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135" tabRatio="365" activeTab="2"/>
  </bookViews>
  <sheets>
    <sheet name="oui" sheetId="1" r:id="rId1"/>
    <sheet name="Feuil1" sheetId="2" r:id="rId2"/>
    <sheet name="Feuil2" sheetId="3" r:id="rId3"/>
  </sheets>
  <definedNames>
    <definedName name="Plage">oui!$C$3:$AD$7495</definedName>
    <definedName name="Tableau">oui!$C$3:$AD$7495</definedName>
    <definedName name="TableauDonnées">oui!$C$3:$AD$7495</definedName>
  </definedNames>
  <calcPr calcId="152511"/>
</workbook>
</file>

<file path=xl/calcChain.xml><?xml version="1.0" encoding="utf-8"?>
<calcChain xmlns="http://schemas.openxmlformats.org/spreadsheetml/2006/main">
  <c r="O7354" i="3" l="1"/>
  <c r="O7269" i="3"/>
  <c r="O7183" i="3"/>
  <c r="O6955" i="3"/>
  <c r="O6927" i="3"/>
  <c r="O6891" i="3"/>
  <c r="O6888" i="3"/>
  <c r="O6742" i="3"/>
  <c r="O6723" i="3"/>
  <c r="O6655" i="3"/>
  <c r="O6620" i="3"/>
  <c r="O6602" i="3"/>
  <c r="O6547" i="3"/>
  <c r="O6486" i="3"/>
  <c r="O6415" i="3"/>
  <c r="O6401" i="3"/>
  <c r="O6397" i="3"/>
  <c r="O6149" i="3"/>
  <c r="O6046" i="3"/>
  <c r="O5785" i="3"/>
  <c r="O5728" i="3"/>
  <c r="O5587" i="3"/>
  <c r="O5521" i="3"/>
  <c r="O5242" i="3"/>
  <c r="O5179" i="3"/>
  <c r="O5145" i="3"/>
  <c r="O5115" i="3"/>
  <c r="O5101" i="3"/>
  <c r="O5052" i="3"/>
  <c r="O4991" i="3"/>
  <c r="O4920" i="3"/>
  <c r="O4681" i="3"/>
  <c r="O4616" i="3"/>
  <c r="O4598" i="3"/>
  <c r="O4433" i="3"/>
  <c r="O4343" i="3"/>
  <c r="O4214" i="3"/>
  <c r="O3782" i="3"/>
  <c r="O3731" i="3"/>
  <c r="O3623" i="3"/>
  <c r="O3469" i="3"/>
  <c r="O3382" i="3"/>
  <c r="O3352" i="3"/>
  <c r="O3192" i="3"/>
  <c r="O3185" i="3"/>
  <c r="O2775" i="3"/>
  <c r="O2756" i="3"/>
  <c r="O2580" i="3"/>
  <c r="O2553" i="3"/>
  <c r="O2518" i="3"/>
  <c r="O2437" i="3"/>
  <c r="O2042" i="3"/>
  <c r="O2025" i="3"/>
  <c r="O1779" i="3"/>
  <c r="O1754" i="3"/>
  <c r="O1752" i="3"/>
  <c r="O1497" i="3"/>
  <c r="O1091" i="3"/>
  <c r="O1062" i="3"/>
  <c r="O435" i="3"/>
  <c r="O361" i="3"/>
  <c r="O181" i="3"/>
  <c r="O104" i="3"/>
  <c r="O11" i="3"/>
  <c r="E7354" i="3"/>
  <c r="E7269" i="3"/>
  <c r="E7183" i="3"/>
  <c r="E6955" i="3"/>
  <c r="E6927" i="3"/>
  <c r="E6891" i="3"/>
  <c r="E6888" i="3"/>
  <c r="E6742" i="3"/>
  <c r="E6723" i="3"/>
  <c r="E6655" i="3"/>
  <c r="E6620" i="3"/>
  <c r="E6602" i="3"/>
  <c r="E6547" i="3"/>
  <c r="E6486" i="3"/>
  <c r="E6415" i="3"/>
  <c r="E6401" i="3"/>
  <c r="E6397" i="3"/>
  <c r="E6149" i="3"/>
  <c r="E6046" i="3"/>
  <c r="E5785" i="3"/>
  <c r="E5728" i="3"/>
  <c r="E5587" i="3"/>
  <c r="E5521" i="3"/>
  <c r="E5242" i="3"/>
  <c r="E5179" i="3"/>
  <c r="E5145" i="3"/>
  <c r="E5115" i="3"/>
  <c r="E5101" i="3"/>
  <c r="E5052" i="3"/>
  <c r="E4991" i="3"/>
  <c r="E4920" i="3"/>
  <c r="E4681" i="3"/>
  <c r="E4616" i="3"/>
  <c r="E4598" i="3"/>
  <c r="E4433" i="3"/>
  <c r="E4343" i="3"/>
  <c r="E4214" i="3"/>
  <c r="E3782" i="3"/>
  <c r="E3731" i="3"/>
  <c r="E3623" i="3"/>
  <c r="E3469" i="3"/>
  <c r="E3382" i="3"/>
  <c r="E3352" i="3"/>
  <c r="E3192" i="3"/>
  <c r="E3185" i="3"/>
  <c r="E2775" i="3"/>
  <c r="E2756" i="3"/>
  <c r="E2580" i="3"/>
  <c r="E2553" i="3"/>
  <c r="E2518" i="3"/>
  <c r="E2437" i="3"/>
  <c r="E2042" i="3"/>
  <c r="E2025" i="3"/>
  <c r="E1779" i="3"/>
  <c r="E1754" i="3"/>
  <c r="E1752" i="3"/>
  <c r="E1497" i="3"/>
  <c r="E1091" i="3"/>
  <c r="E1062" i="3"/>
  <c r="E435" i="3"/>
  <c r="E361" i="3"/>
  <c r="E181" i="3"/>
  <c r="E104" i="3"/>
  <c r="E1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C1" i="3"/>
  <c r="G1" i="3"/>
  <c r="G1" i="1" l="1"/>
  <c r="E1" i="1"/>
</calcChain>
</file>

<file path=xl/sharedStrings.xml><?xml version="1.0" encoding="utf-8"?>
<sst xmlns="http://schemas.openxmlformats.org/spreadsheetml/2006/main" count="125520" uniqueCount="37843">
  <si>
    <t>Titre</t>
  </si>
  <si>
    <t>Nom</t>
  </si>
  <si>
    <t>Prenom</t>
  </si>
  <si>
    <t>Ville</t>
  </si>
  <si>
    <t>CodePostal</t>
  </si>
  <si>
    <t>Adresse1</t>
  </si>
  <si>
    <t>TelephoneFixe</t>
  </si>
  <si>
    <t>TelephonePortable</t>
  </si>
  <si>
    <t>Courriel</t>
  </si>
  <si>
    <t>Ville2</t>
  </si>
  <si>
    <t>CodePostal2</t>
  </si>
  <si>
    <t>Adresse2</t>
  </si>
  <si>
    <t>Installateur</t>
  </si>
  <si>
    <t>BE</t>
  </si>
  <si>
    <t>DateEtude</t>
  </si>
  <si>
    <t>DateTravaux</t>
  </si>
  <si>
    <t>DateControle</t>
  </si>
  <si>
    <t>CodeBE</t>
  </si>
  <si>
    <t>CodeCommune</t>
  </si>
  <si>
    <t>""</t>
  </si>
  <si>
    <t>"M"</t>
  </si>
  <si>
    <t>"ABADY"</t>
  </si>
  <si>
    <t>"Tim"</t>
  </si>
  <si>
    <t>"Belmontet"</t>
  </si>
  <si>
    <t>"Les Garnèdes"</t>
  </si>
  <si>
    <t>05 65 31 93 79</t>
  </si>
  <si>
    <t>06 60 55 66 64</t>
  </si>
  <si>
    <t>tim.abady@gmail.com</t>
  </si>
  <si>
    <t>"Valprionde"</t>
  </si>
  <si>
    <t>"La Bonnettie"</t>
  </si>
  <si>
    <t>"DURSORT"</t>
  </si>
  <si>
    <t>"Jean-Philippe GOSSELIN"</t>
  </si>
  <si>
    <t>2010-05-03</t>
  </si>
  <si>
    <t>0000-00-00</t>
  </si>
  <si>
    <t>81JP</t>
  </si>
  <si>
    <t>"M."</t>
  </si>
  <si>
    <t>"ACKERMANN"</t>
  </si>
  <si>
    <t>"Henri"</t>
  </si>
  <si>
    <t>"Monterblanc"</t>
  </si>
  <si>
    <t>"Kerbelen"</t>
  </si>
  <si>
    <t>02 97 66 05 47</t>
  </si>
  <si>
    <t>06 08 35 20 69</t>
  </si>
  <si>
    <t>ackermann@wanadoo.fr</t>
  </si>
  <si>
    <t>"Séné"</t>
  </si>
  <si>
    <t>"3</t>
  </si>
  <si>
    <t xml:space="preserve"> rue du clos Catic - Michotte"</t>
  </si>
  <si>
    <t>"Auto-constructeur"</t>
  </si>
  <si>
    <t>"Justine LEBLE"</t>
  </si>
  <si>
    <t>2010-10-25</t>
  </si>
  <si>
    <t>56LP</t>
  </si>
  <si>
    <t>2012-06-29</t>
  </si>
  <si>
    <t>"M. et Mme"</t>
  </si>
  <si>
    <t>"ADAM"</t>
  </si>
  <si>
    <t>"Laurent"</t>
  </si>
  <si>
    <t>"Thorigné-sur-Dué"</t>
  </si>
  <si>
    <t>"Le Gland"</t>
  </si>
  <si>
    <t>06 75 51 52 43</t>
  </si>
  <si>
    <t>laurent.adam6@wanadoo.fr</t>
  </si>
  <si>
    <t>61AM</t>
  </si>
  <si>
    <t>"ADER"</t>
  </si>
  <si>
    <t>"Delphine"</t>
  </si>
  <si>
    <t>"Saint-Ost"</t>
  </si>
  <si>
    <t>"Mme. Eliane DESANGLES "</t>
  </si>
  <si>
    <t>06 76 83 87 51</t>
  </si>
  <si>
    <t>delphine.ader@orange.fr</t>
  </si>
  <si>
    <t>"Bruno CHAUSSON"</t>
  </si>
  <si>
    <t>2010-06-25</t>
  </si>
  <si>
    <t>64AL</t>
  </si>
  <si>
    <t>"Mr et Mme"</t>
  </si>
  <si>
    <t>"AGENEAU"</t>
  </si>
  <si>
    <t>"Les Herbiers"</t>
  </si>
  <si>
    <t>"1</t>
  </si>
  <si>
    <t>la morolière"</t>
  </si>
  <si>
    <t>02 51 66 91 75</t>
  </si>
  <si>
    <t>joseph-ageneau@orange.fr</t>
  </si>
  <si>
    <t>85DB</t>
  </si>
  <si>
    <t>"AILLET"</t>
  </si>
  <si>
    <t>"David"</t>
  </si>
  <si>
    <t>"Dolo"</t>
  </si>
  <si>
    <t>"L'échaussée Cadet"</t>
  </si>
  <si>
    <t>"Les landes plates / 22130 CREHEN"</t>
  </si>
  <si>
    <t>"BODERIOU"</t>
  </si>
  <si>
    <t>2009-03-24</t>
  </si>
  <si>
    <t>22SD</t>
  </si>
  <si>
    <t>"ALASSEUR"</t>
  </si>
  <si>
    <t>"Sylvain"</t>
  </si>
  <si>
    <t>"DOMFRONT"</t>
  </si>
  <si>
    <t>"La Gatelière"</t>
  </si>
  <si>
    <t>02 33 38 51 63</t>
  </si>
  <si>
    <t>alasseur.sylvain@wanadoo.fr</t>
  </si>
  <si>
    <t>"La Prise Fouquet - 61700 CHAMPSECRET"</t>
  </si>
  <si>
    <t>"SILANDE"</t>
  </si>
  <si>
    <t>"Dominique LEVEQUE"</t>
  </si>
  <si>
    <t>2009-08-03</t>
  </si>
  <si>
    <t>53DL</t>
  </si>
  <si>
    <t>"Mr"</t>
  </si>
  <si>
    <t>"ALIX"</t>
  </si>
  <si>
    <t>"Arnaud"</t>
  </si>
  <si>
    <t>"STE COLOMBE"</t>
  </si>
  <si>
    <t>"le Bois Bertré"</t>
  </si>
  <si>
    <t>06 22 96 25 75</t>
  </si>
  <si>
    <t>35EH</t>
  </si>
  <si>
    <t>"Mr &amp; Mlle"</t>
  </si>
  <si>
    <t>"Allard / Brassebin"</t>
  </si>
  <si>
    <t>"ALLAIRE"</t>
  </si>
  <si>
    <t>"Bocquéreu"</t>
  </si>
  <si>
    <t>06 62 25 23 44</t>
  </si>
  <si>
    <t>"ALLERA"</t>
  </si>
  <si>
    <t>"Bruno"</t>
  </si>
  <si>
    <t>"ST MADEN"</t>
  </si>
  <si>
    <t>"La Ville au Mée"</t>
  </si>
  <si>
    <t>06 32 37 18 26</t>
  </si>
  <si>
    <t>22SC</t>
  </si>
  <si>
    <t>"Mme"</t>
  </si>
  <si>
    <t>"ALLUIN"</t>
  </si>
  <si>
    <t>"Sophie"</t>
  </si>
  <si>
    <t>"PLUMIEUX"</t>
  </si>
  <si>
    <t>"Sam Suffy"</t>
  </si>
  <si>
    <t>02 96 25 55 37</t>
  </si>
  <si>
    <t>jef-sof@aliceadsl.fr</t>
  </si>
  <si>
    <t>"AMAND"</t>
  </si>
  <si>
    <t>"Nicolas et Pascale"</t>
  </si>
  <si>
    <t>"SAFFRE"</t>
  </si>
  <si>
    <t>"La Bouzenais"</t>
  </si>
  <si>
    <t>02 40 77 21 33</t>
  </si>
  <si>
    <t>44GF</t>
  </si>
  <si>
    <t>"ANCEL"</t>
  </si>
  <si>
    <t>"Germain"</t>
  </si>
  <si>
    <t>"Orbey"</t>
  </si>
  <si>
    <t>"288 lieu-dit Schoultzbach"</t>
  </si>
  <si>
    <t>03 89 71 30 85</t>
  </si>
  <si>
    <t>germain.ancel@orange.fr</t>
  </si>
  <si>
    <t>2010-05-07</t>
  </si>
  <si>
    <t>68JG</t>
  </si>
  <si>
    <t>"Christian"</t>
  </si>
  <si>
    <t>"Lapoutroie"</t>
  </si>
  <si>
    <t>"322 les Fourches"</t>
  </si>
  <si>
    <t>03 89 47 25 02</t>
  </si>
  <si>
    <t>christian.ancel68@orange.fr</t>
  </si>
  <si>
    <t>2010-03-10</t>
  </si>
  <si>
    <t>2011-05-18</t>
  </si>
  <si>
    <t>"ANSELIN "</t>
  </si>
  <si>
    <t>"Yvette"</t>
  </si>
  <si>
    <t>"GOUX-SOUS-LANDET"</t>
  </si>
  <si>
    <t>"rue de la Vierge"</t>
  </si>
  <si>
    <t>03 81 83 10 96</t>
  </si>
  <si>
    <t>rolandgalli@free.fr</t>
  </si>
  <si>
    <t>25JH</t>
  </si>
  <si>
    <t>"Mr et Mlle"</t>
  </si>
  <si>
    <t>"ANSQUER TOUBEAU"</t>
  </si>
  <si>
    <t>"AMANLIS"</t>
  </si>
  <si>
    <t>"La Clarlais"</t>
  </si>
  <si>
    <t>02 99 63 94 80</t>
  </si>
  <si>
    <t>"ANTIER"</t>
  </si>
  <si>
    <t>"Augan"</t>
  </si>
  <si>
    <t>"la Ville Cué"</t>
  </si>
  <si>
    <t>02 97 93 47 37</t>
  </si>
  <si>
    <t>"Cédric"</t>
  </si>
  <si>
    <t>"GUER"</t>
  </si>
  <si>
    <t>"Ancienne école de la Télhaie"</t>
  </si>
  <si>
    <t>cedric_antier@yahoo.fr</t>
  </si>
  <si>
    <t>"APPERT"</t>
  </si>
  <si>
    <t>"Benoît"</t>
  </si>
  <si>
    <t>"MEZIERES SUR COUESNON"</t>
  </si>
  <si>
    <t>"La Louinais"</t>
  </si>
  <si>
    <t>02.99.39.39.05</t>
  </si>
  <si>
    <t>06.37.61.09.82</t>
  </si>
  <si>
    <t>b.appert@orange.fr</t>
  </si>
  <si>
    <t>"DELONGLEE"</t>
  </si>
  <si>
    <t>"Benjamin RESTIF"</t>
  </si>
  <si>
    <t>2014-02-04</t>
  </si>
  <si>
    <t>22PG</t>
  </si>
  <si>
    <t>"ARIRA / ROBERT"</t>
  </si>
  <si>
    <t>"ST PERAN"</t>
  </si>
  <si>
    <t>"La Martinais"</t>
  </si>
  <si>
    <t>02 99 61 03 26</t>
  </si>
  <si>
    <t>"ARMOUET"</t>
  </si>
  <si>
    <t>02 51 37 58 39</t>
  </si>
  <si>
    <t>"TALON"</t>
  </si>
  <si>
    <t>"Alain BERRIAU"</t>
  </si>
  <si>
    <t>2009-11-30</t>
  </si>
  <si>
    <t>"ARNAUD"</t>
  </si>
  <si>
    <t>"Fabien"</t>
  </si>
  <si>
    <t>"Combrée"</t>
  </si>
  <si>
    <t>"La cour"</t>
  </si>
  <si>
    <t>"7</t>
  </si>
  <si>
    <t xml:space="preserve"> rue des églantines/49520 COMBREE"</t>
  </si>
  <si>
    <t>"COURTIN"</t>
  </si>
  <si>
    <t>"Vincent MASSON"</t>
  </si>
  <si>
    <t>2011-10-04</t>
  </si>
  <si>
    <t>"ARONDEL"</t>
  </si>
  <si>
    <t>"Frédéric et Carine"</t>
  </si>
  <si>
    <t>"Saint-Sauveur-des-Landes"</t>
  </si>
  <si>
    <t>"La Luardière"</t>
  </si>
  <si>
    <t>06 22 46 02 40</t>
  </si>
  <si>
    <t>fcarondel@orange.fr</t>
  </si>
  <si>
    <t>"Saint-Hilaire-des-Landes"</t>
  </si>
  <si>
    <t>"Launay"</t>
  </si>
  <si>
    <t>2010-03-31</t>
  </si>
  <si>
    <t>"ASSELIN"</t>
  </si>
  <si>
    <t>"Guillaume"</t>
  </si>
  <si>
    <t>"Bouzy-la-Forêt"</t>
  </si>
  <si>
    <t>"L'Oie blanche"</t>
  </si>
  <si>
    <t>02 38 55 60 96</t>
  </si>
  <si>
    <t>06 65 65 53 09</t>
  </si>
  <si>
    <t>guillaume_asselin@orange.fr</t>
  </si>
  <si>
    <t>"GUESNARD"</t>
  </si>
  <si>
    <t>"Sébastien BEAUDEUX"</t>
  </si>
  <si>
    <t>2010-04-21</t>
  </si>
  <si>
    <t>58XK</t>
  </si>
  <si>
    <t>"Nature et Paysage"</t>
  </si>
  <si>
    <t>"AUBIN"</t>
  </si>
  <si>
    <t>"Bédée"</t>
  </si>
  <si>
    <t>"La Haie Pavée"</t>
  </si>
  <si>
    <t>02.99.09.32.63</t>
  </si>
  <si>
    <t>06.78.01.74.04</t>
  </si>
  <si>
    <t>nature.paysage@wanadoo.fr</t>
  </si>
  <si>
    <t>"AUBRY"</t>
  </si>
  <si>
    <t>"Alexandre"</t>
  </si>
  <si>
    <t>"AMPOIGNE"</t>
  </si>
  <si>
    <t>"La Maslerie"</t>
  </si>
  <si>
    <t>02 43 06 98 65</t>
  </si>
  <si>
    <t>06 75 71 28 64</t>
  </si>
  <si>
    <t>alexandre.aubry53@orange.fr</t>
  </si>
  <si>
    <t>"AUDREN"</t>
  </si>
  <si>
    <t>"Mathieu et Vanessa"</t>
  </si>
  <si>
    <t>"Combourg"</t>
  </si>
  <si>
    <t>"La Tassée"</t>
  </si>
  <si>
    <t>02 99 73 16 58</t>
  </si>
  <si>
    <t>06 13 90 00 51</t>
  </si>
  <si>
    <t>audren.mathieu@orange.fr</t>
  </si>
  <si>
    <t>"1 Allée du Levant 35270 COMBOURG"</t>
  </si>
  <si>
    <t>"HARDY"</t>
  </si>
  <si>
    <t>2010-02-23</t>
  </si>
  <si>
    <t>2011-04-15</t>
  </si>
  <si>
    <t>"AUFOUR"</t>
  </si>
  <si>
    <t>"ST MAURICE DE VENTALON"</t>
  </si>
  <si>
    <t>"Le Tronc"</t>
  </si>
  <si>
    <t>04.66.45.83.04</t>
  </si>
  <si>
    <t>12AU</t>
  </si>
  <si>
    <t>"AUPIAIS"</t>
  </si>
  <si>
    <t>"SELOMMES"</t>
  </si>
  <si>
    <t>"7 hameau Le Bouchet"</t>
  </si>
  <si>
    <t>02 54 23 85 73</t>
  </si>
  <si>
    <t>41SB</t>
  </si>
  <si>
    <t>"AURAY"</t>
  </si>
  <si>
    <t>"Stephane"</t>
  </si>
  <si>
    <t>"THEIZE"</t>
  </si>
  <si>
    <t>"Bussy"</t>
  </si>
  <si>
    <t xml:space="preserve">04 74 71 36 23 </t>
  </si>
  <si>
    <t xml:space="preserve">06 08 27 31 96 </t>
  </si>
  <si>
    <t>stephane.auray@orange.fr</t>
  </si>
  <si>
    <t>"COMBIER"</t>
  </si>
  <si>
    <t>2010-09-20</t>
  </si>
  <si>
    <t>39AR</t>
  </si>
  <si>
    <t>"BALCON"</t>
  </si>
  <si>
    <t>"Riec-sur-Belon"</t>
  </si>
  <si>
    <t>"Coët Pin - rue des Voiliers"</t>
  </si>
  <si>
    <t>06 82 26 90 08</t>
  </si>
  <si>
    <t>"5</t>
  </si>
  <si>
    <t xml:space="preserve"> rue des Chalutiers"</t>
  </si>
  <si>
    <t>2010-10-03</t>
  </si>
  <si>
    <t>56AJ</t>
  </si>
  <si>
    <t>"BANGER"</t>
  </si>
  <si>
    <t>"Peyzac-le-Moustier"</t>
  </si>
  <si>
    <t>"roucollias"</t>
  </si>
  <si>
    <t>"Beaumont-du-Périgord"</t>
  </si>
  <si>
    <t>"4a résidence les noisetiers"</t>
  </si>
  <si>
    <t>"Benjamin BROUSTEY"</t>
  </si>
  <si>
    <t>2010-12-04</t>
  </si>
  <si>
    <t>24FL</t>
  </si>
  <si>
    <t>"BAR"</t>
  </si>
  <si>
    <t>"Tonquédec"</t>
  </si>
  <si>
    <t>"Kerbrunec"</t>
  </si>
  <si>
    <t>02 96 54 62 22</t>
  </si>
  <si>
    <t>cldjcb@orange.fr</t>
  </si>
  <si>
    <t>"HENRY"</t>
  </si>
  <si>
    <t>"Pierre-Yves LE DEUN"</t>
  </si>
  <si>
    <t>2010-08-26</t>
  </si>
  <si>
    <t>22AE</t>
  </si>
  <si>
    <t>2012-11-08</t>
  </si>
  <si>
    <t>"BARATEAU"</t>
  </si>
  <si>
    <t>"Emmanuel"</t>
  </si>
  <si>
    <t>"LA-CRÈCHE"</t>
  </si>
  <si>
    <t>"21 bis</t>
  </si>
  <si>
    <t xml:space="preserve"> rue des tilleuls"</t>
  </si>
  <si>
    <t>06 13 79 77 17</t>
  </si>
  <si>
    <t>"CREUSE"</t>
  </si>
  <si>
    <t>85FXL</t>
  </si>
  <si>
    <t>"BARBOT"</t>
  </si>
  <si>
    <t>"Erwan"</t>
  </si>
  <si>
    <t>"Kerpert"</t>
  </si>
  <si>
    <t>"Guerniou"</t>
  </si>
  <si>
    <t>06 68 34 42 14</t>
  </si>
  <si>
    <t>"Toulfol"</t>
  </si>
  <si>
    <t>"PENAULT"</t>
  </si>
  <si>
    <t>2010-04-05</t>
  </si>
  <si>
    <t>"BARBOTIN - MILLOT"</t>
  </si>
  <si>
    <t>"Jumelles"</t>
  </si>
  <si>
    <t>"La cartelle"</t>
  </si>
  <si>
    <t>"AUDRAIN"</t>
  </si>
  <si>
    <t>2010-07-27</t>
  </si>
  <si>
    <t>"BARE"</t>
  </si>
  <si>
    <t>"Guy"</t>
  </si>
  <si>
    <t>"CADEN"</t>
  </si>
  <si>
    <t>"le Lot"</t>
  </si>
  <si>
    <t>06 32 10 54 62</t>
  </si>
  <si>
    <t>"Melle"</t>
  </si>
  <si>
    <t>"BARIGAULT"</t>
  </si>
  <si>
    <t>"Anne"</t>
  </si>
  <si>
    <t>"Azay-sur-Thouet"</t>
  </si>
  <si>
    <t>"Les Ilots"</t>
  </si>
  <si>
    <t>09.51.84.11.86</t>
  </si>
  <si>
    <t>06.71.47.43.39</t>
  </si>
  <si>
    <t>anne.barigault@live.fr</t>
  </si>
  <si>
    <t>"Adilly"</t>
  </si>
  <si>
    <t>"3 rue des Muriers"</t>
  </si>
  <si>
    <t>"MICHAUD"</t>
  </si>
  <si>
    <t>"François-Xavier LEBLOND"</t>
  </si>
  <si>
    <t>2010-03-11</t>
  </si>
  <si>
    <t>"BARON"</t>
  </si>
  <si>
    <t>"Mlle TOURNAY"</t>
  </si>
  <si>
    <t>"LANGOAT"</t>
  </si>
  <si>
    <t>"Ty Ru"</t>
  </si>
  <si>
    <t>06 78 90 25 11</t>
  </si>
  <si>
    <t>"Mle"</t>
  </si>
  <si>
    <t>"BARREAU "</t>
  </si>
  <si>
    <t>"Marie"</t>
  </si>
  <si>
    <t>"FEGREAC"</t>
  </si>
  <si>
    <t>"Marongle"</t>
  </si>
  <si>
    <t>06 16 09 07 38</t>
  </si>
  <si>
    <t>"la croix de Lourmel / 44 460 / Fegreac"</t>
  </si>
  <si>
    <t>"Mr &amp; Mme "</t>
  </si>
  <si>
    <t>"Bascou"</t>
  </si>
  <si>
    <t>"FEREL"</t>
  </si>
  <si>
    <t>"26 la cour du moulin"</t>
  </si>
  <si>
    <t>02 99 90 08 86</t>
  </si>
  <si>
    <t>"BASSOT"</t>
  </si>
  <si>
    <t>"Jérôme"</t>
  </si>
  <si>
    <t>"Saint-Hilaire-les-Andrésis"</t>
  </si>
  <si>
    <t>"La Fauchetterie"</t>
  </si>
  <si>
    <t>02 38 97 04 09</t>
  </si>
  <si>
    <t>jebassot@wanadoo.fr</t>
  </si>
  <si>
    <t>2010-05-13</t>
  </si>
  <si>
    <t>"BATAILLE"</t>
  </si>
  <si>
    <t>"Jean-Marie"</t>
  </si>
  <si>
    <t>"Trans-la-Forêt"</t>
  </si>
  <si>
    <t>"La Ville Pican"</t>
  </si>
  <si>
    <t>09 72 99 32 53</t>
  </si>
  <si>
    <t>06 68 92 42 54</t>
  </si>
  <si>
    <t>bataille.jean-marie@wanadoo.fr</t>
  </si>
  <si>
    <t>"La Fresnais"</t>
  </si>
  <si>
    <t>"27 Rue des Forts Morins"</t>
  </si>
  <si>
    <t>"LE LIN"</t>
  </si>
  <si>
    <t>2010-09-02</t>
  </si>
  <si>
    <t>"BATIFOI"</t>
  </si>
  <si>
    <t>"ST CLAIR SUR EPTE"</t>
  </si>
  <si>
    <t>"beaujardin "</t>
  </si>
  <si>
    <t>bruno.batifoi@wanadoo.fr</t>
  </si>
  <si>
    <t>67MW</t>
  </si>
  <si>
    <t>"BATTEUR"</t>
  </si>
  <si>
    <t>"Biéville-Beuville"</t>
  </si>
  <si>
    <t>"Route de Colleville"</t>
  </si>
  <si>
    <t>cedricbat@gmail.com</t>
  </si>
  <si>
    <t>"2 rue Richard Lenoir / 14000 Caen"</t>
  </si>
  <si>
    <t>"LEBOUCHER"</t>
  </si>
  <si>
    <t>"Renaud GANCEL"</t>
  </si>
  <si>
    <t>2012-03-16</t>
  </si>
  <si>
    <t>50RG</t>
  </si>
  <si>
    <t>"BATTIAU"</t>
  </si>
  <si>
    <t>"Gérald"</t>
  </si>
  <si>
    <t>"Esvres"</t>
  </si>
  <si>
    <t>02 47 26 51 64</t>
  </si>
  <si>
    <t>battiaugerald@free.fr</t>
  </si>
  <si>
    <t>"Le Bois Renaud"</t>
  </si>
  <si>
    <t>37IB</t>
  </si>
  <si>
    <t>"BAUDE"</t>
  </si>
  <si>
    <t>"Mlle MARTIN"</t>
  </si>
  <si>
    <t>"ST BRIAC SUR MER"</t>
  </si>
  <si>
    <t>"La Ville Desservie"</t>
  </si>
  <si>
    <t>"La Ville aux Samsons 35800 ST BRIAC/MER"</t>
  </si>
  <si>
    <t>"BAULARD"</t>
  </si>
  <si>
    <t>"Thomas"</t>
  </si>
  <si>
    <t>"Merry-la-Vallée"</t>
  </si>
  <si>
    <t>"Les naudins"</t>
  </si>
  <si>
    <t>06 32 61 06 90</t>
  </si>
  <si>
    <t>"Toucy"</t>
  </si>
  <si>
    <t>"14 rue Paul Bert"</t>
  </si>
  <si>
    <t>2010-07-01</t>
  </si>
  <si>
    <t>"M. Mme"</t>
  </si>
  <si>
    <t>"BEAUDOT"</t>
  </si>
  <si>
    <t>"MÉJEANNE LE CLAP"</t>
  </si>
  <si>
    <t>"Mas de Madier"</t>
  </si>
  <si>
    <t>06.08.81.83.11</t>
  </si>
  <si>
    <t>p.beaudot@wanadoo.fr</t>
  </si>
  <si>
    <t>30AC</t>
  </si>
  <si>
    <t>"BEAUGRAND"</t>
  </si>
  <si>
    <t>"PLOEREN"</t>
  </si>
  <si>
    <t>"Le Guern"</t>
  </si>
  <si>
    <t>"8 rue Julien Marie Crozet / 56 000 Vannes"</t>
  </si>
  <si>
    <t>"Saint-Domineuc"</t>
  </si>
  <si>
    <t>"Rennes"</t>
  </si>
  <si>
    <t>"Solène CHEREL"</t>
  </si>
  <si>
    <t>"BEAUR"</t>
  </si>
  <si>
    <t>"Philippe"</t>
  </si>
  <si>
    <t>"Antigny"</t>
  </si>
  <si>
    <t>"La Roche"</t>
  </si>
  <si>
    <t>05.49.84.90.49</t>
  </si>
  <si>
    <t>pbeaur@gmail.com</t>
  </si>
  <si>
    <t>2011-02-12</t>
  </si>
  <si>
    <t>86TS</t>
  </si>
  <si>
    <t>"Blain"</t>
  </si>
  <si>
    <t>"La Farinelais"</t>
  </si>
  <si>
    <t>06 82 08 43 42</t>
  </si>
  <si>
    <t>nonobeaur@aol.com</t>
  </si>
  <si>
    <t>"LAMBERT"</t>
  </si>
  <si>
    <t>"Julien ANDRE"</t>
  </si>
  <si>
    <t>2010-03-08</t>
  </si>
  <si>
    <t>"BEBIN"</t>
  </si>
  <si>
    <t>"Stéphane"</t>
  </si>
  <si>
    <t>"Villettes"</t>
  </si>
  <si>
    <t>"13 rue Principale"</t>
  </si>
  <si>
    <t>bebin.s@perso.altitudetelecom.fr</t>
  </si>
  <si>
    <t>"Nicolas TIPHAGNE"</t>
  </si>
  <si>
    <t>2012-07-16</t>
  </si>
  <si>
    <t>"BECKER"</t>
  </si>
  <si>
    <t>"Georges"</t>
  </si>
  <si>
    <t>"ILLZACH"</t>
  </si>
  <si>
    <t>"10 rue de la Gare"</t>
  </si>
  <si>
    <t>0389618625/096001606</t>
  </si>
  <si>
    <t>"Mlle et Mr."</t>
  </si>
  <si>
    <t>"BELFATMI MOUREAUD"</t>
  </si>
  <si>
    <t>"Krystine et Gilles"</t>
  </si>
  <si>
    <t>"Corps-Nuds"</t>
  </si>
  <si>
    <t>"Le Bas Chavigné"</t>
  </si>
  <si>
    <t>02.23.31.12.09</t>
  </si>
  <si>
    <t>gilles.moureaud@neuf.fr</t>
  </si>
  <si>
    <t>"9 Bd de la Gare"</t>
  </si>
  <si>
    <t>"FRIQUET"</t>
  </si>
  <si>
    <t>"Blanka PALLOT"</t>
  </si>
  <si>
    <t>2010-08-20</t>
  </si>
  <si>
    <t>2011-04-06</t>
  </si>
  <si>
    <t>"BELLANGER"</t>
  </si>
  <si>
    <t>"Vincent"</t>
  </si>
  <si>
    <t>"Teurthéville-Bocage"</t>
  </si>
  <si>
    <t>"RD 128"</t>
  </si>
  <si>
    <t>02 33 20 13 57</t>
  </si>
  <si>
    <t>"Teurtheville Bocage"</t>
  </si>
  <si>
    <t>"La Dilaiserie"</t>
  </si>
  <si>
    <t>"RACINE"</t>
  </si>
  <si>
    <t>2010-04-23</t>
  </si>
  <si>
    <t>"BELLECOURT"</t>
  </si>
  <si>
    <t>"FORCELLES-SAINT-GORGON"</t>
  </si>
  <si>
    <t>"Chemin communal"</t>
  </si>
  <si>
    <t>06 78 97 75 86</t>
  </si>
  <si>
    <t>"BELLEIL"</t>
  </si>
  <si>
    <t>"ST GANTON"</t>
  </si>
  <si>
    <t>"Remdon"</t>
  </si>
  <si>
    <t>02 99 08 76 90</t>
  </si>
  <si>
    <t>"BELLENOUE"</t>
  </si>
  <si>
    <t>"LEVIGNY"</t>
  </si>
  <si>
    <t>"Rue de Pâtis"</t>
  </si>
  <si>
    <t>03 25 04 00 68</t>
  </si>
  <si>
    <t>"BELLIN"</t>
  </si>
  <si>
    <t>"Tollevast"</t>
  </si>
  <si>
    <t>"43 les forges"</t>
  </si>
  <si>
    <t>"2 rue Bondor"</t>
  </si>
  <si>
    <t>2015-10-27</t>
  </si>
  <si>
    <t>"LE PAL"</t>
  </si>
  <si>
    <t>"BENNET"</t>
  </si>
  <si>
    <t>"SAINT-POURÇAINS-SUR-BESBRE"</t>
  </si>
  <si>
    <t>04 70 42 68 10</t>
  </si>
  <si>
    <t>arnaudbennet@lepal.com</t>
  </si>
  <si>
    <t>"M &amp; Mme"</t>
  </si>
  <si>
    <t>"BENOIT"</t>
  </si>
  <si>
    <t>"Arnaud &amp; Laura"</t>
  </si>
  <si>
    <t>"Paray-le-Frésil"</t>
  </si>
  <si>
    <t>"Les prés Garlots"</t>
  </si>
  <si>
    <t>02 54 78 46 02</t>
  </si>
  <si>
    <t>06 21 94 22 62</t>
  </si>
  <si>
    <t>parterrasarl@yahoo.fr</t>
  </si>
  <si>
    <t>"25 quai Amédée Contant / 41000 Blois"</t>
  </si>
  <si>
    <t>"CHEREAU"</t>
  </si>
  <si>
    <t>2009-10-30</t>
  </si>
  <si>
    <t>"BERBERIAN"</t>
  </si>
  <si>
    <t>"Joëlle"</t>
  </si>
  <si>
    <t>"Roquevaire - Lascours"</t>
  </si>
  <si>
    <t>"Les Esparets - La Pinède"</t>
  </si>
  <si>
    <t>04 42 04 27 90</t>
  </si>
  <si>
    <t>06 21 91 67 10</t>
  </si>
  <si>
    <t>jojox@neuf.fr</t>
  </si>
  <si>
    <t>"Alexandre CRAS"</t>
  </si>
  <si>
    <t>2010-10-27</t>
  </si>
  <si>
    <t>13AC</t>
  </si>
  <si>
    <t>"BERCON"</t>
  </si>
  <si>
    <t>"Mathieu"</t>
  </si>
  <si>
    <t>"Le Lauzet-Ubaye"</t>
  </si>
  <si>
    <t>"Font-Basse"</t>
  </si>
  <si>
    <t>06 87 53 87 98</t>
  </si>
  <si>
    <t>mat.bercon@gmail.com</t>
  </si>
  <si>
    <t>"Maison Brun"</t>
  </si>
  <si>
    <t>"CLAISSE"</t>
  </si>
  <si>
    <t>2010-04-20</t>
  </si>
  <si>
    <t>"BEREAU"</t>
  </si>
  <si>
    <t>"Romain"</t>
  </si>
  <si>
    <t>"Brûlain"</t>
  </si>
  <si>
    <t>"1 rue des jardins"</t>
  </si>
  <si>
    <t>05.49.08.14.73</t>
  </si>
  <si>
    <t>06.18.91.09.90</t>
  </si>
  <si>
    <t>pouyadou.aurelie0806@orange.fr</t>
  </si>
  <si>
    <t>"Celles-sur-Belle"</t>
  </si>
  <si>
    <t>"5 rue 8 Mai"</t>
  </si>
  <si>
    <t>"BERNAL"</t>
  </si>
  <si>
    <t>"Yvonne"</t>
  </si>
  <si>
    <t>"Saint-André-de-Cruzières"</t>
  </si>
  <si>
    <t>"Les Galinières"</t>
  </si>
  <si>
    <t>04 75 39 34 69</t>
  </si>
  <si>
    <t>"CHAMBON"</t>
  </si>
  <si>
    <t>2010-11-11</t>
  </si>
  <si>
    <t>"BERNARD"</t>
  </si>
  <si>
    <t>"Guérande"</t>
  </si>
  <si>
    <t>"la maison neuve"</t>
  </si>
  <si>
    <t>"BERNASCONI"</t>
  </si>
  <si>
    <t>"Jonathan"</t>
  </si>
  <si>
    <t>"LE PETIT PRESSIGNY"</t>
  </si>
  <si>
    <t>"La Pouillère"</t>
  </si>
  <si>
    <t>02 47 94 27 65</t>
  </si>
  <si>
    <t>"BERNET"</t>
  </si>
  <si>
    <t>"SARE"</t>
  </si>
  <si>
    <t>"Erremusil"</t>
  </si>
  <si>
    <t>05 59 54 21 65</t>
  </si>
  <si>
    <t>hazitik.lilia@wanadoo.fr</t>
  </si>
  <si>
    <t>40TD</t>
  </si>
  <si>
    <t>"BERTHELOT"</t>
  </si>
  <si>
    <t>"Sébastien"</t>
  </si>
  <si>
    <t>"TREMOREL"</t>
  </si>
  <si>
    <t>"La Romenais"</t>
  </si>
  <si>
    <t>06 85 60 63 05</t>
  </si>
  <si>
    <t>"La Ville es Bagot 22230 MERDRIGNAC"</t>
  </si>
  <si>
    <t>"LE PETIT"</t>
  </si>
  <si>
    <t>"Eléonore CLESSIN"</t>
  </si>
  <si>
    <t>2009-11-02</t>
  </si>
  <si>
    <t>"BERTHIC"</t>
  </si>
  <si>
    <t>"Eric"</t>
  </si>
  <si>
    <t>"BELZ"</t>
  </si>
  <si>
    <t>"Kernours"</t>
  </si>
  <si>
    <t>02 97 55 28 73</t>
  </si>
  <si>
    <t>06 99 23 32 68</t>
  </si>
  <si>
    <t>eric.berthic@libertysurf.fr</t>
  </si>
  <si>
    <t>"Beg er lann / 56550 BELZ"</t>
  </si>
  <si>
    <t>2009-11-15</t>
  </si>
  <si>
    <t>"Michel"</t>
  </si>
  <si>
    <t>"Sueilles Locations Arts et Loisirs"</t>
  </si>
  <si>
    <t>"BERTHY "</t>
  </si>
  <si>
    <t>"Ariane"</t>
  </si>
  <si>
    <t>"Saint-Jean-du-Gard"</t>
  </si>
  <si>
    <t>"Domaine de Sueilles - BP 26"</t>
  </si>
  <si>
    <t>09 54 57 65 54</t>
  </si>
  <si>
    <t>06 85 05 68 15</t>
  </si>
  <si>
    <t>noemi@buro2deco.com</t>
  </si>
  <si>
    <t>2015-06-25</t>
  </si>
  <si>
    <t>"Mmes"</t>
  </si>
  <si>
    <t>"BERTRAND"</t>
  </si>
  <si>
    <t>"Jenny et Nina"</t>
  </si>
  <si>
    <t>"Cadenet"</t>
  </si>
  <si>
    <t>"Carpe diem Les Planes"</t>
  </si>
  <si>
    <t>04 90 68 04 87</t>
  </si>
  <si>
    <t>06 76 49 69 71</t>
  </si>
  <si>
    <t>jenina7@orange.fr</t>
  </si>
  <si>
    <t>"PORRO"</t>
  </si>
  <si>
    <t>2010-06-07</t>
  </si>
  <si>
    <t>"CHABEUIL"</t>
  </si>
  <si>
    <t xml:space="preserve">"Les Vignes </t>
  </si>
  <si>
    <t xml:space="preserve"> route de Combovin"</t>
  </si>
  <si>
    <t xml:space="preserve">06 12 30 66 46 </t>
  </si>
  <si>
    <t>"Stéphane DECONINCK"</t>
  </si>
  <si>
    <t>2009-08-22</t>
  </si>
  <si>
    <t>04NT</t>
  </si>
  <si>
    <t>"Besnard"</t>
  </si>
  <si>
    <t>"MORDELLES"</t>
  </si>
  <si>
    <t>"le bois Cholet"</t>
  </si>
  <si>
    <t>06 81 57 53 83</t>
  </si>
  <si>
    <t>02 99 60 54 49</t>
  </si>
  <si>
    <t>"BESNARD"</t>
  </si>
  <si>
    <t>"Frédéric"</t>
  </si>
  <si>
    <t>"ANGOULEME"</t>
  </si>
  <si>
    <t>"112 bis</t>
  </si>
  <si>
    <t xml:space="preserve"> rue de la Charité"</t>
  </si>
  <si>
    <t>06 20 64 00 93</t>
  </si>
  <si>
    <t>17AG</t>
  </si>
  <si>
    <t>"BESSON"</t>
  </si>
  <si>
    <t>"Jean-Philippe"</t>
  </si>
  <si>
    <t>"Suèvres"</t>
  </si>
  <si>
    <t>"10 ter rue des Châteliers"</t>
  </si>
  <si>
    <t>06 76 77 81 55</t>
  </si>
  <si>
    <t>besson.jean-philippe@neuf.fr</t>
  </si>
  <si>
    <t>"Blois"</t>
  </si>
  <si>
    <t>"5 rue René Lefèvre"</t>
  </si>
  <si>
    <t>2012-01-31</t>
  </si>
  <si>
    <t>"Plénée-Jugon"</t>
  </si>
  <si>
    <t>"Les Touches"</t>
  </si>
  <si>
    <t>2010-11-30</t>
  </si>
  <si>
    <t>"BEYNET"</t>
  </si>
  <si>
    <t>"Gérard"</t>
  </si>
  <si>
    <t>"Ventavon"</t>
  </si>
  <si>
    <t>"St Martin"</t>
  </si>
  <si>
    <t>04 92 66 41 33</t>
  </si>
  <si>
    <t>2012-01-16</t>
  </si>
  <si>
    <t>05BV</t>
  </si>
  <si>
    <t>"BEYSSIER"</t>
  </si>
  <si>
    <t>"Christophe"</t>
  </si>
  <si>
    <t>"Étalleville"</t>
  </si>
  <si>
    <t>"3 rue cavé "</t>
  </si>
  <si>
    <t>06 11 97 56 50</t>
  </si>
  <si>
    <t>"Doudeville"</t>
  </si>
  <si>
    <t>"33 rue cacheleu"</t>
  </si>
  <si>
    <t>"Delphine DELAHAIE"</t>
  </si>
  <si>
    <t>2010-05-20</t>
  </si>
  <si>
    <t>"BEZIEL"</t>
  </si>
  <si>
    <t>"Angélique"</t>
  </si>
  <si>
    <t>"Roche-sur-le-Buis (La)"</t>
  </si>
  <si>
    <t>"Ferme de l'Ubac de Banne"</t>
  </si>
  <si>
    <t>04 75 28 17 09</t>
  </si>
  <si>
    <t>angeliquebeziel@gmail.com</t>
  </si>
  <si>
    <t>"WALKER"</t>
  </si>
  <si>
    <t>2010-12-08</t>
  </si>
  <si>
    <t>26SD</t>
  </si>
  <si>
    <t>"BEZIER"</t>
  </si>
  <si>
    <t>"David et Anne-Sophie"</t>
  </si>
  <si>
    <t>"Erdeven"</t>
  </si>
  <si>
    <t>"Saint Germain"</t>
  </si>
  <si>
    <t>06 28 04 50 12</t>
  </si>
  <si>
    <t>"Noyal-sur-Vilaine"</t>
  </si>
  <si>
    <t>"6</t>
  </si>
  <si>
    <t xml:space="preserve"> place de l'Europe"</t>
  </si>
  <si>
    <t>2010-10-10</t>
  </si>
  <si>
    <t>"BIENFAIT"</t>
  </si>
  <si>
    <t>"Nouvion-et-Catillon"</t>
  </si>
  <si>
    <t>"Lieu dit "Le Village""</t>
  </si>
  <si>
    <t>03 23 97 38 64</t>
  </si>
  <si>
    <t>jriclin@netcourrier.com</t>
  </si>
  <si>
    <t>"Bienvenu"</t>
  </si>
  <si>
    <t>"Olivier"</t>
  </si>
  <si>
    <t>"LANVEOC"</t>
  </si>
  <si>
    <t>"Kerguereaon"</t>
  </si>
  <si>
    <t>olivierbvu@yahoo.fr</t>
  </si>
  <si>
    <t>"Marielle Hébert"</t>
  </si>
  <si>
    <t>2009-06-08</t>
  </si>
  <si>
    <t>29OC</t>
  </si>
  <si>
    <t>"BIHAN POUDEC"</t>
  </si>
  <si>
    <t>"Saint-Divy"</t>
  </si>
  <si>
    <t>"12 Kerellou"</t>
  </si>
  <si>
    <t>02 98 20 22 09</t>
  </si>
  <si>
    <t>29CA</t>
  </si>
  <si>
    <t>"BIO"</t>
  </si>
  <si>
    <t>"CABRERETS"</t>
  </si>
  <si>
    <t>"Merlan"</t>
  </si>
  <si>
    <t>"SARL Un Autre Monde"</t>
  </si>
  <si>
    <t>"BISCHOF "</t>
  </si>
  <si>
    <t>"Molsheim"</t>
  </si>
  <si>
    <t>"17a rue des Rochers"</t>
  </si>
  <si>
    <t>2010-09-24</t>
  </si>
  <si>
    <t>"BISCHOFF"</t>
  </si>
  <si>
    <t>"Raphael"</t>
  </si>
  <si>
    <t>"Breitenbach"</t>
  </si>
  <si>
    <t>"Chaume des Veaux"</t>
  </si>
  <si>
    <t>raphael_bischoff@reunica.com</t>
  </si>
  <si>
    <t>"17a rue des rochers"</t>
  </si>
  <si>
    <t>"M. et Mlle"</t>
  </si>
  <si>
    <t>"BITAULT - LEGOARANT"</t>
  </si>
  <si>
    <t>"Sylvain - Sterenn"</t>
  </si>
  <si>
    <t>"La Bouëxière"</t>
  </si>
  <si>
    <t xml:space="preserve"> Chevré"</t>
  </si>
  <si>
    <t>06 86 45 19 73</t>
  </si>
  <si>
    <t>sylvainbitault@gmail.com</t>
  </si>
  <si>
    <t>"BLANC"</t>
  </si>
  <si>
    <t>"VEBRON"</t>
  </si>
  <si>
    <t>"la vigne village"</t>
  </si>
  <si>
    <t>04 66 94 04 95</t>
  </si>
  <si>
    <t>06 89 38 44 29</t>
  </si>
  <si>
    <t>valouoliv@orange.fr</t>
  </si>
  <si>
    <t>"logement communal n°2 / 48400 Fraissinet de Fourqu"</t>
  </si>
  <si>
    <t>"BLANCHARD"</t>
  </si>
  <si>
    <t>"Saint-Vincent-sur-Jard"</t>
  </si>
  <si>
    <t>"bourg paillé"</t>
  </si>
  <si>
    <t>02 51 33 69 66</t>
  </si>
  <si>
    <t>thomblanc@free.fr</t>
  </si>
  <si>
    <t>"BLANCHARD LANSON"</t>
  </si>
  <si>
    <t>"Peillac"</t>
  </si>
  <si>
    <t>"la ville aux renards"</t>
  </si>
  <si>
    <t>"31 rue du sabot d'Or"</t>
  </si>
  <si>
    <t>"BLANCHET"</t>
  </si>
  <si>
    <t>"Jean Philippe"</t>
  </si>
  <si>
    <t>"CHAUVEL"</t>
  </si>
  <si>
    <t>"BLANCKAERT"</t>
  </si>
  <si>
    <t>"Luc"</t>
  </si>
  <si>
    <t>"ROMANS SUR ISÈRE"</t>
  </si>
  <si>
    <t>"Pertefer"</t>
  </si>
  <si>
    <t>04 75 47 80 53</t>
  </si>
  <si>
    <t>38SM</t>
  </si>
  <si>
    <t>"BLIN"</t>
  </si>
  <si>
    <t>"La Roë"</t>
  </si>
  <si>
    <t>"Les Véronnières"</t>
  </si>
  <si>
    <t>06 15 29 29 14</t>
  </si>
  <si>
    <t>2007-12-29</t>
  </si>
  <si>
    <t>2010-06-01</t>
  </si>
  <si>
    <t>"BLUMENROEDER"</t>
  </si>
  <si>
    <t>"ST VERAND"</t>
  </si>
  <si>
    <t>"Les routes"</t>
  </si>
  <si>
    <t>04.76.64.42.13</t>
  </si>
  <si>
    <t>lesblumiz@gmail.com</t>
  </si>
  <si>
    <t>"Body"</t>
  </si>
  <si>
    <t>"Céline"</t>
  </si>
  <si>
    <t>"ST PIERRE LA PALUD"</t>
  </si>
  <si>
    <t>04 74 70 23 85</t>
  </si>
  <si>
    <t>bodycedric@club-internet.fr</t>
  </si>
  <si>
    <t>38JG</t>
  </si>
  <si>
    <t>"Mmes "</t>
  </si>
  <si>
    <t>"BOEFFARD"</t>
  </si>
  <si>
    <t>"Malansac"</t>
  </si>
  <si>
    <t>"Chez Roussel"</t>
  </si>
  <si>
    <t>"BOHIN"</t>
  </si>
  <si>
    <t>"Claude"</t>
  </si>
  <si>
    <t>"Crach"</t>
  </si>
  <si>
    <t>"kersolard"</t>
  </si>
  <si>
    <t>2010-09-30</t>
  </si>
  <si>
    <t>"BOISORIEUX"</t>
  </si>
  <si>
    <t>"Linda"</t>
  </si>
  <si>
    <t>"Iffendic"</t>
  </si>
  <si>
    <t>"Le Bois Brillant"</t>
  </si>
  <si>
    <t>06.61.14.82.74</t>
  </si>
  <si>
    <t>christlili@kelijlia.com</t>
  </si>
  <si>
    <t>2010-10-15</t>
  </si>
  <si>
    <t>"BONIFAIT"</t>
  </si>
  <si>
    <t>"CHANTONNAY"</t>
  </si>
  <si>
    <t>"rue du riadet"</t>
  </si>
  <si>
    <t>02.51.94.35.81</t>
  </si>
  <si>
    <t>jp.bonifait@wanadoo.fr</t>
  </si>
  <si>
    <t>"Bonnefond "</t>
  </si>
  <si>
    <t>"Richard"</t>
  </si>
  <si>
    <t>"KERNEVEL"</t>
  </si>
  <si>
    <t>"La croix Lanveur"</t>
  </si>
  <si>
    <t>06 37 32 16 08</t>
  </si>
  <si>
    <t>richard@escargotbio.com</t>
  </si>
  <si>
    <t>"Mr "</t>
  </si>
  <si>
    <t>"BONO"</t>
  </si>
  <si>
    <t>"ST JUST"</t>
  </si>
  <si>
    <t>"la Hougrais"</t>
  </si>
  <si>
    <t>"la lisière de Cojoux / 35 550 Saint Just"</t>
  </si>
  <si>
    <t>"Mr et Mme "</t>
  </si>
  <si>
    <t>"BOSC"</t>
  </si>
  <si>
    <t>"Elven"</t>
  </si>
  <si>
    <t>"Cornebot"</t>
  </si>
  <si>
    <t>02 97 53 56 65</t>
  </si>
  <si>
    <t>"Boscherel"</t>
  </si>
  <si>
    <t>"MESSAC"</t>
  </si>
  <si>
    <t>"la Pinais"</t>
  </si>
  <si>
    <t>02 99 34 26 57</t>
  </si>
  <si>
    <t>06 29 47 96 09</t>
  </si>
  <si>
    <t>"Mr &amp; Mme"</t>
  </si>
  <si>
    <t>"BOUANCHEAU &amp; DUGAST"</t>
  </si>
  <si>
    <t>"Saligny"</t>
  </si>
  <si>
    <t>"la godière"</t>
  </si>
  <si>
    <t>02.51.05.33.79</t>
  </si>
  <si>
    <t>06.21.50.58.97</t>
  </si>
  <si>
    <t>lionel.bouancheau@9online.fr</t>
  </si>
  <si>
    <t>"BOUANCHEAU ET DUGAST"</t>
  </si>
  <si>
    <t>"CORMERAIS"</t>
  </si>
  <si>
    <t>2010-05-25</t>
  </si>
  <si>
    <t>"BOUCHE"</t>
  </si>
  <si>
    <t>"Véronique"</t>
  </si>
  <si>
    <t>"LOUARGAT"</t>
  </si>
  <si>
    <t>05 53 58 86 26</t>
  </si>
  <si>
    <t>06 03 76 99 33</t>
  </si>
  <si>
    <t>veroseba@orange.fr</t>
  </si>
  <si>
    <t>"Couture / 24240 MONESTIER"</t>
  </si>
  <si>
    <t>"Mrs"</t>
  </si>
  <si>
    <t>"BOUCHERIE-TRAUMAT"</t>
  </si>
  <si>
    <t>"Daniel - Stéphane"</t>
  </si>
  <si>
    <t>"Châtignac"</t>
  </si>
  <si>
    <t>" Les prés des perches"</t>
  </si>
  <si>
    <t>05 45 78 04 55</t>
  </si>
  <si>
    <t>arts.potagers@orange.fr</t>
  </si>
  <si>
    <t>"Le Tâtre"</t>
  </si>
  <si>
    <t>"les prés des perches Les Greliers"</t>
  </si>
  <si>
    <t>2010-03-01</t>
  </si>
  <si>
    <t>"SARL INSULA"</t>
  </si>
  <si>
    <t>"BOUDNIKOFF"</t>
  </si>
  <si>
    <t>"Pommeraye (La)"</t>
  </si>
  <si>
    <t>"Le Château"</t>
  </si>
  <si>
    <t>"BOULANGER"</t>
  </si>
  <si>
    <t>"Alain"</t>
  </si>
  <si>
    <t>"ST CYR"</t>
  </si>
  <si>
    <t>"Le petit vedex"</t>
  </si>
  <si>
    <t>05 55 48 16 35</t>
  </si>
  <si>
    <t>2003-12-04</t>
  </si>
  <si>
    <t>87OP</t>
  </si>
  <si>
    <t>"SCEA La ferme de paille"</t>
  </si>
  <si>
    <t>"Madame"</t>
  </si>
  <si>
    <t>"BOULEY"</t>
  </si>
  <si>
    <t>"Corinne"</t>
  </si>
  <si>
    <t>"LA CAPELLE - MASMOLÈNE"</t>
  </si>
  <si>
    <t>"La ferme de paille"</t>
  </si>
  <si>
    <t>04.66.62.99.19</t>
  </si>
  <si>
    <t>lafermedepaille@live.fr</t>
  </si>
  <si>
    <t>"BOURBIGOU"</t>
  </si>
  <si>
    <t>"Priziac"</t>
  </si>
  <si>
    <t>"Keriolet"</t>
  </si>
  <si>
    <t>06 04 48 20 93</t>
  </si>
  <si>
    <t>"BOURBON"</t>
  </si>
  <si>
    <t>"Guilligomarc'h"</t>
  </si>
  <si>
    <t>"Kerloquet"</t>
  </si>
  <si>
    <t>06 07 29 11 08</t>
  </si>
  <si>
    <t>bourbon.christophe@wanadoo.fr</t>
  </si>
  <si>
    <t>"GUIDEL"</t>
  </si>
  <si>
    <t>"7 bis</t>
  </si>
  <si>
    <t xml:space="preserve"> résidence Les Ajoncs d'Or"</t>
  </si>
  <si>
    <t>"LE GUEN"</t>
  </si>
  <si>
    <t>"BOUREAU / MEROT"</t>
  </si>
  <si>
    <t>"OUDON"</t>
  </si>
  <si>
    <t>"Les Petites Landes"</t>
  </si>
  <si>
    <t>08 75 82 54 59</t>
  </si>
  <si>
    <t>"BOURELIER"</t>
  </si>
  <si>
    <t>"Guénin"</t>
  </si>
  <si>
    <t>"Le ponthual"</t>
  </si>
  <si>
    <t>02 97 51 38 44</t>
  </si>
  <si>
    <t>06 21 05 64 45</t>
  </si>
  <si>
    <t>bouliz56gmail.com</t>
  </si>
  <si>
    <t>2010-01-09</t>
  </si>
  <si>
    <t>"BOURES"</t>
  </si>
  <si>
    <t>"Pierre-Alain"</t>
  </si>
  <si>
    <t>"Saint-Arroman"</t>
  </si>
  <si>
    <t>"La Poutge"</t>
  </si>
  <si>
    <t>06 73 76 01 24</t>
  </si>
  <si>
    <t>pierre-alain.boures@orange.fr</t>
  </si>
  <si>
    <t>"Les Barraques / 31580 Villeneuve Lécussan"</t>
  </si>
  <si>
    <t>"BOURGEOIS"</t>
  </si>
  <si>
    <t>"Lionel"</t>
  </si>
  <si>
    <t>"PLUMAUGAT"</t>
  </si>
  <si>
    <t>"Le Boulay"</t>
  </si>
  <si>
    <t>06 10 68 16 07</t>
  </si>
  <si>
    <t>lionelbo@aliceadsl.fr</t>
  </si>
  <si>
    <t>"BOURGUE"</t>
  </si>
  <si>
    <t>"Suze-la-Rousse"</t>
  </si>
  <si>
    <t>04 75 50 60 13</t>
  </si>
  <si>
    <t>sandrine.bourgue06@orange.fr</t>
  </si>
  <si>
    <t>"Bouchet"</t>
  </si>
  <si>
    <t>"4 chemin syrah"</t>
  </si>
  <si>
    <t>2011-02-09</t>
  </si>
  <si>
    <t>"BOURIN"</t>
  </si>
  <si>
    <t>" "</t>
  </si>
  <si>
    <t>"TREVIERES"</t>
  </si>
  <si>
    <t>"Le clos"</t>
  </si>
  <si>
    <t>01 39 74 67 41</t>
  </si>
  <si>
    <t>aglb@orange.fr</t>
  </si>
  <si>
    <t>"8</t>
  </si>
  <si>
    <t>rue Henry DUREL / 78510 TRIEL SUR SEINE"</t>
  </si>
  <si>
    <t>"BOURREAU"</t>
  </si>
  <si>
    <t>"Erick"</t>
  </si>
  <si>
    <t>"NUEIL SUR LAYON"</t>
  </si>
  <si>
    <t>"Vaillé Rochereau"</t>
  </si>
  <si>
    <t>02 41 59 42 98</t>
  </si>
  <si>
    <t>"BOUTERIGE"</t>
  </si>
  <si>
    <t>"Jean"</t>
  </si>
  <si>
    <t>"Barberier"</t>
  </si>
  <si>
    <t>"Les petits marais"</t>
  </si>
  <si>
    <t>04 70 56 74 28</t>
  </si>
  <si>
    <t>jean.bouterige@orange.fr</t>
  </si>
  <si>
    <t>2010-05-31</t>
  </si>
  <si>
    <t>"BOUTHIER"</t>
  </si>
  <si>
    <t>"IFFENDIC"</t>
  </si>
  <si>
    <t>"La Chesnais"</t>
  </si>
  <si>
    <t>0870 24 69 90</t>
  </si>
  <si>
    <t>"BOUTILLIER"</t>
  </si>
  <si>
    <t>"Charlotte"</t>
  </si>
  <si>
    <t>"Thurageau"</t>
  </si>
  <si>
    <t>"Le Magnou"</t>
  </si>
  <si>
    <t>06.75.53.88.94</t>
  </si>
  <si>
    <t>boutillier.charlotte@hotmail.fr</t>
  </si>
  <si>
    <t>"Buxerolles"</t>
  </si>
  <si>
    <t>"22 rue de l'Hôtel de Ville"</t>
  </si>
  <si>
    <t>2011-01-26</t>
  </si>
  <si>
    <t>"BOUZIN"</t>
  </si>
  <si>
    <t>"Tiphaine"</t>
  </si>
  <si>
    <t>"La Chapelle-Saint-Laurent"</t>
  </si>
  <si>
    <t>"La Blatière "</t>
  </si>
  <si>
    <t>06.88.80.02.21</t>
  </si>
  <si>
    <t>06.03.36.71.96</t>
  </si>
  <si>
    <t>did6969@yahoo.fr</t>
  </si>
  <si>
    <t>2010-01-14</t>
  </si>
  <si>
    <t>"BOYAVAL"</t>
  </si>
  <si>
    <t>"Nanteuil-en-Vallée"</t>
  </si>
  <si>
    <t>"moulin de Rouasson"</t>
  </si>
  <si>
    <t>06.32.71.55.79</t>
  </si>
  <si>
    <t>p.boyaval@rullier.fr</t>
  </si>
  <si>
    <t>2010-10-06</t>
  </si>
  <si>
    <t>"BRACHET"</t>
  </si>
  <si>
    <t>"Aubigny"</t>
  </si>
  <si>
    <t>"la bigaudiere"</t>
  </si>
  <si>
    <t>02.51.07.95.59</t>
  </si>
  <si>
    <t xml:space="preserve">relaisbigaudiere@aol.com </t>
  </si>
  <si>
    <t>"Nesmy"</t>
  </si>
  <si>
    <t>"Le Chaillot"</t>
  </si>
  <si>
    <t>02 51 61 53 90</t>
  </si>
  <si>
    <t>06 87 69 83 48</t>
  </si>
  <si>
    <t>saluc85@free.fr</t>
  </si>
  <si>
    <t>"Beaurepaire"</t>
  </si>
  <si>
    <t>"308 Le Chiron 85500 Beaurepaire"</t>
  </si>
  <si>
    <t>2010-04-14</t>
  </si>
  <si>
    <t>"EURL"</t>
  </si>
  <si>
    <t>"ATELIER FLORAL"</t>
  </si>
  <si>
    <t>"BRARD"</t>
  </si>
  <si>
    <t>"Mickaël"</t>
  </si>
  <si>
    <t>"PLOUGOUMELEN"</t>
  </si>
  <si>
    <t>"ZI Kenyah"</t>
  </si>
  <si>
    <t>02 97 29 02 14</t>
  </si>
  <si>
    <t>06 14 28 81 04</t>
  </si>
  <si>
    <t>2009-10-20</t>
  </si>
  <si>
    <t>"Mr."</t>
  </si>
  <si>
    <t>"BRETEL"</t>
  </si>
  <si>
    <t>"Châteaugiron"</t>
  </si>
  <si>
    <t>"Le Grand Rigolet"</t>
  </si>
  <si>
    <t>06.77.07.60.87</t>
  </si>
  <si>
    <t>bruno.bretel@cg35.fr</t>
  </si>
  <si>
    <t>2010-09-13</t>
  </si>
  <si>
    <t>"SCI"</t>
  </si>
  <si>
    <t>"BRIEND"</t>
  </si>
  <si>
    <t>"Ploubalay"</t>
  </si>
  <si>
    <t>"La Ville ès Vitel"</t>
  </si>
  <si>
    <t>y.briend@essentiel-conseil.net</t>
  </si>
  <si>
    <t>"Saint-Grégoire"</t>
  </si>
  <si>
    <t>"15 rue d%u2019Ouessant"</t>
  </si>
  <si>
    <t>2010-12-24</t>
  </si>
  <si>
    <t>"BIOTOPE"</t>
  </si>
  <si>
    <t>"Bénédicte"</t>
  </si>
  <si>
    <t>"Québriac"</t>
  </si>
  <si>
    <t>"La Ville THébault"</t>
  </si>
  <si>
    <t>"BRIOT"</t>
  </si>
  <si>
    <t>"Lanvellec"</t>
  </si>
  <si>
    <t>"kerhouarn"</t>
  </si>
  <si>
    <t>02 96 35 41 46</t>
  </si>
  <si>
    <t>er.briot@laposte.net</t>
  </si>
  <si>
    <t>2009-12-17</t>
  </si>
  <si>
    <t>"BROCHARD"</t>
  </si>
  <si>
    <t>"Marlène"</t>
  </si>
  <si>
    <t>"Saint-Hilaire-de-Loulay"</t>
  </si>
  <si>
    <t>"La Grande Barrière"</t>
  </si>
  <si>
    <t>2004-03-13</t>
  </si>
  <si>
    <t>"BROGNAUX"</t>
  </si>
  <si>
    <t>"Saint-Rémy"</t>
  </si>
  <si>
    <t>"le madiolet"</t>
  </si>
  <si>
    <t>05 55 94 60 70</t>
  </si>
  <si>
    <t>"Sage"</t>
  </si>
  <si>
    <t>"Marion MICHAU"</t>
  </si>
  <si>
    <t>2010-07-09</t>
  </si>
  <si>
    <t>23MM</t>
  </si>
  <si>
    <t>"BROSSAULT"</t>
  </si>
  <si>
    <t>"Hirel"</t>
  </si>
  <si>
    <t>"9 Bis les Dupuys"</t>
  </si>
  <si>
    <t>06 42 84 83 90</t>
  </si>
  <si>
    <t>2010-07-22</t>
  </si>
  <si>
    <t>"BROSSOLET"</t>
  </si>
  <si>
    <t>"BONNEMAIN"</t>
  </si>
  <si>
    <t>"La Frélonnière"</t>
  </si>
  <si>
    <t>02 23 16 49 95</t>
  </si>
  <si>
    <t>06 10 46 00 74</t>
  </si>
  <si>
    <t>anne.brossollet@orange.fr</t>
  </si>
  <si>
    <t>"Les Mesliers - 35270 COMBOURG"</t>
  </si>
  <si>
    <t>"BUGEL"</t>
  </si>
  <si>
    <t>"MORTAGNE SUR SÈVRE"</t>
  </si>
  <si>
    <t>"le chalet de grenon"</t>
  </si>
  <si>
    <t>02 51 57 49 51</t>
  </si>
  <si>
    <t>bugel.v@free.fr</t>
  </si>
  <si>
    <t>"PREAUD"</t>
  </si>
  <si>
    <t>2009-11-17</t>
  </si>
  <si>
    <t>"Mickael"</t>
  </si>
  <si>
    <t>"Vigneux-de-Bretagne"</t>
  </si>
  <si>
    <t>"Le Bas Vernay"</t>
  </si>
  <si>
    <t>"LAVENUS"</t>
  </si>
  <si>
    <t>2010-08-07</t>
  </si>
  <si>
    <t>"MM."</t>
  </si>
  <si>
    <t>"BURGEVIN ET POUPARD"</t>
  </si>
  <si>
    <t>"LA VERRIE"</t>
  </si>
  <si>
    <t>"les murs"</t>
  </si>
  <si>
    <t>06 21 51 68 44</t>
  </si>
  <si>
    <t>ludovic.burgevin@orange.fr</t>
  </si>
  <si>
    <t>2009-11-09</t>
  </si>
  <si>
    <t>"C.C COEUR ESTUAIRE"</t>
  </si>
  <si>
    <t>"THEBAUD Julien"</t>
  </si>
  <si>
    <t>"Cordemais"</t>
  </si>
  <si>
    <t>"1 Cours d'Armor"</t>
  </si>
  <si>
    <t>j.thebaud@coeur-estuaire.fr</t>
  </si>
  <si>
    <t>2010-04-22</t>
  </si>
  <si>
    <t>"CADORET"</t>
  </si>
  <si>
    <t>"François"</t>
  </si>
  <si>
    <t>"ST AIGNAN"</t>
  </si>
  <si>
    <t>"Lanmeur"</t>
  </si>
  <si>
    <t>06 75 34 90 23</t>
  </si>
  <si>
    <t>"CAILLAUD"</t>
  </si>
  <si>
    <t>"Louis"</t>
  </si>
  <si>
    <t>"Les Epesses"</t>
  </si>
  <si>
    <t>"la grimaudière"</t>
  </si>
  <si>
    <t>02 51 57 40 62</t>
  </si>
  <si>
    <t>"CALLARD"</t>
  </si>
  <si>
    <t>"Aurélie"</t>
  </si>
  <si>
    <t>"TAILLANT"</t>
  </si>
  <si>
    <t>aureliecallard.esbd@gmail.com</t>
  </si>
  <si>
    <t>2009-12-14</t>
  </si>
  <si>
    <t>"Bertrand"</t>
  </si>
  <si>
    <t>"CALOT"</t>
  </si>
  <si>
    <t>"COMBOURG"</t>
  </si>
  <si>
    <t>"L'aubannière"</t>
  </si>
  <si>
    <t>02 99 73 32 90</t>
  </si>
  <si>
    <t>leticia.calot@wanadoo.fr</t>
  </si>
  <si>
    <t>"CAMPION"</t>
  </si>
  <si>
    <t>"André"</t>
  </si>
  <si>
    <t>"2</t>
  </si>
  <si>
    <t>L'Allée"</t>
  </si>
  <si>
    <t>06 89 98 26 55</t>
  </si>
  <si>
    <t>06 82 14 29 07</t>
  </si>
  <si>
    <t>2010-03-28</t>
  </si>
  <si>
    <t>"CANOT"</t>
  </si>
  <si>
    <t>"Marie-Christine"</t>
  </si>
  <si>
    <t>"SAINT-ETIENNE"</t>
  </si>
  <si>
    <t>"La Thillaye"</t>
  </si>
  <si>
    <t>02 31 64 13 95</t>
  </si>
  <si>
    <t>43KD</t>
  </si>
  <si>
    <t>"Bruno "</t>
  </si>
  <si>
    <t>"Tours"</t>
  </si>
  <si>
    <t>"CAREIL"</t>
  </si>
  <si>
    <t>"Saint-Juire-Champgillon"</t>
  </si>
  <si>
    <t>"la guillemandière"</t>
  </si>
  <si>
    <t xml:space="preserve"> 0610627745</t>
  </si>
  <si>
    <t xml:space="preserve"> benoit.careil@orange.fr</t>
  </si>
  <si>
    <t>"CARRARINI"</t>
  </si>
  <si>
    <t>"Jean Charles"</t>
  </si>
  <si>
    <t>"La Fresnaie-Fayel"</t>
  </si>
  <si>
    <t>"Le Moulin"</t>
  </si>
  <si>
    <t>"19 rue Navarin - 75009 PARIS"</t>
  </si>
  <si>
    <t>"Mme&amp;Mr"</t>
  </si>
  <si>
    <t>"CATROUX"</t>
  </si>
  <si>
    <t>"Nathalie&amp;Cedric"</t>
  </si>
  <si>
    <t>"Guenrouet"</t>
  </si>
  <si>
    <t>"L'Hermitage"</t>
  </si>
  <si>
    <t>2010-01-25</t>
  </si>
  <si>
    <t>"CAU"</t>
  </si>
  <si>
    <t>"Goré Lanneguy"</t>
  </si>
  <si>
    <t>06 80 11 43 84</t>
  </si>
  <si>
    <t>06 60 85 28 72</t>
  </si>
  <si>
    <t>jpcau@ponticelli.com</t>
  </si>
  <si>
    <t>2011-12-16</t>
  </si>
  <si>
    <t>"CAVALLARI-ROICOMTE"</t>
  </si>
  <si>
    <t>"Peille"</t>
  </si>
  <si>
    <t>"Saint-Martin-de-Peille"</t>
  </si>
  <si>
    <t>+377 98 80 00 10</t>
  </si>
  <si>
    <t>06 76 92 18 98</t>
  </si>
  <si>
    <t>nathalie.roicomte@concilium-monaco.com</t>
  </si>
  <si>
    <t>"MONACO"</t>
  </si>
  <si>
    <t>"Concilium - Villa Bianca - 9 rue du Portier"</t>
  </si>
  <si>
    <t>"BURBAUD"</t>
  </si>
  <si>
    <t>2010-02-27</t>
  </si>
  <si>
    <t>"CAYRON"</t>
  </si>
  <si>
    <t>"Tourves"</t>
  </si>
  <si>
    <t>"Quartier des poudaspes"</t>
  </si>
  <si>
    <t>04 94 77 16 93</t>
  </si>
  <si>
    <t>06 80 99 67 55</t>
  </si>
  <si>
    <t>lecayre.bio@wanadoo.fr</t>
  </si>
  <si>
    <t>2009-12-12</t>
  </si>
  <si>
    <t>"CELDA"</t>
  </si>
  <si>
    <t>"Saint-Jean-du-Pin"</t>
  </si>
  <si>
    <t>"1534 Route d'Auzas"</t>
  </si>
  <si>
    <t>04 66 52 32 45</t>
  </si>
  <si>
    <t>06 68 72 09 41</t>
  </si>
  <si>
    <t>2011-03-12</t>
  </si>
  <si>
    <t>"CENTRE EQUESTRE"</t>
  </si>
  <si>
    <t>"Ribiers"</t>
  </si>
  <si>
    <t>06 72 80 87 23</t>
  </si>
  <si>
    <t>yvanof.luc@wanadoo.fr</t>
  </si>
  <si>
    <t>"6 rue Charlotte"</t>
  </si>
  <si>
    <t>2010-12-01</t>
  </si>
  <si>
    <t>"CHAILLOT"</t>
  </si>
  <si>
    <t>"Laure"</t>
  </si>
  <si>
    <t>"LA NEUVILLE VAULT"</t>
  </si>
  <si>
    <t>"rue phileas lebesque "</t>
  </si>
  <si>
    <t>frederic.chaillot@libertysurf.fr</t>
  </si>
  <si>
    <t>"8 rue rouge / 60650 savignies"</t>
  </si>
  <si>
    <t>"CHANTREL"</t>
  </si>
  <si>
    <t>"Patrick"</t>
  </si>
  <si>
    <t>"LA BAUSSAINE"</t>
  </si>
  <si>
    <t>"Biheul"</t>
  </si>
  <si>
    <t>patrick.chantrel0685@orange.fr</t>
  </si>
  <si>
    <t>"Chanvrières du Belon"</t>
  </si>
  <si>
    <t>"CHANVRIÈRES DU BELON"</t>
  </si>
  <si>
    <t>"RIEC SUR BELON"</t>
  </si>
  <si>
    <t>"Les kaolins"</t>
  </si>
  <si>
    <t>02 98 06 45 34</t>
  </si>
  <si>
    <t>"CHAPELAIN"</t>
  </si>
  <si>
    <t>"Erwan et Gaëlle"</t>
  </si>
  <si>
    <t>"Plouguerneau"</t>
  </si>
  <si>
    <t>"Keruzal Vras"</t>
  </si>
  <si>
    <t>02 98 25 74 69</t>
  </si>
  <si>
    <t>06 63 95 18 02</t>
  </si>
  <si>
    <t>erwangaelle@orange.fr</t>
  </si>
  <si>
    <t>"Kerlouan"</t>
  </si>
  <si>
    <t>"Le petit Paris Lanhir"</t>
  </si>
  <si>
    <t>"Chapon"</t>
  </si>
  <si>
    <t>"ST GILLES"</t>
  </si>
  <si>
    <t>"le Puits Gaillard"</t>
  </si>
  <si>
    <t>02 99 64 62 23</t>
  </si>
  <si>
    <t>06 10 51 20 12</t>
  </si>
  <si>
    <t>"CHARLOI"</t>
  </si>
  <si>
    <t>"MONOBLET"</t>
  </si>
  <si>
    <t>"Les Montèzes"</t>
  </si>
  <si>
    <t>04.88.22.24.89</t>
  </si>
  <si>
    <t>06.88.22.24.89</t>
  </si>
  <si>
    <t>"Le jardin de Claris / 30 170 Conqueyrac"</t>
  </si>
  <si>
    <t>"CHARLOT"</t>
  </si>
  <si>
    <t>"BIERNE"</t>
  </si>
  <si>
    <t>"La Petite Sapinière"</t>
  </si>
  <si>
    <t>02 43 70 66 74</t>
  </si>
  <si>
    <t>06 08 03 10 69</t>
  </si>
  <si>
    <t>"CHARRUYER"</t>
  </si>
  <si>
    <t>"Elodie"</t>
  </si>
  <si>
    <t>"Chantillac"</t>
  </si>
  <si>
    <t>elodiecharruyer@yahoo.fr</t>
  </si>
  <si>
    <t>"INDIVISION CHARVAT"</t>
  </si>
  <si>
    <t>"CHARVAT"</t>
  </si>
  <si>
    <t>"Henriette"</t>
  </si>
  <si>
    <t>"Montrigaud"</t>
  </si>
  <si>
    <t>"Quartier Gonnet"</t>
  </si>
  <si>
    <t xml:space="preserve">04.75.45.75.50 </t>
  </si>
  <si>
    <t>06.75.39.75.36</t>
  </si>
  <si>
    <t>ferlaypascal@gmail.com</t>
  </si>
  <si>
    <t>"QUENTRIC"</t>
  </si>
  <si>
    <t>"Laurine VIGNON"</t>
  </si>
  <si>
    <t>2011-02-10</t>
  </si>
  <si>
    <t>"CHASSOT"</t>
  </si>
  <si>
    <t>"Daniel"</t>
  </si>
  <si>
    <t>"Bourbon-l'Archambault"</t>
  </si>
  <si>
    <t>"8 rue du Pied de Fourche"</t>
  </si>
  <si>
    <t xml:space="preserve">06 79 71 65 20 </t>
  </si>
  <si>
    <t>b.chassot@gmail.com</t>
  </si>
  <si>
    <t>"CHATELLIER"</t>
  </si>
  <si>
    <t>"MISSILLAC"</t>
  </si>
  <si>
    <t>"le croissant"</t>
  </si>
  <si>
    <t>02 40 66 86 25</t>
  </si>
  <si>
    <t>"1 rue Monpassé / 44 530 Saint Gildas des Bois"</t>
  </si>
  <si>
    <t>"Mairie"</t>
  </si>
  <si>
    <t>"CHAULIEU"</t>
  </si>
  <si>
    <t>"Chaulieu"</t>
  </si>
  <si>
    <t>"Le Bourg"</t>
  </si>
  <si>
    <t>mairie.chaulieu@wanadoo.fr</t>
  </si>
  <si>
    <t>"Salle des fêtes Route de Tinchebray"</t>
  </si>
  <si>
    <t>2010-12-10</t>
  </si>
  <si>
    <t>"CHAULOUX-MAURIAC"</t>
  </si>
  <si>
    <t>"Ludovic &amp; Cécile"</t>
  </si>
  <si>
    <t>"ARTHON EN RETZ"</t>
  </si>
  <si>
    <t>"rue des fontenelles"</t>
  </si>
  <si>
    <t>02 40 21 18 22</t>
  </si>
  <si>
    <t>chauloux@yahoo.fr</t>
  </si>
  <si>
    <t>"le poirier"</t>
  </si>
  <si>
    <t>44JS</t>
  </si>
  <si>
    <t>"CHAUVEAUX-LAMOUR"</t>
  </si>
  <si>
    <t>"Dominique"</t>
  </si>
  <si>
    <t>"Saffré"</t>
  </si>
  <si>
    <t>"Mondoucet"</t>
  </si>
  <si>
    <t>06 60 82 03 40</t>
  </si>
  <si>
    <t>plbi.chauveaux@wanadoo.fr</t>
  </si>
  <si>
    <t>"DE LA PORTE - GOLDIN"</t>
  </si>
  <si>
    <t>2010-11-10</t>
  </si>
  <si>
    <t>"CHAZALON"</t>
  </si>
  <si>
    <t>"ACIGNE"</t>
  </si>
  <si>
    <t>"La Rue aux Monniers"</t>
  </si>
  <si>
    <t>02 99 62 29 38</t>
  </si>
  <si>
    <t>06 08 69 93 30</t>
  </si>
  <si>
    <t>a.chazalon@astellia.com</t>
  </si>
  <si>
    <t>2009-07-28</t>
  </si>
  <si>
    <t>"CHEMINEAU"</t>
  </si>
  <si>
    <t>"Denis"</t>
  </si>
  <si>
    <t>"GRAZAY"</t>
  </si>
  <si>
    <t>"Le Domaine"</t>
  </si>
  <si>
    <t>02 43 00 73 70</t>
  </si>
  <si>
    <t>2009-11-27</t>
  </si>
  <si>
    <t>2010-10-29</t>
  </si>
  <si>
    <t>"CHENIN"</t>
  </si>
  <si>
    <t>"Hanvec"</t>
  </si>
  <si>
    <t>"Bodevintin"</t>
  </si>
  <si>
    <t>06 98 28 17 05</t>
  </si>
  <si>
    <t>annedebretonne@hotmail.com</t>
  </si>
  <si>
    <t>2010-04-29</t>
  </si>
  <si>
    <t>"Jean Louis"</t>
  </si>
  <si>
    <t>"Saint-Denis-du-Maine"</t>
  </si>
  <si>
    <t>"Le Petit Vauveron"</t>
  </si>
  <si>
    <t>02 43 53 48 30</t>
  </si>
  <si>
    <t>06 30 95 33 63</t>
  </si>
  <si>
    <t>jl.chereau@a3-architecture.fr</t>
  </si>
  <si>
    <t>"Arquenay"</t>
  </si>
  <si>
    <t>"19</t>
  </si>
  <si>
    <t xml:space="preserve"> rue de la Gare"</t>
  </si>
  <si>
    <t>"LEFRANC"</t>
  </si>
  <si>
    <t>2010-11-22</t>
  </si>
  <si>
    <t>"Roger"</t>
  </si>
  <si>
    <t>"Fontarèches"</t>
  </si>
  <si>
    <t>"Grange Abouride"</t>
  </si>
  <si>
    <t>09 82 50 65 63</t>
  </si>
  <si>
    <t>06 79 54 30 65</t>
  </si>
  <si>
    <t>chereau.roger@bbox.fr</t>
  </si>
  <si>
    <t>"Nemours"</t>
  </si>
  <si>
    <t>"60 Rue de la Grand Montagne"</t>
  </si>
  <si>
    <t>"DUFLOER"</t>
  </si>
  <si>
    <t>2016-03-08</t>
  </si>
  <si>
    <t>"CHEREL"</t>
  </si>
  <si>
    <t>"Letitia"</t>
  </si>
  <si>
    <t>"La Buzardière"</t>
  </si>
  <si>
    <t>02.90.30.51.36</t>
  </si>
  <si>
    <t>06.08.52.04.32</t>
  </si>
  <si>
    <t>scletitia@hotmail.fr</t>
  </si>
  <si>
    <t>"Montfort-sur-Meu"</t>
  </si>
  <si>
    <t>"11 allée du Main"</t>
  </si>
  <si>
    <t>2010-10-28</t>
  </si>
  <si>
    <t>"CHESNÉ"</t>
  </si>
  <si>
    <t>"La Chapelle-de-Brain"</t>
  </si>
  <si>
    <t>"la croix des Vignes"</t>
  </si>
  <si>
    <t>"Mme et Mr"</t>
  </si>
  <si>
    <t>"CHEVALIER"</t>
  </si>
  <si>
    <t>"Guichen"</t>
  </si>
  <si>
    <t>"La Basse Bouëxière"</t>
  </si>
  <si>
    <t>06.61.89.26.40</t>
  </si>
  <si>
    <t>06.10.05.87.21</t>
  </si>
  <si>
    <t>avocat@mosimann.fr</t>
  </si>
  <si>
    <t>2010-05-24</t>
  </si>
  <si>
    <t>"Isabelle"</t>
  </si>
  <si>
    <t>"Kernilis"</t>
  </si>
  <si>
    <t>"Mescouechou"</t>
  </si>
  <si>
    <t>02 98 25 50 48</t>
  </si>
  <si>
    <t>06 12 58 76 06</t>
  </si>
  <si>
    <t>chevalier_is@yahoo.fr</t>
  </si>
  <si>
    <t>"Québec"</t>
  </si>
  <si>
    <t>2010-03-24</t>
  </si>
  <si>
    <t>"CHEVALLIER"</t>
  </si>
  <si>
    <t>"Saint-Senoux"</t>
  </si>
  <si>
    <t>"la Motte"</t>
  </si>
  <si>
    <t>02 99 57 89 86</t>
  </si>
  <si>
    <t>06 60 46 67 06</t>
  </si>
  <si>
    <t>"LAIROUX"</t>
  </si>
  <si>
    <t>"20</t>
  </si>
  <si>
    <t xml:space="preserve"> rue océane"</t>
  </si>
  <si>
    <t>02 51 27 52 75</t>
  </si>
  <si>
    <t>06 83 44 17 44</t>
  </si>
  <si>
    <t>philchevallier@wanadoo.fr</t>
  </si>
  <si>
    <t>"CHEVASSUS"</t>
  </si>
  <si>
    <t>"SAGY"</t>
  </si>
  <si>
    <t>"Les Bullets"</t>
  </si>
  <si>
    <t>03 85 60 40 00</t>
  </si>
  <si>
    <t>"CHEVEE"</t>
  </si>
  <si>
    <t>"Didier"</t>
  </si>
  <si>
    <t>"Saint-Hilaire-sur-Erre"</t>
  </si>
  <si>
    <t>"Le Pont d'Erre"</t>
  </si>
  <si>
    <t>02 37 53 05 11</t>
  </si>
  <si>
    <t>colline-aux-autruches@wanadoo.fr</t>
  </si>
  <si>
    <t>"CHEVROLLIER"</t>
  </si>
  <si>
    <t>"MELESSE"</t>
  </si>
  <si>
    <t>"Massé"</t>
  </si>
  <si>
    <t>02 99 66 96 46</t>
  </si>
  <si>
    <t>jc.chevrollier@wanadoo.fr</t>
  </si>
  <si>
    <t>"CHIBAUDEL"</t>
  </si>
  <si>
    <t>"Laurent et Judith"</t>
  </si>
  <si>
    <t>"MOLIÈRES CAVAILLAC"</t>
  </si>
  <si>
    <t>"Mas Buisson - Route d'Alzon"</t>
  </si>
  <si>
    <t>04 67 82 68 57</t>
  </si>
  <si>
    <t>ceilh.enduro@gmail.com</t>
  </si>
  <si>
    <t>"CHILLAT"</t>
  </si>
  <si>
    <t>"Bernard"</t>
  </si>
  <si>
    <t>"MOLIÈRES"</t>
  </si>
  <si>
    <t>"Chemin la Fon Grande"</t>
  </si>
  <si>
    <t>05 63 30 22 97</t>
  </si>
  <si>
    <t>"Mr e tMme"</t>
  </si>
  <si>
    <t>"Chocqueteau"</t>
  </si>
  <si>
    <t>"ST PHILBERT DE GRAND LIEU"</t>
  </si>
  <si>
    <t>"la tamiserie"</t>
  </si>
  <si>
    <t>"CHOQUET"</t>
  </si>
  <si>
    <t>"Coësmes"</t>
  </si>
  <si>
    <t>"La Palfauchère"</t>
  </si>
  <si>
    <t>"CHOUANNIERE"</t>
  </si>
  <si>
    <t>"Samuel"</t>
  </si>
  <si>
    <t>"Bain-de-Bretagne"</t>
  </si>
  <si>
    <t>"L'Echasserie"</t>
  </si>
  <si>
    <t>06 09 06 53 62</t>
  </si>
  <si>
    <t>2010-07-29</t>
  </si>
  <si>
    <t>"CINQUIN"</t>
  </si>
  <si>
    <t>"Rochessauve"</t>
  </si>
  <si>
    <t>"La Vernatelle"</t>
  </si>
  <si>
    <t>04 75 64 28 34</t>
  </si>
  <si>
    <t>06 70 36 01 31</t>
  </si>
  <si>
    <t>gcinquin@orange.fr</t>
  </si>
  <si>
    <t>2010-09-29</t>
  </si>
  <si>
    <t>"CLAUSSE"</t>
  </si>
  <si>
    <t>"Mailys"</t>
  </si>
  <si>
    <t>"ADRIERS"</t>
  </si>
  <si>
    <t>"Chez Polet"</t>
  </si>
  <si>
    <t>05.49.48.39.69</t>
  </si>
  <si>
    <t>mailys.clausse@laposte.net</t>
  </si>
  <si>
    <t>2009-06-03</t>
  </si>
  <si>
    <t>"CLERC"</t>
  </si>
  <si>
    <t>"Aristide"</t>
  </si>
  <si>
    <t>"Tremblay"</t>
  </si>
  <si>
    <t>"La Daie"</t>
  </si>
  <si>
    <t>06 45 76 34 32</t>
  </si>
  <si>
    <t>ari@lacabaneenlair.com</t>
  </si>
  <si>
    <t>"Trévason"</t>
  </si>
  <si>
    <t>2010-06-16</t>
  </si>
  <si>
    <t>"DINGE"</t>
  </si>
  <si>
    <t>2009-10-22</t>
  </si>
  <si>
    <t>"PLEUGUENEUC"</t>
  </si>
  <si>
    <t>"Le Breil Caulnette"</t>
  </si>
  <si>
    <t>"CLOAREC"</t>
  </si>
  <si>
    <t>"LE CELLIER"</t>
  </si>
  <si>
    <t>"57 Chemin du père frein"</t>
  </si>
  <si>
    <t>"Guillaume FROMONT"</t>
  </si>
  <si>
    <t>2009-03-29</t>
  </si>
  <si>
    <t>2009-06-10</t>
  </si>
  <si>
    <t>"CLUZEAU"</t>
  </si>
  <si>
    <t>"Montpon-Ménestérol"</t>
  </si>
  <si>
    <t>"le bas vignaud"</t>
  </si>
  <si>
    <t>"le grand maine"</t>
  </si>
  <si>
    <t>2010-05-11</t>
  </si>
  <si>
    <t>"COCAUD"</t>
  </si>
  <si>
    <t>"Benoit"</t>
  </si>
  <si>
    <t>"ST SENOUX"</t>
  </si>
  <si>
    <t>"La Trotinais"</t>
  </si>
  <si>
    <t>06 17 33 83 51</t>
  </si>
  <si>
    <t>antinealeclerc@yahoo.fr</t>
  </si>
  <si>
    <t>"La Hillandais / 35580 GOVEN"</t>
  </si>
  <si>
    <t>"COFFARD"</t>
  </si>
  <si>
    <t>"Pascal"</t>
  </si>
  <si>
    <t>"Saint-Julien-le-Faucon"</t>
  </si>
  <si>
    <t>"Lieudit les Patriotes Parcelle B n° 267"</t>
  </si>
  <si>
    <t>02.31.32.05.77</t>
  </si>
  <si>
    <t>"16 Lotissement "les petites chaussée"</t>
  </si>
  <si>
    <t>2010-06-04</t>
  </si>
  <si>
    <t>"COLAS BARBET"</t>
  </si>
  <si>
    <t>"Michel et Sandrine"</t>
  </si>
  <si>
    <t>"Trimer"</t>
  </si>
  <si>
    <t>"14 rue du verger"</t>
  </si>
  <si>
    <t>02 99 88 79 16</t>
  </si>
  <si>
    <t>06 17 56 22 36</t>
  </si>
  <si>
    <t>colasmich@wanadoo.fr</t>
  </si>
  <si>
    <t>"Pleurtuit"</t>
  </si>
  <si>
    <t>"10 chemin de la source La Ville ès lièvre"</t>
  </si>
  <si>
    <t>2010-07-13</t>
  </si>
  <si>
    <t>2011-03-15</t>
  </si>
  <si>
    <t>"COLIN"</t>
  </si>
  <si>
    <t>"Jacques"</t>
  </si>
  <si>
    <t>"Rouvres-les-Bois"</t>
  </si>
  <si>
    <t>"La Barderie"</t>
  </si>
  <si>
    <t>02 54 35 89 34</t>
  </si>
  <si>
    <t>jacques.colin@orange.fr</t>
  </si>
  <si>
    <t>2011-01-31</t>
  </si>
  <si>
    <t>"COLLEAUX"</t>
  </si>
  <si>
    <t>"la Ville Boscher"</t>
  </si>
  <si>
    <t>"COLOMB"</t>
  </si>
  <si>
    <t>"Sacé"</t>
  </si>
  <si>
    <t>"Les Huaudières"</t>
  </si>
  <si>
    <t>02 43 02 55 14</t>
  </si>
  <si>
    <t>06 32 56 32 14</t>
  </si>
  <si>
    <t>a.colomb@orange.fr</t>
  </si>
  <si>
    <t>2010-12-05</t>
  </si>
  <si>
    <t>"SARL Le Village des enfants"</t>
  </si>
  <si>
    <t>"COLSON"</t>
  </si>
  <si>
    <t>"Montagnac"</t>
  </si>
  <si>
    <t>"Puits Saint-Martin"</t>
  </si>
  <si>
    <t>06 22 28 45 29</t>
  </si>
  <si>
    <t>jolivet.isa@orange.fr</t>
  </si>
  <si>
    <t>"Saint-Théodorit"</t>
  </si>
  <si>
    <t>"Font de Pialet"</t>
  </si>
  <si>
    <t>"Monsieur"</t>
  </si>
  <si>
    <t>"COMBES"</t>
  </si>
  <si>
    <t>"COMBAILLAUX"</t>
  </si>
  <si>
    <t>"Plaine du Mas Gentil"</t>
  </si>
  <si>
    <t>06.76.55.32.42</t>
  </si>
  <si>
    <t>christian.combes@ac-aix-marseille.fr</t>
  </si>
  <si>
    <t>"COMMER"</t>
  </si>
  <si>
    <t>"Steve"</t>
  </si>
  <si>
    <t>"LANRODEC"</t>
  </si>
  <si>
    <t>"Le Quinquis"</t>
  </si>
  <si>
    <t>steve.commer@laposte.net</t>
  </si>
  <si>
    <t>"CONAN"</t>
  </si>
  <si>
    <t>"Julie"</t>
  </si>
  <si>
    <t>"Belle-Isle-en-Terre"</t>
  </si>
  <si>
    <t>"Coat Malouarn"</t>
  </si>
  <si>
    <t xml:space="preserve"> 0621544963</t>
  </si>
  <si>
    <t xml:space="preserve"> conan.juli@gmail.com</t>
  </si>
  <si>
    <t>"4 bis Le Quinquis 22140 Pluzunet"</t>
  </si>
  <si>
    <t>2009-12-02</t>
  </si>
  <si>
    <t>"CONCHE"</t>
  </si>
  <si>
    <t>"ALTILLAC"</t>
  </si>
  <si>
    <t>"Le Malpas"</t>
  </si>
  <si>
    <t>05 55 24 16 92</t>
  </si>
  <si>
    <t>guy.conche@wanadoo.fr</t>
  </si>
  <si>
    <t>"58</t>
  </si>
  <si>
    <t xml:space="preserve"> rue Pierre Pérol; 19100 Brive"</t>
  </si>
  <si>
    <t>"COQUET"</t>
  </si>
  <si>
    <t>"STE JALLE"</t>
  </si>
  <si>
    <t>"Mazelière"</t>
  </si>
  <si>
    <t>04 75 27 71 34</t>
  </si>
  <si>
    <t>2009-10-26</t>
  </si>
  <si>
    <t>"COQUIO"</t>
  </si>
  <si>
    <t>"ST THUAL"</t>
  </si>
  <si>
    <t>02 99 06 24 35</t>
  </si>
  <si>
    <t>fred.coq@libertysurf.fr</t>
  </si>
  <si>
    <t>"CORBILLÉ"</t>
  </si>
  <si>
    <t>"Sylvie"</t>
  </si>
  <si>
    <t>"Pontchâteau"</t>
  </si>
  <si>
    <t>"31 la Lande"</t>
  </si>
  <si>
    <t>02 40 22 24 95</t>
  </si>
  <si>
    <t>06 43 77 46 57</t>
  </si>
  <si>
    <t>"Saint-Nazaire"</t>
  </si>
  <si>
    <t>"60 rue René Descartes"</t>
  </si>
  <si>
    <t>"M. &amp; Mlle"</t>
  </si>
  <si>
    <t>"MAITRE"</t>
  </si>
  <si>
    <t>"CORMIER"</t>
  </si>
  <si>
    <t>"Le But"</t>
  </si>
  <si>
    <t>jonathan.cormier@orange.fr</t>
  </si>
  <si>
    <t>"2 Le Domaine du Fruit 35580 Saint-Senoux"</t>
  </si>
  <si>
    <t>2009-12-22</t>
  </si>
  <si>
    <t>2012-09-03</t>
  </si>
  <si>
    <t>"CORNET"</t>
  </si>
  <si>
    <t>"Marie-Claude"</t>
  </si>
  <si>
    <t>"Banhars"</t>
  </si>
  <si>
    <t>"rames"</t>
  </si>
  <si>
    <t>05 65 44 69 50</t>
  </si>
  <si>
    <t>06 63 88 26 81</t>
  </si>
  <si>
    <t>marieclaude.cornet@laposte.net</t>
  </si>
  <si>
    <t>"Le Moulin de Banhars"</t>
  </si>
  <si>
    <t>"CORNILLET"</t>
  </si>
  <si>
    <t>"28 Quai Duguay Trouin"</t>
  </si>
  <si>
    <t>02.99.31.57.02</t>
  </si>
  <si>
    <t>06.72.91.02.58</t>
  </si>
  <si>
    <t>veronikornillet@tele2.fr</t>
  </si>
  <si>
    <t>"COSTE"</t>
  </si>
  <si>
    <t>"Paimpont"</t>
  </si>
  <si>
    <t>"Les Hinogues"</t>
  </si>
  <si>
    <t>02.99.07.87.45</t>
  </si>
  <si>
    <t>c.m.coste@orange.fr</t>
  </si>
  <si>
    <t>2010-11-03</t>
  </si>
  <si>
    <t>"COUAPEL"</t>
  </si>
  <si>
    <t>"Elisabeth &amp; Victor"</t>
  </si>
  <si>
    <t>"Plessé"</t>
  </si>
  <si>
    <t>"La Guiguenais"</t>
  </si>
  <si>
    <t>02.40.87.38.61</t>
  </si>
  <si>
    <t>vcouapel@orange.fr</t>
  </si>
  <si>
    <t>2010-05-12</t>
  </si>
  <si>
    <t>"COUDERC"</t>
  </si>
  <si>
    <t>"Theizé"</t>
  </si>
  <si>
    <t>"Les grandes terres"</t>
  </si>
  <si>
    <t xml:space="preserve">04 74 71 27 80 </t>
  </si>
  <si>
    <t>opavelo@wanadoo.fr</t>
  </si>
  <si>
    <t>2010-09-28</t>
  </si>
  <si>
    <t>"COUPE"</t>
  </si>
  <si>
    <t>"Thorigny"</t>
  </si>
  <si>
    <t>"la caillauderie"</t>
  </si>
  <si>
    <t>02 51 31 91 58</t>
  </si>
  <si>
    <t>"COUPIER"</t>
  </si>
  <si>
    <t>"Claire"</t>
  </si>
  <si>
    <t>"MIRABEL AUX BARONNIES"</t>
  </si>
  <si>
    <t>"Les Rizannes"</t>
  </si>
  <si>
    <t>04.75.27.53.35</t>
  </si>
  <si>
    <t>06.10.17.05.58</t>
  </si>
  <si>
    <t>coupier.claire@orange.fr</t>
  </si>
  <si>
    <t>"COUPLAN"</t>
  </si>
  <si>
    <t>"Barrême"</t>
  </si>
  <si>
    <t>"Haut Ourgeas"</t>
  </si>
  <si>
    <t>+41 (0)26 653 19 78</t>
  </si>
  <si>
    <t>fc@couplan.com</t>
  </si>
  <si>
    <t>"Massonens (Suisse)"</t>
  </si>
  <si>
    <t>CH-1692</t>
  </si>
  <si>
    <t>"12 Route de Ferlens CP48"</t>
  </si>
  <si>
    <t>2010-06-28</t>
  </si>
  <si>
    <t>"COUREGES"</t>
  </si>
  <si>
    <t>"Claudine"</t>
  </si>
  <si>
    <t>"Molac"</t>
  </si>
  <si>
    <t>"le Rocher"</t>
  </si>
  <si>
    <t>"(chez Mr Joammy) 7 rue capitaine Fourier / 56 460 "</t>
  </si>
  <si>
    <t>"dessinateur indépendant en architecture"</t>
  </si>
  <si>
    <t>"COUREUIL"</t>
  </si>
  <si>
    <t>"La Poterie"</t>
  </si>
  <si>
    <t>02 99 45 00 25</t>
  </si>
  <si>
    <t>06 71 09 83 08</t>
  </si>
  <si>
    <t>formes.et.volumes.creation@wanadoo.fr</t>
  </si>
  <si>
    <t>"COURNOL"</t>
  </si>
  <si>
    <t>"Olargues"</t>
  </si>
  <si>
    <t>"La salle"</t>
  </si>
  <si>
    <t>04 67 95 43 59</t>
  </si>
  <si>
    <t>virginie.broch@neuf.fr</t>
  </si>
  <si>
    <t>"Attn Mme Virginie Broch / Les Castagnès / 34390 Sa"</t>
  </si>
  <si>
    <t>"COUROUSSE"</t>
  </si>
  <si>
    <t>"Pierre"</t>
  </si>
  <si>
    <t>"VAY"</t>
  </si>
  <si>
    <t>"La Gelotiere"</t>
  </si>
  <si>
    <t>06.08.53.44.96</t>
  </si>
  <si>
    <t>"COUSIN"</t>
  </si>
  <si>
    <t>"Guenroc"</t>
  </si>
  <si>
    <t>"Les Fosses"</t>
  </si>
  <si>
    <t>06 78 12 83 21</t>
  </si>
  <si>
    <t>janfoutre@no-log.org</t>
  </si>
  <si>
    <t>2010-01-07</t>
  </si>
  <si>
    <t>"COUTANT"</t>
  </si>
  <si>
    <t>"Olivier et Séverine"</t>
  </si>
  <si>
    <t>"ST VINCENT SUR GRAON"</t>
  </si>
  <si>
    <t>"la payniere"</t>
  </si>
  <si>
    <t>06 12 05 99 46</t>
  </si>
  <si>
    <t>olivier-severine@aliceadsl.fr</t>
  </si>
  <si>
    <t>"4</t>
  </si>
  <si>
    <t xml:space="preserve"> clos de la noue 85600 la Boissière de Montaigu"</t>
  </si>
  <si>
    <t>"COUTON"</t>
  </si>
  <si>
    <t>"Saint-Romans-lès-Melle"</t>
  </si>
  <si>
    <t>"14 rue des écureuils"</t>
  </si>
  <si>
    <t>06.31.86.62.06</t>
  </si>
  <si>
    <t>stephanecouton@gmail.com</t>
  </si>
  <si>
    <t>2010-06-05</t>
  </si>
  <si>
    <t>2010-11-15</t>
  </si>
  <si>
    <t>"SAINT-ROMANS-LÈS-MELLE"</t>
  </si>
  <si>
    <t>"14</t>
  </si>
  <si>
    <t xml:space="preserve"> rue des écureuils"</t>
  </si>
  <si>
    <t>06 37 08 66 11</t>
  </si>
  <si>
    <t>"Créa"</t>
  </si>
  <si>
    <t>"LE VERGER"</t>
  </si>
  <si>
    <t>"les Autiers Ridel"</t>
  </si>
  <si>
    <t>06 16 60 09 33</t>
  </si>
  <si>
    <t>"CUER"</t>
  </si>
  <si>
    <t>"Jonquières"</t>
  </si>
  <si>
    <t>"725 chemin du Liot"</t>
  </si>
  <si>
    <t>09 50 29 48 62</t>
  </si>
  <si>
    <t>06 68 96 37 99</t>
  </si>
  <si>
    <t>"Camaret-sur-Aigues"</t>
  </si>
  <si>
    <t>"Quartier Cabanelle"</t>
  </si>
  <si>
    <t>2015-06-09</t>
  </si>
  <si>
    <t>2010-09-07</t>
  </si>
  <si>
    <t>"CUVIER"</t>
  </si>
  <si>
    <t>"Cour-Cheverny"</t>
  </si>
  <si>
    <t>"16 Chemin de la Crépinière"</t>
  </si>
  <si>
    <t>02 54 46 29 70</t>
  </si>
  <si>
    <t>richard.cuvier@laposte.net</t>
  </si>
  <si>
    <t>"Herbault"</t>
  </si>
  <si>
    <t>"14 rue du Moulin à vent"</t>
  </si>
  <si>
    <t>2010-07-24</t>
  </si>
  <si>
    <t>"DAGORNE"</t>
  </si>
  <si>
    <t>"Monteneuf"</t>
  </si>
  <si>
    <t>"la Touche"</t>
  </si>
  <si>
    <t>06 26 56 07 23</t>
  </si>
  <si>
    <t>"M et Mme"</t>
  </si>
  <si>
    <t>"DAGUET"</t>
  </si>
  <si>
    <t>"Lunac"</t>
  </si>
  <si>
    <t>"Loupias"</t>
  </si>
  <si>
    <t>06 09 47 57 64</t>
  </si>
  <si>
    <t>"Reims"</t>
  </si>
  <si>
    <t>"9 rue Guillaume de Machaut"</t>
  </si>
  <si>
    <t>"ATP Services"</t>
  </si>
  <si>
    <t>"DAMBREVILLE"</t>
  </si>
  <si>
    <t>"Vivien"</t>
  </si>
  <si>
    <t>"Coucy-lès-Eppes"</t>
  </si>
  <si>
    <t>"310 Route de Marchais"</t>
  </si>
  <si>
    <t>"DANIELS"</t>
  </si>
  <si>
    <t>"Sara"</t>
  </si>
  <si>
    <t>"Saint-Géraud-de-Corps"</t>
  </si>
  <si>
    <t>"neples"</t>
  </si>
  <si>
    <t>saradaniels@hotmail.fr</t>
  </si>
  <si>
    <t>"DANREE"</t>
  </si>
  <si>
    <t>"26 rue des Courtines"</t>
  </si>
  <si>
    <t>06.62.73.90.64</t>
  </si>
  <si>
    <t>jp.danree@free.fr</t>
  </si>
  <si>
    <t>"Montgermont"</t>
  </si>
  <si>
    <t>2011-08-07</t>
  </si>
  <si>
    <t>"DARBON"</t>
  </si>
  <si>
    <t>"Franck"</t>
  </si>
  <si>
    <t>"Lugny-lès-Charolles"</t>
  </si>
  <si>
    <t>"Les cadolles"</t>
  </si>
  <si>
    <t>03 85 24 32 14</t>
  </si>
  <si>
    <t>06 75 68 57 39</t>
  </si>
  <si>
    <t>darbon.franck@neuf.fr</t>
  </si>
  <si>
    <t>"Le bourg"</t>
  </si>
  <si>
    <t>71CC</t>
  </si>
  <si>
    <t>"Mr           "</t>
  </si>
  <si>
    <t>"DARNAUD"</t>
  </si>
  <si>
    <t>"Saint-Pierreville"</t>
  </si>
  <si>
    <t>"Moulin du Cros"</t>
  </si>
  <si>
    <t>06 33 32 77 81</t>
  </si>
  <si>
    <t>se.darnaud@laposte.net</t>
  </si>
  <si>
    <t>2010-08-13</t>
  </si>
  <si>
    <t>"DAUBERT"</t>
  </si>
  <si>
    <t>"Anthony"</t>
  </si>
  <si>
    <t>"Miré"</t>
  </si>
  <si>
    <t>"Malicorne"</t>
  </si>
  <si>
    <t>dauberta@wanadoo.fr</t>
  </si>
  <si>
    <t>2011-02-07</t>
  </si>
  <si>
    <t>2011-06-20</t>
  </si>
  <si>
    <t>"DAUCE"</t>
  </si>
  <si>
    <t>"Aurélien"</t>
  </si>
  <si>
    <t>"Matignon"</t>
  </si>
  <si>
    <t>"Saint Gallery"</t>
  </si>
  <si>
    <t>06 24 16 12 43</t>
  </si>
  <si>
    <t>kayzen@hotmail.fr</t>
  </si>
  <si>
    <t>"11 rue du Heume"</t>
  </si>
  <si>
    <t>"GIRAUD"</t>
  </si>
  <si>
    <t>"Philippe GOSSELIN"</t>
  </si>
  <si>
    <t>2016-06-27</t>
  </si>
  <si>
    <t>"Mme et M."</t>
  </si>
  <si>
    <t>"Dauleu"</t>
  </si>
  <si>
    <t>"Audrey"</t>
  </si>
  <si>
    <t>"GAHARD"</t>
  </si>
  <si>
    <t>"Impasse de Presbytère"</t>
  </si>
  <si>
    <t>02.99.45.77.91</t>
  </si>
  <si>
    <t>audray.dauleu@cmb.fr</t>
  </si>
  <si>
    <t>"DAUPHAS"</t>
  </si>
  <si>
    <t>"la Vallée"</t>
  </si>
  <si>
    <t>06 82 29 58 97</t>
  </si>
  <si>
    <t>"11 rue des Contes de Rieux"</t>
  </si>
  <si>
    <t>"DAVENEL"</t>
  </si>
  <si>
    <t>"Boisgervilly"</t>
  </si>
  <si>
    <t>"Toucanne"</t>
  </si>
  <si>
    <t>02.99.61.75.42</t>
  </si>
  <si>
    <t>06.03.13.64.45</t>
  </si>
  <si>
    <t>olivier-davenel@orange.fr</t>
  </si>
  <si>
    <t>2010-09-22</t>
  </si>
  <si>
    <t>"DAVID"</t>
  </si>
  <si>
    <t>"l'Evera"</t>
  </si>
  <si>
    <t>"DAVID ET GRÖNLUND"</t>
  </si>
  <si>
    <t>"Christian et Helena"</t>
  </si>
  <si>
    <t>"Paule"</t>
  </si>
  <si>
    <t>"Créhen"</t>
  </si>
  <si>
    <t>06 61 27 23 70</t>
  </si>
  <si>
    <t>2010-01-27</t>
  </si>
  <si>
    <t>"DE ARANJO "</t>
  </si>
  <si>
    <t>"Saint-Samson-de-Bonfossé"</t>
  </si>
  <si>
    <t>"Le Hameau Bernard"</t>
  </si>
  <si>
    <t>2010-09-21</t>
  </si>
  <si>
    <t>"DE COUESPEL / PARIZY"</t>
  </si>
  <si>
    <t>"Jean-Pascal et Isabelle"</t>
  </si>
  <si>
    <t>"Languidic"</t>
  </si>
  <si>
    <t>"Le Cosquer"</t>
  </si>
  <si>
    <t>02 97 42 71 89</t>
  </si>
  <si>
    <t>"VANNES"</t>
  </si>
  <si>
    <t>"24</t>
  </si>
  <si>
    <t xml:space="preserve"> rue des Hautes Plaines"</t>
  </si>
  <si>
    <t>"M.Mme"</t>
  </si>
  <si>
    <t>"DE LAUNAY"</t>
  </si>
  <si>
    <t>"Étables-sur-Mer"</t>
  </si>
  <si>
    <t xml:space="preserve"> rue du Caruhel"</t>
  </si>
  <si>
    <t>sabine.delaunay@free.fr</t>
  </si>
  <si>
    <t>"Mlle"</t>
  </si>
  <si>
    <t>"DE MAULDE "</t>
  </si>
  <si>
    <t>"Elisabeth"</t>
  </si>
  <si>
    <t>"Domfront-en-Champagne"</t>
  </si>
  <si>
    <t>"L'Audanière"</t>
  </si>
  <si>
    <t>02 43 20 90 32</t>
  </si>
  <si>
    <t>06 80 65 47 75</t>
  </si>
  <si>
    <t>elisabethdemaulde@gmail.com</t>
  </si>
  <si>
    <t>"Paris 18ème"</t>
  </si>
  <si>
    <t>"10</t>
  </si>
  <si>
    <t xml:space="preserve"> Bld de Clichy"</t>
  </si>
  <si>
    <t>2010-12-06</t>
  </si>
  <si>
    <t>"DE MONCUIT"</t>
  </si>
  <si>
    <t>"NÉANT SUR YVEL"</t>
  </si>
  <si>
    <t>"le Cellier"</t>
  </si>
  <si>
    <t>06 62 47 76 66</t>
  </si>
  <si>
    <t>"22 rue de l'Arabie / 35 400 / Saint Malo"</t>
  </si>
  <si>
    <t>"DEBRAY"</t>
  </si>
  <si>
    <t>"Saint-Just"</t>
  </si>
  <si>
    <t>"DEBROISE"</t>
  </si>
  <si>
    <t>"Réjane"</t>
  </si>
  <si>
    <t>"PLEBOULLE"</t>
  </si>
  <si>
    <t>"Le Clos Dams"</t>
  </si>
  <si>
    <t>06 98 13 19 37</t>
  </si>
  <si>
    <t>"Rolland"</t>
  </si>
  <si>
    <t>"Pleudaniel"</t>
  </si>
  <si>
    <t>"7 la vallée"</t>
  </si>
  <si>
    <t>camarel@laposte.net</t>
  </si>
  <si>
    <t>"DEBRUN"</t>
  </si>
  <si>
    <t>"Le Boitier"</t>
  </si>
  <si>
    <t>04 74 71 27 15</t>
  </si>
  <si>
    <t>06 80 10 51 13</t>
  </si>
  <si>
    <t>"DEFRANCE PINGLIER"</t>
  </si>
  <si>
    <t>"Cécile"</t>
  </si>
  <si>
    <t>"Caule-Sainte-Beuve (Le)"</t>
  </si>
  <si>
    <t>"23 Route de la Fôret"</t>
  </si>
  <si>
    <t>02.35.94.53.17</t>
  </si>
  <si>
    <t>2010-05-05</t>
  </si>
  <si>
    <t>"DEFRENNE"</t>
  </si>
  <si>
    <t>"Courry"</t>
  </si>
  <si>
    <t>"La Tourre"</t>
  </si>
  <si>
    <t>03 27 24 41 74</t>
  </si>
  <si>
    <t>06 09 18 55 98</t>
  </si>
  <si>
    <t>jedefrenne@nordnet.fr</t>
  </si>
  <si>
    <t>"Maing"</t>
  </si>
  <si>
    <t>"13 A rue Paul Vaillant Couturier"</t>
  </si>
  <si>
    <t>2010-12-09</t>
  </si>
  <si>
    <t>"DEGUS"</t>
  </si>
  <si>
    <t>"Albert"</t>
  </si>
  <si>
    <t>"Chassagne"</t>
  </si>
  <si>
    <t>04 74 71 29 56</t>
  </si>
  <si>
    <t>albert.degus@gmail.com</t>
  </si>
  <si>
    <t>2010-09-08</t>
  </si>
  <si>
    <t>"DEL ROSSO"</t>
  </si>
  <si>
    <t>"Pablo "</t>
  </si>
  <si>
    <t>"Montaulieu"</t>
  </si>
  <si>
    <t>"gite du Villard"</t>
  </si>
  <si>
    <t>04 75 26 28 13</t>
  </si>
  <si>
    <t>06 89 03 09 35</t>
  </si>
  <si>
    <t>2010-02-25</t>
  </si>
  <si>
    <t>"M. et Mme. "</t>
  </si>
  <si>
    <t>"DELAHAIE"</t>
  </si>
  <si>
    <t>"Trélissac"</t>
  </si>
  <si>
    <t>"Le Bas Pouyault"</t>
  </si>
  <si>
    <t>f.delahaie@laposte.net</t>
  </si>
  <si>
    <t>"26</t>
  </si>
  <si>
    <t xml:space="preserve"> rue J. Mermoz / 24660 Coulounieix Chamiers"</t>
  </si>
  <si>
    <t>"DELAIRE"</t>
  </si>
  <si>
    <t>"Saint-Florent-des-Bois"</t>
  </si>
  <si>
    <t>"la clopinière"</t>
  </si>
  <si>
    <t>olivier-delaire2@wanadoo.fr</t>
  </si>
  <si>
    <t>2010-10-19</t>
  </si>
  <si>
    <t>"VENANSAULT"</t>
  </si>
  <si>
    <t>"le plessis"</t>
  </si>
  <si>
    <t>02 51 07 33 45</t>
  </si>
  <si>
    <t>mariesophie.delaire@laposte.net</t>
  </si>
  <si>
    <t>"12</t>
  </si>
  <si>
    <t xml:space="preserve"> la gerbretiere 85190 VENANSAULT"</t>
  </si>
  <si>
    <t>"DELAUNAY"</t>
  </si>
  <si>
    <t>"MONTAUBAN DE BRETAGNE"</t>
  </si>
  <si>
    <t>"Bellay"</t>
  </si>
  <si>
    <t>02 99 06 63 86</t>
  </si>
  <si>
    <t>"Mélanie et Jean-Marc"</t>
  </si>
  <si>
    <t>"PAYZAC"</t>
  </si>
  <si>
    <t>"Le Châtenet"</t>
  </si>
  <si>
    <t>05 53 52 49 02</t>
  </si>
  <si>
    <t>"DELCLAUD"</t>
  </si>
  <si>
    <t>"Roland"</t>
  </si>
  <si>
    <t>"Artannes-sur-Indre"</t>
  </si>
  <si>
    <t>"Les Chaletières"</t>
  </si>
  <si>
    <t>02 47 26 89 22</t>
  </si>
  <si>
    <t xml:space="preserve">06 15 88 61 81 </t>
  </si>
  <si>
    <t>delclaudr@desangosse.com</t>
  </si>
  <si>
    <t>"DELEMARRE"</t>
  </si>
  <si>
    <t>"ST NAZAIRE"</t>
  </si>
  <si>
    <t>"n°17 chemin de Porcé"</t>
  </si>
  <si>
    <t>02 40 53 59 36</t>
  </si>
  <si>
    <t>"DELESCLUSE"</t>
  </si>
  <si>
    <t>"L'Hermenault"</t>
  </si>
  <si>
    <t>"34 La Rouette"</t>
  </si>
  <si>
    <t>02.51.87.60.13</t>
  </si>
  <si>
    <t>sylvie.herve@free.fr</t>
  </si>
  <si>
    <t>"GARON"</t>
  </si>
  <si>
    <t>2009-10-09</t>
  </si>
  <si>
    <t>"DELORME"</t>
  </si>
  <si>
    <t>"Hélène"</t>
  </si>
  <si>
    <t>"Les Plantes"</t>
  </si>
  <si>
    <t>03 86 44 25 23</t>
  </si>
  <si>
    <t>hm.delorme@orange.fr</t>
  </si>
  <si>
    <t>"TEMBRUN"</t>
  </si>
  <si>
    <t>"Xavier KANDEL"</t>
  </si>
  <si>
    <t>"THIERS"</t>
  </si>
  <si>
    <t>"Les Fichardies"</t>
  </si>
  <si>
    <t>04.73.80.09.85</t>
  </si>
  <si>
    <t>ch.delorme@wanadoo.fr</t>
  </si>
  <si>
    <t>"DELVAU"</t>
  </si>
  <si>
    <t>"MAYRAC"</t>
  </si>
  <si>
    <t>"Trébaix ouest"</t>
  </si>
  <si>
    <t>05 65 31 19 70</t>
  </si>
  <si>
    <t>"DEMARS"</t>
  </si>
  <si>
    <t>"Cresseveuille"</t>
  </si>
  <si>
    <t>06.19.81.00.67</t>
  </si>
  <si>
    <t>"DEME"</t>
  </si>
  <si>
    <t>"TREVERIEN"</t>
  </si>
  <si>
    <t>"La Chapelle Trévinal"</t>
  </si>
  <si>
    <t>"DEMEOCQ"</t>
  </si>
  <si>
    <t>"cicoy"</t>
  </si>
  <si>
    <t>06 79 40 50 14</t>
  </si>
  <si>
    <t>2009-09-21</t>
  </si>
  <si>
    <t>"DEMEURANT"</t>
  </si>
  <si>
    <t>"Yann"</t>
  </si>
  <si>
    <t>"Saint-Maxire"</t>
  </si>
  <si>
    <t>"17 bis rue de la gratte"</t>
  </si>
  <si>
    <t>06.88.09.78.51</t>
  </si>
  <si>
    <t>yann.demeurant@interieur.gouv.fr</t>
  </si>
  <si>
    <t>"DENIGOT"</t>
  </si>
  <si>
    <t>"Hervé et Christelle"</t>
  </si>
  <si>
    <t>"Moëlan-sur-Mer"</t>
  </si>
  <si>
    <t>"Malachap"</t>
  </si>
  <si>
    <t>06 20 81 62 20</t>
  </si>
  <si>
    <t>kikiofrun@yahoo.fr</t>
  </si>
  <si>
    <t>"Sainte-Anne-sur-Brivet"</t>
  </si>
  <si>
    <t>"18</t>
  </si>
  <si>
    <t xml:space="preserve"> la grandville"</t>
  </si>
  <si>
    <t>2010-05-30</t>
  </si>
  <si>
    <t>"Chrystelle&amp;Hervé"</t>
  </si>
  <si>
    <t xml:space="preserve"> La Grandville"</t>
  </si>
  <si>
    <t>herve.denigot@free.fr</t>
  </si>
  <si>
    <t>2012-02-15</t>
  </si>
  <si>
    <t>"DENIS"</t>
  </si>
  <si>
    <t>"La Chapelle-Neuve"</t>
  </si>
  <si>
    <t>"Kernévez"</t>
  </si>
  <si>
    <t>02 96 21 65 53</t>
  </si>
  <si>
    <t xml:space="preserve"> hent an illiz"</t>
  </si>
  <si>
    <t>"DEREGNAUCOURT"</t>
  </si>
  <si>
    <t>"Méteren"</t>
  </si>
  <si>
    <t>"1401 rue des 4 Fils Aymon"</t>
  </si>
  <si>
    <t>albert.deregnaucourt@orange.fr</t>
  </si>
  <si>
    <t>62ES</t>
  </si>
  <si>
    <t>"M. et Mme."</t>
  </si>
  <si>
    <t>"DERNONCOURT"</t>
  </si>
  <si>
    <t>"MILHAC DE NONTRON"</t>
  </si>
  <si>
    <t>"Les grandes terres Crozes"</t>
  </si>
  <si>
    <t>03 87 50 59 92</t>
  </si>
  <si>
    <t>06 15 15 33 91</t>
  </si>
  <si>
    <t>jessiednt@hotmail.fr</t>
  </si>
  <si>
    <t>"6 rue des bouleaux / 57050 Le Ban St Martin"</t>
  </si>
  <si>
    <t>"DERRIENNIC"</t>
  </si>
  <si>
    <t>"MAURON"</t>
  </si>
  <si>
    <t>"Coudray Baillet"</t>
  </si>
  <si>
    <t>"DESMATS"</t>
  </si>
  <si>
    <t>"Julien"</t>
  </si>
  <si>
    <t>"Tocane-Saint-Apre"</t>
  </si>
  <si>
    <t>"la gatine"</t>
  </si>
  <si>
    <t>j.desmats@gmail.com</t>
  </si>
  <si>
    <t>2010-10-11</t>
  </si>
  <si>
    <t>"DESMIER"</t>
  </si>
  <si>
    <t>"Vouvant"</t>
  </si>
  <si>
    <t>"Les Basses Guillotières"</t>
  </si>
  <si>
    <t>02.51.00.02.21</t>
  </si>
  <si>
    <t>06.12.88.58.19</t>
  </si>
  <si>
    <t>"Mervent"</t>
  </si>
  <si>
    <t>"14 rue du Prieuré"</t>
  </si>
  <si>
    <t>2011-03-29</t>
  </si>
  <si>
    <t>2011-05-02</t>
  </si>
  <si>
    <t>2010-06-22</t>
  </si>
  <si>
    <t>2011-11-15</t>
  </si>
  <si>
    <t>"Devilelle"</t>
  </si>
  <si>
    <t>"LA CHAPELLE DE BRAIN"</t>
  </si>
  <si>
    <t>"Augon"</t>
  </si>
  <si>
    <t>06.80.90.81.95</t>
  </si>
  <si>
    <t>"DEVIN"</t>
  </si>
  <si>
    <t>"Maxime"</t>
  </si>
  <si>
    <t>"Éparcy"</t>
  </si>
  <si>
    <t>"2 rue de la Hérie"</t>
  </si>
  <si>
    <t xml:space="preserve">06 84 70 28 20 </t>
  </si>
  <si>
    <t>vivien.dambreville@wanadoo.fr</t>
  </si>
  <si>
    <t>"Mme "</t>
  </si>
  <si>
    <t>"DEVOS"</t>
  </si>
  <si>
    <t>"TRIEL SUR SEINE"</t>
  </si>
  <si>
    <t>"8 chemin carrefour Lançon"</t>
  </si>
  <si>
    <t>01 39 27 80 19</t>
  </si>
  <si>
    <t>06 22 38 52 31</t>
  </si>
  <si>
    <t>ldevos@andresy-confiture.fr</t>
  </si>
  <si>
    <t>28RM</t>
  </si>
  <si>
    <t>"DIDIER Stéphane"</t>
  </si>
  <si>
    <t>"MONSIREIGNE"</t>
  </si>
  <si>
    <t>06 24 32 89 26</t>
  </si>
  <si>
    <t>didier_stephane@aliceadsl.fr</t>
  </si>
  <si>
    <t>"DIEUAIDE"</t>
  </si>
  <si>
    <t>"NAVES"</t>
  </si>
  <si>
    <t>"Serre"</t>
  </si>
  <si>
    <t>06 33 31 47 20</t>
  </si>
  <si>
    <t>"JAOUEN"</t>
  </si>
  <si>
    <t>2009-11-23</t>
  </si>
  <si>
    <t>"M. Mlle"</t>
  </si>
  <si>
    <t>"DILYS-FOURRE"</t>
  </si>
  <si>
    <t>"Saint-Georges-du-Bois"</t>
  </si>
  <si>
    <t>"Les Boissières"</t>
  </si>
  <si>
    <t>02 43 40 15 91</t>
  </si>
  <si>
    <t>06 50 24 60 78</t>
  </si>
  <si>
    <t>k72fra@gmail.com</t>
  </si>
  <si>
    <t>"Parigné-l'Évêque"</t>
  </si>
  <si>
    <t>"62</t>
  </si>
  <si>
    <t xml:space="preserve"> rue de Constantine"</t>
  </si>
  <si>
    <t>"DUHEM"</t>
  </si>
  <si>
    <t>2010-08-16</t>
  </si>
  <si>
    <t>"DIOT"</t>
  </si>
  <si>
    <t>"Catherine"</t>
  </si>
  <si>
    <t>"Oudon"</t>
  </si>
  <si>
    <t>"Les Filières"</t>
  </si>
  <si>
    <t>02.40.83.68.98</t>
  </si>
  <si>
    <t>catynat2@wanadoo.fr</t>
  </si>
  <si>
    <t>2010-04-12</t>
  </si>
  <si>
    <t>"DO SOLA"</t>
  </si>
  <si>
    <t>"LA CHAPELLE NEUVE"</t>
  </si>
  <si>
    <t>"Magouarou"</t>
  </si>
  <si>
    <t>06 85 01 38 20</t>
  </si>
  <si>
    <t>2009-10-12</t>
  </si>
  <si>
    <t>"DOGUET"</t>
  </si>
  <si>
    <t>"Jean-Charles"</t>
  </si>
  <si>
    <t>"Tresson"</t>
  </si>
  <si>
    <t>"La petite l'oiselière"</t>
  </si>
  <si>
    <t>02 43 76 86 30</t>
  </si>
  <si>
    <t>06 45 87 81 27</t>
  </si>
  <si>
    <t>jch.doguet@free.fr</t>
  </si>
  <si>
    <t>"Le Mans"</t>
  </si>
  <si>
    <t>"26 rue des Fontenelles"</t>
  </si>
  <si>
    <t>2010-03-02</t>
  </si>
  <si>
    <t>"Agnès"</t>
  </si>
  <si>
    <t>"Besançon"</t>
  </si>
  <si>
    <t>2011-05-25</t>
  </si>
  <si>
    <t>"DONGUY"</t>
  </si>
  <si>
    <t>"CARDROC"</t>
  </si>
  <si>
    <t>"le Clos Doux"</t>
  </si>
  <si>
    <t>02 99 69 96 97</t>
  </si>
  <si>
    <t>"20 rue de Dinan / 35 850 / Geveze"</t>
  </si>
  <si>
    <t>"Jérôme  SPIETH"</t>
  </si>
  <si>
    <t>2009-03-19</t>
  </si>
  <si>
    <t>"DOREAU"</t>
  </si>
  <si>
    <t>"Jean-Michel"</t>
  </si>
  <si>
    <t>"CINTRE"</t>
  </si>
  <si>
    <t>"Le Chêne Vert"</t>
  </si>
  <si>
    <t>06.74.23.46.35</t>
  </si>
  <si>
    <t>"DORENLOR"</t>
  </si>
  <si>
    <t>"Barenton"</t>
  </si>
  <si>
    <t>"La Pouardière"</t>
  </si>
  <si>
    <t>2010-09-09</t>
  </si>
  <si>
    <t>2011-04-01</t>
  </si>
  <si>
    <t>"DOUCET"</t>
  </si>
  <si>
    <t>"Anne-Claire"</t>
  </si>
  <si>
    <t>"Tauxigny"</t>
  </si>
  <si>
    <t>"La Trévandière"</t>
  </si>
  <si>
    <t>09 51 52 01 81</t>
  </si>
  <si>
    <t>06 04 41 58 63</t>
  </si>
  <si>
    <t>acdoucet@hotmail.fr</t>
  </si>
  <si>
    <t>"Courçay"</t>
  </si>
  <si>
    <t>"26 Toizay"</t>
  </si>
  <si>
    <t>2014-08-23</t>
  </si>
  <si>
    <t>"MERIDA MARKETING"</t>
  </si>
  <si>
    <t>"DOUÇOT"</t>
  </si>
  <si>
    <t>"Nans"</t>
  </si>
  <si>
    <t>"Chemin de Noire Terre"</t>
  </si>
  <si>
    <t xml:space="preserve">09 50 43 04 05 </t>
  </si>
  <si>
    <t>06 81 99 76 89</t>
  </si>
  <si>
    <t>olivier@meridaswe.com</t>
  </si>
  <si>
    <t>"Chavannes-sur-l'Étang"</t>
  </si>
  <si>
    <t>"19 Chemin des 4 Vents"</t>
  </si>
  <si>
    <t>2010-04-26</t>
  </si>
  <si>
    <t>"DOUILLARD"</t>
  </si>
  <si>
    <t>"Plésidy"</t>
  </si>
  <si>
    <t>"Le Moulin de Toulborzo"</t>
  </si>
  <si>
    <t>02 96 21 41 36</t>
  </si>
  <si>
    <t>"DOUTEAU"</t>
  </si>
  <si>
    <t>"La Forêt-sur-Sèvre"</t>
  </si>
  <si>
    <t>"La Benetière - Saint-Marsault"</t>
  </si>
  <si>
    <t>05.49.74.36.26</t>
  </si>
  <si>
    <t>06.23.02.19.94</t>
  </si>
  <si>
    <t>familledouteau@orange.fr</t>
  </si>
  <si>
    <t>2014-05-19</t>
  </si>
  <si>
    <t>"DRAGORNE"</t>
  </si>
  <si>
    <t>"Bouvron"</t>
  </si>
  <si>
    <t>"l'Hotel Furet"</t>
  </si>
  <si>
    <t>06 98 90 53 78</t>
  </si>
  <si>
    <t>"Héric"</t>
  </si>
  <si>
    <t>"la Pinelais"</t>
  </si>
  <si>
    <t>"DRAMONT"</t>
  </si>
  <si>
    <t>"Hervé"</t>
  </si>
  <si>
    <t>"Morsain"</t>
  </si>
  <si>
    <t>"3 rue du moulin"</t>
  </si>
  <si>
    <t>03 23 53 92 57</t>
  </si>
  <si>
    <t>herve.dramont@wanadoo.fr</t>
  </si>
  <si>
    <t>"DROUET / GAREL"</t>
  </si>
  <si>
    <t>"ST DOLAY"</t>
  </si>
  <si>
    <t>"Baulouet"</t>
  </si>
  <si>
    <t>"rue de la Vilaine / Rieux"</t>
  </si>
  <si>
    <t>"DUBOIS "</t>
  </si>
  <si>
    <t>"LE PERTRE"</t>
  </si>
  <si>
    <t>"La Bousserie"</t>
  </si>
  <si>
    <t>09 53 35 92 21</t>
  </si>
  <si>
    <t>06 18 40 65 49</t>
  </si>
  <si>
    <t>stephan.dubois@laposte.net</t>
  </si>
  <si>
    <t>2009-11-10</t>
  </si>
  <si>
    <t>2011-09-15</t>
  </si>
  <si>
    <t>"DUBY"</t>
  </si>
  <si>
    <t>"LA MEILLERAYE DE BRETAGNE"</t>
  </si>
  <si>
    <t>"La Corbière"</t>
  </si>
  <si>
    <t>dubyjerome@yahoo.fr</t>
  </si>
  <si>
    <t>"44 Rue du Haut-Bourg</t>
  </si>
  <si>
    <t xml:space="preserve"> 44440 TEILLE"</t>
  </si>
  <si>
    <t>"DUCHESNE"</t>
  </si>
  <si>
    <t>"QUEBRIAC"</t>
  </si>
  <si>
    <t>02 99 45 31 23</t>
  </si>
  <si>
    <t>06 32 54 97 49</t>
  </si>
  <si>
    <t>2009-10-08</t>
  </si>
  <si>
    <t>"DUCHESNE - DAUMAIL"</t>
  </si>
  <si>
    <t>"Guillaume - Valérie"</t>
  </si>
  <si>
    <t>"Noron-l'Abbaye"</t>
  </si>
  <si>
    <t>"LA Bruyère "</t>
  </si>
  <si>
    <t>2010-07-28</t>
  </si>
  <si>
    <t>2010-08-10</t>
  </si>
  <si>
    <t>"DUFÉE"</t>
  </si>
  <si>
    <t>"PLEINE FOUGÈRES"</t>
  </si>
  <si>
    <t>"la petite Claye"</t>
  </si>
  <si>
    <t>02 99 48 79 80</t>
  </si>
  <si>
    <t>"Vanessa"</t>
  </si>
  <si>
    <t>"Saint-Germain-des-Prés"</t>
  </si>
  <si>
    <t>2010-10-20</t>
  </si>
  <si>
    <t>"DUPE"</t>
  </si>
  <si>
    <t>"Charles"</t>
  </si>
  <si>
    <t>"AIZENAY"</t>
  </si>
  <si>
    <t>"le puyfraud"</t>
  </si>
  <si>
    <t>02 28 15 56 74</t>
  </si>
  <si>
    <t>06 82 20 96 80</t>
  </si>
  <si>
    <t>jolichapo@hotmail.com</t>
  </si>
  <si>
    <t>"124</t>
  </si>
  <si>
    <t xml:space="preserve"> route des Sables/ 85190 Aizenay"</t>
  </si>
  <si>
    <t>2010-10-08</t>
  </si>
  <si>
    <t>2008-12-26</t>
  </si>
  <si>
    <t>"DUPUIS"</t>
  </si>
  <si>
    <t>"CHAVAGNE"</t>
  </si>
  <si>
    <t>"La Saliais"</t>
  </si>
  <si>
    <t>02.99.60.70.94</t>
  </si>
  <si>
    <t>06.77.11.06.17</t>
  </si>
  <si>
    <t>"DURAND"</t>
  </si>
  <si>
    <t>"Ploumilliau"</t>
  </si>
  <si>
    <t>"Kerlavin"</t>
  </si>
  <si>
    <t>dominique.durand@fr.thalesgroup.com</t>
  </si>
  <si>
    <t>"325 Elknud lane / Johnstown PA 15905 / USA"</t>
  </si>
  <si>
    <t>2010-02-28</t>
  </si>
  <si>
    <t>"Saint-Cézaire-sur-Siagne"</t>
  </si>
  <si>
    <t>"Chemin des Bassins"</t>
  </si>
  <si>
    <t>06 08 26 58 01</t>
  </si>
  <si>
    <t>2010-05-04</t>
  </si>
  <si>
    <t>"DUROSINI"</t>
  </si>
  <si>
    <t>"Trébry"</t>
  </si>
  <si>
    <t>"Les Landes"</t>
  </si>
  <si>
    <t>06 64 47 23 21</t>
  </si>
  <si>
    <t>durosini@voila.fr</t>
  </si>
  <si>
    <t>"Mlle &amp; Mr."</t>
  </si>
  <si>
    <t>"DYON TERRIEN"</t>
  </si>
  <si>
    <t>"Angélique &amp; François"</t>
  </si>
  <si>
    <t>"La Bosse-de-Bretagne"</t>
  </si>
  <si>
    <t>"Le Pouchard"</t>
  </si>
  <si>
    <t>06.80.44.30.50</t>
  </si>
  <si>
    <t>cacidep.terrien@orange.fr</t>
  </si>
  <si>
    <t>"Pancé"</t>
  </si>
  <si>
    <t>"Le Bignon Gémier"</t>
  </si>
  <si>
    <t>2010-12-23</t>
  </si>
  <si>
    <t>"D'ORLEANS - ARCILLON"</t>
  </si>
  <si>
    <t>"Vincent et Anne"</t>
  </si>
  <si>
    <t>"ST PHILIBERT"</t>
  </si>
  <si>
    <t>"Kervarail - rue des goélands"</t>
  </si>
  <si>
    <t>06 63 56 40 51</t>
  </si>
  <si>
    <t xml:space="preserve"> rue du Poulfanc / 56470 SAINT PHILIBERT"</t>
  </si>
  <si>
    <t>"EBERHARD"</t>
  </si>
  <si>
    <t>"Noëlla"</t>
  </si>
  <si>
    <t>"La Coudraie"</t>
  </si>
  <si>
    <t>02 99 69 41 18</t>
  </si>
  <si>
    <t>"Association"</t>
  </si>
  <si>
    <t>"ECOCENTRE TRÉGOR - SPERED ALL"</t>
  </si>
  <si>
    <t>"Pleumeur-Bodou"</t>
  </si>
  <si>
    <t>"Kervialenous Lann"</t>
  </si>
  <si>
    <t>02 96 91 01 87</t>
  </si>
  <si>
    <t>carsten.greve@wanadoo.fr</t>
  </si>
  <si>
    <t xml:space="preserve"> Crec'h ar Gall"</t>
  </si>
  <si>
    <t>"DANIEL"</t>
  </si>
  <si>
    <t>2010-10-24</t>
  </si>
  <si>
    <t>"SOCIÉTÉ "</t>
  </si>
  <si>
    <t>"ECOCUM"</t>
  </si>
  <si>
    <t>"LOPERHET"</t>
  </si>
  <si>
    <t>"56 rue du FOGOT"</t>
  </si>
  <si>
    <t>02 98 07 08 94</t>
  </si>
  <si>
    <t>patrick.sablon123@orange.fr</t>
  </si>
  <si>
    <t>2012-06-11</t>
  </si>
  <si>
    <t>2012-07-28</t>
  </si>
  <si>
    <t>2012-08-12</t>
  </si>
  <si>
    <t>2011-03-19</t>
  </si>
  <si>
    <t>"EMERY"</t>
  </si>
  <si>
    <t>"Valérie"</t>
  </si>
  <si>
    <t>"Le Trévoux"</t>
  </si>
  <si>
    <t>"Kerchopine"</t>
  </si>
  <si>
    <t>02 98 06 98 94</t>
  </si>
  <si>
    <t>lilivalerie@hotmail.fr</t>
  </si>
  <si>
    <t>"Gorrequer"</t>
  </si>
  <si>
    <t>2010-06-10</t>
  </si>
  <si>
    <t>"ENJALBERT"</t>
  </si>
  <si>
    <t>"Thierry"</t>
  </si>
  <si>
    <t>"Vieux-Viel"</t>
  </si>
  <si>
    <t>"Vilberton"</t>
  </si>
  <si>
    <t>06.61.63.81.50</t>
  </si>
  <si>
    <t>"Saint-Broladre"</t>
  </si>
  <si>
    <t>"3 La Potinais"</t>
  </si>
  <si>
    <t>2010-09-23</t>
  </si>
  <si>
    <t>2011-11-30</t>
  </si>
  <si>
    <t>"Ethuin"</t>
  </si>
  <si>
    <t>"LA GACILLY"</t>
  </si>
  <si>
    <t>"29 chemin de la Bergerie"</t>
  </si>
  <si>
    <t>06 28 45 51 99</t>
  </si>
  <si>
    <t>"ETRILLARD/SPINNEWEBER"</t>
  </si>
  <si>
    <t>"Charlotte/Romain"</t>
  </si>
  <si>
    <t>"QUILLY"</t>
  </si>
  <si>
    <t xml:space="preserve"> Place du Prieuré"</t>
  </si>
  <si>
    <t>02.40.46.48.01</t>
  </si>
  <si>
    <t>rspinneweber@hotmail.com</t>
  </si>
  <si>
    <t>2011-10-07</t>
  </si>
  <si>
    <t>"EUSTACHE"</t>
  </si>
  <si>
    <t>"GROSROUVRES"</t>
  </si>
  <si>
    <t xml:space="preserve"> route des Haizettes"</t>
  </si>
  <si>
    <t>01 34 86 15 75</t>
  </si>
  <si>
    <t>"EVEN"</t>
  </si>
  <si>
    <t>"Maël"</t>
  </si>
  <si>
    <t>"Arzano"</t>
  </si>
  <si>
    <t>"La Loge Saint-Laurent"</t>
  </si>
  <si>
    <t>06 25 45 19 62</t>
  </si>
  <si>
    <t>"EVEN / GUICHON"</t>
  </si>
  <si>
    <t>"Christophe / Sabrina"</t>
  </si>
  <si>
    <t>"TREBRY"</t>
  </si>
  <si>
    <t>"La Ville Périac"</t>
  </si>
  <si>
    <t>"EXCOFFON"</t>
  </si>
  <si>
    <t>"Pierregras  "</t>
  </si>
  <si>
    <t>04 75 93 21 45</t>
  </si>
  <si>
    <t>07arderic@orange.fr</t>
  </si>
  <si>
    <t>2010-11-26</t>
  </si>
  <si>
    <t>"FAGON"</t>
  </si>
  <si>
    <t>"Yannick"</t>
  </si>
  <si>
    <t>"PLOUZANE"</t>
  </si>
  <si>
    <t>"57</t>
  </si>
  <si>
    <t xml:space="preserve"> route de Kérézoun "</t>
  </si>
  <si>
    <t>02 98 32 43 69</t>
  </si>
  <si>
    <t>06 65 06 10 58</t>
  </si>
  <si>
    <t>yannick.fagon@free.fr</t>
  </si>
  <si>
    <t>"FAUCHER"</t>
  </si>
  <si>
    <t>"Fabrice"</t>
  </si>
  <si>
    <t>"Champagnac-la-Prune"</t>
  </si>
  <si>
    <t>"Rouffy"</t>
  </si>
  <si>
    <t xml:space="preserve">05 55 27 39 92 </t>
  </si>
  <si>
    <t>06 78 40 56 87</t>
  </si>
  <si>
    <t>fabfab@9online.fr</t>
  </si>
  <si>
    <t>"La Roche-Canillac"</t>
  </si>
  <si>
    <t>"1 rue Lafond de Saint Mur"</t>
  </si>
  <si>
    <t>2010-03-29</t>
  </si>
  <si>
    <t>2010-08-31</t>
  </si>
  <si>
    <t>"FAUCON"</t>
  </si>
  <si>
    <t>"Marcel"</t>
  </si>
  <si>
    <t>"Donzenac"</t>
  </si>
  <si>
    <t>"champagnac"</t>
  </si>
  <si>
    <t>marcel.faucon@worldonline.fr</t>
  </si>
  <si>
    <t>"Paris"</t>
  </si>
  <si>
    <t xml:space="preserve">75012 </t>
  </si>
  <si>
    <t>"17</t>
  </si>
  <si>
    <t xml:space="preserve"> Avenue du Docteur Arnold NETTER "</t>
  </si>
  <si>
    <t>2010-07-07</t>
  </si>
  <si>
    <t>"FAUDET HERBERT"</t>
  </si>
  <si>
    <t>"Mathieu et Julie"</t>
  </si>
  <si>
    <t>"Beaunet"</t>
  </si>
  <si>
    <t>06 22 09 74 50</t>
  </si>
  <si>
    <t>"1 Rue de la Vigne Soriette 35580 GOVEN"</t>
  </si>
  <si>
    <t>2009-12-15</t>
  </si>
  <si>
    <t>"FAUJOUR"</t>
  </si>
  <si>
    <t>"Tristan et Michaëla"</t>
  </si>
  <si>
    <t>"Le Champ Buet"</t>
  </si>
  <si>
    <t>audmickie@yahoo.com</t>
  </si>
  <si>
    <t>"43 avenue Gautier Père et Fils"</t>
  </si>
  <si>
    <t>2010-06-18</t>
  </si>
  <si>
    <t>"FAURE"</t>
  </si>
  <si>
    <t>"Florent"</t>
  </si>
  <si>
    <t>"Tâtre (Le)"</t>
  </si>
  <si>
    <t>"Quartier de la Novette"</t>
  </si>
  <si>
    <t>06 08 49 60 67</t>
  </si>
  <si>
    <t>florent.faure@gmail.com</t>
  </si>
  <si>
    <t>"Le canton"</t>
  </si>
  <si>
    <t>"Jessica "</t>
  </si>
  <si>
    <t>"CERGY"</t>
  </si>
  <si>
    <t>"10 Justice Orange "</t>
  </si>
  <si>
    <t>01.30.31.26.32</t>
  </si>
  <si>
    <t>06.65.62.85.37</t>
  </si>
  <si>
    <t>lili95jess@hotmail.com</t>
  </si>
  <si>
    <t>"Geneviève"</t>
  </si>
  <si>
    <t>"Sainte-Croix-Vallée-Française"</t>
  </si>
  <si>
    <t>"les camboux"</t>
  </si>
  <si>
    <t>04 66 44 73 92</t>
  </si>
  <si>
    <t>genfaure@wanadoo.fr</t>
  </si>
  <si>
    <t>"Mme &amp; Mr"</t>
  </si>
  <si>
    <t>"FAURE/MABILAIS"</t>
  </si>
  <si>
    <t>"Ariane &amp; Sébastien"</t>
  </si>
  <si>
    <t>"Abbaretz"</t>
  </si>
  <si>
    <t>"La Touche"</t>
  </si>
  <si>
    <t>02.40.51.71.75</t>
  </si>
  <si>
    <t>06.89.30.71.45</t>
  </si>
  <si>
    <t>ar.faure@wanadoo.fr</t>
  </si>
  <si>
    <t>"La Romerie"</t>
  </si>
  <si>
    <t>"FAVARD"</t>
  </si>
  <si>
    <t>"Tournemire"</t>
  </si>
  <si>
    <t>"Camp Redon"</t>
  </si>
  <si>
    <t>05 67 12 32 72</t>
  </si>
  <si>
    <t xml:space="preserve">06 87 84 27 26 </t>
  </si>
  <si>
    <t>david.favard@aliceadsl.fr</t>
  </si>
  <si>
    <t>2011-05-31</t>
  </si>
  <si>
    <t>"Mme."</t>
  </si>
  <si>
    <t>"FAYOLLE"</t>
  </si>
  <si>
    <t>"Laurence"</t>
  </si>
  <si>
    <t>"Mailly"</t>
  </si>
  <si>
    <t>"Rue Basse"</t>
  </si>
  <si>
    <t>"Charlieu"</t>
  </si>
  <si>
    <t>"12 rue Riottier"</t>
  </si>
  <si>
    <t>2010-11-08</t>
  </si>
  <si>
    <t>"FEFEU"</t>
  </si>
  <si>
    <t>"ST PIERRE DE PLESGUEN"</t>
  </si>
  <si>
    <t>"La Baschoix"</t>
  </si>
  <si>
    <t>06 07 76 58 60</t>
  </si>
  <si>
    <t>"FERMIN"</t>
  </si>
  <si>
    <t>"Laignelet"</t>
  </si>
  <si>
    <t>"Le Chemin du Pâtis"</t>
  </si>
  <si>
    <t>06 85 91 67 86</t>
  </si>
  <si>
    <t>"La Guillerie 35420 La Bazouge du Désert"</t>
  </si>
  <si>
    <t>2010-03-15</t>
  </si>
  <si>
    <t>"FLAUX"</t>
  </si>
  <si>
    <t>"Croissant Loctudy"</t>
  </si>
  <si>
    <t>"La rosais / 35360 / LANDUJAN"</t>
  </si>
  <si>
    <t>2009-02-08</t>
  </si>
  <si>
    <t>"FLOCH"</t>
  </si>
  <si>
    <t>"Muzillac"</t>
  </si>
  <si>
    <t>"le Veloux"</t>
  </si>
  <si>
    <t>"FLORENT "</t>
  </si>
  <si>
    <t>"RENAC"</t>
  </si>
  <si>
    <t>"le bas Gust"</t>
  </si>
  <si>
    <t>"la Boussinais / 35 660 / Renac"</t>
  </si>
  <si>
    <t>"FOREST"</t>
  </si>
  <si>
    <t>"Porspoder"</t>
  </si>
  <si>
    <t>"4 bis Route de Kermerrien"</t>
  </si>
  <si>
    <t>06 67 23 80 44</t>
  </si>
  <si>
    <t>forestfra@wanadoo.fr</t>
  </si>
  <si>
    <t>"Lanildut"</t>
  </si>
  <si>
    <t>"22 streat an aber"</t>
  </si>
  <si>
    <t>"FORTOUL"</t>
  </si>
  <si>
    <t>"CHATEMERLE-LES-GRIGNAN"</t>
  </si>
  <si>
    <t>"Village"</t>
  </si>
  <si>
    <t>04 75 96 44 87</t>
  </si>
  <si>
    <t>"FOURMONT"</t>
  </si>
  <si>
    <t>"Banneville-sur-Ajon"</t>
  </si>
  <si>
    <t>"1 impasse V.HAUY"</t>
  </si>
  <si>
    <t>guillaumefourmont@wanadoo.fr</t>
  </si>
  <si>
    <t>"1 impasse V.HAUY / 14000 /CAEN"</t>
  </si>
  <si>
    <t>2010-03-25</t>
  </si>
  <si>
    <t>"FOURNEL"</t>
  </si>
  <si>
    <t>"ST POTAN"</t>
  </si>
  <si>
    <t>"La Lande Chapelle"</t>
  </si>
  <si>
    <t>09 61 51 08 34</t>
  </si>
  <si>
    <t>"Fournier- Heinry"</t>
  </si>
  <si>
    <t>"Curçay-sur-Dive"</t>
  </si>
  <si>
    <t>Jérôme HEINRY &lt;jheinry@gmail.com&gt;</t>
  </si>
  <si>
    <t>"FRAPREAU"</t>
  </si>
  <si>
    <t>"Nicolas"</t>
  </si>
  <si>
    <t>"ROCHEFORT SUR LOIRE"</t>
  </si>
  <si>
    <t>"Le Métreau"</t>
  </si>
  <si>
    <t>02 41 36 18 57</t>
  </si>
  <si>
    <t>06 72 81 03 11</t>
  </si>
  <si>
    <t>"FRAVAL"</t>
  </si>
  <si>
    <t>"Gwenaël"</t>
  </si>
  <si>
    <t>"MONTERBLANC"</t>
  </si>
  <si>
    <t>"Kersimon"</t>
  </si>
  <si>
    <t>06 73 71 01 00</t>
  </si>
  <si>
    <t>breizhbiloute@orange.fr</t>
  </si>
  <si>
    <t>"33</t>
  </si>
  <si>
    <t xml:space="preserve"> allée de Kerpayen / 56000 VANNES"</t>
  </si>
  <si>
    <t>2009-09-28</t>
  </si>
  <si>
    <t>2010-11-25</t>
  </si>
  <si>
    <t>"FRESNEAU / COLAS"</t>
  </si>
  <si>
    <t>"Magali et Anthony"</t>
  </si>
  <si>
    <t>"La rue Simon"</t>
  </si>
  <si>
    <t>02.40.63.04.19</t>
  </si>
  <si>
    <t>06.82.60.00.78</t>
  </si>
  <si>
    <t>colasanthony@orange.fr</t>
  </si>
  <si>
    <t>"Sautron"</t>
  </si>
  <si>
    <t>"87</t>
  </si>
  <si>
    <t xml:space="preserve"> rue de Bretagne/ La closerie"</t>
  </si>
  <si>
    <t>2010-08-06</t>
  </si>
  <si>
    <t>"LANGOËLAN"</t>
  </si>
  <si>
    <t>04 34 95 04 82</t>
  </si>
  <si>
    <t>villa.enora@googlemail.com</t>
  </si>
  <si>
    <t>2009-10-10</t>
  </si>
  <si>
    <t>"FROMAGE"</t>
  </si>
  <si>
    <t>"Saint-Michel-de-Livet"</t>
  </si>
  <si>
    <t>"La Cour Hebert"</t>
  </si>
  <si>
    <t>bfromage &lt;bfromage@wanadoo.fr&gt;</t>
  </si>
  <si>
    <t>"BOUET"</t>
  </si>
  <si>
    <t>2010-11-02</t>
  </si>
  <si>
    <t>"FROMONT"</t>
  </si>
  <si>
    <t>"MAGNY LE DESERT"</t>
  </si>
  <si>
    <t>"La Saillère Gouvrion"</t>
  </si>
  <si>
    <t>02 33 37 29 58</t>
  </si>
  <si>
    <t>2009-12-08</t>
  </si>
  <si>
    <t>"SCI Les Traces"</t>
  </si>
  <si>
    <t>"FRY"</t>
  </si>
  <si>
    <t>"Muriel"</t>
  </si>
  <si>
    <t>"ST FRAIMBAULT"</t>
  </si>
  <si>
    <t>"La Poulardière"</t>
  </si>
  <si>
    <t>02 33 30 02 65</t>
  </si>
  <si>
    <t>"GABORIEAU"</t>
  </si>
  <si>
    <t>"Barbecane"</t>
  </si>
  <si>
    <t xml:space="preserve"> 0621551888 </t>
  </si>
  <si>
    <t>francois.gaborieau@groupe-huguet.fr</t>
  </si>
  <si>
    <t>2010-02-18</t>
  </si>
  <si>
    <t>"GAC"</t>
  </si>
  <si>
    <t>"Streat an Iliz"</t>
  </si>
  <si>
    <t>christine.gac@wanadoo.fr</t>
  </si>
  <si>
    <t>"LE DEUN"</t>
  </si>
  <si>
    <t>2010-10-16</t>
  </si>
  <si>
    <t>2011-07-12</t>
  </si>
  <si>
    <t>"GACHENOT"</t>
  </si>
  <si>
    <t>"la pinsonnière"</t>
  </si>
  <si>
    <t xml:space="preserve">02.41.18.61.54 </t>
  </si>
  <si>
    <t>06.26.72.71.09</t>
  </si>
  <si>
    <t>repasbio@interbio-paysdelaloire.fr</t>
  </si>
  <si>
    <t>"GADBIN"</t>
  </si>
  <si>
    <t>"TEILLAY"</t>
  </si>
  <si>
    <t>"l'Aunay"</t>
  </si>
  <si>
    <t>02 99 43 14 40</t>
  </si>
  <si>
    <t>06 88 47 10 60</t>
  </si>
  <si>
    <t>arnaud.gadbin@wanadoo.fr</t>
  </si>
  <si>
    <t>"la ville d'Ahaut / 35 320 la Couyère"</t>
  </si>
  <si>
    <t>"GADOIN"</t>
  </si>
  <si>
    <t>"Emilie"</t>
  </si>
  <si>
    <t>"BLAIN"</t>
  </si>
  <si>
    <t>"Les Glands"</t>
  </si>
  <si>
    <t>02 40 79 12 74</t>
  </si>
  <si>
    <t>emilie.gadoin@univ-nantes.fr</t>
  </si>
  <si>
    <t>"La Foncière"</t>
  </si>
  <si>
    <t>"GAEC CHAVROT - TERRES DE LIENS"</t>
  </si>
  <si>
    <t>"Le Bourgneuf-la-Forêt"</t>
  </si>
  <si>
    <t>"Le Plessis des Estronnets"</t>
  </si>
  <si>
    <t>"GALLAIS"</t>
  </si>
  <si>
    <t>"Jean-Paul"</t>
  </si>
  <si>
    <t>"Kergrist-Moëlou"</t>
  </si>
  <si>
    <t>"Moustermeur"</t>
  </si>
  <si>
    <t>09 51 66 59 00</t>
  </si>
  <si>
    <t xml:space="preserve"> rue du Faodel / SAINT NICOLAS DU PELEM"</t>
  </si>
  <si>
    <t>"Beauce"</t>
  </si>
  <si>
    <t>02 99 66 11 02</t>
  </si>
  <si>
    <t>06 75 66 55 59</t>
  </si>
  <si>
    <t>"GALLE"</t>
  </si>
  <si>
    <t>"MONTOURS"</t>
  </si>
  <si>
    <t>"La Rouannerie"</t>
  </si>
  <si>
    <t>02 99 98 61 76</t>
  </si>
  <si>
    <t>"GALLIANO"</t>
  </si>
  <si>
    <t>"Saint-Bonnet-de-Chavagne"</t>
  </si>
  <si>
    <t>"Les Carrets "</t>
  </si>
  <si>
    <t>04.76.38.59.38</t>
  </si>
  <si>
    <t>06.72.70.13.34</t>
  </si>
  <si>
    <t>fredericgalliano@gmail.com</t>
  </si>
  <si>
    <t>"GALLIOT CÉLARIÉ"</t>
  </si>
  <si>
    <t>"Florence Christophe"</t>
  </si>
  <si>
    <t>"Saint-Gildas-des-Bois"</t>
  </si>
  <si>
    <t>"Ker Madeleine"</t>
  </si>
  <si>
    <t>06 09 77 08 99</t>
  </si>
  <si>
    <t>legueauxbiches@aol.com</t>
  </si>
  <si>
    <t>"le Gué aux Bîches"</t>
  </si>
  <si>
    <t>"Classe 4"</t>
  </si>
  <si>
    <t>"GALMICHE"</t>
  </si>
  <si>
    <t>"Burey-la-Côte"</t>
  </si>
  <si>
    <t xml:space="preserve"> grand rue "</t>
  </si>
  <si>
    <t>03 29 90 86 00</t>
  </si>
  <si>
    <t>véga.architecte@free.fr</t>
  </si>
  <si>
    <t>2010-12-15</t>
  </si>
  <si>
    <t>"GALZIN"</t>
  </si>
  <si>
    <t>"Saint-Maurice-de-Ventalon"</t>
  </si>
  <si>
    <t>"Ferme de troubat"</t>
  </si>
  <si>
    <t>04 66 45 82 92</t>
  </si>
  <si>
    <t>"Le merlet / 48220 Le Pont de Montvert"</t>
  </si>
  <si>
    <t>"GANDON - JAFFRES"</t>
  </si>
  <si>
    <t>"Mickaël et Solène"</t>
  </si>
  <si>
    <t>"PLUVIGNER"</t>
  </si>
  <si>
    <t>"Keradic"</t>
  </si>
  <si>
    <t>06 31 38 63 29</t>
  </si>
  <si>
    <t xml:space="preserve"> rue des camélias / 56870 BADEN"</t>
  </si>
  <si>
    <t>"M et Mme "</t>
  </si>
  <si>
    <t>"GANTIER"</t>
  </si>
  <si>
    <t>"Yvonick"</t>
  </si>
  <si>
    <t>"Pornic"</t>
  </si>
  <si>
    <t>"La Sèverie / Rte de St Père"</t>
  </si>
  <si>
    <t>"GARÇON"</t>
  </si>
  <si>
    <t>"Questembert"</t>
  </si>
  <si>
    <t>"la bande de Kerlého"</t>
  </si>
  <si>
    <t>02 97 26 58 48</t>
  </si>
  <si>
    <t>06 24 38 39 17</t>
  </si>
  <si>
    <t>"GARNIER"</t>
  </si>
  <si>
    <t>"COUERON"</t>
  </si>
  <si>
    <t>"L'Outinais"</t>
  </si>
  <si>
    <t>02-40-21-99-64</t>
  </si>
  <si>
    <t>06-87-02-35-03</t>
  </si>
  <si>
    <t>laurent.garnier.mdc@gmail.com</t>
  </si>
  <si>
    <t>"GASSIOT"</t>
  </si>
  <si>
    <t>"La Ferrière"</t>
  </si>
  <si>
    <t xml:space="preserve"> la braudiere"</t>
  </si>
  <si>
    <t>02 51 40 64 64</t>
  </si>
  <si>
    <t>06 85 32 52 94</t>
  </si>
  <si>
    <t>martine@gassiot.net</t>
  </si>
  <si>
    <t>"Melle et M."</t>
  </si>
  <si>
    <t>"GASTINEL ET BORTOLI"</t>
  </si>
  <si>
    <t>"Marion et Axel"</t>
  </si>
  <si>
    <t>"CARCES"</t>
  </si>
  <si>
    <t>"Chemin de Rompicue - Les Oliverons"</t>
  </si>
  <si>
    <t>06 70 37 12 49</t>
  </si>
  <si>
    <t>gastinelm@yahoo.fr</t>
  </si>
  <si>
    <t>2010-07-26</t>
  </si>
  <si>
    <t>2012-04-30</t>
  </si>
  <si>
    <t>"GATELET"</t>
  </si>
  <si>
    <t>"Saint-Jean-Brévelay"</t>
  </si>
  <si>
    <t>"Petit Kermorvan"</t>
  </si>
  <si>
    <t>"GAUDU"</t>
  </si>
  <si>
    <t>"PLANGUENOUAL"</t>
  </si>
  <si>
    <t>"Saint Plestan"</t>
  </si>
  <si>
    <t>patrick.gaudu@wanadoo.fr</t>
  </si>
  <si>
    <t>"GAUTHIER"</t>
  </si>
  <si>
    <t>"CHAMADELLE"</t>
  </si>
  <si>
    <t>"Mauzet"</t>
  </si>
  <si>
    <t>05 57 49 01 60</t>
  </si>
  <si>
    <t>33HM</t>
  </si>
  <si>
    <t>"GAUTHIER LANGLOIS"</t>
  </si>
  <si>
    <t>"Nathalie"</t>
  </si>
  <si>
    <t>"Domagné"</t>
  </si>
  <si>
    <t>"le bourg de chaumeré"</t>
  </si>
  <si>
    <t>02.99.37.48.92</t>
  </si>
  <si>
    <t>nalaulega.chaumere@orange.fr</t>
  </si>
  <si>
    <t>"la cour - Chaumeré"</t>
  </si>
  <si>
    <t>2010-06-17</t>
  </si>
  <si>
    <t>"GAUTIER GÉRAUD"</t>
  </si>
  <si>
    <t>"Sainte-Marie"</t>
  </si>
  <si>
    <t>"le portail"</t>
  </si>
  <si>
    <t>"GERARD"</t>
  </si>
  <si>
    <t>"CORDEMAIS"</t>
  </si>
  <si>
    <t xml:space="preserve"> La Borderie"</t>
  </si>
  <si>
    <t>klerviC@gmail.com</t>
  </si>
  <si>
    <t>2010-08-03</t>
  </si>
  <si>
    <t>"MEDREAC"</t>
  </si>
  <si>
    <t>"Les Berthelots"</t>
  </si>
  <si>
    <t xml:space="preserve"> </t>
  </si>
  <si>
    <t>06 86 20 68 28</t>
  </si>
  <si>
    <t>o-neal@wanadoo.fr</t>
  </si>
  <si>
    <t>"Le Perron  35850 IRODOUER"</t>
  </si>
  <si>
    <t>"Marc"</t>
  </si>
  <si>
    <t>"MONTENAY"</t>
  </si>
  <si>
    <t>"La Fonnetrie"</t>
  </si>
  <si>
    <t>02 43 04 83 25</t>
  </si>
  <si>
    <t>06 15 10 72 10</t>
  </si>
  <si>
    <t>marco53@club-internet.fr</t>
  </si>
  <si>
    <t>2012-03-04</t>
  </si>
  <si>
    <t>"GÉRARD"</t>
  </si>
  <si>
    <t>"SION LES MINES"</t>
  </si>
  <si>
    <t>"Nesly"</t>
  </si>
  <si>
    <t>09 61 29 19 17</t>
  </si>
  <si>
    <t>"GERBER"</t>
  </si>
  <si>
    <t>"Julien "</t>
  </si>
  <si>
    <t>"BEDEE"</t>
  </si>
  <si>
    <t>"le Haut Rochereuil"</t>
  </si>
  <si>
    <t>"GERGAUD"</t>
  </si>
  <si>
    <t>"PEILLAC"</t>
  </si>
  <si>
    <t>"la Grée du Cormier"</t>
  </si>
  <si>
    <t>02 99 91 80 35</t>
  </si>
  <si>
    <t>06 29 03 87 63</t>
  </si>
  <si>
    <t>"Gergeaud"</t>
  </si>
  <si>
    <t>"la Case"</t>
  </si>
  <si>
    <t>"GERRAND"</t>
  </si>
  <si>
    <t>"65 rue de Parçay / Chausson"</t>
  </si>
  <si>
    <t>02 47 51 51 71</t>
  </si>
  <si>
    <t>06 19 15 44 16</t>
  </si>
  <si>
    <t>m.gerrand@yahoo.fr</t>
  </si>
  <si>
    <t>2009-11-11</t>
  </si>
  <si>
    <t>"GERVASON DAUPHAS"</t>
  </si>
  <si>
    <t>"Bohal"</t>
  </si>
  <si>
    <t>"le Val Aux Chênes"</t>
  </si>
  <si>
    <t>"GETREAU - LE GOFF"</t>
  </si>
  <si>
    <t>"Olivier et Marianne"</t>
  </si>
  <si>
    <t>"LANDEVANT"</t>
  </si>
  <si>
    <t>"route de Locmaria"</t>
  </si>
  <si>
    <t>06 15 58 12 36</t>
  </si>
  <si>
    <t>"Le Minihi / 56550 LOCOAL MENDON"</t>
  </si>
  <si>
    <t>"GHYAMPHY - LEROY"</t>
  </si>
  <si>
    <t>"kaffi"</t>
  </si>
  <si>
    <t>"MARCON"</t>
  </si>
  <si>
    <t>"Gatineau"</t>
  </si>
  <si>
    <t>06 80 02 46 78</t>
  </si>
  <si>
    <t>06 80 20 16 98</t>
  </si>
  <si>
    <t>mkg5@free.fr</t>
  </si>
  <si>
    <t>"GIBBONS"</t>
  </si>
  <si>
    <t>"LOCMELAR"</t>
  </si>
  <si>
    <t>"Tromathiou"</t>
  </si>
  <si>
    <t>"GIGAUD"</t>
  </si>
  <si>
    <t>"Les borderies"</t>
  </si>
  <si>
    <t>06 17 70 41 88</t>
  </si>
  <si>
    <t>gigaudchristophe@yahoo.fr</t>
  </si>
  <si>
    <t>"GILBERT"</t>
  </si>
  <si>
    <t>"Alan"</t>
  </si>
  <si>
    <t>"Riaillé"</t>
  </si>
  <si>
    <t>"Les Tertres Hauts"</t>
  </si>
  <si>
    <t>06 19 19 69 14</t>
  </si>
  <si>
    <t>arboriste@orange.fr</t>
  </si>
  <si>
    <t>"Bonnoeuvre"</t>
  </si>
  <si>
    <t>"La Pagerie"</t>
  </si>
  <si>
    <t>2010-03-26</t>
  </si>
  <si>
    <t>"GILBERT - BESNARD"</t>
  </si>
  <si>
    <t>"Cyril et Linda"</t>
  </si>
  <si>
    <t>"TINTENIAC"</t>
  </si>
  <si>
    <t>"La Besnelais"</t>
  </si>
  <si>
    <t>01.60.63.96.16/02.99</t>
  </si>
  <si>
    <t>06.30.69.38.98</t>
  </si>
  <si>
    <t>linda.breizh@free.fr</t>
  </si>
  <si>
    <t>"ZA Route de Boissise / 77240 SEINE PORT"</t>
  </si>
  <si>
    <t>"GILLES"</t>
  </si>
  <si>
    <t>"Valanjou"</t>
  </si>
  <si>
    <t>"La Fromagère"</t>
  </si>
  <si>
    <t>"Chemillé"</t>
  </si>
  <si>
    <t>"La porterie de l'echo"</t>
  </si>
  <si>
    <t>"GRETEAU"</t>
  </si>
  <si>
    <t>2010-06-09</t>
  </si>
  <si>
    <t>"Sarl Attrap'rêves"</t>
  </si>
  <si>
    <t>"GIOVANSILI"</t>
  </si>
  <si>
    <t>"Allauch"</t>
  </si>
  <si>
    <t>"Domaine Lou Baou - Chemin de la Ribassière"</t>
  </si>
  <si>
    <t>04 94 04 27 26</t>
  </si>
  <si>
    <t>06 80 06 23 99</t>
  </si>
  <si>
    <t>giovansili.bruno@neuf.fr</t>
  </si>
  <si>
    <t>2010-04-15</t>
  </si>
  <si>
    <t>"GIQUEL"</t>
  </si>
  <si>
    <t>"STE HELENE"</t>
  </si>
  <si>
    <t>"Le Mané"</t>
  </si>
  <si>
    <t>02 97 36 64 22</t>
  </si>
  <si>
    <t>2010-08-05</t>
  </si>
  <si>
    <t>"GIRARD"</t>
  </si>
  <si>
    <t>"Trémargat"</t>
  </si>
  <si>
    <t>"Kersquibic"</t>
  </si>
  <si>
    <t>06 37 86 04 65</t>
  </si>
  <si>
    <t>"Eric et Françoise"</t>
  </si>
  <si>
    <t>"PLOUGASTEL DAOULAS"</t>
  </si>
  <si>
    <t>"Le Beuzit"</t>
  </si>
  <si>
    <t>02 98 04 27 87</t>
  </si>
  <si>
    <t xml:space="preserve">06 77 20 92 44  </t>
  </si>
  <si>
    <t>les_bretons@hotmail.com</t>
  </si>
  <si>
    <t>2010-04-03</t>
  </si>
  <si>
    <t>"La Salle-en-Beaumont"</t>
  </si>
  <si>
    <t>"Les Chambons"</t>
  </si>
  <si>
    <t>04.76.81.32.82</t>
  </si>
  <si>
    <t>06.10.23.57.90</t>
  </si>
  <si>
    <t>dominique.girard@alsatis.net</t>
  </si>
  <si>
    <t>"Le Crey Village / 38350 / Susville"</t>
  </si>
  <si>
    <t>2010-02-19</t>
  </si>
  <si>
    <t>"GIRAUDEAU MAKDOUD"</t>
  </si>
  <si>
    <t>"Pierre et Myriam"</t>
  </si>
  <si>
    <t>"Le Clos Dessar"</t>
  </si>
  <si>
    <t>06 98 36 33 95</t>
  </si>
  <si>
    <t>pgiraudeau@gmail.com</t>
  </si>
  <si>
    <t>"6 rue de badbergen / 35630 Hédé"</t>
  </si>
  <si>
    <t>"GIRAUDET"</t>
  </si>
  <si>
    <t>"ANETZ"</t>
  </si>
  <si>
    <t>"Le Tertre"</t>
  </si>
  <si>
    <t>"GIRAULT"</t>
  </si>
  <si>
    <t>"La Chapelle-Bouëxic"</t>
  </si>
  <si>
    <t>"Le Mariage"</t>
  </si>
  <si>
    <t>02 99 92 05 05</t>
  </si>
  <si>
    <t>olivier.girault@orange.fr</t>
  </si>
  <si>
    <t>2011-10-10</t>
  </si>
  <si>
    <t>"GIRODO - PASCAL"</t>
  </si>
  <si>
    <t>"Sébastien et Amandine"</t>
  </si>
  <si>
    <t>"LANGONNET"</t>
  </si>
  <si>
    <t>"Bodero"</t>
  </si>
  <si>
    <t>02 97 23 82 05</t>
  </si>
  <si>
    <t>06 24 08 42 65</t>
  </si>
  <si>
    <t>"Kerbescontez / 56630 LANGONNET"</t>
  </si>
  <si>
    <t>"GOALEC"</t>
  </si>
  <si>
    <t>"Chanché"</t>
  </si>
  <si>
    <t>02 99 85 19 18</t>
  </si>
  <si>
    <t>herve.goalec@wanadoo.fr</t>
  </si>
  <si>
    <t>"GOATER"</t>
  </si>
  <si>
    <t>"Maryvonne"</t>
  </si>
  <si>
    <t>"Guervédou"</t>
  </si>
  <si>
    <t>02 96 74 50 69</t>
  </si>
  <si>
    <t>alainmary.goater@wanadoo.fr</t>
  </si>
  <si>
    <t>"Plérin"</t>
  </si>
  <si>
    <t xml:space="preserve"> rue de la ville au bedel"</t>
  </si>
  <si>
    <t>"GOBIN &amp; GOUDEAU"</t>
  </si>
  <si>
    <t>"Chauché"</t>
  </si>
  <si>
    <t>"La Berthelandière"</t>
  </si>
  <si>
    <t>06 82 10 21 95</t>
  </si>
  <si>
    <t>damien_gobin85140@orange.fr</t>
  </si>
  <si>
    <t>"La Rabatelière"</t>
  </si>
  <si>
    <t>"101</t>
  </si>
  <si>
    <t xml:space="preserve"> la borderie"</t>
  </si>
  <si>
    <t>"M. et Melle"</t>
  </si>
  <si>
    <t>"GOBIN ET GOUDEAU"</t>
  </si>
  <si>
    <t>"GODARD / GRENIER"</t>
  </si>
  <si>
    <t>"BAULON"</t>
  </si>
  <si>
    <t>"La Penhatière"</t>
  </si>
  <si>
    <t>06 98 00 30 96</t>
  </si>
  <si>
    <t>2007-06-10</t>
  </si>
  <si>
    <t>2007-10-01</t>
  </si>
  <si>
    <t>"SCI Le champ des possibles"</t>
  </si>
  <si>
    <t>"GODBERT"</t>
  </si>
  <si>
    <t>"Moutiers-au-Perche"</t>
  </si>
  <si>
    <t>"La Bourdinière"</t>
  </si>
  <si>
    <t>02 33 83 50 46</t>
  </si>
  <si>
    <t>ced.godbert@no-log.org</t>
  </si>
  <si>
    <t>2009-12-31</t>
  </si>
  <si>
    <t>"GODINEAU"</t>
  </si>
  <si>
    <t>"ST LUMINE DE CLISSON"</t>
  </si>
  <si>
    <t xml:space="preserve"> la branjardière"</t>
  </si>
  <si>
    <t>vincent.godineau@wanadoo.fr</t>
  </si>
  <si>
    <t>"Saint-Germain-le-Guillaume"</t>
  </si>
  <si>
    <t>"La Traverserie"</t>
  </si>
  <si>
    <t>02 43 02 05 20</t>
  </si>
  <si>
    <t>06 17 77 89 89</t>
  </si>
  <si>
    <t>nogod.uj@gmail.com</t>
  </si>
  <si>
    <t>2010-10-26</t>
  </si>
  <si>
    <t>"GORIAUX"</t>
  </si>
  <si>
    <t>"Yoann"</t>
  </si>
  <si>
    <t>"LE THEIL DE BRETAGNE"</t>
  </si>
  <si>
    <t>"La Lande de Saule"</t>
  </si>
  <si>
    <t>02 23 27 03 73</t>
  </si>
  <si>
    <t>"13 Hameau de la Bretonnière            35770 VERN "</t>
  </si>
  <si>
    <t>2009-07-20</t>
  </si>
  <si>
    <t>"GOTEFROY"</t>
  </si>
  <si>
    <t>"Cinq-Mars-la-Pile"</t>
  </si>
  <si>
    <t>"La Chevallerie"</t>
  </si>
  <si>
    <t>06 59 37 70 74</t>
  </si>
  <si>
    <t>yann.gotefroy@club-internet.fr</t>
  </si>
  <si>
    <t>2010-04-13</t>
  </si>
  <si>
    <t>2010-10-31</t>
  </si>
  <si>
    <t>"consorts"</t>
  </si>
  <si>
    <t>"GOUBIN"</t>
  </si>
  <si>
    <t>"la ville aux fèves"</t>
  </si>
  <si>
    <t>"GOURAUD MAURY"</t>
  </si>
  <si>
    <t>"Alice"</t>
  </si>
  <si>
    <t>"Ladignac-le-Long"</t>
  </si>
  <si>
    <t>"eco hameau de busseix"</t>
  </si>
  <si>
    <t>alice-gourraud-maury@laposte.net</t>
  </si>
  <si>
    <t>2010-11-19</t>
  </si>
  <si>
    <t>"M et MME"</t>
  </si>
  <si>
    <t>"GOUTTERATEL"</t>
  </si>
  <si>
    <t>"Quatremare"</t>
  </si>
  <si>
    <t>"35 route d'elbeuf "</t>
  </si>
  <si>
    <t xml:space="preserve">02 32 59 98 51 </t>
  </si>
  <si>
    <t>2010-06-29</t>
  </si>
  <si>
    <t>"GOYAU"</t>
  </si>
  <si>
    <t>"Bonnemain"</t>
  </si>
  <si>
    <t>"Chaloué"</t>
  </si>
  <si>
    <t>06 61 40 57 24</t>
  </si>
  <si>
    <t>jardibio35@gmail.com</t>
  </si>
  <si>
    <t>2010-06-08</t>
  </si>
  <si>
    <t>"GOYET"</t>
  </si>
  <si>
    <t>"ST JEAN DE LINIERES"</t>
  </si>
  <si>
    <t>"Hautes Roiries"</t>
  </si>
  <si>
    <t xml:space="preserve">02 41 39 17 71 </t>
  </si>
  <si>
    <t xml:space="preserve">0 879 05 93 76 </t>
  </si>
  <si>
    <t>"Grain"</t>
  </si>
  <si>
    <t>"PLUHERLIN"</t>
  </si>
  <si>
    <t>"la Nuais"</t>
  </si>
  <si>
    <t>"GRAIN"</t>
  </si>
  <si>
    <t>"Merlevenez"</t>
  </si>
  <si>
    <t>"Saint Sauveur"</t>
  </si>
  <si>
    <t>06 30 68 65 06</t>
  </si>
  <si>
    <t>"GRANDCOLAS"</t>
  </si>
  <si>
    <t>"PONT SCORFF"</t>
  </si>
  <si>
    <t>"Kervennec"</t>
  </si>
  <si>
    <t>02 97 32 42 58</t>
  </si>
  <si>
    <t>denis.grandcolas@wanadoo.fr</t>
  </si>
  <si>
    <t>2009-11-21</t>
  </si>
  <si>
    <t>"GRANDE"</t>
  </si>
  <si>
    <t>"Glanges"</t>
  </si>
  <si>
    <t>"Glangetas"</t>
  </si>
  <si>
    <t>06 64 25 69 48</t>
  </si>
  <si>
    <t>"Saint-Bonnet-Brianc"</t>
  </si>
  <si>
    <t>"Aigueperse"</t>
  </si>
  <si>
    <t>"GRANGE"</t>
  </si>
  <si>
    <t>"Francois"</t>
  </si>
  <si>
    <t>"Frontenas"</t>
  </si>
  <si>
    <t>"Les Charteux"</t>
  </si>
  <si>
    <t>04 78 43 91 70</t>
  </si>
  <si>
    <t>06 84 13 42 20</t>
  </si>
  <si>
    <t>2010-09-14</t>
  </si>
  <si>
    <t>"GRANGER"</t>
  </si>
  <si>
    <t>"Patrice"</t>
  </si>
  <si>
    <t>"BRENGUES"</t>
  </si>
  <si>
    <t>"Autejac"</t>
  </si>
  <si>
    <t>05 65 34 69 28</t>
  </si>
  <si>
    <t>"GREGOIRE"</t>
  </si>
  <si>
    <t>"ST MARS DU DÉSERT"</t>
  </si>
  <si>
    <t>"La Goulière"</t>
  </si>
  <si>
    <t>jegregoire@wanadoo.fr</t>
  </si>
  <si>
    <t>2009-05-25</t>
  </si>
  <si>
    <t>"GREZAT"</t>
  </si>
  <si>
    <t>"MONTAULIEU"</t>
  </si>
  <si>
    <t>"Le Pousaras"</t>
  </si>
  <si>
    <t>04 75 27 42 27</t>
  </si>
  <si>
    <t>"Les Ferrières / 26110 MONTAULIEU"</t>
  </si>
  <si>
    <t>"GRIMAULT"</t>
  </si>
  <si>
    <t>"GENOUILLE"</t>
  </si>
  <si>
    <t>"3 rue des Frênes - La Pannerée "</t>
  </si>
  <si>
    <t>09.54.43.13.11</t>
  </si>
  <si>
    <t>06.76.28.15.56</t>
  </si>
  <si>
    <t>p1p1@live.fr</t>
  </si>
  <si>
    <t>"17 allée Fernande Fleury / 79000 Niort"</t>
  </si>
  <si>
    <t>"GROLLEAU"</t>
  </si>
  <si>
    <t>"LE PIN"</t>
  </si>
  <si>
    <t>"La Haute Baritte"</t>
  </si>
  <si>
    <t>05.49.81.42.46</t>
  </si>
  <si>
    <t xml:space="preserve">06.74.93.14.54 </t>
  </si>
  <si>
    <t>grolleaudavid@neuf.fr</t>
  </si>
  <si>
    <t>2009-09-14</t>
  </si>
  <si>
    <t>"Chantal"</t>
  </si>
  <si>
    <t>"Saint-Prouant"</t>
  </si>
  <si>
    <t>"Les Hautes Papinières"</t>
  </si>
  <si>
    <t xml:space="preserve"> chantal-grolleau@orange.fr</t>
  </si>
  <si>
    <t>"GROS"</t>
  </si>
  <si>
    <t>"Philippe et Anne"</t>
  </si>
  <si>
    <t>"Ploeren"</t>
  </si>
  <si>
    <t xml:space="preserve"> Allée de Lescran"</t>
  </si>
  <si>
    <t>02 97 40 16 98</t>
  </si>
  <si>
    <t>06 10 20 77 72</t>
  </si>
  <si>
    <t>2009-11-13</t>
  </si>
  <si>
    <t>2010-07-15</t>
  </si>
  <si>
    <t>"GROSSE"</t>
  </si>
  <si>
    <t>"Jean Claude"</t>
  </si>
  <si>
    <t>"Saint-Victor-sur-Ouche"</t>
  </si>
  <si>
    <t>"1 chemin de la creuse"</t>
  </si>
  <si>
    <t xml:space="preserve">03 80 65 28 89 </t>
  </si>
  <si>
    <t>michele.gaspart@free.fr</t>
  </si>
  <si>
    <t>"Dijon"</t>
  </si>
  <si>
    <t>"45 rue Jeannin"</t>
  </si>
  <si>
    <t>2010-06-15</t>
  </si>
  <si>
    <t>2011-10-12</t>
  </si>
  <si>
    <t>"GUEDEC"</t>
  </si>
  <si>
    <t>"SAINT-MARTIAL-D'ALBAREDE"</t>
  </si>
  <si>
    <t>"La Rebière"</t>
  </si>
  <si>
    <t xml:space="preserve"> 05 53 52 78 62 </t>
  </si>
  <si>
    <t xml:space="preserve"> 06 80 87 27 93</t>
  </si>
  <si>
    <t>"GUEGEN"</t>
  </si>
  <si>
    <t>"Paul"</t>
  </si>
  <si>
    <t>"TREIZE SEPTIERS"</t>
  </si>
  <si>
    <t>"la gourinière"</t>
  </si>
  <si>
    <t>06 32 53 70 38</t>
  </si>
  <si>
    <t>paulgueguen@free.fr</t>
  </si>
  <si>
    <t>2011-09-21</t>
  </si>
  <si>
    <t>"GUEGO"</t>
  </si>
  <si>
    <t>"Sylvain et Gaëlle"</t>
  </si>
  <si>
    <t>"rue des thoniers"</t>
  </si>
  <si>
    <t>02 98 06 50 50</t>
  </si>
  <si>
    <t xml:space="preserve"> rue des chalutiers"</t>
  </si>
  <si>
    <t>"Olivier CLOAREC"</t>
  </si>
  <si>
    <t>"GUEHO"</t>
  </si>
  <si>
    <t>"Le Mangoro"</t>
  </si>
  <si>
    <t>02 97 61 89 30</t>
  </si>
  <si>
    <t>06 85 32 86 61</t>
  </si>
  <si>
    <t>dgueho@orange.fr</t>
  </si>
  <si>
    <t>"Le petit Rulliac / 56890 SAINT AVE"</t>
  </si>
  <si>
    <t>"GUENARD / LEBOSSE"</t>
  </si>
  <si>
    <t>"COMBOURTILLE"</t>
  </si>
  <si>
    <t>"La Maritière"</t>
  </si>
  <si>
    <t>02 99 97 59 4?</t>
  </si>
  <si>
    <t>"GUENZI"</t>
  </si>
  <si>
    <t>"Sidonie"</t>
  </si>
  <si>
    <t>"LADAPEYRE"</t>
  </si>
  <si>
    <t>"9</t>
  </si>
  <si>
    <t xml:space="preserve"> Montalchier"</t>
  </si>
  <si>
    <t>05 55 61 00 54</t>
  </si>
  <si>
    <t>"Associationdes étangs du Pont Neuf"</t>
  </si>
  <si>
    <t>"GUERCHET"</t>
  </si>
  <si>
    <t>"ST EMILIEN DE BLAIN"</t>
  </si>
  <si>
    <t>"la Bréhardais"</t>
  </si>
  <si>
    <t>02 40 87 16 44</t>
  </si>
  <si>
    <t>"la Ridelais / 44 130 Saint Emilien de Blain"</t>
  </si>
  <si>
    <t>"GUERCHET ET GODINEAU"</t>
  </si>
  <si>
    <t>"Le Loroux-Bottereau"</t>
  </si>
  <si>
    <t>"96</t>
  </si>
  <si>
    <t xml:space="preserve"> rue du beau chemin            la Hyonniere"</t>
  </si>
  <si>
    <t>06 63 93 64 97</t>
  </si>
  <si>
    <t xml:space="preserve"> rue beauséjour   44330 La Chapelle Heulin"</t>
  </si>
  <si>
    <t>"GUERIN"</t>
  </si>
  <si>
    <t>"PLUMAUDAN"</t>
  </si>
  <si>
    <t>02 99 69 64 41</t>
  </si>
  <si>
    <t>bruno.guerin@cg.35</t>
  </si>
  <si>
    <t>"Le Haut Epinay 35440 MONTREUIL SUR ILLE"</t>
  </si>
  <si>
    <t>"GUÉRIN"</t>
  </si>
  <si>
    <t>"PAIMPONT"</t>
  </si>
  <si>
    <t>"La Roncière"</t>
  </si>
  <si>
    <t>02 98 86 23 90</t>
  </si>
  <si>
    <t>06 07 05 97 61</t>
  </si>
  <si>
    <t>conton.dingres@orange.fr</t>
  </si>
  <si>
    <t>"7 rue de l'église 29 150 Chateaulin"</t>
  </si>
  <si>
    <t>"GUERN"</t>
  </si>
  <si>
    <t>"Emmanuel et Katel"</t>
  </si>
  <si>
    <t>"La Vierge"</t>
  </si>
  <si>
    <t>09 75 52 84 88</t>
  </si>
  <si>
    <t>06 85 78 00 74</t>
  </si>
  <si>
    <t>katelmanu@orange.fr</t>
  </si>
  <si>
    <t>"Ploubezre"</t>
  </si>
  <si>
    <t>"Kericoul"</t>
  </si>
  <si>
    <t>2010-04-08</t>
  </si>
  <si>
    <t>"GUERRY"</t>
  </si>
  <si>
    <t>"Saint-Pierre-de-Boeuf"</t>
  </si>
  <si>
    <t>"Les Grandes Terres - Chezenas"</t>
  </si>
  <si>
    <t>06.84.01.88.35</t>
  </si>
  <si>
    <t>"Roussillon"</t>
  </si>
  <si>
    <t>"8 impasse du vieux puits"</t>
  </si>
  <si>
    <t>"GUESDON"</t>
  </si>
  <si>
    <t>"CORPS NUDS"</t>
  </si>
  <si>
    <t>"Montaigu"</t>
  </si>
  <si>
    <t>02 99 44 00 42</t>
  </si>
  <si>
    <t>jb.guesdon@orange.fr</t>
  </si>
  <si>
    <t>"Les Cours Nicolles"</t>
  </si>
  <si>
    <t>02 99 41 06 19</t>
  </si>
  <si>
    <t>06 76 17 85 93</t>
  </si>
  <si>
    <t>"12 Avenue des Deux Ruisseaux 35135 CHANTEPIE"</t>
  </si>
  <si>
    <t>2009-10-16</t>
  </si>
  <si>
    <t>"GUEST"</t>
  </si>
  <si>
    <t>"Couëron"</t>
  </si>
  <si>
    <t>"Le bois des prés"</t>
  </si>
  <si>
    <t>geleric@free.fr</t>
  </si>
  <si>
    <t>"Saint-Herblain"</t>
  </si>
  <si>
    <t>"7 rue d'Agen"</t>
  </si>
  <si>
    <t>"GUIBERT"</t>
  </si>
  <si>
    <t>"ST HILAIRE DE LOULAY"</t>
  </si>
  <si>
    <t>"les brosses"</t>
  </si>
  <si>
    <t>09 52 29 86 39</t>
  </si>
  <si>
    <t>guibert.michel@yahoo.fr</t>
  </si>
  <si>
    <t>"LE POIRÉ SUR VIE"</t>
  </si>
  <si>
    <t>"la Boutière"</t>
  </si>
  <si>
    <t>2010-02-03</t>
  </si>
  <si>
    <t>"GUIBERT ET PAUL"</t>
  </si>
  <si>
    <t>"L'Herbergement"</t>
  </si>
  <si>
    <t xml:space="preserve"> route de l'eviaud"</t>
  </si>
  <si>
    <t>02 44 80 38 50</t>
  </si>
  <si>
    <t>06 20 26 08 03</t>
  </si>
  <si>
    <t>cocolaurent@aliceadsl.fr</t>
  </si>
  <si>
    <t>2009-07-30</t>
  </si>
  <si>
    <t>"GUIHUR"</t>
  </si>
  <si>
    <t>"ST PERREUX"</t>
  </si>
  <si>
    <t>"69 rue de l'Oust"</t>
  </si>
  <si>
    <t>06 27 56 16 16</t>
  </si>
  <si>
    <t>pguihur@caramail.com</t>
  </si>
  <si>
    <t>"GUILBAUD"</t>
  </si>
  <si>
    <t>"Kermabolivier"</t>
  </si>
  <si>
    <t>06 28 13 80 19</t>
  </si>
  <si>
    <t>kermabio@orange.fr</t>
  </si>
  <si>
    <t>2010-04-02</t>
  </si>
  <si>
    <t>"GUILBAUD ET DESSEVRES"</t>
  </si>
  <si>
    <t>"BEAUFOU"</t>
  </si>
  <si>
    <t>"la Charnière"</t>
  </si>
  <si>
    <t>06 21 36 49 31</t>
  </si>
  <si>
    <t>miloune8@yahoo.fr</t>
  </si>
  <si>
    <t xml:space="preserve"> route de Montaigu  85170 Belleville sur Vie"</t>
  </si>
  <si>
    <t>"GUILBERT"</t>
  </si>
  <si>
    <t>"Village du Boël - PONT REAN"</t>
  </si>
  <si>
    <t>06 07 12 23 30</t>
  </si>
  <si>
    <t>"GUILLAMOT"</t>
  </si>
  <si>
    <t>"Kergoal"</t>
  </si>
  <si>
    <t>"GUILLERY"</t>
  </si>
  <si>
    <t>"Belz"</t>
  </si>
  <si>
    <t>"kernours"</t>
  </si>
  <si>
    <t>2010-01-31</t>
  </si>
  <si>
    <t>"GUILLET"</t>
  </si>
  <si>
    <t>"Bains-sur-Oust"</t>
  </si>
  <si>
    <t>"Branguigné"</t>
  </si>
  <si>
    <t>06 09 74 83 86</t>
  </si>
  <si>
    <t>"5 ruelle des Grippaux / 35     Montfort sur Meux"</t>
  </si>
  <si>
    <t>"Guillet"</t>
  </si>
  <si>
    <t>"GRAND AUVERNÉ"</t>
  </si>
  <si>
    <t>"la Bauche"</t>
  </si>
  <si>
    <t>06 71 32 93 96</t>
  </si>
  <si>
    <t>"GUILLO"</t>
  </si>
  <si>
    <t>"Kergrist"</t>
  </si>
  <si>
    <t>"Manoir de Berrien"</t>
  </si>
  <si>
    <t>06 07 97 08 23</t>
  </si>
  <si>
    <t>"Guillot"</t>
  </si>
  <si>
    <t>"Linthal"</t>
  </si>
  <si>
    <t>"241 Remspach"</t>
  </si>
  <si>
    <t>03 89 55 17 82</t>
  </si>
  <si>
    <t>06 76 56 47 47</t>
  </si>
  <si>
    <t>fguillot@typik</t>
  </si>
  <si>
    <t>"GUIRAL"</t>
  </si>
  <si>
    <t>"ST ANTHÈME"</t>
  </si>
  <si>
    <t>"Le jas d'Eyva"</t>
  </si>
  <si>
    <t>04 73 95 43 51</t>
  </si>
  <si>
    <t>"GUITTARD"</t>
  </si>
  <si>
    <t>"Pouzauges"</t>
  </si>
  <si>
    <t>"La Mignonnière"</t>
  </si>
  <si>
    <t>06.85.26.72.86</t>
  </si>
  <si>
    <t>guittard.christian@gmail.com</t>
  </si>
  <si>
    <t>"GUYAU"</t>
  </si>
  <si>
    <t>"LA CHAPELLE THÉMER"</t>
  </si>
  <si>
    <t>" le beau raisin"</t>
  </si>
  <si>
    <t>06 80 34 03 91</t>
  </si>
  <si>
    <t>patrice.guyau@pioneer.com</t>
  </si>
  <si>
    <t>"HAGUENIN"</t>
  </si>
  <si>
    <t>"Thomas et Mélanie"</t>
  </si>
  <si>
    <t>"Vérac"</t>
  </si>
  <si>
    <t>"Cap d'oustaud"</t>
  </si>
  <si>
    <t>05 56 07 32 18</t>
  </si>
  <si>
    <t>melanie.schmid@gmx.net</t>
  </si>
  <si>
    <t>"HAGUET"</t>
  </si>
  <si>
    <t>"LIMEIL-BREVANNES"</t>
  </si>
  <si>
    <t>"Chaume de l'Arbre"</t>
  </si>
  <si>
    <t>01 45 69 92 89</t>
  </si>
  <si>
    <t>"HAHN"</t>
  </si>
  <si>
    <t>"SANTEUIL"</t>
  </si>
  <si>
    <t>"12 cotes du Colombiers"</t>
  </si>
  <si>
    <t>01 34 67 57 06</t>
  </si>
  <si>
    <t>kirsten.pierre@wanadoo.fr</t>
  </si>
  <si>
    <t>"HALLÉE"</t>
  </si>
  <si>
    <t>"Ranville-Breuillaud"</t>
  </si>
  <si>
    <t xml:space="preserve"> route de Bourcelaine"</t>
  </si>
  <si>
    <t>05 45 23 73 35</t>
  </si>
  <si>
    <t>b.hallee@free.fr</t>
  </si>
  <si>
    <t>2010-10-13</t>
  </si>
  <si>
    <t>"HAMEL"</t>
  </si>
  <si>
    <t>"Les Moitiers-d'Allonne"</t>
  </si>
  <si>
    <t>"Le Grand Breuil"</t>
  </si>
  <si>
    <t>02 33 04 91 46</t>
  </si>
  <si>
    <t>2012-11-27</t>
  </si>
  <si>
    <t>"HAMELINE BOSGER"</t>
  </si>
  <si>
    <t>"Nathalie &amp; Anthony"</t>
  </si>
  <si>
    <t>"Messac"</t>
  </si>
  <si>
    <t>"Le Jenandré"</t>
  </si>
  <si>
    <t>06.23.94.88.32</t>
  </si>
  <si>
    <t>nathalie.hameline@voila.fr</t>
  </si>
  <si>
    <t>"Acigné"</t>
  </si>
  <si>
    <t>"1 rue de la Vannerie"</t>
  </si>
  <si>
    <t>2010-12-27</t>
  </si>
  <si>
    <t>"HAMON"</t>
  </si>
  <si>
    <t>"Yves"</t>
  </si>
  <si>
    <t>"JUGON LES LACS"</t>
  </si>
  <si>
    <t>"La mare- St Igneuc"</t>
  </si>
  <si>
    <t>06 86 90 12 90</t>
  </si>
  <si>
    <t>yvesmanue@yahoo.fr</t>
  </si>
  <si>
    <t>"HAMONT-RATTEZ"</t>
  </si>
  <si>
    <t>"Claude et Hubert"</t>
  </si>
  <si>
    <t>"La Chédelais"</t>
  </si>
  <si>
    <t>02.99.64.02.35</t>
  </si>
  <si>
    <t>"HAUSERMANN"</t>
  </si>
  <si>
    <t>"Marite"</t>
  </si>
  <si>
    <t>"FONS SUR LUSSAN"</t>
  </si>
  <si>
    <t>"Cadegnère du Moulin à vent"</t>
  </si>
  <si>
    <t>04.66.82.15.81</t>
  </si>
  <si>
    <t>"Cratoule / 30760 ISSIRAC"</t>
  </si>
  <si>
    <t>"HAWKES"</t>
  </si>
  <si>
    <t>"Nina"</t>
  </si>
  <si>
    <t>"Saint-Cast-le-Guildo"</t>
  </si>
  <si>
    <t>"Les Jardins de l'Aubenière - Rue des Aubeniers"</t>
  </si>
  <si>
    <t>06 59 12 69 69</t>
  </si>
  <si>
    <t>ninamuffin@yahoo.com</t>
  </si>
  <si>
    <t>"3 Place Croix du Beurre"</t>
  </si>
  <si>
    <t>2010-05-17</t>
  </si>
  <si>
    <t>"HAYTON"</t>
  </si>
  <si>
    <t>"Maria"</t>
  </si>
  <si>
    <t>"Maël-Carhaix"</t>
  </si>
  <si>
    <t xml:space="preserve"> Kerdoupin"</t>
  </si>
  <si>
    <t>02 96 24 67 58</t>
  </si>
  <si>
    <t>kerdoupin@gmail.com</t>
  </si>
  <si>
    <t>2010-01-10</t>
  </si>
  <si>
    <t>"HEBERT-RONCIN"</t>
  </si>
  <si>
    <t>"Cyrille et Aurélie"</t>
  </si>
  <si>
    <t>"Goulien"</t>
  </si>
  <si>
    <t>"KERMADEN"</t>
  </si>
  <si>
    <t>06.92.12.53.33</t>
  </si>
  <si>
    <t>cyrilleetaurélie@laposte.net</t>
  </si>
  <si>
    <t>"HEBUTERNE"</t>
  </si>
  <si>
    <t>"PLUZUNET"</t>
  </si>
  <si>
    <t>"Le Penquer Bihan"</t>
  </si>
  <si>
    <t>06 32 75 02 16</t>
  </si>
  <si>
    <t>diaz.hebuterne@gmail.com</t>
  </si>
  <si>
    <t>"11 route de Laville - 33450 ST SULPICE ET CAMEYRAC"</t>
  </si>
  <si>
    <t>"HELAINE / BARON"</t>
  </si>
  <si>
    <t>"Janig et Christophe"</t>
  </si>
  <si>
    <t>"Quelven"</t>
  </si>
  <si>
    <t>02 97 27 73 54</t>
  </si>
  <si>
    <t>"Marilyne"</t>
  </si>
  <si>
    <t>"Bieuzy"</t>
  </si>
  <si>
    <t>"Castennec"</t>
  </si>
  <si>
    <t>06 65 56 56 14</t>
  </si>
  <si>
    <t>"39</t>
  </si>
  <si>
    <t xml:space="preserve"> hameau de la mer"</t>
  </si>
  <si>
    <t>"POULDOURAN"</t>
  </si>
  <si>
    <t>"Stéphan"</t>
  </si>
  <si>
    <t>"11</t>
  </si>
  <si>
    <t xml:space="preserve"> rue Saint François / 22220 TREGUIER"</t>
  </si>
  <si>
    <t>"HERMILLY - FOUQUET"</t>
  </si>
  <si>
    <t>"Frédéric et Emilie"</t>
  </si>
  <si>
    <t>"ST PIERRE DES IFS"</t>
  </si>
  <si>
    <t>"La corne"</t>
  </si>
  <si>
    <t>02 31 32 00 47</t>
  </si>
  <si>
    <t>frederic.hermilly@wanadoo.fr</t>
  </si>
  <si>
    <t>"HERVE"</t>
  </si>
  <si>
    <t>"Saint-Hilaire-des-Loges"</t>
  </si>
  <si>
    <t>"La Doit"</t>
  </si>
  <si>
    <t>06.82.81.96.79</t>
  </si>
  <si>
    <t>julestdp69@yahoo.com</t>
  </si>
  <si>
    <t>"La Cougoulette"</t>
  </si>
  <si>
    <t>2010-05-09</t>
  </si>
  <si>
    <t>"HERVÉ"</t>
  </si>
  <si>
    <t>"Lampaul-Plouarzel"</t>
  </si>
  <si>
    <t>"Kerievel"</t>
  </si>
  <si>
    <t>06 82 07 90 49</t>
  </si>
  <si>
    <t>eric@cie-unedeplus.com</t>
  </si>
  <si>
    <t>"190 impasse des nereides"</t>
  </si>
  <si>
    <t>"HERVIEUX"</t>
  </si>
  <si>
    <t>"Saint-Vincent-sur-Oust"</t>
  </si>
  <si>
    <t>"la Grée du Bignon"</t>
  </si>
  <si>
    <t>"6 rue André Fleury"</t>
  </si>
  <si>
    <t>"Haugon"</t>
  </si>
  <si>
    <t>06 24 37 23 60</t>
  </si>
  <si>
    <t>"Lannouan / 56 910 Carentoir"</t>
  </si>
  <si>
    <t>"HEULIN"</t>
  </si>
  <si>
    <t>"Pierre-Marie"</t>
  </si>
  <si>
    <t>"Châtelais"</t>
  </si>
  <si>
    <t>"La basse garde"</t>
  </si>
  <si>
    <t>"La haute garde"</t>
  </si>
  <si>
    <t>"La Jansonnaie"</t>
  </si>
  <si>
    <t xml:space="preserve"> route de Bouillé Ménard"</t>
  </si>
  <si>
    <t>"HILLEREAU"</t>
  </si>
  <si>
    <t>"Monique"</t>
  </si>
  <si>
    <t>"Saint-Philbert-de-Bouaine"</t>
  </si>
  <si>
    <t>"La Favrie"</t>
  </si>
  <si>
    <t>02 51 94 91 03</t>
  </si>
  <si>
    <t>"HILLION"</t>
  </si>
  <si>
    <t>"LE FOEIL"</t>
  </si>
  <si>
    <t>"Le Moulin de Pépin"</t>
  </si>
  <si>
    <t>06 76 90 90 77</t>
  </si>
  <si>
    <t>"HOA"</t>
  </si>
  <si>
    <t>"Pauline"</t>
  </si>
  <si>
    <t>"Brissac"</t>
  </si>
  <si>
    <t>"Le Deves neuf"</t>
  </si>
  <si>
    <t>06 67 46 54 38</t>
  </si>
  <si>
    <t>hoapo@hotmail.com</t>
  </si>
  <si>
    <t>"Houllier"</t>
  </si>
  <si>
    <t>"MAXENT"</t>
  </si>
  <si>
    <t>06 61 98 38 29</t>
  </si>
  <si>
    <t>"HUARD"</t>
  </si>
  <si>
    <t>"Loïc"</t>
  </si>
  <si>
    <t>"Thouarsais-Bouildroux"</t>
  </si>
  <si>
    <t>"La Claudière"</t>
  </si>
  <si>
    <t>02.51.50.06.21</t>
  </si>
  <si>
    <t>06.85.30.90.01</t>
  </si>
  <si>
    <t>lhuard@tuffigorapidex.com</t>
  </si>
  <si>
    <t>2010-08-15</t>
  </si>
  <si>
    <t>"Hôtel restaurant Tournebride"</t>
  </si>
  <si>
    <t>"HUBERT"</t>
  </si>
  <si>
    <t>"MEILLAC"</t>
  </si>
  <si>
    <t>"Tournebride"</t>
  </si>
  <si>
    <t>02 99 73 04 30</t>
  </si>
  <si>
    <t>tournebride.hubert@wanadoo.fr</t>
  </si>
  <si>
    <t>"HUBY"</t>
  </si>
  <si>
    <t>"Martine"</t>
  </si>
  <si>
    <t>"Talensac"</t>
  </si>
  <si>
    <t>"Trénube"</t>
  </si>
  <si>
    <t>02 99 09 10 51</t>
  </si>
  <si>
    <t>martine.huby@trenube.com</t>
  </si>
  <si>
    <t>"HUGEROT"</t>
  </si>
  <si>
    <t>"Brandivy"</t>
  </si>
  <si>
    <t>"Bot Quelen"</t>
  </si>
  <si>
    <t>06 77 97 08 26</t>
  </si>
  <si>
    <t>"HUON"</t>
  </si>
  <si>
    <t>"Ploemel"</t>
  </si>
  <si>
    <t>"Kerdelam"</t>
  </si>
  <si>
    <t>06 88 84 29 73</t>
  </si>
  <si>
    <t>2010-11-12</t>
  </si>
  <si>
    <t>"LANDAUL"</t>
  </si>
  <si>
    <t>"Langombrac'h"</t>
  </si>
  <si>
    <t>02 97 66 58 13</t>
  </si>
  <si>
    <t>"37</t>
  </si>
  <si>
    <t xml:space="preserve"> hent Dolan / 56860 SENE"</t>
  </si>
  <si>
    <t>"IDEAL ACCÈS RÉAGIS"</t>
  </si>
  <si>
    <t>"MR GONNORD/ MR CAILLON"</t>
  </si>
  <si>
    <t>"Prinquiau"</t>
  </si>
  <si>
    <t>"La Moutonnière"</t>
  </si>
  <si>
    <t>2011-01-25</t>
  </si>
  <si>
    <t>"IENASOAIE"</t>
  </si>
  <si>
    <t>"BLICOURT"</t>
  </si>
  <si>
    <t>"3 rue d'Oudeuil"</t>
  </si>
  <si>
    <t>e.virlan@ch-beauvais.fr</t>
  </si>
  <si>
    <t>"IMBERT"</t>
  </si>
  <si>
    <t>"la Roussière"</t>
  </si>
  <si>
    <t>02 40 79 20 70</t>
  </si>
  <si>
    <t>06 33 02 15 36</t>
  </si>
  <si>
    <t>"IZETT"</t>
  </si>
  <si>
    <t>"Suzan"</t>
  </si>
  <si>
    <t>"MARMINIAC"</t>
  </si>
  <si>
    <t>"Les combes"</t>
  </si>
  <si>
    <t>05 65 41 55 85</t>
  </si>
  <si>
    <t>susan.izett@orange.fr</t>
  </si>
  <si>
    <t>"VALADIE / 46250 Marminiac"</t>
  </si>
  <si>
    <t>"JABOT"</t>
  </si>
  <si>
    <t>"DOMAIZE"</t>
  </si>
  <si>
    <t>"Puissochet"</t>
  </si>
  <si>
    <t>04 73 40 45 42</t>
  </si>
  <si>
    <t>06 08 01 63 78</t>
  </si>
  <si>
    <t>"JACQUELINE"</t>
  </si>
  <si>
    <t>"Ducey"</t>
  </si>
  <si>
    <t>"La Blestière"</t>
  </si>
  <si>
    <t>chantal.jacqueline@wanadoo.fr</t>
  </si>
  <si>
    <t>"Équeurdreville-Hainneville"</t>
  </si>
  <si>
    <t>"34 rue Pierre Curie"</t>
  </si>
  <si>
    <t>2010-07-30</t>
  </si>
  <si>
    <t>"JACQUEMIER"</t>
  </si>
  <si>
    <t>"Léchelle"</t>
  </si>
  <si>
    <t>"9 rue des 4 Vents"</t>
  </si>
  <si>
    <t xml:space="preserve">06 75 80 80 52 </t>
  </si>
  <si>
    <t>pierre.jacquemier@neuf.fr</t>
  </si>
  <si>
    <t>"Provins"</t>
  </si>
  <si>
    <t>"17 rue Félix BOURQUELOT"</t>
  </si>
  <si>
    <t>"JACQUES"</t>
  </si>
  <si>
    <t>"Kercado"</t>
  </si>
  <si>
    <t>02 97 27 75 82</t>
  </si>
  <si>
    <t>"JAM"</t>
  </si>
  <si>
    <t>"Francis"</t>
  </si>
  <si>
    <t>"HÉDÉ"</t>
  </si>
  <si>
    <t>"laTremblais"</t>
  </si>
  <si>
    <t>06 50 26 85 02</t>
  </si>
  <si>
    <t>2009-10-23</t>
  </si>
  <si>
    <t>"JAMONNEAU ET MOREAU"</t>
  </si>
  <si>
    <t>"AIGONNAY"</t>
  </si>
  <si>
    <t xml:space="preserve"> rue de la fontaine"</t>
  </si>
  <si>
    <t>05 49 06 54 30</t>
  </si>
  <si>
    <t>sandrine79000@libertysurf.fr</t>
  </si>
  <si>
    <t>"JANITOR"</t>
  </si>
  <si>
    <t>"Antoine"</t>
  </si>
  <si>
    <t>"Saint-Julien-de-Concelles"</t>
  </si>
  <si>
    <t>"6 rue du ponton"</t>
  </si>
  <si>
    <t>janit1349@hotmail.com</t>
  </si>
  <si>
    <t>" LA CHAPELLE BASSE MER"</t>
  </si>
  <si>
    <t>"14 le Guihoulet"</t>
  </si>
  <si>
    <t>"PELLERIN"</t>
  </si>
  <si>
    <t>2010-03-05</t>
  </si>
  <si>
    <t>"M Mlle"</t>
  </si>
  <si>
    <t>"JARET GIRAUDET"</t>
  </si>
  <si>
    <t>"Denis Maud"</t>
  </si>
  <si>
    <t>"Les forges"</t>
  </si>
  <si>
    <t>jaretdenis@hotmail.fr</t>
  </si>
  <si>
    <t>"Le Champ Coueron "</t>
  </si>
  <si>
    <t>2010-02-09</t>
  </si>
  <si>
    <t>2010-09-15</t>
  </si>
  <si>
    <t>"JAUNIAU"</t>
  </si>
  <si>
    <t>"La Trinité-Surzur"</t>
  </si>
  <si>
    <t>"ZA de la vieille Fontaine"</t>
  </si>
  <si>
    <t>splif56@hotmail.com</t>
  </si>
  <si>
    <t>"JEANNIERE"</t>
  </si>
  <si>
    <t>"Lairoux"</t>
  </si>
  <si>
    <t>christophe.jeanniere@wanadoo.fr</t>
  </si>
  <si>
    <t>"JEGOU"</t>
  </si>
  <si>
    <t>"Kernon"</t>
  </si>
  <si>
    <t>02 96 36 56 07</t>
  </si>
  <si>
    <t>"JEHANNO"</t>
  </si>
  <si>
    <t>"Pierre et Karine"</t>
  </si>
  <si>
    <t>06 32 33 92 58</t>
  </si>
  <si>
    <t>"RENNES"</t>
  </si>
  <si>
    <t xml:space="preserve"> rue Maurice HAY"</t>
  </si>
  <si>
    <t>"JERMAR"</t>
  </si>
  <si>
    <t>"Ségolène"</t>
  </si>
  <si>
    <t>"Le Vernay"</t>
  </si>
  <si>
    <t>sjermar@gmail.com</t>
  </si>
  <si>
    <t>"Casson"</t>
  </si>
  <si>
    <t>"Le Chêne Chais"</t>
  </si>
  <si>
    <t>2011-05-26</t>
  </si>
  <si>
    <t>"JEROME"</t>
  </si>
  <si>
    <t>"Sauzé-Vaussais"</t>
  </si>
  <si>
    <t>"2 rue de Chalua - Vaussais"</t>
  </si>
  <si>
    <t>05.17.30.00.00</t>
  </si>
  <si>
    <t>michel@jerome.as</t>
  </si>
  <si>
    <t>"BAYART"</t>
  </si>
  <si>
    <t>2011-12-31</t>
  </si>
  <si>
    <t>"JERPHAGNON"</t>
  </si>
  <si>
    <t>"Pascale"</t>
  </si>
  <si>
    <t>"Villemandeur"</t>
  </si>
  <si>
    <t>"8 rue de Sainte Colombe"</t>
  </si>
  <si>
    <t>02 38 85 08 31</t>
  </si>
  <si>
    <t>pascale.jerphagnon@gmail.com</t>
  </si>
  <si>
    <t>2010-01-13</t>
  </si>
  <si>
    <t>"JEUDY"</t>
  </si>
  <si>
    <t>"Gilbert"</t>
  </si>
  <si>
    <t>"L'Huisserie"</t>
  </si>
  <si>
    <t>02 43 69 60 12</t>
  </si>
  <si>
    <t>06 07 09 92 47</t>
  </si>
  <si>
    <t>mcl.gil@gmail.com</t>
  </si>
  <si>
    <t>"59 rue des rosiers - 53970 L'Huisserie"</t>
  </si>
  <si>
    <t>"JEZEQUEL"</t>
  </si>
  <si>
    <t>"Iltud"</t>
  </si>
  <si>
    <t>"Trédéal"</t>
  </si>
  <si>
    <t>02.99.07.86.79</t>
  </si>
  <si>
    <t>06.96.26.50.56</t>
  </si>
  <si>
    <t>ijezequel@morellec-gw.fr</t>
  </si>
  <si>
    <t>2010-04-07</t>
  </si>
  <si>
    <t>2010-09-01</t>
  </si>
  <si>
    <t>"JOAKIMIDES"</t>
  </si>
  <si>
    <t>"Montpeyroux"</t>
  </si>
  <si>
    <t>"lieu dit Blaye"</t>
  </si>
  <si>
    <t>purgolf@hotmail.fr</t>
  </si>
  <si>
    <t>"PUYAU"</t>
  </si>
  <si>
    <t>"JOCELYN"</t>
  </si>
  <si>
    <t>"JOHNSTON"</t>
  </si>
  <si>
    <t>"Jack et Brigitte"</t>
  </si>
  <si>
    <t>"TREMARGAT"</t>
  </si>
  <si>
    <t>"Guernavalou"</t>
  </si>
  <si>
    <t>02 99 31 41 67</t>
  </si>
  <si>
    <t xml:space="preserve"> rue Irène JOLIOT-CURIE / 35136 SAINT JACQUES DE"</t>
  </si>
  <si>
    <t>"JOLY"</t>
  </si>
  <si>
    <t>"LA PREVIERE"</t>
  </si>
  <si>
    <t>"Les Castilles"</t>
  </si>
  <si>
    <t>06 74 02 03 06</t>
  </si>
  <si>
    <t>danielmarie.joly@wanadoo.fr</t>
  </si>
  <si>
    <t>2009-09-16</t>
  </si>
  <si>
    <t>"Péaule"</t>
  </si>
  <si>
    <t>"Carado"</t>
  </si>
  <si>
    <t>06 10 19 20 81</t>
  </si>
  <si>
    <t>"le Moulin Neuf "</t>
  </si>
  <si>
    <t>"JOSSE"</t>
  </si>
  <si>
    <t>"Le Moulin de Villery"</t>
  </si>
  <si>
    <t>02 99 69 40 05</t>
  </si>
  <si>
    <t>06 21 92 12 22</t>
  </si>
  <si>
    <t>jean-benoit.josse@orange.fr</t>
  </si>
  <si>
    <t>"La Touche Pichard/35720/PLESDER"</t>
  </si>
  <si>
    <t>2009-05-28</t>
  </si>
  <si>
    <t>"JOSSIER"</t>
  </si>
  <si>
    <t>"Serge"</t>
  </si>
  <si>
    <t>"Viens"</t>
  </si>
  <si>
    <t>"Les Blaques"</t>
  </si>
  <si>
    <t>04 90 75 36 90</t>
  </si>
  <si>
    <t>"Chemin de Saint Laurent - Travers de Piéroux"</t>
  </si>
  <si>
    <t>2017-07-13</t>
  </si>
  <si>
    <t>2010-06-13</t>
  </si>
  <si>
    <t>"JOUVE"</t>
  </si>
  <si>
    <t>"Le Poët-Sigillat"</t>
  </si>
  <si>
    <t>"Le Clos"</t>
  </si>
  <si>
    <t>06 07 60 23 26</t>
  </si>
  <si>
    <t>2010-02-08</t>
  </si>
  <si>
    <t>"JOVÉ"</t>
  </si>
  <si>
    <t>"MALANSAC"</t>
  </si>
  <si>
    <t>"la Ville Esbrais"</t>
  </si>
  <si>
    <t>02 97 43 05 20</t>
  </si>
  <si>
    <t>"Jubin"</t>
  </si>
  <si>
    <t>"la Bigoterie"</t>
  </si>
  <si>
    <t>02 99 70 21 76</t>
  </si>
  <si>
    <t>"Lawrence POUSSIN"</t>
  </si>
  <si>
    <t>2008-05-28</t>
  </si>
  <si>
    <t>"JUIGNET"</t>
  </si>
  <si>
    <t>"Ludovic"</t>
  </si>
  <si>
    <t>"La Barraterie"</t>
  </si>
  <si>
    <t>02.9918.53.46</t>
  </si>
  <si>
    <t>"JULIEN"</t>
  </si>
  <si>
    <t>"ST GERMAIN EN COGLES"</t>
  </si>
  <si>
    <t>"La Haute Bressais"</t>
  </si>
  <si>
    <t>02 99 95 69 41</t>
  </si>
  <si>
    <t>"JULLIEN / BERLIOZ"</t>
  </si>
  <si>
    <t>"Pluneret"</t>
  </si>
  <si>
    <t>"Le Moulin de Kervilio"</t>
  </si>
  <si>
    <t>02 97 57 77 73</t>
  </si>
  <si>
    <t>06 21 27 22 14</t>
  </si>
  <si>
    <t>"JUPIN-LANGELLIER"</t>
  </si>
  <si>
    <t>"ST MARC LE BLANC"</t>
  </si>
  <si>
    <t>"La Closais"</t>
  </si>
  <si>
    <t>02 99 18 50 29</t>
  </si>
  <si>
    <t>"JUSSERAND - HEMON"</t>
  </si>
  <si>
    <t>"Pierre et Sarah"</t>
  </si>
  <si>
    <t>"Baud"</t>
  </si>
  <si>
    <t>"Coët Vin "</t>
  </si>
  <si>
    <t>06 73 50 03 44</t>
  </si>
  <si>
    <t>"Kermillar"</t>
  </si>
  <si>
    <t>"JUSTIN"</t>
  </si>
  <si>
    <t>"Stéphanie"</t>
  </si>
  <si>
    <t>"ROMILLY SUR ANDELLE"</t>
  </si>
  <si>
    <t>"10 ter</t>
  </si>
  <si>
    <t xml:space="preserve"> impasse des hautes rives"</t>
  </si>
  <si>
    <t>02 76 92 04 10</t>
  </si>
  <si>
    <t>06 08 64 65 65</t>
  </si>
  <si>
    <t>slsambaala@hotmail.com</t>
  </si>
  <si>
    <t>2009-10-25</t>
  </si>
  <si>
    <t>"JUVENETON"</t>
  </si>
  <si>
    <t>"Robert"</t>
  </si>
  <si>
    <t>"EPINEUX LE SEGUIN"</t>
  </si>
  <si>
    <t>"La Saint Martin"</t>
  </si>
  <si>
    <t>02 43 69 41 75</t>
  </si>
  <si>
    <t>08 75 68 20 93</t>
  </si>
  <si>
    <t>"KAUFEL"</t>
  </si>
  <si>
    <t>"Franz"</t>
  </si>
  <si>
    <t>"ST BRES"</t>
  </si>
  <si>
    <t>"Mas des Escoubioux"</t>
  </si>
  <si>
    <t>04.66.24.23.08</t>
  </si>
  <si>
    <t>franz.kaufel@wanadoo.fr</t>
  </si>
  <si>
    <t>"KÉPINSKI"</t>
  </si>
  <si>
    <t>"Yannick et Anita"</t>
  </si>
  <si>
    <t>"Saint-Privat-du-Dragon"</t>
  </si>
  <si>
    <t>"Drols"</t>
  </si>
  <si>
    <t>04 71 77 02 52</t>
  </si>
  <si>
    <t>yannick.kepinski123@orange.fr</t>
  </si>
  <si>
    <t>"KERBIRIOU"</t>
  </si>
  <si>
    <t>"Gwendal"</t>
  </si>
  <si>
    <t>"PLOEVEN   "</t>
  </si>
  <si>
    <t>" rue des mouettes "</t>
  </si>
  <si>
    <t xml:space="preserve">06.50.40.85.68 </t>
  </si>
  <si>
    <t>gwendalkerbiriou@hotmail.fr</t>
  </si>
  <si>
    <t>"La Garenne "</t>
  </si>
  <si>
    <t>"KERNALEGUEN"</t>
  </si>
  <si>
    <t>"Gildas"</t>
  </si>
  <si>
    <t>"Trédrez-Locquémeau"</t>
  </si>
  <si>
    <t>"Kerguerwern"</t>
  </si>
  <si>
    <t xml:space="preserve">gilkern@hotmail.fr </t>
  </si>
  <si>
    <t>"Ploulec'h"</t>
  </si>
  <si>
    <t>"2 Le Heles"</t>
  </si>
  <si>
    <t>"KHEMLICHE"</t>
  </si>
  <si>
    <t>"VERTOU"</t>
  </si>
  <si>
    <t>"44 rue de la Verrie"</t>
  </si>
  <si>
    <t>06.18.11.43.93</t>
  </si>
  <si>
    <t>evekhemliche@gmail.com</t>
  </si>
  <si>
    <t>"KINOSSIAN"</t>
  </si>
  <si>
    <t>"Roche-sur-Grane (La)"</t>
  </si>
  <si>
    <t>"Quartier pelette"</t>
  </si>
  <si>
    <t>06 61 40 76 65</t>
  </si>
  <si>
    <t>philippe.kinossian@deage.fr</t>
  </si>
  <si>
    <t>2017-01-27</t>
  </si>
  <si>
    <t>"KLAPPER"</t>
  </si>
  <si>
    <t>"Douglas"</t>
  </si>
  <si>
    <t>"Plounévez-Lochrist"</t>
  </si>
  <si>
    <t>"Kernic"</t>
  </si>
  <si>
    <t>06 32 29 00 98</t>
  </si>
  <si>
    <t>www.cinqsens.org</t>
  </si>
  <si>
    <t>"KLÉFIZE"</t>
  </si>
  <si>
    <t>"JANS"</t>
  </si>
  <si>
    <t>"Montaubert"</t>
  </si>
  <si>
    <t>02 40 51 46 74</t>
  </si>
  <si>
    <t>06 07 16 59 81</t>
  </si>
  <si>
    <t>www.klefize-photo.com</t>
  </si>
  <si>
    <t>"KLIJNHOUT"</t>
  </si>
  <si>
    <t>"Anne marie"</t>
  </si>
  <si>
    <t>"Bourrou"</t>
  </si>
  <si>
    <t>"bigot"</t>
  </si>
  <si>
    <t>030 2946809</t>
  </si>
  <si>
    <t>06 24544468</t>
  </si>
  <si>
    <t>annemarie@mayao.nl</t>
  </si>
  <si>
    <t>"Utrecht"</t>
  </si>
  <si>
    <t xml:space="preserve">3521 EP </t>
  </si>
  <si>
    <t>"Merwedekade 113"</t>
  </si>
  <si>
    <t>2010-05-19</t>
  </si>
  <si>
    <t>"KOELLER"</t>
  </si>
  <si>
    <t>"LANDUNVEZ"</t>
  </si>
  <si>
    <t>"Prat Allouet"</t>
  </si>
  <si>
    <t>sylvain@ecodebois.fr</t>
  </si>
  <si>
    <t>"KROMPHOLTZ"</t>
  </si>
  <si>
    <t>"Philippe et Nathalie"</t>
  </si>
  <si>
    <t>"Pouzy-Mésangy"</t>
  </si>
  <si>
    <t>"Le Grand Chêne</t>
  </si>
  <si>
    <t xml:space="preserve"> Lieu dit L'épine"</t>
  </si>
  <si>
    <t>04.70.66.20.27</t>
  </si>
  <si>
    <t>phil.krompholtz@orange.fr et natha.cha@orange.fr</t>
  </si>
  <si>
    <t>"KUIJPER"</t>
  </si>
  <si>
    <t>"Romouald"</t>
  </si>
  <si>
    <t>"Château"</t>
  </si>
  <si>
    <t>"Lieu dit "Les Carons"</t>
  </si>
  <si>
    <t>03 85 59 05 53</t>
  </si>
  <si>
    <t>"Cluny"</t>
  </si>
  <si>
    <t>"Le Nière"</t>
  </si>
  <si>
    <t>2010-09-06</t>
  </si>
  <si>
    <t>"LE RHEU"</t>
  </si>
  <si>
    <t>"L.P.O."</t>
  </si>
  <si>
    <t>"CHAMPAGNÉ LES MARAIS"</t>
  </si>
  <si>
    <t>"Grand Mothais"</t>
  </si>
  <si>
    <t>02 51 56 78 80</t>
  </si>
  <si>
    <t>"MFR Cerisy Belle Etoile"</t>
  </si>
  <si>
    <t>"LA DIRECTRICE"</t>
  </si>
  <si>
    <t>"Cerisy-Belle-Étoile"</t>
  </si>
  <si>
    <t>02 33 98 43 70</t>
  </si>
  <si>
    <t>mfr.cerisy@mfr.asso.fr</t>
  </si>
  <si>
    <t>"M. ET MLLE"</t>
  </si>
  <si>
    <t>"LAFFARGE &amp; TOURRET"</t>
  </si>
  <si>
    <t>"Stéphane et Sandrine"</t>
  </si>
  <si>
    <t>"SAINT-GENEST-SUR-ROSELLE"</t>
  </si>
  <si>
    <t>"La Rongère"</t>
  </si>
  <si>
    <t>2008-11-27</t>
  </si>
  <si>
    <t>"LAFORGE"</t>
  </si>
  <si>
    <t>"Glatigny"</t>
  </si>
  <si>
    <t>"Le Manoir"</t>
  </si>
  <si>
    <t>"LAGRIFFOUL"</t>
  </si>
  <si>
    <t>"Villeneuve"</t>
  </si>
  <si>
    <t>"Le Caufour"</t>
  </si>
  <si>
    <t>05 65 81 52 43</t>
  </si>
  <si>
    <t>sebastien.lagriffoul@orange.fr</t>
  </si>
  <si>
    <t>2011-06-07</t>
  </si>
  <si>
    <t>"LAINE"</t>
  </si>
  <si>
    <t>"THOURIE"</t>
  </si>
  <si>
    <t>"La Biennais"</t>
  </si>
  <si>
    <t>02 99 43 11 47</t>
  </si>
  <si>
    <t>"SAS Terre de Brunetière"</t>
  </si>
  <si>
    <t>"LAIZEAU"</t>
  </si>
  <si>
    <t>"Nieul-le-Dolent"</t>
  </si>
  <si>
    <t>"la brunetière"</t>
  </si>
  <si>
    <t>06 79 89 31 97</t>
  </si>
  <si>
    <t>sasar2l@yahoo.fr</t>
  </si>
  <si>
    <t>"LAMAIRE"</t>
  </si>
  <si>
    <t>"STE CROIX VALLÉE FRANÇAISE"</t>
  </si>
  <si>
    <t>"Dineirose"</t>
  </si>
  <si>
    <t>04.66.31.40.81</t>
  </si>
  <si>
    <t>06.61.41.67.48</t>
  </si>
  <si>
    <t>philippe.roger-lamaire@orange.fr</t>
  </si>
  <si>
    <t>"SCI '' Les 3 Lf''"</t>
  </si>
  <si>
    <t>"LAMBERSY"</t>
  </si>
  <si>
    <t>"Wim"</t>
  </si>
  <si>
    <t>"Saint-Menoux"</t>
  </si>
  <si>
    <t>"La Belette"</t>
  </si>
  <si>
    <t>04.70.43.93.54</t>
  </si>
  <si>
    <t>06.75.03.50.79</t>
  </si>
  <si>
    <t>lambersy@orange.fr</t>
  </si>
  <si>
    <t>"Aimé"</t>
  </si>
  <si>
    <t>"LURCY-LEVIS"</t>
  </si>
  <si>
    <t xml:space="preserve"> Bd Gambetta "</t>
  </si>
  <si>
    <t>04 70 66 70 15</t>
  </si>
  <si>
    <t>"LAMIC"</t>
  </si>
  <si>
    <t>"TULLE"</t>
  </si>
  <si>
    <t>"Le Coutal Route des Maures"</t>
  </si>
  <si>
    <t>05 55 20 19 74</t>
  </si>
  <si>
    <t>"LAMY"</t>
  </si>
  <si>
    <t>"Damien"</t>
  </si>
  <si>
    <t>"Optevoz"</t>
  </si>
  <si>
    <t>"Rue Van Gogh"</t>
  </si>
  <si>
    <t>06.98.42.18.24</t>
  </si>
  <si>
    <t>lamy.damien@laposte.net</t>
  </si>
  <si>
    <t>"Saint-Romain-de-Jalionas"</t>
  </si>
  <si>
    <t>"39 bis rue des moulins"</t>
  </si>
  <si>
    <t>2011-02-01</t>
  </si>
  <si>
    <t>"LARCHER MONTERRAIN"</t>
  </si>
  <si>
    <t>"Anthony et Mireille"</t>
  </si>
  <si>
    <t>"Guignen"</t>
  </si>
  <si>
    <t>"La Mollière"</t>
  </si>
  <si>
    <t>06 98 80 31 76</t>
  </si>
  <si>
    <t>a.l35@orange.fr</t>
  </si>
  <si>
    <t>2009-11-19</t>
  </si>
  <si>
    <t>2010-07-10</t>
  </si>
  <si>
    <t>"LARDILLEUX"</t>
  </si>
  <si>
    <t>"Montchauvet"</t>
  </si>
  <si>
    <t>"Le Chêne la Motte"</t>
  </si>
  <si>
    <t>sophie.lardilleux@free.fr</t>
  </si>
  <si>
    <t>"LARGER"</t>
  </si>
  <si>
    <t>"David et Caroline"</t>
  </si>
  <si>
    <t>"Treize-Vents"</t>
  </si>
  <si>
    <t>"La Laurière"</t>
  </si>
  <si>
    <t>02.51.67.77.72</t>
  </si>
  <si>
    <t>06.22.69.27.17</t>
  </si>
  <si>
    <t>caroline.larger@orange.fr</t>
  </si>
  <si>
    <t>"LARRIBE"</t>
  </si>
  <si>
    <t>"Argenvilliers"</t>
  </si>
  <si>
    <t>"La Cartraie"</t>
  </si>
  <si>
    <t>02 37 52 91 20</t>
  </si>
  <si>
    <t>bernard.larribe@free.fr</t>
  </si>
  <si>
    <t>"TISSIER"</t>
  </si>
  <si>
    <t>"Jonathan LEMIERE"</t>
  </si>
  <si>
    <t>2010-01-18</t>
  </si>
  <si>
    <t>28OT</t>
  </si>
  <si>
    <t>"LASSERRE"</t>
  </si>
  <si>
    <t>"Velluire"</t>
  </si>
  <si>
    <t>"3 rue de la Guinefolle "</t>
  </si>
  <si>
    <t>02.51.52.37.36</t>
  </si>
  <si>
    <t>eric.lasserre0425@orange.fr</t>
  </si>
  <si>
    <t>2011-02-13</t>
  </si>
  <si>
    <t>"LASVENES"</t>
  </si>
  <si>
    <t>"ST PANTALÉON"</t>
  </si>
  <si>
    <t>"3 cheminement du Clair Bois"</t>
  </si>
  <si>
    <t>06.26.39.83.90</t>
  </si>
  <si>
    <t>"LAUNAY"</t>
  </si>
  <si>
    <t>"La Grande Coudre"</t>
  </si>
  <si>
    <t>06.30.34.96.68</t>
  </si>
  <si>
    <t>sonebronze@hotmail.fr</t>
  </si>
  <si>
    <t>"Saint-Pardoux"</t>
  </si>
  <si>
    <t>"Russeil"</t>
  </si>
  <si>
    <t>"LAUNAY - BACON"</t>
  </si>
  <si>
    <t>"Alain Josselyne"</t>
  </si>
  <si>
    <t>"Allaire"</t>
  </si>
  <si>
    <t>"Ayon"</t>
  </si>
  <si>
    <t>06 75 03 36 22</t>
  </si>
  <si>
    <t>"le chêne aux louveteaux / 56 350 Allaire"</t>
  </si>
  <si>
    <t>"LAVAUPOT"</t>
  </si>
  <si>
    <t>"RATZWILLER"</t>
  </si>
  <si>
    <t xml:space="preserve"> impasse des chênes"</t>
  </si>
  <si>
    <t>03 88 01 42 88</t>
  </si>
  <si>
    <t>"LAVENU "</t>
  </si>
  <si>
    <t>"Loic"</t>
  </si>
  <si>
    <t>"Ganzeville"</t>
  </si>
  <si>
    <t>"Chemin Communal du Beau Soleil à Ganzeville Parcel"</t>
  </si>
  <si>
    <t>"Fécamp"</t>
  </si>
  <si>
    <t>"207 Rue Anita Conti Appt n°129"</t>
  </si>
  <si>
    <t>"LAVOLE"</t>
  </si>
  <si>
    <t>"Annie"</t>
  </si>
  <si>
    <t>"MOELAN SUR MER"</t>
  </si>
  <si>
    <t>"Kerliguet"</t>
  </si>
  <si>
    <t>02 97 64 11 18</t>
  </si>
  <si>
    <t xml:space="preserve"> rue de la voute / 56100 LORIENT"</t>
  </si>
  <si>
    <t>"LE BERT"</t>
  </si>
  <si>
    <t>"Locoal-Mendon"</t>
  </si>
  <si>
    <t>"Lescouët"</t>
  </si>
  <si>
    <t>06 77 02 66 39</t>
  </si>
  <si>
    <t>lebert@cnrs-orleans.fr</t>
  </si>
  <si>
    <t>"31</t>
  </si>
  <si>
    <t xml:space="preserve"> rue Léon BLUM / 45000 ORLEANS"</t>
  </si>
  <si>
    <t>2010-01-08</t>
  </si>
  <si>
    <t>"Le Bever"</t>
  </si>
  <si>
    <t>"L'Ecrioul"</t>
  </si>
  <si>
    <t>06.13.88.25.94</t>
  </si>
  <si>
    <t>maxime.le-bever@orange.fr</t>
  </si>
  <si>
    <t>"LE BIGOT"</t>
  </si>
  <si>
    <t>"Tangi"</t>
  </si>
  <si>
    <t>"GETIGNE"</t>
  </si>
  <si>
    <t>"L'ourière"</t>
  </si>
  <si>
    <t>02 40 31 99 15</t>
  </si>
  <si>
    <t>06 11 12 75 30</t>
  </si>
  <si>
    <t>amelie.caillaud@laposte.net</t>
  </si>
  <si>
    <t>"L'Ecornevrière / 44190  BOUSSAY"</t>
  </si>
  <si>
    <t>2009-10-01</t>
  </si>
  <si>
    <t>2010-04-01</t>
  </si>
  <si>
    <t>"LE BLAVEC"</t>
  </si>
  <si>
    <t>"Plumergat"</t>
  </si>
  <si>
    <t>"Lezegar Ihuel"</t>
  </si>
  <si>
    <t>06 83 78 87 32</t>
  </si>
  <si>
    <t>g.leblavec@gmail.com</t>
  </si>
  <si>
    <t xml:space="preserve"> route Kerzuhen - Bat A"</t>
  </si>
  <si>
    <t>2011-07-08</t>
  </si>
  <si>
    <t>"LE BLAYE"</t>
  </si>
  <si>
    <t>"LA BOUEXIERE"</t>
  </si>
  <si>
    <t>"Tarouanne"</t>
  </si>
  <si>
    <t>02 99 68 57 20</t>
  </si>
  <si>
    <t>jacques.leblaye@neuf.fr</t>
  </si>
  <si>
    <t>"LE BON"</t>
  </si>
  <si>
    <t>"Baulon"</t>
  </si>
  <si>
    <t>"La Bisolais"</t>
  </si>
  <si>
    <t>06 32 25 82 12</t>
  </si>
  <si>
    <t>dvd.lebon@wanadoo.fr</t>
  </si>
  <si>
    <t>"11 Rue du Chemin Vert 35310 CHAVAGNE"</t>
  </si>
  <si>
    <t>2009-12-09</t>
  </si>
  <si>
    <t>"LE BOZEC"</t>
  </si>
  <si>
    <t>"Planguenoual"</t>
  </si>
  <si>
    <t>"impasse des Venelles"</t>
  </si>
  <si>
    <t>orel8211@aol.com</t>
  </si>
  <si>
    <t>"Saint-Alban"</t>
  </si>
  <si>
    <t>"54 rue des clôtures"</t>
  </si>
  <si>
    <t>2011-09-27</t>
  </si>
  <si>
    <t>2010-10-18</t>
  </si>
  <si>
    <t>"LE BUREL"</t>
  </si>
  <si>
    <t>"Frédérique"</t>
  </si>
  <si>
    <t>"Esquibien"</t>
  </si>
  <si>
    <t>"Kerveoc"</t>
  </si>
  <si>
    <t>frederic.leburel123@orange.fr</t>
  </si>
  <si>
    <t>2010-06-20</t>
  </si>
  <si>
    <t>"LE CHÊNE"</t>
  </si>
  <si>
    <t>"Saint-Jean-la-Poterie"</t>
  </si>
  <si>
    <t>"rue du granit"</t>
  </si>
  <si>
    <t>"LE CLECH"</t>
  </si>
  <si>
    <t>"Bannalec"</t>
  </si>
  <si>
    <t>"Gozilis"</t>
  </si>
  <si>
    <t>02 98 39 59 70</t>
  </si>
  <si>
    <t>"LE CONTELLEC"</t>
  </si>
  <si>
    <t>"Brignogan-Plage"</t>
  </si>
  <si>
    <t>"Stread vras"</t>
  </si>
  <si>
    <t xml:space="preserve">02-98-21-72-75 </t>
  </si>
  <si>
    <t>06-84-74-02-18</t>
  </si>
  <si>
    <t>lecontellec@bbox.fr</t>
  </si>
  <si>
    <t>"Landerneau"</t>
  </si>
  <si>
    <t>"21 bis Route du Quinquis Leck "</t>
  </si>
  <si>
    <t>2011-03-10</t>
  </si>
  <si>
    <t>"LE COR"</t>
  </si>
  <si>
    <t>"MANTALLOT"</t>
  </si>
  <si>
    <t>"40</t>
  </si>
  <si>
    <t xml:space="preserve"> couvenant le moal"</t>
  </si>
  <si>
    <t>02 96 47 04 68</t>
  </si>
  <si>
    <t>"LE CORRE"</t>
  </si>
  <si>
    <t>"LOCOAL MENDON"</t>
  </si>
  <si>
    <t>"Le Champs du pin"</t>
  </si>
  <si>
    <t>02 38 83 08 97</t>
  </si>
  <si>
    <t>06 72 79 65 56</t>
  </si>
  <si>
    <t>robertlecorre@wanadoo.fr</t>
  </si>
  <si>
    <t>"134</t>
  </si>
  <si>
    <t xml:space="preserve"> rue Poirier Rond / 45000 ORLEANS"</t>
  </si>
  <si>
    <t>"LE CROM"</t>
  </si>
  <si>
    <t>"Montauban-de-Bretagne"</t>
  </si>
  <si>
    <t>"46 bis montreuil"</t>
  </si>
  <si>
    <t>lecrom56@yahoo.fr</t>
  </si>
  <si>
    <t>2011-08-06</t>
  </si>
  <si>
    <t>"LE DERF"</t>
  </si>
  <si>
    <t>"BADEN"</t>
  </si>
  <si>
    <t>"Lairmarh"</t>
  </si>
  <si>
    <t>06 87 10 54 62</t>
  </si>
  <si>
    <t>fabien0540@orange.fr</t>
  </si>
  <si>
    <t>2009-08-09</t>
  </si>
  <si>
    <t>"LE DUFF"</t>
  </si>
  <si>
    <t>"Bonart"</t>
  </si>
  <si>
    <t>"LE FAUCHEUR"</t>
  </si>
  <si>
    <t>"Gabrielle"</t>
  </si>
  <si>
    <t>"PLOURHAN"</t>
  </si>
  <si>
    <t>"22 Pont es Marais"</t>
  </si>
  <si>
    <t>02 96 70 39 90</t>
  </si>
  <si>
    <t>06 03 28 20 01</t>
  </si>
  <si>
    <t>gabrielle.le-faucheur@orange.fr</t>
  </si>
  <si>
    <t>"36 rue Jeanne D'Arc - 22410 ST QUAY PORTRIEUX"</t>
  </si>
  <si>
    <t>2009-02-17</t>
  </si>
  <si>
    <t>2009-07-01</t>
  </si>
  <si>
    <t>"LE FLOC'H"</t>
  </si>
  <si>
    <t>"KERVIGNAC"</t>
  </si>
  <si>
    <t>"Kermadec"</t>
  </si>
  <si>
    <t>02 97 36 86 27</t>
  </si>
  <si>
    <t>06 60 52 90 26</t>
  </si>
  <si>
    <t>benoit.lefloch@wanadoo.fr</t>
  </si>
  <si>
    <t>"21</t>
  </si>
  <si>
    <t xml:space="preserve"> rue Eugénio Carreras / 56700 HENNEBONT"</t>
  </si>
  <si>
    <t>2009-06-18</t>
  </si>
  <si>
    <t>"LE GALL"</t>
  </si>
  <si>
    <t>"BRUNO"</t>
  </si>
  <si>
    <t>"TALENSAC"</t>
  </si>
  <si>
    <t>"La Cirois"</t>
  </si>
  <si>
    <t>02 23 43 44 56</t>
  </si>
  <si>
    <t>naunau2@wanadoo.fr</t>
  </si>
  <si>
    <t>2009-11-04</t>
  </si>
  <si>
    <t>"LE GLEAU"</t>
  </si>
  <si>
    <t>"Plovan"</t>
  </si>
  <si>
    <t>"LE GOFF"</t>
  </si>
  <si>
    <t>"BETTON"</t>
  </si>
  <si>
    <t>"La Lice"</t>
  </si>
  <si>
    <t>06 79 93 82 60</t>
  </si>
  <si>
    <t>patrick.legoff@univ-rennes2.fr</t>
  </si>
  <si>
    <t>2009-09-15</t>
  </si>
  <si>
    <t>"Jean Luc"</t>
  </si>
  <si>
    <t>"LANHOUARNEAU"</t>
  </si>
  <si>
    <t>"Ruléa"</t>
  </si>
  <si>
    <t>06 85 67 51 11</t>
  </si>
  <si>
    <t>"Melvyn"</t>
  </si>
  <si>
    <t>"YVIAS"</t>
  </si>
  <si>
    <t>"3 traou coat"</t>
  </si>
  <si>
    <t>02 96 22 64 80</t>
  </si>
  <si>
    <t>"LE GOURRIEREC"</t>
  </si>
  <si>
    <t>"Plouguiel"</t>
  </si>
  <si>
    <t>"Groas Coat"</t>
  </si>
  <si>
    <t>02 96 46 33 83</t>
  </si>
  <si>
    <t>06 50 82 36 33</t>
  </si>
  <si>
    <t>sarah_bascou@yahoo.fr</t>
  </si>
  <si>
    <t>"Le Chesnay"</t>
  </si>
  <si>
    <t>2010-12-21</t>
  </si>
  <si>
    <t>"LE JEUNE"</t>
  </si>
  <si>
    <t>"CHAUVÉ"</t>
  </si>
  <si>
    <t>"la Tendonnerie"</t>
  </si>
  <si>
    <t>p.anlouarn@yahoo.fr</t>
  </si>
  <si>
    <t>"Les Brefs / 44 210 Pornic"</t>
  </si>
  <si>
    <t>"Jean-Luc SUTEAU"</t>
  </si>
  <si>
    <t>2009-08-19</t>
  </si>
  <si>
    <t>"Construction écolomique"</t>
  </si>
  <si>
    <t>"LE JOLLY"</t>
  </si>
  <si>
    <t>"CHAMBELLAY"</t>
  </si>
  <si>
    <t>"La Pidruére"</t>
  </si>
  <si>
    <t>02 41 33 87 66</t>
  </si>
  <si>
    <t>06 26 01 00 18</t>
  </si>
  <si>
    <t>construction.ecolomique@orange.fr</t>
  </si>
  <si>
    <t>"LE LANN"</t>
  </si>
  <si>
    <t>"ST ELOY"</t>
  </si>
  <si>
    <t>"Kerivoal"</t>
  </si>
  <si>
    <t>02 98 25 86 14</t>
  </si>
  <si>
    <t>jacques.lelann@wanadoo.fr</t>
  </si>
  <si>
    <t>"LE MAIRE"</t>
  </si>
  <si>
    <t>"Pluzunet"</t>
  </si>
  <si>
    <t>"Milin COZ"</t>
  </si>
  <si>
    <t>06 25 55 37 08</t>
  </si>
  <si>
    <t>"Kermaria-Sulard"</t>
  </si>
  <si>
    <t>"La Croix Blanche"</t>
  </si>
  <si>
    <t>"Aurélien EPSTEIN"</t>
  </si>
  <si>
    <t>2010-07-21</t>
  </si>
  <si>
    <t>"LE MEIL"</t>
  </si>
  <si>
    <t>"Nicolass"</t>
  </si>
  <si>
    <t>"La Gaudinais"</t>
  </si>
  <si>
    <t>06 74 95 70 27</t>
  </si>
  <si>
    <t>lemeil@yahoo.fr</t>
  </si>
  <si>
    <t>"Saint-Aubin-d'Aubigné"</t>
  </si>
  <si>
    <t>"7 Rue de l'Aubière"</t>
  </si>
  <si>
    <t>2010-03-12</t>
  </si>
  <si>
    <t>"Le Nagard"</t>
  </si>
  <si>
    <t>"Genevieve"</t>
  </si>
  <si>
    <t>"11 la Renaudais"</t>
  </si>
  <si>
    <t>02.99.07.96.62</t>
  </si>
  <si>
    <t>glegall@club.fr</t>
  </si>
  <si>
    <t>"LE NEINDRE"</t>
  </si>
  <si>
    <t>"PLOUARET"</t>
  </si>
  <si>
    <t xml:space="preserve"> pen ar wern"</t>
  </si>
  <si>
    <t>02 96 38 95 13</t>
  </si>
  <si>
    <t>06 74 52 69 02</t>
  </si>
  <si>
    <t>michel.leneindre0971@orange.fr</t>
  </si>
  <si>
    <t>2009-10-14</t>
  </si>
  <si>
    <t>"Le NOUY"</t>
  </si>
  <si>
    <t>"JP"</t>
  </si>
  <si>
    <t>"QUIMPER"</t>
  </si>
  <si>
    <t>"320 vieille route de Briec"</t>
  </si>
  <si>
    <t>02 98 94 52 01</t>
  </si>
  <si>
    <t>06 85 47 44 85</t>
  </si>
  <si>
    <t>"Ty Sanker"</t>
  </si>
  <si>
    <t>"LE PENNEC"</t>
  </si>
  <si>
    <t>"Timothée"</t>
  </si>
  <si>
    <t>"Baye"</t>
  </si>
  <si>
    <t>"Garzerin"</t>
  </si>
  <si>
    <t>06 23 90 72 09</t>
  </si>
  <si>
    <t>"LE PEUTREC"</t>
  </si>
  <si>
    <t>"Logonna-Daoulas"</t>
  </si>
  <si>
    <t>"Pennavern"</t>
  </si>
  <si>
    <t>02 98 20 60 74</t>
  </si>
  <si>
    <t>"LE RALLIC"</t>
  </si>
  <si>
    <t>"Talmané"</t>
  </si>
  <si>
    <t>09 64 37 91 30</t>
  </si>
  <si>
    <t>"LE ROUX"</t>
  </si>
  <si>
    <t>"Plouhinec"</t>
  </si>
  <si>
    <t>"Arlécan"</t>
  </si>
  <si>
    <t>02 97 39 70 10</t>
  </si>
  <si>
    <t>"Quistinic"</t>
  </si>
  <si>
    <t>"Locunehen"</t>
  </si>
  <si>
    <t>"LE ROYER"</t>
  </si>
  <si>
    <t>"MELLERAY LA VALLEE"</t>
  </si>
  <si>
    <t>"Cétine"</t>
  </si>
  <si>
    <t>02 43 04 71 48</t>
  </si>
  <si>
    <t>gleroyer@terre-net.fr</t>
  </si>
  <si>
    <t>"Domaine de la Duretière"</t>
  </si>
  <si>
    <t>"LE SAEC - SUGIER"</t>
  </si>
  <si>
    <t>"Couabrac"</t>
  </si>
  <si>
    <t>"LE SANT"</t>
  </si>
  <si>
    <t>"Gwenaëlle"</t>
  </si>
  <si>
    <t>"BANNALEC"</t>
  </si>
  <si>
    <t>02 98 06 91 77</t>
  </si>
  <si>
    <t>gwenaelle.lesant@hotmail.fr</t>
  </si>
  <si>
    <t>"Coat Melen / 29340 RIEC SUR BELON"</t>
  </si>
  <si>
    <t>"LE TALLEC"</t>
  </si>
  <si>
    <t>"Marie-Françoise"</t>
  </si>
  <si>
    <t>"Le Grand Resto"</t>
  </si>
  <si>
    <t>02 97 65 88 43</t>
  </si>
  <si>
    <t>2010-02-24</t>
  </si>
  <si>
    <t>"LE TILLY"</t>
  </si>
  <si>
    <t>"Virginie"</t>
  </si>
  <si>
    <t>"Coat meur"</t>
  </si>
  <si>
    <t>02 96 13 14 62</t>
  </si>
  <si>
    <t>06 76 80 06 71</t>
  </si>
  <si>
    <t>2009-03-21</t>
  </si>
  <si>
    <t>"LE VAGUERESSE"</t>
  </si>
  <si>
    <t>"PLOUHINEC"</t>
  </si>
  <si>
    <t>"Le Loc'h"</t>
  </si>
  <si>
    <t>02 97 36 74 06</t>
  </si>
  <si>
    <t>"Leaute / Echaide"</t>
  </si>
  <si>
    <t>"MAISDON SUR SEVRE"</t>
  </si>
  <si>
    <t>"la Bordelière"</t>
  </si>
  <si>
    <t>02 28 24 02 96</t>
  </si>
  <si>
    <t>06 83 88 91 59</t>
  </si>
  <si>
    <t>"LEBAUDY"</t>
  </si>
  <si>
    <t>"Vengeons"</t>
  </si>
  <si>
    <t>"L'Aubourgère"</t>
  </si>
  <si>
    <t>2010-08-18</t>
  </si>
  <si>
    <t>"Jardins Plaisir"</t>
  </si>
  <si>
    <t>"LEBLANC"</t>
  </si>
  <si>
    <t>"Laurent et Aude"</t>
  </si>
  <si>
    <t>"FRELINGHIEN"</t>
  </si>
  <si>
    <t>"2905</t>
  </si>
  <si>
    <t xml:space="preserve"> chemin de Messines"</t>
  </si>
  <si>
    <t>03 20 78 92 99</t>
  </si>
  <si>
    <t>06 70 85 23 44</t>
  </si>
  <si>
    <t>2009-04-14</t>
  </si>
  <si>
    <t>"Saint-Christophe-du-Ligneron"</t>
  </si>
  <si>
    <t>"le ligneron"</t>
  </si>
  <si>
    <t>06 86 70 91 18</t>
  </si>
  <si>
    <t>anthony.julie.rosalie@hotmail.fr</t>
  </si>
  <si>
    <t>"LEBLOND"</t>
  </si>
  <si>
    <t>"François-Xavier"</t>
  </si>
  <si>
    <t>"ST MESMIN "</t>
  </si>
  <si>
    <t>"Martinet"</t>
  </si>
  <si>
    <t>06.06.64.89.17</t>
  </si>
  <si>
    <t>xfleblon@yahoo.com</t>
  </si>
  <si>
    <t>"LEBRETHON"</t>
  </si>
  <si>
    <t>"Joelle"</t>
  </si>
  <si>
    <t>"BEGARD"</t>
  </si>
  <si>
    <t xml:space="preserve"> rue Alexandrine TILLY"</t>
  </si>
  <si>
    <t>06 78 27 66 50</t>
  </si>
  <si>
    <t>joelle.lebrethon@agriculture.gouv.fr</t>
  </si>
  <si>
    <t xml:space="preserve"> Hent Feunten Coz / 22140 PLUZENET"</t>
  </si>
  <si>
    <t>"LEBRUMENT"</t>
  </si>
  <si>
    <t>"PLOBSHEIM"</t>
  </si>
  <si>
    <t>"Gravière du langensand"</t>
  </si>
  <si>
    <t>03 88 77 87 61</t>
  </si>
  <si>
    <t>"Communauté de Communes de Saint Pierre Eglise"</t>
  </si>
  <si>
    <t>"M. le Président"</t>
  </si>
  <si>
    <t>"LECARPENTIER"</t>
  </si>
  <si>
    <t>"Lucien"</t>
  </si>
  <si>
    <t>"Réthoville"</t>
  </si>
  <si>
    <t>"Moulin de la Coudrerie"</t>
  </si>
  <si>
    <t>02 33 23 19 55</t>
  </si>
  <si>
    <t>comcom@cc-saint-pierre-eglise.fr</t>
  </si>
  <si>
    <t>"36-37 rue des Follières / 50330 St-Pierre-Eglise"</t>
  </si>
  <si>
    <t>"LECAT"</t>
  </si>
  <si>
    <t>"Mathilde"</t>
  </si>
  <si>
    <t>"LOUPFOUGERES"</t>
  </si>
  <si>
    <t>"L'être aux Vanniers"</t>
  </si>
  <si>
    <t>06 88 15 94 02</t>
  </si>
  <si>
    <t>tidoume@orange.fr</t>
  </si>
  <si>
    <t>"DAVOUST"</t>
  </si>
  <si>
    <t>2014-02-27</t>
  </si>
  <si>
    <t>2009-02-28</t>
  </si>
  <si>
    <t>"LECLEVE"</t>
  </si>
  <si>
    <t>"SIXT SUR AFF"</t>
  </si>
  <si>
    <t>"Belle Perche"</t>
  </si>
  <si>
    <t>"LECOU"</t>
  </si>
  <si>
    <t>"Jean Marie"</t>
  </si>
  <si>
    <t>"Montreuil-sur-Ille"</t>
  </si>
  <si>
    <t>"La Touche Gautier"</t>
  </si>
  <si>
    <t>02 99 66 18 87</t>
  </si>
  <si>
    <t>06 23 51 03 44</t>
  </si>
  <si>
    <t>"Ecluse de Bouessay 35520 MELESSE"</t>
  </si>
  <si>
    <t>"LECOUTRE"</t>
  </si>
  <si>
    <t>"Saint-Martin-de-Villereglan"</t>
  </si>
  <si>
    <t>"Las Coumeillos"</t>
  </si>
  <si>
    <t>04 68 31 13 27</t>
  </si>
  <si>
    <t>11JP</t>
  </si>
  <si>
    <t>"LEDUC"</t>
  </si>
  <si>
    <t>"Dingé"</t>
  </si>
  <si>
    <t>"La Noë Dammartin"</t>
  </si>
  <si>
    <t>06 49 48 13 97</t>
  </si>
  <si>
    <t>"Chez Stéphane SIMON    Langager"</t>
  </si>
  <si>
    <t>"LEFEUVRE"</t>
  </si>
  <si>
    <t>"Pluvigner"</t>
  </si>
  <si>
    <t>"Guernic"</t>
  </si>
  <si>
    <t>06 17 82 01 68</t>
  </si>
  <si>
    <t>"LEFEVRE"</t>
  </si>
  <si>
    <t>"Lézardrieux"</t>
  </si>
  <si>
    <t>"1 Kerbachellou"</t>
  </si>
  <si>
    <t>06 65 22 52 73</t>
  </si>
  <si>
    <t>2010-12-03</t>
  </si>
  <si>
    <t>"LEFRANCOIS-GRAUX"</t>
  </si>
  <si>
    <t>"Erik"</t>
  </si>
  <si>
    <t>"Condeau"</t>
  </si>
  <si>
    <t>"L'Angenardière"</t>
  </si>
  <si>
    <t>02 33 73 10 60</t>
  </si>
  <si>
    <t>"LEGENDRE-MAY"</t>
  </si>
  <si>
    <t>"Sainte-Marie-la-Robert"</t>
  </si>
  <si>
    <t>"La Chabossière"</t>
  </si>
  <si>
    <t>02 33 26 50 06</t>
  </si>
  <si>
    <t>06 89 13 39 16</t>
  </si>
  <si>
    <t>francois.legendre3@free.fr</t>
  </si>
  <si>
    <t>"Saint-Martin-l'Aiguillon"</t>
  </si>
  <si>
    <t>"Bel Air"</t>
  </si>
  <si>
    <t>"M et Mlle"</t>
  </si>
  <si>
    <t>"LEGENTILHOMME - COFFEC"</t>
  </si>
  <si>
    <t>"Morgan et Nolwen"</t>
  </si>
  <si>
    <t>"Herbignac"</t>
  </si>
  <si>
    <t>"Le bran"</t>
  </si>
  <si>
    <t>06.70.06.57.25</t>
  </si>
  <si>
    <t>morgan.legentilhomme@orange.fr</t>
  </si>
  <si>
    <t>"Campbon"</t>
  </si>
  <si>
    <t>"Boisné"</t>
  </si>
  <si>
    <t>"LEGREE"</t>
  </si>
  <si>
    <t>"LA ROUAUDIERE"</t>
  </si>
  <si>
    <t>"La Fuselière"</t>
  </si>
  <si>
    <t>02 43 06 74 58</t>
  </si>
  <si>
    <t>lafuseliere@laposte.net</t>
  </si>
  <si>
    <t>"MARÉCHAL"</t>
  </si>
  <si>
    <t>"LEGRIS"</t>
  </si>
  <si>
    <t>"Pascal &amp; Marie-Annick"</t>
  </si>
  <si>
    <t>"Leurven"</t>
  </si>
  <si>
    <t>02 97 23 96 35</t>
  </si>
  <si>
    <t>06 31 87 88 77</t>
  </si>
  <si>
    <t>maic56@orange.fr</t>
  </si>
  <si>
    <t>2009-10-13</t>
  </si>
  <si>
    <t>"LEGROS"</t>
  </si>
  <si>
    <t>"VIEUX VY SUR COUESNON"</t>
  </si>
  <si>
    <t>"La Perrière"</t>
  </si>
  <si>
    <t>02 99 39 53 10</t>
  </si>
  <si>
    <t>"LEMAIRE"</t>
  </si>
  <si>
    <t>"Natacha"</t>
  </si>
  <si>
    <t>"Pradinas"</t>
  </si>
  <si>
    <t>"Laval"</t>
  </si>
  <si>
    <t>nlemaire72@yahoo.fr</t>
  </si>
  <si>
    <t>"Amandine UHMANN"</t>
  </si>
  <si>
    <t>2016-04-04</t>
  </si>
  <si>
    <t>"LEMASSON"</t>
  </si>
  <si>
    <t>"Savigny"</t>
  </si>
  <si>
    <t>"6 rue du Chateau"</t>
  </si>
  <si>
    <t>02 33 45 58 78</t>
  </si>
  <si>
    <t>lemasson.stephane@aliceadsl.fr</t>
  </si>
  <si>
    <t>2010-05-28</t>
  </si>
  <si>
    <t>"LEPEROUX"</t>
  </si>
  <si>
    <t>"BRUZ"</t>
  </si>
  <si>
    <t>"Petit Ormeaux"</t>
  </si>
  <si>
    <t>02.90.95.18.20</t>
  </si>
  <si>
    <t>06.64.21.48.24</t>
  </si>
  <si>
    <t>claude.leperoux@tiscali.fr</t>
  </si>
  <si>
    <t>"LEPINE LENOUAIL"</t>
  </si>
  <si>
    <t>"Ahuillé"</t>
  </si>
  <si>
    <t>"les landes Guibert"</t>
  </si>
  <si>
    <t>"LEPLAT"</t>
  </si>
  <si>
    <t>"LAMBESC"</t>
  </si>
  <si>
    <t>"Quartier San Peyre - Rte de Rognes"</t>
  </si>
  <si>
    <t>04 42 92 91 40</t>
  </si>
  <si>
    <t>06 23 43 33 57</t>
  </si>
  <si>
    <t>jacq.leplat@laposte.net</t>
  </si>
  <si>
    <t>"LEPRAT"</t>
  </si>
  <si>
    <t>"Châteldon"</t>
  </si>
  <si>
    <t>"chez Dauphant"</t>
  </si>
  <si>
    <t>04 73 94 60 66</t>
  </si>
  <si>
    <t>"Lachaux"</t>
  </si>
  <si>
    <t>"chez Pion "</t>
  </si>
  <si>
    <t>"LEROUGE"</t>
  </si>
  <si>
    <t>"Annick"</t>
  </si>
  <si>
    <t>"Le Mesnil-Aubert"</t>
  </si>
  <si>
    <t>"16 rue d'Urville"</t>
  </si>
  <si>
    <t>"Saint-Planchers"</t>
  </si>
  <si>
    <t>"9 la Saquerie"</t>
  </si>
  <si>
    <t>2010-04-16</t>
  </si>
  <si>
    <t>"LEROUX"</t>
  </si>
  <si>
    <t>"Paris 16ème"</t>
  </si>
  <si>
    <t xml:space="preserve"> rue Ribera"</t>
  </si>
  <si>
    <t>2010-07-14</t>
  </si>
  <si>
    <t>"LUHAY"</t>
  </si>
  <si>
    <t>"Chaufour"</t>
  </si>
  <si>
    <t>06 79 82 07 87</t>
  </si>
  <si>
    <t>"LEROUX / POIRIER"</t>
  </si>
  <si>
    <t>"LE QUIOU"</t>
  </si>
  <si>
    <t>"Mauny"</t>
  </si>
  <si>
    <t>06 72 73 36 12</t>
  </si>
  <si>
    <t>"LEROY"</t>
  </si>
  <si>
    <t>"Montviron"</t>
  </si>
  <si>
    <t>"Laumare"</t>
  </si>
  <si>
    <t>06 66 33 44 83</t>
  </si>
  <si>
    <t>2009-12-23</t>
  </si>
  <si>
    <t>"CHANTAL"</t>
  </si>
  <si>
    <t>"Saint-Sulpice-le-Dunois"</t>
  </si>
  <si>
    <t>"gest"</t>
  </si>
  <si>
    <t>06 87 58 62 28</t>
  </si>
  <si>
    <t>latnahc23@hotmail.com</t>
  </si>
  <si>
    <t>"BOUZIGNAC"</t>
  </si>
  <si>
    <t>"LETOURNEAU"</t>
  </si>
  <si>
    <t>"Mouliherne"</t>
  </si>
  <si>
    <t xml:space="preserve"> impasse de la roseraie"</t>
  </si>
  <si>
    <t>"LEVERRIER"</t>
  </si>
  <si>
    <t>"Christiane"</t>
  </si>
  <si>
    <t>"CEAUCE"</t>
  </si>
  <si>
    <t>02 33 38 33 27</t>
  </si>
  <si>
    <t>"La Tonnelière - 61330 CEAUCE"</t>
  </si>
  <si>
    <t>"LHOUR OULEM"</t>
  </si>
  <si>
    <t>"Marie Thérèse"</t>
  </si>
  <si>
    <t>"LOPEREC"</t>
  </si>
  <si>
    <t>"Kernez Huellac"</t>
  </si>
  <si>
    <t>02 98 81 03 44</t>
  </si>
  <si>
    <t>06 07 26 09 58</t>
  </si>
  <si>
    <t>mariethereselhour@wanadoo.fr</t>
  </si>
  <si>
    <t>"Association Archéologie pour tous"</t>
  </si>
  <si>
    <t>"LIARD"</t>
  </si>
  <si>
    <t>"Morgane"</t>
  </si>
  <si>
    <t>"Saint-Laurent-Nouan"</t>
  </si>
  <si>
    <t>"Le Verger"</t>
  </si>
  <si>
    <t>02 54 87 21 74</t>
  </si>
  <si>
    <t>06 79 73 91 69</t>
  </si>
  <si>
    <t>archeovillage@archeopourtous.org</t>
  </si>
  <si>
    <t>"LIETARD"</t>
  </si>
  <si>
    <t>"7 rue Fief Bergère - Le Nizeau"</t>
  </si>
  <si>
    <t>02.51.52.37.23</t>
  </si>
  <si>
    <t>06.12.89.78.32</t>
  </si>
  <si>
    <t>pmtl@noos.fr</t>
  </si>
  <si>
    <t>"Limouzin"</t>
  </si>
  <si>
    <t>"AVESSAC"</t>
  </si>
  <si>
    <t>"le Bodo"</t>
  </si>
  <si>
    <t>"LIN"</t>
  </si>
  <si>
    <t>"Monoblet"</t>
  </si>
  <si>
    <t>"Les Mattètes"</t>
  </si>
  <si>
    <t>04 66 85 46 18</t>
  </si>
  <si>
    <t>jlin0206@orange.fr</t>
  </si>
  <si>
    <t>"Mas Montplaisir - Graniers"</t>
  </si>
  <si>
    <t>"MULLER"</t>
  </si>
  <si>
    <t>2010-06-23</t>
  </si>
  <si>
    <t>"LIRET"</t>
  </si>
  <si>
    <t>"Vasles"</t>
  </si>
  <si>
    <t>"La Frictière"</t>
  </si>
  <si>
    <t>05.49.69.87.78</t>
  </si>
  <si>
    <t>2013-12-30</t>
  </si>
  <si>
    <t>"LOPEZ"</t>
  </si>
  <si>
    <t>"Bourgtheroulde-Infreville"</t>
  </si>
  <si>
    <t>"610 rue du Val Caillouel"</t>
  </si>
  <si>
    <t>2011-03-28</t>
  </si>
  <si>
    <t>"LOREC"</t>
  </si>
  <si>
    <t>"TREOGAT"</t>
  </si>
  <si>
    <t>"Lespoul"</t>
  </si>
  <si>
    <t>02 98 82 67 39</t>
  </si>
  <si>
    <t>"LORRE"</t>
  </si>
  <si>
    <t>"Katell"</t>
  </si>
  <si>
    <t>"Pluduno"</t>
  </si>
  <si>
    <t>"La Rougerais"</t>
  </si>
  <si>
    <t>"LOTOUT"</t>
  </si>
  <si>
    <t>"Bulat-Pestivien"</t>
  </si>
  <si>
    <t>"Kernevez"</t>
  </si>
  <si>
    <t>06 25 62 33 61</t>
  </si>
  <si>
    <t>"LOUAPRE"</t>
  </si>
  <si>
    <t>"Jean-Pierre"</t>
  </si>
  <si>
    <t>"LOUVIGNE DE BAIS"</t>
  </si>
  <si>
    <t>"Le Pin"</t>
  </si>
  <si>
    <t>02 99 49 05 85</t>
  </si>
  <si>
    <t>jplouapre35@aol.com</t>
  </si>
  <si>
    <t>"LOUAZEL"</t>
  </si>
  <si>
    <t>"LA CHAPELLE THOUARAULT"</t>
  </si>
  <si>
    <t>"La Malpois"</t>
  </si>
  <si>
    <t>06 72 36 54 22</t>
  </si>
  <si>
    <t>"LOUVIER"</t>
  </si>
  <si>
    <t>"Frédéric et Stéphanie"</t>
  </si>
  <si>
    <t>02 98 06 58 70</t>
  </si>
  <si>
    <t xml:space="preserve"> rue Alain Berthou"</t>
  </si>
  <si>
    <t>2013-02-05</t>
  </si>
  <si>
    <t>"LUCAS"</t>
  </si>
  <si>
    <t>"Christine et Christian"</t>
  </si>
  <si>
    <t>"Montboyer"</t>
  </si>
  <si>
    <t>"le dagnaud de la boisse"</t>
  </si>
  <si>
    <t xml:space="preserve"> ch.lucas16@gmail.com</t>
  </si>
  <si>
    <t>"LUYE"</t>
  </si>
  <si>
    <t>"Pierre-Franck"</t>
  </si>
  <si>
    <t>"PRÉMIAN"</t>
  </si>
  <si>
    <t>"Ichis"</t>
  </si>
  <si>
    <t>04.67.78.66.73</t>
  </si>
  <si>
    <t>06.72.19.12.21</t>
  </si>
  <si>
    <t>pfluye@club.fr</t>
  </si>
  <si>
    <t>"13 rue du Puits de Jacob / 34560 Montbazin"</t>
  </si>
  <si>
    <t>"M. ET MME  TREGUER"</t>
  </si>
  <si>
    <t>"Rozenn"</t>
  </si>
  <si>
    <t>"Loperhet"</t>
  </si>
  <si>
    <t>"Saint Jacob "</t>
  </si>
  <si>
    <t>treguerjakez@aol.com</t>
  </si>
  <si>
    <t>"MACÉ"</t>
  </si>
  <si>
    <t>"Iwan"</t>
  </si>
  <si>
    <t>"GUENROUET"</t>
  </si>
  <si>
    <t>"la touche aux Thébauds"</t>
  </si>
  <si>
    <t>06 08 12 55 74</t>
  </si>
  <si>
    <t>"MACE"</t>
  </si>
  <si>
    <t>"Melesse"</t>
  </si>
  <si>
    <t>06 66 06 17 77</t>
  </si>
  <si>
    <t>2010-01-15</t>
  </si>
  <si>
    <t>2012-06-28</t>
  </si>
  <si>
    <t>"MACE ET FLEURET"</t>
  </si>
  <si>
    <t xml:space="preserve"> impasse Anatole france   44220 Coueron"</t>
  </si>
  <si>
    <t>"MAÇONNERIE &amp; ROCHER"</t>
  </si>
  <si>
    <t>"Géraldine &amp; Florian"</t>
  </si>
  <si>
    <t>"Luynes"</t>
  </si>
  <si>
    <t>"La Barre"</t>
  </si>
  <si>
    <t>06 20 73 56 49</t>
  </si>
  <si>
    <t>gelardine@yahoo.fr</t>
  </si>
  <si>
    <t>2010-03-03</t>
  </si>
  <si>
    <t>2012-12-12</t>
  </si>
  <si>
    <t>"MADDALENO"</t>
  </si>
  <si>
    <t>"TOUVOIS"</t>
  </si>
  <si>
    <t>"La Faucherie"</t>
  </si>
  <si>
    <t>06 25 29 26 42</t>
  </si>
  <si>
    <t>yannmaddaleno@gmail.com</t>
  </si>
  <si>
    <t>"MADEC"</t>
  </si>
  <si>
    <t>"Peumerit-Quintin"</t>
  </si>
  <si>
    <t>02 96 36 59 28</t>
  </si>
  <si>
    <t>"Lasquibou / 22110 TREMARGAT"</t>
  </si>
  <si>
    <t>2010-01-11</t>
  </si>
  <si>
    <t>"MAGREX GAREL"</t>
  </si>
  <si>
    <t>"Pennepont"</t>
  </si>
  <si>
    <t>"MAHE"</t>
  </si>
  <si>
    <t>"32</t>
  </si>
  <si>
    <t xml:space="preserve"> La Ville Beauchette"</t>
  </si>
  <si>
    <t>lafamillemahe@gmail.com</t>
  </si>
  <si>
    <t xml:space="preserve"> Coisnongle"</t>
  </si>
  <si>
    <t>2010-12-19</t>
  </si>
  <si>
    <t>"MAHERAULT"</t>
  </si>
  <si>
    <t>"Le Housseau-Brétignolles"</t>
  </si>
  <si>
    <t>"Le Bas Boulay"</t>
  </si>
  <si>
    <t>02 43 04 71 05</t>
  </si>
  <si>
    <t>"MAHIEUX"</t>
  </si>
  <si>
    <t>"Campénéac"</t>
  </si>
  <si>
    <t>"Mouzenant"</t>
  </si>
  <si>
    <t>"MAILLARD"</t>
  </si>
  <si>
    <t>"ELVEN"</t>
  </si>
  <si>
    <t>"Keravy"</t>
  </si>
  <si>
    <t>02 97 53 35 28</t>
  </si>
  <si>
    <t>p-e.maillard@orange.fr</t>
  </si>
  <si>
    <t>"3 rue nationale / 56 250 Elven"</t>
  </si>
  <si>
    <t>"ANZY-LE-DUC"</t>
  </si>
  <si>
    <t>"Les Augères des Chassignoles"</t>
  </si>
  <si>
    <t>03 87 76 24 50</t>
  </si>
  <si>
    <t>"MAILLOT-QUINQUIS"</t>
  </si>
  <si>
    <t>"PLESDER"</t>
  </si>
  <si>
    <t>"Le Suet"</t>
  </si>
  <si>
    <t>02 96 27 48 95</t>
  </si>
  <si>
    <t>lquinquis@wanadoo.fr</t>
  </si>
  <si>
    <t>"MAINGOT"</t>
  </si>
  <si>
    <t>"RABODANGES"</t>
  </si>
  <si>
    <t>"Les Meserettes"</t>
  </si>
  <si>
    <t>06 10 13 89 01</t>
  </si>
  <si>
    <t>naturehabitatmateriaux@voila.fr</t>
  </si>
  <si>
    <t>2009-10-28</t>
  </si>
  <si>
    <t>"SCI Camping du Mas de Rey"</t>
  </si>
  <si>
    <t>"MAIRE"</t>
  </si>
  <si>
    <t>"ARPAILLARGUES"</t>
  </si>
  <si>
    <t>"Route d%u2019Uzès"</t>
  </si>
  <si>
    <t>04.66.22.18.27</t>
  </si>
  <si>
    <t>info@campingmasderey.com</t>
  </si>
  <si>
    <t>"ORBEY"</t>
  </si>
  <si>
    <t>"240 près du bois"</t>
  </si>
  <si>
    <t>03 89 71 22 11</t>
  </si>
  <si>
    <t>"MAIRIE"</t>
  </si>
  <si>
    <t>"ST HILAIRE LE VOUHIS"</t>
  </si>
  <si>
    <t>"27</t>
  </si>
  <si>
    <t>rue Archereau"</t>
  </si>
  <si>
    <t>02 51 46 84 93</t>
  </si>
  <si>
    <t>mairie-st-hilaire-levouhis@wanadoo.fr</t>
  </si>
  <si>
    <t>2009-10-06</t>
  </si>
  <si>
    <t>"MAISONNEUVE"</t>
  </si>
  <si>
    <t>"Paulx"</t>
  </si>
  <si>
    <t>"4 L'étoile"</t>
  </si>
  <si>
    <t>06 17 51 06 05</t>
  </si>
  <si>
    <t>"MALGOIRE"</t>
  </si>
  <si>
    <t>"CREMPS"</t>
  </si>
  <si>
    <t>"Sabrié"</t>
  </si>
  <si>
    <t>03 25 90 15 26</t>
  </si>
  <si>
    <t>"MALLO"</t>
  </si>
  <si>
    <t>"QUEMPERVEN"</t>
  </si>
  <si>
    <t>"Convenant Liard"</t>
  </si>
  <si>
    <t xml:space="preserve">02 96 47 09 60 </t>
  </si>
  <si>
    <t>savidann@yahoo.fr</t>
  </si>
  <si>
    <t>"MANIFACIER"</t>
  </si>
  <si>
    <t>"Hameau de Cabriès"</t>
  </si>
  <si>
    <t>06 64 62 19 96</t>
  </si>
  <si>
    <t>"MARCHAL"</t>
  </si>
  <si>
    <t>"Ménigoute"</t>
  </si>
  <si>
    <t>"La Gautellerie"</t>
  </si>
  <si>
    <t>05.49.63.48.43</t>
  </si>
  <si>
    <t>06.71.40.94.50</t>
  </si>
  <si>
    <t>abc.ramonage@hotmail.fr</t>
  </si>
  <si>
    <t>2011-01-08</t>
  </si>
  <si>
    <t>"MARCHAND"</t>
  </si>
  <si>
    <t>"Servon-sur-Vilaine"</t>
  </si>
  <si>
    <t>"La Rouxeilère"</t>
  </si>
  <si>
    <t>09.63.40.32.74/02.99</t>
  </si>
  <si>
    <t>06.98.95.42.13</t>
  </si>
  <si>
    <t>2010-05-10</t>
  </si>
  <si>
    <t>"MARGUERITE"</t>
  </si>
  <si>
    <t>"THÉMINES"</t>
  </si>
  <si>
    <t>"Ruffiel"</t>
  </si>
  <si>
    <t>"MARIAU - ROUX"</t>
  </si>
  <si>
    <t>"Jean François"</t>
  </si>
  <si>
    <t>"La Rosière"</t>
  </si>
  <si>
    <t>06 23 34 33 20</t>
  </si>
  <si>
    <t>jeanfrançois.marriau@gl-events.com</t>
  </si>
  <si>
    <t>"MARIN"</t>
  </si>
  <si>
    <t>"La Petite Bremaudais"</t>
  </si>
  <si>
    <t>06.62.29.79.15</t>
  </si>
  <si>
    <t>marin.jean-michel@neuf.fr</t>
  </si>
  <si>
    <t>2010-08-02</t>
  </si>
  <si>
    <t>"MARION"</t>
  </si>
  <si>
    <t>"La Ville Heslouin"</t>
  </si>
  <si>
    <t>02 99 68 02 75</t>
  </si>
  <si>
    <t>"MARTEL"</t>
  </si>
  <si>
    <t>"ST BONNET DE BELLAC"</t>
  </si>
  <si>
    <t>"Chez Marcou"</t>
  </si>
  <si>
    <t>06 63 86 90 39</t>
  </si>
  <si>
    <t>"MARTIAL"</t>
  </si>
  <si>
    <t>"Hugues"</t>
  </si>
  <si>
    <t>"BESNÉ"</t>
  </si>
  <si>
    <t>"2 bis la Sageais"</t>
  </si>
  <si>
    <t>02 40 88 53 34</t>
  </si>
  <si>
    <t>02 40 80 89 22</t>
  </si>
  <si>
    <t>"48 rue de l'Aunay / 44 160 Pont Chateau"</t>
  </si>
  <si>
    <t>"MARTIN - GICQUEL"</t>
  </si>
  <si>
    <t>"Jean-Henri et Johanne"</t>
  </si>
  <si>
    <t>"PLUMELIAU"</t>
  </si>
  <si>
    <t>"Kernino"</t>
  </si>
  <si>
    <t>02 97 51 90 73</t>
  </si>
  <si>
    <t>06 88 15 70 27</t>
  </si>
  <si>
    <t>johannegicquel@yahoo.fr</t>
  </si>
  <si>
    <t>"VAN HOLLEBEKE"</t>
  </si>
  <si>
    <t>2013-10-08</t>
  </si>
  <si>
    <t>"MARTINS"</t>
  </si>
  <si>
    <t>"Poligné"</t>
  </si>
  <si>
    <t>"Rue des Vignes"</t>
  </si>
  <si>
    <t>06.18.93.58.80</t>
  </si>
  <si>
    <t>tins1976@gmail.com</t>
  </si>
  <si>
    <t>"2 allée des Fougères"</t>
  </si>
  <si>
    <t>2011-04-14</t>
  </si>
  <si>
    <t>"MASQUILIER"</t>
  </si>
  <si>
    <t>"Risconval"</t>
  </si>
  <si>
    <t>02 97 56 15 70</t>
  </si>
  <si>
    <t>06 33 29 77 81</t>
  </si>
  <si>
    <t>masquiliernicolas@yahoo.fr</t>
  </si>
  <si>
    <t>"MATERN"</t>
  </si>
  <si>
    <t>"Aurélie et MOYAT Etienne"</t>
  </si>
  <si>
    <t>"Saint-Léonard-de-Noblat"</t>
  </si>
  <si>
    <t>"Le penaud"</t>
  </si>
  <si>
    <t>05 55 36 04 53</t>
  </si>
  <si>
    <t>06 29 22 43 03</t>
  </si>
  <si>
    <t>paragenature@yahoo.fr</t>
  </si>
  <si>
    <t>2010-12-02</t>
  </si>
  <si>
    <t>"MATTERN"</t>
  </si>
  <si>
    <t>"Eliane"</t>
  </si>
  <si>
    <t>"ST PIERRE"</t>
  </si>
  <si>
    <t>"18 rue du Lusthaeusel"</t>
  </si>
  <si>
    <t>03 88 08 41 20</t>
  </si>
  <si>
    <t>Eliane.Mattern@markant-ag.ch</t>
  </si>
  <si>
    <t>"MATUSZYNSKI"</t>
  </si>
  <si>
    <t>"Marmagne"</t>
  </si>
  <si>
    <t>"Les Gaudiaux"</t>
  </si>
  <si>
    <t>matu-frederic@wanadoo.fr</t>
  </si>
  <si>
    <t>"MAUBUCHON"</t>
  </si>
  <si>
    <t>"Jean Michel"</t>
  </si>
  <si>
    <t>"1 Montreuil"</t>
  </si>
  <si>
    <t>02 99 06 55 02</t>
  </si>
  <si>
    <t>jeanmisa2004@cegetel.net</t>
  </si>
  <si>
    <t>"MAUGENDRE"</t>
  </si>
  <si>
    <t>"7 avenue la Jossetais"</t>
  </si>
  <si>
    <t>02 99 72 47 50</t>
  </si>
  <si>
    <t>06 98 67 79 06</t>
  </si>
  <si>
    <t>dom44460@orange.fr</t>
  </si>
  <si>
    <t>"Les Ruchers du Kervel"</t>
  </si>
  <si>
    <t>"MAUGIS"</t>
  </si>
  <si>
    <t>"Trémel"</t>
  </si>
  <si>
    <t>"Kervel"</t>
  </si>
  <si>
    <t>maugis@gmail.com</t>
  </si>
  <si>
    <t>"Gwernioneg vras"</t>
  </si>
  <si>
    <t>"SARL MAULAVE PAYSAGE"</t>
  </si>
  <si>
    <t>"MAULAVE"</t>
  </si>
  <si>
    <t>"PLESCOP"</t>
  </si>
  <si>
    <t>"Kerango"</t>
  </si>
  <si>
    <t>02 97 60 75 96</t>
  </si>
  <si>
    <t>"MAYANCE"</t>
  </si>
  <si>
    <t>"Jacky"</t>
  </si>
  <si>
    <t>"PLOUHARNEL"</t>
  </si>
  <si>
    <t>"Kergazec"</t>
  </si>
  <si>
    <t>06 65 24 72 85</t>
  </si>
  <si>
    <t>"MAZÉ"</t>
  </si>
  <si>
    <t>"Jacqueline"</t>
  </si>
  <si>
    <t>"Ploudalmézeau"</t>
  </si>
  <si>
    <t>"Rue de Bretagne"</t>
  </si>
  <si>
    <t>02 98 89 22 34</t>
  </si>
  <si>
    <t>06 59 42 64 35</t>
  </si>
  <si>
    <t>jacqueline.maze@orange.fr</t>
  </si>
  <si>
    <t>"Tréouergat"</t>
  </si>
  <si>
    <t>"Kerascoet"</t>
  </si>
  <si>
    <t>"MEDINA"</t>
  </si>
  <si>
    <t>"Juan"</t>
  </si>
  <si>
    <t xml:space="preserve"> rue du Golf"</t>
  </si>
  <si>
    <t>02 96 71 92 38</t>
  </si>
  <si>
    <t>06 07 87 21 94</t>
  </si>
  <si>
    <t>"MELLIER"</t>
  </si>
  <si>
    <t>"MIALET"</t>
  </si>
  <si>
    <t>"Les Aigladines"</t>
  </si>
  <si>
    <t>04.66.85.01.06</t>
  </si>
  <si>
    <t>"MENARD"</t>
  </si>
  <si>
    <t>"Le Liard"</t>
  </si>
  <si>
    <t>06 23 44 04 60</t>
  </si>
  <si>
    <t>menard.chris@free.fr</t>
  </si>
  <si>
    <t>"29 bis rue des rochers"</t>
  </si>
  <si>
    <t>"MERCERON"</t>
  </si>
  <si>
    <t>"Cerizay"</t>
  </si>
  <si>
    <t>"La Gondromière"</t>
  </si>
  <si>
    <t>06.03.37.50.88</t>
  </si>
  <si>
    <t>thomas@la-montgolfiere.com</t>
  </si>
  <si>
    <t>"L'Orfosse"</t>
  </si>
  <si>
    <t>"MERCIER"</t>
  </si>
  <si>
    <t>"COURMEMIN"</t>
  </si>
  <si>
    <t>"Le roseau / Route de Guilvaut"</t>
  </si>
  <si>
    <t>02 54 83 96 50</t>
  </si>
  <si>
    <t>mercieb@orange.fr</t>
  </si>
  <si>
    <t>"Mrs &amp; Mmes"</t>
  </si>
  <si>
    <t>"MERLET &amp;PUAUD"</t>
  </si>
  <si>
    <t>"Le pommier"</t>
  </si>
  <si>
    <t>02 51 64 92 63</t>
  </si>
  <si>
    <t>philnat.merlet@orange.fr</t>
  </si>
  <si>
    <t>2011-02-26</t>
  </si>
  <si>
    <t>"MERTENS"</t>
  </si>
  <si>
    <t>"ST MEXANT"</t>
  </si>
  <si>
    <t>"La Chassagne"</t>
  </si>
  <si>
    <t>05 55 29 32 94</t>
  </si>
  <si>
    <t>06 88 19 85 77</t>
  </si>
  <si>
    <t>"MERUCCI"</t>
  </si>
  <si>
    <t>"Cloyes-sur-le-Loir"</t>
  </si>
  <si>
    <t>"63 La Hennebinerie"</t>
  </si>
  <si>
    <t>02 37 98 31 54</t>
  </si>
  <si>
    <t>"PETIT"</t>
  </si>
  <si>
    <t>2013-06-07</t>
  </si>
  <si>
    <t>"MESNIL-GOHIER"</t>
  </si>
  <si>
    <t>02 33 37 36 19</t>
  </si>
  <si>
    <t>mesnil.gohier@orange.fr</t>
  </si>
  <si>
    <t>"MÉTAUT"</t>
  </si>
  <si>
    <t xml:space="preserve"> la Guittonais"</t>
  </si>
  <si>
    <t>02 28 07 94 88</t>
  </si>
  <si>
    <t>"METAYER"</t>
  </si>
  <si>
    <t>"Gurvan et Cécile"</t>
  </si>
  <si>
    <t>"PLOEMEL"</t>
  </si>
  <si>
    <t>"Locmiquel"</t>
  </si>
  <si>
    <t>02 97 55 96 50</t>
  </si>
  <si>
    <t>06 70 17 80 80</t>
  </si>
  <si>
    <t>gurvanmetayer@gmail.com</t>
  </si>
  <si>
    <t>"Domaine des Dunes AptE02 / rue du Lys de mer / 564"</t>
  </si>
  <si>
    <t>"MEUNIER"</t>
  </si>
  <si>
    <t>"CROUZILLES"</t>
  </si>
  <si>
    <t>"Le Moulin de Saussaye"</t>
  </si>
  <si>
    <t>02 47 60 44 66</t>
  </si>
  <si>
    <t>"MEVEL"</t>
  </si>
  <si>
    <t>"&amp; M. BASSI"</t>
  </si>
  <si>
    <t>"Saint-Thélo"</t>
  </si>
  <si>
    <t>"Kerpriat"</t>
  </si>
  <si>
    <t>09 54 16 25 99</t>
  </si>
  <si>
    <t xml:space="preserve">charlotte.mevel@aliceadsl.fr </t>
  </si>
  <si>
    <t>"Saint-Aignan"</t>
  </si>
  <si>
    <t>"Le corbulo"</t>
  </si>
  <si>
    <t>"MEYER"</t>
  </si>
  <si>
    <t>"Fréland"</t>
  </si>
  <si>
    <t>"Prechamps"</t>
  </si>
  <si>
    <t>06 87 66 25 67</t>
  </si>
  <si>
    <t>niklosmeyer@yahoo.fr</t>
  </si>
  <si>
    <t>2010-07-08</t>
  </si>
  <si>
    <t>"MEYNARD"</t>
  </si>
  <si>
    <t>"CRÉPOL"</t>
  </si>
  <si>
    <t>"Les granges et les Thomas"</t>
  </si>
  <si>
    <t>09 60 18 04 81</t>
  </si>
  <si>
    <t>"MICHEL"</t>
  </si>
  <si>
    <t>"Chéronnac"</t>
  </si>
  <si>
    <t>"La Féranchie"</t>
  </si>
  <si>
    <t>05 55 02 77 69</t>
  </si>
  <si>
    <t>06 67 98 03 95</t>
  </si>
  <si>
    <t>"ROCHECHOUARD"</t>
  </si>
  <si>
    <t xml:space="preserve"> rue Charles de Gaule"</t>
  </si>
  <si>
    <t>"Jocelyn et Aurélie"</t>
  </si>
  <si>
    <t>09 53 83 02 29</t>
  </si>
  <si>
    <t>jocel1.michel@free.fr</t>
  </si>
  <si>
    <t>"Kerdavid"</t>
  </si>
  <si>
    <t>"ST CHRISTOPHE DES BOIS"</t>
  </si>
  <si>
    <t>"La Basse Mancherie"</t>
  </si>
  <si>
    <t>02 99 76 13 23</t>
  </si>
  <si>
    <t>"MICHENEAU DROUET"</t>
  </si>
  <si>
    <t>"le Hameau du Golf"</t>
  </si>
  <si>
    <t>02 51 36 34 56</t>
  </si>
  <si>
    <t>micheneau.gilles@free.fr</t>
  </si>
  <si>
    <t>"84</t>
  </si>
  <si>
    <t xml:space="preserve"> sadi Carnot 85000 La Roche sur Yon"</t>
  </si>
  <si>
    <t>"MILLE"</t>
  </si>
  <si>
    <t>"Le Brignon"</t>
  </si>
  <si>
    <t>"Les rosières"</t>
  </si>
  <si>
    <t>04 71 57 14 17</t>
  </si>
  <si>
    <t>dansle.mille@laposte.net</t>
  </si>
  <si>
    <t>"MILLET"</t>
  </si>
  <si>
    <t>"Morgan"</t>
  </si>
  <si>
    <t>"PLOERDUT"</t>
  </si>
  <si>
    <t>02 97 39 33 72</t>
  </si>
  <si>
    <t>06 77 91 84 32</t>
  </si>
  <si>
    <t>morg.millet@wanadoo.fr</t>
  </si>
  <si>
    <t>2009-12-16</t>
  </si>
  <si>
    <t>"MINART"</t>
  </si>
  <si>
    <t>03 81 60 36 26</t>
  </si>
  <si>
    <t xml:space="preserve"> route Granges Mathieu / 25440 CHENECEY BUILLON"</t>
  </si>
  <si>
    <t>"MINGANT"</t>
  </si>
  <si>
    <t>"Ludivine"</t>
  </si>
  <si>
    <t>"Plabennec"</t>
  </si>
  <si>
    <t>02 98 36 84 93</t>
  </si>
  <si>
    <t>06 27 35 27 30</t>
  </si>
  <si>
    <t>looletludi@wanadoo.fr</t>
  </si>
  <si>
    <t>"Locmaria/ 29860 Plabennec"</t>
  </si>
  <si>
    <t>2010-02-22</t>
  </si>
  <si>
    <t>"MIQUEL"</t>
  </si>
  <si>
    <t>"Guillaume et Elodie"</t>
  </si>
  <si>
    <t>"Saint-Salvadou"</t>
  </si>
  <si>
    <t>"Puech Bayssac"</t>
  </si>
  <si>
    <t>05 66 65 77 34</t>
  </si>
  <si>
    <t>06 22 77 94 10</t>
  </si>
  <si>
    <t>guillaumemi@hotmail.com</t>
  </si>
  <si>
    <t>"Monteils"</t>
  </si>
  <si>
    <t>"L'Ecole"</t>
  </si>
  <si>
    <t>"MOINEAU"</t>
  </si>
  <si>
    <t>"Derval"</t>
  </si>
  <si>
    <t>"Le Boismain"</t>
  </si>
  <si>
    <t>06.74.19.34.32</t>
  </si>
  <si>
    <t>birdy82@wanadoo.fr</t>
  </si>
  <si>
    <t>"MOLIERES"</t>
  </si>
  <si>
    <t>"Taintrux"</t>
  </si>
  <si>
    <t>"764 chemin de l'epine"</t>
  </si>
  <si>
    <t>06 15 61 50 42</t>
  </si>
  <si>
    <t>anne_molière@yahoo.fr</t>
  </si>
  <si>
    <t>"MONBRISON"</t>
  </si>
  <si>
    <t>"Tanguy"</t>
  </si>
  <si>
    <t>"Saint-Usuge"</t>
  </si>
  <si>
    <t>"Le Chant du Temps 64 impasse de Romain Charangerou"</t>
  </si>
  <si>
    <t>03 85 72 16 60</t>
  </si>
  <si>
    <t>tanguy.monbrison@orange.fr&gt;</t>
  </si>
  <si>
    <t>2010-05-18</t>
  </si>
  <si>
    <t>"MONCOMBLE"</t>
  </si>
  <si>
    <t>"BOURDON"</t>
  </si>
  <si>
    <t xml:space="preserve"> rue de Louvière"</t>
  </si>
  <si>
    <t>03 22 93 08 44</t>
  </si>
  <si>
    <t>06 80 04 35 81</t>
  </si>
  <si>
    <t>"MONHAROUL"</t>
  </si>
  <si>
    <t>"Olivier et Claude"</t>
  </si>
  <si>
    <t>"Martigné-Ferchaud"</t>
  </si>
  <si>
    <t>"La Boulière"</t>
  </si>
  <si>
    <t>omonharoul@aliceadsl.fr</t>
  </si>
  <si>
    <t>2011-06-10</t>
  </si>
  <si>
    <t>"MONNIER"</t>
  </si>
  <si>
    <t>"Marsac-sur-Don"</t>
  </si>
  <si>
    <t>"Beausoleil"</t>
  </si>
  <si>
    <t>02 40 87 58 86</t>
  </si>
  <si>
    <t>06 14 30 41 31</t>
  </si>
  <si>
    <t>gerard.monnier123@orange.fr</t>
  </si>
  <si>
    <t>"ST GEORGES BUTTAVENT"</t>
  </si>
  <si>
    <t>"Le Coudray"</t>
  </si>
  <si>
    <t xml:space="preserve"> 02 43 00 67 08</t>
  </si>
  <si>
    <t>"MONTES"</t>
  </si>
  <si>
    <t>"Lamballe"</t>
  </si>
  <si>
    <t>"La Richardais - Maroué"</t>
  </si>
  <si>
    <t>"MONTUSCLAT"</t>
  </si>
  <si>
    <t>"Cyril"</t>
  </si>
  <si>
    <t>"Châteauneuf-sur-Isère"</t>
  </si>
  <si>
    <t>"Quartier Trapier"</t>
  </si>
  <si>
    <t>06.71.58.88.56</t>
  </si>
  <si>
    <t>cyril.montusclat@orange.fr</t>
  </si>
  <si>
    <t>2011-03-01</t>
  </si>
  <si>
    <t>"MONZAUGE"</t>
  </si>
  <si>
    <t>"Sainte-Fortunade"</t>
  </si>
  <si>
    <t>"le mazet"</t>
  </si>
  <si>
    <t>06 68 80 18 04</t>
  </si>
  <si>
    <t>philippe.monzauge@laposte.net</t>
  </si>
  <si>
    <t>2010-11-05</t>
  </si>
  <si>
    <t>"MORAND"</t>
  </si>
  <si>
    <t>"Sophie et Jean-Philippe"</t>
  </si>
  <si>
    <t>"Savenay"</t>
  </si>
  <si>
    <t>"L'Auge"</t>
  </si>
  <si>
    <t>jpetsophie@yahoo.fr</t>
  </si>
  <si>
    <t>"59 rue de la Bottière/44300 NANTES"</t>
  </si>
  <si>
    <t>2009-08-06</t>
  </si>
  <si>
    <t>2010-12-20</t>
  </si>
  <si>
    <t>"MORDELET"</t>
  </si>
  <si>
    <t>"PLUSQUELLEC"</t>
  </si>
  <si>
    <t>"Rumoyec "</t>
  </si>
  <si>
    <t>02 90 93 03 16</t>
  </si>
  <si>
    <t>laurent.mordelet@sfr.fr</t>
  </si>
  <si>
    <t>"1 Place des Forges 22160 PLUSQUELLEC"</t>
  </si>
  <si>
    <t>2009-11-16</t>
  </si>
  <si>
    <t>"MOREAU"</t>
  </si>
  <si>
    <t>"Saint-Dizant-du-Gua"</t>
  </si>
  <si>
    <t>"moulin de Biron"</t>
  </si>
  <si>
    <t>06.80.34.09.09</t>
  </si>
  <si>
    <t>Emmanuel Moreau &lt;emmanuel.moreau@laposte.net&gt;</t>
  </si>
  <si>
    <t>"MORIAUX"</t>
  </si>
  <si>
    <t>"Gourgas"</t>
  </si>
  <si>
    <t>04 66 85 42 94</t>
  </si>
  <si>
    <t>06 107 108 72</t>
  </si>
  <si>
    <t>stephanemoriaux@wanadoo.fr</t>
  </si>
  <si>
    <t>"DE DAVID BEAUREGARD"</t>
  </si>
  <si>
    <t>2015-01-12</t>
  </si>
  <si>
    <t>"MORINAS"</t>
  </si>
  <si>
    <t>"Dieulefit"</t>
  </si>
  <si>
    <t>06 74 94 34 80</t>
  </si>
  <si>
    <t>moringene@free.fr</t>
  </si>
  <si>
    <t>"Le moulinas"</t>
  </si>
  <si>
    <t>"MORVANT"</t>
  </si>
  <si>
    <t>"Saint-Thual"</t>
  </si>
  <si>
    <t>"Trésoleil"</t>
  </si>
  <si>
    <t>magmano@hotmail.fr</t>
  </si>
  <si>
    <t>2010-03-22</t>
  </si>
  <si>
    <t>"MOUNIER"</t>
  </si>
  <si>
    <t>"Lucie et Roland"</t>
  </si>
  <si>
    <t>"SAINT-BONNET-LES-OULES"</t>
  </si>
  <si>
    <t>"Chemin de la petite Combe"</t>
  </si>
  <si>
    <t>"MOURRAIN"</t>
  </si>
  <si>
    <t>"ST JULIEN DE CONCELLES"</t>
  </si>
  <si>
    <t>"112</t>
  </si>
  <si>
    <t xml:space="preserve"> route du soleil levant"</t>
  </si>
  <si>
    <t>09 31 90 94 85</t>
  </si>
  <si>
    <t>mourrain.frederic@free.fr</t>
  </si>
  <si>
    <t>2009-10-29</t>
  </si>
  <si>
    <t>"MROZOWSKI"</t>
  </si>
  <si>
    <t>"Saint-Jean-du-Bois"</t>
  </si>
  <si>
    <t>"Beaulieu"</t>
  </si>
  <si>
    <t>02 43 87 29 67</t>
  </si>
  <si>
    <t>06 42 67 28 42</t>
  </si>
  <si>
    <t>jean.mrozowski@becs.fr</t>
  </si>
  <si>
    <t>"La Suze-sur-Sarthe"</t>
  </si>
  <si>
    <t xml:space="preserve"> chemin des Trunetières"</t>
  </si>
  <si>
    <t>"MURAWSKY ET VIALE"</t>
  </si>
  <si>
    <t>"Mickaël et Annelise"</t>
  </si>
  <si>
    <t>"Kergrosse"</t>
  </si>
  <si>
    <t>annelise.viale@magnet.ch</t>
  </si>
  <si>
    <t>"BASEL - SUISSE"</t>
  </si>
  <si>
    <t>"Eichenstrasse 41"</t>
  </si>
  <si>
    <t>"MURZEAU"</t>
  </si>
  <si>
    <t>"Francky"</t>
  </si>
  <si>
    <t>"Saint-Christophe-du-Bois"</t>
  </si>
  <si>
    <t>"Pelouailles"</t>
  </si>
  <si>
    <t>02 41 75 45 15</t>
  </si>
  <si>
    <t>06 80 48 14 86</t>
  </si>
  <si>
    <t>franckymurzeau@hotmail.fr</t>
  </si>
  <si>
    <t>"NAVARRO"</t>
  </si>
  <si>
    <t>06 45 70 81 58</t>
  </si>
  <si>
    <t>"Saint Liffard 35134 THOURIE"</t>
  </si>
  <si>
    <t>"NEEL"</t>
  </si>
  <si>
    <t>"SAINT-JUSTE-EN-BAS"</t>
  </si>
  <si>
    <t>"Travalloux"</t>
  </si>
  <si>
    <t>03 69 69 63 97</t>
  </si>
  <si>
    <t>"NEVE"</t>
  </si>
  <si>
    <t>"Marçon"</t>
  </si>
  <si>
    <t>"51 route Val de Loire"</t>
  </si>
  <si>
    <t>09 53 99 55 05</t>
  </si>
  <si>
    <t>06 37 70 00 44</t>
  </si>
  <si>
    <t>jn@microtec.fr</t>
  </si>
  <si>
    <t>2010-02-02</t>
  </si>
  <si>
    <t>2011-05-30</t>
  </si>
  <si>
    <t>"NICOT"</t>
  </si>
  <si>
    <t>"PLOGASTEL ST GERMAIN"</t>
  </si>
  <si>
    <t>"NIVAULT ET BEAUDEUX"</t>
  </si>
  <si>
    <t>"Franck et Amandine"</t>
  </si>
  <si>
    <t>"Saint-Martin-des-Bois"</t>
  </si>
  <si>
    <t>"La Henricerie"</t>
  </si>
  <si>
    <t>02 54 85 31 83</t>
  </si>
  <si>
    <t>06 79 49 68 28</t>
  </si>
  <si>
    <t>pepette.frankyky@orange.fr</t>
  </si>
  <si>
    <t>"Fontaine-les-Coteaux"</t>
  </si>
  <si>
    <t>"6 rue Malvoisies"</t>
  </si>
  <si>
    <t>"NIVET"</t>
  </si>
  <si>
    <t>"PLEVENON"</t>
  </si>
  <si>
    <t>"La Ville Hingan"</t>
  </si>
  <si>
    <t>2008-07-22</t>
  </si>
  <si>
    <t>"NOIREL - SEBAN"</t>
  </si>
  <si>
    <t>"Gweltas et Alexandra"</t>
  </si>
  <si>
    <t>"Kervignac"</t>
  </si>
  <si>
    <t>"Poulvernic"</t>
  </si>
  <si>
    <t>02 97 02 61 54</t>
  </si>
  <si>
    <t>06 62 17 53 35</t>
  </si>
  <si>
    <t>"Le Manestro"</t>
  </si>
  <si>
    <t>"NORMAND CRUEL"</t>
  </si>
  <si>
    <t>"Anne Gaëlle Emmanuel"</t>
  </si>
  <si>
    <t>"Bocquéreux"</t>
  </si>
  <si>
    <t>"NOZAY"</t>
  </si>
  <si>
    <t>"Plouër-sur-Rance"</t>
  </si>
  <si>
    <t>"La Falaise"</t>
  </si>
  <si>
    <t>"OCTAVIA"</t>
  </si>
  <si>
    <t>"Patricia"</t>
  </si>
  <si>
    <t>"Kermoizan"</t>
  </si>
  <si>
    <t>02 97 24 73 24</t>
  </si>
  <si>
    <t>tricia.marie6@gmail.com</t>
  </si>
  <si>
    <t>"Plounévez-Quintin"</t>
  </si>
  <si>
    <t>"8 rue Clémentine LAIR"</t>
  </si>
  <si>
    <t>"OEHLENSCHLAGER"</t>
  </si>
  <si>
    <t>"Frank"</t>
  </si>
  <si>
    <t>"Moulin Brune"</t>
  </si>
  <si>
    <t>06 86 42 15 75</t>
  </si>
  <si>
    <t xml:space="preserve"> hent kerler/ 29170 FOUESNANT"</t>
  </si>
  <si>
    <t>2009-10-19</t>
  </si>
  <si>
    <t>"OLICHON"</t>
  </si>
  <si>
    <t>"ST MEDARD SUR ILLE"</t>
  </si>
  <si>
    <t>"Beauregard"</t>
  </si>
  <si>
    <t>"OLLIVIER"</t>
  </si>
  <si>
    <t>"LOSCOUET SUR MEU"</t>
  </si>
  <si>
    <t>"La Boulaie"</t>
  </si>
  <si>
    <t>02 96 28 33 36</t>
  </si>
  <si>
    <t>"ORAIN-FUMERY"</t>
  </si>
  <si>
    <t>"Le Boc ès Chênes"</t>
  </si>
  <si>
    <t>"ORANGE"</t>
  </si>
  <si>
    <t>"Florian et Marlène"</t>
  </si>
  <si>
    <t>"Millau"</t>
  </si>
  <si>
    <t>"Potensac"</t>
  </si>
  <si>
    <t>05 65 46 87 53</t>
  </si>
  <si>
    <t>06 30 55 49 31</t>
  </si>
  <si>
    <t>gaec.potensac@orange.fr</t>
  </si>
  <si>
    <t>"ORVAIN"</t>
  </si>
  <si>
    <t>"Le Mesnil"</t>
  </si>
  <si>
    <t>06 85 12 71 89</t>
  </si>
  <si>
    <t>andre.orvain@wanadoo.fr</t>
  </si>
  <si>
    <t>"OUTIN - MARTIN"</t>
  </si>
  <si>
    <t>"Béganne"</t>
  </si>
  <si>
    <t>"la Giguaie"</t>
  </si>
  <si>
    <t>"OVISTE"</t>
  </si>
  <si>
    <t>"Le Bizet"</t>
  </si>
  <si>
    <t>04 73 95 86 47</t>
  </si>
  <si>
    <t>stdo@free.fr</t>
  </si>
  <si>
    <t>"Entreprise BENAITEAU"</t>
  </si>
  <si>
    <t>"PAILLAT"</t>
  </si>
  <si>
    <t>"Les Châtelliers-Châteaumur"</t>
  </si>
  <si>
    <t>"Zone Artisanale"</t>
  </si>
  <si>
    <t>02 51 43 83 26</t>
  </si>
  <si>
    <t>"PAIN"</t>
  </si>
  <si>
    <t>"Lydie et François"</t>
  </si>
  <si>
    <t>"Travoux"</t>
  </si>
  <si>
    <t>02.99.23.02.18</t>
  </si>
  <si>
    <t>lydieaubert@wanadoo.fr</t>
  </si>
  <si>
    <t>"PALIS"</t>
  </si>
  <si>
    <t>"Christelle"</t>
  </si>
  <si>
    <t>"ARFEUILLES"</t>
  </si>
  <si>
    <t>"Chavroche"</t>
  </si>
  <si>
    <t>04 70 31 06 33</t>
  </si>
  <si>
    <t>damfrancois@yahoo.fr</t>
  </si>
  <si>
    <t>"PAPOT"</t>
  </si>
  <si>
    <t>"Lorigné"</t>
  </si>
  <si>
    <t>"4 rue de la Pépinière"</t>
  </si>
  <si>
    <t>05.49.29.89.32</t>
  </si>
  <si>
    <t>tpapot@wanadoo.fr</t>
  </si>
  <si>
    <t>"PARNET"</t>
  </si>
  <si>
    <t>"Pierre</t>
  </si>
  <si>
    <t xml:space="preserve"> Philippe</t>
  </si>
  <si>
    <t xml:space="preserve"> François-Pierre"</t>
  </si>
  <si>
    <t>"ST COULOMB"</t>
  </si>
  <si>
    <t>"PAT &amp; PY"</t>
  </si>
  <si>
    <t>"LA JAILLE YVON"</t>
  </si>
  <si>
    <t>"Le Petit Venton"</t>
  </si>
  <si>
    <t>01 70 24 89 74</t>
  </si>
  <si>
    <t>06 07 52 63 40</t>
  </si>
  <si>
    <t>contact@doussin-maison-bois.fr</t>
  </si>
  <si>
    <t>"PAUVERT"</t>
  </si>
  <si>
    <t>"Mauricette"</t>
  </si>
  <si>
    <t>"CHIGNE"</t>
  </si>
  <si>
    <t>"La Buissonnière"</t>
  </si>
  <si>
    <t xml:space="preserve">0 960 16 23 96 </t>
  </si>
  <si>
    <t>"PAVIOT"</t>
  </si>
  <si>
    <t>"BRETEIL"</t>
  </si>
  <si>
    <t>"Launay Quéro"</t>
  </si>
  <si>
    <t>02 23 43 41 84</t>
  </si>
  <si>
    <t>06 68 13 92 06</t>
  </si>
  <si>
    <t>paviot.sms@wanadoo.fr</t>
  </si>
  <si>
    <t>"PECCOT"</t>
  </si>
  <si>
    <t>"Jean Noël"</t>
  </si>
  <si>
    <t>"COUDRAY"</t>
  </si>
  <si>
    <t>"Le Chêne"</t>
  </si>
  <si>
    <t>02 43 70 28 01</t>
  </si>
  <si>
    <t>06 81 07 67 18</t>
  </si>
  <si>
    <t>jnpeccot0929@orange.fr</t>
  </si>
  <si>
    <t>2009-10-27</t>
  </si>
  <si>
    <t>"Ecocntre"</t>
  </si>
  <si>
    <t>"PÉGASE PÉRIGORD"</t>
  </si>
  <si>
    <t>"Saint-Pierre-de-Frugie"</t>
  </si>
  <si>
    <t>"lieu dit Froidfond"</t>
  </si>
  <si>
    <t>2011-06-01</t>
  </si>
  <si>
    <t>2010-11-16</t>
  </si>
  <si>
    <t>"PELICHET"</t>
  </si>
  <si>
    <t xml:space="preserve"> Le Fedeuil"</t>
  </si>
  <si>
    <t xml:space="preserve">02 99 48 31 71 </t>
  </si>
  <si>
    <t>06 23 70 10 92</t>
  </si>
  <si>
    <t>ben.pelichet@voila.fr</t>
  </si>
  <si>
    <t>2012-02-22</t>
  </si>
  <si>
    <t>2016-11-04</t>
  </si>
  <si>
    <t>2016-10-20</t>
  </si>
  <si>
    <t>"PELLENCIN"</t>
  </si>
  <si>
    <t>"Valréas"</t>
  </si>
  <si>
    <t>"Route du Lac"</t>
  </si>
  <si>
    <t>04 90 37 35 09</t>
  </si>
  <si>
    <t>06 88 53 11 97</t>
  </si>
  <si>
    <t>2010-11-17</t>
  </si>
  <si>
    <t>"PELLION"</t>
  </si>
  <si>
    <t>"Saint-Dolay"</t>
  </si>
  <si>
    <t>"Buza"</t>
  </si>
  <si>
    <t>"105 rue d'Anjou"</t>
  </si>
  <si>
    <t>2010-05-21</t>
  </si>
  <si>
    <t>"PENAUD"</t>
  </si>
  <si>
    <t xml:space="preserve"> le courtillet"</t>
  </si>
  <si>
    <t>06 20 84 90 04</t>
  </si>
  <si>
    <t>"PENNANECH"</t>
  </si>
  <si>
    <t>"PANNECE"</t>
  </si>
  <si>
    <t>"Le pont floquart"</t>
  </si>
  <si>
    <t>06 45 26 56 02</t>
  </si>
  <si>
    <t>"PERALTA"</t>
  </si>
  <si>
    <t>"Raids"</t>
  </si>
  <si>
    <t>"LEs Fineles "</t>
  </si>
  <si>
    <t>"PEREIRA"</t>
  </si>
  <si>
    <t>"Eddy"</t>
  </si>
  <si>
    <t>"FONTAINE-SUR-AY"</t>
  </si>
  <si>
    <t xml:space="preserve"> rue du champ Gatin"</t>
  </si>
  <si>
    <t>06 23 09 24 39 &gt;</t>
  </si>
  <si>
    <t>eddypereira@free.fr</t>
  </si>
  <si>
    <t>rue jean Moulin 51150 AMBONNAY"</t>
  </si>
  <si>
    <t>"PERNOLLET"</t>
  </si>
  <si>
    <t>"Colette"</t>
  </si>
  <si>
    <t>"Saint-Julien-de-Bourdeilles"</t>
  </si>
  <si>
    <t>"Les Rudeaux"</t>
  </si>
  <si>
    <t>colettepernollet@hotmail.com</t>
  </si>
  <si>
    <t>"Bourdeilles"</t>
  </si>
  <si>
    <t>"Rue de l'Eglise "</t>
  </si>
  <si>
    <t>"melle"</t>
  </si>
  <si>
    <t>"PERON"</t>
  </si>
  <si>
    <t>"TREMEOC"</t>
  </si>
  <si>
    <t>"Kerhors"</t>
  </si>
  <si>
    <t>02 98 90 08 87</t>
  </si>
  <si>
    <t>sylvie.peron@wanadoo.fr</t>
  </si>
  <si>
    <t xml:space="preserve"> rue Claude Monet</t>
  </si>
  <si>
    <t xml:space="preserve"> 29000 Quimper"</t>
  </si>
  <si>
    <t>"PERRON"</t>
  </si>
  <si>
    <t>"Montmartin-en-Graignes"</t>
  </si>
  <si>
    <t>"2 rue des joncs"</t>
  </si>
  <si>
    <t>"PERRUDIN"</t>
  </si>
  <si>
    <t>"Joël"</t>
  </si>
  <si>
    <t>"Le Sel-de-Bretagne"</t>
  </si>
  <si>
    <t>"La Chaltière"</t>
  </si>
  <si>
    <t>02 99 44 60 41</t>
  </si>
  <si>
    <t>06 24 26 40 37</t>
  </si>
  <si>
    <t>"PETITEAU"</t>
  </si>
  <si>
    <t>"Jean joseph"</t>
  </si>
  <si>
    <t>"BONNOEUVRE"</t>
  </si>
  <si>
    <t>"Le Bois Joly"</t>
  </si>
  <si>
    <t>.0961260271</t>
  </si>
  <si>
    <t>"PEVERELLY"</t>
  </si>
  <si>
    <t>"Freneuse-sur-Risle"</t>
  </si>
  <si>
    <t>"3 chemin des charlesmont"</t>
  </si>
  <si>
    <t>02 32 45 52 09</t>
  </si>
  <si>
    <t>dominiquepeverelly@yahoo.fr</t>
  </si>
  <si>
    <t>"PHILIPPE"</t>
  </si>
  <si>
    <t>"BELUSO"</t>
  </si>
  <si>
    <t>"Maison Lahitte"</t>
  </si>
  <si>
    <t>05 58 73 73 53</t>
  </si>
  <si>
    <t>"PICAUD"</t>
  </si>
  <si>
    <t>"THOIRAS"</t>
  </si>
  <si>
    <t>"Mallérargues"</t>
  </si>
  <si>
    <t>jm.picaud@orange.fr</t>
  </si>
  <si>
    <t>"PIEL"</t>
  </si>
  <si>
    <t>"Chevaigné"</t>
  </si>
  <si>
    <t>"Choisel"</t>
  </si>
  <si>
    <t>02 99 55 75 26</t>
  </si>
  <si>
    <t>06 80 50 63 17</t>
  </si>
  <si>
    <t>loicpiel@hotmail.fr</t>
  </si>
  <si>
    <t>"GUICHEN"</t>
  </si>
  <si>
    <t>"La Rouvrais"</t>
  </si>
  <si>
    <t>02 99 52 00 89</t>
  </si>
  <si>
    <t>06 67 43 71 58</t>
  </si>
  <si>
    <t>2009-09-10</t>
  </si>
  <si>
    <t>"PILARD"</t>
  </si>
  <si>
    <t>"SAULNIERES"</t>
  </si>
  <si>
    <t>"Les Tuffes"</t>
  </si>
  <si>
    <t>02 99 44 61 16</t>
  </si>
  <si>
    <t>francois.pilard@orange.fr</t>
  </si>
  <si>
    <t>2016-05-12</t>
  </si>
  <si>
    <t>"PILLOT"</t>
  </si>
  <si>
    <t>"Molineuf"</t>
  </si>
  <si>
    <t>"12 chemin du Vieux tertre"</t>
  </si>
  <si>
    <t>02 54 70 10 01</t>
  </si>
  <si>
    <t>d.pillot@libertysurf.fr</t>
  </si>
  <si>
    <t>"PINEAU"</t>
  </si>
  <si>
    <t>"Benjamin"</t>
  </si>
  <si>
    <t>"RIAILLE"</t>
  </si>
  <si>
    <t>"L'Aufraine"</t>
  </si>
  <si>
    <t>06 86 03 06 18</t>
  </si>
  <si>
    <t>jiben8@hotmail.fr</t>
  </si>
  <si>
    <t>"La barre/44440 RIAILLE"</t>
  </si>
  <si>
    <t>"Roselyne"</t>
  </si>
  <si>
    <t>"Mareuil-sur-Lay-Dissais"</t>
  </si>
  <si>
    <t>"22</t>
  </si>
  <si>
    <t xml:space="preserve"> chemin de la butte"</t>
  </si>
  <si>
    <t>02 51 97 26 11</t>
  </si>
  <si>
    <t>roselyne.grissot@free.fr</t>
  </si>
  <si>
    <t>2010-01-04</t>
  </si>
  <si>
    <t>"PINSON"</t>
  </si>
  <si>
    <t>"Myriam"</t>
  </si>
  <si>
    <t>"Gomené"</t>
  </si>
  <si>
    <t>"Vau Janot"</t>
  </si>
  <si>
    <t>06 12 07 61 62</t>
  </si>
  <si>
    <t>vinventetmyriam22@orange.fr</t>
  </si>
  <si>
    <t>2010-06-14</t>
  </si>
  <si>
    <t>"PIROT"</t>
  </si>
  <si>
    <t>"L'Herm"</t>
  </si>
  <si>
    <t>"LAS GRAOUSSET"</t>
  </si>
  <si>
    <t>06 72 46 57 80</t>
  </si>
  <si>
    <t>logic.eco@lavache.com</t>
  </si>
  <si>
    <t>"Tréziers"</t>
  </si>
  <si>
    <t>"14 Rue de la Boulzane"</t>
  </si>
  <si>
    <t>"PLANCHAIS"</t>
  </si>
  <si>
    <t>"Yannick "</t>
  </si>
  <si>
    <t>"NORT SUR ERDRE"</t>
  </si>
  <si>
    <t>"Marcore"</t>
  </si>
  <si>
    <t>02 28 23 20 06</t>
  </si>
  <si>
    <t>06 07 64 15 09</t>
  </si>
  <si>
    <t>"PLANCHAIS-BETTON"</t>
  </si>
  <si>
    <t>"Yannick et Gwenola"</t>
  </si>
  <si>
    <t>"LE BURET"</t>
  </si>
  <si>
    <t>"Yvron"</t>
  </si>
  <si>
    <t>02 43 26 28 67</t>
  </si>
  <si>
    <t>gwenoetyannick@orange.fr</t>
  </si>
  <si>
    <t>"PLANCHENAULT"</t>
  </si>
  <si>
    <t>"ST ETIENNE DE MONTLUC"</t>
  </si>
  <si>
    <t>"la hautardière"</t>
  </si>
  <si>
    <t>loic.planchenault@thermofisher.com</t>
  </si>
  <si>
    <t>"15</t>
  </si>
  <si>
    <t xml:space="preserve"> rue clunais"</t>
  </si>
  <si>
    <t>"PLANTEC"</t>
  </si>
  <si>
    <t>"Odran"</t>
  </si>
  <si>
    <t>06 29 69 93 28</t>
  </si>
  <si>
    <t>odran.plantec@orange.fr</t>
  </si>
  <si>
    <t>"10 bis rue de la croix Landry / 56 220 Peillac"</t>
  </si>
  <si>
    <t>"PLIQUET"</t>
  </si>
  <si>
    <t>"POULDREUZIC"</t>
  </si>
  <si>
    <t>"Kerudalem"</t>
  </si>
  <si>
    <t>postmaster@philippe-pliquet.com</t>
  </si>
  <si>
    <t>2010-01-06</t>
  </si>
  <si>
    <t>"PLOIX"</t>
  </si>
  <si>
    <t>"RIANTEC"</t>
  </si>
  <si>
    <t>"Saint Zunan"</t>
  </si>
  <si>
    <t>02 97 33 82 69</t>
  </si>
  <si>
    <t>06 15 25 24 82</t>
  </si>
  <si>
    <t>dpdpdp@hotmail.fr</t>
  </si>
  <si>
    <t>"Kerven / 56670 RIANTEC"</t>
  </si>
  <si>
    <t>"PORHEL ET VALY"</t>
  </si>
  <si>
    <t>"Frédéric et Soizig"</t>
  </si>
  <si>
    <t>"Pluméliau"</t>
  </si>
  <si>
    <t>"Cosquéro"</t>
  </si>
  <si>
    <t>02 97 60 98 00</t>
  </si>
  <si>
    <t>"PORIEL"</t>
  </si>
  <si>
    <t>"NOYAL MUZILLAC"</t>
  </si>
  <si>
    <t>"Kergroes"</t>
  </si>
  <si>
    <t>"POTET-GUILLOU"</t>
  </si>
  <si>
    <t>"Sandrine&amp;Philippe"</t>
  </si>
  <si>
    <t>"13</t>
  </si>
  <si>
    <t xml:space="preserve"> La Carterie"</t>
  </si>
  <si>
    <t>phi.sand@wanadoo.fr</t>
  </si>
  <si>
    <t>2011-06-06</t>
  </si>
  <si>
    <t>"POTIER"</t>
  </si>
  <si>
    <t>"BOMY"</t>
  </si>
  <si>
    <t>"1601; grand rue "</t>
  </si>
  <si>
    <t>09 62 54 75 06</t>
  </si>
  <si>
    <t>06 70 53 70 95 /06 8</t>
  </si>
  <si>
    <t xml:space="preserve"> rue Saint Michel; 62120 Roquetoire"</t>
  </si>
  <si>
    <t>"Potiron"</t>
  </si>
  <si>
    <t>"CREVIN"</t>
  </si>
  <si>
    <t>"la Renaudais"</t>
  </si>
  <si>
    <t>06 64 21 97 56</t>
  </si>
  <si>
    <t>"M. Mme "</t>
  </si>
  <si>
    <t>"POUCHIN"</t>
  </si>
  <si>
    <t>"CANCALE"</t>
  </si>
  <si>
    <t>"Les Tintiaux"</t>
  </si>
  <si>
    <t>02 99 00 22 83</t>
  </si>
  <si>
    <t>06 73 47 84 66</t>
  </si>
  <si>
    <t xml:space="preserve">michele.pouchin@orange.fr </t>
  </si>
  <si>
    <t>"2 rue de Bourgogne - 35530 BRECE"</t>
  </si>
  <si>
    <t>"POUESSEL / MOREAU"</t>
  </si>
  <si>
    <t>"le Moulin du temple"</t>
  </si>
  <si>
    <t>"12 rue de Monteil / 44 000 Nantes"</t>
  </si>
  <si>
    <t>"POULAIN"</t>
  </si>
  <si>
    <t>"Saint-Martial"</t>
  </si>
  <si>
    <t>"Mas le Brugas"</t>
  </si>
  <si>
    <t>04 67 99 08 14</t>
  </si>
  <si>
    <t>krispoulain@orange.fr</t>
  </si>
  <si>
    <t>"POUSSIN - BOUF"</t>
  </si>
  <si>
    <t>"AUBIGNE RACAN"</t>
  </si>
  <si>
    <t>"La Loute"</t>
  </si>
  <si>
    <t>06 88 84 56 94</t>
  </si>
  <si>
    <t>06 74 88 24 98</t>
  </si>
  <si>
    <t>buterfly_85_85@hotmail.fr</t>
  </si>
  <si>
    <t>"PREVOST"</t>
  </si>
  <si>
    <t>"VAREILLES"</t>
  </si>
  <si>
    <t>"Saint Albin"</t>
  </si>
  <si>
    <t>03 85 28 06 06</t>
  </si>
  <si>
    <t>henri.prevost@nordnet.fr</t>
  </si>
  <si>
    <t>"PRIMAULT"</t>
  </si>
  <si>
    <t>"Amanlis"</t>
  </si>
  <si>
    <t>"La Delée"</t>
  </si>
  <si>
    <t xml:space="preserve">09 54 80 41 02 </t>
  </si>
  <si>
    <t>06 81 43 56 94</t>
  </si>
  <si>
    <t>primaultthomas@yahoo.fr</t>
  </si>
  <si>
    <t>"PRIORI"</t>
  </si>
  <si>
    <t>"Lambesc"</t>
  </si>
  <si>
    <t>"chemin Petit Janet"</t>
  </si>
  <si>
    <t>04 42 92 82 98</t>
  </si>
  <si>
    <t>06 11 57 36 33</t>
  </si>
  <si>
    <t>pierre.priori@orange.fr</t>
  </si>
  <si>
    <t>"PROST "</t>
  </si>
  <si>
    <t>"Cédric et Isabelle"</t>
  </si>
  <si>
    <t>"Clohars-Fouesnant"</t>
  </si>
  <si>
    <t>"Kerrouze bihan"</t>
  </si>
  <si>
    <t>0298 54 84 33</t>
  </si>
  <si>
    <t>prost.isabelle@gmail.com</t>
  </si>
  <si>
    <t>"PROUTEAU ET GILBERT"</t>
  </si>
  <si>
    <t>"Saint-Hilaire-le-Vouhis"</t>
  </si>
  <si>
    <t>"Poiville"</t>
  </si>
  <si>
    <t>06 75 24 36 31</t>
  </si>
  <si>
    <t>"PRZYBYLSKI"</t>
  </si>
  <si>
    <t>"Les Martins"</t>
  </si>
  <si>
    <t>04.76.30.14.50</t>
  </si>
  <si>
    <t>06.89.10.10.51</t>
  </si>
  <si>
    <t>cecile.przybylski@sfr.fr</t>
  </si>
  <si>
    <t>"La Mure"</t>
  </si>
  <si>
    <t>"56 rue Albert Luyat"</t>
  </si>
  <si>
    <t>"PUJOL"</t>
  </si>
  <si>
    <t>"Jean-Louis"</t>
  </si>
  <si>
    <t>"Saint-André-de-Lancize"</t>
  </si>
  <si>
    <t>"Les Brunaldes"</t>
  </si>
  <si>
    <t>04 66 65 05 68</t>
  </si>
  <si>
    <t>06 86 26 54 44</t>
  </si>
  <si>
    <t>j-l-pi@wanadoo.fr</t>
  </si>
  <si>
    <t>"PUREN"</t>
  </si>
  <si>
    <t>"Sainte-Hélène"</t>
  </si>
  <si>
    <t>"Kerprat"</t>
  </si>
  <si>
    <t>06 07 28 15 15</t>
  </si>
  <si>
    <t>y.puren@meublespuren.com</t>
  </si>
  <si>
    <t>"rue de Poul Huern"</t>
  </si>
  <si>
    <t>2010-05-26</t>
  </si>
  <si>
    <t>"PUYBRAS"</t>
  </si>
  <si>
    <t>"Veyrac"</t>
  </si>
  <si>
    <t>"la boine"</t>
  </si>
  <si>
    <t xml:space="preserve"> 0668988787</t>
  </si>
  <si>
    <t xml:space="preserve"> puybras.dominique@neuf.fr</t>
  </si>
  <si>
    <t>"Couzeix"</t>
  </si>
  <si>
    <t>"194 avenue de limoges"</t>
  </si>
  <si>
    <t>"QUEINNEC PERBET"</t>
  </si>
  <si>
    <t>"Manuel Catherine"</t>
  </si>
  <si>
    <t>"Locronan"</t>
  </si>
  <si>
    <t>"Le Moulin du Prieuré"</t>
  </si>
  <si>
    <t>02.98.91.78.01</t>
  </si>
  <si>
    <t>06.24.97.33.48</t>
  </si>
  <si>
    <t>perbet.catherine@orange.fr</t>
  </si>
  <si>
    <t>"QUERRIEN"</t>
  </si>
  <si>
    <t>"Monteille"</t>
  </si>
  <si>
    <t>"Lieu Dacher"</t>
  </si>
  <si>
    <t>queque27@voilà.fr</t>
  </si>
  <si>
    <t>"Magny-la-Campagne"</t>
  </si>
  <si>
    <t>"QUINARD"</t>
  </si>
  <si>
    <t>"LA CHAPELLE CARO"</t>
  </si>
  <si>
    <t>"5 Codenet"</t>
  </si>
  <si>
    <t xml:space="preserve">02 97 74 97 03 </t>
  </si>
  <si>
    <t>09 64 14 24 48</t>
  </si>
  <si>
    <t>marie-claire.quinard@orange.fr</t>
  </si>
  <si>
    <t>"QUIVÉGNÉ"</t>
  </si>
  <si>
    <t>"les Ecotais"</t>
  </si>
  <si>
    <t>06 08 42 11 83</t>
  </si>
  <si>
    <t>"RABY"</t>
  </si>
  <si>
    <t>"Frédéric et Gwenaëlle"</t>
  </si>
  <si>
    <t>"PLUNERET"</t>
  </si>
  <si>
    <t xml:space="preserve"> route de Kervingu"</t>
  </si>
  <si>
    <t>06 13 82 57 85</t>
  </si>
  <si>
    <t>fredericraby@hotmail.fr</t>
  </si>
  <si>
    <t xml:space="preserve"> avenue Victor Hugo / 56000 VANNES"</t>
  </si>
  <si>
    <t>2009-12-10</t>
  </si>
  <si>
    <t>"RACAPE ROBIN"</t>
  </si>
  <si>
    <t>"Stéphen et Stéphanie"</t>
  </si>
  <si>
    <t>"RETIERS"</t>
  </si>
  <si>
    <t>"La Haute Mousse"</t>
  </si>
  <si>
    <t>02 99 47 45 23</t>
  </si>
  <si>
    <t>06 16 87 08 69</t>
  </si>
  <si>
    <t>stephanierobin5473@neuf.fr</t>
  </si>
  <si>
    <t>"Appart. 9A Rue des Coquelicots 35150 JANZE"</t>
  </si>
  <si>
    <t>2009-09-08</t>
  </si>
  <si>
    <t>"RAGUENEAU"</t>
  </si>
  <si>
    <t>"DURTAL"</t>
  </si>
  <si>
    <t>"Le Pressoir Léauté"</t>
  </si>
  <si>
    <t>02 43 23 31 59</t>
  </si>
  <si>
    <t>06 15 25 33 11</t>
  </si>
  <si>
    <t>sebastien.ragueneau@wanadoo.fr</t>
  </si>
  <si>
    <t>"62 rue St Pavin des Champs / 72000 LE MANS"</t>
  </si>
  <si>
    <t>2009-09-29</t>
  </si>
  <si>
    <t>"RAVON"</t>
  </si>
  <si>
    <t>"Sainte-Florence"</t>
  </si>
  <si>
    <t xml:space="preserve"> RD les 4 chemin de l'Oie"</t>
  </si>
  <si>
    <t>02 51 66 12 54</t>
  </si>
  <si>
    <t>family.ravon@orange.fr</t>
  </si>
  <si>
    <t>"RAYNAUD"</t>
  </si>
  <si>
    <t>"Saint-Jean-de-Maruéjols-et-Avéjan"</t>
  </si>
  <si>
    <t>"Quartier Beauséjour"</t>
  </si>
  <si>
    <t>06 16 27 33 14</t>
  </si>
  <si>
    <t>brigitte.brousse@sfr.fr</t>
  </si>
  <si>
    <t>"69 avenue du Maréchal Leclerc / 84500 Bollène"</t>
  </si>
  <si>
    <t>2010-01-22</t>
  </si>
  <si>
    <t>"REANT"</t>
  </si>
  <si>
    <t>"Mérindol"</t>
  </si>
  <si>
    <t>"750 chemin des Huguenots"</t>
  </si>
  <si>
    <t>04 90 72 48 47</t>
  </si>
  <si>
    <t>06 17 91 75 52</t>
  </si>
  <si>
    <t>energia.r@free.fr</t>
  </si>
  <si>
    <t>"Camping du Sablon"</t>
  </si>
  <si>
    <t>"M. et Mme "</t>
  </si>
  <si>
    <t>"REGNAULT"</t>
  </si>
  <si>
    <t>"Cosqueville"</t>
  </si>
  <si>
    <t>"Hameau de la mer"</t>
  </si>
  <si>
    <t>02 33 53 79 29</t>
  </si>
  <si>
    <t>06 37 00 92 93</t>
  </si>
  <si>
    <t>regnaultmichel@wanadoo.fr</t>
  </si>
  <si>
    <t>"RENOLLEAU"</t>
  </si>
  <si>
    <t>"La Copechagnière"</t>
  </si>
  <si>
    <t>06 86 38 25 06</t>
  </si>
  <si>
    <t>franck.renolleau@laposte.net</t>
  </si>
  <si>
    <t>"RENOUARD"</t>
  </si>
  <si>
    <t>06 99 82 33 38</t>
  </si>
  <si>
    <t>renouard_benoit@yahoo.fr</t>
  </si>
  <si>
    <t>"9 Ruelle des Jardins"</t>
  </si>
  <si>
    <t>"REQUIER"</t>
  </si>
  <si>
    <t>"DOMEYRAT"</t>
  </si>
  <si>
    <t>"Blannat"</t>
  </si>
  <si>
    <t>04 71 74 12 79</t>
  </si>
  <si>
    <t>06 73 56 83 86</t>
  </si>
  <si>
    <t>pascale.requier@aliceadsl.fr</t>
  </si>
  <si>
    <t>"2 rue du quartier général / 43230 Paulhaguet"</t>
  </si>
  <si>
    <t>"RETAILLEAU"</t>
  </si>
  <si>
    <t>"le cormier"</t>
  </si>
  <si>
    <t>02 51 66 62 05</t>
  </si>
  <si>
    <t>06.14.54.92.69</t>
  </si>
  <si>
    <t>blandine.yannick.retailleau@wanadoo.fr</t>
  </si>
  <si>
    <t>"RICARD"</t>
  </si>
  <si>
    <t>"rue de Fontenay"</t>
  </si>
  <si>
    <t>06 23 74 55 57</t>
  </si>
  <si>
    <t>ricardleroyer@yahoo.fr</t>
  </si>
  <si>
    <t>"34</t>
  </si>
  <si>
    <t xml:space="preserve"> rue de petit paris/85450/Le Champ St Père"</t>
  </si>
  <si>
    <t>"Trudeau"</t>
  </si>
  <si>
    <t>02 99 60 46 90</t>
  </si>
  <si>
    <t>06 30 79 01 87</t>
  </si>
  <si>
    <t>stephane.richard24@wanadoo.fr</t>
  </si>
  <si>
    <t>"Mordelles"</t>
  </si>
  <si>
    <t>"35310 MORDELLES"</t>
  </si>
  <si>
    <t>2009-07-09</t>
  </si>
  <si>
    <t>2016-12-26</t>
  </si>
  <si>
    <t>2017-01-13</t>
  </si>
  <si>
    <t>"RICHARD"</t>
  </si>
  <si>
    <t>"PIPRIAC"</t>
  </si>
  <si>
    <t>"La Nouette"</t>
  </si>
  <si>
    <t>"la Ville Bézier"</t>
  </si>
  <si>
    <t>06 98 46 23 12</t>
  </si>
  <si>
    <t>"RIO"</t>
  </si>
  <si>
    <t>"Lanvaudan"</t>
  </si>
  <si>
    <t>"Kergaës"</t>
  </si>
  <si>
    <t>09 75 81 66 17</t>
  </si>
  <si>
    <t>06 63 98 41 83</t>
  </si>
  <si>
    <t>rioall@orange.fr</t>
  </si>
  <si>
    <t xml:space="preserve"> rue des Tilleuls"</t>
  </si>
  <si>
    <t>"RIOT"</t>
  </si>
  <si>
    <t>"le Port Corbin"</t>
  </si>
  <si>
    <t>"RIVAUD"</t>
  </si>
  <si>
    <t>"La Chapelle-Pouilloux"</t>
  </si>
  <si>
    <t>"Chez Gadiou - 7 rue de la galandière"</t>
  </si>
  <si>
    <t>05.49.07.59.09</t>
  </si>
  <si>
    <t>06.63.68.27.98</t>
  </si>
  <si>
    <t>batmat79crew@yahoo.fr</t>
  </si>
  <si>
    <t>2010-08-01</t>
  </si>
  <si>
    <t>2010-11-01</t>
  </si>
  <si>
    <t>"RIVIERE"</t>
  </si>
  <si>
    <t>"Marie-Hélène"</t>
  </si>
  <si>
    <t>"la jaunière"</t>
  </si>
  <si>
    <t>02 51 48 10 61</t>
  </si>
  <si>
    <t>marie.helene.riviere@orange.fr</t>
  </si>
  <si>
    <t>"ROBERT"</t>
  </si>
  <si>
    <t>"ROBET"</t>
  </si>
  <si>
    <t>"Saint-Rémy-en-Mauges"</t>
  </si>
  <si>
    <t>"Les Chevrières"</t>
  </si>
  <si>
    <t>02 41 30 35 37</t>
  </si>
  <si>
    <t>06 83 51 38 24</t>
  </si>
  <si>
    <t>"Marc GUILLEMOT"</t>
  </si>
  <si>
    <t>2010-04-06</t>
  </si>
  <si>
    <t>"ROBIC"</t>
  </si>
  <si>
    <t>"DONGES"</t>
  </si>
  <si>
    <t>"la Simonais"</t>
  </si>
  <si>
    <t>02 40 45 78 54</t>
  </si>
  <si>
    <t>"ROBIN"</t>
  </si>
  <si>
    <t>"COUFFE"</t>
  </si>
  <si>
    <t>"La Pichonniére"</t>
  </si>
  <si>
    <t>02 28 24 91 49</t>
  </si>
  <si>
    <t>stephanie-robin@wanadoo.fr</t>
  </si>
  <si>
    <t>"8 rue du centre/44850 LIGNE"</t>
  </si>
  <si>
    <t>"ROBINAULT"</t>
  </si>
  <si>
    <t>"Mickaël et Céline"</t>
  </si>
  <si>
    <t>"Meillac"</t>
  </si>
  <si>
    <t>"Le Genetay"</t>
  </si>
  <si>
    <t>02 23 16 41 51</t>
  </si>
  <si>
    <t>cesetmike.robinault@orange.fr</t>
  </si>
  <si>
    <t>"ROCHE"</t>
  </si>
  <si>
    <t>"Etienne"</t>
  </si>
  <si>
    <t>"Moncoutant"</t>
  </si>
  <si>
    <t>"lieu-dit Les Places - n°2"</t>
  </si>
  <si>
    <t>05.49.72.64.38</t>
  </si>
  <si>
    <t>06.15.89.21.86</t>
  </si>
  <si>
    <t>roche.eti@hotmail.fr</t>
  </si>
  <si>
    <t>"ROCHER"</t>
  </si>
  <si>
    <t>"VIUZ LA CHIESAZ"</t>
  </si>
  <si>
    <t>2003-09-04</t>
  </si>
  <si>
    <t>74TP</t>
  </si>
  <si>
    <t>"M. "</t>
  </si>
  <si>
    <t>"Mézières-sur-Couesnon"</t>
  </si>
  <si>
    <t>"ROISNE"</t>
  </si>
  <si>
    <t>"Saint-Germain-sur-Moine"</t>
  </si>
  <si>
    <t>"La Grande Largère"</t>
  </si>
  <si>
    <t>02 41 30 40 24</t>
  </si>
  <si>
    <t>2011-05-13</t>
  </si>
  <si>
    <t>"ROLAIS PLEDEL"</t>
  </si>
  <si>
    <t xml:space="preserve">05 46 07 14 70 </t>
  </si>
  <si>
    <t xml:space="preserve">06 30 22 35 07 </t>
  </si>
  <si>
    <t>nath.fredo@wanadoo.fr</t>
  </si>
  <si>
    <t>"  19 rue de la Binetterie 17700 SURGERES "</t>
  </si>
  <si>
    <t>"SCI ROYAUME DES ANIMAUX"</t>
  </si>
  <si>
    <t>"ROLLAND"</t>
  </si>
  <si>
    <t>"Jöel"</t>
  </si>
  <si>
    <t>"Combs-la-Ville"</t>
  </si>
  <si>
    <t>"Le bois l'Evêque 39</t>
  </si>
  <si>
    <t xml:space="preserve"> rue Serpentine"</t>
  </si>
  <si>
    <t>01 60 60 99 08</t>
  </si>
  <si>
    <t>leroyaumedesanimaux.jr@gmail.com</t>
  </si>
  <si>
    <t>"RONDEAU"</t>
  </si>
  <si>
    <t>"Notre-Dame-de-Monts"</t>
  </si>
  <si>
    <t>anne-laure.dupe@laposte.net</t>
  </si>
  <si>
    <t>"ROQUET"</t>
  </si>
  <si>
    <t>"La Prévotais"</t>
  </si>
  <si>
    <t>06 14 11 91 82</t>
  </si>
  <si>
    <t>"ROSAIS"</t>
  </si>
  <si>
    <t>"ST UNIAC"</t>
  </si>
  <si>
    <t>"La Ville Lesné"</t>
  </si>
  <si>
    <t>02 99 06 44 71</t>
  </si>
  <si>
    <t>2007-07-09</t>
  </si>
  <si>
    <t>02 98 71 94 27</t>
  </si>
  <si>
    <t>totofch@yahoo.fr</t>
  </si>
  <si>
    <t>2010-02-01</t>
  </si>
  <si>
    <t>"ROSSI"</t>
  </si>
  <si>
    <t>"21 rue Hamet"</t>
  </si>
  <si>
    <t>02 99 43 19 16</t>
  </si>
  <si>
    <t>"ROSSIGNOL"</t>
  </si>
  <si>
    <t>"SAIVRES"</t>
  </si>
  <si>
    <t>"Chemin de la Tine - Verrière"</t>
  </si>
  <si>
    <t>05.49.24.20.79</t>
  </si>
  <si>
    <t>clauderossignol@neuf.fr</t>
  </si>
  <si>
    <t>"32R rue du vieux fourneau / 79000 NIORT"</t>
  </si>
  <si>
    <t>"ROUAULT"</t>
  </si>
  <si>
    <t>"POURCIEUX"</t>
  </si>
  <si>
    <t>"La Bastide Blanche"</t>
  </si>
  <si>
    <t>04 94 59 82 30</t>
  </si>
  <si>
    <t>eric.rouault3@orange.fr</t>
  </si>
  <si>
    <t>2010-03-18</t>
  </si>
  <si>
    <t>"PARCS et JARDINS"</t>
  </si>
  <si>
    <t>"ROUDET"</t>
  </si>
  <si>
    <t>"ARES"</t>
  </si>
  <si>
    <t xml:space="preserve"> rue Pasteur"</t>
  </si>
  <si>
    <t>05 56 82 20 07</t>
  </si>
  <si>
    <t>06 63 94 36 00</t>
  </si>
  <si>
    <t>pascal.roudet@wanadoo.fr</t>
  </si>
  <si>
    <t>"ROULLAUD"</t>
  </si>
  <si>
    <t>"la lande de la Fleuriette"</t>
  </si>
  <si>
    <t>"ROUSSEL"</t>
  </si>
  <si>
    <t>"Saint-Angel"</t>
  </si>
  <si>
    <t>"tableix"</t>
  </si>
  <si>
    <t>06 58 86 45 72</t>
  </si>
  <si>
    <t>roussel63.julien@laposte.net</t>
  </si>
  <si>
    <t>"les chaumards"</t>
  </si>
  <si>
    <t>2011-08-26</t>
  </si>
  <si>
    <t>"Allan"</t>
  </si>
  <si>
    <t>"Le Vern"</t>
  </si>
  <si>
    <t>06 62 44 10 00</t>
  </si>
  <si>
    <t xml:space="preserve"> rue des iris"</t>
  </si>
  <si>
    <t>"ROUSSELET-JARDIN"</t>
  </si>
  <si>
    <t>"Domfront"</t>
  </si>
  <si>
    <t>02 33 38 75 73</t>
  </si>
  <si>
    <t>06 69 46 28 15</t>
  </si>
  <si>
    <t>cecilerousselet@orange.fr</t>
  </si>
  <si>
    <t>2010-07-12</t>
  </si>
  <si>
    <t>"SCEA ROYER"</t>
  </si>
  <si>
    <t>"ROYER"</t>
  </si>
  <si>
    <t>"Quelaines-Saint-Gault"</t>
  </si>
  <si>
    <t>"Montigné"</t>
  </si>
  <si>
    <t>02 43 98 33 83</t>
  </si>
  <si>
    <t>06 11 48 81 57</t>
  </si>
  <si>
    <t>maisonroyer@orange.fr</t>
  </si>
  <si>
    <t>2012-05-31</t>
  </si>
  <si>
    <t>"RUELLAN"</t>
  </si>
  <si>
    <t>"STE ANNE SUR VILAINE"</t>
  </si>
  <si>
    <t>"Langevinais"</t>
  </si>
  <si>
    <t>02 99 08 44 12</t>
  </si>
  <si>
    <t>roger.ruellan@orange.fr</t>
  </si>
  <si>
    <t>"RUIZ"</t>
  </si>
  <si>
    <t>"Diego"</t>
  </si>
  <si>
    <t>"Vénérieu"</t>
  </si>
  <si>
    <t>04.74.96.48.32</t>
  </si>
  <si>
    <t>stratus@wanadoo.fr</t>
  </si>
  <si>
    <t>"Éparres (Les)"</t>
  </si>
  <si>
    <t>"897 chemin du Chaletout"</t>
  </si>
  <si>
    <t>"RULLON"</t>
  </si>
  <si>
    <t>"Laillé"</t>
  </si>
  <si>
    <t>"Caran"</t>
  </si>
  <si>
    <t>02.23.36.04.65</t>
  </si>
  <si>
    <t>06.15.68.10.10</t>
  </si>
  <si>
    <t>voirul@wanadoo.fr</t>
  </si>
  <si>
    <t>"8 Square des Hautes Ourmes"</t>
  </si>
  <si>
    <t>"RYCKEBOER"</t>
  </si>
  <si>
    <t>"Vieux-Vy-sur-Couesnon"</t>
  </si>
  <si>
    <t>"BRAIS"</t>
  </si>
  <si>
    <t>06.27.79.33.86</t>
  </si>
  <si>
    <t>"SAINT ARNEAULD"</t>
  </si>
  <si>
    <t>"Saint-Lumine-de-Clisson"</t>
  </si>
  <si>
    <t>"la Branjardière"</t>
  </si>
  <si>
    <t>"SAINT MARTIN"</t>
  </si>
  <si>
    <t>"HAILLAINVILLE"</t>
  </si>
  <si>
    <t>"29 rue Faubourg"</t>
  </si>
  <si>
    <t>03 29 38 91 39/09 64</t>
  </si>
  <si>
    <t>"SAINTON"</t>
  </si>
  <si>
    <t>"La Picardais"</t>
  </si>
  <si>
    <t>06 89 74 04 77</t>
  </si>
  <si>
    <t>2009-06-16</t>
  </si>
  <si>
    <t>"SALAUN"</t>
  </si>
  <si>
    <t>"Plounéour-Ménez"</t>
  </si>
  <si>
    <t>02 98 78 00 39</t>
  </si>
  <si>
    <t>laure.salaun@gmail.com</t>
  </si>
  <si>
    <t>"SAMSON"</t>
  </si>
  <si>
    <t>"Traou ar C'hoat"</t>
  </si>
  <si>
    <t>"3 Kergreun - 22450 TREGLAMUS"</t>
  </si>
  <si>
    <t>"SANTANDER"</t>
  </si>
  <si>
    <t>"Trébeurden"</t>
  </si>
  <si>
    <t>"leiz-leino"</t>
  </si>
  <si>
    <t>02 96 23 64 02</t>
  </si>
  <si>
    <t>"SARTHOU"</t>
  </si>
  <si>
    <t>"La Petite Berthonnière"</t>
  </si>
  <si>
    <t>05.49.63.56.37</t>
  </si>
  <si>
    <t>06.76.45.74.85</t>
  </si>
  <si>
    <t>sarthoufr@cc-parthenay.fr</t>
  </si>
  <si>
    <t>"Allonne"</t>
  </si>
  <si>
    <t>"La limouzinière"</t>
  </si>
  <si>
    <t>2011-02-23</t>
  </si>
  <si>
    <t>"Saultier"</t>
  </si>
  <si>
    <t>"PLÉLAN LE GRAND"</t>
  </si>
  <si>
    <t>"étang de la Chèze"</t>
  </si>
  <si>
    <t>02 99 06 80 11</t>
  </si>
  <si>
    <t>06 11 90 35 24</t>
  </si>
  <si>
    <t>"GAEC de Vilhuen"</t>
  </si>
  <si>
    <t>"SAYEC"</t>
  </si>
  <si>
    <t>"Guiscriff"</t>
  </si>
  <si>
    <t>"Kernaën"</t>
  </si>
  <si>
    <t>02 97 64 02 52</t>
  </si>
  <si>
    <t>06 28 30 75 16</t>
  </si>
  <si>
    <t>gaecdevilhuen@laposte.net</t>
  </si>
  <si>
    <t>"SCHAEDELE"</t>
  </si>
  <si>
    <t>"Jean-Baptiste"</t>
  </si>
  <si>
    <t>"Tréglonou"</t>
  </si>
  <si>
    <t>"Kerambellec"</t>
  </si>
  <si>
    <t>06-66-15-78-83</t>
  </si>
  <si>
    <t>jb.helene@live.fr</t>
  </si>
  <si>
    <t>"Plouguin"</t>
  </si>
  <si>
    <t>"Le Grand Moulin"</t>
  </si>
  <si>
    <t>2010-03-16</t>
  </si>
  <si>
    <t>"SCHIELLEIN"</t>
  </si>
  <si>
    <t>"CHEVIRE LE ROUGE"</t>
  </si>
  <si>
    <t>"Le Paradis"</t>
  </si>
  <si>
    <t>anne.schiellein@free.fr</t>
  </si>
  <si>
    <t xml:space="preserve"> rue des prairies/75020 PARIS"</t>
  </si>
  <si>
    <t>"SCHILL"</t>
  </si>
  <si>
    <t>"LINTHAL"</t>
  </si>
  <si>
    <t>"253 Belchenbach"</t>
  </si>
  <si>
    <t>2004-02-04</t>
  </si>
  <si>
    <t>"SCHMIDT "</t>
  </si>
  <si>
    <t>"Volgelsheim"</t>
  </si>
  <si>
    <t>"Ferme Pulvermühle"</t>
  </si>
  <si>
    <t>03 89 72 86 41</t>
  </si>
  <si>
    <t>06 79 03 68 99</t>
  </si>
  <si>
    <t>2010-11-09</t>
  </si>
  <si>
    <t>"SCHOPFER"</t>
  </si>
  <si>
    <t>"Chadouillet"</t>
  </si>
  <si>
    <t>04 75 39 07 99</t>
  </si>
  <si>
    <t>2010-11-06</t>
  </si>
  <si>
    <t>"SCI ATHANOR"</t>
  </si>
  <si>
    <t>"ZA Rollin"</t>
  </si>
  <si>
    <t>06 82 34 96 03</t>
  </si>
  <si>
    <t>regis.aranda@wanadoo.fr</t>
  </si>
  <si>
    <t>"ZA ROLLIN"</t>
  </si>
  <si>
    <t>"SCI INTERVAL"</t>
  </si>
  <si>
    <t>"Froidefon"</t>
  </si>
  <si>
    <t>"SCI Suchet - Salaun"</t>
  </si>
  <si>
    <t>"SCI SUCHET - SALAUN"</t>
  </si>
  <si>
    <t>"Fay"</t>
  </si>
  <si>
    <t>"Le Bas Rousset"</t>
  </si>
  <si>
    <t>02 43  75 70 55</t>
  </si>
  <si>
    <t>"SCOIZEC"</t>
  </si>
  <si>
    <t>"Axelle"</t>
  </si>
  <si>
    <t>"Trégrom"</t>
  </si>
  <si>
    <t>"Le Saint"</t>
  </si>
  <si>
    <t>02 96 37 61 46</t>
  </si>
  <si>
    <t>"Lannion"</t>
  </si>
  <si>
    <t xml:space="preserve"> rue Georges BRASSENS"</t>
  </si>
  <si>
    <t>"SERME LE GUENNEC"</t>
  </si>
  <si>
    <t>"Jean-marc"</t>
  </si>
  <si>
    <t>"Landévennec"</t>
  </si>
  <si>
    <t>"route neuve"</t>
  </si>
  <si>
    <t>landewinnoch@yahoo.com</t>
  </si>
  <si>
    <t>"Brest"</t>
  </si>
  <si>
    <t>"6 cite d'antin"</t>
  </si>
  <si>
    <t>"SERRAND"</t>
  </si>
  <si>
    <t>"TANIS"</t>
  </si>
  <si>
    <t>"Brée"</t>
  </si>
  <si>
    <t>02 33 60 30 72</t>
  </si>
  <si>
    <t>06 81 10 87 09</t>
  </si>
  <si>
    <t>"23</t>
  </si>
  <si>
    <t xml:space="preserve"> rte nationale"</t>
  </si>
  <si>
    <t>"SERRE"</t>
  </si>
  <si>
    <t>"Catou"</t>
  </si>
  <si>
    <t>"Nîmes"</t>
  </si>
  <si>
    <t>"308 Impasse de la Tour de Millet"</t>
  </si>
  <si>
    <t>06 81 59 76 90</t>
  </si>
  <si>
    <t>catouserre@free.fr</t>
  </si>
  <si>
    <t>"SERRIER"</t>
  </si>
  <si>
    <t>"Saint-Étienne-du-Bois"</t>
  </si>
  <si>
    <t xml:space="preserve"> la galerie"</t>
  </si>
  <si>
    <t>02 28 97 57 74</t>
  </si>
  <si>
    <t>famille.serrier@orange.fr</t>
  </si>
  <si>
    <t>"Association Les Belles Etoiles"</t>
  </si>
  <si>
    <t>"Mademoiselle"</t>
  </si>
  <si>
    <t>"SEURAT"</t>
  </si>
  <si>
    <t>"Fanette"</t>
  </si>
  <si>
    <t>"Montdardier"</t>
  </si>
  <si>
    <t>"La Sanguinède"</t>
  </si>
  <si>
    <t>06.19.55.93.74</t>
  </si>
  <si>
    <t>assolesbellesettoiles@yahoo.fr</t>
  </si>
  <si>
    <t>"Sumène"</t>
  </si>
  <si>
    <t>"2 rue la coural"</t>
  </si>
  <si>
    <t>"SHRIEK"</t>
  </si>
  <si>
    <t>"HÉRICOURT SUR THERRAIN"</t>
  </si>
  <si>
    <t>"13 rue St Samson"</t>
  </si>
  <si>
    <t>pascale-de@wanadoo.fr</t>
  </si>
  <si>
    <t>"SIMON"</t>
  </si>
  <si>
    <t>"Plescop"</t>
  </si>
  <si>
    <t>"lezunan"</t>
  </si>
  <si>
    <t>06 07 52 42 04</t>
  </si>
  <si>
    <t>michel.simon96@wanadoo.fr</t>
  </si>
  <si>
    <t>2010-11-29</t>
  </si>
  <si>
    <t>"JO"</t>
  </si>
  <si>
    <t>"Lannilis"</t>
  </si>
  <si>
    <t>"Le Grollo"</t>
  </si>
  <si>
    <t>f-j-simon@wanadoo.fr</t>
  </si>
  <si>
    <t>"PETIT MARS"</t>
  </si>
  <si>
    <t>"La Lorie"</t>
  </si>
  <si>
    <t>02.40.72.72.91</t>
  </si>
  <si>
    <t>simonf2@wanadoo.fr</t>
  </si>
  <si>
    <t>"MONTREUIL LE GAST"</t>
  </si>
  <si>
    <t>"La Janaie"</t>
  </si>
  <si>
    <t>02 99 66 94 13</t>
  </si>
  <si>
    <t>02 99 13 28 75</t>
  </si>
  <si>
    <t>la-janaie@wanadoo.fr</t>
  </si>
  <si>
    <t>"SINSEAU"</t>
  </si>
  <si>
    <t>"Sonia"</t>
  </si>
  <si>
    <t>"GUISCRIFF"</t>
  </si>
  <si>
    <t>"Saint Eloi"</t>
  </si>
  <si>
    <t>06 75 79 81 26</t>
  </si>
  <si>
    <t>"Poitiers"</t>
  </si>
  <si>
    <t>2011-01-18</t>
  </si>
  <si>
    <t>"SOAVI"</t>
  </si>
  <si>
    <t>"PALAJA"</t>
  </si>
  <si>
    <t xml:space="preserve"> rue des laurier"</t>
  </si>
  <si>
    <t>04 68 79 67 49</t>
  </si>
  <si>
    <t>"SODIBOX"</t>
  </si>
  <si>
    <t>"Névez"</t>
  </si>
  <si>
    <t>"Pont Choat"</t>
  </si>
  <si>
    <t>02 98 06 62 20</t>
  </si>
  <si>
    <t>06 77 11 18 92</t>
  </si>
  <si>
    <t>sodibox@wanadoo.fr</t>
  </si>
  <si>
    <t>"SOUDY "</t>
  </si>
  <si>
    <t>"BAINS SUR OUST"</t>
  </si>
  <si>
    <t>"le Clos Doré"</t>
  </si>
  <si>
    <t>06 28 21 55 39</t>
  </si>
  <si>
    <t>jeffsoudy@free.fr</t>
  </si>
  <si>
    <t>"SOULLARD"</t>
  </si>
  <si>
    <t xml:space="preserve"> chemin du granit l'Ementruere"</t>
  </si>
  <si>
    <t>02 51 67 23 45</t>
  </si>
  <si>
    <t>"SPARFEL"</t>
  </si>
  <si>
    <t>"La Lande-de-Goult"</t>
  </si>
  <si>
    <t>06 50 39 79 77</t>
  </si>
  <si>
    <t>merybayard@hotmail.fr</t>
  </si>
  <si>
    <t>"SPEHAR"</t>
  </si>
  <si>
    <t>"Theophile"</t>
  </si>
  <si>
    <t>"Mazangé"</t>
  </si>
  <si>
    <t>"Vauchalupau"</t>
  </si>
  <si>
    <t>02 54 72 14 12</t>
  </si>
  <si>
    <t>2009-12-18</t>
  </si>
  <si>
    <t>"M. Melle"</t>
  </si>
  <si>
    <t>"SPILLEBOUT - LECLERCQ"</t>
  </si>
  <si>
    <t>"LA CHAUX"</t>
  </si>
  <si>
    <t>"Le Champ du Gué"</t>
  </si>
  <si>
    <t>06 12 24 29 85</t>
  </si>
  <si>
    <t>cricmi@live.fr</t>
  </si>
  <si>
    <t xml:space="preserve"> rue de la Chapelle Grenier - 62840 FLEURBAIX"</t>
  </si>
  <si>
    <t>2009-11-06</t>
  </si>
  <si>
    <t>"SCI Cailhac"</t>
  </si>
  <si>
    <t>"STEHELIN"</t>
  </si>
  <si>
    <t>"VEZAC"</t>
  </si>
  <si>
    <t>"1 route du château de Caillac"</t>
  </si>
  <si>
    <t>04 71 62 43 38</t>
  </si>
  <si>
    <t>dominique.stehelin@no-log.org</t>
  </si>
  <si>
    <t>"STÉPHAN"</t>
  </si>
  <si>
    <t>"LICHTENBERG"</t>
  </si>
  <si>
    <t>"Totenberg"</t>
  </si>
  <si>
    <t>03 88 90 49 49</t>
  </si>
  <si>
    <t>"SUET"</t>
  </si>
  <si>
    <t>"ST OUEN DES ALLEUX"</t>
  </si>
  <si>
    <t>"1 bis rue St Brice"</t>
  </si>
  <si>
    <t>06.10.61.17.32</t>
  </si>
  <si>
    <t>cedric.suet@laposte.net</t>
  </si>
  <si>
    <t>"SURY"</t>
  </si>
  <si>
    <t>05 49 04 06 82</t>
  </si>
  <si>
    <t>sury79@orange.fr</t>
  </si>
  <si>
    <t>"SUTEAU"</t>
  </si>
  <si>
    <t>"Jean-Marc"</t>
  </si>
  <si>
    <t>"Landemont"</t>
  </si>
  <si>
    <t>"La Cour"</t>
  </si>
  <si>
    <t>02 40 98 73 89</t>
  </si>
  <si>
    <t>06 88 77 26 02</t>
  </si>
  <si>
    <t>"TADIER"</t>
  </si>
  <si>
    <t>"Pléguien"</t>
  </si>
  <si>
    <t>"Kerconan"</t>
  </si>
  <si>
    <t>06 14 22 16 76</t>
  </si>
  <si>
    <t>"Tréveneuc"</t>
  </si>
  <si>
    <t>"Les Dalliots"</t>
  </si>
  <si>
    <t>"TAMM"</t>
  </si>
  <si>
    <t>"STE CROIX DE CADERIE"</t>
  </si>
  <si>
    <t>"La Pibole"</t>
  </si>
  <si>
    <t xml:space="preserve">04 66 85 00 42 </t>
  </si>
  <si>
    <t>"Montvaillant"</t>
  </si>
  <si>
    <t>"TANGUY LE JOLLEC"</t>
  </si>
  <si>
    <t>"Plomodiern"</t>
  </si>
  <si>
    <t>"Saint Sula"</t>
  </si>
  <si>
    <t>02 98 95 46 94</t>
  </si>
  <si>
    <t>02 98 81 51 74</t>
  </si>
  <si>
    <t>agnes.tanguy@wanadoo.fr</t>
  </si>
  <si>
    <t>"22 bis rue etienne Gourmelen 29000 Quimper"</t>
  </si>
  <si>
    <t>"TARTRAIS"</t>
  </si>
  <si>
    <t>"Jean-Yves"</t>
  </si>
  <si>
    <t>"Saint-Agathon"</t>
  </si>
  <si>
    <t>"24 Les Quatre Vents"</t>
  </si>
  <si>
    <t>06 62 07 00 46</t>
  </si>
  <si>
    <t>"EARL Pépinières de Saint Cyr"</t>
  </si>
  <si>
    <t>"TERZEAN"</t>
  </si>
  <si>
    <t>"Régis"</t>
  </si>
  <si>
    <t>"Saint-Cyr-sur-Mer"</t>
  </si>
  <si>
    <t>"2436 route de la Cadière"</t>
  </si>
  <si>
    <t>04 98 03 22 66</t>
  </si>
  <si>
    <t>06 10 82 23 60</t>
  </si>
  <si>
    <t>registerzean@free.fr</t>
  </si>
  <si>
    <t>"TEXIER"</t>
  </si>
  <si>
    <t>"Plaintel"</t>
  </si>
  <si>
    <t>06 19 81 68 46</t>
  </si>
  <si>
    <t>"THEYSE"</t>
  </si>
  <si>
    <t>"Aymeric"</t>
  </si>
  <si>
    <t>"Campagne"</t>
  </si>
  <si>
    <t>"le muscle"</t>
  </si>
  <si>
    <t>aymeric.theyse@gmail.com</t>
  </si>
  <si>
    <t>2011-02-14</t>
  </si>
  <si>
    <t>"THILLET"</t>
  </si>
  <si>
    <t>"VAYRES"</t>
  </si>
  <si>
    <t xml:space="preserve"> avenue d'izon"</t>
  </si>
  <si>
    <t>06 75 82 67 26</t>
  </si>
  <si>
    <t>nicolas.thillet@gmail.com</t>
  </si>
  <si>
    <t>"THOMAS"</t>
  </si>
  <si>
    <t>"Souligné-sous-Ballon"</t>
  </si>
  <si>
    <t>"La Clergerie"</t>
  </si>
  <si>
    <t>09 54 72 80 81</t>
  </si>
  <si>
    <t>06 76 71 04 39</t>
  </si>
  <si>
    <t>gwendal.thomas@gmail.com</t>
  </si>
  <si>
    <t>2011-05-20</t>
  </si>
  <si>
    <t>"PLEHEDEL"</t>
  </si>
  <si>
    <t>"Kergrec'h"</t>
  </si>
  <si>
    <t>02 96 22 32 64</t>
  </si>
  <si>
    <t>"Jean Yves"</t>
  </si>
  <si>
    <t>"Pléhédel"</t>
  </si>
  <si>
    <t>jean-yves.thomas@wanadoo.fr</t>
  </si>
  <si>
    <t>"Plouha"</t>
  </si>
  <si>
    <t>"La ville neuve"</t>
  </si>
  <si>
    <t>"THORÉ"</t>
  </si>
  <si>
    <t>"LIGNY LE RIBAULT"</t>
  </si>
  <si>
    <t>"580 rue de la Fontaine"</t>
  </si>
  <si>
    <t>02 54 81 08 17</t>
  </si>
  <si>
    <t>06 60 17 48 51</t>
  </si>
  <si>
    <t>"299 rue César Finance"</t>
  </si>
  <si>
    <t>"THUAL"</t>
  </si>
  <si>
    <t>"Guémené-Penfao"</t>
  </si>
  <si>
    <t>"Le pont des claies"</t>
  </si>
  <si>
    <t>02.40.51.01.54</t>
  </si>
  <si>
    <t>2012-11-20</t>
  </si>
  <si>
    <t>"TIECHE"</t>
  </si>
  <si>
    <t>"Reynald"</t>
  </si>
  <si>
    <t>"Saou"</t>
  </si>
  <si>
    <t>"Le Haulty"</t>
  </si>
  <si>
    <t>04 75 76 01 98</t>
  </si>
  <si>
    <t>06 60 12 42 56</t>
  </si>
  <si>
    <t>reynald.tieche@free.fr</t>
  </si>
  <si>
    <t>"TIGE"</t>
  </si>
  <si>
    <t>"L'apsiguais"</t>
  </si>
  <si>
    <t>06 21 22 72 42</t>
  </si>
  <si>
    <t>tiggerseb@wanadoo.fr</t>
  </si>
  <si>
    <t>"11a rue de la fontaine saint martin"</t>
  </si>
  <si>
    <t>"TILLY "</t>
  </si>
  <si>
    <t>"Pommerit-Jaudy"</t>
  </si>
  <si>
    <t>"2 Ker Julien"</t>
  </si>
  <si>
    <t>02 90 93 60 63</t>
  </si>
  <si>
    <t>2010-03-17</t>
  </si>
  <si>
    <t>"TIREL-ADLER"</t>
  </si>
  <si>
    <t>"La Chapelle-aux-Filtzméens"</t>
  </si>
  <si>
    <t>"Visseiche"</t>
  </si>
  <si>
    <t>"TOCE "</t>
  </si>
  <si>
    <t>"Florence"</t>
  </si>
  <si>
    <t>"CHATELDON"</t>
  </si>
  <si>
    <t>"Chez tuilier"</t>
  </si>
  <si>
    <t>04 73 68 18 41</t>
  </si>
  <si>
    <t>"TOMBINI"</t>
  </si>
  <si>
    <t>"Yvan"</t>
  </si>
  <si>
    <t>"La Lande Lothan"</t>
  </si>
  <si>
    <t>06 67 64 48 08</t>
  </si>
  <si>
    <t>tombini.ivan@orange.fr</t>
  </si>
  <si>
    <t>"LARMOR PLAGE"</t>
  </si>
  <si>
    <t>"61 bis</t>
  </si>
  <si>
    <t xml:space="preserve"> rue du Vieux Moulin"</t>
  </si>
  <si>
    <t>2010-06-26</t>
  </si>
  <si>
    <t>"TONIN"</t>
  </si>
  <si>
    <t>"Simon"</t>
  </si>
  <si>
    <t>"THEVRAY"</t>
  </si>
  <si>
    <t>"45</t>
  </si>
  <si>
    <t xml:space="preserve"> route Broglie"</t>
  </si>
  <si>
    <t>02 32 46 51 74</t>
  </si>
  <si>
    <t>06 60 72 12 36</t>
  </si>
  <si>
    <t>simon.tonin@orange.fr</t>
  </si>
  <si>
    <t>"TOURAINE"</t>
  </si>
  <si>
    <t>"ERCE PRES LIFFRE"</t>
  </si>
  <si>
    <t>"Le Rocher aux Courts"</t>
  </si>
  <si>
    <t>02 99 68 37 26</t>
  </si>
  <si>
    <t>nj.touraine@club-internet.fr</t>
  </si>
  <si>
    <t>"TOUTBLANC"</t>
  </si>
  <si>
    <t>"Kerzélen"</t>
  </si>
  <si>
    <t>06 61 76 25 61</t>
  </si>
  <si>
    <t xml:space="preserve"> rue Penanroz / 29930 PONT AVEN"</t>
  </si>
  <si>
    <t>"TREGUIER"</t>
  </si>
  <si>
    <t>"Grez-Neuville"</t>
  </si>
  <si>
    <t>"les Essards"</t>
  </si>
  <si>
    <t>2010-06-03</t>
  </si>
  <si>
    <t>"TREHIN"</t>
  </si>
  <si>
    <t>"Le Roch"</t>
  </si>
  <si>
    <t>02 23 27 67 50</t>
  </si>
  <si>
    <t>canotrehin@wanadoo.fr</t>
  </si>
  <si>
    <t>"Vern-sur-Seiche"</t>
  </si>
  <si>
    <t>"Les Bouillants"</t>
  </si>
  <si>
    <t>"NABAT"</t>
  </si>
  <si>
    <t>2016-03-31</t>
  </si>
  <si>
    <t>"TREMBLAY"</t>
  </si>
  <si>
    <t>"ALTHEND DES PALUDS"</t>
  </si>
  <si>
    <t>"75</t>
  </si>
  <si>
    <t xml:space="preserve"> route de la juste"</t>
  </si>
  <si>
    <t>04 90 12 01 15</t>
  </si>
  <si>
    <t>06 61 20 70 42</t>
  </si>
  <si>
    <t>"TREVOUX"</t>
  </si>
  <si>
    <t>"Plestin-les-Grèves"</t>
  </si>
  <si>
    <t>"Kernavalen"</t>
  </si>
  <si>
    <t>02.96.38.71.55</t>
  </si>
  <si>
    <t>06.88.15.35.21</t>
  </si>
  <si>
    <t>marc.trevoux0311@orange.fr</t>
  </si>
  <si>
    <t>"Loguivy-Plougras"</t>
  </si>
  <si>
    <t>"Scoujou Vras"</t>
  </si>
  <si>
    <t>"Troffigué"</t>
  </si>
  <si>
    <t>"Pierre Louis"</t>
  </si>
  <si>
    <t>"le petit Bézo"</t>
  </si>
  <si>
    <t>02 40 66 85 10</t>
  </si>
  <si>
    <t>06 86 08 27 10</t>
  </si>
  <si>
    <t>"Turpin"</t>
  </si>
  <si>
    <t>"la Gaillarde"</t>
  </si>
  <si>
    <t>02 99 07 83 95</t>
  </si>
  <si>
    <t>06 13 16 02 68</t>
  </si>
  <si>
    <t>"UHRING"</t>
  </si>
  <si>
    <t>"Ranspach"</t>
  </si>
  <si>
    <t>"Ferme Neuland"</t>
  </si>
  <si>
    <t>03 89 38 77 87</t>
  </si>
  <si>
    <t>"URSAULT"</t>
  </si>
  <si>
    <t>"Morgane et Pierre"</t>
  </si>
  <si>
    <t>"NEVEZ"</t>
  </si>
  <si>
    <t>"Mesmeur"</t>
  </si>
  <si>
    <t>02 98 06 68 63</t>
  </si>
  <si>
    <t>06 70 34 75 99</t>
  </si>
  <si>
    <t>morgane_u@hotmail.com</t>
  </si>
  <si>
    <t>"VALLAIS"</t>
  </si>
  <si>
    <t>"Coutance"</t>
  </si>
  <si>
    <t>06 32 03 98 74</t>
  </si>
  <si>
    <t>"22 boulevard de Chézy / 35 000 Rennes"</t>
  </si>
  <si>
    <t>"VALLIER"</t>
  </si>
  <si>
    <t>"Saint-Brieuc-de-Mauron"</t>
  </si>
  <si>
    <t>"la métairie des Landes"</t>
  </si>
  <si>
    <t>02 97 65 73 83</t>
  </si>
  <si>
    <t>v.keroman@wanadoo.fr</t>
  </si>
  <si>
    <t>"Keroman 56 700 Kervignac"</t>
  </si>
  <si>
    <t>"VALLIN"</t>
  </si>
  <si>
    <t>"Bernadette"</t>
  </si>
  <si>
    <t>"Perros-Guirec"</t>
  </si>
  <si>
    <t xml:space="preserve"> Kervasclet"</t>
  </si>
  <si>
    <t>02 96 23 13 15</t>
  </si>
  <si>
    <t>06 70 74 84 30</t>
  </si>
  <si>
    <t>"VALLS"</t>
  </si>
  <si>
    <t>"Lirio"</t>
  </si>
  <si>
    <t>"Chemin de maison neuve"</t>
  </si>
  <si>
    <t>04.66.85.40.15</t>
  </si>
  <si>
    <t>"Mas Parran / 30 170 MONOBLET"</t>
  </si>
  <si>
    <t>"M.et Mme"</t>
  </si>
  <si>
    <t>"VANDENBUSSCHE"</t>
  </si>
  <si>
    <t>"Pisieu"</t>
  </si>
  <si>
    <t>"chemin de la ferroulliere"</t>
  </si>
  <si>
    <t>06.88.69.15.74</t>
  </si>
  <si>
    <t>s.vandenbussche@free.fr</t>
  </si>
  <si>
    <t>"965 chemin de la combe"</t>
  </si>
  <si>
    <t>2010-08-09</t>
  </si>
  <si>
    <t>07LV</t>
  </si>
  <si>
    <t>"VANDERLINDEN"</t>
  </si>
  <si>
    <t>"Saint-Romain-et-Saint-Clément"</t>
  </si>
  <si>
    <t>mikelkel64@live.fr</t>
  </si>
  <si>
    <t>"VANNEQUE"</t>
  </si>
  <si>
    <t>"Saint-Dizier-Leyrenne"</t>
  </si>
  <si>
    <t>"1 rue de cimaux"</t>
  </si>
  <si>
    <t>christophevanneque@neuf.fr</t>
  </si>
  <si>
    <t>"Orléans"</t>
  </si>
  <si>
    <t xml:space="preserve"> rue Jousselin "</t>
  </si>
  <si>
    <t>"Mme et M"</t>
  </si>
  <si>
    <t>"VARY"</t>
  </si>
  <si>
    <t>"Virginie et Sylvain"</t>
  </si>
  <si>
    <t>"6 rue de Russie"</t>
  </si>
  <si>
    <t>06 70 10 38 36</t>
  </si>
  <si>
    <t>06 36 79 33 14</t>
  </si>
  <si>
    <t>varyginie@hotmail.fr</t>
  </si>
  <si>
    <t>"Quilly"</t>
  </si>
  <si>
    <t>"29 grande rue "</t>
  </si>
  <si>
    <t>"VAUDESCHAMPS"</t>
  </si>
  <si>
    <t>"DAON"</t>
  </si>
  <si>
    <t>"Le Grand Chaigné"</t>
  </si>
  <si>
    <t>02 43 70 14 68</t>
  </si>
  <si>
    <t>"Madame et Monsieur"</t>
  </si>
  <si>
    <t>"VERET ET TEMPLE"</t>
  </si>
  <si>
    <t>"ST MARTIN DE LONDRES"</t>
  </si>
  <si>
    <t>"Mas de Conquette - Hameau du Frouzet"</t>
  </si>
  <si>
    <t>04.67.55.29.26</t>
  </si>
  <si>
    <t>"TOITURES MONTILIENNES"</t>
  </si>
  <si>
    <t>"Pour"</t>
  </si>
  <si>
    <t>"VERNET"</t>
  </si>
  <si>
    <t>"Mézilhac"</t>
  </si>
  <si>
    <t>04 75 38 77 30</t>
  </si>
  <si>
    <t>06 07 01 38 12</t>
  </si>
  <si>
    <t>"MONTELIMAR"</t>
  </si>
  <si>
    <t>"3 RUE DE L'ARTISANAT"</t>
  </si>
  <si>
    <t>"VAN DER LINDEN"</t>
  </si>
  <si>
    <t>2010-06-02</t>
  </si>
  <si>
    <t>"VERNEUIL"</t>
  </si>
  <si>
    <t>"LASALLE"</t>
  </si>
  <si>
    <t>"Mas les Abrigaux"</t>
  </si>
  <si>
    <t>06.77.95.11.03</t>
  </si>
  <si>
    <t>piverneuil@wanadoo.fr</t>
  </si>
  <si>
    <t>"VIALE-JOURDAN"</t>
  </si>
  <si>
    <t>"La Chapelle-au-Riboul"</t>
  </si>
  <si>
    <t>"Le Ray"</t>
  </si>
  <si>
    <t>02 43 11 27 98</t>
  </si>
  <si>
    <t>06 25 48 20 88</t>
  </si>
  <si>
    <t>celjou@gmail.com</t>
  </si>
  <si>
    <t xml:space="preserve"> rue de la Libération - 53700 Loupfougéres"</t>
  </si>
  <si>
    <t>2011-05-06</t>
  </si>
  <si>
    <t>"SARL MGL"</t>
  </si>
  <si>
    <t>"VIALLA"</t>
  </si>
  <si>
    <t>"LIVRE SUR CHANGEON"</t>
  </si>
  <si>
    <t>"St Mathurin"</t>
  </si>
  <si>
    <t>06 81 96 91 07</t>
  </si>
  <si>
    <t>viallagerard@aol.com</t>
  </si>
  <si>
    <t>"VIATGE-FASTENAEKELS"</t>
  </si>
  <si>
    <t>"Nadine"</t>
  </si>
  <si>
    <t>"Marcilly-en-Gault"</t>
  </si>
  <si>
    <t>"Route de Loreux"</t>
  </si>
  <si>
    <t>05 61 07 29 16</t>
  </si>
  <si>
    <t>06 20 73 83 11</t>
  </si>
  <si>
    <t>viatge-fastenaekels@orange.fr</t>
  </si>
  <si>
    <t>"VIAUD"</t>
  </si>
  <si>
    <t>"L'Île-d'Yeu"</t>
  </si>
  <si>
    <t>"38</t>
  </si>
  <si>
    <t xml:space="preserve"> rue du grand chemin"</t>
  </si>
  <si>
    <t>06 71 89 74 57</t>
  </si>
  <si>
    <t>2011-01-13</t>
  </si>
  <si>
    <t>"VICHARD LE NOANE"</t>
  </si>
  <si>
    <t>"Gaelle et Morgan"</t>
  </si>
  <si>
    <t>"Plobannalec-Lesconil"</t>
  </si>
  <si>
    <t>"1 Kerlouarn"</t>
  </si>
  <si>
    <t>gaele.vln@gmail.com</t>
  </si>
  <si>
    <t>"BOURBIGOT"</t>
  </si>
  <si>
    <t>2010-11-07</t>
  </si>
  <si>
    <t>"VICTOIRE"</t>
  </si>
  <si>
    <t>"Saint-Sulpice-la-Forêt"</t>
  </si>
  <si>
    <t>"Les Landes Saint Denis"</t>
  </si>
  <si>
    <t>02.99.67.27.25</t>
  </si>
  <si>
    <t>denise.alain.victoire@gmail.com</t>
  </si>
  <si>
    <t>"VIEIRA"</t>
  </si>
  <si>
    <t>"Les Essarts"</t>
  </si>
  <si>
    <t xml:space="preserve"> les fois"</t>
  </si>
  <si>
    <t>06.61.18.36.36</t>
  </si>
  <si>
    <t>gvieira@hotmail.com</t>
  </si>
  <si>
    <t>"VIETTE"</t>
  </si>
  <si>
    <t>"USSEAU"</t>
  </si>
  <si>
    <t xml:space="preserve"> rue de la chapelle ""</t>
  </si>
  <si>
    <t>06 84 38 31 96</t>
  </si>
  <si>
    <t>"VIGOUROUX"</t>
  </si>
  <si>
    <t>"Brasparts"</t>
  </si>
  <si>
    <t>"ti an héol; Gwarem Edren"</t>
  </si>
  <si>
    <t>02 98 81 44 22/</t>
  </si>
  <si>
    <t>06 37 77 62 52</t>
  </si>
  <si>
    <t xml:space="preserve"> vg-vigouroux@orange.fr</t>
  </si>
  <si>
    <t>"VILBERT"</t>
  </si>
  <si>
    <t>"Jean-Loup"</t>
  </si>
  <si>
    <t>"GOUVETS"</t>
  </si>
  <si>
    <t>"La Baconnière"</t>
  </si>
  <si>
    <t>02 33 56 49 84</t>
  </si>
  <si>
    <t>jeanloupvilbert@gmail.com</t>
  </si>
  <si>
    <t>"Le grand val de Vire / 50420 TROIGOTS"</t>
  </si>
  <si>
    <t>"Entreprise"</t>
  </si>
  <si>
    <t>"VILLEDIEU"</t>
  </si>
  <si>
    <t>"Gratot"</t>
  </si>
  <si>
    <t>"Village Maudouit"</t>
  </si>
  <si>
    <t>2011-05-12</t>
  </si>
  <si>
    <t>"VINATIER"</t>
  </si>
  <si>
    <t>"Prades"</t>
  </si>
  <si>
    <t>04 75 93 18 27</t>
  </si>
  <si>
    <t>cedvinatier@hotmail.com</t>
  </si>
  <si>
    <t>"Aubenas"</t>
  </si>
  <si>
    <t>"38 chemin des gras"</t>
  </si>
  <si>
    <t>"VINCE"</t>
  </si>
  <si>
    <t>"L'Ile Bayon - Route de St Roch"</t>
  </si>
  <si>
    <t>02.40.01.67.80</t>
  </si>
  <si>
    <t>06.62.01.67.80</t>
  </si>
  <si>
    <t>"VIRET"</t>
  </si>
  <si>
    <t>"ABONDANT"</t>
  </si>
  <si>
    <t xml:space="preserve"> rue de la mare au paratis"</t>
  </si>
  <si>
    <t>01 30 21 91 48</t>
  </si>
  <si>
    <t>06 70 92 20 94</t>
  </si>
  <si>
    <t>florence.viret@yahoo.fr</t>
  </si>
  <si>
    <t>"43</t>
  </si>
  <si>
    <t xml:space="preserve"> rue des chantiers ; 78000 Versailles"</t>
  </si>
  <si>
    <t>"VITRY"</t>
  </si>
  <si>
    <t>"Sérent"</t>
  </si>
  <si>
    <t>"Brémalavie"</t>
  </si>
  <si>
    <t>06 13 50 13 94</t>
  </si>
  <si>
    <t>"VOIRON"</t>
  </si>
  <si>
    <t>"Rontalon"</t>
  </si>
  <si>
    <t>"La Pernière"</t>
  </si>
  <si>
    <t>04 78 81 73 82</t>
  </si>
  <si>
    <t>06 70 06 37 15</t>
  </si>
  <si>
    <t>"Nick"</t>
  </si>
  <si>
    <t>"Saint-Jean-du-Doigt"</t>
  </si>
  <si>
    <t>"kerikuff"</t>
  </si>
  <si>
    <t>nick.walker@gmail.com</t>
  </si>
  <si>
    <t>"WALTER"</t>
  </si>
  <si>
    <t>"la bossardière"</t>
  </si>
  <si>
    <t xml:space="preserve"> 02 51 08 98 86</t>
  </si>
  <si>
    <t>myriamwalter@orange.fr</t>
  </si>
  <si>
    <t>"WHALL &amp;  POOLE "</t>
  </si>
  <si>
    <t>"Susan et David"</t>
  </si>
  <si>
    <t>"LANDIVY"</t>
  </si>
  <si>
    <t>"La Petite Croix"</t>
  </si>
  <si>
    <t>02 43 05 09 48</t>
  </si>
  <si>
    <t>"WIDLOECHER"</t>
  </si>
  <si>
    <t>"Chavagne"</t>
  </si>
  <si>
    <t>"La Théalais"</t>
  </si>
  <si>
    <t>06.81.88.46.42</t>
  </si>
  <si>
    <t>kokoi@wanadoo.fr</t>
  </si>
  <si>
    <t>"WINNLEN"</t>
  </si>
  <si>
    <t>"SAINT-ULRICH"</t>
  </si>
  <si>
    <t>"9A</t>
  </si>
  <si>
    <t xml:space="preserve"> rue des champ"</t>
  </si>
  <si>
    <t>03 89 08 55 79</t>
  </si>
  <si>
    <t>"WODLI"</t>
  </si>
  <si>
    <t>"Alexia"</t>
  </si>
  <si>
    <t>"Blanzay"</t>
  </si>
  <si>
    <t>"Le Breuil"</t>
  </si>
  <si>
    <t>01 41 41 98 45</t>
  </si>
  <si>
    <t>06 76 81 04 39</t>
  </si>
  <si>
    <t>alexiawodli@yahoo.fr</t>
  </si>
  <si>
    <t>"Boulogne-Billancourt"</t>
  </si>
  <si>
    <t>"42 avenue Victor Hugo"</t>
  </si>
  <si>
    <t>2011-12-02</t>
  </si>
  <si>
    <t>"WOLFF"</t>
  </si>
  <si>
    <t>"Catherine et Christophe"</t>
  </si>
  <si>
    <t>"SAINT-CHRISTOPHE-EN-BRIONNAIS"</t>
  </si>
  <si>
    <t>"Rue de la Roche"</t>
  </si>
  <si>
    <t>03 85 25 89 24</t>
  </si>
  <si>
    <t>mica.wolff@free.fr</t>
  </si>
  <si>
    <t>"WRIGHT / ALLAIN"</t>
  </si>
  <si>
    <t>"CLOHARS CARNOUET"</t>
  </si>
  <si>
    <t>"Kerloas"</t>
  </si>
  <si>
    <t>02 98 71 59 62</t>
  </si>
  <si>
    <t>"XAVIER ET GAËLLE"</t>
  </si>
  <si>
    <t>"Saint-Aubin-de-Luigné"</t>
  </si>
  <si>
    <t xml:space="preserve"> chemin des 13 vents"</t>
  </si>
  <si>
    <t>xaviermartin0712@gmail.com</t>
  </si>
  <si>
    <t>2011-01-20</t>
  </si>
  <si>
    <t>"YOU"</t>
  </si>
  <si>
    <t>"MOUCHAMPS"</t>
  </si>
  <si>
    <t>"L'Erablet"</t>
  </si>
  <si>
    <t xml:space="preserve"> 06 25 06 47 18</t>
  </si>
  <si>
    <t>"ABOT"</t>
  </si>
  <si>
    <t>"Magné"</t>
  </si>
  <si>
    <t>"Le puy rabier"</t>
  </si>
  <si>
    <t>06 04 13 57 66</t>
  </si>
  <si>
    <t>abot@sic.univ-poitiers.fr</t>
  </si>
  <si>
    <t>"ABRAHAMSE"</t>
  </si>
  <si>
    <t>"Camille"</t>
  </si>
  <si>
    <t>"Aunay-les-Bois"</t>
  </si>
  <si>
    <t>"les longueraies"</t>
  </si>
  <si>
    <t>camocamille@aol.com</t>
  </si>
  <si>
    <t>"FORDOS"</t>
  </si>
  <si>
    <t>"Audrey MALLET"</t>
  </si>
  <si>
    <t>2016-07-19</t>
  </si>
  <si>
    <t>"Accard"</t>
  </si>
  <si>
    <t>"Jean-christophe et Myriam"</t>
  </si>
  <si>
    <t>"Belin-Béliet"</t>
  </si>
  <si>
    <t>"Route d'Hostens-Lieu-dit Joué"</t>
  </si>
  <si>
    <t>accardjeanchristophe@yahoo.fr</t>
  </si>
  <si>
    <t>"Mérignac"</t>
  </si>
  <si>
    <t>"Appt 203 - 5 rue de la Deveze"</t>
  </si>
  <si>
    <t>"Stéphanie LIEY"</t>
  </si>
  <si>
    <t>2012-04-16</t>
  </si>
  <si>
    <t>"Accueil au Tairial"</t>
  </si>
  <si>
    <t>"Soubrebost"</t>
  </si>
  <si>
    <t>" la Martinèche"</t>
  </si>
  <si>
    <t>05/55/54/96/61</t>
  </si>
  <si>
    <t>tairial@orange.fr</t>
  </si>
  <si>
    <t>2012-03-06</t>
  </si>
  <si>
    <t>"Souppes-sur-Loing"</t>
  </si>
  <si>
    <t>"Paris 11ème"</t>
  </si>
  <si>
    <t>"PITTET"</t>
  </si>
  <si>
    <t>2012-02-28</t>
  </si>
  <si>
    <t>"Région Aquitaine"</t>
  </si>
  <si>
    <t>"Service des aides individuelles"</t>
  </si>
  <si>
    <t>"Affaire suivie par"</t>
  </si>
  <si>
    <t>"Sylvie PIQUER"</t>
  </si>
  <si>
    <t>"Bordeaux Cedex"</t>
  </si>
  <si>
    <t>"14 rue François de Sourdis"</t>
  </si>
  <si>
    <t>05 56 56 38 40</t>
  </si>
  <si>
    <t>sylvie.piquer@aquitaine.fr</t>
  </si>
  <si>
    <t>"AGNOLA"</t>
  </si>
  <si>
    <t>02.99.37.59.06</t>
  </si>
  <si>
    <t>christophe.agnola@gmail.com</t>
  </si>
  <si>
    <t>"AGNOUX CHAMP"</t>
  </si>
  <si>
    <t>"Sabrina"</t>
  </si>
  <si>
    <t>"Saint-Augustin"</t>
  </si>
  <si>
    <t>"Courmelas"</t>
  </si>
  <si>
    <t>06/83/09/26/35</t>
  </si>
  <si>
    <t>caue.19@wanadoo.fr</t>
  </si>
  <si>
    <t>2012-03-15</t>
  </si>
  <si>
    <t>"AGUILAR"</t>
  </si>
  <si>
    <t>"Saint-Priest-des-Champs"</t>
  </si>
  <si>
    <t>"la george"</t>
  </si>
  <si>
    <t>06/82/95/26/06</t>
  </si>
  <si>
    <t>06/80/27/62/76</t>
  </si>
  <si>
    <t>marionlamy@orange.fr</t>
  </si>
  <si>
    <t>"ALAZAUD"</t>
  </si>
  <si>
    <t>"Olmet-et-Villecun"</t>
  </si>
  <si>
    <t>02 54 37 85 42</t>
  </si>
  <si>
    <t>jocelyne.garnier36@orange.fr</t>
  </si>
  <si>
    <t>"Blanc (Le)"</t>
  </si>
  <si>
    <t>"5 rue de la Vallée - Hameau de Visais"</t>
  </si>
  <si>
    <t>"ALEXANDROWITSCH"</t>
  </si>
  <si>
    <t>"Johann"</t>
  </si>
  <si>
    <t>"Saint-Michel-de-Chabrillanoux"</t>
  </si>
  <si>
    <t>04 75 44 04 12</t>
  </si>
  <si>
    <t>06 88 89 28 45</t>
  </si>
  <si>
    <t>caroline.alex@orange.fr</t>
  </si>
  <si>
    <t>"Voulte-sur-Rhône (La)"</t>
  </si>
  <si>
    <t>"7 rue René Cassin"</t>
  </si>
  <si>
    <t>2011-08-22</t>
  </si>
  <si>
    <t>"ALLAIN"</t>
  </si>
  <si>
    <t>"kerforn"</t>
  </si>
  <si>
    <t>06 03 35 26 50</t>
  </si>
  <si>
    <t>"rue des Ormeaux"</t>
  </si>
  <si>
    <t>2011-04-29</t>
  </si>
  <si>
    <t>"ALVAREZ-MARTIN"</t>
  </si>
  <si>
    <t>"Raquel"</t>
  </si>
  <si>
    <t>"Louvigné-du-Désert"</t>
  </si>
  <si>
    <t>"Les basses courts"</t>
  </si>
  <si>
    <t>02 33 59 29 34</t>
  </si>
  <si>
    <t>cbretin@orange.fr</t>
  </si>
  <si>
    <t>"Saint-Hilaire-du-Harcouët"</t>
  </si>
  <si>
    <t>"40 résidence tournebride2"</t>
  </si>
  <si>
    <t>2011-09-30</t>
  </si>
  <si>
    <t>2012-03-01</t>
  </si>
  <si>
    <t>"AMELOT"</t>
  </si>
  <si>
    <t>"trélan"</t>
  </si>
  <si>
    <t>09 63 40 46 44</t>
  </si>
  <si>
    <t>06 09 79 82 01</t>
  </si>
  <si>
    <t>"le verger"</t>
  </si>
  <si>
    <t>"AMIENS"</t>
  </si>
  <si>
    <t>"Saillenard"</t>
  </si>
  <si>
    <t>"1220 Route de Sauvagette"</t>
  </si>
  <si>
    <t>06 64 98 75 34</t>
  </si>
  <si>
    <t>m.amiens@aliceadsl.fr</t>
  </si>
  <si>
    <t>"Beaune"</t>
  </si>
  <si>
    <t>"11 rue Jacques de Malory"</t>
  </si>
  <si>
    <t>2012-05-02</t>
  </si>
  <si>
    <t>"AMIR"</t>
  </si>
  <si>
    <t>"Anaïs"</t>
  </si>
  <si>
    <t>"Causse-et-Diège"</t>
  </si>
  <si>
    <t>"Le bois de Sales"</t>
  </si>
  <si>
    <t>05 65 64 48 94</t>
  </si>
  <si>
    <t xml:space="preserve">06 10 23 37 22 / 06 </t>
  </si>
  <si>
    <t>nanaouss@wanadoo.fr</t>
  </si>
  <si>
    <t>"M &amp; Mlle"</t>
  </si>
  <si>
    <t>"Andry &amp;"</t>
  </si>
  <si>
    <t>"Mequillet"</t>
  </si>
  <si>
    <t>"Vienne-en-Val"</t>
  </si>
  <si>
    <t>"Le Poteau"</t>
  </si>
  <si>
    <t>06 60 09 31 79</t>
  </si>
  <si>
    <t>romaincapoeira@yahoo.fr</t>
  </si>
  <si>
    <t>"SAGET"</t>
  </si>
  <si>
    <t>2012-06-26</t>
  </si>
  <si>
    <t>"ANTOINE"</t>
  </si>
  <si>
    <t>"Chapelle-en-Vercors (La)"</t>
  </si>
  <si>
    <t>"Les Patins"</t>
  </si>
  <si>
    <t>06.08.98.92.07</t>
  </si>
  <si>
    <t>"Bourg-lès-Valence"</t>
  </si>
  <si>
    <t xml:space="preserve"> Allée de l'Hirondelle"</t>
  </si>
  <si>
    <t>"ANTONI"</t>
  </si>
  <si>
    <t>"Targon"</t>
  </si>
  <si>
    <t>"60 route de Cadillac"</t>
  </si>
  <si>
    <t>m_quillien@hotmail.com</t>
  </si>
  <si>
    <t>"Hugues MORIZOT"</t>
  </si>
  <si>
    <t>2016-06-01</t>
  </si>
  <si>
    <t>"ARISTE-ZELISE"</t>
  </si>
  <si>
    <t>"Beauvais-sur-Tescou"</t>
  </si>
  <si>
    <t>"la graille"</t>
  </si>
  <si>
    <t>olivier.ariste-zelise@laposte.net</t>
  </si>
  <si>
    <t>"Villemur-sur-Tarn"</t>
  </si>
  <si>
    <t>"1 rue st louis"</t>
  </si>
  <si>
    <t>"Association PANGEA"</t>
  </si>
  <si>
    <t>"Mr Michel DARRACQ"</t>
  </si>
  <si>
    <t>"Bassevelle"</t>
  </si>
  <si>
    <t>"847 Route de Montmirail Lieu-dit MONTPLAISIR"</t>
  </si>
  <si>
    <t>06.01.79.73.88</t>
  </si>
  <si>
    <t>darracq.michel@gmail.com</t>
  </si>
  <si>
    <t>2012-06-20</t>
  </si>
  <si>
    <t>"AUBAULT"</t>
  </si>
  <si>
    <t>"Thourie"</t>
  </si>
  <si>
    <t>"La Régontais"</t>
  </si>
  <si>
    <t>andre.thourie@wanadoo.fr</t>
  </si>
  <si>
    <t>2011-09-26</t>
  </si>
  <si>
    <t>"AUBERT"</t>
  </si>
  <si>
    <t>"Yves Marie"</t>
  </si>
  <si>
    <t>"Saint-Léger-des-Prés"</t>
  </si>
  <si>
    <t>"Chenille"</t>
  </si>
  <si>
    <t>02 99 73 62 78</t>
  </si>
  <si>
    <t>yvaubert@laposte.net</t>
  </si>
  <si>
    <t>2011-07-20</t>
  </si>
  <si>
    <t>"AUBRIL"</t>
  </si>
  <si>
    <t>"Crasville"</t>
  </si>
  <si>
    <t>"4 Le Perron"</t>
  </si>
  <si>
    <t>2011-11-17</t>
  </si>
  <si>
    <t>"AUCLAIR"</t>
  </si>
  <si>
    <t>"lionel"</t>
  </si>
  <si>
    <t>"Domeyrot"</t>
  </si>
  <si>
    <t>"14 la ribière"</t>
  </si>
  <si>
    <t>05/55/81/70/50</t>
  </si>
  <si>
    <t>auclair.bio@orange.fr</t>
  </si>
  <si>
    <t>"TRAVET"</t>
  </si>
  <si>
    <t>2012-04-26</t>
  </si>
  <si>
    <t>"AUDIGANE"</t>
  </si>
  <si>
    <t>"La Regrippière"</t>
  </si>
  <si>
    <t>"Le Champ Oger"</t>
  </si>
  <si>
    <t>antoinaaudigane@orange.fr</t>
  </si>
  <si>
    <t>"Vallet"</t>
  </si>
  <si>
    <t>"219</t>
  </si>
  <si>
    <t xml:space="preserve"> La débaudière"</t>
  </si>
  <si>
    <t>2011-11-23</t>
  </si>
  <si>
    <t>2013-01-23</t>
  </si>
  <si>
    <t>2013-03-22</t>
  </si>
  <si>
    <t>"AUDOLLENT"</t>
  </si>
  <si>
    <t>"Attignat"</t>
  </si>
  <si>
    <t>"La Ferme des Ecuets"</t>
  </si>
  <si>
    <t>"BEDEL"</t>
  </si>
  <si>
    <t>"Benoît VAXELAIRE"</t>
  </si>
  <si>
    <t>2012-03-21</t>
  </si>
  <si>
    <t>"AULAGNIER"</t>
  </si>
  <si>
    <t>"Sainte-Cécile-d'Andorge"</t>
  </si>
  <si>
    <t>"Les Cambous"</t>
  </si>
  <si>
    <t>04 42 29 29 96</t>
  </si>
  <si>
    <t>06 20 62 21 59</t>
  </si>
  <si>
    <t>aulagnier.gerard@orange.fr</t>
  </si>
  <si>
    <t>"Trets"</t>
  </si>
  <si>
    <t>"Hameau des Brest - Route de St Zacharie"</t>
  </si>
  <si>
    <t>2011-07-18</t>
  </si>
  <si>
    <t>"AUSSEL"</t>
  </si>
  <si>
    <t>"Montjaux"</t>
  </si>
  <si>
    <t>"Chemin de Monjinou - Candas"</t>
  </si>
  <si>
    <t>06 17 99 94 72</t>
  </si>
  <si>
    <t>boissonnade.anne@neuf.fr</t>
  </si>
  <si>
    <t>"3 bis Place des Halles"</t>
  </si>
  <si>
    <t>"AUZOU"</t>
  </si>
  <si>
    <t>"Béatrice"</t>
  </si>
  <si>
    <t>"Grandchamp"</t>
  </si>
  <si>
    <t>"La Ramerie"</t>
  </si>
  <si>
    <t>03 86 45 75 29</t>
  </si>
  <si>
    <t>06 01 94 31 11</t>
  </si>
  <si>
    <t>beatrice@puisaye-nomade.fr</t>
  </si>
  <si>
    <t>2011-12-01</t>
  </si>
  <si>
    <t>"Avelyne"</t>
  </si>
  <si>
    <t>"Villiers-sous-Mortagne"</t>
  </si>
  <si>
    <t>"La Geveuse"</t>
  </si>
  <si>
    <t>02.33.73.19.87</t>
  </si>
  <si>
    <t>06.83.01.74.47</t>
  </si>
  <si>
    <t>lageveuse@laposte.net</t>
  </si>
  <si>
    <t>2011-10-18</t>
  </si>
  <si>
    <t>"SCI Mas de la Roubine"</t>
  </si>
  <si>
    <t>"AZEVEDO et GACHE"</t>
  </si>
  <si>
    <t>"Davy et Caroline"</t>
  </si>
  <si>
    <t>"Manduel"</t>
  </si>
  <si>
    <t>"3845 Route de Bellegarde"</t>
  </si>
  <si>
    <t>06 82 51 75 36</t>
  </si>
  <si>
    <t>sci@masdelaroubine.fr</t>
  </si>
  <si>
    <t>"AZOU"</t>
  </si>
  <si>
    <t>"Luçay-le-Mâle"</t>
  </si>
  <si>
    <t>"Les Marnais"</t>
  </si>
  <si>
    <t>09 66 98 60 83</t>
  </si>
  <si>
    <t>ch.azou@laposte.net</t>
  </si>
  <si>
    <t>"Baconnais"</t>
  </si>
  <si>
    <t>"Fégréac"</t>
  </si>
  <si>
    <t>"Coisnauté"</t>
  </si>
  <si>
    <t>"BADOUX"</t>
  </si>
  <si>
    <t>"Romenay"</t>
  </si>
  <si>
    <t>"Le platon"</t>
  </si>
  <si>
    <t xml:space="preserve">03 85 40 37 16 </t>
  </si>
  <si>
    <t>christiane.badoux@wanadoo.fr</t>
  </si>
  <si>
    <t>2011-11-18</t>
  </si>
  <si>
    <t>"BAILAY"</t>
  </si>
  <si>
    <t>"Mélanie"</t>
  </si>
  <si>
    <t>"Lafat"</t>
  </si>
  <si>
    <t>"chadreugnat"</t>
  </si>
  <si>
    <t>melaniebailay@hotmail.fr</t>
  </si>
  <si>
    <t>"Neufmoutiers-en-Brie"</t>
  </si>
  <si>
    <t>"bat A</t>
  </si>
  <si>
    <t xml:space="preserve"> 4 rue du Dr Lardanchet"</t>
  </si>
  <si>
    <t>2011-04-26</t>
  </si>
  <si>
    <t>"BAISSE"</t>
  </si>
  <si>
    <t>"Giroussens"</t>
  </si>
  <si>
    <t>"Les Galiniers"</t>
  </si>
  <si>
    <t>baisse.patrick@free.fr</t>
  </si>
  <si>
    <t>"BANDA"</t>
  </si>
  <si>
    <t>"Jean-Luc"</t>
  </si>
  <si>
    <t>"Lépaud"</t>
  </si>
  <si>
    <t>"beaubreuil"</t>
  </si>
  <si>
    <t>09/50/57/70/45</t>
  </si>
  <si>
    <t>06/64/15/70/45</t>
  </si>
  <si>
    <t>"Montgeron"</t>
  </si>
  <si>
    <t>"20 rue du réveil-matin"</t>
  </si>
  <si>
    <t>2012-04-27</t>
  </si>
  <si>
    <t>"BARDIN"</t>
  </si>
  <si>
    <t>"Alexandra"</t>
  </si>
  <si>
    <t>"Azay-le-Brûlé"</t>
  </si>
  <si>
    <t>"Le Moulin de Bedane"</t>
  </si>
  <si>
    <t>05.49.04.97.28</t>
  </si>
  <si>
    <t>06.14.60.24.17</t>
  </si>
  <si>
    <t>nicolas.garnault646@orange.fr</t>
  </si>
  <si>
    <t>2012-12-30</t>
  </si>
  <si>
    <t>"BARDOT"</t>
  </si>
  <si>
    <t>"Dollot"</t>
  </si>
  <si>
    <t>"Le Vallon"</t>
  </si>
  <si>
    <t>03 86 88 71 83</t>
  </si>
  <si>
    <t>daniel.bardot@sfr.fr</t>
  </si>
  <si>
    <t>2012-07-10</t>
  </si>
  <si>
    <t>"BARNEOUD"</t>
  </si>
  <si>
    <t>"Férel"</t>
  </si>
  <si>
    <t>"Quelnet"</t>
  </si>
  <si>
    <t>06 70 52 61 40</t>
  </si>
  <si>
    <t>"Coudray"</t>
  </si>
  <si>
    <t>"3 rue des sablons"</t>
  </si>
  <si>
    <t>"Les Roussières"</t>
  </si>
  <si>
    <t>06 33 54 27 42</t>
  </si>
  <si>
    <t>"BARRAL"</t>
  </si>
  <si>
    <t>"Anctoville"</t>
  </si>
  <si>
    <t>"La Commune"</t>
  </si>
  <si>
    <t>skoukou@voila.fr</t>
  </si>
  <si>
    <t>2011-04-07</t>
  </si>
  <si>
    <t>"Barrat"</t>
  </si>
  <si>
    <t>"le Pâtis Jano"</t>
  </si>
  <si>
    <t>02 97 93 20 56</t>
  </si>
  <si>
    <t>"BARRE-HAUTBOIS"</t>
  </si>
  <si>
    <t>"Nicolas-Karine"</t>
  </si>
  <si>
    <t>"Saint-Sulpice"</t>
  </si>
  <si>
    <t>"La cour du Jarry"</t>
  </si>
  <si>
    <t>09 52 00 71 55</t>
  </si>
  <si>
    <t>06 80 50 68 25</t>
  </si>
  <si>
    <t>petitchan@hotmail.fr</t>
  </si>
  <si>
    <t>2012-02-20</t>
  </si>
  <si>
    <t>"BARRERE"</t>
  </si>
  <si>
    <t>"Malaucène"</t>
  </si>
  <si>
    <t>"Plaine de Piochier"</t>
  </si>
  <si>
    <t>patrick.barrere1@free.fr</t>
  </si>
  <si>
    <t>2012-03-26</t>
  </si>
  <si>
    <t>"BARTHES"</t>
  </si>
  <si>
    <t>"Anne Gaëlle"</t>
  </si>
  <si>
    <t>"Beuvardes"</t>
  </si>
  <si>
    <t>"31 rue de la Croisette"</t>
  </si>
  <si>
    <t>anne_gaelle.barthes@wanadoo.fr</t>
  </si>
  <si>
    <t>"SCI CATAR"</t>
  </si>
  <si>
    <t>"BATTELLO"</t>
  </si>
  <si>
    <t>"Roche"</t>
  </si>
  <si>
    <t>"91 rue St Georges"</t>
  </si>
  <si>
    <t>06.89.08.20.11</t>
  </si>
  <si>
    <t>bonobo11@wanadoo.fr</t>
  </si>
  <si>
    <t>"Bourgoin-Jallieu"</t>
  </si>
  <si>
    <t>"4 avenue du Parc"</t>
  </si>
  <si>
    <t>2012-05-09</t>
  </si>
  <si>
    <t>"BAUDRY"</t>
  </si>
  <si>
    <t>"Gétigné"</t>
  </si>
  <si>
    <t>02 40 03 91 75</t>
  </si>
  <si>
    <t>2012-02-08</t>
  </si>
  <si>
    <t>"BAZARD"</t>
  </si>
  <si>
    <t>"Saint-Pierre-des-Tripiers"</t>
  </si>
  <si>
    <t>madinina48@hotmail.fr</t>
  </si>
  <si>
    <t>"Marseille 13ème"</t>
  </si>
  <si>
    <t>"3 allée du Tarn"</t>
  </si>
  <si>
    <t>"LOCATI"</t>
  </si>
  <si>
    <t>"Montjean-sur-Loire"</t>
  </si>
  <si>
    <t>"La queue de l'île"</t>
  </si>
  <si>
    <t>2011-04-05</t>
  </si>
  <si>
    <t>"Bellanger et Warlop"</t>
  </si>
  <si>
    <t>"Carine et Sandrine"</t>
  </si>
  <si>
    <t>"Saint-Ondras"</t>
  </si>
  <si>
    <t>"517 Chemin du Barriot"</t>
  </si>
  <si>
    <t>04 76 66 06 30</t>
  </si>
  <si>
    <t>carine38490@orange.fr</t>
  </si>
  <si>
    <t>"MURATET"</t>
  </si>
  <si>
    <t>"Benjamin FIGARD"</t>
  </si>
  <si>
    <t>2012-01-05</t>
  </si>
  <si>
    <t>73BS</t>
  </si>
  <si>
    <t>"Bellemin-comte"</t>
  </si>
  <si>
    <t>"Jean-claude"</t>
  </si>
  <si>
    <t>"Bridoire (La)"</t>
  </si>
  <si>
    <t>"Chemin des roches"</t>
  </si>
  <si>
    <t>04 76 31 15 12</t>
  </si>
  <si>
    <t>06.79.02.15.39</t>
  </si>
  <si>
    <t>"Bellevue Océan"</t>
  </si>
  <si>
    <t>"Kervéhennec"</t>
  </si>
  <si>
    <t>06 80 96 04 57</t>
  </si>
  <si>
    <t>"Plouay"</t>
  </si>
  <si>
    <t>"Kerlucas"</t>
  </si>
  <si>
    <t>"Bellouard"</t>
  </si>
  <si>
    <t>"Pluherlin"</t>
  </si>
  <si>
    <t>"le vau renard"</t>
  </si>
  <si>
    <t>"Carentoir"</t>
  </si>
  <si>
    <t>"l'abbaye aux chevaux"</t>
  </si>
  <si>
    <t>2011-06-14</t>
  </si>
  <si>
    <t>"BELOTTI"</t>
  </si>
  <si>
    <t>"Alessandro"</t>
  </si>
  <si>
    <t>"Ferté-Saint-Aubin (La)"</t>
  </si>
  <si>
    <t>"377 route de chaumont"</t>
  </si>
  <si>
    <t>alesbelotti@gmail.com</t>
  </si>
  <si>
    <t>"70 rue basse"</t>
  </si>
  <si>
    <t>2013-09-25</t>
  </si>
  <si>
    <t>"Atelier d'Architecture FB"</t>
  </si>
  <si>
    <t>"BELPERRON"</t>
  </si>
  <si>
    <t>"Fernand"</t>
  </si>
  <si>
    <t>"Neublans-Abergement"</t>
  </si>
  <si>
    <t>03 84 71 51 82</t>
  </si>
  <si>
    <t>06 82 17 44 24</t>
  </si>
  <si>
    <t>fernand.belperron@orange.fr</t>
  </si>
  <si>
    <t>"Balaiseaux"</t>
  </si>
  <si>
    <t>"3 rue des étangs"</t>
  </si>
  <si>
    <t>"BENAS"</t>
  </si>
  <si>
    <t>"Pierrevert"</t>
  </si>
  <si>
    <t>"Le Clapiers - Chemin des chomeurs"</t>
  </si>
  <si>
    <t>06 09 53 24 52</t>
  </si>
  <si>
    <t>benaspierre@hotmail.fr</t>
  </si>
  <si>
    <t>2012-10-28</t>
  </si>
  <si>
    <t>"BENN"</t>
  </si>
  <si>
    <t>"Fayet"</t>
  </si>
  <si>
    <t>02 96 28 48 41</t>
  </si>
  <si>
    <t>06 27 62 05 49</t>
  </si>
  <si>
    <t>david.benn@club-internet.fr</t>
  </si>
  <si>
    <t>"Les Noes"</t>
  </si>
  <si>
    <t>2011-06-23</t>
  </si>
  <si>
    <t>"Benoist"</t>
  </si>
  <si>
    <t>"Connezac"</t>
  </si>
  <si>
    <t>"Lafarge"</t>
  </si>
  <si>
    <t>06.86.90.47.87</t>
  </si>
  <si>
    <t>"Saint-Fort-sur-Gironde"</t>
  </si>
  <si>
    <t>"33 rue du commerce"</t>
  </si>
  <si>
    <t>2011-07-25</t>
  </si>
  <si>
    <t>"BENTAFAT"</t>
  </si>
  <si>
    <t>"Rachid"</t>
  </si>
  <si>
    <t>"Chalencon"</t>
  </si>
  <si>
    <t>"La Grange"</t>
  </si>
  <si>
    <t>06 67 16 43 26</t>
  </si>
  <si>
    <t>souqf@yahoo.fr</t>
  </si>
  <si>
    <t>"Roissac le Haut"</t>
  </si>
  <si>
    <t>2011-07-04</t>
  </si>
  <si>
    <t>"BERGERON"</t>
  </si>
  <si>
    <t>"Leslie"</t>
  </si>
  <si>
    <t>"Bignay"</t>
  </si>
  <si>
    <t>"5 rue de l'houche du près -Le Poupeau-"</t>
  </si>
  <si>
    <t>09 82 56 51 29</t>
  </si>
  <si>
    <t>06 64 00 05 95</t>
  </si>
  <si>
    <t>pension.ile.oleron@gmail.com</t>
  </si>
  <si>
    <t>"Adrien GAGNAIRE"</t>
  </si>
  <si>
    <t>2014-02-25</t>
  </si>
  <si>
    <t>2012-02-09</t>
  </si>
  <si>
    <t>"Saint-Vincent-des-Landes"</t>
  </si>
  <si>
    <t>"Rougerand"</t>
  </si>
  <si>
    <t>"Joué-sur-Erdre"</t>
  </si>
  <si>
    <t>"la Romeraie"</t>
  </si>
  <si>
    <t>"Ploërmel"</t>
  </si>
  <si>
    <t>"Chardonneret"</t>
  </si>
  <si>
    <t>"Fanny"</t>
  </si>
  <si>
    <t>"Corcoué-sur-Logne"</t>
  </si>
  <si>
    <t>"47</t>
  </si>
  <si>
    <t xml:space="preserve"> La Martinière"</t>
  </si>
  <si>
    <t>atelierdefanny@hotmail.fr</t>
  </si>
  <si>
    <t>2011-06-17</t>
  </si>
  <si>
    <t>"BERNIER et GAIVORT"</t>
  </si>
  <si>
    <t>"Sylvain et Renée"</t>
  </si>
  <si>
    <t>"Nostang"</t>
  </si>
  <si>
    <t>"Saint Ernan"</t>
  </si>
  <si>
    <t>02 97 02 60 10</t>
  </si>
  <si>
    <t>"6 bis</t>
  </si>
  <si>
    <t xml:space="preserve"> rue de Paul LE ROUX"</t>
  </si>
  <si>
    <t>"BEROUJON"</t>
  </si>
  <si>
    <t>"Le ''Charlonne et Bourras''"</t>
  </si>
  <si>
    <t>06 60 42 91 67</t>
  </si>
  <si>
    <t>2011-02-22</t>
  </si>
  <si>
    <t>"Saint-Brice-en-Coglès"</t>
  </si>
  <si>
    <t>2011-07-26</t>
  </si>
  <si>
    <t>"BERTHET"</t>
  </si>
  <si>
    <t>"Palladuc"</t>
  </si>
  <si>
    <t>"Les Pourdalières"</t>
  </si>
  <si>
    <t>"Monnerie-le-Montel (La)"</t>
  </si>
  <si>
    <t>"21 lieu dit Chazeau"</t>
  </si>
  <si>
    <t>"ESCARRAT"</t>
  </si>
  <si>
    <t>2011-03-14</t>
  </si>
  <si>
    <t>"BERTHONNET"</t>
  </si>
  <si>
    <t>"STEPHANIE"</t>
  </si>
  <si>
    <t>"Saint-Servais"</t>
  </si>
  <si>
    <t>"2 lieu-dit Ty Len"</t>
  </si>
  <si>
    <t>"Betton"</t>
  </si>
  <si>
    <t>"Frederic"</t>
  </si>
  <si>
    <t>"Saint-Aubin-de-Nabirat"</t>
  </si>
  <si>
    <t>"La Braye"</t>
  </si>
  <si>
    <t>06.50.81.82.36</t>
  </si>
  <si>
    <t>fred.betton@laposte.net</t>
  </si>
  <si>
    <t>2011-10-31</t>
  </si>
  <si>
    <t>"SAS ECHOLOGIA"</t>
  </si>
  <si>
    <t>"BEUCHER - BRAULT"</t>
  </si>
  <si>
    <t>"Louverné"</t>
  </si>
  <si>
    <t>"Bas Barbé"</t>
  </si>
  <si>
    <t>07 60 55 53 00</t>
  </si>
  <si>
    <t>07 60 53 53 01</t>
  </si>
  <si>
    <t>2011-08-19</t>
  </si>
  <si>
    <t>2012-04-15</t>
  </si>
  <si>
    <t>2013-03-18</t>
  </si>
  <si>
    <t>"BEURIER"</t>
  </si>
  <si>
    <t>"Gahard"</t>
  </si>
  <si>
    <t>"La Penaudais"</t>
  </si>
  <si>
    <t>09 54 59 17 59</t>
  </si>
  <si>
    <t>06 62 84 99 86</t>
  </si>
  <si>
    <t>emmanuel.beurier@free.fr</t>
  </si>
  <si>
    <t>"35 Rue Francis Mariotte"</t>
  </si>
  <si>
    <t>2011-01-07</t>
  </si>
  <si>
    <t>"BEYTET"</t>
  </si>
  <si>
    <t>"Habas"</t>
  </si>
  <si>
    <t>"500 chemin de Lucq"</t>
  </si>
  <si>
    <t>0558982257 / 0961036</t>
  </si>
  <si>
    <t>laurence.beytet@wanadoo.fr</t>
  </si>
  <si>
    <t>"Bézier"</t>
  </si>
  <si>
    <t>"1 Gouervern"</t>
  </si>
  <si>
    <t>02 96 21 52 82</t>
  </si>
  <si>
    <t>bezier-estelle@orange.fr</t>
  </si>
  <si>
    <t>2011-07-28</t>
  </si>
  <si>
    <t>2011-09-10</t>
  </si>
  <si>
    <t>"BIBARD"</t>
  </si>
  <si>
    <t>"Marie Hélène"</t>
  </si>
  <si>
    <t>"Saint-Martin-Curton"</t>
  </si>
  <si>
    <t>"Licougne"</t>
  </si>
  <si>
    <t>desprimeveres@gmail.com</t>
  </si>
  <si>
    <t>"Allons"</t>
  </si>
  <si>
    <t>"Capes"</t>
  </si>
  <si>
    <t>"BIBRON"</t>
  </si>
  <si>
    <t>"Bessières"</t>
  </si>
  <si>
    <t>"Lotissement Borde Naouto"</t>
  </si>
  <si>
    <t>06 83 38 04 72</t>
  </si>
  <si>
    <t>olivier.bibron@gmail.com</t>
  </si>
  <si>
    <t>"Coignières"</t>
  </si>
  <si>
    <t>"1 Allée de la venerie"</t>
  </si>
  <si>
    <t>"Céline ALMERAS"</t>
  </si>
  <si>
    <t>2012-04-03</t>
  </si>
  <si>
    <t>31DC</t>
  </si>
  <si>
    <t>"BICHET"</t>
  </si>
  <si>
    <t>"Er varquez"</t>
  </si>
  <si>
    <t>06 29 14 66 98</t>
  </si>
  <si>
    <t>2011-06-25</t>
  </si>
  <si>
    <t>"BIDART"</t>
  </si>
  <si>
    <t>"Hasparren"</t>
  </si>
  <si>
    <t>"Chemin de Guilenpurrurea"</t>
  </si>
  <si>
    <t>06 63 65 48 74</t>
  </si>
  <si>
    <t>bixbix@yahoo.fr</t>
  </si>
  <si>
    <t>"Anglet"</t>
  </si>
  <si>
    <t>"72 route de Jouanetote / Res. Mendixka"</t>
  </si>
  <si>
    <t>"BIDON"</t>
  </si>
  <si>
    <t>"La Gohélière"</t>
  </si>
  <si>
    <t xml:space="preserve"> 02 41 62 70 32-02 4</t>
  </si>
  <si>
    <t xml:space="preserve">06 79 41 42 34 </t>
  </si>
  <si>
    <t>jacques.bidon@orange.fr</t>
  </si>
  <si>
    <t>2011-10-06</t>
  </si>
  <si>
    <t>"BILLARDON"</t>
  </si>
  <si>
    <t>"Barret-sur-Méouge"</t>
  </si>
  <si>
    <t>"St Laurent"</t>
  </si>
  <si>
    <t>2012-02-29</t>
  </si>
  <si>
    <t>"Bitaud &amp; Godrie"</t>
  </si>
  <si>
    <t>"Bertrand &amp; Sabine"</t>
  </si>
  <si>
    <t>"Le Buisson"</t>
  </si>
  <si>
    <t>bertod@hotmail.fr</t>
  </si>
  <si>
    <t>"Taillant"</t>
  </si>
  <si>
    <t>"L'Aubrée"</t>
  </si>
  <si>
    <t>"BITAUDEAU"</t>
  </si>
  <si>
    <t>"Chalandray"</t>
  </si>
  <si>
    <t>"Les Courtinières"</t>
  </si>
  <si>
    <t>05 49 61 22 37</t>
  </si>
  <si>
    <t>06 33 88 83 58</t>
  </si>
  <si>
    <t>psyco.hardcor@live.fr</t>
  </si>
  <si>
    <t>"121</t>
  </si>
  <si>
    <t xml:space="preserve"> rue Condorcet"</t>
  </si>
  <si>
    <t>"BLAISE"</t>
  </si>
  <si>
    <t>"Quéménéven"</t>
  </si>
  <si>
    <t>"Moulin de Coat Squirriou"</t>
  </si>
  <si>
    <t>"BOBO"</t>
  </si>
  <si>
    <t>"Bazouges-la-Pérouse"</t>
  </si>
  <si>
    <t>"Les Loges"</t>
  </si>
  <si>
    <t>dorothee_piffard@hotmail.fr</t>
  </si>
  <si>
    <t>2011-08-05</t>
  </si>
  <si>
    <t>"Boennec"</t>
  </si>
  <si>
    <t>"Saint-Thurial"</t>
  </si>
  <si>
    <t>"La Besselais"</t>
  </si>
  <si>
    <t>06.20.67.59.11</t>
  </si>
  <si>
    <t>alexbiobus@hotmail.fr</t>
  </si>
  <si>
    <t>"Boge/Gelin"</t>
  </si>
  <si>
    <t>"Lionel et Vanessa"</t>
  </si>
  <si>
    <t>"Pouloudu"</t>
  </si>
  <si>
    <t>2012-01-18</t>
  </si>
  <si>
    <t>2012-08-31</t>
  </si>
  <si>
    <t>"Boillot"</t>
  </si>
  <si>
    <t>"Ballon"</t>
  </si>
  <si>
    <t>"Poissac"</t>
  </si>
  <si>
    <t>02.43.87.51.31</t>
  </si>
  <si>
    <t>06.28.07.11.42</t>
  </si>
  <si>
    <t>nadia.gypteau@gmail.com</t>
  </si>
  <si>
    <t>"Mans (Le)"</t>
  </si>
  <si>
    <t>"37 Rue Montoise"</t>
  </si>
  <si>
    <t>"BOISSINOT"</t>
  </si>
  <si>
    <t>"Sanxay"</t>
  </si>
  <si>
    <t>"l'ambaudière"</t>
  </si>
  <si>
    <t>09.53.01.32.86</t>
  </si>
  <si>
    <t>06.63.52.49.76</t>
  </si>
  <si>
    <t>"Chapelle-Montreuil (La)"</t>
  </si>
  <si>
    <t xml:space="preserve"> La Guilleminerie"</t>
  </si>
  <si>
    <t>"Olivier PROVOST"</t>
  </si>
  <si>
    <t>2011-11-12</t>
  </si>
  <si>
    <t>"Bompoil"</t>
  </si>
  <si>
    <t>"Pleucadeuc"</t>
  </si>
  <si>
    <t>"Beausolon"</t>
  </si>
  <si>
    <t>"BONAVOIR"</t>
  </si>
  <si>
    <t>"Pénestin"</t>
  </si>
  <si>
    <t>"Kerandré"</t>
  </si>
  <si>
    <t>02 99 90 31 15</t>
  </si>
  <si>
    <t>06 88 58 38 82</t>
  </si>
  <si>
    <t>2011-10-09</t>
  </si>
  <si>
    <t>"BONIN DEVANNES"</t>
  </si>
  <si>
    <t xml:space="preserve"> rue Bonchamps"</t>
  </si>
  <si>
    <t>06 03 06 84 18</t>
  </si>
  <si>
    <t>lauriane.bonnin@laposte.net</t>
  </si>
  <si>
    <t>"Mrs et Mmes"</t>
  </si>
  <si>
    <t>"Bonneau Jean-Yves_Bonneau Pascal"</t>
  </si>
  <si>
    <t>"Bonneau Paul_Laporte Patrice"</t>
  </si>
  <si>
    <t>"La Guyonnière"</t>
  </si>
  <si>
    <t>"Tournelièvre"</t>
  </si>
  <si>
    <t>02 51 41  56 40</t>
  </si>
  <si>
    <t>2011-06-16</t>
  </si>
  <si>
    <t>"BONNET"</t>
  </si>
  <si>
    <t>"Tauriac-de-Naucelle"</t>
  </si>
  <si>
    <t>"Les malphettes"</t>
  </si>
  <si>
    <t>v.bonnet1212@gmail.com</t>
  </si>
  <si>
    <t>2012-03-23</t>
  </si>
  <si>
    <t>"mr et mlle"</t>
  </si>
  <si>
    <t>"Bonno Kerrault"</t>
  </si>
  <si>
    <t>"Bono Teychenne"</t>
  </si>
  <si>
    <t>"La Chapelle-Caro"</t>
  </si>
  <si>
    <t>"le Lesnot"</t>
  </si>
  <si>
    <t>"Bohurel"</t>
  </si>
  <si>
    <t>"BORY"</t>
  </si>
  <si>
    <t>"Vézelise"</t>
  </si>
  <si>
    <t>"Chemin des trois fontaines"</t>
  </si>
  <si>
    <t>06 46 31 57 48</t>
  </si>
  <si>
    <t>"Nancy"</t>
  </si>
  <si>
    <t>"20 promenade Emilie du chatelet"</t>
  </si>
  <si>
    <t>2010-11-23</t>
  </si>
  <si>
    <t>"Ghislaine"</t>
  </si>
  <si>
    <t>2012-04-29</t>
  </si>
  <si>
    <t>"BOUANCHEAU"</t>
  </si>
  <si>
    <t>"Abel"</t>
  </si>
  <si>
    <t>"BOUCARD"</t>
  </si>
  <si>
    <t>"Saint-Philbert-de-Grand-Lieu"</t>
  </si>
  <si>
    <t>"244</t>
  </si>
  <si>
    <t xml:space="preserve"> La Maillerie"</t>
  </si>
  <si>
    <t>09 52 57 83 44</t>
  </si>
  <si>
    <t xml:space="preserve">06 22 10 67 51 </t>
  </si>
  <si>
    <t>boucardsteph@yahoo.fr</t>
  </si>
  <si>
    <t>"Nantes"</t>
  </si>
  <si>
    <t>"27 Rue de Rieux"</t>
  </si>
  <si>
    <t>2012-01-22</t>
  </si>
  <si>
    <t>"Boucher"</t>
  </si>
  <si>
    <t>"Jean-Hubert"</t>
  </si>
  <si>
    <t>"Botsorhel"</t>
  </si>
  <si>
    <t>"Kerreur"</t>
  </si>
  <si>
    <t>02 98 72 90 85</t>
  </si>
  <si>
    <t>2011-06-29</t>
  </si>
  <si>
    <t>"BOUEZET"</t>
  </si>
  <si>
    <t>"Merrien - 20</t>
  </si>
  <si>
    <t xml:space="preserve"> bis rue du port  "</t>
  </si>
  <si>
    <t>06 66 10 99 16</t>
  </si>
  <si>
    <t>2011-06-12</t>
  </si>
  <si>
    <t>"Bougeard"</t>
  </si>
  <si>
    <t>"Grégory"</t>
  </si>
  <si>
    <t>"Bosse (La)"</t>
  </si>
  <si>
    <t>"Le Patis"</t>
  </si>
  <si>
    <t>06.85.06.98.66</t>
  </si>
  <si>
    <t>gregorybougeard@wanadoo.fr</t>
  </si>
  <si>
    <t>"Ferté-Bernard (La)"</t>
  </si>
  <si>
    <t>"6 bis rue du Tertre"</t>
  </si>
  <si>
    <t>"Plédéliac"</t>
  </si>
  <si>
    <t>"BOUHIER"</t>
  </si>
  <si>
    <t>"Christophe et Sandrine"</t>
  </si>
  <si>
    <t>"Cherveux"</t>
  </si>
  <si>
    <t>"La Roche du Pinier"</t>
  </si>
  <si>
    <t>06.01.79.23.78</t>
  </si>
  <si>
    <t>06.23.80.48.01</t>
  </si>
  <si>
    <t>christophe.bouhier@gmail.com</t>
  </si>
  <si>
    <t>"Granzay-Gript"</t>
  </si>
  <si>
    <t>"22 rue de la Fougeraye"</t>
  </si>
  <si>
    <t>"Mr &amp; Melle"</t>
  </si>
  <si>
    <t>"Bouillaut/ Roy"</t>
  </si>
  <si>
    <t>"Julien/ Chloé"</t>
  </si>
  <si>
    <t>"La brochetière"</t>
  </si>
  <si>
    <t>06 24 55 72 76</t>
  </si>
  <si>
    <t>06 30 77 65 41</t>
  </si>
  <si>
    <t xml:space="preserve">julien.bouillaut@sfr.fr  </t>
  </si>
  <si>
    <t>2011-06-24</t>
  </si>
  <si>
    <t>"BOUILLON"</t>
  </si>
  <si>
    <t>"Saint-Malô-du-Bois"</t>
  </si>
  <si>
    <t>"la basse morière"</t>
  </si>
  <si>
    <t>09 64 16 10 01</t>
  </si>
  <si>
    <t>amelie.bouillon@laposte.net</t>
  </si>
  <si>
    <t>2011-09-05</t>
  </si>
  <si>
    <t>"Bouis"</t>
  </si>
  <si>
    <t>"Ménil-Froger"</t>
  </si>
  <si>
    <t>"La Vallée"</t>
  </si>
  <si>
    <t>06.98.26.88.25</t>
  </si>
  <si>
    <t>ericb1962@bbox.fr</t>
  </si>
  <si>
    <t>"Clamart"</t>
  </si>
  <si>
    <t>"108 avenue Marguerite Renaudin"</t>
  </si>
  <si>
    <t>"BOULANGE"</t>
  </si>
  <si>
    <t>"Saint-Denis-du-Payré"</t>
  </si>
  <si>
    <t xml:space="preserve"> rue de Lattre"</t>
  </si>
  <si>
    <t>klaus.boulange@free.fr</t>
  </si>
  <si>
    <t>"BOULBEN"</t>
  </si>
  <si>
    <t>"Locunolé"</t>
  </si>
  <si>
    <t>"Lann Bricou"</t>
  </si>
  <si>
    <t>06 39 62 27 83</t>
  </si>
  <si>
    <t>"Chez M. et Mme GALLO Joseph - Rogodec"</t>
  </si>
  <si>
    <t>"Gaetan"</t>
  </si>
  <si>
    <t>2012-02-01</t>
  </si>
  <si>
    <t>"BOURGET"</t>
  </si>
  <si>
    <t>"Ligné"</t>
  </si>
  <si>
    <t>"La Griferais"</t>
  </si>
  <si>
    <t>bourget.sarl@orange.fr</t>
  </si>
  <si>
    <t>2011-09-19</t>
  </si>
  <si>
    <t>"Mme Mr"</t>
  </si>
  <si>
    <t>"BOURGEY"</t>
  </si>
  <si>
    <t>"Loisia"</t>
  </si>
  <si>
    <t>"3 rue du Four"</t>
  </si>
  <si>
    <t>2012-02-26</t>
  </si>
  <si>
    <t>"BOURLET"</t>
  </si>
  <si>
    <t>"Bernadets"</t>
  </si>
  <si>
    <t>"41 route de Morlaàs"</t>
  </si>
  <si>
    <t xml:space="preserve">05 59 13 99 40 </t>
  </si>
  <si>
    <t>06 13 68 37 36</t>
  </si>
  <si>
    <t>jean-marc.bourlet@laposte.net</t>
  </si>
  <si>
    <t>"11 route de Morlaàs"</t>
  </si>
  <si>
    <t>"BOURVA"</t>
  </si>
  <si>
    <t>"Plouasne"</t>
  </si>
  <si>
    <t>"La villaise"</t>
  </si>
  <si>
    <t>06 72 68 84 29</t>
  </si>
  <si>
    <t>bourva.christophe@hotmail.fr</t>
  </si>
  <si>
    <t>2012-01-02</t>
  </si>
  <si>
    <t>"BOUTEILLER ET LE LOC'H"</t>
  </si>
  <si>
    <t>"Philippe et Elsa"</t>
  </si>
  <si>
    <t>"Le Cloître-Saint-Thégonnec"</t>
  </si>
  <si>
    <t>"Queïmerc'h"</t>
  </si>
  <si>
    <t>02 98 79 71 17</t>
  </si>
  <si>
    <t>06 66 69 35 93</t>
  </si>
  <si>
    <t>elsaleloch@neuf.fr</t>
  </si>
  <si>
    <t>"3 rue du Télégraphe"</t>
  </si>
  <si>
    <t>2011-02-11</t>
  </si>
  <si>
    <t>"BOUTROIS"</t>
  </si>
  <si>
    <t>"Perriers-sur-Andelle"</t>
  </si>
  <si>
    <t>"214</t>
  </si>
  <si>
    <t xml:space="preserve"> rue du Général De Gaulle"</t>
  </si>
  <si>
    <t>benoit.boutrois@wanadoo.fr</t>
  </si>
  <si>
    <t>"BOUVET"</t>
  </si>
  <si>
    <t>"Saint-Denis-d'Anjou"</t>
  </si>
  <si>
    <t>02 41 32 88 77</t>
  </si>
  <si>
    <t>06 87 58 58 74</t>
  </si>
  <si>
    <t>michel.bouvet0133@orange.fr</t>
  </si>
  <si>
    <t>2011-08-16</t>
  </si>
  <si>
    <t>"Parigné"</t>
  </si>
  <si>
    <t>"La Lande Marais"</t>
  </si>
  <si>
    <t>didier.bouvet35@orange.fr</t>
  </si>
  <si>
    <t>"Bouvier"</t>
  </si>
  <si>
    <t xml:space="preserve"> les bruyères"</t>
  </si>
  <si>
    <t>06 81 83 97 04</t>
  </si>
  <si>
    <t>"6 rue de la fosse Piquet"</t>
  </si>
  <si>
    <t>"Bosse-de-Bretagne (La)"</t>
  </si>
  <si>
    <t>"4 Pouchard"</t>
  </si>
  <si>
    <t>"BOUVIER"</t>
  </si>
  <si>
    <t>"Rémy"</t>
  </si>
  <si>
    <t>"Rédené"</t>
  </si>
  <si>
    <t>"moulin de Kergreff"</t>
  </si>
  <si>
    <t>01 55 04 80 00</t>
  </si>
  <si>
    <t>06 28 72 16 25</t>
  </si>
  <si>
    <t>remy.bouvier@wanadoo.fr</t>
  </si>
  <si>
    <t>2011-06-30</t>
  </si>
  <si>
    <t>"Brachet"</t>
  </si>
  <si>
    <t>"Aunou-sur-Orne"</t>
  </si>
  <si>
    <t>"Fresneaux"</t>
  </si>
  <si>
    <t>06.18.01.14.05</t>
  </si>
  <si>
    <t>n.brachet@rotalis.com</t>
  </si>
  <si>
    <t>"Mêle-sur-Sarthe (Le)"</t>
  </si>
  <si>
    <t>"68 Grande Rue"</t>
  </si>
  <si>
    <t>2012-03-29</t>
  </si>
  <si>
    <t>"BRASSEUR"</t>
  </si>
  <si>
    <t>"Saint-Andéol-de-Clerguemort"</t>
  </si>
  <si>
    <t>"Cabanis"</t>
  </si>
  <si>
    <t>06 83 12 16 31</t>
  </si>
  <si>
    <t>thomasbrasseur@orange.fr</t>
  </si>
  <si>
    <t>2012-04-07</t>
  </si>
  <si>
    <t>2012-05-01</t>
  </si>
  <si>
    <t>"BRAUD"</t>
  </si>
  <si>
    <t>"Le Busseau"</t>
  </si>
  <si>
    <t>"La Bourtière"</t>
  </si>
  <si>
    <t>09.70.77.84.22</t>
  </si>
  <si>
    <t>braud.bast@yahoo.fr</t>
  </si>
  <si>
    <t>2011-08-08</t>
  </si>
  <si>
    <t>"Andrezé"</t>
  </si>
  <si>
    <t>"Le Quarteron"</t>
  </si>
  <si>
    <t>06 31 45 32 34</t>
  </si>
  <si>
    <t>"Le Puy St Bonnet"</t>
  </si>
  <si>
    <t xml:space="preserve"> rue des Ajoncs"</t>
  </si>
  <si>
    <t>"BRAULT"</t>
  </si>
  <si>
    <t>"Raymonde"</t>
  </si>
  <si>
    <t>"Saint-Baudelle"</t>
  </si>
  <si>
    <t>"La Basse Pescherie"</t>
  </si>
  <si>
    <t>02 43 04 35 18</t>
  </si>
  <si>
    <t>BraultLambert@aol.com</t>
  </si>
  <si>
    <t>2013-10-23</t>
  </si>
  <si>
    <t>"BREDEHOFT"</t>
  </si>
  <si>
    <t>"Anne-Laure"</t>
  </si>
  <si>
    <t>"Moirans"</t>
  </si>
  <si>
    <t>"La ferme des isles</t>
  </si>
  <si>
    <t xml:space="preserve"> 1336 route de la Morge"</t>
  </si>
  <si>
    <t>04 76 35 01 64</t>
  </si>
  <si>
    <t>fdisles@club-internet.fr</t>
  </si>
  <si>
    <t>2012-04-24</t>
  </si>
  <si>
    <t>"BRETON"</t>
  </si>
  <si>
    <t>"Bourneau"</t>
  </si>
  <si>
    <t>"Billaudière"</t>
  </si>
  <si>
    <t>02.51.00.06.83</t>
  </si>
  <si>
    <t>06.99.59.41.33</t>
  </si>
  <si>
    <t>isoumalo@gmail.com</t>
  </si>
  <si>
    <t>"6 rue des Hirondelles"</t>
  </si>
  <si>
    <t>2011-12-06</t>
  </si>
  <si>
    <t>"BRIAND"</t>
  </si>
  <si>
    <t>"Trévérien"</t>
  </si>
  <si>
    <t>06 21 06 83 23</t>
  </si>
  <si>
    <t>mickael.briand6@wanadoo.fr</t>
  </si>
  <si>
    <t>"La Boutreuille"</t>
  </si>
  <si>
    <t>"BRIDONNEAU_COUSINEAU_COUSINEAU_PAILLAT"</t>
  </si>
  <si>
    <t>"Mouchamps"</t>
  </si>
  <si>
    <t>"la guichetrie"</t>
  </si>
  <si>
    <t>2011-11-22</t>
  </si>
  <si>
    <t>"BRIDOUX Raymond</t>
  </si>
  <si>
    <t xml:space="preserve"> GUINTARD Marcel</t>
  </si>
  <si>
    <t xml:space="preserve"> GILLIER Yohann"</t>
  </si>
  <si>
    <t>"Vaisne"</t>
  </si>
  <si>
    <t>02 51 63 90 31-02 51</t>
  </si>
  <si>
    <t>02 51 64 04 09</t>
  </si>
  <si>
    <t>"SARL"</t>
  </si>
  <si>
    <t>"Grand-Champ"</t>
  </si>
  <si>
    <t>"Néherlann"</t>
  </si>
  <si>
    <t>06 72 48 56 91</t>
  </si>
  <si>
    <t>"BRONSARD"</t>
  </si>
  <si>
    <t>"Saint Hilaire"</t>
  </si>
  <si>
    <t>02 97 51 80 90</t>
  </si>
  <si>
    <t>2012-02-12</t>
  </si>
  <si>
    <t>"BROUSSEAU"</t>
  </si>
  <si>
    <t>2012-05-14</t>
  </si>
  <si>
    <t>"BRUAND - PINON"</t>
  </si>
  <si>
    <t>"Fabien "</t>
  </si>
  <si>
    <t>"Azé"</t>
  </si>
  <si>
    <t>"Le Cormier"</t>
  </si>
  <si>
    <t>09 60 03 77 71</t>
  </si>
  <si>
    <t>06 74 36 92 67</t>
  </si>
  <si>
    <t>fabien.bruand155@orange.fr</t>
  </si>
  <si>
    <t>2012-03-03</t>
  </si>
  <si>
    <t>"Mme &amp; Mr."</t>
  </si>
  <si>
    <t>"Bruch"</t>
  </si>
  <si>
    <t>"Pléchâtel"</t>
  </si>
  <si>
    <t>"Mardin"</t>
  </si>
  <si>
    <t>02 99 57 52 18</t>
  </si>
  <si>
    <t>alanah35@yahoo.fr</t>
  </si>
  <si>
    <t>2012-08-24</t>
  </si>
  <si>
    <t>"BRUGGER"</t>
  </si>
  <si>
    <t>"Katherine"</t>
  </si>
  <si>
    <t>"Juvardeil"</t>
  </si>
  <si>
    <t>"l'étang"</t>
  </si>
  <si>
    <t>kate_b_434@hotmail.com</t>
  </si>
  <si>
    <t>"champfleury"</t>
  </si>
  <si>
    <t>"BRUGHEAT"</t>
  </si>
  <si>
    <t>"Castres"</t>
  </si>
  <si>
    <t>"130 Avenue Georges Alquier"</t>
  </si>
  <si>
    <t>"BRUN"</t>
  </si>
  <si>
    <t>"Marie Josée"</t>
  </si>
  <si>
    <t>"Saint-Montan"</t>
  </si>
  <si>
    <t>"Quartier Trempevoulioux"</t>
  </si>
  <si>
    <t>04 75 52 71 14</t>
  </si>
  <si>
    <t>marie-josee.brun@agriculture.gouv.fr</t>
  </si>
  <si>
    <t>"LE ROY"</t>
  </si>
  <si>
    <t>2012-02-13</t>
  </si>
  <si>
    <t>07GE</t>
  </si>
  <si>
    <t>"BUGEAU"</t>
  </si>
  <si>
    <t>"la basse roulière"</t>
  </si>
  <si>
    <t>02 51 46 35 31</t>
  </si>
  <si>
    <t>gbugeeau@aol.com</t>
  </si>
  <si>
    <t>2011-07-21</t>
  </si>
  <si>
    <t>"BUISSON"</t>
  </si>
  <si>
    <t>"Loubigné"</t>
  </si>
  <si>
    <t>"9 Grande Rue "</t>
  </si>
  <si>
    <t>05.49.07.75.68</t>
  </si>
  <si>
    <t>aoom77@gmail.com</t>
  </si>
  <si>
    <t>2013-08-14</t>
  </si>
  <si>
    <t>"BUREAU"</t>
  </si>
  <si>
    <t>"Chambroy- Sermesse"</t>
  </si>
  <si>
    <t>03 85 96 90 54</t>
  </si>
  <si>
    <t>phbureau2@wanadoo.fr</t>
  </si>
  <si>
    <t>2011-11-10</t>
  </si>
  <si>
    <t>"BURGEVIN Père et fils"</t>
  </si>
  <si>
    <t>"la perrière"</t>
  </si>
  <si>
    <t>"pierre salée"</t>
  </si>
  <si>
    <t>"BURIEL"</t>
  </si>
  <si>
    <t>"Scaër"</t>
  </si>
  <si>
    <t>"Kersalaun"</t>
  </si>
  <si>
    <t>02 98 59 65 85</t>
  </si>
  <si>
    <t xml:space="preserve"> rue Rene Le Hamp"</t>
  </si>
  <si>
    <t>2010-12-11</t>
  </si>
  <si>
    <t>"BURLE"</t>
  </si>
  <si>
    <t>"brigitte"</t>
  </si>
  <si>
    <t>"Croisille-sur-Briance (La)"</t>
  </si>
  <si>
    <t>"Thenèze"</t>
  </si>
  <si>
    <t>05 55 12 71 08</t>
  </si>
  <si>
    <t>06 08 77 49 62</t>
  </si>
  <si>
    <t>brigittr.burlr@orange.fr</t>
  </si>
  <si>
    <t>2013-06-06</t>
  </si>
  <si>
    <t>"BUTEAU"</t>
  </si>
  <si>
    <t>"Remilly-en-Montagne"</t>
  </si>
  <si>
    <t>"La Chassignole"</t>
  </si>
  <si>
    <t>06.18.76.67.94</t>
  </si>
  <si>
    <t>damien.buteau@cegetel.net</t>
  </si>
  <si>
    <t>"CABELLO"</t>
  </si>
  <si>
    <t>"Sète"</t>
  </si>
  <si>
    <t>"98 chemin de la frigoule"</t>
  </si>
  <si>
    <t>06 09 34 18 20</t>
  </si>
  <si>
    <t>ccmotorssete@hotmail.com</t>
  </si>
  <si>
    <t>"CACHEREUL"</t>
  </si>
  <si>
    <t>"Mios"</t>
  </si>
  <si>
    <t xml:space="preserve"> route d'Arnauton"</t>
  </si>
  <si>
    <t>06 21 40 65 07</t>
  </si>
  <si>
    <t>fabien_cachereul@hotmail.fr</t>
  </si>
  <si>
    <t>"CADOREL"</t>
  </si>
  <si>
    <t>"Lusanger"</t>
  </si>
  <si>
    <t>"la gare"</t>
  </si>
  <si>
    <t>"la vinois"</t>
  </si>
  <si>
    <t>"CALAIS"</t>
  </si>
  <si>
    <t>"La Boissière-en-Gâtine"</t>
  </si>
  <si>
    <t>"La Resnière"</t>
  </si>
  <si>
    <t>05.49.64.26.29</t>
  </si>
  <si>
    <t>gerard.calais@yahoo.fr</t>
  </si>
  <si>
    <t>2011-02-27</t>
  </si>
  <si>
    <t>"Calaresu"</t>
  </si>
  <si>
    <t>"Ballaison"</t>
  </si>
  <si>
    <t>"Champs de la vigne"</t>
  </si>
  <si>
    <t>04 50 94 47 90</t>
  </si>
  <si>
    <t>06 21 20 77 05</t>
  </si>
  <si>
    <t>kayassin@gmail.com</t>
  </si>
  <si>
    <t>"Pers-Jussy"</t>
  </si>
  <si>
    <t>"331 Route du Vuarapan"</t>
  </si>
  <si>
    <t>"Thierry PIETTRE"</t>
  </si>
  <si>
    <t>2011-08-10</t>
  </si>
  <si>
    <t>"Calmet"</t>
  </si>
  <si>
    <t>"Villaines-sous-Lucé"</t>
  </si>
  <si>
    <t>"Les Renoullières"</t>
  </si>
  <si>
    <t>06.66.03.88.42</t>
  </si>
  <si>
    <t>lnborca@yahoo.fr</t>
  </si>
  <si>
    <t>"CAMBIER"</t>
  </si>
  <si>
    <t>"Eygalières"</t>
  </si>
  <si>
    <t>"Mas Reynaud"</t>
  </si>
  <si>
    <t>04 90 92 01 52</t>
  </si>
  <si>
    <t>06 60 56 20 58</t>
  </si>
  <si>
    <t>julien@cheminees-antiquites.com</t>
  </si>
  <si>
    <t>2011-04-18</t>
  </si>
  <si>
    <t>"Mr et Mll"</t>
  </si>
  <si>
    <t>"CAMINADE OUVRARD"</t>
  </si>
  <si>
    <t>"le vieux moulin"</t>
  </si>
  <si>
    <t>06.62.39.49.33</t>
  </si>
  <si>
    <t>pipo.yeu@orange.fr</t>
  </si>
  <si>
    <t>"2 rue du Barrage"</t>
  </si>
  <si>
    <t>2011-07-22</t>
  </si>
  <si>
    <t>"CAMPOS"</t>
  </si>
  <si>
    <t>"Jean-Michel "</t>
  </si>
  <si>
    <t>"Blan"</t>
  </si>
  <si>
    <t>"La Seguegne"</t>
  </si>
  <si>
    <t>05 63 75 06 54</t>
  </si>
  <si>
    <t>campos.gaec-de-la-seguegne@wanadoo.fr</t>
  </si>
  <si>
    <t>2012-06-15</t>
  </si>
  <si>
    <t>2012-03-05</t>
  </si>
  <si>
    <t>"CANTALOUBE-ALEXANDRE"</t>
  </si>
  <si>
    <t>"Nicolas-Marion"</t>
  </si>
  <si>
    <t>"Vassy"</t>
  </si>
  <si>
    <t>"Lasserie"</t>
  </si>
  <si>
    <t>alexandremarion@yahoo.fr</t>
  </si>
  <si>
    <t>2011-08-17</t>
  </si>
  <si>
    <t>"CANTIN"</t>
  </si>
  <si>
    <t>"49 Le Gré"</t>
  </si>
  <si>
    <t>cantin.marie@voila.fr</t>
  </si>
  <si>
    <t>"CAPDEVILLE"</t>
  </si>
  <si>
    <t>"Parc Tre Men hoarn"</t>
  </si>
  <si>
    <t>02 97 24 82 62</t>
  </si>
  <si>
    <t>2011-03-08</t>
  </si>
  <si>
    <t>"Capitaine"</t>
  </si>
  <si>
    <t>"Les Fougerêts"</t>
  </si>
  <si>
    <t>"la Brousse"</t>
  </si>
  <si>
    <t>02 99 08 05 36</t>
  </si>
  <si>
    <t>06 15 27 12 65</t>
  </si>
  <si>
    <t>"La Gacilly"</t>
  </si>
  <si>
    <t>"1 rue du Pavillon"</t>
  </si>
  <si>
    <t>"CAPPELLE"</t>
  </si>
  <si>
    <t>"Chanzeaux"</t>
  </si>
  <si>
    <t>"La Brossse"</t>
  </si>
  <si>
    <t>06 18 13 45 01</t>
  </si>
  <si>
    <t>"CARAUX"</t>
  </si>
  <si>
    <t>"LAURENT"</t>
  </si>
  <si>
    <t>"Kerhuic"</t>
  </si>
  <si>
    <t>laurent@caraux.fr</t>
  </si>
  <si>
    <t>"Créteil"</t>
  </si>
  <si>
    <t>"10 Pl Salvador Allende"</t>
  </si>
  <si>
    <t>2011-10-20</t>
  </si>
  <si>
    <t>"SCI les 3 frangins"</t>
  </si>
  <si>
    <t>"CARAVANO"</t>
  </si>
  <si>
    <t>"Nouaille (La)"</t>
  </si>
  <si>
    <t>"domaine du Chassaing"</t>
  </si>
  <si>
    <t>06 61 32 68 39</t>
  </si>
  <si>
    <t>pierre.caravano@ac-limoges.fr</t>
  </si>
  <si>
    <t>2011-10-28</t>
  </si>
  <si>
    <t>"CARBONNEL"</t>
  </si>
  <si>
    <t>"Joel"</t>
  </si>
  <si>
    <t>"Saint-Vaast-la-Hougue"</t>
  </si>
  <si>
    <t>"20 route de la Craulière"</t>
  </si>
  <si>
    <t>"4A Berrymede Road Londres  W45JF Royaumme Uni"</t>
  </si>
  <si>
    <t>2012-02-27</t>
  </si>
  <si>
    <t>"CARCAUD-CHABOT"</t>
  </si>
  <si>
    <t>"-MERLE-POUILLON"</t>
  </si>
  <si>
    <t>"le deffend"</t>
  </si>
  <si>
    <t>2012-01-10</t>
  </si>
  <si>
    <t>"CAROLINE et VAUGON-SAGER"</t>
  </si>
  <si>
    <t>"Saint-Forgeux"</t>
  </si>
  <si>
    <t>"Le Nicolas"</t>
  </si>
  <si>
    <t>06 85 24 91 07</t>
  </si>
  <si>
    <t>bertrandcaro@hotmail.fr</t>
  </si>
  <si>
    <t>2011-09-22</t>
  </si>
  <si>
    <t>"CARPENTIER"</t>
  </si>
  <si>
    <t>"Mauléon"</t>
  </si>
  <si>
    <t>"lieu dit nipoils"</t>
  </si>
  <si>
    <t>05.49.81.28.23</t>
  </si>
  <si>
    <t>06.22.77.46.76</t>
  </si>
  <si>
    <t>nathalie.carpentier2@club-internet.fr</t>
  </si>
  <si>
    <t>"4 allée des tourterelles"</t>
  </si>
  <si>
    <t>2012-03-19</t>
  </si>
  <si>
    <t>"CARRE"</t>
  </si>
  <si>
    <t>"Kathleen"</t>
  </si>
  <si>
    <t>"Chambon-sur-Cisse"</t>
  </si>
  <si>
    <t>"28 route de Chouzy"</t>
  </si>
  <si>
    <t>kathleen.41@hotmail.fr</t>
  </si>
  <si>
    <t>"CARRIÈRE"</t>
  </si>
  <si>
    <t>"Rabastens-de-Bigorre"</t>
  </si>
  <si>
    <t>"Chemin de la Gouniou"</t>
  </si>
  <si>
    <t>"Vidouze"</t>
  </si>
  <si>
    <t>"1 Cami de la Prade"</t>
  </si>
  <si>
    <t>"CASSAGNE"</t>
  </si>
  <si>
    <t>"Peyrilhac"</t>
  </si>
  <si>
    <t>"Banèche"</t>
  </si>
  <si>
    <t>06 27 79 40 47</t>
  </si>
  <si>
    <t>cassagneserge@gmail.com</t>
  </si>
  <si>
    <t>"Saint-Jouvent"</t>
  </si>
  <si>
    <t>"60</t>
  </si>
  <si>
    <t xml:space="preserve"> route de la Gare"</t>
  </si>
  <si>
    <t>"CASTE"</t>
  </si>
  <si>
    <t>"Pierre-Olivier"</t>
  </si>
  <si>
    <t>"Beynes"</t>
  </si>
  <si>
    <t>"Route d'Estoublon"</t>
  </si>
  <si>
    <t>06 73 38 11 10</t>
  </si>
  <si>
    <t>cpo@orange.fr</t>
  </si>
  <si>
    <t>"Aiglun"</t>
  </si>
  <si>
    <t>"4 chemin du Pesquier"</t>
  </si>
  <si>
    <t>2011-11-02</t>
  </si>
  <si>
    <t>"CASTEL"</t>
  </si>
  <si>
    <t>"Mailhac-sur-Benaize"</t>
  </si>
  <si>
    <t>"Le moulin de Mondon"</t>
  </si>
  <si>
    <t>05 55 76 90 84</t>
  </si>
  <si>
    <t>2011-09-13</t>
  </si>
  <si>
    <t>"CASTERAS"</t>
  </si>
  <si>
    <t>"Saint-Jean-de-la-Blaquière"</t>
  </si>
  <si>
    <t>"Route de Rabieux"</t>
  </si>
  <si>
    <t>04 99 62 59 50</t>
  </si>
  <si>
    <t xml:space="preserve">06 16 46 35 98 </t>
  </si>
  <si>
    <t>richardiere.joelle@free.fr</t>
  </si>
  <si>
    <t>2012-04-20</t>
  </si>
  <si>
    <t>"CASTREC et LE BOEDEC"</t>
  </si>
  <si>
    <t>"Mathieu et Nolwenn"</t>
  </si>
  <si>
    <t>"Kergonan"</t>
  </si>
  <si>
    <t>02 96 36 59 30</t>
  </si>
  <si>
    <t>2011-11-14</t>
  </si>
  <si>
    <t>"Cathala"</t>
  </si>
  <si>
    <t>"Saint-Pierre-du-Lorouër"</t>
  </si>
  <si>
    <t>"Les Vaux du Puits"</t>
  </si>
  <si>
    <t>2011-08-04</t>
  </si>
  <si>
    <t>2012-09-30</t>
  </si>
  <si>
    <t>"Camping/ Gites le Prieuré"</t>
  </si>
  <si>
    <t>"Saint-Martin-d'Entraunes"</t>
  </si>
  <si>
    <t>"route des blancs"</t>
  </si>
  <si>
    <t>le.prieure@wanadoo.fr</t>
  </si>
  <si>
    <t>"Nicolas TISSOT"</t>
  </si>
  <si>
    <t>2012-08-28</t>
  </si>
  <si>
    <t>2011-09-29</t>
  </si>
  <si>
    <t>"CERAN-JERUSALEMY"</t>
  </si>
  <si>
    <t>"Tauniua"</t>
  </si>
  <si>
    <t>"Strasbourg"</t>
  </si>
  <si>
    <t>"Hauts de AUTE"</t>
  </si>
  <si>
    <t xml:space="preserve"> +689 45 49 64</t>
  </si>
  <si>
    <t>tauniua@hotmail.com</t>
  </si>
  <si>
    <t>"Pirae - Tahiti - Polynésie française"</t>
  </si>
  <si>
    <t>"CEZARD"</t>
  </si>
  <si>
    <t>"Emmanuelle"</t>
  </si>
  <si>
    <t>"Cormainville"</t>
  </si>
  <si>
    <t>"9 rue des Grands Greniers"</t>
  </si>
  <si>
    <t>01 45 70 74 74</t>
  </si>
  <si>
    <t>06 45 56 24 44</t>
  </si>
  <si>
    <t>emmacez@gmail.com</t>
  </si>
  <si>
    <t>"Paris 13ème"</t>
  </si>
  <si>
    <t>"6 rue du Chef de la Ville"</t>
  </si>
  <si>
    <t>2011-05-11</t>
  </si>
  <si>
    <t>"CG Drôme - Service des Espaces Naturels Sensibles"</t>
  </si>
  <si>
    <t>"A l'intention de M. Nicolas PERRON"</t>
  </si>
  <si>
    <t>"Omblèze"</t>
  </si>
  <si>
    <t>04.75.79.81.94</t>
  </si>
  <si>
    <t>06.73.60.36.95</t>
  </si>
  <si>
    <t xml:space="preserve">nperron@ladrome.fr  </t>
  </si>
  <si>
    <t>"Valence cedex 9"</t>
  </si>
  <si>
    <t>"26 avenue Pdt E.Herriot"</t>
  </si>
  <si>
    <t>"Chaigneau Normand"</t>
  </si>
  <si>
    <t>"Maogan"</t>
  </si>
  <si>
    <t>"la Chevalerie"</t>
  </si>
  <si>
    <t>06 70 40 29 80</t>
  </si>
  <si>
    <t>2011-03-17</t>
  </si>
  <si>
    <t>"CHAINEAU"</t>
  </si>
  <si>
    <t>"Sauviat-sur-Vige"</t>
  </si>
  <si>
    <t>"st christophe"</t>
  </si>
  <si>
    <t>02.43.70.62.21</t>
  </si>
  <si>
    <t xml:space="preserve"> t.chaineau@wanadoo.fr</t>
  </si>
  <si>
    <t>"Château-Gontier"</t>
  </si>
  <si>
    <t>"2 rue Seguin"</t>
  </si>
  <si>
    <t>"CHALMEL"</t>
  </si>
  <si>
    <t>"Le Bodéo"</t>
  </si>
  <si>
    <t>"Le Gouet"</t>
  </si>
  <si>
    <t>liloulilou22@hotmail.com</t>
  </si>
  <si>
    <t>"Langoat"</t>
  </si>
  <si>
    <t>"Le Launay"</t>
  </si>
  <si>
    <t>2011-01-21</t>
  </si>
  <si>
    <t>"Chalmey"</t>
  </si>
  <si>
    <t>"Jean-Bernard"</t>
  </si>
  <si>
    <t>"Brette-les-Pins"</t>
  </si>
  <si>
    <t>"Moulin de Charbonneau"</t>
  </si>
  <si>
    <t>06.25.69.09.49</t>
  </si>
  <si>
    <t>auroresxm@laposte.net</t>
  </si>
  <si>
    <t>"BERTIN"</t>
  </si>
  <si>
    <t>"SCI LES ATELIERS DE GOURMENEUF"</t>
  </si>
  <si>
    <t>"CHAMBRIN"</t>
  </si>
  <si>
    <t>"Ploeuc-sur-Lié"</t>
  </si>
  <si>
    <t>"Gourmeneuf"</t>
  </si>
  <si>
    <t>contact@chambrin-bois.com</t>
  </si>
  <si>
    <t>2012-01-17</t>
  </si>
  <si>
    <t>"CHAPIN"</t>
  </si>
  <si>
    <t>"Jérémy"</t>
  </si>
  <si>
    <t>"La Noe Oreal"</t>
  </si>
  <si>
    <t>chatia.jeremy@neuf.fr</t>
  </si>
  <si>
    <t>"CHARIOT"</t>
  </si>
  <si>
    <t>"Lisiane"</t>
  </si>
  <si>
    <t>"Lieu dit Mérelles"</t>
  </si>
  <si>
    <t xml:space="preserve">06 86 10 18 48 </t>
  </si>
  <si>
    <t>liscar@hotmail.fr</t>
  </si>
  <si>
    <t>2011-08-29</t>
  </si>
  <si>
    <t>"Charpentier"</t>
  </si>
  <si>
    <t>"Youna"</t>
  </si>
  <si>
    <t>"Moulins"</t>
  </si>
  <si>
    <t>"23 La Fougeray"</t>
  </si>
  <si>
    <t>07.86.53.20.79</t>
  </si>
  <si>
    <t>younacharpentier@orange.fr</t>
  </si>
  <si>
    <t>"CHARVET-BATTAULT"</t>
  </si>
  <si>
    <t>"Laetitia"</t>
  </si>
  <si>
    <t>06.27.21.08.80</t>
  </si>
  <si>
    <t>l.charvet@yahoo.fr</t>
  </si>
  <si>
    <t>2012-02-07</t>
  </si>
  <si>
    <t>"Chasseriau"</t>
  </si>
  <si>
    <t>"La Godebillère"</t>
  </si>
  <si>
    <t>02 51 66 41 83</t>
  </si>
  <si>
    <t>chantal.chasseriau@wanadoo.fr</t>
  </si>
  <si>
    <t>2011-11-25</t>
  </si>
  <si>
    <t>"Châtelier"</t>
  </si>
  <si>
    <t>"chemin de Reluyen"</t>
  </si>
  <si>
    <t>06 76 44 59 01</t>
  </si>
  <si>
    <t>gildas.chatelier@wanadoo.fr</t>
  </si>
  <si>
    <t>"Avessac"</t>
  </si>
  <si>
    <t>"Le moulin neuf"</t>
  </si>
  <si>
    <t>"GUEGOU"</t>
  </si>
  <si>
    <t>2012-09-26</t>
  </si>
  <si>
    <t>"Amand"</t>
  </si>
  <si>
    <t>"Moisdon-la-Rivière"</t>
  </si>
  <si>
    <t>"La Ferronais"</t>
  </si>
  <si>
    <t>amand.chatellier@orange.fr</t>
  </si>
  <si>
    <t>2011-10-19</t>
  </si>
  <si>
    <t>"CHATOT"</t>
  </si>
  <si>
    <t>"Coulans Sur Lison"</t>
  </si>
  <si>
    <t>"Rue Principale"</t>
  </si>
  <si>
    <t xml:space="preserve">03 81 55 22 76 </t>
  </si>
  <si>
    <t>laurent.chatot@wanadoo.fr</t>
  </si>
  <si>
    <t>"6 rue Principale"</t>
  </si>
  <si>
    <t>"CHAVANCE"</t>
  </si>
  <si>
    <t>"Anne-Marie"</t>
  </si>
  <si>
    <t>"Vesdun"</t>
  </si>
  <si>
    <t>"Vallan"</t>
  </si>
  <si>
    <t>01.48.72.28.05</t>
  </si>
  <si>
    <t>06.50.87.32.32</t>
  </si>
  <si>
    <t>amblessig@bbox.fr</t>
  </si>
  <si>
    <t>"Nogent-sur-Marne"</t>
  </si>
  <si>
    <t>"36 rue de COULMIERS"</t>
  </si>
  <si>
    <t>"PILLE"</t>
  </si>
  <si>
    <t>"Chenais Rio"</t>
  </si>
  <si>
    <t>"Cournon"</t>
  </si>
  <si>
    <t>"le plessis Morio"</t>
  </si>
  <si>
    <t>"CHENU"</t>
  </si>
  <si>
    <t>"Armelle"</t>
  </si>
  <si>
    <t>"Lavausseau"</t>
  </si>
  <si>
    <t>"Bas-Etang"</t>
  </si>
  <si>
    <t>09 63 07 27 80</t>
  </si>
  <si>
    <t>06 81 98 17 08</t>
  </si>
  <si>
    <t>a_petitefleur@yahoo.fr</t>
  </si>
  <si>
    <t>"Thomas SAHABI"</t>
  </si>
  <si>
    <t>2012-07-30</t>
  </si>
  <si>
    <t>"Mme M."</t>
  </si>
  <si>
    <t>"CHERON"</t>
  </si>
  <si>
    <t>"Graye-et-Charnay"</t>
  </si>
  <si>
    <t>"1 impasse de l'Ecole"</t>
  </si>
  <si>
    <t>norech45@yahoo.fr</t>
  </si>
  <si>
    <t>2012-04-19</t>
  </si>
  <si>
    <t>"CHERUETTE"</t>
  </si>
  <si>
    <t>"La Revatière"</t>
  </si>
  <si>
    <t>yosp35@hotmail.fr</t>
  </si>
  <si>
    <t>"Sainte-Ouenne"</t>
  </si>
  <si>
    <t>"89 route des Ecoles"</t>
  </si>
  <si>
    <t>05.49.04.07.03</t>
  </si>
  <si>
    <t>06.71.70.78.09</t>
  </si>
  <si>
    <t>s.chevalier@cg79.fr</t>
  </si>
  <si>
    <t>"Grandcamp-Maisy"</t>
  </si>
  <si>
    <t>"Hameau Poix"</t>
  </si>
  <si>
    <t>"La Ferté-Macé"</t>
  </si>
  <si>
    <t>"20 Ruelle des Fournelles"</t>
  </si>
  <si>
    <t>2012-03-02</t>
  </si>
  <si>
    <t>"Sérigné"</t>
  </si>
  <si>
    <t>"Coutigny - Marengo"</t>
  </si>
  <si>
    <t>n.natche@gmail.com</t>
  </si>
  <si>
    <t>"la batière"</t>
  </si>
  <si>
    <t>"Chevillon"</t>
  </si>
  <si>
    <t>gildas.chevillon@sfr.fr</t>
  </si>
  <si>
    <t>"Noyal-Châtillon-sur-Seiche"</t>
  </si>
  <si>
    <t>"1 rue Germinal "</t>
  </si>
  <si>
    <t>"CHEVILLOT"</t>
  </si>
  <si>
    <t>"Ménil-sur-Belvitte"</t>
  </si>
  <si>
    <t>"La pêche"</t>
  </si>
  <si>
    <t>03 29 65 16 88</t>
  </si>
  <si>
    <t>chevillot.bernard@wanadoo.fr</t>
  </si>
  <si>
    <t xml:space="preserve"> rue tranquille"</t>
  </si>
  <si>
    <t>2011-04-11</t>
  </si>
  <si>
    <t>"CHEVRETEAU"</t>
  </si>
  <si>
    <t>"Condé-sur-Huisne"</t>
  </si>
  <si>
    <t>"Le Verillet"</t>
  </si>
  <si>
    <t>09 54 11 07 31</t>
  </si>
  <si>
    <t>06 20 44 58 42</t>
  </si>
  <si>
    <t>bchevreteau@free.fr</t>
  </si>
  <si>
    <t>"Dreux"</t>
  </si>
  <si>
    <t xml:space="preserve"> rue du Bois Sabot"</t>
  </si>
  <si>
    <t>2012-04-21</t>
  </si>
  <si>
    <t>"GROSSETETE"</t>
  </si>
  <si>
    <t>"Chollat"</t>
  </si>
  <si>
    <t>"Velanne"</t>
  </si>
  <si>
    <t>"Lieu dit Molard Frioux"</t>
  </si>
  <si>
    <t>04 76 07 61 08</t>
  </si>
  <si>
    <t>marcel.chollat-namy@wanadoo.fr</t>
  </si>
  <si>
    <t>"Stéphanie MARCOT"</t>
  </si>
  <si>
    <t>2012-01-30</t>
  </si>
  <si>
    <t>2012-10-02</t>
  </si>
  <si>
    <t>2015-10-09</t>
  </si>
  <si>
    <t>"CHOPIN"</t>
  </si>
  <si>
    <t>"Hoguette (La)"</t>
  </si>
  <si>
    <t>"Le Chétif Bois"</t>
  </si>
  <si>
    <t>hughes.chopin@wanadoo.fr</t>
  </si>
  <si>
    <t>"Chupin"</t>
  </si>
  <si>
    <t>"Haut-Mauco"</t>
  </si>
  <si>
    <t>"les aubats "</t>
  </si>
  <si>
    <t>07.77.38.07.46</t>
  </si>
  <si>
    <t>eminalad@gmail.com</t>
  </si>
  <si>
    <t>"Versailles"</t>
  </si>
  <si>
    <t xml:space="preserve"> avenue guichard"</t>
  </si>
  <si>
    <t>"CHURKA"</t>
  </si>
  <si>
    <t>"Auvers-sous-Montfaucon"</t>
  </si>
  <si>
    <t>"Le Libois"</t>
  </si>
  <si>
    <t>06 88 50 70 08</t>
  </si>
  <si>
    <t>gg.churka@orange.fr</t>
  </si>
  <si>
    <t>2011-02-28</t>
  </si>
  <si>
    <t>"Fabienne"</t>
  </si>
  <si>
    <t>"CLAPOT"</t>
  </si>
  <si>
    <t>"Hubert "</t>
  </si>
  <si>
    <t>"Chassigny-sous-Dun"</t>
  </si>
  <si>
    <t>"Armond"</t>
  </si>
  <si>
    <t xml:space="preserve">03 85 26 52 32 </t>
  </si>
  <si>
    <t>elodie@batimontage.fr</t>
  </si>
  <si>
    <t>"Saint-Maurice-lès-Châteauneuf"</t>
  </si>
  <si>
    <t>"Rue de la Gare"</t>
  </si>
  <si>
    <t>"CLAVIER"</t>
  </si>
  <si>
    <t>"Bourgneuf-en-Retz"</t>
  </si>
  <si>
    <t xml:space="preserve"> Nombreuil"</t>
  </si>
  <si>
    <t>06 87 28 93 18</t>
  </si>
  <si>
    <t>clavierjeanluc@yahoo.fr</t>
  </si>
  <si>
    <t>"CLEMENT"</t>
  </si>
  <si>
    <t>"Langlade"</t>
  </si>
  <si>
    <t>"1 route de Bernis"</t>
  </si>
  <si>
    <t>04 66 81 53 28</t>
  </si>
  <si>
    <t>franck.clement6@wanadoo.fr</t>
  </si>
  <si>
    <t>"Agnes"</t>
  </si>
  <si>
    <t>"Amont-et-Effreney"</t>
  </si>
  <si>
    <t>"Clos de Chauversey"</t>
  </si>
  <si>
    <t>06 73 46 27 76</t>
  </si>
  <si>
    <t>agnes-clement70@orange.fr</t>
  </si>
  <si>
    <t>"Bouhans-et-Feurg"</t>
  </si>
  <si>
    <t>"5 rue des vignes"</t>
  </si>
  <si>
    <t>"CLERBOUT"</t>
  </si>
  <si>
    <t>"Bouillé-Ménard"</t>
  </si>
  <si>
    <t>"La Hersonnaie"</t>
  </si>
  <si>
    <t>"CLERICI"</t>
  </si>
  <si>
    <t>"Saint-Gérand"</t>
  </si>
  <si>
    <t>"Kermahé"</t>
  </si>
  <si>
    <t>06 60 64 09 50</t>
  </si>
  <si>
    <t>"Monestier-du-Percy (Le)"</t>
  </si>
  <si>
    <t>"Maynche"</t>
  </si>
  <si>
    <t>06.61.98.18.81</t>
  </si>
  <si>
    <t>cloarec.c@free.fr</t>
  </si>
  <si>
    <t>"Loubet"</t>
  </si>
  <si>
    <t>"Gaëlle"</t>
  </si>
  <si>
    <t>"Francoulès"</t>
  </si>
  <si>
    <t>"la crouzette"</t>
  </si>
  <si>
    <t>cocaudgaelle@yahoo.fr</t>
  </si>
  <si>
    <t>"Pontcirq"</t>
  </si>
  <si>
    <t>"mas Vergnes"</t>
  </si>
  <si>
    <t>"Colet"</t>
  </si>
  <si>
    <t>"La Roche-sur-Yon"</t>
  </si>
  <si>
    <t>2012-03-30</t>
  </si>
  <si>
    <t>"Retournac"</t>
  </si>
  <si>
    <t>"Les Fromentoux"</t>
  </si>
  <si>
    <t>"Kelly DUCLOUX"</t>
  </si>
  <si>
    <t>"COLLET"</t>
  </si>
  <si>
    <t>"Sarras"</t>
  </si>
  <si>
    <t>"Champs Fleury"</t>
  </si>
  <si>
    <t>colletdominique4@hotmail.fr</t>
  </si>
  <si>
    <t>"Nicoud"</t>
  </si>
  <si>
    <t>"Gaël EPISSE"</t>
  </si>
  <si>
    <t>2012-05-03</t>
  </si>
  <si>
    <t>"Collomb"</t>
  </si>
  <si>
    <t>"Adrien"</t>
  </si>
  <si>
    <t>"Saint-Paul-de-Varax"</t>
  </si>
  <si>
    <t>"Route du bouchoux"</t>
  </si>
  <si>
    <t>km.adrien@gmail.com</t>
  </si>
  <si>
    <t>"Villars-les-Dombes"</t>
  </si>
  <si>
    <t>"61 place de la résistance"</t>
  </si>
  <si>
    <t>2011-10-03</t>
  </si>
  <si>
    <t>"Gregory"</t>
  </si>
  <si>
    <t>"Plumelec"</t>
  </si>
  <si>
    <t>06 19 66 04 80</t>
  </si>
  <si>
    <t>2011-05-05</t>
  </si>
  <si>
    <t>"Jérome"</t>
  </si>
  <si>
    <t>"Saint-Gervais-en-Vallière"</t>
  </si>
  <si>
    <t>"Rte de St Loup - Cercy"</t>
  </si>
  <si>
    <t>06 18 13 10 53</t>
  </si>
  <si>
    <t>combes.bénoit@hotmail.fr</t>
  </si>
  <si>
    <t>"St Loup Géanges"</t>
  </si>
  <si>
    <t>"Chemin Augustin Joly"</t>
  </si>
  <si>
    <t>"COMTE"</t>
  </si>
  <si>
    <t>"Yves-Marie"</t>
  </si>
  <si>
    <t>"Chomérac"</t>
  </si>
  <si>
    <t xml:space="preserve">"Hautarel </t>
  </si>
  <si>
    <t xml:space="preserve"> Les Grads"</t>
  </si>
  <si>
    <t>yvesmariec@free.fr</t>
  </si>
  <si>
    <t>2012-02-10</t>
  </si>
  <si>
    <t>"Association la Gabinoille"</t>
  </si>
  <si>
    <t>"CONSTANTINE"</t>
  </si>
  <si>
    <t>"Aram"</t>
  </si>
  <si>
    <t>"Ampus"</t>
  </si>
  <si>
    <t>"Lieu-dit le Cade"</t>
  </si>
  <si>
    <t>06 11 18 25 81</t>
  </si>
  <si>
    <t>aram.constantine@gmail.com</t>
  </si>
  <si>
    <t>"Montferrat"</t>
  </si>
  <si>
    <t>"509 chemin du St mitre"</t>
  </si>
  <si>
    <t>"CONSTRUIRE AUTREMENT"</t>
  </si>
  <si>
    <t>"GERARD Christian"</t>
  </si>
  <si>
    <t>"Romoulins"</t>
  </si>
  <si>
    <t xml:space="preserve">06 28 46 64 96 </t>
  </si>
  <si>
    <t>sgerard@bouyer-leroux.fr</t>
  </si>
  <si>
    <t>"Hédé"</t>
  </si>
  <si>
    <t>"2 Rue de la Motte"</t>
  </si>
  <si>
    <t>"CORDHOMME"</t>
  </si>
  <si>
    <t>"Mesnil-Clinchamps"</t>
  </si>
  <si>
    <t>"Les Vignes"</t>
  </si>
  <si>
    <t>laurent.cordhomme@wanadoo.fr</t>
  </si>
  <si>
    <t>"CORDIER"</t>
  </si>
  <si>
    <t>"Châtelet (Le)"</t>
  </si>
  <si>
    <t>"Le moulin du canard"</t>
  </si>
  <si>
    <t>nellycordier@hotmail.com</t>
  </si>
  <si>
    <t>2012-07-05</t>
  </si>
  <si>
    <t>"Guécélard"</t>
  </si>
  <si>
    <t>"Chemin du Dauphin"</t>
  </si>
  <si>
    <t>02 43 77 19 69</t>
  </si>
  <si>
    <t>06 17 72 69 81</t>
  </si>
  <si>
    <t>ccormier@quaron.com</t>
  </si>
  <si>
    <t>"Parigné-le-Pôlin"</t>
  </si>
  <si>
    <t xml:space="preserve"> rue du Tertre"</t>
  </si>
  <si>
    <t>2011-09-24</t>
  </si>
  <si>
    <t>2012-05-20</t>
  </si>
  <si>
    <t>"CORNU"</t>
  </si>
  <si>
    <t>"Beaupuy"</t>
  </si>
  <si>
    <t>"Au Château"</t>
  </si>
  <si>
    <t>cornu.yann@wanadoo.fr</t>
  </si>
  <si>
    <t>"Léguevin"</t>
  </si>
  <si>
    <t>"29 rue des murel"</t>
  </si>
  <si>
    <t>"Costabel"</t>
  </si>
  <si>
    <t>"Chambonas"</t>
  </si>
  <si>
    <t>"Champval"</t>
  </si>
  <si>
    <t>06 48 21 25 76</t>
  </si>
  <si>
    <t>stephanie.leblond12@orange.fr</t>
  </si>
  <si>
    <t>"Payzac"</t>
  </si>
  <si>
    <t>"Les bealieres les channels"</t>
  </si>
  <si>
    <t>"COSTES "</t>
  </si>
  <si>
    <t>"Courcité"</t>
  </si>
  <si>
    <t>"La Mierre"</t>
  </si>
  <si>
    <t>06 73 74 39 81</t>
  </si>
  <si>
    <t>2011-07-17</t>
  </si>
  <si>
    <t>"COTTON"</t>
  </si>
  <si>
    <t>"Motreff"</t>
  </si>
  <si>
    <t>"Barnaou"</t>
  </si>
  <si>
    <t>06 28 49 96 00</t>
  </si>
  <si>
    <t>2011-08-02</t>
  </si>
  <si>
    <t>"COTTREAU"</t>
  </si>
  <si>
    <t>"Sainte-Foy"</t>
  </si>
  <si>
    <t>"MOULIN DE BASLIERE "</t>
  </si>
  <si>
    <t>02 51 96 42 09</t>
  </si>
  <si>
    <t>"COUASNON"</t>
  </si>
  <si>
    <t>"Jean Marc"</t>
  </si>
  <si>
    <t>"La Croix des Pomeriaux"</t>
  </si>
  <si>
    <t>02.99.38.07.53</t>
  </si>
  <si>
    <t>06.62.42.47.56</t>
  </si>
  <si>
    <t>jeanmarc.couasnon@sfr.fr</t>
  </si>
  <si>
    <t>"122 Bis Rue d'Antrain"</t>
  </si>
  <si>
    <t>"Saint-Laurent-de-Neste"</t>
  </si>
  <si>
    <t>"Impasse des Camirolles"</t>
  </si>
  <si>
    <t>05 62 99 03 29</t>
  </si>
  <si>
    <t>06 75 25 83 94</t>
  </si>
  <si>
    <t>olivier.couderc0522@orange.fr</t>
  </si>
  <si>
    <t>"13 rue du Cassagnaou"</t>
  </si>
  <si>
    <t>"CLAUZET"</t>
  </si>
  <si>
    <t>"Ambre LOUIS"</t>
  </si>
  <si>
    <t>2017-05-21</t>
  </si>
  <si>
    <t>"ESCAICH"</t>
  </si>
  <si>
    <t>"COUDRIEAU"</t>
  </si>
  <si>
    <t>"Belleville-sur-Vie"</t>
  </si>
  <si>
    <t xml:space="preserve"> bis square des jacinthes"</t>
  </si>
  <si>
    <t>"COUILLEBAULT"</t>
  </si>
  <si>
    <t>"Odette"</t>
  </si>
  <si>
    <t>"Celle-Lévescault"</t>
  </si>
  <si>
    <t>"Le présent - Vaugeton"</t>
  </si>
  <si>
    <t>06.72.10.76.07</t>
  </si>
  <si>
    <t>odetcou@gmail.com</t>
  </si>
  <si>
    <t>2012-05-07</t>
  </si>
  <si>
    <t>"COUPA"</t>
  </si>
  <si>
    <t>"la Frusaye"</t>
  </si>
  <si>
    <t>"la pessuais"</t>
  </si>
  <si>
    <t>"COURBET et FOULONNEAU"</t>
  </si>
  <si>
    <t>"Yves et Serge"</t>
  </si>
  <si>
    <t>"Le Petit Ruau"</t>
  </si>
  <si>
    <t>02 41 63 58 18</t>
  </si>
  <si>
    <t>fyle@orange.fr</t>
  </si>
  <si>
    <t>2017-08-03</t>
  </si>
  <si>
    <t>2017-08-28</t>
  </si>
  <si>
    <t>"COURJAUD "</t>
  </si>
  <si>
    <t>"Evariste"</t>
  </si>
  <si>
    <t>"Migné-Auxances"</t>
  </si>
  <si>
    <t>"7 rue Longerolle  "</t>
  </si>
  <si>
    <t>05.49.39.67.71</t>
  </si>
  <si>
    <t>evariste@trilogic.fr</t>
  </si>
  <si>
    <t>"COURTOIS"</t>
  </si>
  <si>
    <t>"Françoise"</t>
  </si>
  <si>
    <t>"Le champs du grès"</t>
  </si>
  <si>
    <t>francoisedural@gmail.com</t>
  </si>
  <si>
    <t>"13 avenue Albert 1er"</t>
  </si>
  <si>
    <t>2011-07-06</t>
  </si>
  <si>
    <t>"Vern-d'Anjou"</t>
  </si>
  <si>
    <t>"La Salmonière"</t>
  </si>
  <si>
    <t>natacha.hubertcousin@neuf.fr</t>
  </si>
  <si>
    <t>"Le Louroux-Béconnais"</t>
  </si>
  <si>
    <t xml:space="preserve"> bis avenue de la liberté"</t>
  </si>
  <si>
    <t>"Creignou"</t>
  </si>
  <si>
    <t>"Solène"</t>
  </si>
  <si>
    <t>"kernavalen "</t>
  </si>
  <si>
    <t>solenecreignou@hotmail.fr</t>
  </si>
  <si>
    <t>"SILLIAU"</t>
  </si>
  <si>
    <t>2011-06-26</t>
  </si>
  <si>
    <t>2012-06-08</t>
  </si>
  <si>
    <t>"CRETON"</t>
  </si>
  <si>
    <t>"Bois Just"</t>
  </si>
  <si>
    <t>06 62 31 96 51</t>
  </si>
  <si>
    <t>2012-05-08</t>
  </si>
  <si>
    <t>"CREUSOT"</t>
  </si>
  <si>
    <t>"Asnières-sous-Bois"</t>
  </si>
  <si>
    <t>"6 rue du pont Bachelier"</t>
  </si>
  <si>
    <t>03.86.32.38.69</t>
  </si>
  <si>
    <t>jcreusot@wanadoo.fr</t>
  </si>
  <si>
    <t>"Creuzet Ricaud"</t>
  </si>
  <si>
    <t>"Saint-Martin-sur-Oust"</t>
  </si>
  <si>
    <t>"Bois neuf"</t>
  </si>
  <si>
    <t>"la Boissière Launay"</t>
  </si>
  <si>
    <t>2012-03-28</t>
  </si>
  <si>
    <t>"CROIZE et TRONSCORFF"</t>
  </si>
  <si>
    <t>"Bot Plançon"</t>
  </si>
  <si>
    <t>06 08 98 75 27</t>
  </si>
  <si>
    <t>"CROMBEZ"</t>
  </si>
  <si>
    <t>"Trois-Vèvres"</t>
  </si>
  <si>
    <t xml:space="preserve"> route de La Machine"</t>
  </si>
  <si>
    <t>06.25.97.25.95</t>
  </si>
  <si>
    <t>"MONTREUIL"</t>
  </si>
  <si>
    <t>"69</t>
  </si>
  <si>
    <t xml:space="preserve"> avenue Ernest RENAN"</t>
  </si>
  <si>
    <t>"MAUCLAIR"</t>
  </si>
  <si>
    <t>"CUBAYNES"</t>
  </si>
  <si>
    <t>"Castelnau-d'Estrétefonds"</t>
  </si>
  <si>
    <t>"212 chemin du léonard"</t>
  </si>
  <si>
    <t>jeancubaynes@hotmail.fr</t>
  </si>
  <si>
    <t>"Danteaux"</t>
  </si>
  <si>
    <t xml:space="preserve"> la Chênaie"</t>
  </si>
  <si>
    <t>"DATOUR"</t>
  </si>
  <si>
    <t>"Monthiers"</t>
  </si>
  <si>
    <t>"7 bis rue Léguilliez"</t>
  </si>
  <si>
    <t>soso75020@msn.com</t>
  </si>
  <si>
    <t>2012-02-03</t>
  </si>
  <si>
    <t>"Anicet"</t>
  </si>
  <si>
    <t>"Les Landes-Genusson"</t>
  </si>
  <si>
    <t>"les 4 Vents "</t>
  </si>
  <si>
    <t>anicet.david@orange.fr</t>
  </si>
  <si>
    <t>"Dayniez"</t>
  </si>
  <si>
    <t>"Firmi"</t>
  </si>
  <si>
    <t>"Terreneuve"</t>
  </si>
  <si>
    <t>nicolas.dayniez@hotmail.fr</t>
  </si>
  <si>
    <t>2012-05-06</t>
  </si>
  <si>
    <t>"DE CAZENOVE"</t>
  </si>
  <si>
    <t>"Géraud et Elisabeth"</t>
  </si>
  <si>
    <t>"Soudorgues"</t>
  </si>
  <si>
    <t>"La Coutelle"</t>
  </si>
  <si>
    <t>06 63 49 06 50</t>
  </si>
  <si>
    <t>04 66 25 75 71</t>
  </si>
  <si>
    <t>gbdecaz@gmail.com</t>
  </si>
  <si>
    <t>2011-02-02</t>
  </si>
  <si>
    <t>"Le Rucher de Saule"</t>
  </si>
  <si>
    <t>"DE GARABY"</t>
  </si>
  <si>
    <t>"Magay"</t>
  </si>
  <si>
    <t>"Siguer"</t>
  </si>
  <si>
    <t>"Seuillac"</t>
  </si>
  <si>
    <t>06 26 34 26 35</t>
  </si>
  <si>
    <t>lerucherdesaule@gmail.com</t>
  </si>
  <si>
    <t>"DAN TAM COSTA"</t>
  </si>
  <si>
    <t>2013-03-25</t>
  </si>
  <si>
    <t>"De Kerautem"</t>
  </si>
  <si>
    <t>"Taulé"</t>
  </si>
  <si>
    <t>"Castelmen"</t>
  </si>
  <si>
    <t>06 60 58 27 59</t>
  </si>
  <si>
    <t>Kerautem@Yahoo.com</t>
  </si>
  <si>
    <t>"Saint-Mandé "</t>
  </si>
  <si>
    <t>"1 rue Allard "</t>
  </si>
  <si>
    <t>"DE LA MONNERAYE"</t>
  </si>
  <si>
    <t>"Coet Caret"</t>
  </si>
  <si>
    <t>info@coetcaret.com</t>
  </si>
  <si>
    <t>2011-09-28</t>
  </si>
  <si>
    <t>"DE TERNAY"</t>
  </si>
  <si>
    <t>"Maud"</t>
  </si>
  <si>
    <t>"Pleyber-Christ"</t>
  </si>
  <si>
    <t>"Kergalein"</t>
  </si>
  <si>
    <t>02 98 78 46 54</t>
  </si>
  <si>
    <t>mauddeternay@yahoo.fr</t>
  </si>
  <si>
    <t>"Cyril ALLAIN"</t>
  </si>
  <si>
    <t>"DEBEAUVAIS"</t>
  </si>
  <si>
    <t>"DOMINIQUE"</t>
  </si>
  <si>
    <t>"Pludual"</t>
  </si>
  <si>
    <t>" LA RADE "</t>
  </si>
  <si>
    <t xml:space="preserve"> 02 96 16 55 92 </t>
  </si>
  <si>
    <t>"Athis-Mons"</t>
  </si>
  <si>
    <t>"5 quater rue de la gare "</t>
  </si>
  <si>
    <t>"DEBOIS"</t>
  </si>
  <si>
    <t>"Coët Colay"</t>
  </si>
  <si>
    <t>02 97 65 12 36</t>
  </si>
  <si>
    <t>2011-01-22</t>
  </si>
  <si>
    <t>"DECOBERT"</t>
  </si>
  <si>
    <t>"Le Faouët"</t>
  </si>
  <si>
    <t>"Kergoff"</t>
  </si>
  <si>
    <t>02 97 23 19 87</t>
  </si>
  <si>
    <t>06 11 32 63 25</t>
  </si>
  <si>
    <t>decoberti@wanadoo.fr</t>
  </si>
  <si>
    <t>"DEFORGE"</t>
  </si>
  <si>
    <t>"Jean michel"</t>
  </si>
  <si>
    <t>"Rudeau-Ladosse"</t>
  </si>
  <si>
    <t>"Ladosse"</t>
  </si>
  <si>
    <t>joelle.deforge@orange.fr</t>
  </si>
  <si>
    <t>"Degrelle"</t>
  </si>
  <si>
    <t>"François &amp; Julie"</t>
  </si>
  <si>
    <t>"Le Pellerin"</t>
  </si>
  <si>
    <t>"Le Grand Chemin"</t>
  </si>
  <si>
    <t>02 40 04 74 42</t>
  </si>
  <si>
    <t>06 99 46 77 33/ 06 7</t>
  </si>
  <si>
    <t>"2 bis Rte de la basse ville"</t>
  </si>
  <si>
    <t>2012-01-12</t>
  </si>
  <si>
    <t>"Delacotte"</t>
  </si>
  <si>
    <t>"Fruncé"</t>
  </si>
  <si>
    <t>"Le Bois Roger"</t>
  </si>
  <si>
    <t>06 64 82 20 92</t>
  </si>
  <si>
    <t>"ROBINET"</t>
  </si>
  <si>
    <t>2011-12-30</t>
  </si>
  <si>
    <t>2012-03-31</t>
  </si>
  <si>
    <t>"Delaporte"</t>
  </si>
  <si>
    <t>"sébastien"</t>
  </si>
  <si>
    <t>"Plougastel-Daoulas"</t>
  </si>
  <si>
    <t>"Kergueven"</t>
  </si>
  <si>
    <t>sebastiti@wanadoo.fr</t>
  </si>
  <si>
    <t>"Delarue"</t>
  </si>
  <si>
    <t>"Bonneval"</t>
  </si>
  <si>
    <t>"7 avenue d'Artois "</t>
  </si>
  <si>
    <t>02 37 47 42 77</t>
  </si>
  <si>
    <t>06 83 54 32 50</t>
  </si>
  <si>
    <t>delarue.herve@neuf.fr</t>
  </si>
  <si>
    <t>2011-08-01</t>
  </si>
  <si>
    <t>"DELBOIS"</t>
  </si>
  <si>
    <t>"Béceleuf"</t>
  </si>
  <si>
    <t>"8 rue de Mortagne"</t>
  </si>
  <si>
    <t>05.49.05.32.61</t>
  </si>
  <si>
    <t xml:space="preserve">06.60.77.82.77 </t>
  </si>
  <si>
    <t>nathalie.delbois@orange.fr</t>
  </si>
  <si>
    <t>2011-06-05</t>
  </si>
  <si>
    <t>"Sainpuits"</t>
  </si>
  <si>
    <t>"DELFORTRIE"</t>
  </si>
  <si>
    <t>"Le Bonhomme"</t>
  </si>
  <si>
    <t>"142 la quioserie"</t>
  </si>
  <si>
    <t>03 89 47 56 83</t>
  </si>
  <si>
    <t>edelfortrie@free.fr</t>
  </si>
  <si>
    <t>2011-05-19</t>
  </si>
  <si>
    <t>2015-05-15</t>
  </si>
  <si>
    <t>"DELOS"</t>
  </si>
  <si>
    <t>"Choranche"</t>
  </si>
  <si>
    <t>"Les Payres"</t>
  </si>
  <si>
    <t>04.76.36.16.53</t>
  </si>
  <si>
    <t>mebz4@aliceadsl.fr</t>
  </si>
  <si>
    <t>"DEMANGEON"</t>
  </si>
  <si>
    <t>"Meyras"</t>
  </si>
  <si>
    <t>"Chateau de Hautségur "</t>
  </si>
  <si>
    <t>04 26 62 21 02</t>
  </si>
  <si>
    <t>patricia.demangeon@orange.fr</t>
  </si>
  <si>
    <t>"Saint-Cirgues-en-Montagne"</t>
  </si>
  <si>
    <t>"la Fontaine du Loup"</t>
  </si>
  <si>
    <t>2011-03-23</t>
  </si>
  <si>
    <t>"DENEU"</t>
  </si>
  <si>
    <t>"Maël-Pestivien"</t>
  </si>
  <si>
    <t>"LE GOLLOT"</t>
  </si>
  <si>
    <t>02 90 96 04 20</t>
  </si>
  <si>
    <t>06 37 74 30 92</t>
  </si>
  <si>
    <t>deneu.david@orange.fr</t>
  </si>
  <si>
    <t>"Devesset"</t>
  </si>
  <si>
    <t>"berthoux"</t>
  </si>
  <si>
    <t>denisgaetan@yahoo.fr</t>
  </si>
  <si>
    <t>"Saint-Agrève"</t>
  </si>
  <si>
    <t>"Le Chiniac"</t>
  </si>
  <si>
    <t>2012-05-10</t>
  </si>
  <si>
    <t>"Sandrine"</t>
  </si>
  <si>
    <t>"Villenave"</t>
  </si>
  <si>
    <t>"Chemin du Bouscat"</t>
  </si>
  <si>
    <t>06 27 82 27 66</t>
  </si>
  <si>
    <t>2011-12-21</t>
  </si>
  <si>
    <t>"DENNY"</t>
  </si>
  <si>
    <t>"Geoffrey"</t>
  </si>
  <si>
    <t>"Romagny-sous-Rougemont"</t>
  </si>
  <si>
    <t>"2 rue des Perdrix"</t>
  </si>
  <si>
    <t>geoffrey.d@evhr.net</t>
  </si>
  <si>
    <t>"Rixheim"</t>
  </si>
  <si>
    <t>"8 rue Hector Berlioz"</t>
  </si>
  <si>
    <t>"DENOYER"</t>
  </si>
  <si>
    <t>"Hubert"</t>
  </si>
  <si>
    <t>"Pont er pach"</t>
  </si>
  <si>
    <t>06 19 76 19 35</t>
  </si>
  <si>
    <t>hubert.denoyer@sfr.fr</t>
  </si>
  <si>
    <t>"Langon"</t>
  </si>
  <si>
    <t>"le Patis de Faix"</t>
  </si>
  <si>
    <t>"DESARZENS"</t>
  </si>
  <si>
    <t>"Craponne-sur-Arzon"</t>
  </si>
  <si>
    <t>"Vernet-châbre"</t>
  </si>
  <si>
    <t>0041 76 57 71 162</t>
  </si>
  <si>
    <t>06 79 81 45 46</t>
  </si>
  <si>
    <t>desarzensf@laposte.net</t>
  </si>
  <si>
    <t>"rue des colombes 13 - cp 138 - 1868 Collombey"</t>
  </si>
  <si>
    <t>"DESCAMPS"</t>
  </si>
  <si>
    <t>"Bazoches-sur-le-Betz"</t>
  </si>
  <si>
    <t>"19 avenue des bouleaux"</t>
  </si>
  <si>
    <t>06.81.71.70.60</t>
  </si>
  <si>
    <t>mamboslim@gmail.com</t>
  </si>
  <si>
    <t>"Moret-sur-Loing"</t>
  </si>
  <si>
    <t>"8 rue des Fossés"</t>
  </si>
  <si>
    <t>2011-04-04</t>
  </si>
  <si>
    <t>"Desguets"</t>
  </si>
  <si>
    <t>"Janzé"</t>
  </si>
  <si>
    <t>"La Petite Garde - La Croix Close"</t>
  </si>
  <si>
    <t>06.61.10.87.78</t>
  </si>
  <si>
    <t>philippe.desguets@free.fr</t>
  </si>
  <si>
    <t>"DESJOURS"</t>
  </si>
  <si>
    <t>"Diconne"</t>
  </si>
  <si>
    <t>"21 route des Gautheys"</t>
  </si>
  <si>
    <t>fabrice201@hotmail.fr</t>
  </si>
  <si>
    <t>"19 chemin des Amandiers"</t>
  </si>
  <si>
    <t>2012-03-22</t>
  </si>
  <si>
    <t>"Desmoulière"</t>
  </si>
  <si>
    <t>"Celine"</t>
  </si>
  <si>
    <t>"Jumilhac-le-Grand"</t>
  </si>
  <si>
    <t>"Combren"</t>
  </si>
  <si>
    <t>celinedesmouliere@yahoo.fr</t>
  </si>
  <si>
    <t>"4 impasse Molin"</t>
  </si>
  <si>
    <t>"DESORMEAUX"</t>
  </si>
  <si>
    <t>"Celine &amp; Anthony"</t>
  </si>
  <si>
    <t>"Les Raudières"</t>
  </si>
  <si>
    <t>desormeaux.celine-anthony@hotmail.fr</t>
  </si>
  <si>
    <t>"DESPLAT"</t>
  </si>
  <si>
    <t>"Manthelan"</t>
  </si>
  <si>
    <t>"La Chauvellière"</t>
  </si>
  <si>
    <t>02 47 92 80 45</t>
  </si>
  <si>
    <t>lachauv@wanadoo.fr</t>
  </si>
  <si>
    <t>2010-12-30</t>
  </si>
  <si>
    <t>"Desport et Parson"</t>
  </si>
  <si>
    <t>"Saint-Victor"</t>
  </si>
  <si>
    <t>"DESSAINT"</t>
  </si>
  <si>
    <t>"Route de Kerougant"</t>
  </si>
  <si>
    <t>06 61 53 87 04</t>
  </si>
  <si>
    <t>brianddessaint@free.fr</t>
  </si>
  <si>
    <t>"DEVANNES"</t>
  </si>
  <si>
    <t>"La creulière"</t>
  </si>
  <si>
    <t>02 51 67 21 92</t>
  </si>
  <si>
    <t>"DEVEAUX"</t>
  </si>
  <si>
    <t>"Gennes"</t>
  </si>
  <si>
    <t>"293</t>
  </si>
  <si>
    <t xml:space="preserve"> les devants de la forêt - Bouchet"</t>
  </si>
  <si>
    <t>"les dessus de bouchet"</t>
  </si>
  <si>
    <t>"DHEU"</t>
  </si>
  <si>
    <t>"SAUVAGE-Magny"</t>
  </si>
  <si>
    <t>"07 Bis Grande Rue"</t>
  </si>
  <si>
    <t>03 25 55 58 80</t>
  </si>
  <si>
    <t>06 87 17 05 20</t>
  </si>
  <si>
    <t>damien.dheu@aliceadsl.fr</t>
  </si>
  <si>
    <t>"Diaz"</t>
  </si>
  <si>
    <t>"Antony"</t>
  </si>
  <si>
    <t>"Plouider"</t>
  </si>
  <si>
    <t>"Torraneat'h"</t>
  </si>
  <si>
    <t>06 62 70 69 61</t>
  </si>
  <si>
    <t>antony.diaz0861@orange.fr</t>
  </si>
  <si>
    <t>2012-04-10</t>
  </si>
  <si>
    <t>"DIDIOT"</t>
  </si>
  <si>
    <t>"Martin"</t>
  </si>
  <si>
    <t>"Le Val-d'Ajol"</t>
  </si>
  <si>
    <t>"Route d'Outremont"</t>
  </si>
  <si>
    <t>songedemartin@yahoo.fr</t>
  </si>
  <si>
    <t>"2 cour de la Badiane"</t>
  </si>
  <si>
    <t>"DIMITRIEFF"</t>
  </si>
  <si>
    <t>"Vins-sur-Caramy"</t>
  </si>
  <si>
    <t>"Le plan de Vins"</t>
  </si>
  <si>
    <t>06 89 21 83 54</t>
  </si>
  <si>
    <t>get.83@hotmail.fr</t>
  </si>
  <si>
    <t>"Direction Interrégionale des Services"</t>
  </si>
  <si>
    <t>"Penitencières de Rennes"</t>
  </si>
  <si>
    <t>"Caen"</t>
  </si>
  <si>
    <t>"Maison d'Arret de Caen"</t>
  </si>
  <si>
    <t>"18bis rue de Chatillon"</t>
  </si>
  <si>
    <t>"DODARD"</t>
  </si>
  <si>
    <t>"La Rodrie"</t>
  </si>
  <si>
    <t>02 72 95 11 52</t>
  </si>
  <si>
    <t>06 26 13 89 51</t>
  </si>
  <si>
    <t>dodard.patrick@orange.fr</t>
  </si>
  <si>
    <t>2012-03-17</t>
  </si>
  <si>
    <t>"DOITEE"</t>
  </si>
  <si>
    <t>"Kerdreven"</t>
  </si>
  <si>
    <t>02 43 07 54 74</t>
  </si>
  <si>
    <t>"Ménil"</t>
  </si>
  <si>
    <t xml:space="preserve"> route de Château Gontier"</t>
  </si>
  <si>
    <t>"DOLIGEZ"</t>
  </si>
  <si>
    <t>"Mesnil-Bacley (Le)"</t>
  </si>
  <si>
    <t>"La Saminière"</t>
  </si>
  <si>
    <t>2011-04-19</t>
  </si>
  <si>
    <t>"SARL Les Tables de Crespin"</t>
  </si>
  <si>
    <t>"DOMERGUE"</t>
  </si>
  <si>
    <t>"Dénat"</t>
  </si>
  <si>
    <t>"Crespin"</t>
  </si>
  <si>
    <t>2011-12-22</t>
  </si>
  <si>
    <t>2012-12-21</t>
  </si>
  <si>
    <t>"Doré"</t>
  </si>
  <si>
    <t>"Sargé-sur-Braye"</t>
  </si>
  <si>
    <t>"Beaufray"</t>
  </si>
  <si>
    <t>06 68 67 71 47</t>
  </si>
  <si>
    <t>2013-12-22</t>
  </si>
  <si>
    <t>"DOUAUD FLEURANCE"</t>
  </si>
  <si>
    <t>"La seigneurie"</t>
  </si>
  <si>
    <t>06 85 05 25 52</t>
  </si>
  <si>
    <t>2011-07-01</t>
  </si>
  <si>
    <t>"DOUGE"</t>
  </si>
  <si>
    <t>"La Boissière-sur-Èvre"</t>
  </si>
  <si>
    <t>"Le Temple"</t>
  </si>
  <si>
    <t>02 41 56 38 39</t>
  </si>
  <si>
    <t>06 42 72 00 56</t>
  </si>
  <si>
    <t>"Dourdoigne"</t>
  </si>
  <si>
    <t>"Chasseneuil-sur-Bonnieure"</t>
  </si>
  <si>
    <t>"La Francilière"</t>
  </si>
  <si>
    <t>fabrice.dourdoigne@orange.fr</t>
  </si>
  <si>
    <t>"CAJEV-PEPINIERE VEGETAL 85"</t>
  </si>
  <si>
    <t>"DOYON"</t>
  </si>
  <si>
    <t>"La Chaize-le-Vicomte"</t>
  </si>
  <si>
    <t>"la fouinière"</t>
  </si>
  <si>
    <t xml:space="preserve">06 08 02 59 24 </t>
  </si>
  <si>
    <t>mhdoyon@pepinieres-vegetal85.fr</t>
  </si>
  <si>
    <t>"DRESCHER"</t>
  </si>
  <si>
    <t>"Quartier Marimon"</t>
  </si>
  <si>
    <t>mdik@hotmail.com</t>
  </si>
  <si>
    <t>"Nyons"</t>
  </si>
  <si>
    <t>"Quartier St Rimbert"</t>
  </si>
  <si>
    <t>2012-04-02</t>
  </si>
  <si>
    <t>"DROUARD"</t>
  </si>
  <si>
    <t>"Lionel "</t>
  </si>
  <si>
    <t>"Augé"</t>
  </si>
  <si>
    <t>"Le Moulin du Plessis"</t>
  </si>
  <si>
    <t>05.49.05.22.38</t>
  </si>
  <si>
    <t>06.85.92.34.04</t>
  </si>
  <si>
    <t>lionel.drouard@hotmail.fr</t>
  </si>
  <si>
    <t>2011-07-02</t>
  </si>
  <si>
    <t>"Dubost"</t>
  </si>
  <si>
    <t>"Paris 15ème"</t>
  </si>
  <si>
    <t>"14 rue Castagnary"</t>
  </si>
  <si>
    <t>fabrice.dubost@free.fr</t>
  </si>
  <si>
    <t>"Nantheuil"</t>
  </si>
  <si>
    <t>"Les courtigeauds"</t>
  </si>
  <si>
    <t>2011-09-01</t>
  </si>
  <si>
    <t>"DUBOURG"</t>
  </si>
  <si>
    <t>"Pleumeur-Gautier"</t>
  </si>
  <si>
    <t>"St Aaron"</t>
  </si>
  <si>
    <t>bugalez@gmail.com</t>
  </si>
  <si>
    <t>"DUBREUIL"</t>
  </si>
  <si>
    <t>"Fau-de-Peyre"</t>
  </si>
  <si>
    <t>04 66 32 79 86</t>
  </si>
  <si>
    <t>06 31 74 37 02</t>
  </si>
  <si>
    <t>flodub@free.fr</t>
  </si>
  <si>
    <t>"Ducroux"</t>
  </si>
  <si>
    <t>"Lantignié"</t>
  </si>
  <si>
    <t>"Thulon"</t>
  </si>
  <si>
    <t>04 74 69 20 47</t>
  </si>
  <si>
    <t>domaine.ducroux@orange.fr</t>
  </si>
  <si>
    <t>2012-01-06</t>
  </si>
  <si>
    <t>"DUFER"</t>
  </si>
  <si>
    <t>"Fontanès"</t>
  </si>
  <si>
    <t>"Le Pré de l'Aube"</t>
  </si>
  <si>
    <t>04 67 60 28 14</t>
  </si>
  <si>
    <t>06 09 07 13 29</t>
  </si>
  <si>
    <t>dufer.etienne@wanadoo.fr</t>
  </si>
  <si>
    <t>"DULOMPONT"</t>
  </si>
  <si>
    <t>"Gaël"</t>
  </si>
  <si>
    <t>"CIRAL"</t>
  </si>
  <si>
    <t>"La Haie"</t>
  </si>
  <si>
    <t>06 28 06 40 45</t>
  </si>
  <si>
    <t>2011-05-21</t>
  </si>
  <si>
    <t>"DUMAINE"</t>
  </si>
  <si>
    <t>"Saint-Martin-d'Uriage"</t>
  </si>
  <si>
    <t>"622 route de Saint Nizier"</t>
  </si>
  <si>
    <t>06.83.85.51.10</t>
  </si>
  <si>
    <t>asyldum@free.fr</t>
  </si>
  <si>
    <t>"DUPIN"</t>
  </si>
  <si>
    <t>"Marie-Josée"</t>
  </si>
  <si>
    <t>"Avignon"</t>
  </si>
  <si>
    <t>"Avenue du Moulin de Notre-Dame"</t>
  </si>
  <si>
    <t>06 33 17 20 41</t>
  </si>
  <si>
    <t>mariedupin@aliceadsl.fr</t>
  </si>
  <si>
    <t>"Pujaut"</t>
  </si>
  <si>
    <t>"4 chemin des Braconiers"</t>
  </si>
  <si>
    <t>2011-12-09</t>
  </si>
  <si>
    <t>"La Houssinais"</t>
  </si>
  <si>
    <t>02.99.57.56.43</t>
  </si>
  <si>
    <t>dupuiscaffarel@orange.fr</t>
  </si>
  <si>
    <t>"Del Paysage"</t>
  </si>
  <si>
    <t>"Marboué"</t>
  </si>
  <si>
    <t>"La Chesnaye"</t>
  </si>
  <si>
    <t>delpaysage@numeo.fr</t>
  </si>
  <si>
    <t>"34 rue de la Gare"</t>
  </si>
  <si>
    <t>"Robin"</t>
  </si>
  <si>
    <t>"Montdurausse"</t>
  </si>
  <si>
    <t>"Les Tils"</t>
  </si>
  <si>
    <t>06 10 55 35 24</t>
  </si>
  <si>
    <t>"Grazac"</t>
  </si>
  <si>
    <t>"Le Fort"</t>
  </si>
  <si>
    <t>"Durand"</t>
  </si>
  <si>
    <t>"La Hunelais"</t>
  </si>
  <si>
    <t>ludovic.durand5@wanadoo.fr</t>
  </si>
  <si>
    <t>"Saint-Germain-sur-Ille"</t>
  </si>
  <si>
    <t>"10 rue Rocheclos"</t>
  </si>
  <si>
    <t>"DUSCHMITT"</t>
  </si>
  <si>
    <t>"Chapelle-Saint-Sauveur (La)"</t>
  </si>
  <si>
    <t>"347 chemin du Duchaux"</t>
  </si>
  <si>
    <t>2012-03-10</t>
  </si>
  <si>
    <t>"Duterde"</t>
  </si>
  <si>
    <t>"Katia"</t>
  </si>
  <si>
    <t>"Les Galières"</t>
  </si>
  <si>
    <t>06.30.30.23.53</t>
  </si>
  <si>
    <t>"Changé"</t>
  </si>
  <si>
    <t>"Les Chalottières"</t>
  </si>
  <si>
    <t>"DUTRIEUX"</t>
  </si>
  <si>
    <t>"Saint-Agil"</t>
  </si>
  <si>
    <t>"Les Beauvais"</t>
  </si>
  <si>
    <t>06 13 82 09 26</t>
  </si>
  <si>
    <t>gitan.hitech@mac.com</t>
  </si>
  <si>
    <t>2012-07-31</t>
  </si>
  <si>
    <t>"DUVAL"</t>
  </si>
  <si>
    <t>"Marchésieux"</t>
  </si>
  <si>
    <t>"La Brèche à Lin"</t>
  </si>
  <si>
    <t>"Brochard"</t>
  </si>
  <si>
    <t>2013-07-15</t>
  </si>
  <si>
    <t>"Duval"</t>
  </si>
  <si>
    <t>"Keryel"</t>
  </si>
  <si>
    <t>02 98 78 93 61</t>
  </si>
  <si>
    <t>bazic.duval@laposte.net</t>
  </si>
  <si>
    <t>"15 Rue Jean Moulin"</t>
  </si>
  <si>
    <t>"DUVAL - SOHIER"</t>
  </si>
  <si>
    <t>"Mickaël-Aurélie"</t>
  </si>
  <si>
    <t>"Lassay-les-Châteaux"</t>
  </si>
  <si>
    <t>"La Guiberdière"</t>
  </si>
  <si>
    <t>02 43 03 99 99</t>
  </si>
  <si>
    <t>06 41 91 15 31</t>
  </si>
  <si>
    <t>stirergie@gmail.com</t>
  </si>
  <si>
    <t>"EARL Ferme du Domaine"</t>
  </si>
  <si>
    <t>"Broualan"</t>
  </si>
  <si>
    <t>"La Ferme du Domaine"</t>
  </si>
  <si>
    <t>lafermedudomaine@orange.fr</t>
  </si>
  <si>
    <t>2012-01-11</t>
  </si>
  <si>
    <t>"EFFANTIN et Mme ROUSSEAU"</t>
  </si>
  <si>
    <t>"Saint-Lattier"</t>
  </si>
  <si>
    <t>"Quartier Combe Lotte"</t>
  </si>
  <si>
    <t>04.75.48.67.27</t>
  </si>
  <si>
    <t>sophie.rousseau26@hotmail.fr</t>
  </si>
  <si>
    <t>"Saint-Laurent-en-Royans"</t>
  </si>
  <si>
    <t>"Rue de la Providence"</t>
  </si>
  <si>
    <t>"ELLUIN et DE MASI"</t>
  </si>
  <si>
    <t>"Sébastien et Marielle"</t>
  </si>
  <si>
    <t>"Mollégès"</t>
  </si>
  <si>
    <t>"Chemin des Martelières"</t>
  </si>
  <si>
    <t>09 54 52 43 76</t>
  </si>
  <si>
    <t>06 99 48 21 58</t>
  </si>
  <si>
    <t>marieseb_e@hotmail.com</t>
  </si>
  <si>
    <t>"ENHART"</t>
  </si>
  <si>
    <t>"Bertrand et Béatrice"</t>
  </si>
  <si>
    <t>"Kerfélicité"</t>
  </si>
  <si>
    <t>06 72 73 33 97</t>
  </si>
  <si>
    <t>"Quiberon"</t>
  </si>
  <si>
    <t xml:space="preserve"> rue Pouligner"</t>
  </si>
  <si>
    <t>"ERNY"</t>
  </si>
  <si>
    <t>"Karine"</t>
  </si>
  <si>
    <t>"Langonnet"</t>
  </si>
  <si>
    <t>"Lonjou"</t>
  </si>
  <si>
    <t>02 97 23 87 60</t>
  </si>
  <si>
    <t>"ESSE"</t>
  </si>
  <si>
    <t>"Jerome "</t>
  </si>
  <si>
    <t>"Saint-Floris"</t>
  </si>
  <si>
    <t>"rue duriez"</t>
  </si>
  <si>
    <t>03 66 60 56 20</t>
  </si>
  <si>
    <t>06 67 84 13 32</t>
  </si>
  <si>
    <t>esse@neuf.fr</t>
  </si>
  <si>
    <t>"Lapugnoy"</t>
  </si>
  <si>
    <t>"15 domaine des tilleul"</t>
  </si>
  <si>
    <t>2012-04-05</t>
  </si>
  <si>
    <t>"Esteves"</t>
  </si>
  <si>
    <t>"Magali"</t>
  </si>
  <si>
    <t>"Barnas"</t>
  </si>
  <si>
    <t>"Le Bardy - Quartier de Lafarre"</t>
  </si>
  <si>
    <t>04 75 39 88 54</t>
  </si>
  <si>
    <t>06 86 63 35 03</t>
  </si>
  <si>
    <t>magali1966@gmail.com</t>
  </si>
  <si>
    <t>"EVEILLARD ELSKY"</t>
  </si>
  <si>
    <t>"Saint-Yrieix-sous-Aixe"</t>
  </si>
  <si>
    <t>"chez fournier"</t>
  </si>
  <si>
    <t>05 55 03 52 15</t>
  </si>
  <si>
    <t>ceveillardarchitecte@gmail.com</t>
  </si>
  <si>
    <t>"FAILLE"</t>
  </si>
  <si>
    <t>"Pierrette"</t>
  </si>
  <si>
    <t>"Rivery"</t>
  </si>
  <si>
    <t>" 145 chemin du Halage"</t>
  </si>
  <si>
    <t>03 22 91 72 42</t>
  </si>
  <si>
    <t>06 11 01 20 39</t>
  </si>
  <si>
    <t>pierrette.faille@gmail.com</t>
  </si>
  <si>
    <t>"141 chemin du Halage"</t>
  </si>
  <si>
    <t>"FAUDEL"</t>
  </si>
  <si>
    <t>"Jean-Paul et Denise"</t>
  </si>
  <si>
    <t>"Camors"</t>
  </si>
  <si>
    <t xml:space="preserve"> rue du Pont neuf"</t>
  </si>
  <si>
    <t>02 97 08 11 25</t>
  </si>
  <si>
    <t>"FAULCONNIER"</t>
  </si>
  <si>
    <t>"Tours-sur-Meymont"</t>
  </si>
  <si>
    <t>"Pissolier"</t>
  </si>
  <si>
    <t>09 81 93 88 46</t>
  </si>
  <si>
    <t>"FAURAND-TOURNAIRE"</t>
  </si>
  <si>
    <t>"Anne Laure"</t>
  </si>
  <si>
    <t>"Saint-Rémy-du-Plain"</t>
  </si>
  <si>
    <t>"La Porte"</t>
  </si>
  <si>
    <t xml:space="preserve">0672659393 </t>
  </si>
  <si>
    <t>faurandal@gmail.com</t>
  </si>
  <si>
    <t>2011-11-07</t>
  </si>
  <si>
    <t>"Raphaël"</t>
  </si>
  <si>
    <t>"Saint-Andéol-de-Vals"</t>
  </si>
  <si>
    <t>"Chambigon"</t>
  </si>
  <si>
    <t>04 75 88 28 35</t>
  </si>
  <si>
    <t>colindeschemins@wanadoo.fr</t>
  </si>
  <si>
    <t>"Faure"</t>
  </si>
  <si>
    <t>"Joffroy"</t>
  </si>
  <si>
    <t>"Villac"</t>
  </si>
  <si>
    <t>"Dagnac"</t>
  </si>
  <si>
    <t>joffroyfaure@hotmail.com</t>
  </si>
  <si>
    <t>2012-04-09</t>
  </si>
  <si>
    <t>"FAYON"</t>
  </si>
  <si>
    <t>"La Foie"</t>
  </si>
  <si>
    <t>denisfayon@yahoo.fr</t>
  </si>
  <si>
    <t>2012-05-16</t>
  </si>
  <si>
    <t>"FERRY"</t>
  </si>
  <si>
    <t>"VESCLES"</t>
  </si>
  <si>
    <t>"8 rue de l'Eglise"</t>
  </si>
  <si>
    <t>olivier_ferry@hotmail.com</t>
  </si>
  <si>
    <t>"FEUVRIER"</t>
  </si>
  <si>
    <t>"Chemiré-en-Charnie"</t>
  </si>
  <si>
    <t>"La Cormerie"</t>
  </si>
  <si>
    <t>02 43 77 00 99</t>
  </si>
  <si>
    <t>06 08 22 12 53</t>
  </si>
  <si>
    <t>mickael@feuvrier-paysage.fr</t>
  </si>
  <si>
    <t>"Fisher"</t>
  </si>
  <si>
    <t>"Evelyne"</t>
  </si>
  <si>
    <t>"La petite Chambodière"</t>
  </si>
  <si>
    <t>02 51 07 76 53</t>
  </si>
  <si>
    <t>06 80 85 81 15</t>
  </si>
  <si>
    <t>eve.fisher@wanadoo.fr</t>
  </si>
  <si>
    <t>2011-11-28</t>
  </si>
  <si>
    <t>"Florisson"</t>
  </si>
  <si>
    <t>"Lenneke"</t>
  </si>
  <si>
    <t>"Bourdoux"</t>
  </si>
  <si>
    <t xml:space="preserve"> 055 3527964</t>
  </si>
  <si>
    <t>lenneke1@gmail.com</t>
  </si>
  <si>
    <t>2012-01-23</t>
  </si>
  <si>
    <t>"FORTIN"</t>
  </si>
  <si>
    <t>"Saint-Sauveur-Lendelin"</t>
  </si>
  <si>
    <t>"La Cosnuerie de Haut"</t>
  </si>
  <si>
    <t xml:space="preserve"> yfortin@yahoo.fr</t>
  </si>
  <si>
    <t>"Fougere"</t>
  </si>
  <si>
    <t>"Vay"</t>
  </si>
  <si>
    <t>"Lugagnac"</t>
  </si>
  <si>
    <t>02 40 79 38 84</t>
  </si>
  <si>
    <t>"FRENEHARD"</t>
  </si>
  <si>
    <t>"La Bazoge"</t>
  </si>
  <si>
    <t>"Les Louveries"</t>
  </si>
  <si>
    <t>02 43 25 43 52</t>
  </si>
  <si>
    <t>"FREY"</t>
  </si>
  <si>
    <t>"Florian"</t>
  </si>
  <si>
    <t>"Blainville-Crevon"</t>
  </si>
  <si>
    <t>"2004 ROUTE DE SAINT GERMAIN"</t>
  </si>
  <si>
    <t>juliegrellier@hotmail.com</t>
  </si>
  <si>
    <t>2012-03-20</t>
  </si>
  <si>
    <t>"Liffré"</t>
  </si>
  <si>
    <t>"FUSTER"</t>
  </si>
  <si>
    <t>"Le Vigan"</t>
  </si>
  <si>
    <t>"Adrech de Beauquiès"</t>
  </si>
  <si>
    <t>04 67 81 66 32</t>
  </si>
  <si>
    <t>06 77 72 66 42</t>
  </si>
  <si>
    <t>fusterclaire@hotmail.fr</t>
  </si>
  <si>
    <t>"554 chemin haut des châtaigniers"</t>
  </si>
  <si>
    <t>"GACK"</t>
  </si>
  <si>
    <t>"Giel-Courteilles"</t>
  </si>
  <si>
    <t>"Le Champ Failli"</t>
  </si>
  <si>
    <t>02 33 12 62 43</t>
  </si>
  <si>
    <t>06 29 51 14 76</t>
  </si>
  <si>
    <t>yves.gack@orange.fr</t>
  </si>
  <si>
    <t>2012-03-12</t>
  </si>
  <si>
    <t>"GADOT"</t>
  </si>
  <si>
    <t>"Anne sophie"</t>
  </si>
  <si>
    <t>"Outines"</t>
  </si>
  <si>
    <t>"18 haute rue"</t>
  </si>
  <si>
    <t>06 09 04 31 01</t>
  </si>
  <si>
    <t>anneso.gadot@wanadoo.fr</t>
  </si>
  <si>
    <t>"LESEURE"</t>
  </si>
  <si>
    <t>2012-11-29</t>
  </si>
  <si>
    <t>"GAINVILLE"</t>
  </si>
  <si>
    <t>"Longraye"</t>
  </si>
  <si>
    <t>"Onchy"</t>
  </si>
  <si>
    <t>aline.gainville@wanadoo.fr</t>
  </si>
  <si>
    <t>2011-09-20</t>
  </si>
  <si>
    <t>"Châteaubourg"</t>
  </si>
  <si>
    <t>2011-03-31</t>
  </si>
  <si>
    <t>"GALIFET"</t>
  </si>
  <si>
    <t>"Jérémie"</t>
  </si>
  <si>
    <t>"Chemin des granges"</t>
  </si>
  <si>
    <t>04.76.36.34.74</t>
  </si>
  <si>
    <t>jeremiegalifet@aol.com</t>
  </si>
  <si>
    <t>"Murinais"</t>
  </si>
  <si>
    <t>"Le village"</t>
  </si>
  <si>
    <t>"Gallier"</t>
  </si>
  <si>
    <t>"Gaëtan"</t>
  </si>
  <si>
    <t>"Saint-Martin-du-Puy"</t>
  </si>
  <si>
    <t>"chemin rural de Montrecon le Bas"</t>
  </si>
  <si>
    <t>06.08.86.45.04</t>
  </si>
  <si>
    <t>gaetangallier@wanadoo.fr</t>
  </si>
  <si>
    <t>"Clichy"</t>
  </si>
  <si>
    <t>"94 rue Martre"</t>
  </si>
  <si>
    <t>2012-01-04</t>
  </si>
  <si>
    <t>"Ganança"</t>
  </si>
  <si>
    <t>"Guerlesquin"</t>
  </si>
  <si>
    <t>"Ron ar Bleiz"</t>
  </si>
  <si>
    <t>06 80 68 90 63</t>
  </si>
  <si>
    <t>contact@festimix.com</t>
  </si>
  <si>
    <t>"Rest ar pic"</t>
  </si>
  <si>
    <t>"GANDUBERT"</t>
  </si>
  <si>
    <t>"2 rue de Rennes"</t>
  </si>
  <si>
    <t>06.85.25.46.35</t>
  </si>
  <si>
    <t>npog.gandubert@sfr.fr</t>
  </si>
  <si>
    <t>"Ganne"</t>
  </si>
  <si>
    <t>"Géraldine"</t>
  </si>
  <si>
    <t>"Saint-Éliph"</t>
  </si>
  <si>
    <t>"La Belle Etoile"</t>
  </si>
  <si>
    <t>06 74 17 21 14</t>
  </si>
  <si>
    <t>geraldine.legrain@yahoo.fr</t>
  </si>
  <si>
    <t>"Saint-Germain-en-Laye"</t>
  </si>
  <si>
    <t>"14 Place Charles de Gaulle"</t>
  </si>
  <si>
    <t>2011-08-12</t>
  </si>
  <si>
    <t>"GAREL"</t>
  </si>
  <si>
    <t>"Arvert"</t>
  </si>
  <si>
    <t>"Dirée</t>
  </si>
  <si>
    <t xml:space="preserve"> rue de montravail"</t>
  </si>
  <si>
    <t>annie.garel@wanadoo.fr</t>
  </si>
  <si>
    <t>"JOUINOT"</t>
  </si>
  <si>
    <t>2011-11-08</t>
  </si>
  <si>
    <t>"Garreau"</t>
  </si>
  <si>
    <t>"Saint-Ouen-en-Belin"</t>
  </si>
  <si>
    <t>"Route des landes"</t>
  </si>
  <si>
    <t>02.53.49.83.85</t>
  </si>
  <si>
    <t>06.82.67.02.14</t>
  </si>
  <si>
    <t>sebastien.garreau@laposte.net</t>
  </si>
  <si>
    <t>"La Ménardière"</t>
  </si>
  <si>
    <t>"GASS"</t>
  </si>
  <si>
    <t>"Jaucourt"</t>
  </si>
  <si>
    <t>"1 impasse de la chapelle"</t>
  </si>
  <si>
    <t>03 25 92 02 50</t>
  </si>
  <si>
    <t>magali1904@yahoo.fr</t>
  </si>
  <si>
    <t>"8 rue des crêts "</t>
  </si>
  <si>
    <t>"GAUDE"</t>
  </si>
  <si>
    <t>"Touques"</t>
  </si>
  <si>
    <t>"chemin de daubeuf"</t>
  </si>
  <si>
    <t>jcgaude@gmail.com</t>
  </si>
  <si>
    <t>"Saint-Nicolas-de-Bliquetuit"</t>
  </si>
  <si>
    <t>"900 route des chaumières"</t>
  </si>
  <si>
    <t>"GAUDY"</t>
  </si>
  <si>
    <t>"Marsais"</t>
  </si>
  <si>
    <t>"3 impasse du Vendier BOISSE"</t>
  </si>
  <si>
    <t>06 25 60 44 77</t>
  </si>
  <si>
    <t>eric.gaudy@orange.fr</t>
  </si>
  <si>
    <t>2012-04-13</t>
  </si>
  <si>
    <t>"Gautier / Roux"</t>
  </si>
  <si>
    <t>"Herman et Mathilde"</t>
  </si>
  <si>
    <t>"Plédran"</t>
  </si>
  <si>
    <t>"LA VILLE JOSSOT"</t>
  </si>
  <si>
    <t>"Plouvara"</t>
  </si>
  <si>
    <t>"Kergonen"</t>
  </si>
  <si>
    <t>2011-12-13</t>
  </si>
  <si>
    <t>2012-09-12</t>
  </si>
  <si>
    <t>"GAUTRON"</t>
  </si>
  <si>
    <t>"Patrick et Rosereine"</t>
  </si>
  <si>
    <t>"Rivarennes"</t>
  </si>
  <si>
    <t>"Route des sicots"</t>
  </si>
  <si>
    <t>02 47 96 78 50</t>
  </si>
  <si>
    <t>rgl37@orange.fr</t>
  </si>
  <si>
    <t>"Bréhémont"</t>
  </si>
  <si>
    <t>"1 bis</t>
  </si>
  <si>
    <t xml:space="preserve"> rue du croissant"</t>
  </si>
  <si>
    <t>2011-12-19</t>
  </si>
  <si>
    <t>"GELOT"</t>
  </si>
  <si>
    <t>"La Basse Chevillonière"</t>
  </si>
  <si>
    <t>herve.gelot@vendee.gouv.fr</t>
  </si>
  <si>
    <t>"GEORGET"</t>
  </si>
  <si>
    <t>"Loc-Envel"</t>
  </si>
  <si>
    <t>"COZ MILIN"</t>
  </si>
  <si>
    <t>yannick.georget707@orange.fr</t>
  </si>
  <si>
    <t>"Georgontas"</t>
  </si>
  <si>
    <t>"Guilliers"</t>
  </si>
  <si>
    <t>"le tertre"</t>
  </si>
  <si>
    <t>2012-03-08</t>
  </si>
  <si>
    <t>"Oinville-Saint-Liphard"</t>
  </si>
  <si>
    <t>"3 rue du Moulin"</t>
  </si>
  <si>
    <t>01 45 97 53 69</t>
  </si>
  <si>
    <t>06 13 48 94 15</t>
  </si>
  <si>
    <t>choudalau@aol.com</t>
  </si>
  <si>
    <t>"Villeneuve-le-Roi"</t>
  </si>
  <si>
    <t>"48 bis avenue Duval d'Ablon"</t>
  </si>
  <si>
    <t>"Grande Rue"</t>
  </si>
  <si>
    <t>mmgerard-coin@wanadoo.fr</t>
  </si>
  <si>
    <t>"LOUVATANGE"</t>
  </si>
  <si>
    <t>"10 rue de la libération"</t>
  </si>
  <si>
    <t>2010-12-14</t>
  </si>
  <si>
    <t>"GERARD-YAZIDJIAN"</t>
  </si>
  <si>
    <t>"Ferme équestre La Viste"</t>
  </si>
  <si>
    <t>laviste26@aol.com</t>
  </si>
  <si>
    <t>2012-04-11</t>
  </si>
  <si>
    <t>"GERARDOT"</t>
  </si>
  <si>
    <t>"Saint-Brisson"</t>
  </si>
  <si>
    <t>"84 les petites fourches"</t>
  </si>
  <si>
    <t>06.76.69.08.80</t>
  </si>
  <si>
    <t>yvanG89@hotmail.fr</t>
  </si>
  <si>
    <t>"Germon"</t>
  </si>
  <si>
    <t>"15 Chemin Saint-Uzec"</t>
  </si>
  <si>
    <t>06 71 78 25 22</t>
  </si>
  <si>
    <t>02 96 45 71 49</t>
  </si>
  <si>
    <t>valgermon@orange.fr</t>
  </si>
  <si>
    <t>2011-06-13</t>
  </si>
  <si>
    <t>"SCI des 3 monts"</t>
  </si>
  <si>
    <t>"GERMONT"</t>
  </si>
  <si>
    <t>"Kervehennec"</t>
  </si>
  <si>
    <t>pgermond@laforet.com</t>
  </si>
  <si>
    <t>"kerlucas"</t>
  </si>
  <si>
    <t>"Mme et Mr."</t>
  </si>
  <si>
    <t>"GERNO"</t>
  </si>
  <si>
    <t>"Les Pincais - Beauvais"</t>
  </si>
  <si>
    <t>02.99.61.89.28</t>
  </si>
  <si>
    <t>patriciagerno@orange.fr</t>
  </si>
  <si>
    <t>"Plélan-le-Grand"</t>
  </si>
  <si>
    <t>"3 rue Trois Moutons"</t>
  </si>
  <si>
    <t>"GEST'EAU"</t>
  </si>
  <si>
    <t>"l'iolière"</t>
  </si>
  <si>
    <t>"jacques"</t>
  </si>
  <si>
    <t>"Fougeré"</t>
  </si>
  <si>
    <t>"la prée"</t>
  </si>
  <si>
    <t>06 22 58 78 53</t>
  </si>
  <si>
    <t>jacque.gilbert7@wanadoo.fr</t>
  </si>
  <si>
    <t>"GILLE"</t>
  </si>
  <si>
    <t>"Bertrand et Sabine"</t>
  </si>
  <si>
    <t>"Malemort-sur-Corrèze"</t>
  </si>
  <si>
    <t>05.55.22.69.24</t>
  </si>
  <si>
    <t>06.99.61.40.88</t>
  </si>
  <si>
    <t>b.gille@free.fr</t>
  </si>
  <si>
    <t>"Chasteaux"</t>
  </si>
  <si>
    <t>"La grange neuve"</t>
  </si>
  <si>
    <t>2011-04-22</t>
  </si>
  <si>
    <t>"La Boulange"</t>
  </si>
  <si>
    <t>03 83 40 23 37</t>
  </si>
  <si>
    <t>"Rue de Verlaine"</t>
  </si>
  <si>
    <t>"Gilles"</t>
  </si>
  <si>
    <t>"Souvigné"</t>
  </si>
  <si>
    <t>"La Chambaudière"</t>
  </si>
  <si>
    <t>02 47 38 59 03</t>
  </si>
  <si>
    <t>06 05 04 92 49</t>
  </si>
  <si>
    <t>thyerrigilles@gmail.com</t>
  </si>
  <si>
    <t>"GILLOT-CARREGUES"</t>
  </si>
  <si>
    <t>"Saint-Pierre-la-Cour"</t>
  </si>
  <si>
    <t>"La Lande aux Torts"</t>
  </si>
  <si>
    <t>02 99 96 61 37</t>
  </si>
  <si>
    <t>gillotcarregues.olivier@neuf.fr</t>
  </si>
  <si>
    <t>"Saint-Germain-du-Pinel"</t>
  </si>
  <si>
    <t xml:space="preserve"> rue Pinel"</t>
  </si>
  <si>
    <t>2011-12-12</t>
  </si>
  <si>
    <t>"Retiers"</t>
  </si>
  <si>
    <t>"Le Gravier"</t>
  </si>
  <si>
    <t>06.85.76.46.26</t>
  </si>
  <si>
    <t>girard.emm@gmail.com</t>
  </si>
  <si>
    <t>"Bourgbarré"</t>
  </si>
  <si>
    <t>"11 rue de la Sauvatte"</t>
  </si>
  <si>
    <t>"GIRARDET"</t>
  </si>
  <si>
    <t>"140 rue de Chavenne"</t>
  </si>
  <si>
    <t>06-51-29-63-93</t>
  </si>
  <si>
    <t>c.girardet@free.fr</t>
  </si>
  <si>
    <t>"Arthémonay"</t>
  </si>
  <si>
    <t>"Quartier Danton</t>
  </si>
  <si>
    <t xml:space="preserve"> lieu dit Le Vacant"</t>
  </si>
  <si>
    <t>04.75.47.17.20</t>
  </si>
  <si>
    <t>06.81.15.07.62</t>
  </si>
  <si>
    <t>lapetitegre@orange.fr</t>
  </si>
  <si>
    <t>"GLADIN"</t>
  </si>
  <si>
    <t>"Vaureilles"</t>
  </si>
  <si>
    <t>"Camburat"</t>
  </si>
  <si>
    <t>05 65 80 69 31</t>
  </si>
  <si>
    <t>06 80 7238 28</t>
  </si>
  <si>
    <t>2012-01-27</t>
  </si>
  <si>
    <t>"C.E.D.N."</t>
  </si>
  <si>
    <t>"GODFRIN"</t>
  </si>
  <si>
    <t>"Contremoulins"</t>
  </si>
  <si>
    <t>"20 rue de Caudecoste - BP21"</t>
  </si>
  <si>
    <t>02.35.28.61.83</t>
  </si>
  <si>
    <t>06.15.32.17.01</t>
  </si>
  <si>
    <t>bernard.godfrin@aquatiris.fr</t>
  </si>
  <si>
    <t>"GOETZ"</t>
  </si>
  <si>
    <t>"Pierre-Emmanuel"</t>
  </si>
  <si>
    <t>"Crèvecoeur-en-Auge"</t>
  </si>
  <si>
    <t>"5 Route de Caen"</t>
  </si>
  <si>
    <t>2011-04-27</t>
  </si>
  <si>
    <t>"Lanvallay"</t>
  </si>
  <si>
    <t>"Gonzalez"</t>
  </si>
  <si>
    <t>"Lizio"</t>
  </si>
  <si>
    <t>01 58 68 14 02</t>
  </si>
  <si>
    <t>"GORSSE"</t>
  </si>
  <si>
    <t>"Orban"</t>
  </si>
  <si>
    <t>"Poujac"</t>
  </si>
  <si>
    <t>06 12 60 33 68</t>
  </si>
  <si>
    <t>brasdeplume@gmail.com</t>
  </si>
  <si>
    <t>"GOUDOT"</t>
  </si>
  <si>
    <t>"Maxent"</t>
  </si>
  <si>
    <t>"La Goupillais"</t>
  </si>
  <si>
    <t>02.99.06.73.71</t>
  </si>
  <si>
    <t>g.goudot@free.fr</t>
  </si>
  <si>
    <t>2011-02-21</t>
  </si>
  <si>
    <t>"GOURDIN"</t>
  </si>
  <si>
    <t>"Trégastel"</t>
  </si>
  <si>
    <t>"10 PLACE CREC'H LOUSSET"</t>
  </si>
  <si>
    <t>2012-02-21</t>
  </si>
  <si>
    <t>"GOURIOU &amp; SORIN"</t>
  </si>
  <si>
    <t>"La Gaubretière"</t>
  </si>
  <si>
    <t>"vauvert la cour"</t>
  </si>
  <si>
    <t>06 16 76 42 88</t>
  </si>
  <si>
    <t>anne_sorin@yahoo.fr</t>
  </si>
  <si>
    <t>"12 Hameau de la chataigneraie"</t>
  </si>
  <si>
    <t>"GOURNAY FRANÇOIS"</t>
  </si>
  <si>
    <t>"Et Farges Marie"</t>
  </si>
  <si>
    <t>"Astaillac"</t>
  </si>
  <si>
    <t>"conques"</t>
  </si>
  <si>
    <t>05 55 28 67 21</t>
  </si>
  <si>
    <t>0631411515/063275142</t>
  </si>
  <si>
    <t>gournayf@gmail.com</t>
  </si>
  <si>
    <t>2011-05-03</t>
  </si>
  <si>
    <t>"GRATIEN"</t>
  </si>
  <si>
    <t>"Sammarçolles"</t>
  </si>
  <si>
    <t xml:space="preserve"> le Carroir"</t>
  </si>
  <si>
    <t>05 49 22 61 99</t>
  </si>
  <si>
    <t>06 03 81 42 26</t>
  </si>
  <si>
    <t>e.gratien86@gmail.com</t>
  </si>
  <si>
    <t>2015-12-30</t>
  </si>
  <si>
    <t>"GRAVE"</t>
  </si>
  <si>
    <t>"Lablachère"</t>
  </si>
  <si>
    <t>"Lieu dit le serre Roumanet"</t>
  </si>
  <si>
    <t>grave.gilles@bbox.fr</t>
  </si>
  <si>
    <t>"Annecy"</t>
  </si>
  <si>
    <t>"11 avenue de Thônes"</t>
  </si>
  <si>
    <t>2013-06-14</t>
  </si>
  <si>
    <t>"GRECO"</t>
  </si>
  <si>
    <t>"Giuseppe"</t>
  </si>
  <si>
    <t>"Mollans-sur-Ouvèze"</t>
  </si>
  <si>
    <t>"Le Pas du Ventoux"</t>
  </si>
  <si>
    <t>06 14 16 71 72</t>
  </si>
  <si>
    <t>giuseppe911@hotmail.com</t>
  </si>
  <si>
    <t>"Buis-les-Baronnies"</t>
  </si>
  <si>
    <t>"2 place Jean Jaurés"</t>
  </si>
  <si>
    <t>2011-10-17</t>
  </si>
  <si>
    <t>"Grégoire"</t>
  </si>
  <si>
    <t>"Vauchalupeau"</t>
  </si>
  <si>
    <t>02 54 72 13 30</t>
  </si>
  <si>
    <t>06 08 24 51 77</t>
  </si>
  <si>
    <t>jlgregoire@wanadoo.fr</t>
  </si>
  <si>
    <t>2011-12-14</t>
  </si>
  <si>
    <t>"Ingrandes"</t>
  </si>
  <si>
    <t xml:space="preserve"> rue du pont"</t>
  </si>
  <si>
    <t>"GRIMONT"</t>
  </si>
  <si>
    <t>"Sospel"</t>
  </si>
  <si>
    <t>"Route du Col St JEAN"</t>
  </si>
  <si>
    <t>06 07 81 89 36</t>
  </si>
  <si>
    <t>grimontthierry@hotmail.fr</t>
  </si>
  <si>
    <t>06CH</t>
  </si>
  <si>
    <t>"La Flocellière"</t>
  </si>
  <si>
    <t>"Petite Brenonière"</t>
  </si>
  <si>
    <t>02.51.64.85.29</t>
  </si>
  <si>
    <t>06.08.07.69.78</t>
  </si>
  <si>
    <t>jacquesetvirginie@bbox.fr</t>
  </si>
  <si>
    <t>"Grollier- Vrignaud"</t>
  </si>
  <si>
    <t>"Frédéric- Cécile"</t>
  </si>
  <si>
    <t>"Bournezeau"</t>
  </si>
  <si>
    <t xml:space="preserve">06 20 00 38 22 </t>
  </si>
  <si>
    <t>vrignaud.grollier@orange.fr</t>
  </si>
  <si>
    <t>"GROMAIRE"</t>
  </si>
  <si>
    <t>"Saint-Symphorien-des-Bois"</t>
  </si>
  <si>
    <t>"Les Morins"</t>
  </si>
  <si>
    <t>"Teyssières"</t>
  </si>
  <si>
    <t>"Hameau des Broc"</t>
  </si>
  <si>
    <t>04 75 46 87 52</t>
  </si>
  <si>
    <t>06 86 11 46 99</t>
  </si>
  <si>
    <t>sylviegros@wanadoo.fr</t>
  </si>
  <si>
    <t>"Cogouton"</t>
  </si>
  <si>
    <t>"Grosdidier"</t>
  </si>
  <si>
    <t>"46 chemin des Vallières à port Douvot"</t>
  </si>
  <si>
    <t>03 63 90 06 46</t>
  </si>
  <si>
    <t>yannick.grosdidier@aliceadsl.fr</t>
  </si>
  <si>
    <t>"GUEGAN"</t>
  </si>
  <si>
    <t>"Le Gohannec"</t>
  </si>
  <si>
    <t>06 45 61 34 62</t>
  </si>
  <si>
    <t>2011-05-28</t>
  </si>
  <si>
    <t>"GUERET"</t>
  </si>
  <si>
    <t>"alain"</t>
  </si>
  <si>
    <t>"Courbépine"</t>
  </si>
  <si>
    <t>"4 chemin du maramont"</t>
  </si>
  <si>
    <t>01 34 42 29 47</t>
  </si>
  <si>
    <t>06 24 27 30 44</t>
  </si>
  <si>
    <t>alian.gueret397@orange.fr</t>
  </si>
  <si>
    <t>"Vauréal"</t>
  </si>
  <si>
    <t>"19 Rue des Aulnes"</t>
  </si>
  <si>
    <t>2012-07-07</t>
  </si>
  <si>
    <t>"Sainte Anne"</t>
  </si>
  <si>
    <t>"Sainte-Luce-sur-Loire"</t>
  </si>
  <si>
    <t>"n°1 rue de la Nobilière"</t>
  </si>
  <si>
    <t>"Chartrettes"</t>
  </si>
  <si>
    <t>"68 rue Foch"</t>
  </si>
  <si>
    <t>01 42 06 97 42</t>
  </si>
  <si>
    <t>06 86 59 85 03</t>
  </si>
  <si>
    <t>michel.guerin@club-internet.fr</t>
  </si>
  <si>
    <t>"Montenac"</t>
  </si>
  <si>
    <t>02.99.08.60.69</t>
  </si>
  <si>
    <t>thguerin@wanadoo.fr</t>
  </si>
  <si>
    <t>"GUERIN BROCHARD"</t>
  </si>
  <si>
    <t>"Chavagnes-en-Paillers"</t>
  </si>
  <si>
    <t>"le poteau"</t>
  </si>
  <si>
    <t>06 26 70 71 85</t>
  </si>
  <si>
    <t>"GUERINEAU"</t>
  </si>
  <si>
    <t>"SAndy"</t>
  </si>
  <si>
    <t>"Le Poiré-sur-Vie"</t>
  </si>
  <si>
    <t>"Montorgueil"</t>
  </si>
  <si>
    <t xml:space="preserve">06 13 54 82 31 </t>
  </si>
  <si>
    <t>"Beaufou"</t>
  </si>
  <si>
    <t>rue Gîte des rivières"</t>
  </si>
  <si>
    <t>"Les Jardins de Kermaezan"</t>
  </si>
  <si>
    <t>"Guern"</t>
  </si>
  <si>
    <t>"Plougasnou"</t>
  </si>
  <si>
    <t>"Route de Trobriand"</t>
  </si>
  <si>
    <t>"Plouezoc'h"</t>
  </si>
  <si>
    <t>"Le Runic"</t>
  </si>
  <si>
    <t>2011-09-06</t>
  </si>
  <si>
    <t>2012-09-13</t>
  </si>
  <si>
    <t>"GUICHARD"</t>
  </si>
  <si>
    <t>"Montmiral"</t>
  </si>
  <si>
    <t>"885 chemin de Montagne"</t>
  </si>
  <si>
    <t>04.75.71.93.22</t>
  </si>
  <si>
    <t>06.63.83.13.52</t>
  </si>
  <si>
    <t>f.guichard770@laposte.net</t>
  </si>
  <si>
    <t>"Thiviers"</t>
  </si>
  <si>
    <t>"Guillard"</t>
  </si>
  <si>
    <t>"beaulieu"</t>
  </si>
  <si>
    <t>"Guillemot"</t>
  </si>
  <si>
    <t>"Flibere"</t>
  </si>
  <si>
    <t>herve.guillemot@orange.fr</t>
  </si>
  <si>
    <t>"Beuzec Cap Sizun"</t>
  </si>
  <si>
    <t>"Kersquivit"</t>
  </si>
  <si>
    <t>2012-04-18</t>
  </si>
  <si>
    <t>"Guillevic"</t>
  </si>
  <si>
    <t>"Cléder"</t>
  </si>
  <si>
    <t>"Kerbuzuguet"</t>
  </si>
  <si>
    <t>06 80 13 57 46</t>
  </si>
  <si>
    <t>jguillevic3@gmail.com</t>
  </si>
  <si>
    <t>"Plougourvest"</t>
  </si>
  <si>
    <t>"Station des Haras"</t>
  </si>
  <si>
    <t>"GUILLON"</t>
  </si>
  <si>
    <t>"Aldric"</t>
  </si>
  <si>
    <t>"Velleron"</t>
  </si>
  <si>
    <t>"Chemin de la Castane"</t>
  </si>
  <si>
    <t>06 09 98 46 52</t>
  </si>
  <si>
    <t>2011-11-29</t>
  </si>
  <si>
    <t>"GUILLOT"</t>
  </si>
  <si>
    <t>"Saint-Germain-du-Bois"</t>
  </si>
  <si>
    <t>"La grande Faye"</t>
  </si>
  <si>
    <t>info@ekorowaitourisme.com</t>
  </si>
  <si>
    <t>"La Tour"</t>
  </si>
  <si>
    <t>"339 route du Lac"</t>
  </si>
  <si>
    <t>2011-07-11</t>
  </si>
  <si>
    <t>"GUILLOTEAU"</t>
  </si>
  <si>
    <t>"Talmont-Saint-Hilaire"</t>
  </si>
  <si>
    <t>"Rue de la Vallée du Rosais"</t>
  </si>
  <si>
    <t>05 51 96 22</t>
  </si>
  <si>
    <t>06 83 77 79 36</t>
  </si>
  <si>
    <t>plguilloteau@orange.fr</t>
  </si>
  <si>
    <t>"Grosbreuil"</t>
  </si>
  <si>
    <t>"Les Jouffralières"</t>
  </si>
  <si>
    <t>2011-01-17</t>
  </si>
  <si>
    <t>"la creuilère"</t>
  </si>
  <si>
    <t>02 51 67 10 05</t>
  </si>
  <si>
    <t>"GUIRAUD"</t>
  </si>
  <si>
    <t>"Juvinas"</t>
  </si>
  <si>
    <t>02 51 86 40 31</t>
  </si>
  <si>
    <t>bernard.guiraud@wanadoo.fr</t>
  </si>
  <si>
    <t>"17 rue Marcel Hatet"</t>
  </si>
  <si>
    <t>2011-02-16</t>
  </si>
  <si>
    <t>"Gusmeroli"</t>
  </si>
  <si>
    <t>"Saint-Pierre-de-Chartreuse"</t>
  </si>
  <si>
    <t>" St Hughes-de-Chartreuse"</t>
  </si>
  <si>
    <t>04 76 59 59 59</t>
  </si>
  <si>
    <t>06 24 18 11 05</t>
  </si>
  <si>
    <t>gusrachel@free.fr</t>
  </si>
  <si>
    <t>"Saint-Martin-d'Hères"</t>
  </si>
  <si>
    <t>"7 rue Anne Frank"</t>
  </si>
  <si>
    <t>2011-07-19</t>
  </si>
  <si>
    <t>"GUYOMARD"</t>
  </si>
  <si>
    <t>"La Chapelle-des-Fougeretz"</t>
  </si>
  <si>
    <t>"La Noé"</t>
  </si>
  <si>
    <t>guyomard.claire@wanadoo.fr</t>
  </si>
  <si>
    <t>2017-05-22</t>
  </si>
  <si>
    <t>2011-07-07</t>
  </si>
  <si>
    <t>"Guyot"</t>
  </si>
  <si>
    <t>"Surzur"</t>
  </si>
  <si>
    <t>"le Bel"</t>
  </si>
  <si>
    <t>02 97 67 40 42</t>
  </si>
  <si>
    <t>"GUYOT"</t>
  </si>
  <si>
    <t>"Quantilly"</t>
  </si>
  <si>
    <t>"Les bons gages"</t>
  </si>
  <si>
    <t>02.48.64.65.32</t>
  </si>
  <si>
    <t>sergeguyot57@neuf.fr</t>
  </si>
  <si>
    <t>"HACKSHALL"</t>
  </si>
  <si>
    <t>"Ian"</t>
  </si>
  <si>
    <t>"Saint-Étienne-en-Coglès"</t>
  </si>
  <si>
    <t>"Landecot"</t>
  </si>
  <si>
    <t>ian.35460@live.co.uk</t>
  </si>
  <si>
    <t>"Hamon"</t>
  </si>
  <si>
    <t>"Glénac"</t>
  </si>
  <si>
    <t>"le Haut Sourdeac"</t>
  </si>
  <si>
    <t>"HAUSSER"</t>
  </si>
  <si>
    <t>"Ségus"</t>
  </si>
  <si>
    <t>"Chemin de Boustu"</t>
  </si>
  <si>
    <t>fabricehausser@orange.fr</t>
  </si>
  <si>
    <t>"HAVEKES"</t>
  </si>
  <si>
    <t>"Le Chambon-sur-Lignon"</t>
  </si>
  <si>
    <t>"lieu-dit Manisolle"</t>
  </si>
  <si>
    <t>roberthavekes@gmail.com</t>
  </si>
  <si>
    <t>"63 bis route de Saint-Agrève"</t>
  </si>
  <si>
    <t>"Francesca"</t>
  </si>
  <si>
    <t>"HEBRAS"</t>
  </si>
  <si>
    <t>"Nathanaël"</t>
  </si>
  <si>
    <t>"Saint-Secondin"</t>
  </si>
  <si>
    <t>"Lieu-dit La Touche"</t>
  </si>
  <si>
    <t>06 61 64 82 48</t>
  </si>
  <si>
    <t>natestla2000@yahoo.fr</t>
  </si>
  <si>
    <t>"SCI LA CORDERIE"</t>
  </si>
  <si>
    <t>"HEID"</t>
  </si>
  <si>
    <t>"Saint-Bonnet-de-Joux"</t>
  </si>
  <si>
    <t>"la croix guillaume"</t>
  </si>
  <si>
    <t>06 32 65 62 99</t>
  </si>
  <si>
    <t>lacorderie71220@orange.fr</t>
  </si>
  <si>
    <t xml:space="preserve"> RUE DE LA PEPINIERE"</t>
  </si>
  <si>
    <t>"HEMMERLÉ "</t>
  </si>
  <si>
    <t>"Kerhog "</t>
  </si>
  <si>
    <t>02 98 75 52 29</t>
  </si>
  <si>
    <t>06 88 73 70 90</t>
  </si>
  <si>
    <t>claire.hem@wanadoo.fr</t>
  </si>
  <si>
    <t>"Douarnenez"</t>
  </si>
  <si>
    <t xml:space="preserve"> rue de Keriguy"</t>
  </si>
  <si>
    <t>"HENAFF"</t>
  </si>
  <si>
    <t>"Landette d'Ahaut - Hucheloup"</t>
  </si>
  <si>
    <t>06.21.78.52.80</t>
  </si>
  <si>
    <t>emmaldas@yahoo.fr</t>
  </si>
  <si>
    <t>"Le Chataignier"</t>
  </si>
  <si>
    <t>2012-04-25</t>
  </si>
  <si>
    <t>"HENNER"</t>
  </si>
  <si>
    <t>"Sainte-Flaive-des-Loups"</t>
  </si>
  <si>
    <t>"la fumoire"</t>
  </si>
  <si>
    <t>02 51 34 02 34</t>
  </si>
  <si>
    <t>marc.henner@wanadoo.fr</t>
  </si>
  <si>
    <t>"Herbreteau"</t>
  </si>
  <si>
    <t>"Le Fossé"</t>
  </si>
  <si>
    <t>02 51 34 98 89</t>
  </si>
  <si>
    <t>06 89 47 23 96</t>
  </si>
  <si>
    <t>cpod@orange.fr</t>
  </si>
  <si>
    <t>2011-09-08</t>
  </si>
  <si>
    <t>"Hercelin et Raithier"</t>
  </si>
  <si>
    <t>"la Ruée"</t>
  </si>
  <si>
    <t xml:space="preserve"> grande rue"</t>
  </si>
  <si>
    <t>"HERMOUET CLOCHARD"</t>
  </si>
  <si>
    <t>"Saint-Martin-des-Noyers"</t>
  </si>
  <si>
    <t>"Saint Paul"</t>
  </si>
  <si>
    <t>09 74 62 05 39</t>
  </si>
  <si>
    <t>gi1758@hotmail.com</t>
  </si>
  <si>
    <t>"HERNU"</t>
  </si>
  <si>
    <t>"MARIE"</t>
  </si>
  <si>
    <t>"Tréduder"</t>
  </si>
  <si>
    <t>"2 KERVAZIO"</t>
  </si>
  <si>
    <t>2012-03-09</t>
  </si>
  <si>
    <t>"HÉROT"</t>
  </si>
  <si>
    <t>"La Chevalerie"</t>
  </si>
  <si>
    <t>02 47 96 54 78</t>
  </si>
  <si>
    <t>06 84 70 60 25</t>
  </si>
  <si>
    <t>"La Chapelle-aux-Naux"</t>
  </si>
  <si>
    <t>"2 rue principale"</t>
  </si>
  <si>
    <t>"Lignac"</t>
  </si>
  <si>
    <t>"le petit font audiges"</t>
  </si>
  <si>
    <t>02 54 60 10 92</t>
  </si>
  <si>
    <t xml:space="preserve">06 23 97 97 50 </t>
  </si>
  <si>
    <t>nanou123_2000@yahoo.fr</t>
  </si>
  <si>
    <t>"HETET"</t>
  </si>
  <si>
    <t>"Dirinon"</t>
  </si>
  <si>
    <t>"Les Granges"</t>
  </si>
  <si>
    <t>02 98 25 84 36</t>
  </si>
  <si>
    <t>"Hilairet"</t>
  </si>
  <si>
    <t>"Chapelle (La)"</t>
  </si>
  <si>
    <t>"Lieu-dit Les Moulins"</t>
  </si>
  <si>
    <t>06.79.39.62.72</t>
  </si>
  <si>
    <t>helene.hilairet@hotmail.fr</t>
  </si>
  <si>
    <t>"HINGAMP"</t>
  </si>
  <si>
    <t>"La Métairie Neuve"</t>
  </si>
  <si>
    <t xml:space="preserve">02 99 13 28 94 </t>
  </si>
  <si>
    <t>06 15 25 58 98</t>
  </si>
  <si>
    <t>simon.hingamp@free.fr</t>
  </si>
  <si>
    <t>"La Noë"</t>
  </si>
  <si>
    <t>"HOARAU"</t>
  </si>
  <si>
    <t>"Vialas"</t>
  </si>
  <si>
    <t>"Lou Moulinas Chanteperdrix"</t>
  </si>
  <si>
    <t>01 40 33 27 66</t>
  </si>
  <si>
    <t>06 20 55 04 33</t>
  </si>
  <si>
    <t>hoarau.p@club-internet.fr</t>
  </si>
  <si>
    <t>"Le Pré-Saint-Gervais"</t>
  </si>
  <si>
    <t>"63 rue André Joineau"</t>
  </si>
  <si>
    <t>2012-04-22</t>
  </si>
  <si>
    <t>"HOLVECK"</t>
  </si>
  <si>
    <t>"Danne-et-Quatre-Vents"</t>
  </si>
  <si>
    <t xml:space="preserve">03 88 70 17 65 </t>
  </si>
  <si>
    <t>"neuwiller les savernes"</t>
  </si>
  <si>
    <t>"Maison forestière de Oberhof"</t>
  </si>
  <si>
    <t>"HÖRLIN"</t>
  </si>
  <si>
    <t>"Birgitt"</t>
  </si>
  <si>
    <t>"Penquesten Vihan"</t>
  </si>
  <si>
    <t>"HOUSSAIS"</t>
  </si>
  <si>
    <t>"Sion-les-Mines"</t>
  </si>
  <si>
    <t>"Le Grand Nesly"</t>
  </si>
  <si>
    <t>houssais.family@orange.fr</t>
  </si>
  <si>
    <t>"Plainefas"</t>
  </si>
  <si>
    <t>06.33.76.32.91</t>
  </si>
  <si>
    <t>anaishubert@yahoo.fr</t>
  </si>
  <si>
    <t>2011-11-13</t>
  </si>
  <si>
    <t>"La Godière"</t>
  </si>
  <si>
    <t>06 21 65 21 58</t>
  </si>
  <si>
    <t>"Huet"</t>
  </si>
  <si>
    <t>"Treffrin"</t>
  </si>
  <si>
    <t>"6 Kermoysan"</t>
  </si>
  <si>
    <t>02 56 10 06 18</t>
  </si>
  <si>
    <t>huetchristophe@rocketmail.com</t>
  </si>
  <si>
    <t>2011-10-02</t>
  </si>
  <si>
    <t>2012-10-01</t>
  </si>
  <si>
    <t>"HUET"</t>
  </si>
  <si>
    <t>"Landéda"</t>
  </si>
  <si>
    <t>"Kroas Huella"</t>
  </si>
  <si>
    <t>02 98 07 08 99</t>
  </si>
  <si>
    <t>huet.andre@wanadoo.fr</t>
  </si>
  <si>
    <t>"31 Kerbiouarn"</t>
  </si>
  <si>
    <t>"HUGHES"</t>
  </si>
  <si>
    <t>"Gerard"</t>
  </si>
  <si>
    <t>"Gournay"</t>
  </si>
  <si>
    <t>"Le Grand Gaillard"</t>
  </si>
  <si>
    <t>02 54 30 64 87</t>
  </si>
  <si>
    <t>ged.hughes@gmail.com</t>
  </si>
  <si>
    <t>"HUIBAN"</t>
  </si>
  <si>
    <t>"Edern"</t>
  </si>
  <si>
    <t>"Becharles"</t>
  </si>
  <si>
    <t>thuiban@laposte.net</t>
  </si>
  <si>
    <t>"HUREL"</t>
  </si>
  <si>
    <t>"Tréflez"</t>
  </si>
  <si>
    <t>"Keremma"</t>
  </si>
  <si>
    <t xml:space="preserve"> 01 42 23 70 91</t>
  </si>
  <si>
    <t xml:space="preserve">06 34 66 21 83 </t>
  </si>
  <si>
    <t>nicolas@hurel.fr</t>
  </si>
  <si>
    <t>"37 rue Lamarcq"</t>
  </si>
  <si>
    <t>"HUVIER"</t>
  </si>
  <si>
    <t>"Rioms"</t>
  </si>
  <si>
    <t>"L'Alozier"</t>
  </si>
  <si>
    <t>06 60 25 29 98</t>
  </si>
  <si>
    <t>huvierd@yahoo.fr</t>
  </si>
  <si>
    <t>"Saint-Pierre-Avez"</t>
  </si>
  <si>
    <t>"Charbrillard"</t>
  </si>
  <si>
    <t>04 92 43 30 05</t>
  </si>
  <si>
    <t>06 50 71 38 90</t>
  </si>
  <si>
    <t>sylimbert@wanadoo.fr</t>
  </si>
  <si>
    <t>"ANGELI"</t>
  </si>
  <si>
    <t>2011-10-15</t>
  </si>
  <si>
    <t>"INOVAH"</t>
  </si>
  <si>
    <t>"."</t>
  </si>
  <si>
    <t>"Trémorel"</t>
  </si>
  <si>
    <t>"La Gautrais"</t>
  </si>
  <si>
    <t>06.66.29.35.35</t>
  </si>
  <si>
    <t>yannick.simon@inovah.fr</t>
  </si>
  <si>
    <t>"Saint-Méen-le-Grand"</t>
  </si>
  <si>
    <t>"La Nominoé - Rue Louis Pasteur"</t>
  </si>
  <si>
    <t>"Isabelle HOCHU et"</t>
  </si>
  <si>
    <t>"POIRIER Sébastien"</t>
  </si>
  <si>
    <t>"Salles-sur-l'Hers"</t>
  </si>
  <si>
    <t>"Rue riban naurus"</t>
  </si>
  <si>
    <t>contact31@natureetmateriaux.fr</t>
  </si>
  <si>
    <t>"1 rue Maubec"</t>
  </si>
  <si>
    <t>"JACCARD"</t>
  </si>
  <si>
    <t>"Ambrugeat"</t>
  </si>
  <si>
    <t>"Goumoueix"</t>
  </si>
  <si>
    <t>06 87 94 62 35</t>
  </si>
  <si>
    <t>"JACOB"</t>
  </si>
  <si>
    <t>"Saint-Julien-de-Raz"</t>
  </si>
  <si>
    <t>"le château Saquet"</t>
  </si>
  <si>
    <t>06.88.08.15.66</t>
  </si>
  <si>
    <t>jacobstephanie@free.fr</t>
  </si>
  <si>
    <t>"Résidence les Chevins</t>
  </si>
  <si>
    <t xml:space="preserve"> 12 rue Séraphin Martin"</t>
  </si>
  <si>
    <t>"la Croletais"</t>
  </si>
  <si>
    <t>06 68 34 46 70</t>
  </si>
  <si>
    <t xml:space="preserve"> la Gicquelais"</t>
  </si>
  <si>
    <t>"JACQUET"</t>
  </si>
  <si>
    <t>"Jeansagnière"</t>
  </si>
  <si>
    <t>"Lieu dit Les Côtes"</t>
  </si>
  <si>
    <t>06 30 98 76 28</t>
  </si>
  <si>
    <t>"10 rue Farinet"</t>
  </si>
  <si>
    <t>"JACQUY et FLORET"</t>
  </si>
  <si>
    <t>"Muriel et Philippe"</t>
  </si>
  <si>
    <t>"Saint-Pierre-Saint-Jean"</t>
  </si>
  <si>
    <t>"Lanjalvines"</t>
  </si>
  <si>
    <t>04 75 36 77 16</t>
  </si>
  <si>
    <t>muriel-jean@orange.fr</t>
  </si>
  <si>
    <t>"JAGOURY"</t>
  </si>
  <si>
    <t>"Adrien et Isabelle"</t>
  </si>
  <si>
    <t>"Guipry"</t>
  </si>
  <si>
    <t>"Le Liriot"</t>
  </si>
  <si>
    <t>a.jagoury35@gmail.com</t>
  </si>
  <si>
    <t>2017-01-17</t>
  </si>
  <si>
    <t>"JALABERT"</t>
  </si>
  <si>
    <t>"Saint-Antoine-l'Abbaye"</t>
  </si>
  <si>
    <t>"Le Vourey"</t>
  </si>
  <si>
    <t>04.76.36.05.91</t>
  </si>
  <si>
    <t>06.80.77.85.02</t>
  </si>
  <si>
    <t>brunojalabert@aol.com</t>
  </si>
  <si>
    <t>"JALAIS"</t>
  </si>
  <si>
    <t xml:space="preserve"> rue Park Flouren"</t>
  </si>
  <si>
    <t>06 42 41 39 70</t>
  </si>
  <si>
    <t>"Cléguer"</t>
  </si>
  <si>
    <t xml:space="preserve"> rue du Cosquer"</t>
  </si>
  <si>
    <t>"JAN"</t>
  </si>
  <si>
    <t>"St Igneuc "</t>
  </si>
  <si>
    <t xml:space="preserve">0296348059  </t>
  </si>
  <si>
    <t>annejan86@yahoo.fr</t>
  </si>
  <si>
    <t>"Plestan"</t>
  </si>
  <si>
    <t xml:space="preserve"> rue de l'église"</t>
  </si>
  <si>
    <t>"JEANNET"</t>
  </si>
  <si>
    <t>"Sainte-Anne-Saint-Priest"</t>
  </si>
  <si>
    <t>"bussy"</t>
  </si>
  <si>
    <t>09 88 77 46 61</t>
  </si>
  <si>
    <t>06 80 17 79 90</t>
  </si>
  <si>
    <t>"Kervéganic"</t>
  </si>
  <si>
    <t>02 97 29 12 05</t>
  </si>
  <si>
    <t xml:space="preserve"> route de Kerhel"</t>
  </si>
  <si>
    <t>"JOGUET"</t>
  </si>
  <si>
    <t>"Vendrennes"</t>
  </si>
  <si>
    <t xml:space="preserve"> rue le rissognolet"</t>
  </si>
  <si>
    <t>02 51 66 19 53</t>
  </si>
  <si>
    <t>earljoguet@wanadoo.fr</t>
  </si>
  <si>
    <t>"Pleudihen-sur-Rance"</t>
  </si>
  <si>
    <t>"Josso"</t>
  </si>
  <si>
    <t>"Kergamet"</t>
  </si>
  <si>
    <t xml:space="preserve"> Kercado"</t>
  </si>
  <si>
    <t>"JOUAILLEC"</t>
  </si>
  <si>
    <t>"Saint-Thurien"</t>
  </si>
  <si>
    <t>"Kerhenry"</t>
  </si>
  <si>
    <t>02 98 39 84 09</t>
  </si>
  <si>
    <t>cotten.jouaillec@orange.fr</t>
  </si>
  <si>
    <t>"Jouan"</t>
  </si>
  <si>
    <t>"Pacé"</t>
  </si>
  <si>
    <t>"Le Puits Berger"</t>
  </si>
  <si>
    <t>"JOUHANNET-DEFRANCE-NISS"</t>
  </si>
  <si>
    <t>"Yannick - Catherine"</t>
  </si>
  <si>
    <t>"Parennes"</t>
  </si>
  <si>
    <t>"La Pinsonnière"</t>
  </si>
  <si>
    <t>02 43 23 85 36</t>
  </si>
  <si>
    <t>06 31 21 17 97</t>
  </si>
  <si>
    <t>yjouhannet@orange.fr</t>
  </si>
  <si>
    <t>2011-07-10</t>
  </si>
  <si>
    <t>"JOUSSELIN"</t>
  </si>
  <si>
    <t>"la barre - le Dresny"</t>
  </si>
  <si>
    <t>06 87 31 09 96</t>
  </si>
  <si>
    <t>"L'Artifex"</t>
  </si>
  <si>
    <t>"Roquecourbe"</t>
  </si>
  <si>
    <t>"L'Isle"</t>
  </si>
  <si>
    <t>pierre.julien@aquatiris.fr</t>
  </si>
  <si>
    <t>"JULLIEN"</t>
  </si>
  <si>
    <t>"Génissieux"</t>
  </si>
  <si>
    <t>"Chemin des Guinches"</t>
  </si>
  <si>
    <t>04.69.28.14.52</t>
  </si>
  <si>
    <t>06.72.90.47.36</t>
  </si>
  <si>
    <t>br.jullien@voila.fr</t>
  </si>
  <si>
    <t>"Triors"</t>
  </si>
  <si>
    <t>"Les Carnets"</t>
  </si>
  <si>
    <t>"KEHR et MASSE "</t>
  </si>
  <si>
    <t>"Naho et Laeticia "</t>
  </si>
  <si>
    <t>"Cléguérec"</t>
  </si>
  <si>
    <t>"Kerauter"</t>
  </si>
  <si>
    <t>02 97 25 43 45</t>
  </si>
  <si>
    <t>06 66 36 56 83</t>
  </si>
  <si>
    <t>2011-04-13</t>
  </si>
  <si>
    <t>"KERBART"</t>
  </si>
  <si>
    <t>"Martial et Armelle"</t>
  </si>
  <si>
    <t>06 62 29 93 87</t>
  </si>
  <si>
    <t>2011-04-30</t>
  </si>
  <si>
    <t>"LEBIHEN Julie"</t>
  </si>
  <si>
    <t>"KERHERVE"</t>
  </si>
  <si>
    <t>"Chemin de l'Hypogée "</t>
  </si>
  <si>
    <t>09.50.87.95.50</t>
  </si>
  <si>
    <t>franck.kerherve@yahoo.fr</t>
  </si>
  <si>
    <t>"12 impasse de Ste Radegonde"</t>
  </si>
  <si>
    <t>"KERJOUAN"</t>
  </si>
  <si>
    <t>"Pennaut"</t>
  </si>
  <si>
    <t>06 79 20 82 67</t>
  </si>
  <si>
    <t xml:space="preserve"> résidence er houët"</t>
  </si>
  <si>
    <t>"KERLANO"</t>
  </si>
  <si>
    <t>"Rosnoën"</t>
  </si>
  <si>
    <t>"kerlano"</t>
  </si>
  <si>
    <t>06 88 52 15 27</t>
  </si>
  <si>
    <t>rachellaprairie@mailoo.org</t>
  </si>
  <si>
    <t>"KERSUZAN"</t>
  </si>
  <si>
    <t>"Talvern"</t>
  </si>
  <si>
    <t>02 97 24 91 28</t>
  </si>
  <si>
    <t>06 81 74 46 63</t>
  </si>
  <si>
    <t>"18 bis</t>
  </si>
  <si>
    <t xml:space="preserve"> rue Libération"</t>
  </si>
  <si>
    <t>2011-03-06</t>
  </si>
  <si>
    <t>"KHARITONOFF "</t>
  </si>
  <si>
    <t>"le moulin de la boule"</t>
  </si>
  <si>
    <t xml:space="preserve">02 51 56 21 20 </t>
  </si>
  <si>
    <t>06 31 22 63 43</t>
  </si>
  <si>
    <t>m.kharito@yahoo.fr</t>
  </si>
  <si>
    <t>2012-02-23</t>
  </si>
  <si>
    <t>"Knindick"</t>
  </si>
  <si>
    <t>"Magnac-Lavalette-Villars"</t>
  </si>
  <si>
    <t>"Les Petites Martinies"</t>
  </si>
  <si>
    <t>julien.knindick@laposte.net</t>
  </si>
  <si>
    <t>"Kolher-Falvisaner"</t>
  </si>
  <si>
    <t>"Christian et Sofie"</t>
  </si>
  <si>
    <t>"Esboz-Brest"</t>
  </si>
  <si>
    <t>"28 route de Brest"</t>
  </si>
  <si>
    <t>0389379820 / 0384408</t>
  </si>
  <si>
    <t>"Rammersmatt"</t>
  </si>
  <si>
    <t>"37 rue Principale"</t>
  </si>
  <si>
    <t>"KRAMP et ROMANINI"</t>
  </si>
  <si>
    <t>"Stéphane et Patricia"</t>
  </si>
  <si>
    <t xml:space="preserve"> rue des Chaumières"</t>
  </si>
  <si>
    <t>02 98 06 46 43</t>
  </si>
  <si>
    <t>06 37 56 97 54</t>
  </si>
  <si>
    <t>"Sci"</t>
  </si>
  <si>
    <t>"La ferme aux couleurs métisses"</t>
  </si>
  <si>
    <t>"Firbeix"</t>
  </si>
  <si>
    <t>"Pauliac"</t>
  </si>
  <si>
    <t>lesartsnonymes@yahoo.fr</t>
  </si>
  <si>
    <t>2012-04-12</t>
  </si>
  <si>
    <t>"Labbe"</t>
  </si>
  <si>
    <t>"Alexis"</t>
  </si>
  <si>
    <t>"Apremont"</t>
  </si>
  <si>
    <t>"La Butte"</t>
  </si>
  <si>
    <t>06 23 11 35 73</t>
  </si>
  <si>
    <t>labbe.alexis@gmail.com</t>
  </si>
  <si>
    <t>"LABORIE"</t>
  </si>
  <si>
    <t>"Jean-Claude"</t>
  </si>
  <si>
    <t>"Coufouleux"</t>
  </si>
  <si>
    <t>"2280 Route de St Sulpice"</t>
  </si>
  <si>
    <t>laborie.maryline@gmail.com</t>
  </si>
  <si>
    <t>"Ghislain"</t>
  </si>
  <si>
    <t>"Quartier Combelise"</t>
  </si>
  <si>
    <t>04 90 35 16 39</t>
  </si>
  <si>
    <t>06 01 79 14 0</t>
  </si>
  <si>
    <t>ghislain.laborie@wanadoo.fr</t>
  </si>
  <si>
    <t>"Visan"</t>
  </si>
  <si>
    <t>"1855 chemin des Rochettes "</t>
  </si>
  <si>
    <t>"LACOMBE"</t>
  </si>
  <si>
    <t>"Decazeville"</t>
  </si>
  <si>
    <t>"760 route de viviole"</t>
  </si>
  <si>
    <t>05.65.43.33.44</t>
  </si>
  <si>
    <t>06.23.20.29.97</t>
  </si>
  <si>
    <t>beatrice.lacombe3@wanadoo.fr</t>
  </si>
  <si>
    <t>"LACROZE"</t>
  </si>
  <si>
    <t>"Avrillé"</t>
  </si>
  <si>
    <t>"190</t>
  </si>
  <si>
    <t xml:space="preserve"> impasse des nénuphares"</t>
  </si>
  <si>
    <t>02 51 27 68 35</t>
  </si>
  <si>
    <t>06 63 04 40 29</t>
  </si>
  <si>
    <t>slypeee@yahoo.fr</t>
  </si>
  <si>
    <t>"LADEN"</t>
  </si>
  <si>
    <t>"Tercillat"</t>
  </si>
  <si>
    <t>06/63/46/61/61</t>
  </si>
  <si>
    <t>06/33/96/69/08</t>
  </si>
  <si>
    <t>audrey-acer@hotmail.fr</t>
  </si>
  <si>
    <t>"LAFOND"</t>
  </si>
  <si>
    <t>02 97 55 47 84</t>
  </si>
  <si>
    <t>06 26 70 74 80/ 06 8</t>
  </si>
  <si>
    <t>2011-03-30</t>
  </si>
  <si>
    <t>"Lafond"</t>
  </si>
  <si>
    <t>"Jonzier-Épagny"</t>
  </si>
  <si>
    <t>"Route du Mont"</t>
  </si>
  <si>
    <t>06 34 43 10 17</t>
  </si>
  <si>
    <t>remilafond@hotmail.fr</t>
  </si>
  <si>
    <t>"29 Rue Joseph Dessaix"</t>
  </si>
  <si>
    <t>2014-11-01</t>
  </si>
  <si>
    <t>"Lagorsse et Delafollye"</t>
  </si>
  <si>
    <t>"Christophe et Elyse"</t>
  </si>
  <si>
    <t>"Brignac-la-Plaine"</t>
  </si>
  <si>
    <t>"Lieu dit "La Cabane""</t>
  </si>
  <si>
    <t>06 89 94 03 44/06 43</t>
  </si>
  <si>
    <t>christophe.lagorsse@gmail.com</t>
  </si>
  <si>
    <t>2012-04-14</t>
  </si>
  <si>
    <t>"LAHAYE"</t>
  </si>
  <si>
    <t>"Besain"</t>
  </si>
  <si>
    <t>"Chemin de la Lattière"</t>
  </si>
  <si>
    <t>lahayecyril@yahoo.fr</t>
  </si>
  <si>
    <t>"Pasquier (Le)"</t>
  </si>
  <si>
    <t>"1 grande rue"</t>
  </si>
  <si>
    <t>"Julien HENRIET"</t>
  </si>
  <si>
    <t>2013-02-07</t>
  </si>
  <si>
    <t>"Curzay-sur-Vonne"</t>
  </si>
  <si>
    <t>"Chevret"</t>
  </si>
  <si>
    <t>05 49 50 33 64</t>
  </si>
  <si>
    <t>"LANDEAU"</t>
  </si>
  <si>
    <t>"AURELIA"</t>
  </si>
  <si>
    <t>"Saint-Germain-de-Montgommery"</t>
  </si>
  <si>
    <t>"Cour la Hogue"</t>
  </si>
  <si>
    <t>alandeau@club-internet.fr</t>
  </si>
  <si>
    <t>"LAPOTRE"</t>
  </si>
  <si>
    <t>"Berrie"</t>
  </si>
  <si>
    <t xml:space="preserve"> rue de la Fontaine Lieu-dit Grand-Savoie"</t>
  </si>
  <si>
    <t>01 39 35 81 47</t>
  </si>
  <si>
    <t>06 08 46 32 12</t>
  </si>
  <si>
    <t>clapotre@club-internet.fr</t>
  </si>
  <si>
    <t>"Domont"</t>
  </si>
  <si>
    <t xml:space="preserve"> route stratégique"</t>
  </si>
  <si>
    <t>2012-06-24</t>
  </si>
  <si>
    <t>"LAPRUN "</t>
  </si>
  <si>
    <t>"Mathias et Véronique JORLAND"</t>
  </si>
  <si>
    <t>"Sérandon"</t>
  </si>
  <si>
    <t>"douniol"</t>
  </si>
  <si>
    <t>05 55 95 03 95</t>
  </si>
  <si>
    <t>06 84 59 14 15</t>
  </si>
  <si>
    <t>veronique.jorland@laposte.net</t>
  </si>
  <si>
    <t>"Saint-Hilaire-Luc"</t>
  </si>
  <si>
    <t>"Pers"</t>
  </si>
  <si>
    <t>"Mlle "</t>
  </si>
  <si>
    <t>"LARAMEE"</t>
  </si>
  <si>
    <t>"Sérilhac"</t>
  </si>
  <si>
    <t>"Lavergne"</t>
  </si>
  <si>
    <t>06 86 48 85 63</t>
  </si>
  <si>
    <t>cecile.laramee@yahoo.fr</t>
  </si>
  <si>
    <t>2011-03-25</t>
  </si>
  <si>
    <t>"LARCHER"</t>
  </si>
  <si>
    <t>"La Bossonière</t>
  </si>
  <si>
    <t>La Paquelais"</t>
  </si>
  <si>
    <t>pierobtp@hotmail.fr</t>
  </si>
  <si>
    <t>"La Chapelle-sur-Erdre"</t>
  </si>
  <si>
    <t>"La Picardière"</t>
  </si>
  <si>
    <t>2012-03-07</t>
  </si>
  <si>
    <t>"LARRIEU-ARGUILLE"</t>
  </si>
  <si>
    <t>"Aline"</t>
  </si>
  <si>
    <t>"MONTCHAMP"</t>
  </si>
  <si>
    <t>04 75 88 59 54</t>
  </si>
  <si>
    <t>achambonas@orange.fr</t>
  </si>
  <si>
    <t>2012-07-06</t>
  </si>
  <si>
    <t>"LASBATS"</t>
  </si>
  <si>
    <t>06 14 62 57 25</t>
  </si>
  <si>
    <t>roger.lasbats@free.fr</t>
  </si>
  <si>
    <t>"Aix en Provence"</t>
  </si>
  <si>
    <t>"33 rue Mignet"</t>
  </si>
  <si>
    <t>"Lattay"</t>
  </si>
  <si>
    <t>"Mont-Dol"</t>
  </si>
  <si>
    <t>"Le Porteray"</t>
  </si>
  <si>
    <t>02 99 80 79 14</t>
  </si>
  <si>
    <t>denis.lattay@wanadoo.fr</t>
  </si>
  <si>
    <t>"LATTE"</t>
  </si>
  <si>
    <t>"Yohann"</t>
  </si>
  <si>
    <t>"Neuvy-en-Mauges"</t>
  </si>
  <si>
    <t>"La Barre Horeau"</t>
  </si>
  <si>
    <t>02 41 56 02 12</t>
  </si>
  <si>
    <t>06 74 14 18 49</t>
  </si>
  <si>
    <t>"Laumuno Bouchard"</t>
  </si>
  <si>
    <t>06 71 24 06 97</t>
  </si>
  <si>
    <t>"Saint-Avé"</t>
  </si>
  <si>
    <t>"1 rue Louise Weiss"</t>
  </si>
  <si>
    <t>"Quéro"</t>
  </si>
  <si>
    <t>"Launay Quéro Breteuil BP 66217"</t>
  </si>
  <si>
    <t>gerard.demaure@wanadoo.fr</t>
  </si>
  <si>
    <t>2016-11-02</t>
  </si>
  <si>
    <t>"LAVENANT"</t>
  </si>
  <si>
    <t>"Landouzy-la-Ville"</t>
  </si>
  <si>
    <t xml:space="preserve"> La Cense des Nobles"</t>
  </si>
  <si>
    <t>etienneceline@alsatis.net</t>
  </si>
  <si>
    <t>"LAVOCAT"</t>
  </si>
  <si>
    <t>"Iguerande"</t>
  </si>
  <si>
    <t>"Le Perret"</t>
  </si>
  <si>
    <t>00 49 172 29 25 901</t>
  </si>
  <si>
    <t>philippe.lavocat@mpsa.com</t>
  </si>
  <si>
    <t>"Dusseldorff - ALLEMAGNE"</t>
  </si>
  <si>
    <t>"Sulzbachstrasse 47"</t>
  </si>
  <si>
    <t>"LAVOINE-BIZON"</t>
  </si>
  <si>
    <t>"Minez Lescreac'h"</t>
  </si>
  <si>
    <t>06 32 81 74 48</t>
  </si>
  <si>
    <t>samlavo@aol.com</t>
  </si>
  <si>
    <t xml:space="preserve"> rue de la Corderie"</t>
  </si>
  <si>
    <t>"LE BARBANCHON"</t>
  </si>
  <si>
    <t>"La Méloiterie"</t>
  </si>
  <si>
    <t>0249 44 14 05</t>
  </si>
  <si>
    <t>0613 83 18 01</t>
  </si>
  <si>
    <t>francklbb@gmail.com</t>
  </si>
  <si>
    <t xml:space="preserve"> allée Gerbault"</t>
  </si>
  <si>
    <t>"Le Bars"</t>
  </si>
  <si>
    <t>"Poul-david"</t>
  </si>
  <si>
    <t>06 25 02 89 88</t>
  </si>
  <si>
    <t>gaec.lebars@orange.fr</t>
  </si>
  <si>
    <t>"LE BEL"</t>
  </si>
  <si>
    <t>"Saint-Jacut-les-Pins"</t>
  </si>
  <si>
    <t>"la Philipoterie"</t>
  </si>
  <si>
    <t>"2 la fournirais"</t>
  </si>
  <si>
    <t>"Le Blanc"</t>
  </si>
  <si>
    <t xml:space="preserve"> Coisnauté"</t>
  </si>
  <si>
    <t>06 77 45 10 69</t>
  </si>
  <si>
    <t>"LE BOSSE"</t>
  </si>
  <si>
    <t>"Marie Jeanne"</t>
  </si>
  <si>
    <t>"La Béderais"</t>
  </si>
  <si>
    <t>eaamj@yahoo.fr</t>
  </si>
  <si>
    <t>"LE BOURNE"</t>
  </si>
  <si>
    <t>"Landaul"</t>
  </si>
  <si>
    <t>"Kergano"</t>
  </si>
  <si>
    <t>06 62 29 41 61</t>
  </si>
  <si>
    <t>"GAEC Caballos"</t>
  </si>
  <si>
    <t>"LE BOURNOT"</t>
  </si>
  <si>
    <t>"Saint-Médard-la-Rochette"</t>
  </si>
  <si>
    <t>"Maneyraux"</t>
  </si>
  <si>
    <t>05 55 83 04 34</t>
  </si>
  <si>
    <t xml:space="preserve">caballos@orange.fr </t>
  </si>
  <si>
    <t>"Aubusson"</t>
  </si>
  <si>
    <t>"11 rue du mont "</t>
  </si>
  <si>
    <t>"Le Chevallier"</t>
  </si>
  <si>
    <t>"Plogoff"</t>
  </si>
  <si>
    <t>"2 impasse du Steir Landrer"</t>
  </si>
  <si>
    <t>0298 70 68 44</t>
  </si>
  <si>
    <t>06 62 44 94 84</t>
  </si>
  <si>
    <t>julien29@gmail.com</t>
  </si>
  <si>
    <t>"le Cordier - Dupe"</t>
  </si>
  <si>
    <t>"route du maresclé"</t>
  </si>
  <si>
    <t>06 13 64 59 58</t>
  </si>
  <si>
    <t>"LE DAHERON"</t>
  </si>
  <si>
    <t>"Donges"</t>
  </si>
  <si>
    <t>"402</t>
  </si>
  <si>
    <t xml:space="preserve"> La basse Mornais"</t>
  </si>
  <si>
    <t>cynthiarobert@hotmail.fr</t>
  </si>
  <si>
    <t>"Trignac"</t>
  </si>
  <si>
    <t>"68bis</t>
  </si>
  <si>
    <t xml:space="preserve"> Rte de Ferté"</t>
  </si>
  <si>
    <t>2012-03-27</t>
  </si>
  <si>
    <t>"LE DAIN"</t>
  </si>
  <si>
    <t>"René"</t>
  </si>
  <si>
    <t>"Saint Jean"</t>
  </si>
  <si>
    <t>02 99 83 32 11</t>
  </si>
  <si>
    <t>"Cesson-Sévigné"</t>
  </si>
  <si>
    <t xml:space="preserve"> allée de la Janaie"</t>
  </si>
  <si>
    <t>"LE DEUC"</t>
  </si>
  <si>
    <t>"La Maltière"</t>
  </si>
  <si>
    <t>06 07 81 53 70</t>
  </si>
  <si>
    <t>"LE DOSSEUR"</t>
  </si>
  <si>
    <t>"Nedde"</t>
  </si>
  <si>
    <t>"Chalendeix"</t>
  </si>
  <si>
    <t xml:space="preserve">    05 55 36 12 44 </t>
  </si>
  <si>
    <t>"Le Lery"</t>
  </si>
  <si>
    <t>"Le Du"</t>
  </si>
  <si>
    <t>"Jean-François"</t>
  </si>
  <si>
    <t>"Ecofignon"</t>
  </si>
  <si>
    <t>06.70.99.14.70</t>
  </si>
  <si>
    <t>doc.le-du@wanadoo.fr</t>
  </si>
  <si>
    <t>"Chartres-de-Bretagne"</t>
  </si>
  <si>
    <t>"1 rue Pasteur"</t>
  </si>
  <si>
    <t>"LE GAC"</t>
  </si>
  <si>
    <t>"Job"</t>
  </si>
  <si>
    <t>"Kervinic Vihan"</t>
  </si>
  <si>
    <t>06 82 33 15 71</t>
  </si>
  <si>
    <t>cagel@free.fr</t>
  </si>
  <si>
    <t>"1 Roz Minez"</t>
  </si>
  <si>
    <t>"La Fredeussais"</t>
  </si>
  <si>
    <t>02 99 45 97 85</t>
  </si>
  <si>
    <t>yann_le_gall_35@orange.fr</t>
  </si>
  <si>
    <t>2011-09-14</t>
  </si>
  <si>
    <t>"LE GALLOU"</t>
  </si>
  <si>
    <t>"Convenant baret"</t>
  </si>
  <si>
    <t>"Le Goff"</t>
  </si>
  <si>
    <t>"180 Rue de Gorre Beuzit"</t>
  </si>
  <si>
    <t>06 18 00 42 28</t>
  </si>
  <si>
    <t>2011-06-09</t>
  </si>
  <si>
    <t>2011-07-15</t>
  </si>
  <si>
    <t>"Feunteuniou"</t>
  </si>
  <si>
    <t>06 63 01 96 27</t>
  </si>
  <si>
    <t>"Saint-Nolff"</t>
  </si>
  <si>
    <t>"Le Petit Rible"</t>
  </si>
  <si>
    <t>06 61 15 18 46</t>
  </si>
  <si>
    <t>"Sulniac"</t>
  </si>
  <si>
    <t xml:space="preserve"> Allée Men Gwen"</t>
  </si>
  <si>
    <t>"LE GUILLERM"</t>
  </si>
  <si>
    <t>"Pruillé-le-Chétif"</t>
  </si>
  <si>
    <t>"Chemin des Tréfins"</t>
  </si>
  <si>
    <t>02 43 47 14 65</t>
  </si>
  <si>
    <t>remy.leguillerm@orange.fr</t>
  </si>
  <si>
    <t>"LE GWENN"</t>
  </si>
  <si>
    <t>"Hervé Denièse"</t>
  </si>
  <si>
    <t>"Châteaulin"</t>
  </si>
  <si>
    <t>"Kergonquis"</t>
  </si>
  <si>
    <t>deniese.legwen@yahoo.fr</t>
  </si>
  <si>
    <t>"LE JELOUX"</t>
  </si>
  <si>
    <t>"Malguénac"</t>
  </si>
  <si>
    <t>"Le Bauzo"</t>
  </si>
  <si>
    <t>02 97 27 88 90</t>
  </si>
  <si>
    <t>sebji@laposte.net</t>
  </si>
  <si>
    <t>"Le Sourn"</t>
  </si>
  <si>
    <t xml:space="preserve"> rue de kerfrappe"</t>
  </si>
  <si>
    <t>2011-03-21</t>
  </si>
  <si>
    <t>"Mairie de Florac"</t>
  </si>
  <si>
    <t>"Le Maire"</t>
  </si>
  <si>
    <t>"Florac"</t>
  </si>
  <si>
    <t>04.66.45.00.53</t>
  </si>
  <si>
    <t>david.benyakhou.mairieflorac@wanadoo.fr</t>
  </si>
  <si>
    <t>"5 Place Paul Comte"</t>
  </si>
  <si>
    <t>2013-04-08</t>
  </si>
  <si>
    <t>"LE MARIE"</t>
  </si>
  <si>
    <t>"Aude"</t>
  </si>
  <si>
    <t>"Forcé"</t>
  </si>
  <si>
    <t>"La Mazure"</t>
  </si>
  <si>
    <t>06 47 40 40 47</t>
  </si>
  <si>
    <t>thibault.lemarie@gmail.com</t>
  </si>
  <si>
    <t>"DEPREZ"</t>
  </si>
  <si>
    <t>2013-05-13</t>
  </si>
  <si>
    <t>"LE MENE"</t>
  </si>
  <si>
    <t>"Plougonver"</t>
  </si>
  <si>
    <t>"9 LIEU DIT KERBOUBERIEN"</t>
  </si>
  <si>
    <t>"LE MER"</t>
  </si>
  <si>
    <t>"La petite métairie"</t>
  </si>
  <si>
    <t>02 97 44 96 07</t>
  </si>
  <si>
    <t>"LE MOIGNE"</t>
  </si>
  <si>
    <t>02 98 25 87 61</t>
  </si>
  <si>
    <t>2011-02-25</t>
  </si>
  <si>
    <t>"Le MOUILLOUR"</t>
  </si>
  <si>
    <t>"Elen"</t>
  </si>
  <si>
    <t>"Cardesse"</t>
  </si>
  <si>
    <t>"Chemin Lagrabe"</t>
  </si>
  <si>
    <t>06 87 28 37 30</t>
  </si>
  <si>
    <t>elen.lemouillour@wanadoo.fr</t>
  </si>
  <si>
    <t>"le normand"</t>
  </si>
  <si>
    <t>"Missiriac"</t>
  </si>
  <si>
    <t>"la Secouette"</t>
  </si>
  <si>
    <t>"LE PAGE"</t>
  </si>
  <si>
    <t>"MIREILLE"</t>
  </si>
  <si>
    <t>"Merzer (Le)"</t>
  </si>
  <si>
    <t>"KERNEAL"</t>
  </si>
  <si>
    <t>02 96 44 92 29</t>
  </si>
  <si>
    <t>06.78.88.66.76</t>
  </si>
  <si>
    <t>mireille-lp@orange.fr</t>
  </si>
  <si>
    <t>"LE PAIH"</t>
  </si>
  <si>
    <t>"Saint hilaire"</t>
  </si>
  <si>
    <t>02 97 51 98 21</t>
  </si>
  <si>
    <t>06 30 93 56 75</t>
  </si>
  <si>
    <t>2011-04-20</t>
  </si>
  <si>
    <t>"le Pelletier"</t>
  </si>
  <si>
    <t>"la haie"</t>
  </si>
  <si>
    <t>"LE PLUART"</t>
  </si>
  <si>
    <t>"Sizun"</t>
  </si>
  <si>
    <t>"Kerfeos"</t>
  </si>
  <si>
    <t>02 98 24 12 96</t>
  </si>
  <si>
    <t>2011-02-20</t>
  </si>
  <si>
    <t>"Le Point du Jour"</t>
  </si>
  <si>
    <t>"Idéal-Réagis"</t>
  </si>
  <si>
    <t>idealpointdujour@orange.fr</t>
  </si>
  <si>
    <t>"La moutonière"</t>
  </si>
  <si>
    <t>"LE PORT"</t>
  </si>
  <si>
    <t>"Pont Lesdour"</t>
  </si>
  <si>
    <t>02 97 24 59 36</t>
  </si>
  <si>
    <t>"LE ROCH et ROUSSEL"</t>
  </si>
  <si>
    <t>"François et Mathilde"</t>
  </si>
  <si>
    <t>"Bignan"</t>
  </si>
  <si>
    <t>"Kerjulien"</t>
  </si>
  <si>
    <t>06 85 67 69 23</t>
  </si>
  <si>
    <t>"Ty Nehue"</t>
  </si>
  <si>
    <t>2011-06-02</t>
  </si>
  <si>
    <t>"Auberge de Lann Menhir"</t>
  </si>
  <si>
    <t>"LE ROUZIC"</t>
  </si>
  <si>
    <t>"Anita"</t>
  </si>
  <si>
    <t>"Lann Menhir"</t>
  </si>
  <si>
    <t>06 77 94 60 45</t>
  </si>
  <si>
    <t>"Mané Chélaude"</t>
  </si>
  <si>
    <t>"LE SERGENT"</t>
  </si>
  <si>
    <t>"Gilles et Mireille"</t>
  </si>
  <si>
    <t>"Plumelin"</t>
  </si>
  <si>
    <t>"Porh-Garo"</t>
  </si>
  <si>
    <t>02 97 44 14 54</t>
  </si>
  <si>
    <t>06 66 57 90 64</t>
  </si>
  <si>
    <t>"LE TROCQUER"</t>
  </si>
  <si>
    <t>"Le Petit-Fougeray"</t>
  </si>
  <si>
    <t>"La Haute Chauvière"</t>
  </si>
  <si>
    <t>06.08.89.30.20</t>
  </si>
  <si>
    <t>mlt35@orange.fr</t>
  </si>
  <si>
    <t>"LE VAY et SALAUN"</t>
  </si>
  <si>
    <t>"Bertrand et Christelle"</t>
  </si>
  <si>
    <t>"Lanrivain"</t>
  </si>
  <si>
    <t>"Le Magourou"</t>
  </si>
  <si>
    <t>02 96 36 59 01</t>
  </si>
  <si>
    <t>"7b</t>
  </si>
  <si>
    <t xml:space="preserve"> lotissement des lilas"</t>
  </si>
  <si>
    <t>"LEBAS"</t>
  </si>
  <si>
    <t>"Villette (La)"</t>
  </si>
  <si>
    <t>"Le GRand Hamel"</t>
  </si>
  <si>
    <t>lebas.an@wanadoo.fr</t>
  </si>
  <si>
    <t>"Clécy"</t>
  </si>
  <si>
    <t>"8 bis le puits de la Vie"</t>
  </si>
  <si>
    <t>"LEBASTARD"</t>
  </si>
  <si>
    <t>"Noron-la-Poterie"</t>
  </si>
  <si>
    <t>"Le Présbytère"</t>
  </si>
  <si>
    <t>"Bayeux"</t>
  </si>
  <si>
    <t>"38 rue des Bouchers"</t>
  </si>
  <si>
    <t>"Communauté de communes de l'Est Tourangeau"</t>
  </si>
  <si>
    <t>"Lebourg"</t>
  </si>
  <si>
    <t>"Montlouis-sur-Loire"</t>
  </si>
  <si>
    <t>"Le Husseau"</t>
  </si>
  <si>
    <t>02 47 25 55 48</t>
  </si>
  <si>
    <t>d.lebourg.ccet@orange.fr</t>
  </si>
  <si>
    <t>"21 rue Rabelais"</t>
  </si>
  <si>
    <t>"GANDON"</t>
  </si>
  <si>
    <t>2012-02-14</t>
  </si>
  <si>
    <t>"LECLERCQ"</t>
  </si>
  <si>
    <t>"Lerzy"</t>
  </si>
  <si>
    <t>"4 rue du buironfosse"</t>
  </si>
  <si>
    <t>06 03 25 73 64</t>
  </si>
  <si>
    <t>leclercq.melanie@laposte.net</t>
  </si>
  <si>
    <t>"SCI du Mas du tilleul"</t>
  </si>
  <si>
    <t>"LECONTE"</t>
  </si>
  <si>
    <t>"Claudine et Bruno"</t>
  </si>
  <si>
    <t>"montfavet"</t>
  </si>
  <si>
    <t>"72</t>
  </si>
  <si>
    <t xml:space="preserve"> chemin des Près des Verts"</t>
  </si>
  <si>
    <t>09 71 59 55 61</t>
  </si>
  <si>
    <t>06 18 89 44 91</t>
  </si>
  <si>
    <t>bruno.leconte4@wanadoo.fr</t>
  </si>
  <si>
    <t>"Romaric"</t>
  </si>
  <si>
    <t>"chameroy"</t>
  </si>
  <si>
    <t>"Rue des Corvées "</t>
  </si>
  <si>
    <t>03 25 87 05 26</t>
  </si>
  <si>
    <t>"CHAMEROY"</t>
  </si>
  <si>
    <t>"19 rue Principale"</t>
  </si>
  <si>
    <t>2011-03-11</t>
  </si>
  <si>
    <t>"LECUS"</t>
  </si>
  <si>
    <t>"Lautenbachzell"</t>
  </si>
  <si>
    <t>"Le Schutzle"</t>
  </si>
  <si>
    <t xml:space="preserve">03 89 39 02 51 </t>
  </si>
  <si>
    <t>06 14 34 39 73</t>
  </si>
  <si>
    <t>arnaud.lecus@gmail.com</t>
  </si>
  <si>
    <t>"Leduc et Reyes"</t>
  </si>
  <si>
    <t>"Aurélie et Guillaume"</t>
  </si>
  <si>
    <t>"Saint-Privat-de-Vallongue"</t>
  </si>
  <si>
    <t>"Soubrelargues"</t>
  </si>
  <si>
    <t>04 66 44 25 43</t>
  </si>
  <si>
    <t>"LEFEBVRE"</t>
  </si>
  <si>
    <t>"Thiescourt"</t>
  </si>
  <si>
    <t>"Lieu-dit Saint Albin"</t>
  </si>
  <si>
    <t>09 54 58 26 32</t>
  </si>
  <si>
    <t>06 83 03 33 03</t>
  </si>
  <si>
    <t>christophelefebvre80@yahoo.fr</t>
  </si>
  <si>
    <t>"Chaulnes"</t>
  </si>
  <si>
    <t>"10 Roger Salengro"</t>
  </si>
  <si>
    <t>2011-08-23</t>
  </si>
  <si>
    <t>"La Bruyère"</t>
  </si>
  <si>
    <t>06.68.96.71.18</t>
  </si>
  <si>
    <t>ma.lefeuvre0781@orange.fr</t>
  </si>
  <si>
    <t>"Lefeuvre André"</t>
  </si>
  <si>
    <t>"Ouest Plantes"</t>
  </si>
  <si>
    <t>"La Gravelle"</t>
  </si>
  <si>
    <t>06.09.74.61.69</t>
  </si>
  <si>
    <t>andre.lefeuvre@cg35.fr</t>
  </si>
  <si>
    <t>"LEFRANCQ"</t>
  </si>
  <si>
    <t>"Glux-en-Glenne"</t>
  </si>
  <si>
    <t>"Anverse"</t>
  </si>
  <si>
    <t>06.83.52.60.33</t>
  </si>
  <si>
    <t>denislefrancq@hotmail.fr</t>
  </si>
  <si>
    <t>"LEGARCON"</t>
  </si>
  <si>
    <t>"La Violais"</t>
  </si>
  <si>
    <t>02.99.42.08.32</t>
  </si>
  <si>
    <t>06.62.05.80.63</t>
  </si>
  <si>
    <t>marcel.legarcon@orange.fr</t>
  </si>
  <si>
    <t>2012-05-04</t>
  </si>
  <si>
    <t>"LEGER"</t>
  </si>
  <si>
    <t>"LEGOUPIL"</t>
  </si>
  <si>
    <t>"Romazy"</t>
  </si>
  <si>
    <t>"Mont Bulin"</t>
  </si>
  <si>
    <t>glegoupil@hotmail.com</t>
  </si>
  <si>
    <t>"1 Pré des Bonnets Rouges"</t>
  </si>
  <si>
    <t>2011-11-21</t>
  </si>
  <si>
    <t>"LEGUIN"</t>
  </si>
  <si>
    <t>"Maroussia"</t>
  </si>
  <si>
    <t>"Saint-Lyphard"</t>
  </si>
  <si>
    <t xml:space="preserve"> Le Crugo"</t>
  </si>
  <si>
    <t>06 13 81 46 69</t>
  </si>
  <si>
    <t>maroussia.leguin@wanadoo.fr</t>
  </si>
  <si>
    <t>2012-11-22</t>
  </si>
  <si>
    <t>"LEHNEBACH"</t>
  </si>
  <si>
    <t>"Saint-Bonnet-de-Salendrinque"</t>
  </si>
  <si>
    <t>"Champisud"</t>
  </si>
  <si>
    <t>04 66 85 41 52</t>
  </si>
  <si>
    <t>lehnebach.vincent@neuf.fr</t>
  </si>
  <si>
    <t>"LELASSEUX"</t>
  </si>
  <si>
    <t>"Rodolphe"</t>
  </si>
  <si>
    <t>"Bouessay"</t>
  </si>
  <si>
    <t>"Le Mineray"</t>
  </si>
  <si>
    <t>06 81 41 59 07</t>
  </si>
  <si>
    <t>rodolphe.lelasseux@wanadoo.fr</t>
  </si>
  <si>
    <t>2012-08-29</t>
  </si>
  <si>
    <t>"LELIAS et ROUSSEAU"</t>
  </si>
  <si>
    <t>"David et Charlène"</t>
  </si>
  <si>
    <t>"Kerdaniel"</t>
  </si>
  <si>
    <t>06 74 59 07 04</t>
  </si>
  <si>
    <t>"Béhéricourt"</t>
  </si>
  <si>
    <t>"255 rue des voisins"</t>
  </si>
  <si>
    <t>06 24 24 42 12</t>
  </si>
  <si>
    <t>"Lemarié"</t>
  </si>
  <si>
    <t>"La Charpenterais"</t>
  </si>
  <si>
    <t>02.99.92.26.70</t>
  </si>
  <si>
    <t>lemarie.gerard@sfr.fr</t>
  </si>
  <si>
    <t>2011-10-11</t>
  </si>
  <si>
    <t>"LEON"</t>
  </si>
  <si>
    <t>"Pleugueneuc"</t>
  </si>
  <si>
    <t>"La Barre de Leix"</t>
  </si>
  <si>
    <t>arichard.leon@gmail.com</t>
  </si>
  <si>
    <t>"LEPAGE"</t>
  </si>
  <si>
    <t xml:space="preserve"> La Roche Guillet"</t>
  </si>
  <si>
    <t>lepagecml@orange.fr</t>
  </si>
  <si>
    <t>2012-07-21</t>
  </si>
  <si>
    <t>"LEPINE"</t>
  </si>
  <si>
    <t>"Chailland"</t>
  </si>
  <si>
    <t>"Le Rocher"</t>
  </si>
  <si>
    <t>02 53 22 82 81</t>
  </si>
  <si>
    <t>06 22 08 39 13</t>
  </si>
  <si>
    <t>l.lepine@neuf.fr</t>
  </si>
  <si>
    <t xml:space="preserve"> rue des Forges"</t>
  </si>
  <si>
    <t>2011-06-28</t>
  </si>
  <si>
    <t>2012-06-19</t>
  </si>
  <si>
    <t>"LERAY"</t>
  </si>
  <si>
    <t>"La Guilbaudière"</t>
  </si>
  <si>
    <t>leraynicolas@gmail.com</t>
  </si>
  <si>
    <t>"Grandchamps-des-Fontaines"</t>
  </si>
  <si>
    <t>"La Pichonnière"</t>
  </si>
  <si>
    <t>2011-12-20</t>
  </si>
  <si>
    <t>"LERAY- RAVARD"</t>
  </si>
  <si>
    <t>"Jérémy - Charlotte"</t>
  </si>
  <si>
    <t>"Rouans"</t>
  </si>
  <si>
    <t>"la simonière"</t>
  </si>
  <si>
    <t>06 85 60 41 01</t>
  </si>
  <si>
    <t>charlotte.ravard@gmx.fr</t>
  </si>
  <si>
    <t>2013-01-07</t>
  </si>
  <si>
    <t>"Castelrah"</t>
  </si>
  <si>
    <t>06 11 37 45 10</t>
  </si>
  <si>
    <t>2011-05-27</t>
  </si>
  <si>
    <t>"Saint-Maclou"</t>
  </si>
  <si>
    <t>"878 rue de la Bruyère"</t>
  </si>
  <si>
    <t>06.41.77.84.50</t>
  </si>
  <si>
    <t>fredoleroy@gmail.com</t>
  </si>
  <si>
    <t>"Montluçon"</t>
  </si>
  <si>
    <t>"53 rue chantoiseau"</t>
  </si>
  <si>
    <t>2012-02-17</t>
  </si>
  <si>
    <t>"LEROY et M. MANGELLE"</t>
  </si>
  <si>
    <t>"Saint-Sébastien"</t>
  </si>
  <si>
    <t>"Grignolet"</t>
  </si>
  <si>
    <t>06.74.40.41.94</t>
  </si>
  <si>
    <t>natacha.leroy@netcourrier.com</t>
  </si>
  <si>
    <t>"EARL"</t>
  </si>
  <si>
    <t>"Les trois Chapeaux"</t>
  </si>
  <si>
    <t>"RAULT Jean-Benoît"</t>
  </si>
  <si>
    <t>"Lingreville"</t>
  </si>
  <si>
    <t>"6 rue des Philippeaux"</t>
  </si>
  <si>
    <t>"HERVAGAULT"</t>
  </si>
  <si>
    <t>"LESCURE"</t>
  </si>
  <si>
    <t>"Sénac"</t>
  </si>
  <si>
    <t>"27 Rue de la carrere"</t>
  </si>
  <si>
    <t>07 86 43 00 28</t>
  </si>
  <si>
    <t xml:space="preserve">denis_lescure@yahoo.fr </t>
  </si>
  <si>
    <t>2012-04-17</t>
  </si>
  <si>
    <t>2012-10-15</t>
  </si>
  <si>
    <t>"LESIRE"</t>
  </si>
  <si>
    <t>"ISABELLE ET BENOIT"</t>
  </si>
  <si>
    <t>"POUL FANC"</t>
  </si>
  <si>
    <t>"LETESSIER"</t>
  </si>
  <si>
    <t>"Grimbosq"</t>
  </si>
  <si>
    <t>"D'Anger"</t>
  </si>
  <si>
    <t>"LETHIEC"</t>
  </si>
  <si>
    <t>"Maryline"</t>
  </si>
  <si>
    <t>"Chapelle-sur-Furieuse (La)"</t>
  </si>
  <si>
    <t>"4 chemin des Vignes"</t>
  </si>
  <si>
    <t>03 84 73 52 92</t>
  </si>
  <si>
    <t>06 87 01 43 57</t>
  </si>
  <si>
    <t>m.lethiec@yahoo.fr</t>
  </si>
  <si>
    <t>"LEVADOUX"</t>
  </si>
  <si>
    <t>"Corseul"</t>
  </si>
  <si>
    <t>"La Ville Michel"</t>
  </si>
  <si>
    <t xml:space="preserve">02 96 85 97 58 </t>
  </si>
  <si>
    <t>06 03 84 76 47</t>
  </si>
  <si>
    <t>bernard.levadoux@hotmail.fr</t>
  </si>
  <si>
    <t>"LEVEQUE"</t>
  </si>
  <si>
    <t>"Saint-Babel"</t>
  </si>
  <si>
    <t>"Les granges"</t>
  </si>
  <si>
    <t>04 73 71 53 39</t>
  </si>
  <si>
    <t>cdleveque@gmail.com</t>
  </si>
  <si>
    <t>"LIAGRE"</t>
  </si>
  <si>
    <t>"Plouézec"</t>
  </si>
  <si>
    <t>"Impasse du Goaz Plat"</t>
  </si>
  <si>
    <t>03 21 71 91 33</t>
  </si>
  <si>
    <t>liagre.benoit@orange.fr</t>
  </si>
  <si>
    <t>"Sainte-Catherine"</t>
  </si>
  <si>
    <t>"3 chaussée Brunehaut"</t>
  </si>
  <si>
    <t>2011-02-15</t>
  </si>
  <si>
    <t>"Saint-Félix-de-Pallières"</t>
  </si>
  <si>
    <t>"Corniès"</t>
  </si>
  <si>
    <t>09 63 00 38 34</t>
  </si>
  <si>
    <t>06 22 10 42 42</t>
  </si>
  <si>
    <t>liagre.fabien@wanadoo.fr</t>
  </si>
  <si>
    <t>"Anduze"</t>
  </si>
  <si>
    <t>"Le Poulverel - 120 Impasse des 4 Vents"</t>
  </si>
  <si>
    <t>2014-02-06</t>
  </si>
  <si>
    <t>"LIAULT"</t>
  </si>
  <si>
    <t>"Saint-Victor-sur-Rhins"</t>
  </si>
  <si>
    <t>"La Bachasse"</t>
  </si>
  <si>
    <t xml:space="preserve">04 74 64 33 20 </t>
  </si>
  <si>
    <t>odile.liault@orange.fr</t>
  </si>
  <si>
    <t>"Limousin "</t>
  </si>
  <si>
    <t>"Saint-Fulgent"</t>
  </si>
  <si>
    <t>"la petite roussière"</t>
  </si>
  <si>
    <t>06 33 01 69 53</t>
  </si>
  <si>
    <t>"Lipp"</t>
  </si>
  <si>
    <t>"Langaer"</t>
  </si>
  <si>
    <t>06 76 17 09 51</t>
  </si>
  <si>
    <t>"SCI Le Périé"</t>
  </si>
  <si>
    <t>"LLUESMA"</t>
  </si>
  <si>
    <t>"Combret"</t>
  </si>
  <si>
    <t>"Le Périé"</t>
  </si>
  <si>
    <t>06 61 49 70 93</t>
  </si>
  <si>
    <t>lespetitstravauxecologiques@gmail.com</t>
  </si>
  <si>
    <t>"Montpellier"</t>
  </si>
  <si>
    <t>"Res. Les Jardins des Pensées Bât C - 253 rue Hippolyte Fizea"</t>
  </si>
  <si>
    <t>"LOOSE et Mme FOGLAR"</t>
  </si>
  <si>
    <t>"Cordéac"</t>
  </si>
  <si>
    <t>"Ribeyre"</t>
  </si>
  <si>
    <t>04.76.34.69.39</t>
  </si>
  <si>
    <t>helene.foglar@free.fr</t>
  </si>
  <si>
    <t>"Saint-Pôtan"</t>
  </si>
  <si>
    <t>"La ville mois "</t>
  </si>
  <si>
    <t>06 82 20 53 88</t>
  </si>
  <si>
    <t>katell.lorre@orange.fr</t>
  </si>
  <si>
    <t>"La rougerais"</t>
  </si>
  <si>
    <t>"Lorréard"</t>
  </si>
  <si>
    <t>"Saint-Denis-lès-Bourg"</t>
  </si>
  <si>
    <t>"812 Chemin de Luisandre"</t>
  </si>
  <si>
    <t>04 69 19 43 93</t>
  </si>
  <si>
    <t>06 73 87 81 81</t>
  </si>
  <si>
    <t>cyril.lorreard@gmail.com</t>
  </si>
  <si>
    <t>"Lorric"</t>
  </si>
  <si>
    <t>"Saint-Pabu"</t>
  </si>
  <si>
    <t>"Route de Brenduff"</t>
  </si>
  <si>
    <t>02 98 38 40 70</t>
  </si>
  <si>
    <t>06 59 02 54 52</t>
  </si>
  <si>
    <t>valerie.lorric@free.fr</t>
  </si>
  <si>
    <t>"20 Rue des peupliers"</t>
  </si>
  <si>
    <t>"LOUAISIL"</t>
  </si>
  <si>
    <t>"Thérèse et Alain"</t>
  </si>
  <si>
    <t>"Le Chalonge"</t>
  </si>
  <si>
    <t>02.99.43.46.11</t>
  </si>
  <si>
    <t>at.louaisil@laposte.net</t>
  </si>
  <si>
    <t>2011-11-09</t>
  </si>
  <si>
    <t>"LOUAZON"</t>
  </si>
  <si>
    <t>"Saint-Symphorien"</t>
  </si>
  <si>
    <t>"La Hervinière"</t>
  </si>
  <si>
    <t>06 61 51 62 43</t>
  </si>
  <si>
    <t>louazon.nicolas@bbox.fr</t>
  </si>
  <si>
    <t>"La Baussaine"</t>
  </si>
  <si>
    <t>"4 Impasse des Jardins"</t>
  </si>
  <si>
    <t>"SCI 3C De Page"</t>
  </si>
  <si>
    <t>"LOUIS"</t>
  </si>
  <si>
    <t>"La Giendrotais"</t>
  </si>
  <si>
    <t>canilouis@hotmail.com</t>
  </si>
  <si>
    <t>"Loury Lenouvel"</t>
  </si>
  <si>
    <t>"Patrick &amp; Agnès"</t>
  </si>
  <si>
    <t>"La Mondurais - Les Chateliers"</t>
  </si>
  <si>
    <t>06.78.07.05.27</t>
  </si>
  <si>
    <t>"LOUSTEAU"</t>
  </si>
  <si>
    <t>"Bévenais"</t>
  </si>
  <si>
    <t>"615 chemin des sources"</t>
  </si>
  <si>
    <t>04.76.35.32.20</t>
  </si>
  <si>
    <t>lousteaujeanclaude@orange.fr</t>
  </si>
  <si>
    <t>"Marchand"</t>
  </si>
  <si>
    <t>"LOUVEL"</t>
  </si>
  <si>
    <t>"La Blinerie"</t>
  </si>
  <si>
    <t>06 78 37 09 49</t>
  </si>
  <si>
    <t>gaetan.louvel@gmail.com</t>
  </si>
  <si>
    <t>2011-09-12</t>
  </si>
  <si>
    <t>"LOYEN"</t>
  </si>
  <si>
    <t>"L'Isle de Beslé"</t>
  </si>
  <si>
    <t>02 40 57 06 08</t>
  </si>
  <si>
    <t>loyenyannick@wanadoo.fr</t>
  </si>
  <si>
    <t>"La Pinelais"</t>
  </si>
  <si>
    <t>2011-08-27</t>
  </si>
  <si>
    <t>"lucas"</t>
  </si>
  <si>
    <t>"le Clos"</t>
  </si>
  <si>
    <t xml:space="preserve"> le Clos"</t>
  </si>
  <si>
    <t>"LUNEAU"</t>
  </si>
  <si>
    <t>"Jean &amp; François"</t>
  </si>
  <si>
    <t>"La Basse Bourdeliere"</t>
  </si>
  <si>
    <t>02.40.36.38.70</t>
  </si>
  <si>
    <t>06 61 63 22 87</t>
  </si>
  <si>
    <t>gablun@sfr.fr</t>
  </si>
  <si>
    <t>"LUONI"</t>
  </si>
  <si>
    <t>"Pollionnay"</t>
  </si>
  <si>
    <t>"Chemin du bouillon"</t>
  </si>
  <si>
    <t>"Craponne"</t>
  </si>
  <si>
    <t>"3 bis rue Fayolle"</t>
  </si>
  <si>
    <t>2011-05-17</t>
  </si>
  <si>
    <t>"LYNCH"</t>
  </si>
  <si>
    <t>"Edouard"</t>
  </si>
  <si>
    <t>"Saint-Avit-de-Tardes"</t>
  </si>
  <si>
    <t>"le bourg"</t>
  </si>
  <si>
    <t>06/14/37/61/62</t>
  </si>
  <si>
    <t>elynch@hotmail.fr</t>
  </si>
  <si>
    <t>2016-02-26</t>
  </si>
  <si>
    <t>2014-02-14</t>
  </si>
  <si>
    <t>"MADIOU"</t>
  </si>
  <si>
    <t>"Greg et Nancy"</t>
  </si>
  <si>
    <t>"Saint-Maurice-en-Chalencon"</t>
  </si>
  <si>
    <t>"Alyandre"</t>
  </si>
  <si>
    <t>nancy.madiou@neuf.fr</t>
  </si>
  <si>
    <t>2011-01-24</t>
  </si>
  <si>
    <t>"Magendie "</t>
  </si>
  <si>
    <t>"Sioniac"</t>
  </si>
  <si>
    <t>"Fréjus"</t>
  </si>
  <si>
    <t>"le Minerva - 1200 Avenus de Provence"</t>
  </si>
  <si>
    <t>"MAGNANI"</t>
  </si>
  <si>
    <t>"Klara"</t>
  </si>
  <si>
    <t>"Pélussin"</t>
  </si>
  <si>
    <t>"Le Priel"</t>
  </si>
  <si>
    <t xml:space="preserve">04 74 59 33 21 </t>
  </si>
  <si>
    <t>06 70 54 81 11</t>
  </si>
  <si>
    <t>Klaramagnani@aol.com</t>
  </si>
  <si>
    <t>"9 rue Antoine Eyraud"</t>
  </si>
  <si>
    <t>"MAILLAND"</t>
  </si>
  <si>
    <t>"Chamborigaud"</t>
  </si>
  <si>
    <t>"Mas de Prats-Nouvel"</t>
  </si>
  <si>
    <t>04 66 22 66 45</t>
  </si>
  <si>
    <t>06 37 30 24 74</t>
  </si>
  <si>
    <t>alain@mailland.fr</t>
  </si>
  <si>
    <t>"Uzès"</t>
  </si>
  <si>
    <t>"Chemin de la garrigue"</t>
  </si>
  <si>
    <t>2011-07-27</t>
  </si>
  <si>
    <t>"Christine"</t>
  </si>
  <si>
    <t>"Couffé"</t>
  </si>
  <si>
    <t>"La Noue"</t>
  </si>
  <si>
    <t>06 13 90 45 37</t>
  </si>
  <si>
    <t>c.maillard190@laposte.net</t>
  </si>
  <si>
    <t>"Mrs et Mmes "</t>
  </si>
  <si>
    <t>"MAINDRON"</t>
  </si>
  <si>
    <t>"La Verrie"</t>
  </si>
  <si>
    <t>02 51 65 07 18</t>
  </si>
  <si>
    <t>06 29 33 36 81</t>
  </si>
  <si>
    <t>maindron.michel@wanadoo.fr</t>
  </si>
  <si>
    <t>"MAJDOULINE"</t>
  </si>
  <si>
    <t>"Zakaria"</t>
  </si>
  <si>
    <t>"Fraize"</t>
  </si>
  <si>
    <t>"8 route de la folie"</t>
  </si>
  <si>
    <t>anpetit@pt.lu ; zakaria@ballinipitt.lu</t>
  </si>
  <si>
    <t>"Luxembourg"</t>
  </si>
  <si>
    <t>L-2143</t>
  </si>
  <si>
    <t>"105 rue Laurent Ménager"</t>
  </si>
  <si>
    <t>"MAKRI"</t>
  </si>
  <si>
    <t>"Karim"</t>
  </si>
  <si>
    <t>"Le Rheu"</t>
  </si>
  <si>
    <t>"La Gléhuais"</t>
  </si>
  <si>
    <t>06.75.39.94.23</t>
  </si>
  <si>
    <t>animation@antipode-mjc.com</t>
  </si>
  <si>
    <t>2012-01-25</t>
  </si>
  <si>
    <t>"MALAISE"</t>
  </si>
  <si>
    <t>"ANTHONY"</t>
  </si>
  <si>
    <t>"Frette (La)"</t>
  </si>
  <si>
    <t>"Le chapeau blanc %u2013 les grandes bouchesses"</t>
  </si>
  <si>
    <t>06 13 67 99 35</t>
  </si>
  <si>
    <t>lauremalaise@hotmail.com</t>
  </si>
  <si>
    <t>"MALEM"</t>
  </si>
  <si>
    <t>"Montreuil-le-Gast"</t>
  </si>
  <si>
    <t>"La Micaudière"</t>
  </si>
  <si>
    <t>02 90 01 66 38</t>
  </si>
  <si>
    <t>yoranno@aol.com</t>
  </si>
  <si>
    <t>"MALHERBE MEYLAND"</t>
  </si>
  <si>
    <t>"Thury"</t>
  </si>
  <si>
    <t xml:space="preserve"> rue des 2 Moulins _ Moulery"</t>
  </si>
  <si>
    <t>03.86.44.80.97</t>
  </si>
  <si>
    <t>jf.malherbe@bluewin.ch        Catherine@Meyland.ch</t>
  </si>
  <si>
    <t>"CONCISE VD  SUISSE"</t>
  </si>
  <si>
    <t>CH 1426</t>
  </si>
  <si>
    <t>"Grand rue 9"</t>
  </si>
  <si>
    <t>"MANDONNET"</t>
  </si>
  <si>
    <t>"Saint-Ouen-le-Pin"</t>
  </si>
  <si>
    <t>"1561 Route du Manoir Gosset"</t>
  </si>
  <si>
    <t>2011-06-22</t>
  </si>
  <si>
    <t>"MANGENOT"</t>
  </si>
  <si>
    <t>"Sylvie &amp; André"</t>
  </si>
  <si>
    <t>"Gondrexange"</t>
  </si>
  <si>
    <t>"route de Rechicourt"</t>
  </si>
  <si>
    <t>03 87 02 72 97</t>
  </si>
  <si>
    <t>06 51 52 83 04</t>
  </si>
  <si>
    <t>andre.mangenot@free.fr</t>
  </si>
  <si>
    <t>"Gros-Réderching"</t>
  </si>
  <si>
    <t>"24 grande rue %u2013 Singling"</t>
  </si>
  <si>
    <t>"MANGIN"</t>
  </si>
  <si>
    <t>"Cussangy"</t>
  </si>
  <si>
    <t>"44 route de Turgy"</t>
  </si>
  <si>
    <t>06 48 99 71 21</t>
  </si>
  <si>
    <t>c.mangin36@laposte.net</t>
  </si>
  <si>
    <t>2011-08-30</t>
  </si>
  <si>
    <t>"Le Thou"</t>
  </si>
  <si>
    <t>manu.marchand@voila.fr</t>
  </si>
  <si>
    <t>"MARCINIAT"</t>
  </si>
  <si>
    <t>"Iwona"</t>
  </si>
  <si>
    <t>"Chanteix"</t>
  </si>
  <si>
    <t>"champeau"</t>
  </si>
  <si>
    <t>05/55/20/79/50</t>
  </si>
  <si>
    <t>06/75/06/16/14</t>
  </si>
  <si>
    <t>pseudo.abies@yahoo.fr</t>
  </si>
  <si>
    <t>"Seilhac"</t>
  </si>
  <si>
    <t>"39 avenue nationale"</t>
  </si>
  <si>
    <t>"MARIAC"</t>
  </si>
  <si>
    <t>"Bard"</t>
  </si>
  <si>
    <t>"Le Maisonny"</t>
  </si>
  <si>
    <t>olivier.mariac@molb.fr</t>
  </si>
  <si>
    <t>"Lézigneux"</t>
  </si>
  <si>
    <t>"La Ronde"</t>
  </si>
  <si>
    <t>"MARQUE"</t>
  </si>
  <si>
    <t>"Jean-michel"</t>
  </si>
  <si>
    <t>"Vendeuvre-du-Poitou"</t>
  </si>
  <si>
    <t>"La Rigane"</t>
  </si>
  <si>
    <t>09 71 53 68 76</t>
  </si>
  <si>
    <t>06 84 77 37 00</t>
  </si>
  <si>
    <t>jean-michel.marque@hotmail.fr</t>
  </si>
  <si>
    <t>"Ablis"</t>
  </si>
  <si>
    <t xml:space="preserve"> rue des Bas Prés"</t>
  </si>
  <si>
    <t>"MARTEAU"</t>
  </si>
  <si>
    <t>"Artaix"</t>
  </si>
  <si>
    <t>"les Ménards"</t>
  </si>
  <si>
    <t>03 85 25 23 56</t>
  </si>
  <si>
    <t>06 37 48 33 57</t>
  </si>
  <si>
    <t>francoise-marteau@hotmail.fr</t>
  </si>
  <si>
    <t>"MARTIN"</t>
  </si>
  <si>
    <t>"Puichéric"</t>
  </si>
  <si>
    <t>"Domaine de Saint Aunay"</t>
  </si>
  <si>
    <t>06 08 23 63 91</t>
  </si>
  <si>
    <t>"1 rue Pierre Andrieu"</t>
  </si>
  <si>
    <t>"Aigues-Vives"</t>
  </si>
  <si>
    <t>"La Thibaude"</t>
  </si>
  <si>
    <t>04 68 79 09 45</t>
  </si>
  <si>
    <t>06 73 38 41 27</t>
  </si>
  <si>
    <t>"FAUR"</t>
  </si>
  <si>
    <t>2011-09-07</t>
  </si>
  <si>
    <t>"Coron"</t>
  </si>
  <si>
    <t>"Gerbeau"</t>
  </si>
  <si>
    <t>genevieve.martin@antinea.org</t>
  </si>
  <si>
    <t>2011-06-08</t>
  </si>
  <si>
    <t>"Nogent-le-Rotrou"</t>
  </si>
  <si>
    <t>"L'être des champs"</t>
  </si>
  <si>
    <t>06.01.79.02.83</t>
  </si>
  <si>
    <t>david.magali.martin@orange.fr</t>
  </si>
  <si>
    <t>"Allemagne-en-Provence"</t>
  </si>
  <si>
    <t>"Le Claux des Hespérides"</t>
  </si>
  <si>
    <t>04 92 77 34 02</t>
  </si>
  <si>
    <t>06 24 52 76 65</t>
  </si>
  <si>
    <t>lhesperide@free.fr</t>
  </si>
  <si>
    <t>"MARTY"</t>
  </si>
  <si>
    <t>"stephane"</t>
  </si>
  <si>
    <t>"merlières"</t>
  </si>
  <si>
    <t>06 74 40 23 31</t>
  </si>
  <si>
    <t>stepanemarty19@gmail.com</t>
  </si>
  <si>
    <t>"Brive-la-Gaillarde"</t>
  </si>
  <si>
    <t>"34 rue Eugène Labiche"</t>
  </si>
  <si>
    <t>2012-09-01</t>
  </si>
  <si>
    <t>"Mary"</t>
  </si>
  <si>
    <t>"Jongieux"</t>
  </si>
  <si>
    <t>"La Boquettaz"</t>
  </si>
  <si>
    <t>06 85 21 41 75</t>
  </si>
  <si>
    <t>maryfamily@orange.fr</t>
  </si>
  <si>
    <t>"MASCUNAN/SALINAS"</t>
  </si>
  <si>
    <t>"Clarisse/Ion"</t>
  </si>
  <si>
    <t>"Treillières"</t>
  </si>
  <si>
    <t>"28</t>
  </si>
  <si>
    <t xml:space="preserve"> Rte du Verger"</t>
  </si>
  <si>
    <t>i.salinas@free.fr</t>
  </si>
  <si>
    <t xml:space="preserve"> Imp.M.Perey"</t>
  </si>
  <si>
    <t>"mr"</t>
  </si>
  <si>
    <t>"Masi"</t>
  </si>
  <si>
    <t>"Saint-Gravé"</t>
  </si>
  <si>
    <t>"le pré failli"</t>
  </si>
  <si>
    <t>06 19 99 73 10</t>
  </si>
  <si>
    <t>"MASINA"</t>
  </si>
  <si>
    <t>"Savonnières"</t>
  </si>
  <si>
    <t>"La Grenouillere - Route de Tours "</t>
  </si>
  <si>
    <t>lebe.laurent@gmail.com</t>
  </si>
  <si>
    <t>"Massard Moly"</t>
  </si>
  <si>
    <t>"Buléon"</t>
  </si>
  <si>
    <t>"Cardenoual"</t>
  </si>
  <si>
    <t>"MASSONNEAU"</t>
  </si>
  <si>
    <t>"Moreilles"</t>
  </si>
  <si>
    <t>"Maison Neuve"</t>
  </si>
  <si>
    <t>02.51.56.74.84</t>
  </si>
  <si>
    <t>06.62.56.74.84</t>
  </si>
  <si>
    <t>andre.massonneau@club-internet.fr</t>
  </si>
  <si>
    <t>"Chaillé-les-Marais"</t>
  </si>
  <si>
    <t>"6 rue de la Coupe du Rocher"</t>
  </si>
  <si>
    <t>"MATHIEU"</t>
  </si>
  <si>
    <t>"Pierre Edouard"</t>
  </si>
  <si>
    <t>"Canchy"</t>
  </si>
  <si>
    <t>"40 rue du général leclerc"</t>
  </si>
  <si>
    <t>03 22 99 06 29</t>
  </si>
  <si>
    <t>06 62 47 15 87</t>
  </si>
  <si>
    <t>pemathieu@gmail.com</t>
  </si>
  <si>
    <t>2012-08-16</t>
  </si>
  <si>
    <t>"La Haute Haie"</t>
  </si>
  <si>
    <t>02 33 14 19 90</t>
  </si>
  <si>
    <t>06 82 58 64 50</t>
  </si>
  <si>
    <t>baf@pobox.com</t>
  </si>
  <si>
    <t>2014-02-15</t>
  </si>
  <si>
    <t>"MATTARELLI"</t>
  </si>
  <si>
    <t>"Donzy-le-National"</t>
  </si>
  <si>
    <t>"Les Bruyères"</t>
  </si>
  <si>
    <t xml:space="preserve">03 85 51 20 33 </t>
  </si>
  <si>
    <t xml:space="preserve">06 79 14 35 91      </t>
  </si>
  <si>
    <t>bmattarelli@aol.com</t>
  </si>
  <si>
    <t>"MAUBECQ CHASLE"</t>
  </si>
  <si>
    <t>"Nelly et Benjamin"</t>
  </si>
  <si>
    <t>"Bruc-sur-Aff"</t>
  </si>
  <si>
    <t>"La Cruere"</t>
  </si>
  <si>
    <t>02.56.97.05.11</t>
  </si>
  <si>
    <t>06.66.32.01.79/06.76</t>
  </si>
  <si>
    <t>chasle.benjamin@hotmail.fr</t>
  </si>
  <si>
    <t>2011-01-19</t>
  </si>
  <si>
    <t>"Maugis"</t>
  </si>
  <si>
    <t>"Laurent et Annie"</t>
  </si>
  <si>
    <t>"Plufur"</t>
  </si>
  <si>
    <t>"Park Kroaz Hent"</t>
  </si>
  <si>
    <t>09 51 18 72 12</t>
  </si>
  <si>
    <t>"3 Rue jolliot curie"</t>
  </si>
  <si>
    <t>2011-06-03</t>
  </si>
  <si>
    <t>"MAURY"</t>
  </si>
  <si>
    <t>"Saint-Léger-la-Montagne"</t>
  </si>
  <si>
    <t>"Mallety"</t>
  </si>
  <si>
    <t>06 41 68 67 49</t>
  </si>
  <si>
    <t>2017-06-19</t>
  </si>
  <si>
    <t>"MAZERY"</t>
  </si>
  <si>
    <t>"Virgile"</t>
  </si>
  <si>
    <t>"Brindilly"</t>
  </si>
  <si>
    <t>virgile.mazery@wanadoo.fr</t>
  </si>
  <si>
    <t>"Greneux"</t>
  </si>
  <si>
    <t>"MEISTER"</t>
  </si>
  <si>
    <t>"254 Ehnismatt"</t>
  </si>
  <si>
    <t>06 80 94 62 71</t>
  </si>
  <si>
    <t>"DENTZ"</t>
  </si>
  <si>
    <t>2015-12-10</t>
  </si>
  <si>
    <t>"Melet"</t>
  </si>
  <si>
    <t>"Jean Pierre"</t>
  </si>
  <si>
    <t>"Sermérieu"</t>
  </si>
  <si>
    <t>"2397 route d'olouise"</t>
  </si>
  <si>
    <t>06 51 22 05 09</t>
  </si>
  <si>
    <t>"396 Grde route"</t>
  </si>
  <si>
    <t>"Mendu"</t>
  </si>
  <si>
    <t>02 97 93 74 57</t>
  </si>
  <si>
    <t>"Saint-Nicolas-du-Tertre"</t>
  </si>
  <si>
    <t>"rue du Tertre"</t>
  </si>
  <si>
    <t>"MENNESSON"</t>
  </si>
  <si>
    <t>"Iviers"</t>
  </si>
  <si>
    <t>"8 Route de Corneau"</t>
  </si>
  <si>
    <t xml:space="preserve">03 60 73 81 33 </t>
  </si>
  <si>
    <t>mdbj02@gmail.com</t>
  </si>
  <si>
    <t>"Parfondeval"</t>
  </si>
  <si>
    <t>"5 Hameau les Froidsmonts"</t>
  </si>
  <si>
    <t>"Mercier"</t>
  </si>
  <si>
    <t>"609 Routes des Champs du Mont"</t>
  </si>
  <si>
    <t>04 76 31 17 50</t>
  </si>
  <si>
    <t>"Merel"</t>
  </si>
  <si>
    <t>"Fréderic"</t>
  </si>
  <si>
    <t>"La Cour des Brieux"</t>
  </si>
  <si>
    <t>fredmerel@orange.fr</t>
  </si>
  <si>
    <t>2011-07-09</t>
  </si>
  <si>
    <t>"MESLIN"</t>
  </si>
  <si>
    <t>"Nathaly"</t>
  </si>
  <si>
    <t>"Lammerville"</t>
  </si>
  <si>
    <t>"rue de la stèle"</t>
  </si>
  <si>
    <t>02.35.04.99.26</t>
  </si>
  <si>
    <t>nathmeslin@hotmail.fr</t>
  </si>
  <si>
    <t>"Joganville"</t>
  </si>
  <si>
    <t>"Hameau Picard"</t>
  </si>
  <si>
    <t>"SCI Lapouticario"</t>
  </si>
  <si>
    <t>"MESNIL"</t>
  </si>
  <si>
    <t>"Revel"</t>
  </si>
  <si>
    <t>"L'Apouticario"</t>
  </si>
  <si>
    <t>cristinemesnil@yahoo</t>
  </si>
  <si>
    <t>"Xonrupt-Longemer"</t>
  </si>
  <si>
    <t>"1622 route des relles gouttes"</t>
  </si>
  <si>
    <t>03 89 71 18 44</t>
  </si>
  <si>
    <t>06 81 39 46 31</t>
  </si>
  <si>
    <t>2011-12-08</t>
  </si>
  <si>
    <t>"MINA"</t>
  </si>
  <si>
    <t>"Johanna et M. FRADCOURT Nicolas"</t>
  </si>
  <si>
    <t>"Saint-Christophe-et-le-Laris"</t>
  </si>
  <si>
    <t>"Le Charraix"</t>
  </si>
  <si>
    <t>06.23.19.42.31</t>
  </si>
  <si>
    <t>johannamina@orange.fr</t>
  </si>
  <si>
    <t>"Margès"</t>
  </si>
  <si>
    <t>"150 route de la Sizeranne"</t>
  </si>
  <si>
    <t>"MINIERE"</t>
  </si>
  <si>
    <t>"Vasselay"</t>
  </si>
  <si>
    <t>"lieu-dit La Contoue"</t>
  </si>
  <si>
    <t>02.48.25.47.18</t>
  </si>
  <si>
    <t>06.12.57.70.77</t>
  </si>
  <si>
    <t>"Saint-Éloy-de-Gy"</t>
  </si>
  <si>
    <t>"Chapelutte"</t>
  </si>
  <si>
    <t>"MINTEC et RAUT"</t>
  </si>
  <si>
    <t>"Laurent et Maëva"</t>
  </si>
  <si>
    <t>"Quelennec"</t>
  </si>
  <si>
    <t>02 98 96 73 85</t>
  </si>
  <si>
    <t xml:space="preserve"> rue de Quimperlé"</t>
  </si>
  <si>
    <t>"MIRACLE"</t>
  </si>
  <si>
    <t>"Tillières"</t>
  </si>
  <si>
    <t>"La Nivetière"</t>
  </si>
  <si>
    <t>02 41 70 48 40</t>
  </si>
  <si>
    <t>p.miracle@orange.fr</t>
  </si>
  <si>
    <t>2011-10-25</t>
  </si>
  <si>
    <t>"MODOT"</t>
  </si>
  <si>
    <t>"Curzon"</t>
  </si>
  <si>
    <t>"14 bis rue du grand moulin"</t>
  </si>
  <si>
    <t>06 89 54 30 79</t>
  </si>
  <si>
    <t>2011-03-26</t>
  </si>
  <si>
    <t>"MOINARD"</t>
  </si>
  <si>
    <t>"La pironnais"</t>
  </si>
  <si>
    <t>"Mollenhoff"</t>
  </si>
  <si>
    <t>"Rolf"</t>
  </si>
  <si>
    <t>"Lentillères"</t>
  </si>
  <si>
    <t>"La Serre"</t>
  </si>
  <si>
    <t>imme@moellenhoff.fr</t>
  </si>
  <si>
    <t>"MONDE ALLANT VERS"</t>
  </si>
  <si>
    <t>"Eymoutiers"</t>
  </si>
  <si>
    <t>"les maisons vertes"</t>
  </si>
  <si>
    <t>05 55 69 65 28</t>
  </si>
  <si>
    <t>contact@lemondeallantvers.org</t>
  </si>
  <si>
    <t>"2 avenue foch"</t>
  </si>
  <si>
    <t>"MONS"</t>
  </si>
  <si>
    <t>"Hautefage"</t>
  </si>
  <si>
    <t>"les escures"</t>
  </si>
  <si>
    <t>06 60 27 38 93</t>
  </si>
  <si>
    <t>virginie.mons@sfr.fr</t>
  </si>
  <si>
    <t>"Argentat"</t>
  </si>
  <si>
    <t>"9 avenue joseph Vachal"</t>
  </si>
  <si>
    <t>"Sury-ès-Bois"</t>
  </si>
  <si>
    <t>"Le champ de la fontaine"</t>
  </si>
  <si>
    <t>02.48.73.39.38</t>
  </si>
  <si>
    <t>tmorand@cegetel.net</t>
  </si>
  <si>
    <t>"Argent-sur-Sauldre"</t>
  </si>
  <si>
    <t>"16 rue grand poirier"</t>
  </si>
  <si>
    <t>"MOREAU-REVAULT"</t>
  </si>
  <si>
    <t>"Anne-Gaëlle&amp;Gwendal"</t>
  </si>
  <si>
    <t>"Rue de Kergaigne"</t>
  </si>
  <si>
    <t>06 30 04 64 72</t>
  </si>
  <si>
    <t>06 73 08 97 16</t>
  </si>
  <si>
    <t>gwendal.revault@free.fr</t>
  </si>
  <si>
    <t>rue des Capucins"</t>
  </si>
  <si>
    <t>"MOREL"</t>
  </si>
  <si>
    <t>"Erquy"</t>
  </si>
  <si>
    <t>"Morel"</t>
  </si>
  <si>
    <t>"Bovel"</t>
  </si>
  <si>
    <t>"Le Bourg Bovel"</t>
  </si>
  <si>
    <t>06.87.51.72.35</t>
  </si>
  <si>
    <t>vincent.morel4@free.fr</t>
  </si>
  <si>
    <t>"Maure-de-Bretagne"</t>
  </si>
  <si>
    <t>"Lourme Hubert"</t>
  </si>
  <si>
    <t>2011-07-05</t>
  </si>
  <si>
    <t>"Tinténiac"</t>
  </si>
  <si>
    <t>"Drouges"</t>
  </si>
  <si>
    <t>"Le Chenay"</t>
  </si>
  <si>
    <t>02.99.96.41.75</t>
  </si>
  <si>
    <t>06.86.91.51.54</t>
  </si>
  <si>
    <t>"MORIN"</t>
  </si>
  <si>
    <t>"Chirols"</t>
  </si>
  <si>
    <t>"Aubignas"</t>
  </si>
  <si>
    <t>04 75 39 24 90</t>
  </si>
  <si>
    <t>"Sanilhac"</t>
  </si>
  <si>
    <t>"Les Bouziges"</t>
  </si>
  <si>
    <t>"Aron"</t>
  </si>
  <si>
    <t>"La Pellerie"</t>
  </si>
  <si>
    <t>06 63 09 45 26</t>
  </si>
  <si>
    <t>oliv.morin@cegetel.net</t>
  </si>
  <si>
    <t>"Les Forges"</t>
  </si>
  <si>
    <t>2012-10-10</t>
  </si>
  <si>
    <t>"Morin"</t>
  </si>
  <si>
    <t>"Nivillac"</t>
  </si>
  <si>
    <t>"la Ville Rialland"</t>
  </si>
  <si>
    <t>"Boqueho"</t>
  </si>
  <si>
    <t>"Coatrio"</t>
  </si>
  <si>
    <t>getrio@wanadoo.fr</t>
  </si>
  <si>
    <t>"MORVAN"</t>
  </si>
  <si>
    <t>"Treffieux"</t>
  </si>
  <si>
    <t>"Cavalan"</t>
  </si>
  <si>
    <t>air1@no-log.org</t>
  </si>
  <si>
    <t xml:space="preserve"> rue Urvoy de St Bedan"</t>
  </si>
  <si>
    <t>"MOUQUET"</t>
  </si>
  <si>
    <t>"Kerforn"</t>
  </si>
  <si>
    <t>06 07 56 03 83</t>
  </si>
  <si>
    <t>2011-03-05</t>
  </si>
  <si>
    <t>"MOUSQUES"</t>
  </si>
  <si>
    <t>"Hameau de Figeirolles"</t>
  </si>
  <si>
    <t>04 66 41 03 34</t>
  </si>
  <si>
    <t>roland.mousques@hotmail.fr</t>
  </si>
  <si>
    <t>"MOUSSIEGT"</t>
  </si>
  <si>
    <t>"Le Grès"</t>
  </si>
  <si>
    <t>"En Guinot "</t>
  </si>
  <si>
    <t>06 61 98 86 84</t>
  </si>
  <si>
    <t>fmoussiegt@yahoo.fr</t>
  </si>
  <si>
    <t>"Blagnac"</t>
  </si>
  <si>
    <t xml:space="preserve"> rue de la Croix Blanche"</t>
  </si>
  <si>
    <t>"Quatreville"</t>
  </si>
  <si>
    <t>"la catée"</t>
  </si>
  <si>
    <t>"mager"</t>
  </si>
  <si>
    <t>"Tréhorenteuc"</t>
  </si>
  <si>
    <t>"la verca"</t>
  </si>
  <si>
    <t>06 78 74 98 25</t>
  </si>
  <si>
    <t>"Mr et Mme RONDEAU"</t>
  </si>
  <si>
    <t>"Mll RONDEAU Mr SACHOT"</t>
  </si>
  <si>
    <t>"la Haute frapperie"</t>
  </si>
  <si>
    <t>06 18 53 54 84</t>
  </si>
  <si>
    <t>"Loriol-du-Comtat"</t>
  </si>
  <si>
    <t>"DELANNOY"</t>
  </si>
  <si>
    <t>"Navillod"</t>
  </si>
  <si>
    <t>"Arâches-la-Frasse"</t>
  </si>
  <si>
    <t>"1730 hameau de ballancy"</t>
  </si>
  <si>
    <t>04.50.90.33.10</t>
  </si>
  <si>
    <t>ballancy@wanadoo.fr</t>
  </si>
  <si>
    <t>"NE"</t>
  </si>
  <si>
    <t>"alain et Laurence"</t>
  </si>
  <si>
    <t>"Flayat"</t>
  </si>
  <si>
    <t>"Pralong"</t>
  </si>
  <si>
    <t>05 56 65 44 05</t>
  </si>
  <si>
    <t>alainlaurencene@orange.fr</t>
  </si>
  <si>
    <t>"Préchac"</t>
  </si>
  <si>
    <t>"8 Mansencal Ouest  "</t>
  </si>
  <si>
    <t>"NEA"</t>
  </si>
  <si>
    <t>"Le Canné - La Croix Rouge"</t>
  </si>
  <si>
    <t>06 22 79 59 51</t>
  </si>
  <si>
    <t>ghisnea@hotmail.com</t>
  </si>
  <si>
    <t>"NEVET"</t>
  </si>
  <si>
    <t>"Kergravaho"</t>
  </si>
  <si>
    <t>02 97 24 78 79</t>
  </si>
  <si>
    <t>06 62 79 38 91</t>
  </si>
  <si>
    <t>"Rue du Menec'h"</t>
  </si>
  <si>
    <t>2013-05-02</t>
  </si>
  <si>
    <t>2011-01-23</t>
  </si>
  <si>
    <t>"NICOL"</t>
  </si>
  <si>
    <t>"Bubry"</t>
  </si>
  <si>
    <t>"Kerlérien-St Yves"</t>
  </si>
  <si>
    <t>02 97 39 71 46</t>
  </si>
  <si>
    <t>"Le Tréhou"</t>
  </si>
  <si>
    <t>"Tréveur"</t>
  </si>
  <si>
    <t>emmanicolas@sfr.fr</t>
  </si>
  <si>
    <t>"Irvillac"</t>
  </si>
  <si>
    <t>"Kerdiles"</t>
  </si>
  <si>
    <t>"Le Bois du Barde"</t>
  </si>
  <si>
    <t>"NICOLAS"</t>
  </si>
  <si>
    <t>"Mellionnec"</t>
  </si>
  <si>
    <t>"Coat an Bars"</t>
  </si>
  <si>
    <t>02 96 24 29 13</t>
  </si>
  <si>
    <t>"NOE"</t>
  </si>
  <si>
    <t>"philippe"</t>
  </si>
  <si>
    <t>"Breteuil"</t>
  </si>
  <si>
    <t>"la gueroulde"</t>
  </si>
  <si>
    <t>06 23 75 87 37</t>
  </si>
  <si>
    <t>philippe.noe@merletplastiques.com</t>
  </si>
  <si>
    <t>"Hectomare"</t>
  </si>
  <si>
    <t>"8 rue d'Amfreville"</t>
  </si>
  <si>
    <t>"Noel"</t>
  </si>
  <si>
    <t>"la ville Grignon"</t>
  </si>
  <si>
    <t>06 64 10 34 21</t>
  </si>
  <si>
    <t>"NOGAMI"</t>
  </si>
  <si>
    <t>"Nicole"</t>
  </si>
  <si>
    <t>"Vimarcé"</t>
  </si>
  <si>
    <t>"9 bis rue des tilleuls"</t>
  </si>
  <si>
    <t>06 34 36 81 75</t>
  </si>
  <si>
    <t>devupa50@yahoo.fr</t>
  </si>
  <si>
    <t>"4 lot. de l'Erve"</t>
  </si>
  <si>
    <t>2014-02-22</t>
  </si>
  <si>
    <t>"Normand"</t>
  </si>
  <si>
    <t>"Hôpital-Camfrout"</t>
  </si>
  <si>
    <t>"4 Hent ar Zaout "</t>
  </si>
  <si>
    <t>06 63 55 36 05</t>
  </si>
  <si>
    <t>mathieunormand@gmail.com</t>
  </si>
  <si>
    <t>"Pencran"</t>
  </si>
  <si>
    <t>"14 Rue des chataîgners"</t>
  </si>
  <si>
    <t>"NOURRY"</t>
  </si>
  <si>
    <t>"Villamée"</t>
  </si>
  <si>
    <t>06 77 74 36 99</t>
  </si>
  <si>
    <t>sarlnourry@wanadoo.fr</t>
  </si>
  <si>
    <t>"NURY"</t>
  </si>
  <si>
    <t>"Meyssiès"</t>
  </si>
  <si>
    <t>"312 Impasse de la Grifetière"</t>
  </si>
  <si>
    <t>06.11.18.26.28</t>
  </si>
  <si>
    <t>sebastien.nury0731@orange.fr</t>
  </si>
  <si>
    <t>"OC-BTP (M. PEZET François)"</t>
  </si>
  <si>
    <t>"Ambres"</t>
  </si>
  <si>
    <t>"Bertalay"</t>
  </si>
  <si>
    <t>"28 CHEMIN DES RIVES"</t>
  </si>
  <si>
    <t>"OLIVA"</t>
  </si>
  <si>
    <t>"Les Ubacs"</t>
  </si>
  <si>
    <t>jpoliva@club-internet.fr</t>
  </si>
  <si>
    <t>"Sahune"</t>
  </si>
  <si>
    <t>"La plaine du Pont"</t>
  </si>
  <si>
    <t>2011-10-21</t>
  </si>
  <si>
    <t>"Chanaz"</t>
  </si>
  <si>
    <t>"Lieu-Dit Flandre"</t>
  </si>
  <si>
    <t>02 54 71 73 90</t>
  </si>
  <si>
    <t>06 8815 14 28</t>
  </si>
  <si>
    <t>p-olivier@libertysurf.fr</t>
  </si>
  <si>
    <t>"Choussy"</t>
  </si>
  <si>
    <t>"4 Chemin des Grandes Vignes"</t>
  </si>
  <si>
    <t>"ORDONNEZ"</t>
  </si>
  <si>
    <t>"Breux-sur-Avre"</t>
  </si>
  <si>
    <t xml:space="preserve"> rue de l'Avre"</t>
  </si>
  <si>
    <t>guigael@free.fr</t>
  </si>
  <si>
    <t>"ORIEUX"</t>
  </si>
  <si>
    <t>"Duchaffault"</t>
  </si>
  <si>
    <t>06.76.23.90.81</t>
  </si>
  <si>
    <t>m.orieux@laguyonniere.fr</t>
  </si>
  <si>
    <t>"ORY"</t>
  </si>
  <si>
    <t>"La Tour-d'Aigues"</t>
  </si>
  <si>
    <t>"Chemin du plan"</t>
  </si>
  <si>
    <t>04 90 08 05 32</t>
  </si>
  <si>
    <t>olivier.ory@gmail.co</t>
  </si>
  <si>
    <t>"OUBRE"</t>
  </si>
  <si>
    <t>"Saint-Rémy-de-Provence"</t>
  </si>
  <si>
    <t>"Chemin beauchamp - Quartier la Galine"</t>
  </si>
  <si>
    <t>04 32 62 89 98</t>
  </si>
  <si>
    <t xml:space="preserve"> Patrick.Oubre@lyondellbasell.com</t>
  </si>
  <si>
    <t>2011-08-13</t>
  </si>
  <si>
    <t>"Domaine du Pioch"</t>
  </si>
  <si>
    <t>"OUDHOF"</t>
  </si>
  <si>
    <t>"Nicolaas"</t>
  </si>
  <si>
    <t>"Fraisse-sur-Agout"</t>
  </si>
  <si>
    <t>"Le Pioch"</t>
  </si>
  <si>
    <t>nico-oudhof@wanadoo.fr</t>
  </si>
  <si>
    <t>"PAGEOT"</t>
  </si>
  <si>
    <t>"Nombreuil"</t>
  </si>
  <si>
    <t>06 14 21 42 67</t>
  </si>
  <si>
    <t>pageot.bastien@voila.fr</t>
  </si>
  <si>
    <t>rue de la grande charrau"</t>
  </si>
  <si>
    <t>"Paquier"</t>
  </si>
  <si>
    <t>"Louis Marie"</t>
  </si>
  <si>
    <t>"4104 Le Bois Guitton"</t>
  </si>
  <si>
    <t>02 51 96 15 09</t>
  </si>
  <si>
    <t>06 21 76 80 28</t>
  </si>
  <si>
    <t>2012-04-23</t>
  </si>
  <si>
    <t>"PARCHEMIN"</t>
  </si>
  <si>
    <t>"Ronan"</t>
  </si>
  <si>
    <t>"Tallen Vihan"</t>
  </si>
  <si>
    <t>02 97 39 17 87</t>
  </si>
  <si>
    <t>06 61 64 26 31</t>
  </si>
  <si>
    <t>"PARDONCHE"</t>
  </si>
  <si>
    <t>"Saint-Setiers"</t>
  </si>
  <si>
    <t>"Le Passadoux"</t>
  </si>
  <si>
    <t>06/62/67/04/01</t>
  </si>
  <si>
    <t>jfpardonche@gmail.com</t>
  </si>
  <si>
    <t>"Serras"</t>
  </si>
  <si>
    <t>"Paré"</t>
  </si>
  <si>
    <t>"Le Peuch"</t>
  </si>
  <si>
    <t>09 52 67 59 84</t>
  </si>
  <si>
    <t>06 01 63 09 37</t>
  </si>
  <si>
    <t>tom.pare@laposte.net</t>
  </si>
  <si>
    <t>"Parrot-Lagarenne"</t>
  </si>
  <si>
    <t>"Neuvecelle"</t>
  </si>
  <si>
    <t>"Chemin des moulins"</t>
  </si>
  <si>
    <t>04 50 75 14 62</t>
  </si>
  <si>
    <t>jacques.parrotlagarenne@orange.fr</t>
  </si>
  <si>
    <t>2011-04-28</t>
  </si>
  <si>
    <t>"Pasquereau &amp; Belaud"</t>
  </si>
  <si>
    <t>"Daniel et Florence"</t>
  </si>
  <si>
    <t>"La guimenière"</t>
  </si>
  <si>
    <t>Mme Belaud: 02 51 66</t>
  </si>
  <si>
    <t>Mr Pasquereau: 02 51 66 26 10- 06 19 60 53 22</t>
  </si>
  <si>
    <t>"Mme Belaud: la pagerie"</t>
  </si>
  <si>
    <t>"Pastor"</t>
  </si>
  <si>
    <t>"Saint-Priest-les-Fougères"</t>
  </si>
  <si>
    <t>"La brégère"</t>
  </si>
  <si>
    <t>chris.pastor87@orange.fr</t>
  </si>
  <si>
    <t>"Patard"</t>
  </si>
  <si>
    <t>"Nadège"</t>
  </si>
  <si>
    <t>"Bonneveau"</t>
  </si>
  <si>
    <t>"La Borde"</t>
  </si>
  <si>
    <t>06 61 19 61 70</t>
  </si>
  <si>
    <t>nadege_patard@voila.fr</t>
  </si>
  <si>
    <t>"Patureaux"</t>
  </si>
  <si>
    <t>"la Belle Etoile"</t>
  </si>
  <si>
    <t>06 74 78 11 22</t>
  </si>
  <si>
    <t>"Le Gâvre"</t>
  </si>
  <si>
    <t>"Bizerol"</t>
  </si>
  <si>
    <t>"PEARD"</t>
  </si>
  <si>
    <t>"GAEC St Gabriel"</t>
  </si>
  <si>
    <t>"Saint Gabriel</t>
  </si>
  <si>
    <t xml:space="preserve"> St Omer de Blain"</t>
  </si>
  <si>
    <t>fermepeard@yahoo.fr</t>
  </si>
  <si>
    <t>"Peaudecerf Robichon"</t>
  </si>
  <si>
    <t>"la grenardière"</t>
  </si>
  <si>
    <t>"Pelian"</t>
  </si>
  <si>
    <t>"La Rifflais"</t>
  </si>
  <si>
    <t>06.74.71.25.18</t>
  </si>
  <si>
    <t>animordi@gmail.com</t>
  </si>
  <si>
    <t>"Timouy"</t>
  </si>
  <si>
    <t>"PELTREAU"</t>
  </si>
  <si>
    <t>"Sepvret"</t>
  </si>
  <si>
    <t>"La Tuilerie"</t>
  </si>
  <si>
    <t>05.49.29.65.05</t>
  </si>
  <si>
    <t>gerard.peltreau@orange.fr</t>
  </si>
  <si>
    <t>"GFA du Chateau de Javernand"</t>
  </si>
  <si>
    <t>"PENICAUD"</t>
  </si>
  <si>
    <t>"Chiroubles"</t>
  </si>
  <si>
    <t>"Javernand"</t>
  </si>
  <si>
    <t>contact@mathildepenicaud.com</t>
  </si>
  <si>
    <t>"Pennazzi"</t>
  </si>
  <si>
    <t>"Foncine-le-Bas"</t>
  </si>
  <si>
    <t>"1242 route du lac à la dame "</t>
  </si>
  <si>
    <t>03 84 51 51 81</t>
  </si>
  <si>
    <t>dominique@pennazzi.fr</t>
  </si>
  <si>
    <t>"PEPIN et DOUARD"</t>
  </si>
  <si>
    <t>"Dominique et Monique"</t>
  </si>
  <si>
    <t>"Route de Keryvon"</t>
  </si>
  <si>
    <t>09 52 13 36 03</t>
  </si>
  <si>
    <t>06 87 29 35 27</t>
  </si>
  <si>
    <t>rominetlr@hotmail.com</t>
  </si>
  <si>
    <t>"30 rue des Iles - Ile Grande"</t>
  </si>
  <si>
    <t>"PERIN"</t>
  </si>
  <si>
    <t>"La Guillardais"</t>
  </si>
  <si>
    <t>sophieperin@hotmail.com</t>
  </si>
  <si>
    <t>2012-01-19</t>
  </si>
  <si>
    <t>"Regis"</t>
  </si>
  <si>
    <t>"Penmarch"</t>
  </si>
  <si>
    <t>"pors carn</t>
  </si>
  <si>
    <t xml:space="preserve"> rue des cables sous marins"</t>
  </si>
  <si>
    <t>artiouest@orange.fr</t>
  </si>
  <si>
    <t>"Tréméoc"</t>
  </si>
  <si>
    <t>"20 route de Ploneour"</t>
  </si>
  <si>
    <t>"PERRIERE"</t>
  </si>
  <si>
    <t>"William"</t>
  </si>
  <si>
    <t>"Ayen"</t>
  </si>
  <si>
    <t>"le puy fry"</t>
  </si>
  <si>
    <t>09 53 02 76 52</t>
  </si>
  <si>
    <t>06 69 31 84 73</t>
  </si>
  <si>
    <t>william.audrey@gmail.com</t>
  </si>
  <si>
    <t>"les condamines"</t>
  </si>
  <si>
    <t>"PERROT"</t>
  </si>
  <si>
    <t>"Delphine et Philippe"</t>
  </si>
  <si>
    <t>"Taconnay"</t>
  </si>
  <si>
    <t>"Domaine Mazot"</t>
  </si>
  <si>
    <t>"Perrotin"</t>
  </si>
  <si>
    <t>"Chantonnay"</t>
  </si>
  <si>
    <t xml:space="preserve"> la roche de St Mars"</t>
  </si>
  <si>
    <t>02 51 94 37 49</t>
  </si>
  <si>
    <t>06 25 26 05 13</t>
  </si>
  <si>
    <t>benoit.perrotin@free.fr</t>
  </si>
  <si>
    <t>"Persehais"</t>
  </si>
  <si>
    <t>"Les Métairies"</t>
  </si>
  <si>
    <t>06.19.22.30.10</t>
  </si>
  <si>
    <t>sophietersehais@voila.fr</t>
  </si>
  <si>
    <t>2011-08-31</t>
  </si>
  <si>
    <t>"Peters"</t>
  </si>
  <si>
    <t>"Guégon"</t>
  </si>
  <si>
    <t>"la Ville Raffray"</t>
  </si>
  <si>
    <t>02 97 73 06 56</t>
  </si>
  <si>
    <t>"PETERS"</t>
  </si>
  <si>
    <t>"Crantenoy"</t>
  </si>
  <si>
    <t>"Chemin des Jardins"</t>
  </si>
  <si>
    <t>peters.eric@wanadoo.fr</t>
  </si>
  <si>
    <t>"33 bis boulevard Charles V"</t>
  </si>
  <si>
    <t>"LAETITIA"</t>
  </si>
  <si>
    <t>"Beaussault"</t>
  </si>
  <si>
    <t>"ROUTE DE CONTEVILLE"</t>
  </si>
  <si>
    <t>06 88 80 73 99</t>
  </si>
  <si>
    <t>lboullier@hotmail.com</t>
  </si>
  <si>
    <t>"Houlme (Le)"</t>
  </si>
  <si>
    <t>"158 RUE DU GENERAL DE GAULLE"</t>
  </si>
  <si>
    <t>"Petit Desgranges"</t>
  </si>
  <si>
    <t>"Céline &amp; Hans"</t>
  </si>
  <si>
    <t>"Saint-M'Hervé"</t>
  </si>
  <si>
    <t>"Le Rocher de Maillé"</t>
  </si>
  <si>
    <t>"Val-d'Izé"</t>
  </si>
  <si>
    <t>"Le Rocher Poilane"</t>
  </si>
  <si>
    <t>2011-11-04</t>
  </si>
  <si>
    <t>"PETITJEAN"</t>
  </si>
  <si>
    <t>"Syndicat (Le)"</t>
  </si>
  <si>
    <t>"Hazintrait"</t>
  </si>
  <si>
    <t>06 31 89 71 99</t>
  </si>
  <si>
    <t>06 77 12 25 79</t>
  </si>
  <si>
    <t>dominique.petitjean1@worldonline.fr</t>
  </si>
  <si>
    <t>"JULIENRUPT"</t>
  </si>
  <si>
    <t>"11 route du Bourbet"</t>
  </si>
  <si>
    <t>"PEYREGA ET MME COHADE"</t>
  </si>
  <si>
    <t>"Mazaye"</t>
  </si>
  <si>
    <t>"grand chambois"</t>
  </si>
  <si>
    <t>06 87 30 83 59</t>
  </si>
  <si>
    <t>mathieu.peyrega@gmail.com</t>
  </si>
  <si>
    <t>"PEYREPLANE"</t>
  </si>
  <si>
    <t>"Chambost-Allières"</t>
  </si>
  <si>
    <t>"Le Gelay"</t>
  </si>
  <si>
    <t>09 50 17 55 76</t>
  </si>
  <si>
    <t>06 74 79 23 22</t>
  </si>
  <si>
    <t>epeyreplane@free.fr</t>
  </si>
  <si>
    <t>"Villefranche-sur-Saône"</t>
  </si>
  <si>
    <t>"400 rue de Verdun"</t>
  </si>
  <si>
    <t>2011-03-24</t>
  </si>
  <si>
    <t>"Peyron"</t>
  </si>
  <si>
    <t>"Montaimont"</t>
  </si>
  <si>
    <t>"Les Morettes"</t>
  </si>
  <si>
    <t>04 74 58 69 69</t>
  </si>
  <si>
    <t>denis.ineo-sarl@orange.fr</t>
  </si>
  <si>
    <t>"Villeneuve-de-Marc"</t>
  </si>
  <si>
    <t>"Côte du Guinet"</t>
  </si>
  <si>
    <t>"PEZZOLA"</t>
  </si>
  <si>
    <t>"Irodouër"</t>
  </si>
  <si>
    <t>"Laubaudière"</t>
  </si>
  <si>
    <t>pezzoladavid@yahoo.fr</t>
  </si>
  <si>
    <t>2014-02-18</t>
  </si>
  <si>
    <t>"Nature &amp; Logis SARL"</t>
  </si>
  <si>
    <t>"Projet de M. et Mme"</t>
  </si>
  <si>
    <t>"Roézé-sur-Sarthe"</t>
  </si>
  <si>
    <t>"L'Aulnaie Morin"</t>
  </si>
  <si>
    <t>06 82 82 63 49</t>
  </si>
  <si>
    <t>hdrouin@groupesolution.fr</t>
  </si>
  <si>
    <t>"Saint-Pavace"</t>
  </si>
  <si>
    <t>"rue de Touraine"</t>
  </si>
  <si>
    <t>"PHLIPPEAU"</t>
  </si>
  <si>
    <t>"Thiré"</t>
  </si>
  <si>
    <t xml:space="preserve"> lotissement des terres douces"</t>
  </si>
  <si>
    <t>06 80 11 00 08</t>
  </si>
  <si>
    <t>clairemoose@hotmail.fr</t>
  </si>
  <si>
    <t>"9 rue de la cure"</t>
  </si>
  <si>
    <t>2011-12-23</t>
  </si>
  <si>
    <t>"PICARD"</t>
  </si>
  <si>
    <t>"Plougrescant"</t>
  </si>
  <si>
    <t>"Crech Kermorvan"</t>
  </si>
  <si>
    <t>"PICARD CHEVEAU"</t>
  </si>
  <si>
    <t>"Stéphanie et Thierry"</t>
  </si>
  <si>
    <t>"Saint-Saulge"</t>
  </si>
  <si>
    <t>"Le pavillon des vignes La Chaume St Michel"</t>
  </si>
  <si>
    <t>03 86 37 34 47</t>
  </si>
  <si>
    <t>06 07 31 69 78</t>
  </si>
  <si>
    <t>cheveau.thierry@neuf.fr</t>
  </si>
  <si>
    <t>"PICHARD"</t>
  </si>
  <si>
    <t>"9 rue du calvaire"</t>
  </si>
  <si>
    <t>pierpichard@orange.fr</t>
  </si>
  <si>
    <t>"11 rue d'Urville"</t>
  </si>
  <si>
    <t>2012-02-02</t>
  </si>
  <si>
    <t>"Mme/M"</t>
  </si>
  <si>
    <t>"Pichon/Tudo"</t>
  </si>
  <si>
    <t>"Sabine/Corentin"</t>
  </si>
  <si>
    <t>"kersenant"</t>
  </si>
  <si>
    <t>09 51 99 88 86</t>
  </si>
  <si>
    <t xml:space="preserve">06 88 31 12 72 </t>
  </si>
  <si>
    <t>sssssspic@hotmail.com</t>
  </si>
  <si>
    <t>2011-12-07</t>
  </si>
  <si>
    <t>"PIEGAD"</t>
  </si>
  <si>
    <t>"La Valla-en-Gier"</t>
  </si>
  <si>
    <t>09.53.49.25.43</t>
  </si>
  <si>
    <t>piegad.david@free.fr</t>
  </si>
  <si>
    <t>2012-04-28</t>
  </si>
  <si>
    <t>"Piel"</t>
  </si>
  <si>
    <t>"La Prétendais"</t>
  </si>
  <si>
    <t>"4 allée D'Estrémadure"</t>
  </si>
  <si>
    <t>2017-03-27</t>
  </si>
  <si>
    <t>"Sauve"</t>
  </si>
  <si>
    <t>04 66 77 14 84</t>
  </si>
  <si>
    <t>06 34 98 59 16</t>
  </si>
  <si>
    <t>pilard.leby@free.fr</t>
  </si>
  <si>
    <t>"Quissac"</t>
  </si>
  <si>
    <t>"23 Avenue 11 novembre 1918"</t>
  </si>
  <si>
    <t>2011-02-18</t>
  </si>
  <si>
    <t>"PINCON"</t>
  </si>
  <si>
    <t>06 81 18 54 39</t>
  </si>
  <si>
    <t>yann.pinson@laposte.net</t>
  </si>
  <si>
    <t>"PIOU et LE GOFF"</t>
  </si>
  <si>
    <t>"Samuel et Anaelle"</t>
  </si>
  <si>
    <t>"Le Reste "</t>
  </si>
  <si>
    <t>06 40 95 81 44</t>
  </si>
  <si>
    <t>"Brech"</t>
  </si>
  <si>
    <t xml:space="preserve"> clos de la Fontaine"</t>
  </si>
  <si>
    <t>"Kristelle"</t>
  </si>
  <si>
    <t>"Argançon"</t>
  </si>
  <si>
    <t>"3 rue des cannes"</t>
  </si>
  <si>
    <t>06 83 16 91 19</t>
  </si>
  <si>
    <t>kristell.pirot@gmail.com</t>
  </si>
  <si>
    <t>2012-06-04</t>
  </si>
  <si>
    <t>"PITIOT"</t>
  </si>
  <si>
    <t xml:space="preserve"> rue du granit"</t>
  </si>
  <si>
    <t>npitiot@hotmail.com</t>
  </si>
  <si>
    <t>2011-10-13</t>
  </si>
  <si>
    <t>"PIVETEAU/MEIGNEN"</t>
  </si>
  <si>
    <t>"Céline&amp;Christophe"</t>
  </si>
  <si>
    <t>"La Hamonnais"</t>
  </si>
  <si>
    <t>02 40 87 94 89</t>
  </si>
  <si>
    <t>piveteau.celine@yahoo.fr</t>
  </si>
  <si>
    <t>2012-03-14</t>
  </si>
  <si>
    <t>"Plantard"</t>
  </si>
  <si>
    <t>"Saint-Gilles"</t>
  </si>
  <si>
    <t>"Travauret"</t>
  </si>
  <si>
    <t>06.79.12.52.87</t>
  </si>
  <si>
    <t>"SAS Domaine de la Laugerie"</t>
  </si>
  <si>
    <t>"PLAT"</t>
  </si>
  <si>
    <t>"La Laugerie"</t>
  </si>
  <si>
    <t>06 82 97 10 99</t>
  </si>
  <si>
    <t>lejardinvertical@gmail.com</t>
  </si>
  <si>
    <t xml:space="preserve"> avenue Lucien Couderc"</t>
  </si>
  <si>
    <t>"POLE EMPLOI"</t>
  </si>
  <si>
    <t>"Direction Régionale -"</t>
  </si>
  <si>
    <t>"Plateforme Régionale de Services Franche-Comté"</t>
  </si>
  <si>
    <t>"2D Avenue des Montboucons"</t>
  </si>
  <si>
    <t>"GAEC Champs'or"</t>
  </si>
  <si>
    <t>"PLAUCHUT"</t>
  </si>
  <si>
    <t>"Gap"</t>
  </si>
  <si>
    <t>"Le Vallon</t>
  </si>
  <si>
    <t xml:space="preserve"> route du col de Gleize"</t>
  </si>
  <si>
    <t>plauchut.vincent@wanadoo.fr</t>
  </si>
  <si>
    <t>2013-10-16</t>
  </si>
  <si>
    <t>"PLAYS"</t>
  </si>
  <si>
    <t>"Louise"</t>
  </si>
  <si>
    <t>"Moitron-sur-Sarthe"</t>
  </si>
  <si>
    <t xml:space="preserve"> Le Plessis"</t>
  </si>
  <si>
    <t>06 71 62 27 86</t>
  </si>
  <si>
    <t>louise.plays@voila.fr</t>
  </si>
  <si>
    <t>gpluet@wanadoo.fr</t>
  </si>
  <si>
    <t>"Les Tertres"</t>
  </si>
  <si>
    <t>"PLUET/JOLY"</t>
  </si>
  <si>
    <t>"Rue des deux Vallées"</t>
  </si>
  <si>
    <t>"Pluvinage"</t>
  </si>
  <si>
    <t>"Travenel"</t>
  </si>
  <si>
    <t>gaetan.pluvinage@orange.fr</t>
  </si>
  <si>
    <t>"POIRIER"</t>
  </si>
  <si>
    <t>"20 le grand poiron"</t>
  </si>
  <si>
    <t>"POISSON"</t>
  </si>
  <si>
    <t>"16 Crué"</t>
  </si>
  <si>
    <t>05.49.22.38.09</t>
  </si>
  <si>
    <t>06.87.53.15.11</t>
  </si>
  <si>
    <t>jean-michel.poisson@wanadoo.fr</t>
  </si>
  <si>
    <t>"Morton"</t>
  </si>
  <si>
    <t>"6 rue du Château"</t>
  </si>
  <si>
    <t>"POLLET"</t>
  </si>
  <si>
    <t>"Montrottier"</t>
  </si>
  <si>
    <t>"la Grand-Cour"</t>
  </si>
  <si>
    <t>04 74 70 14 73</t>
  </si>
  <si>
    <t>06 75 70 73 50</t>
  </si>
  <si>
    <t>gerard-charles.pollet@wanadoo.fr</t>
  </si>
  <si>
    <t>2011-07-13</t>
  </si>
  <si>
    <t>"POLLET-VIGUIER"</t>
  </si>
  <si>
    <t>"Prudhomat"</t>
  </si>
  <si>
    <t>"Les Gardelles"</t>
  </si>
  <si>
    <t>valerie.viguier768@wanadoo.fr</t>
  </si>
  <si>
    <t>"Le Gaubert"</t>
  </si>
  <si>
    <t>"Poncet"</t>
  </si>
  <si>
    <t>"Joyeuse"</t>
  </si>
  <si>
    <t>"Les Gras Perrets sud"</t>
  </si>
  <si>
    <t xml:space="preserve"> bat.m.s@wanadoo.fr</t>
  </si>
  <si>
    <t>"Chandolas"</t>
  </si>
  <si>
    <t>"Centre Equestre des Combes. Hameau de Maisonneuve "</t>
  </si>
  <si>
    <t>"PONSOT"</t>
  </si>
  <si>
    <t>"sylvie"</t>
  </si>
  <si>
    <t>"Montreuil-sur-Barse"</t>
  </si>
  <si>
    <t>"35 rue du 27 Aout 1944"</t>
  </si>
  <si>
    <t xml:space="preserve">03 25 41 70 50 </t>
  </si>
  <si>
    <t>06 07 66 42 95</t>
  </si>
  <si>
    <t>2011-03-07</t>
  </si>
  <si>
    <t>"Joseph"</t>
  </si>
  <si>
    <t>"Centrès"</t>
  </si>
  <si>
    <t>"La Font"</t>
  </si>
  <si>
    <t>06 08 55 30 58</t>
  </si>
  <si>
    <t>joe.ponsot@free.fr</t>
  </si>
  <si>
    <t>"Gardanne"</t>
  </si>
  <si>
    <t>"5 rue Reynaud "</t>
  </si>
  <si>
    <t>"PONTARINI"</t>
  </si>
  <si>
    <t>"Eric et Céline"</t>
  </si>
  <si>
    <t>"Saint Fiacre - Kervener"</t>
  </si>
  <si>
    <t>02 97 05 80 04</t>
  </si>
  <si>
    <t>06 98 16 56 35</t>
  </si>
  <si>
    <t>2012-02-11</t>
  </si>
  <si>
    <t>"Pontoizeau"</t>
  </si>
  <si>
    <t>"Jean paul"</t>
  </si>
  <si>
    <t>"Chauffour-sur-Vell"</t>
  </si>
  <si>
    <t>"Lieu dit Berle"</t>
  </si>
  <si>
    <t>jp.pontoizeau@gmail.com</t>
  </si>
  <si>
    <t>"Collonges-la-Rouge"</t>
  </si>
  <si>
    <t>"PORRACCHIA"</t>
  </si>
  <si>
    <t>"Graçay"</t>
  </si>
  <si>
    <t>02.48.71.86.27</t>
  </si>
  <si>
    <t>marie.porracchia@laposte.net</t>
  </si>
  <si>
    <t>2012-03-13</t>
  </si>
  <si>
    <t>"PORTEAU"</t>
  </si>
  <si>
    <t>"POSOCCO"</t>
  </si>
  <si>
    <t>"Lapeyrouse-Mornay"</t>
  </si>
  <si>
    <t>"306 chemins des grands hautins"</t>
  </si>
  <si>
    <t>04.75.31.16.67</t>
  </si>
  <si>
    <t>fabpos@orange.fr</t>
  </si>
  <si>
    <t>"POULIQUEN"</t>
  </si>
  <si>
    <t>"La Glaminière"</t>
  </si>
  <si>
    <t xml:space="preserve"> 0660265612</t>
  </si>
  <si>
    <t>dom.pouliquen@gmail.com</t>
  </si>
  <si>
    <t>2012-08-27</t>
  </si>
  <si>
    <t>"Pouliquen / Le Floc'h"</t>
  </si>
  <si>
    <t>"Catherine / Pierre"</t>
  </si>
  <si>
    <t>"11 route du Juch</t>
  </si>
  <si>
    <t xml:space="preserve"> Kerstrat"</t>
  </si>
  <si>
    <t>catherinepouliquen@wanadoo.fr</t>
  </si>
  <si>
    <t>"POUMEYROL"</t>
  </si>
  <si>
    <t>"Jean-Noel"</t>
  </si>
  <si>
    <t>"Chantérac"</t>
  </si>
  <si>
    <t>"Bouyssou"</t>
  </si>
  <si>
    <t>jpoumeyrol@free.fr</t>
  </si>
  <si>
    <t>"Bordeaux"</t>
  </si>
  <si>
    <t>"19 rue Flornoy"</t>
  </si>
  <si>
    <t>"POUPART"</t>
  </si>
  <si>
    <t>"Virginie&amp;Sebastien"</t>
  </si>
  <si>
    <t>"180</t>
  </si>
  <si>
    <t xml:space="preserve"> Le Bois du Pin"</t>
  </si>
  <si>
    <t>virgi44540@hotmail.fr</t>
  </si>
  <si>
    <t>2012-05-30</t>
  </si>
  <si>
    <t>"POUR LE PROJET DIVA"</t>
  </si>
  <si>
    <t>"JEAUFFROY julien"</t>
  </si>
  <si>
    <t>"Eyjeaux"</t>
  </si>
  <si>
    <t>"Chantecaille"</t>
  </si>
  <si>
    <t xml:space="preserve"> 0954823177</t>
  </si>
  <si>
    <t>fermedechantecaille@gmail.com</t>
  </si>
  <si>
    <t>"Limoges"</t>
  </si>
  <si>
    <t>"2 avenue G.Guingoin CS 80912 PANAZOL"</t>
  </si>
  <si>
    <t>"Poyard"</t>
  </si>
  <si>
    <t>"Anne Cécile"</t>
  </si>
  <si>
    <t>"Coat Malguin"</t>
  </si>
  <si>
    <t>06 61 50 16 17</t>
  </si>
  <si>
    <t>"Précigout"</t>
  </si>
  <si>
    <t>"Larré"</t>
  </si>
  <si>
    <t>"Beau soleil"</t>
  </si>
  <si>
    <t>"11 rue de la forge"</t>
  </si>
  <si>
    <t>"PREFACE"</t>
  </si>
  <si>
    <t>"Brehedigan"</t>
  </si>
  <si>
    <t>09 75 29 43 13</t>
  </si>
  <si>
    <t>06 71 20 35 79</t>
  </si>
  <si>
    <t>ibernardpreface@orange.fr</t>
  </si>
  <si>
    <t>"PRENEY et LE PETITCORPS"</t>
  </si>
  <si>
    <t>"Laurent et Tatiana"</t>
  </si>
  <si>
    <t>06 63 73 44 33</t>
  </si>
  <si>
    <t>"PRIOU"</t>
  </si>
  <si>
    <t>"Saint-Maigrin"</t>
  </si>
  <si>
    <t>"le collardeau"</t>
  </si>
  <si>
    <t>06 61 74 01 25</t>
  </si>
  <si>
    <t>emerb@wanadoo.fr</t>
  </si>
  <si>
    <t>"26 rue de Picpus"</t>
  </si>
  <si>
    <t>"PROLHAC"</t>
  </si>
  <si>
    <t>"3 route de Saint-Sauveur"</t>
  </si>
  <si>
    <t xml:space="preserve">03 84 40 11 13 </t>
  </si>
  <si>
    <t>06 47 93 07 67</t>
  </si>
  <si>
    <t>valeriane.p@free.fr</t>
  </si>
  <si>
    <t>"PRUVOST"</t>
  </si>
  <si>
    <t>"61/63 Rte de Guérande"</t>
  </si>
  <si>
    <t>julienpruvost44@hotmail.fr</t>
  </si>
  <si>
    <t>"PUAUD"</t>
  </si>
  <si>
    <t>02.51.57.23.62</t>
  </si>
  <si>
    <t>06.83.69.63.55</t>
  </si>
  <si>
    <t>yves.puaud@sfr.fr</t>
  </si>
  <si>
    <t>"Centre de Vacances"</t>
  </si>
  <si>
    <t>"PUECH"</t>
  </si>
  <si>
    <t>"Danièle"</t>
  </si>
  <si>
    <t>"Damiatte"</t>
  </si>
  <si>
    <t>"La Bouriasse"</t>
  </si>
  <si>
    <t>05 63 42 05 04</t>
  </si>
  <si>
    <t>fermecolombage@orange.fr</t>
  </si>
  <si>
    <t>"QUAIX"</t>
  </si>
  <si>
    <t>"Mionnay"</t>
  </si>
  <si>
    <t>"394 chemin de Beau Logis"</t>
  </si>
  <si>
    <t>04.78.91.68.38</t>
  </si>
  <si>
    <t>quaix.vincent@akeonet.com</t>
  </si>
  <si>
    <t>"QUE DU BONHEUR"</t>
  </si>
  <si>
    <t>"La Touffe"</t>
  </si>
  <si>
    <t>06 65 32 10 00</t>
  </si>
  <si>
    <t>lechaux-ecologie@laposte.net</t>
  </si>
  <si>
    <t>"Quentin Le Bozec"</t>
  </si>
  <si>
    <t>"Pentraon"</t>
  </si>
  <si>
    <t>02 98 81 46 28</t>
  </si>
  <si>
    <t>2011-10-05</t>
  </si>
  <si>
    <t>"RABILLER"</t>
  </si>
  <si>
    <t>"La basse chevillonière"</t>
  </si>
  <si>
    <t>02 51 98 37 19</t>
  </si>
  <si>
    <t>rabiller.boisleau@wanadoo.fr</t>
  </si>
  <si>
    <t>"RABOT"</t>
  </si>
  <si>
    <t>"Vaudreuille"</t>
  </si>
  <si>
    <t>"Las Prades"</t>
  </si>
  <si>
    <t>carolinesavignac@msn.com</t>
  </si>
  <si>
    <t>"29 rue de la Liberté"</t>
  </si>
  <si>
    <t>"RADIGOIS"</t>
  </si>
  <si>
    <t>"La Plaie</t>
  </si>
  <si>
    <t xml:space="preserve"> Saint Guillaume"</t>
  </si>
  <si>
    <t>radigois.vincent@free.fr</t>
  </si>
  <si>
    <t>"Piriac-sur-Mer"</t>
  </si>
  <si>
    <t>"29</t>
  </si>
  <si>
    <t>Allée du Hameau du Port au loup"</t>
  </si>
  <si>
    <t>2011-07-03</t>
  </si>
  <si>
    <t>"RAIMBAULT"</t>
  </si>
  <si>
    <t>"Dompierre-sur-Yon"</t>
  </si>
  <si>
    <t>"La petite vergne"</t>
  </si>
  <si>
    <t>02 51 41 21 67</t>
  </si>
  <si>
    <t>raimbaultpaul@yahoo.fr</t>
  </si>
  <si>
    <t>2011-09-23</t>
  </si>
  <si>
    <t>"Rajonhanes"</t>
  </si>
  <si>
    <t>"la Piauginaie"</t>
  </si>
  <si>
    <t>drajonhanes@mail.com</t>
  </si>
  <si>
    <t>"Rannou"</t>
  </si>
  <si>
    <t>"Plouigneau"</t>
  </si>
  <si>
    <t>"Coat Don"</t>
  </si>
  <si>
    <t>02 98 79 84 02</t>
  </si>
  <si>
    <t>"RAUDE"</t>
  </si>
  <si>
    <t>"Écoyeux"</t>
  </si>
  <si>
    <t xml:space="preserve"> lucien.raude@hotmail.fr</t>
  </si>
  <si>
    <t>"geay"</t>
  </si>
  <si>
    <t xml:space="preserve">17250 </t>
  </si>
  <si>
    <t>"7 impasse du plantis "</t>
  </si>
  <si>
    <t>2011-02-08</t>
  </si>
  <si>
    <t>"RAVEL"</t>
  </si>
  <si>
    <t>"867 CHEMIN DE LA GARNIERE"</t>
  </si>
  <si>
    <t>robertravel@club-internet.fr</t>
  </si>
  <si>
    <t>"RAYMOND"</t>
  </si>
  <si>
    <t>"Baptiste"</t>
  </si>
  <si>
    <t>"RECORBET"</t>
  </si>
  <si>
    <t>"Upaix"</t>
  </si>
  <si>
    <t>"Pont Pouillouse"</t>
  </si>
  <si>
    <t>06 62 24 92 97</t>
  </si>
  <si>
    <t>catherine.recorbet@laposte.net</t>
  </si>
  <si>
    <t>"Régeard"</t>
  </si>
  <si>
    <t>"Quédillac"</t>
  </si>
  <si>
    <t>"Le Commené"</t>
  </si>
  <si>
    <t>famille.regeard@voila.fr</t>
  </si>
  <si>
    <t>2012-09-20</t>
  </si>
  <si>
    <t>2013-02-18</t>
  </si>
  <si>
    <t>"REIX Pascal - FORCHE-CHAUMONT Isabelle"</t>
  </si>
  <si>
    <t>"Castilly"</t>
  </si>
  <si>
    <t>"Mortagne-au-Perche"</t>
  </si>
  <si>
    <t>"2 rue Jean Monet"</t>
  </si>
  <si>
    <t>"RENAUD"</t>
  </si>
  <si>
    <t>"Marius"</t>
  </si>
  <si>
    <t>"89</t>
  </si>
  <si>
    <t xml:space="preserve"> route de la barre"</t>
  </si>
  <si>
    <t>02 51 58 84 77</t>
  </si>
  <si>
    <t>marius.mary.renaud@gmail.com</t>
  </si>
  <si>
    <t>"Ercé-en-Lamée"</t>
  </si>
  <si>
    <t>"La Chauderie"</t>
  </si>
  <si>
    <t>06.18.28.17.29</t>
  </si>
  <si>
    <t>fradericrenaud@laposte.net</t>
  </si>
  <si>
    <t>"15 rue de Limousin"</t>
  </si>
  <si>
    <t>"RENAULT"</t>
  </si>
  <si>
    <t>"Le Carel"</t>
  </si>
  <si>
    <t>02 99 32 36 41</t>
  </si>
  <si>
    <t>sisarel@orange.fr</t>
  </si>
  <si>
    <t>"RENOU"</t>
  </si>
  <si>
    <t>"Vincent et Dominique"</t>
  </si>
  <si>
    <t>"Saint-Martin-de-Fraigneau"</t>
  </si>
  <si>
    <t>"45 rue des Platanes"</t>
  </si>
  <si>
    <t>02.51.53.04.96</t>
  </si>
  <si>
    <t>06.14.11.56.17</t>
  </si>
  <si>
    <t>"Saint-Estèphe"</t>
  </si>
  <si>
    <t>2011-06-21</t>
  </si>
  <si>
    <t>"Rescan Garçon"</t>
  </si>
  <si>
    <t>"Bréhan"</t>
  </si>
  <si>
    <t>"RESIDER POUR ENTREPRENDRE"</t>
  </si>
  <si>
    <t>"Meyrignac-l'Église"</t>
  </si>
  <si>
    <t>atelier-archéco@clubinternet.fr</t>
  </si>
  <si>
    <t>"Rhodet"</t>
  </si>
  <si>
    <t>"Saint-Bernard"</t>
  </si>
  <si>
    <t>"334 route du Col de Marcieu"</t>
  </si>
  <si>
    <t>06 43 56 33 30</t>
  </si>
  <si>
    <t>jerome.rhodet@gmail.com</t>
  </si>
  <si>
    <t>"Benjamin SCHMITT"</t>
  </si>
  <si>
    <t>2016-09-27</t>
  </si>
  <si>
    <t>"RIBAC"</t>
  </si>
  <si>
    <t>"Saint-Valérien"</t>
  </si>
  <si>
    <t>"59 route de la Rente"</t>
  </si>
  <si>
    <t>02.51.87.61.25</t>
  </si>
  <si>
    <t xml:space="preserve">06.75.24.21.23 </t>
  </si>
  <si>
    <t>francoisribac@wanadoo.fr</t>
  </si>
  <si>
    <t>"Entreprise Travail de la Pierre"</t>
  </si>
  <si>
    <t>"Hambye"</t>
  </si>
  <si>
    <t xml:space="preserve">"La Rochelle </t>
  </si>
  <si>
    <t xml:space="preserve"> 2 Rue Chaussée Dorrière"</t>
  </si>
  <si>
    <t>"BAGNEUX"</t>
  </si>
  <si>
    <t>"2 Jules DUPERET"</t>
  </si>
  <si>
    <t>"Ricordel"</t>
  </si>
  <si>
    <t>"la Marotais"</t>
  </si>
  <si>
    <t>"21 rue de mesquer"</t>
  </si>
  <si>
    <t>"Genillé"</t>
  </si>
  <si>
    <t>"LES ESCARGOTS SUR UN PLATEAU"</t>
  </si>
  <si>
    <t>"RIGOUT"</t>
  </si>
  <si>
    <t>"Saint-Amand-le-Petit"</t>
  </si>
  <si>
    <t>"Mas de Savy"</t>
  </si>
  <si>
    <t>06.72.21.63.78</t>
  </si>
  <si>
    <t>del.rigout@yahoo.fr</t>
  </si>
  <si>
    <t>2013-05-23</t>
  </si>
  <si>
    <t>"Sucé-sur-Erdre"</t>
  </si>
  <si>
    <t>"Le Drouillais"</t>
  </si>
  <si>
    <t>02 40 77 76 46</t>
  </si>
  <si>
    <t>04 74 87 79 16</t>
  </si>
  <si>
    <t>"RIVOAL"</t>
  </si>
  <si>
    <t>"Marie-Jeanne et Jean"</t>
  </si>
  <si>
    <t>"Quimper"</t>
  </si>
  <si>
    <t>"18 route de Morlaix"</t>
  </si>
  <si>
    <t>02 98 94 52 81</t>
  </si>
  <si>
    <t>"SCI LES RENGES"</t>
  </si>
  <si>
    <t>"RIVOLET"</t>
  </si>
  <si>
    <t>"Saint-Amant-de-Bonnieure"</t>
  </si>
  <si>
    <t>"Les Renges"</t>
  </si>
  <si>
    <t>06 86 38 08 03</t>
  </si>
  <si>
    <t>annouille23@hotmail.fr</t>
  </si>
  <si>
    <t>2012-09-15</t>
  </si>
  <si>
    <t>"Christel et Samuel"</t>
  </si>
  <si>
    <t>"keraudy"</t>
  </si>
  <si>
    <t>06 38 03 22 64</t>
  </si>
  <si>
    <t>"Pen ar Vouillen"</t>
  </si>
  <si>
    <t>"JEAN DIT BAILLEUL"</t>
  </si>
  <si>
    <t>"Plombières-les-Bains"</t>
  </si>
  <si>
    <t>"Le Marbre"</t>
  </si>
  <si>
    <t>06 37 87 80 98</t>
  </si>
  <si>
    <t>thierry.robert88@orange.fr</t>
  </si>
  <si>
    <t>"Saint-Nabord"</t>
  </si>
  <si>
    <t>"24 rue Gal de Gaulle"</t>
  </si>
  <si>
    <t>"Romillé"</t>
  </si>
  <si>
    <t>"La Ville Oger"</t>
  </si>
  <si>
    <t>06.70.09.75.44</t>
  </si>
  <si>
    <t>"ROBERTSON"</t>
  </si>
  <si>
    <t>"Cheviré-le-Rouge"</t>
  </si>
  <si>
    <t>"la métiverie"</t>
  </si>
  <si>
    <t>"Marie-Laure"</t>
  </si>
  <si>
    <t>"Courcemont"</t>
  </si>
  <si>
    <t>"La Fournière"</t>
  </si>
  <si>
    <t>ml.robinault@laposte.net</t>
  </si>
  <si>
    <t>"Paray-Vieille-Poste"</t>
  </si>
  <si>
    <t>"40 rue Roger Salengro"</t>
  </si>
  <si>
    <t>2017-09-26</t>
  </si>
  <si>
    <t>"RODRIGUEZ et Mme CAMPOS"</t>
  </si>
  <si>
    <t>"Lens-Lestang"</t>
  </si>
  <si>
    <t>"La Saône"</t>
  </si>
  <si>
    <t>04.75.03.80.19</t>
  </si>
  <si>
    <t>rodriguez.bruno@wanadoo.fr</t>
  </si>
  <si>
    <t>"ROHON"</t>
  </si>
  <si>
    <t>"Louargat"</t>
  </si>
  <si>
    <t>"1 Camarel "</t>
  </si>
  <si>
    <t xml:space="preserve"> 0685562661</t>
  </si>
  <si>
    <t>"ROLLAND "</t>
  </si>
  <si>
    <t>"Clément"</t>
  </si>
  <si>
    <t>"Stang Kergourlay"</t>
  </si>
  <si>
    <t xml:space="preserve">02 98 57 31 71  </t>
  </si>
  <si>
    <t>06 67 72 37 97.</t>
  </si>
  <si>
    <t>clementrolland@live.fr</t>
  </si>
  <si>
    <t>"ROLLET"</t>
  </si>
  <si>
    <t>"Nérac"</t>
  </si>
  <si>
    <t>"Lieu-dit « Saint Pé de Tourné »"</t>
  </si>
  <si>
    <t>05 53 97 57 85</t>
  </si>
  <si>
    <t>sorollet@wanadoo.fr</t>
  </si>
  <si>
    <t>"6 AVENUE JEAN JAURES"</t>
  </si>
  <si>
    <t>"ROLLO"</t>
  </si>
  <si>
    <t>"la Ville Gal"</t>
  </si>
  <si>
    <t>"ROMAN"</t>
  </si>
  <si>
    <t>"5 rue du Couvent"</t>
  </si>
  <si>
    <t>06 65 01 20 24</t>
  </si>
  <si>
    <t>"Doulay"</t>
  </si>
  <si>
    <t>"Saint-Astier"</t>
  </si>
  <si>
    <t>"ROPTIN"</t>
  </si>
  <si>
    <t xml:space="preserve"> rue de Brison"</t>
  </si>
  <si>
    <t>fgroptin@wanadoo.fr</t>
  </si>
  <si>
    <t>2015-06-29</t>
  </si>
  <si>
    <t>"Rosier"</t>
  </si>
  <si>
    <t>"Vans (Les)"</t>
  </si>
  <si>
    <t>"1271 chemin du haut gras"</t>
  </si>
  <si>
    <t>didierrosier@gmail.com</t>
  </si>
  <si>
    <t>"ROSSE"</t>
  </si>
  <si>
    <t>"Route de la Merlière"</t>
  </si>
  <si>
    <t>06 40 31 09 79</t>
  </si>
  <si>
    <t>osakagil@gmail.com</t>
  </si>
  <si>
    <t>"Verneuil-sur-Avre"</t>
  </si>
  <si>
    <t>"212 rue du Moulin des murailles"</t>
  </si>
  <si>
    <t>2012-07-13</t>
  </si>
  <si>
    <t>"Rouanet TP"</t>
  </si>
  <si>
    <t>"ROUANET"</t>
  </si>
  <si>
    <t>"Mazamet"</t>
  </si>
  <si>
    <t>"Cancabirol"</t>
  </si>
  <si>
    <t>rouanet.tp@orange.fr</t>
  </si>
  <si>
    <t>"codalary"</t>
  </si>
  <si>
    <t>"ROUAUD "</t>
  </si>
  <si>
    <t>"Limaro"</t>
  </si>
  <si>
    <t>06 50 37 03 95</t>
  </si>
  <si>
    <t>rouaudsebastien@gmail.com</t>
  </si>
  <si>
    <t>2012-05-15</t>
  </si>
  <si>
    <t>"ROUEILLE"</t>
  </si>
  <si>
    <t>"Henri-Jacques"</t>
  </si>
  <si>
    <t>"Montsecret"</t>
  </si>
  <si>
    <t>"Les Vaux"</t>
  </si>
  <si>
    <t>02 33 66 70 27</t>
  </si>
  <si>
    <t>sylvie.roueille@orange.fr</t>
  </si>
  <si>
    <t>"ROUILLET"</t>
  </si>
  <si>
    <t>"  "</t>
  </si>
  <si>
    <t>"Mouthier en Bresse"</t>
  </si>
  <si>
    <t>"3 rue du Meix"</t>
  </si>
  <si>
    <t>"ROUJOLLE"</t>
  </si>
  <si>
    <t>"Cars (Les)"</t>
  </si>
  <si>
    <t>"Vaudet"</t>
  </si>
  <si>
    <t>05 55 39 33 01</t>
  </si>
  <si>
    <t>06 10 46 79 37</t>
  </si>
  <si>
    <t>jul_et_jul@hotmail.fr</t>
  </si>
  <si>
    <t>"ROULLIER"</t>
  </si>
  <si>
    <t>"La Favrottière"</t>
  </si>
  <si>
    <t>06 34 90 53 86</t>
  </si>
  <si>
    <t>09 50 13 11 12</t>
  </si>
  <si>
    <t>roulnik@neuf.fr</t>
  </si>
  <si>
    <t>"Roussel"</t>
  </si>
  <si>
    <t>"Saint-Ouen-de-la-Cour"</t>
  </si>
  <si>
    <t>"La Joubardière"</t>
  </si>
  <si>
    <t>02.33.25.49.63</t>
  </si>
  <si>
    <t>"ROUSSELET"</t>
  </si>
  <si>
    <t>"Pierette"</t>
  </si>
  <si>
    <t>"La Cloutière"</t>
  </si>
  <si>
    <t>02 33 38 91 78</t>
  </si>
  <si>
    <t>06 44 23 95 65</t>
  </si>
  <si>
    <t>laurencerousselet56@gmail.com</t>
  </si>
  <si>
    <t>2010-11-21</t>
  </si>
  <si>
    <t>"ROUTCHENKO"</t>
  </si>
  <si>
    <t>"Libretière"</t>
  </si>
  <si>
    <t>02.51.09.62.59</t>
  </si>
  <si>
    <t>06.73.46.26.31</t>
  </si>
  <si>
    <t>cyrilroutchenko@wanadoo.fr</t>
  </si>
  <si>
    <t>"Saint-Vincent-Sterlanges"</t>
  </si>
  <si>
    <t>"6 rue du Puits"</t>
  </si>
  <si>
    <t>"Roux"</t>
  </si>
  <si>
    <t>"Éloise"</t>
  </si>
  <si>
    <t>"431 Route de la Guinguette"</t>
  </si>
  <si>
    <t>04 50 48 20 53</t>
  </si>
  <si>
    <t>06 99 43 53 26</t>
  </si>
  <si>
    <t>marie-roux@live.fr</t>
  </si>
  <si>
    <t>"Châtillon-en-Michaille"</t>
  </si>
  <si>
    <t>"28 route de l'église "</t>
  </si>
  <si>
    <t>"ROUX"</t>
  </si>
  <si>
    <t>"Charpey"</t>
  </si>
  <si>
    <t>"Les Bériches"</t>
  </si>
  <si>
    <t>06.63.69.47.75</t>
  </si>
  <si>
    <t>nicoroux1@gmail.com</t>
  </si>
  <si>
    <t>"ROY"</t>
  </si>
  <si>
    <t>"Estelle"</t>
  </si>
  <si>
    <t>"Jazeneuil"</t>
  </si>
  <si>
    <t>"Le Puy Godet"</t>
  </si>
  <si>
    <t>05.49.50.57.34</t>
  </si>
  <si>
    <t>06.83.56.06.76</t>
  </si>
  <si>
    <t>le.roy@wanadoo.fr</t>
  </si>
  <si>
    <t>"La Mimaudière"</t>
  </si>
  <si>
    <t>"Roy"</t>
  </si>
  <si>
    <t>"La roussière"</t>
  </si>
  <si>
    <t>02.51.65.91.54</t>
  </si>
  <si>
    <t>06.42.17.74.27/ 06.1</t>
  </si>
  <si>
    <t>ORIAN</t>
  </si>
  <si>
    <t>"RUFFE"</t>
  </si>
  <si>
    <t>"Le Foreston"</t>
  </si>
  <si>
    <t>06 73 86 51 69</t>
  </si>
  <si>
    <t>ruffe.frederic@wanadoo.fr</t>
  </si>
  <si>
    <t>2012-07-01</t>
  </si>
  <si>
    <t>"RUIZ MARTINEZ"</t>
  </si>
  <si>
    <t>"Samuel et Virginie"</t>
  </si>
  <si>
    <t>"Bressuire"</t>
  </si>
  <si>
    <t>"Le Prieuré - Noirterre"</t>
  </si>
  <si>
    <t>09.53.05.49.39</t>
  </si>
  <si>
    <t>06.20.32.84.65</t>
  </si>
  <si>
    <t>rms86@free.fr</t>
  </si>
  <si>
    <t>"SABATIER-TEULADE"</t>
  </si>
  <si>
    <t>"Sandy"</t>
  </si>
  <si>
    <t>"Le Fès"</t>
  </si>
  <si>
    <t>04 66 72 74 59</t>
  </si>
  <si>
    <t>06 28 57 55 74</t>
  </si>
  <si>
    <t>sandyabelle@yahoo.fr</t>
  </si>
  <si>
    <t>"Bruguière (La)"</t>
  </si>
  <si>
    <t>"Entre les deux chemins"</t>
  </si>
  <si>
    <t>"SAGOT &amp; SAGE"</t>
  </si>
  <si>
    <t>"Ker Poiraud"</t>
  </si>
  <si>
    <t>06 08 42 65 70</t>
  </si>
  <si>
    <t>sagemilie@hotmail.com</t>
  </si>
  <si>
    <t>"La Bergerie"</t>
  </si>
  <si>
    <t>"SAJDERA"</t>
  </si>
  <si>
    <t>"YWAN"</t>
  </si>
  <si>
    <t>"Plomeur"</t>
  </si>
  <si>
    <t>"Lesplomeur"</t>
  </si>
  <si>
    <t>ysajdera@yahoo.fr</t>
  </si>
  <si>
    <t>"155 rue Loch san Per"</t>
  </si>
  <si>
    <t>"SALIOU"</t>
  </si>
  <si>
    <t>"Milizac"</t>
  </si>
  <si>
    <t>06 07 25 99 09</t>
  </si>
  <si>
    <t>2010-12-31</t>
  </si>
  <si>
    <t>"SALLENAVE - GAUTER"</t>
  </si>
  <si>
    <t>"Damien et Emilie"</t>
  </si>
  <si>
    <t>"Saint Guérin"</t>
  </si>
  <si>
    <t>06 88 19 03 79</t>
  </si>
  <si>
    <t>"Sanders"</t>
  </si>
  <si>
    <t>"Jaujac"</t>
  </si>
  <si>
    <t>"Le Champs long"</t>
  </si>
  <si>
    <t>04 75 93 30 59</t>
  </si>
  <si>
    <t>pascalineroux07@gmail.com</t>
  </si>
  <si>
    <t>"Rue de la chareyrasse"</t>
  </si>
  <si>
    <t>"FERRET"</t>
  </si>
  <si>
    <t>"SANTA CRUZ GUTIERREZ"</t>
  </si>
  <si>
    <t>"Le Tablier"</t>
  </si>
  <si>
    <t>"lieu dit "le fief""</t>
  </si>
  <si>
    <t>02 51 62 18 64</t>
  </si>
  <si>
    <t>florence_ernie@yahoo.es</t>
  </si>
  <si>
    <t>"Venansault"</t>
  </si>
  <si>
    <t xml:space="preserve"> la jausinière"</t>
  </si>
  <si>
    <t>"SARAZIN ESNEAU"</t>
  </si>
  <si>
    <t>"La Charentonnière"</t>
  </si>
  <si>
    <t xml:space="preserve"> 06 84 02 22 87/ </t>
  </si>
  <si>
    <t>idouclaire@hotmail.com</t>
  </si>
  <si>
    <t>"12 rue de la blinière"</t>
  </si>
  <si>
    <t>"Yourte and Spa"</t>
  </si>
  <si>
    <t>"Chisseaux"</t>
  </si>
  <si>
    <t>"La Buissonière"</t>
  </si>
  <si>
    <t>02 47 30 29 62</t>
  </si>
  <si>
    <t>06 12 88 54 90</t>
  </si>
  <si>
    <t>abott@orange.fr</t>
  </si>
  <si>
    <t>2010-12-29</t>
  </si>
  <si>
    <t>"SARL LA GRANDE NOE"</t>
  </si>
  <si>
    <t>"Moulicent"</t>
  </si>
  <si>
    <t>"La Grande Noe"</t>
  </si>
  <si>
    <t>06.58.54.21.24</t>
  </si>
  <si>
    <t>anyesd@hotmail.co.uk</t>
  </si>
  <si>
    <t>"SAS du Corral"</t>
  </si>
  <si>
    <t>"Dominique Gevaux"</t>
  </si>
  <si>
    <t>"Tuffé"</t>
  </si>
  <si>
    <t>"La Miroiterie"</t>
  </si>
  <si>
    <t>02.43.93.01.55</t>
  </si>
  <si>
    <t>06.61.48.92.91</t>
  </si>
  <si>
    <t>gevauxd@orange.fr</t>
  </si>
  <si>
    <t>"Mr et Mme SAUVAITRE &amp; JOUSSEAUME"</t>
  </si>
  <si>
    <t>"SAUVAITRE &amp; JOUSSEAUME"</t>
  </si>
  <si>
    <t>"Vouillé-les-Marais"</t>
  </si>
  <si>
    <t xml:space="preserve"> rue du Poil Rouge"</t>
  </si>
  <si>
    <t>06 30 92 68 99</t>
  </si>
  <si>
    <t>"SAVOYE"</t>
  </si>
  <si>
    <t>"Impasse des Pervenches"</t>
  </si>
  <si>
    <t>"Authumes"</t>
  </si>
  <si>
    <t>"Rue de la forêt"</t>
  </si>
  <si>
    <t>"SARL LES PETITS FILOUS"</t>
  </si>
  <si>
    <t>"SAVY"</t>
  </si>
  <si>
    <t>"Merlerault (Le)"</t>
  </si>
  <si>
    <t>02 33 12 68 43</t>
  </si>
  <si>
    <t>06 88 86 36 98</t>
  </si>
  <si>
    <t>sarllesptitsfilous@orange.fr</t>
  </si>
  <si>
    <t>"SCHELSTRAETE"</t>
  </si>
  <si>
    <t>"Venasque"</t>
  </si>
  <si>
    <t>"Ferme de Quinsan"</t>
  </si>
  <si>
    <t>daniel.schelstraete@ensg.eu</t>
  </si>
  <si>
    <t>"Neuilly-Plaisance"</t>
  </si>
  <si>
    <t>"Le plateau d'Avron - 22 avenue de l'est"</t>
  </si>
  <si>
    <t>"SCHWARTZ"</t>
  </si>
  <si>
    <t>"Savigny-en-Sancerre"</t>
  </si>
  <si>
    <t>"Les Perrins"</t>
  </si>
  <si>
    <t>06.37.80.76.00</t>
  </si>
  <si>
    <t>"SCHWEBEL"</t>
  </si>
  <si>
    <t>"La Chapelle-du-Mont-de-France"</t>
  </si>
  <si>
    <t>"Le mont"</t>
  </si>
  <si>
    <t>03 85 50 23 88</t>
  </si>
  <si>
    <t xml:space="preserve">06 50 17 14 19  </t>
  </si>
  <si>
    <t>"SCI de la Maclais"</t>
  </si>
  <si>
    <t>"La Maclais"</t>
  </si>
  <si>
    <t>"SCI La Queurie - M. Mme BENEVELLO Luc"</t>
  </si>
  <si>
    <t>"La Courbe"</t>
  </si>
  <si>
    <t>"La Queurie"</t>
  </si>
  <si>
    <t>06 11 57 35 31</t>
  </si>
  <si>
    <t>luc.benevello@free.fr</t>
  </si>
  <si>
    <t>"Nécy"</t>
  </si>
  <si>
    <t>"La Normandière"</t>
  </si>
  <si>
    <t>"SCI LE PRIEURE"</t>
  </si>
  <si>
    <t>"M. DEVILLERS"</t>
  </si>
  <si>
    <t>"La Lande-Chasles"</t>
  </si>
  <si>
    <t>"Le Prieuré"</t>
  </si>
  <si>
    <t>"Angers"</t>
  </si>
  <si>
    <t xml:space="preserve"> rue Colbert"</t>
  </si>
  <si>
    <t>2010-12-16</t>
  </si>
  <si>
    <t>"SCI SAINT JOSEPH"</t>
  </si>
  <si>
    <t>"Trémentines"</t>
  </si>
  <si>
    <t>"Laveau"</t>
  </si>
  <si>
    <t>"SEGUIN"</t>
  </si>
  <si>
    <t>"Bouzillé"</t>
  </si>
  <si>
    <t>"Le Taillis"</t>
  </si>
  <si>
    <t>06 85 43 31 71</t>
  </si>
  <si>
    <t>bernard.seguin2@wanadoo.fr</t>
  </si>
  <si>
    <t>"Saint-Mesmin"</t>
  </si>
  <si>
    <t>"La petite branle"</t>
  </si>
  <si>
    <t>02 51 57 00 42</t>
  </si>
  <si>
    <t>06 77 88 29 82</t>
  </si>
  <si>
    <t>alex_821@hotmail.fr</t>
  </si>
  <si>
    <t>"La Meilleraie-Tillay"</t>
  </si>
  <si>
    <t>"35</t>
  </si>
  <si>
    <t xml:space="preserve"> chemin des coquelicots"</t>
  </si>
  <si>
    <t>2012-02-24</t>
  </si>
  <si>
    <t>"SELLIN et FAZAN"</t>
  </si>
  <si>
    <t>"Erwan et Aurélie"</t>
  </si>
  <si>
    <t>"Lanvénégen"</t>
  </si>
  <si>
    <t>"Keriel"</t>
  </si>
  <si>
    <t>02 98 91 85 78</t>
  </si>
  <si>
    <t>06 66 70 29 28</t>
  </si>
  <si>
    <t>bufazan@hotmail.fr</t>
  </si>
  <si>
    <t>"Plogonnec"</t>
  </si>
  <si>
    <t>"Moulin de Keringar"</t>
  </si>
  <si>
    <t>"Gourdon"</t>
  </si>
  <si>
    <t>"Corbière"</t>
  </si>
  <si>
    <t>06 21 08 46 99</t>
  </si>
  <si>
    <t>patrice.serre0881@orange.fr</t>
  </si>
  <si>
    <t>"Serré"</t>
  </si>
  <si>
    <t>"Pouldreuzic"</t>
  </si>
  <si>
    <t>"Rue des Camelias"</t>
  </si>
  <si>
    <t>matserre@gmail.com</t>
  </si>
  <si>
    <t>"penfondven"</t>
  </si>
  <si>
    <t>"Seurin"</t>
  </si>
  <si>
    <t>"Razac-d'Eymet"</t>
  </si>
  <si>
    <t>"le tuquet de la boutonne"</t>
  </si>
  <si>
    <t>05 53 23 94 75</t>
  </si>
  <si>
    <t>06 87 45 34 03</t>
  </si>
  <si>
    <t>"François L' HUMEAU"</t>
  </si>
  <si>
    <t>2011-07-24</t>
  </si>
  <si>
    <t>"SICARD"</t>
  </si>
  <si>
    <t>"Gémigny"</t>
  </si>
  <si>
    <t>"La petite Malmusse"</t>
  </si>
  <si>
    <t>06 84 27 16 65</t>
  </si>
  <si>
    <t>hugues.sicard@gmail.com</t>
  </si>
  <si>
    <t>"Paris 14ème"</t>
  </si>
  <si>
    <t>"135 rue Raymond Losserand"</t>
  </si>
  <si>
    <t>2012-11-05</t>
  </si>
  <si>
    <t>"Sicot-Buchwald"</t>
  </si>
  <si>
    <t>"Jacques et céline</t>
  </si>
  <si>
    <t xml:space="preserve"> Robert et Simcha"</t>
  </si>
  <si>
    <t>"Ferrensac"</t>
  </si>
  <si>
    <t>"Maigrechère"</t>
  </si>
  <si>
    <t>"Castillonnès"</t>
  </si>
  <si>
    <t>"27 rue du marché"</t>
  </si>
  <si>
    <t>"SIGURA"</t>
  </si>
  <si>
    <t>"Neuville"</t>
  </si>
  <si>
    <t>"la valette"</t>
  </si>
  <si>
    <t>05/55/28/04/23</t>
  </si>
  <si>
    <t>"SIMARD - HONORE"</t>
  </si>
  <si>
    <t>"Christophe - Cyrielle"</t>
  </si>
  <si>
    <t>"Tronquay (Le)"</t>
  </si>
  <si>
    <t>"Le Bas Hamel"</t>
  </si>
  <si>
    <t>christophe.simard@unicaen.fr</t>
  </si>
  <si>
    <t>"La Prévotais "</t>
  </si>
  <si>
    <t>06 66 29 35 35</t>
  </si>
  <si>
    <t>simon@inovah.fr</t>
  </si>
  <si>
    <t>"La Lezay"</t>
  </si>
  <si>
    <t>2016-04-01</t>
  </si>
  <si>
    <t xml:space="preserve"> Tréguet"</t>
  </si>
  <si>
    <t>"29 impasse des Charmilles"</t>
  </si>
  <si>
    <t>"SMANIOTTO"</t>
  </si>
  <si>
    <t>"Val-de-Meuse"</t>
  </si>
  <si>
    <t>"13 route de Vicq"</t>
  </si>
  <si>
    <t>annie_smaniotto@yahoo.fr</t>
  </si>
  <si>
    <t>2012-06-22</t>
  </si>
  <si>
    <t>"SMITOM"</t>
  </si>
  <si>
    <t>"Lantic"</t>
  </si>
  <si>
    <t>"La Fontaine de Trémargat"</t>
  </si>
  <si>
    <t>02 96 70 65 59</t>
  </si>
  <si>
    <t>mark.briand@smitom-launay-lantic.com</t>
  </si>
  <si>
    <t>"22 rue Pasteur"</t>
  </si>
  <si>
    <t>"SOUCARROS"</t>
  </si>
  <si>
    <t>"Fléac-sur-Seugne"</t>
  </si>
  <si>
    <t>"2 rue des petits hérauds"</t>
  </si>
  <si>
    <t>frsoucarros@wanadoo.fr</t>
  </si>
  <si>
    <t>"SOUCHET"</t>
  </si>
  <si>
    <t>"La Planche"</t>
  </si>
  <si>
    <t>02 43 04 66 92</t>
  </si>
  <si>
    <t>06 80 43 34 14</t>
  </si>
  <si>
    <t>souchetlo@gmail.com</t>
  </si>
  <si>
    <t>"Domaine Romaneaux-Destezet"</t>
  </si>
  <si>
    <t>"SOUHAUT"</t>
  </si>
  <si>
    <t>"Arlebosc"</t>
  </si>
  <si>
    <t>04.75.08.57.20</t>
  </si>
  <si>
    <t>06.88.30.01.76</t>
  </si>
  <si>
    <t>souhaut.herve@wanadoo.fr</t>
  </si>
  <si>
    <t>"Souid"</t>
  </si>
  <si>
    <t>"Saint-Geoire-en-Valdaine"</t>
  </si>
  <si>
    <t>"Lieu-dit Les Falques "</t>
  </si>
  <si>
    <t>06 67 23 90 35</t>
  </si>
  <si>
    <t>cede001@hotmail.fr</t>
  </si>
  <si>
    <t>"Voiron"</t>
  </si>
  <si>
    <t>"11 Rue Stendhal"</t>
  </si>
  <si>
    <t>2012-02-06</t>
  </si>
  <si>
    <t>"la perraudrie"</t>
  </si>
  <si>
    <t>06 16 95 50 55</t>
  </si>
  <si>
    <t>"SPAZZI / PETIT"</t>
  </si>
  <si>
    <t>"Cédric / Florence"</t>
  </si>
  <si>
    <t>"Verdier (Le)"</t>
  </si>
  <si>
    <t>"Hameau de Vernus"</t>
  </si>
  <si>
    <t>05 81 40 57 36</t>
  </si>
  <si>
    <t>06 82 96 14 76</t>
  </si>
  <si>
    <t>ignatus1976@hotmail.com</t>
  </si>
  <si>
    <t>"Castelnau-de-Lévis"</t>
  </si>
  <si>
    <t>"Les Oliviers - Chemin de la Janade"</t>
  </si>
  <si>
    <t>2011-10-26</t>
  </si>
  <si>
    <t>"STASSE et RUELLOUX"</t>
  </si>
  <si>
    <t>"Yves-Pol et Marie-Anne"</t>
  </si>
  <si>
    <t xml:space="preserve"> rue des Chardonnerets - Lambel"</t>
  </si>
  <si>
    <t>02 97 39 25 99</t>
  </si>
  <si>
    <t>"Stephan"</t>
  </si>
  <si>
    <t>"guy"</t>
  </si>
  <si>
    <t>"Tréguennec"</t>
  </si>
  <si>
    <t>"le cosquer"</t>
  </si>
  <si>
    <t>guy.stephan@wanadoo.fr</t>
  </si>
  <si>
    <t>"ergue gaberic"</t>
  </si>
  <si>
    <t>"kerho"</t>
  </si>
  <si>
    <t>"Stern"</t>
  </si>
  <si>
    <t>"Plouédern"</t>
  </si>
  <si>
    <t>"4 Forestic Huella"</t>
  </si>
  <si>
    <t>06 62 24 90 02</t>
  </si>
  <si>
    <t>rolland.stern@laposte.net</t>
  </si>
  <si>
    <t>"STORNE"</t>
  </si>
  <si>
    <t>"Wilfried"</t>
  </si>
  <si>
    <t>06 03 86 32 18</t>
  </si>
  <si>
    <t>"Stragier"</t>
  </si>
  <si>
    <t>"Bellion"</t>
  </si>
  <si>
    <t>chstragier@hotmail.com</t>
  </si>
  <si>
    <t>"Damgan"</t>
  </si>
  <si>
    <t>"ZAC de la Lande - 28 rue des Genêts"</t>
  </si>
  <si>
    <t>"STURQUE"</t>
  </si>
  <si>
    <t>"Crevin"</t>
  </si>
  <si>
    <t>"La Norminais"</t>
  </si>
  <si>
    <t>06 49 44 43 95</t>
  </si>
  <si>
    <t>sturque.vincent@gmai</t>
  </si>
  <si>
    <t>"TABOT - VAN DEN BERG"</t>
  </si>
  <si>
    <t>"Cures"</t>
  </si>
  <si>
    <t>"Les Gastines"</t>
  </si>
  <si>
    <t>02 43 20 57 96</t>
  </si>
  <si>
    <t>tabotvandenberg@orange.fr</t>
  </si>
  <si>
    <t>2012-03-18</t>
  </si>
  <si>
    <t>"TAILLEFER"</t>
  </si>
  <si>
    <t>"Chemin de Chinardon"</t>
  </si>
  <si>
    <t>06 07 41 14 75</t>
  </si>
  <si>
    <t>taillefer.cath@gmail.com</t>
  </si>
  <si>
    <t>"Carpentras"</t>
  </si>
  <si>
    <t>"45 Rue Charles Lindbergh"</t>
  </si>
  <si>
    <t>"TAILLEUR"</t>
  </si>
  <si>
    <t>"Brélidy"</t>
  </si>
  <si>
    <t xml:space="preserve"> le Salut"</t>
  </si>
  <si>
    <t>02.96.43.79.53</t>
  </si>
  <si>
    <t>06.30.03.42.56</t>
  </si>
  <si>
    <t>mltailleur@gmail.com</t>
  </si>
  <si>
    <t>"Plouisy"</t>
  </si>
  <si>
    <t>"10 Pen an Crec'h"</t>
  </si>
  <si>
    <t>2013-08-25</t>
  </si>
  <si>
    <t>"GDS Service 61"</t>
  </si>
  <si>
    <t>"TANGHE"</t>
  </si>
  <si>
    <t>"Alençon"</t>
  </si>
  <si>
    <t>"76-78 Chemin des Maures"</t>
  </si>
  <si>
    <t>thierry.tanghe@aquatiris.fr</t>
  </si>
  <si>
    <t>"TARDIEU"</t>
  </si>
  <si>
    <t>"Edmond"</t>
  </si>
  <si>
    <t>"Vesc"</t>
  </si>
  <si>
    <t>"Ferme du Clos de l'Orme"</t>
  </si>
  <si>
    <t>04 75 46 44 92</t>
  </si>
  <si>
    <t>06 71 04 20 79</t>
  </si>
  <si>
    <t>fermeduclosdelorme@gmail.com</t>
  </si>
  <si>
    <t>"TARERY"</t>
  </si>
  <si>
    <t>"Liliane"</t>
  </si>
  <si>
    <t>"Saint-Médard-d'Aunis"</t>
  </si>
  <si>
    <t>05 46 35 77 06</t>
  </si>
  <si>
    <t>06 22 56 41 57</t>
  </si>
  <si>
    <t>liliane_tarery@yahoo.fr</t>
  </si>
  <si>
    <t>2012-01-20</t>
  </si>
  <si>
    <t>"TASSINARI"</t>
  </si>
  <si>
    <t>"Pernes-les-Fontaines"</t>
  </si>
  <si>
    <t>"209 chemin des Saules"</t>
  </si>
  <si>
    <t>04 90 60 75 09</t>
  </si>
  <si>
    <t>06 64 74 68 92</t>
  </si>
  <si>
    <t>c.tassinari@free.fr</t>
  </si>
  <si>
    <t>"1107 Chemin des Brunettes"</t>
  </si>
  <si>
    <t>"TESSIER"</t>
  </si>
  <si>
    <t>"Mael"</t>
  </si>
  <si>
    <t>"Pleslin-Trigavou"</t>
  </si>
  <si>
    <t>"TESSON"</t>
  </si>
  <si>
    <t>"Brélès"</t>
  </si>
  <si>
    <t>"Moulin de Saint Eloy"</t>
  </si>
  <si>
    <t>02 98 25 99 90</t>
  </si>
  <si>
    <t>06 81 48 14 13</t>
  </si>
  <si>
    <t>tesson.crozon@wanadoo.fr</t>
  </si>
  <si>
    <t>"THEBAUD"</t>
  </si>
  <si>
    <t>"La Rivière"</t>
  </si>
  <si>
    <t>samuelthebaud@gmail.com</t>
  </si>
  <si>
    <t>"thiberge"</t>
  </si>
  <si>
    <t>"Kergos"</t>
  </si>
  <si>
    <t>06 72 59 12 47</t>
  </si>
  <si>
    <t>"41 Route de Vourc'h Vian"</t>
  </si>
  <si>
    <t>"Epiniac"</t>
  </si>
  <si>
    <t>"22 La Grivais"</t>
  </si>
  <si>
    <t>06 89 64 91 56</t>
  </si>
  <si>
    <t>nolwenn.thomas@wanadoo.fr</t>
  </si>
  <si>
    <t>"Vern Kreiz"</t>
  </si>
  <si>
    <t xml:space="preserve">0031683338550 </t>
  </si>
  <si>
    <t>"Bazeilles-sur-Othain"</t>
  </si>
  <si>
    <t>"0 ruelle velosnes"</t>
  </si>
  <si>
    <t>03 29 85 96 20</t>
  </si>
  <si>
    <t>thomas.cedric14@yahoo.fr</t>
  </si>
  <si>
    <t>"Velosnes"</t>
  </si>
  <si>
    <t>"16 Grande Rue"</t>
  </si>
  <si>
    <t>"Solenn"</t>
  </si>
  <si>
    <t>"Minez Levenez"</t>
  </si>
  <si>
    <t>06 14 07 28 05</t>
  </si>
  <si>
    <t>"Lorient"</t>
  </si>
  <si>
    <t>"16</t>
  </si>
  <si>
    <t xml:space="preserve"> rue du colonel Muller"</t>
  </si>
  <si>
    <t>"SCI le Mazet"</t>
  </si>
  <si>
    <t>"M. ou Mme"</t>
  </si>
  <si>
    <t>"THOMAS ou HOCQUET"</t>
  </si>
  <si>
    <t>"Olivier ou Catherine"</t>
  </si>
  <si>
    <t>"Ayssènes"</t>
  </si>
  <si>
    <t>"le Mazet"</t>
  </si>
  <si>
    <t>05 81 55 90 42</t>
  </si>
  <si>
    <t>06 80 48 74 45</t>
  </si>
  <si>
    <t>lemazet12@yahoo.fr</t>
  </si>
  <si>
    <t>"Saint-Rome-de-Tarn"</t>
  </si>
  <si>
    <t>"Rue des tourelles"</t>
  </si>
  <si>
    <t>2012-07-25</t>
  </si>
  <si>
    <t>"THUAU"</t>
  </si>
  <si>
    <t>"Annepont"</t>
  </si>
  <si>
    <t>"11 rue de la rutelière"</t>
  </si>
  <si>
    <t>jm.thuau@orange.fr</t>
  </si>
  <si>
    <t>"Thuilier et Puech"</t>
  </si>
  <si>
    <t>"Simon et Marion"</t>
  </si>
  <si>
    <t>"Montsalès"</t>
  </si>
  <si>
    <t>"Salusses"</t>
  </si>
  <si>
    <t>05.65.65.71.86</t>
  </si>
  <si>
    <t>06.30.52.11.89</t>
  </si>
  <si>
    <t>yorgh1234@yahoo.fr</t>
  </si>
  <si>
    <t>"TOUBLAN"</t>
  </si>
  <si>
    <t>"Coëx"</t>
  </si>
  <si>
    <t>"Sainte Marie"</t>
  </si>
  <si>
    <t>02 28 10 39 07</t>
  </si>
  <si>
    <t>06 22 04 30 09</t>
  </si>
  <si>
    <t xml:space="preserve">  serge.toublan@orange.fr</t>
  </si>
  <si>
    <t>"Toublanc"</t>
  </si>
  <si>
    <t>"Le Haut Cramoux"</t>
  </si>
  <si>
    <t>"TOUBLANC"</t>
  </si>
  <si>
    <t>"Marie-Luce"</t>
  </si>
  <si>
    <t>06.08.78.85.69</t>
  </si>
  <si>
    <t>marie-luce.toublanc@capeb.fr</t>
  </si>
  <si>
    <t>"TOUCHARD"</t>
  </si>
  <si>
    <t>"Pibordel"</t>
  </si>
  <si>
    <t>02 40 79 52 68</t>
  </si>
  <si>
    <t>02 40 51 99 70</t>
  </si>
  <si>
    <t>"TRAN"</t>
  </si>
  <si>
    <t>"Duy-Khan"</t>
  </si>
  <si>
    <t>"Mané kernours"</t>
  </si>
  <si>
    <t>06 28 50 14 36</t>
  </si>
  <si>
    <t xml:space="preserve"> maison rouge"</t>
  </si>
  <si>
    <t>"Tranchent"</t>
  </si>
  <si>
    <t>"Bodelneuf"</t>
  </si>
  <si>
    <t>09 61 47 85 22</t>
  </si>
  <si>
    <t>"tremelo"</t>
  </si>
  <si>
    <t>"Marzan"</t>
  </si>
  <si>
    <t>"la Cassière"</t>
  </si>
  <si>
    <t>"5 impasse de l'émeraude lot de Ker Tamic"</t>
  </si>
  <si>
    <t>"Tremouille"</t>
  </si>
  <si>
    <t>"adeline"</t>
  </si>
  <si>
    <t>"Léobard"</t>
  </si>
  <si>
    <t>"Les vitarelles"</t>
  </si>
  <si>
    <t>adeline.tremouille@yahoo.fr</t>
  </si>
  <si>
    <t>"lieu dit"</t>
  </si>
  <si>
    <t>"TRICHET"</t>
  </si>
  <si>
    <t>"Anne et Jean Marc"</t>
  </si>
  <si>
    <t>"Elliant"</t>
  </si>
  <si>
    <t>09 64 49 33 34</t>
  </si>
  <si>
    <t>trichet.anne@orange.fr</t>
  </si>
  <si>
    <t>"26 rue Maurice Bon</t>
  </si>
  <si>
    <t xml:space="preserve"> "</t>
  </si>
  <si>
    <t>"Turquois"</t>
  </si>
  <si>
    <t>"Champigny-sur-Veude"</t>
  </si>
  <si>
    <t>"Le Boucher"</t>
  </si>
  <si>
    <t>turquois.guillaume@wanadoo.fr</t>
  </si>
  <si>
    <t>"TUTARD"</t>
  </si>
  <si>
    <t>"FENIOUX"</t>
  </si>
  <si>
    <t>"L'oliverie"</t>
  </si>
  <si>
    <t xml:space="preserve">06.60.24.44.59 </t>
  </si>
  <si>
    <t>jp.tutard@gmail.com</t>
  </si>
  <si>
    <t>"Vachon"</t>
  </si>
  <si>
    <t>02 51 66 27 89</t>
  </si>
  <si>
    <t>06 10 91 30 96</t>
  </si>
  <si>
    <t>"VAN ACCOLEYEN"</t>
  </si>
  <si>
    <t>"Labécède-Lauragais"</t>
  </si>
  <si>
    <t>"Borde Mounoy"</t>
  </si>
  <si>
    <t>lesvanacco@orange.fr</t>
  </si>
  <si>
    <t>"En Gay"</t>
  </si>
  <si>
    <t>"Vancauwenberghe"</t>
  </si>
  <si>
    <t>06 72 44 00 46</t>
  </si>
  <si>
    <t>"Satngoustin"</t>
  </si>
  <si>
    <t>"VANHAVERBEKE"</t>
  </si>
  <si>
    <t>"Hescamps SOPLICOURT"</t>
  </si>
  <si>
    <t>"11 RUE DE LA PLACE"</t>
  </si>
  <si>
    <t>06 48 48 57 07</t>
  </si>
  <si>
    <t>davidvanha@yahoo.fr</t>
  </si>
  <si>
    <t>"VANHECKE"</t>
  </si>
  <si>
    <t>"Brendan"</t>
  </si>
  <si>
    <t>"Guewenheim"</t>
  </si>
  <si>
    <t>"Rieffenacker"</t>
  </si>
  <si>
    <t>03 89 77 00 87</t>
  </si>
  <si>
    <t>06 81 24 15 12</t>
  </si>
  <si>
    <t>fischerman.brendan@gmail.com</t>
  </si>
  <si>
    <t>"Sondernach"</t>
  </si>
  <si>
    <t>"44 rue de Buhl"</t>
  </si>
  <si>
    <t>2011-10-14</t>
  </si>
  <si>
    <t>"Vansteenkiste"</t>
  </si>
  <si>
    <t>"Le Manan"</t>
  </si>
  <si>
    <t>lamaroce@yahoo.fr</t>
  </si>
  <si>
    <t>"Sourisse"</t>
  </si>
  <si>
    <t>"Alain GUEGUEN"</t>
  </si>
  <si>
    <t>2012-07-15</t>
  </si>
  <si>
    <t>"Varet"</t>
  </si>
  <si>
    <t>"Keranot"</t>
  </si>
  <si>
    <t>delphanot@hotmail.fr</t>
  </si>
  <si>
    <t>"VAROUTSIKOS"</t>
  </si>
  <si>
    <t>"Althen-des-Paluds"</t>
  </si>
  <si>
    <t>"669 Route de la Prévoté"</t>
  </si>
  <si>
    <t>04 90 27 66 50</t>
  </si>
  <si>
    <t>06 83 87 26 87</t>
  </si>
  <si>
    <t>philippe.varoutsikos@festival-avignon.com</t>
  </si>
  <si>
    <t>"VAUDOLON"</t>
  </si>
  <si>
    <t>"Marchéville"</t>
  </si>
  <si>
    <t>"17 Grande rue"</t>
  </si>
  <si>
    <t>06 31 75 07 37</t>
  </si>
  <si>
    <t>corinne.vaudolon@wanadoo.fr</t>
  </si>
  <si>
    <t>"Verrières-le-Buisson"</t>
  </si>
  <si>
    <t>"2 Square des Paquerettes"</t>
  </si>
  <si>
    <t>"VAULTIER - Philippot"</t>
  </si>
  <si>
    <t>"Hélène - Patrice"</t>
  </si>
  <si>
    <t>"Parigny"</t>
  </si>
  <si>
    <t>"9 route des Yvets"</t>
  </si>
  <si>
    <t>"Club hippique de Brinon"</t>
  </si>
  <si>
    <t>"VEDRINES"</t>
  </si>
  <si>
    <t>"Brinon-sur-Sauldre"</t>
  </si>
  <si>
    <t>"Route de Lamotte"</t>
  </si>
  <si>
    <t>06 71 11 25 58</t>
  </si>
  <si>
    <t>info@cheval-sologne.com</t>
  </si>
  <si>
    <t>"Jean-Claude et Claude"</t>
  </si>
  <si>
    <t>"La Petite Landette "</t>
  </si>
  <si>
    <t>02 51 22 30 20</t>
  </si>
  <si>
    <t>cjcv-landette@orange.fr</t>
  </si>
  <si>
    <t>2012-01-09</t>
  </si>
  <si>
    <t>"VEILLON "</t>
  </si>
  <si>
    <t>"Kerboc'h"</t>
  </si>
  <si>
    <t>06 70 48 22 27</t>
  </si>
  <si>
    <t>"Clohars-Carnoët"</t>
  </si>
  <si>
    <t xml:space="preserve"> résidence Park en Duick"</t>
  </si>
  <si>
    <t>"VERBEECK"</t>
  </si>
  <si>
    <t>"Bonnefontaine"</t>
  </si>
  <si>
    <t>"10 rue de l'Eglise"</t>
  </si>
  <si>
    <t>"Verdu"</t>
  </si>
  <si>
    <t>"Songieu"</t>
  </si>
  <si>
    <t>"Bassieu"</t>
  </si>
  <si>
    <t>"Villeurbanne"</t>
  </si>
  <si>
    <t>"48 Avenue Marcel Cerdan"</t>
  </si>
  <si>
    <t>"VERGONZANE"</t>
  </si>
  <si>
    <t>"Congis-sur-Thérouanne"</t>
  </si>
  <si>
    <t>06.16.28.01.90</t>
  </si>
  <si>
    <t>vergonzane@free.fr</t>
  </si>
  <si>
    <t>2012-05-29</t>
  </si>
  <si>
    <t>"VERMOESEN"</t>
  </si>
  <si>
    <t>"Vera"</t>
  </si>
  <si>
    <t>"Saint-Ythaire"</t>
  </si>
  <si>
    <t>"Vaux"</t>
  </si>
  <si>
    <t>03 85 92 55 42</t>
  </si>
  <si>
    <t>06 74 03 01 13</t>
  </si>
  <si>
    <t>veravermoesen@msn.com</t>
  </si>
  <si>
    <t>"Marcilly-et-Dracy"</t>
  </si>
  <si>
    <t xml:space="preserve"> rue Avau"</t>
  </si>
  <si>
    <t>03.80.51.59.80</t>
  </si>
  <si>
    <t>06.88.47.22.61</t>
  </si>
  <si>
    <t>paulvernet@laposte.net</t>
  </si>
  <si>
    <t>"bulté"</t>
  </si>
  <si>
    <t>2011-08-28</t>
  </si>
  <si>
    <t>"Colin"</t>
  </si>
  <si>
    <t>"rue de l'industrie / ZA de kerovel"</t>
  </si>
  <si>
    <t>02 97 61 48 67</t>
  </si>
  <si>
    <t>06 63 62 98 78</t>
  </si>
  <si>
    <t>"VERNIER"</t>
  </si>
  <si>
    <t>"La Chenairie"</t>
  </si>
  <si>
    <t>06.61.21.52.21</t>
  </si>
  <si>
    <t>camille_vernier@yahoo.fr</t>
  </si>
  <si>
    <t>"VERSCHOREN"</t>
  </si>
  <si>
    <t>"Cogolin"</t>
  </si>
  <si>
    <t>"Mas de l'Hermitan - Chemin du Val de Perrier"</t>
  </si>
  <si>
    <t>04 94 54 74 76</t>
  </si>
  <si>
    <t>06 22 59 09 35</t>
  </si>
  <si>
    <t>g.verschoren@cegetel.net</t>
  </si>
  <si>
    <t>"VEZIN/PATISSIER"</t>
  </si>
  <si>
    <t>"Laurence&amp;Guillaume"</t>
  </si>
  <si>
    <t>patissier.vezin@gmail.com</t>
  </si>
  <si>
    <t>"VICAIRE"</t>
  </si>
  <si>
    <t>"Blanot"</t>
  </si>
  <si>
    <t>"Nouville"</t>
  </si>
  <si>
    <t>01.48.97.20.32</t>
  </si>
  <si>
    <t>06.85.84.60.10</t>
  </si>
  <si>
    <t>vicaire.rene@wanadoo.fr</t>
  </si>
  <si>
    <t>"Bagnolet"</t>
  </si>
  <si>
    <t>"29 rue Jules Vercruysse "</t>
  </si>
  <si>
    <t>2011-08-24</t>
  </si>
  <si>
    <t>"Vignon"</t>
  </si>
  <si>
    <t>"Saida"</t>
  </si>
  <si>
    <t>"Saint-Georges-de-la-Couée"</t>
  </si>
  <si>
    <t>"La Martinière"</t>
  </si>
  <si>
    <t>06.45.33.29.35</t>
  </si>
  <si>
    <t>vignon.saida@voila.fr</t>
  </si>
  <si>
    <t>"Noisy-le-Sec"</t>
  </si>
  <si>
    <t>"48 rue Emmanuel Arago"</t>
  </si>
  <si>
    <t>"Villon Rioufol"</t>
  </si>
  <si>
    <t>"la ville Auray"</t>
  </si>
  <si>
    <t>"Rochefort-en-Terre"</t>
  </si>
  <si>
    <t>"le pont aux roux"</t>
  </si>
  <si>
    <t>"Indiv"</t>
  </si>
  <si>
    <t>"VINCENT"</t>
  </si>
  <si>
    <t>"La Favière"</t>
  </si>
  <si>
    <t>06 78 00 68 66</t>
  </si>
  <si>
    <t>davidvincent4@free.fr</t>
  </si>
  <si>
    <t>"Lamelouze"</t>
  </si>
  <si>
    <t>"Les Près"</t>
  </si>
  <si>
    <t>09 61 52 79 68</t>
  </si>
  <si>
    <t>david6930@orange.fr</t>
  </si>
  <si>
    <t>"VINDRAS"</t>
  </si>
  <si>
    <t>"Tullins"</t>
  </si>
  <si>
    <t>"1069 route de poliénas petit Tizin"</t>
  </si>
  <si>
    <t>04.76.65.71.01</t>
  </si>
  <si>
    <t>06.17.79.22.96</t>
  </si>
  <si>
    <t>vindras.camille@hotmail.fr</t>
  </si>
  <si>
    <t>"9 Rue du Thénevet"</t>
  </si>
  <si>
    <t>"VIOUX"</t>
  </si>
  <si>
    <t>"Pin"</t>
  </si>
  <si>
    <t>02 54 72 17 98</t>
  </si>
  <si>
    <t>06 61 20 87 02</t>
  </si>
  <si>
    <t>vioux.patrice@neuf.fr</t>
  </si>
  <si>
    <t>2011-07-23</t>
  </si>
  <si>
    <t>"VIQUESNEL Marie"</t>
  </si>
  <si>
    <t>"Le SIDANER Yvon"</t>
  </si>
  <si>
    <t>"Neuvic-Entier"</t>
  </si>
  <si>
    <t>"Veyrièras"</t>
  </si>
  <si>
    <t>mviqu@yahoo.fr</t>
  </si>
  <si>
    <t>2011-06-18</t>
  </si>
  <si>
    <t>"Vivier Saulnier"</t>
  </si>
  <si>
    <t>"Julie &amp; Olivier"</t>
  </si>
  <si>
    <t>"Le Bas Charbonnière"</t>
  </si>
  <si>
    <t>02.22.93.49.12</t>
  </si>
  <si>
    <t>06.43.13.81.26</t>
  </si>
  <si>
    <t>"2 rue Sarzeau"</t>
  </si>
  <si>
    <t>"VOISEUX"</t>
  </si>
  <si>
    <t>"Saint-Martin-d'Auxy"</t>
  </si>
  <si>
    <t>"La Forge"</t>
  </si>
  <si>
    <t>arnaud.voiseux@free.fr</t>
  </si>
  <si>
    <t>"VOLANT"</t>
  </si>
  <si>
    <t>"la croix des hauts champs"</t>
  </si>
  <si>
    <t xml:space="preserve">02 96 31 68 87 </t>
  </si>
  <si>
    <t>philippe.volant@aliceadsl.fr</t>
  </si>
  <si>
    <t>2011-04-21</t>
  </si>
  <si>
    <t>"VON BRAUN"</t>
  </si>
  <si>
    <t>"Albrecht et Chantal"</t>
  </si>
  <si>
    <t>"Lacoste"</t>
  </si>
  <si>
    <t>"Rue St Jacques - Domaine Lacoste Germane"</t>
  </si>
  <si>
    <t>06 83 57 47 88</t>
  </si>
  <si>
    <t>cavonbraun@orange.fr</t>
  </si>
  <si>
    <t>"VONTHRON"</t>
  </si>
  <si>
    <t>"Colroy-la-Roche"</t>
  </si>
  <si>
    <t>03 88 49 37 33</t>
  </si>
  <si>
    <t>06 87 56 96 57</t>
  </si>
  <si>
    <t>"5b rue des Mineurs"</t>
  </si>
  <si>
    <t>2011-10-24</t>
  </si>
  <si>
    <t>"VRIGNAUD &amp; AUVINET"</t>
  </si>
  <si>
    <t>"le puits doré"</t>
  </si>
  <si>
    <t>06 82 12 72 49</t>
  </si>
  <si>
    <t xml:space="preserve"> chemin du pressoir"</t>
  </si>
  <si>
    <t>"WAGNER"</t>
  </si>
  <si>
    <t>"Saint-Julien-de-Jonzy"</t>
  </si>
  <si>
    <t>"Domaine de l'Enfer"</t>
  </si>
  <si>
    <t>03 85 81 49 06</t>
  </si>
  <si>
    <t xml:space="preserve">06 71 03 84 71 </t>
  </si>
  <si>
    <t>cwagner_56@yahoo.fr</t>
  </si>
  <si>
    <t>"WILKINSON"</t>
  </si>
  <si>
    <t>"Hazel"</t>
  </si>
  <si>
    <t>"Faux-la-Montagne"</t>
  </si>
  <si>
    <t>"Bonmartin"</t>
  </si>
  <si>
    <t>hazel.wilkinson@viveole.net</t>
  </si>
  <si>
    <t>"WILLAEY"</t>
  </si>
  <si>
    <t>"Saint-Salvy-de-la-Balme"</t>
  </si>
  <si>
    <t>"Sirventou"</t>
  </si>
  <si>
    <t>06 15 85 67 86</t>
  </si>
  <si>
    <t>sandrine.willaey@laposte.net</t>
  </si>
  <si>
    <t>"Mégevette"</t>
  </si>
  <si>
    <t>"Chez Martin"</t>
  </si>
  <si>
    <t>"Jean-Loïc PINCZON du SEL"</t>
  </si>
  <si>
    <t>"WIRTH"</t>
  </si>
  <si>
    <t>"Odile"</t>
  </si>
  <si>
    <t>"Anould"</t>
  </si>
  <si>
    <t>"247 rue de la plane"</t>
  </si>
  <si>
    <t>03 29 57 02 30</t>
  </si>
  <si>
    <t>06 30 58 09 38</t>
  </si>
  <si>
    <t>"YDAIS"</t>
  </si>
  <si>
    <t>"Boffres"</t>
  </si>
  <si>
    <t>"Les Allaris"</t>
  </si>
  <si>
    <t>04 75 30 86 74</t>
  </si>
  <si>
    <t>06 03 91 72 79</t>
  </si>
  <si>
    <t>eydais@free.fr</t>
  </si>
  <si>
    <t>"Flassans-sur-Issole"</t>
  </si>
  <si>
    <t>"230</t>
  </si>
  <si>
    <t xml:space="preserve"> chemin Pidourente"</t>
  </si>
  <si>
    <t>2012-08-20</t>
  </si>
  <si>
    <t>"ZANGS"</t>
  </si>
  <si>
    <t>"Saint-Étienne-la-Thillaye"</t>
  </si>
  <si>
    <t>"Chemin de la Barberie"</t>
  </si>
  <si>
    <t>vzangs@free.fr</t>
  </si>
  <si>
    <t>"La Croix godey"</t>
  </si>
  <si>
    <t>"ZINS"</t>
  </si>
  <si>
    <t>"Hameau de Champeau"</t>
  </si>
  <si>
    <t>06 80 24 78 62</t>
  </si>
  <si>
    <t>zins.didier@gmail.com</t>
  </si>
  <si>
    <t>"Chemin de Champeau"</t>
  </si>
  <si>
    <t>"Hénanbihen"</t>
  </si>
  <si>
    <t>"Arcens"</t>
  </si>
  <si>
    <t>""la beloune" MAYAS "</t>
  </si>
  <si>
    <t>padriga44@hotmail.fr</t>
  </si>
  <si>
    <t>"Saint martin de valamas"</t>
  </si>
  <si>
    <t>"LE CADET"</t>
  </si>
  <si>
    <t>2012-10-25</t>
  </si>
  <si>
    <t>"ABJEAN et LIGNOL"</t>
  </si>
  <si>
    <t>"Bruno et Stéphanie"</t>
  </si>
  <si>
    <t>"Bor Crann"</t>
  </si>
  <si>
    <t>02 97 39 14 18</t>
  </si>
  <si>
    <t>"Cros"</t>
  </si>
  <si>
    <t>"Mas le Front - Route de Lasalle"</t>
  </si>
  <si>
    <t>06 34 02 61 09</t>
  </si>
  <si>
    <t>adamcamille@hotmail.fr</t>
  </si>
  <si>
    <t>2012-11-10</t>
  </si>
  <si>
    <t>"ADRIAENSSENS"</t>
  </si>
  <si>
    <t>"Plélo"</t>
  </si>
  <si>
    <t xml:space="preserve"> Le petit pré"</t>
  </si>
  <si>
    <t>06 63 32 68 37</t>
  </si>
  <si>
    <t>alexadri@orange.fr</t>
  </si>
  <si>
    <t>"Remire-Montjoly"</t>
  </si>
  <si>
    <t>"A 734 Route du Mahury"</t>
  </si>
  <si>
    <t>06 94 43 22 20</t>
  </si>
  <si>
    <t>aupalaisdemy@gmail.com</t>
  </si>
  <si>
    <t>973GL</t>
  </si>
  <si>
    <t>"ALBANO"</t>
  </si>
  <si>
    <t>"Pierre Olivier"</t>
  </si>
  <si>
    <t>"Matoury"</t>
  </si>
  <si>
    <t>"La cotonnière nord</t>
  </si>
  <si>
    <t xml:space="preserve"> chemin de la chaumière"</t>
  </si>
  <si>
    <t>poalbano@yahoo.fr</t>
  </si>
  <si>
    <t>"Macouria"</t>
  </si>
  <si>
    <t xml:space="preserve"> impasse des Hortensias"</t>
  </si>
  <si>
    <t>"ALBON"</t>
  </si>
  <si>
    <t>"bernard"</t>
  </si>
  <si>
    <t>"Peyrelevade"</t>
  </si>
  <si>
    <t>"Cezeyrat"</t>
  </si>
  <si>
    <t>albon@orange.fr</t>
  </si>
  <si>
    <t>"Boussy-Saint-Antoine"</t>
  </si>
  <si>
    <t>"10 rue Bois des antonins"</t>
  </si>
  <si>
    <t>"Allain"</t>
  </si>
  <si>
    <t>"Malville"</t>
  </si>
  <si>
    <t>"7 La Guérivais"</t>
  </si>
  <si>
    <t>09 52 53 18 71</t>
  </si>
  <si>
    <t>06 65 60 03 64</t>
  </si>
  <si>
    <t>nikomoutier@yahoo.fr</t>
  </si>
  <si>
    <t>"MOINET"</t>
  </si>
  <si>
    <t>2014-02-17</t>
  </si>
  <si>
    <t>"Allard"</t>
  </si>
  <si>
    <t>"Suzanne"</t>
  </si>
  <si>
    <t>"Labeaume"</t>
  </si>
  <si>
    <t>"le boulet"</t>
  </si>
  <si>
    <t>allard.suzanne@orange.fr</t>
  </si>
  <si>
    <t>2012-10-18</t>
  </si>
  <si>
    <t>"Alloin"</t>
  </si>
  <si>
    <t>"Habère-Lullin"</t>
  </si>
  <si>
    <t>"Lieu-dit Bougeailles"</t>
  </si>
  <si>
    <t>06.78.98.08.84</t>
  </si>
  <si>
    <t>michel.alloin@gmail.com</t>
  </si>
  <si>
    <t>2012-10-08</t>
  </si>
  <si>
    <t>"Alsayed"</t>
  </si>
  <si>
    <t>"Marie-Pierre"</t>
  </si>
  <si>
    <t>"Barils (Les)"</t>
  </si>
  <si>
    <t>"1 rue de la forêt"</t>
  </si>
  <si>
    <t>06 62 34 40 31</t>
  </si>
  <si>
    <t>cabanepercheenormandie@yahoo.fr</t>
  </si>
  <si>
    <t>"ANDRIANASOLO"</t>
  </si>
  <si>
    <t>"Cédric LETORT"</t>
  </si>
  <si>
    <t>"ALVAREZ"</t>
  </si>
  <si>
    <t>"481 chemin du Mont"</t>
  </si>
  <si>
    <t>04 74 24 42 77</t>
  </si>
  <si>
    <t>aurelie-alvarez@orange.fr</t>
  </si>
  <si>
    <t>"AMHAZ"</t>
  </si>
  <si>
    <t>"Wissam"</t>
  </si>
  <si>
    <t>"Kervadec"</t>
  </si>
  <si>
    <t>06 64 25 92 44</t>
  </si>
  <si>
    <t>"12 ter A</t>
  </si>
  <si>
    <t xml:space="preserve"> impasse Kergoho"</t>
  </si>
  <si>
    <t>2012-09-29</t>
  </si>
  <si>
    <t>"Amossé"</t>
  </si>
  <si>
    <t>"la belle étoile"</t>
  </si>
  <si>
    <t>"ANCIOT"</t>
  </si>
  <si>
    <t>"Frédérik"</t>
  </si>
  <si>
    <t>"Kerblouze"</t>
  </si>
  <si>
    <t>06 66 67 83 83</t>
  </si>
  <si>
    <t>"ANDELA"</t>
  </si>
  <si>
    <t>"Salins-les-Bains"</t>
  </si>
  <si>
    <t>"Chemin de la Plaine"</t>
  </si>
  <si>
    <t>sylandela@gmail.com</t>
  </si>
  <si>
    <t>"Rousses (Les)"</t>
  </si>
  <si>
    <t>"Le Bief de la Chaille"</t>
  </si>
  <si>
    <t>2012-12-11</t>
  </si>
  <si>
    <t>"ANDERSON"</t>
  </si>
  <si>
    <t>"Stuart"</t>
  </si>
  <si>
    <t>"Saint-Maden"</t>
  </si>
  <si>
    <t>"La Haute Houssais"</t>
  </si>
  <si>
    <t>02 96 27 44 65</t>
  </si>
  <si>
    <t>stuart@mail22.net</t>
  </si>
  <si>
    <t>"ANGEBAULT"</t>
  </si>
  <si>
    <t>"Chevrières"</t>
  </si>
  <si>
    <t>"1115 ch. des Coutouilles"</t>
  </si>
  <si>
    <t>angebaubagne@gmail.com</t>
  </si>
  <si>
    <t>"Aubagne"</t>
  </si>
  <si>
    <t>"51 impasse du bon Civet"</t>
  </si>
  <si>
    <t>2013-04-22</t>
  </si>
  <si>
    <t>"ANGER"</t>
  </si>
  <si>
    <t>"Vieux-Marché (Le)"</t>
  </si>
  <si>
    <t>"PRAT AR FOLGOAT"</t>
  </si>
  <si>
    <t>bernardanger@orange.fr</t>
  </si>
  <si>
    <t>2012-06-25</t>
  </si>
  <si>
    <t>"APPOLONIA"</t>
  </si>
  <si>
    <t>"Saint-Ferréol-Trente-Pas"</t>
  </si>
  <si>
    <t>"Les Flacauts"</t>
  </si>
  <si>
    <t>julienelec@hotmail.fr</t>
  </si>
  <si>
    <t>"15 rue Pierre Toesca"</t>
  </si>
  <si>
    <t>2012-04-06</t>
  </si>
  <si>
    <t>"ARGÜELLES"</t>
  </si>
  <si>
    <t>"Maisonnais-sur-Tardoire"</t>
  </si>
  <si>
    <t>"Vieux Château"</t>
  </si>
  <si>
    <t>05 55 58 01 22</t>
  </si>
  <si>
    <t>06 70 25 26 42</t>
  </si>
  <si>
    <t>steve.arguelles@me.com</t>
  </si>
  <si>
    <t>"Paris 10ème"</t>
  </si>
  <si>
    <t>"27 rue Yves Tondic"</t>
  </si>
  <si>
    <t>2014-05-17</t>
  </si>
  <si>
    <t>"ARNOUX"</t>
  </si>
  <si>
    <t>"Ribeyret"</t>
  </si>
  <si>
    <t>"Col des Allongs"</t>
  </si>
  <si>
    <t>07 70 99 27 84</t>
  </si>
  <si>
    <t>christian.arnoux05@orange.fr</t>
  </si>
  <si>
    <t>"Épine (L')"</t>
  </si>
  <si>
    <t>"Chemin de la Villette"</t>
  </si>
  <si>
    <t>2013-03-14</t>
  </si>
  <si>
    <t>"Arpi Laurence. Anaïs Le Coz."</t>
  </si>
  <si>
    <t>"Ludivine Mattes. Ghislain Foulon. Hervé Lapandry."</t>
  </si>
  <si>
    <t>"la Combe</t>
  </si>
  <si>
    <t xml:space="preserve"> Champ Viel</t>
  </si>
  <si>
    <t xml:space="preserve"> Maisonneuve"</t>
  </si>
  <si>
    <t>06 13 71 87 09</t>
  </si>
  <si>
    <t>rodrigue@la-ferme-des-enfants.com</t>
  </si>
  <si>
    <t>"393 A Côte de Jamelle"</t>
  </si>
  <si>
    <t>2013-06-21</t>
  </si>
  <si>
    <t>"SCI M et M"</t>
  </si>
  <si>
    <t>"ARULNAYAGAM"</t>
  </si>
  <si>
    <t>"Impasse des Mauves"</t>
  </si>
  <si>
    <t>09 52 24 64 42</t>
  </si>
  <si>
    <t>06 08 60 11 03</t>
  </si>
  <si>
    <t>"61 Route d'Alès"</t>
  </si>
  <si>
    <t>2013-09-04</t>
  </si>
  <si>
    <t>"ATHENOL"</t>
  </si>
  <si>
    <t>"Remy"</t>
  </si>
  <si>
    <t>"Mornans"</t>
  </si>
  <si>
    <t>"Le relais du Temple"</t>
  </si>
  <si>
    <t>06 10 23 58 99</t>
  </si>
  <si>
    <t>r.athenol@hotmail.fr</t>
  </si>
  <si>
    <t>"BOISTEL"</t>
  </si>
  <si>
    <t>2013-03-11</t>
  </si>
  <si>
    <t>06 63 14 01 36</t>
  </si>
  <si>
    <t>aubault@msn.com</t>
  </si>
  <si>
    <t>2013-05-30</t>
  </si>
  <si>
    <t>"AUCHER"</t>
  </si>
  <si>
    <t>"Roche-Rigault (La)"</t>
  </si>
  <si>
    <t>rue de Bellevue"</t>
  </si>
  <si>
    <t>06 61 17 79 30</t>
  </si>
  <si>
    <t>jpa56@club-internet.fr</t>
  </si>
  <si>
    <t xml:space="preserve"> rue St Clément"</t>
  </si>
  <si>
    <t>"Aucourt"</t>
  </si>
  <si>
    <t>"Saint-Léger-lès-Paray"</t>
  </si>
  <si>
    <t>"Les batillons"</t>
  </si>
  <si>
    <t>centre.auto.muriers@orange.fr</t>
  </si>
  <si>
    <t>"Les muriers"</t>
  </si>
  <si>
    <t>"Moncorgé"</t>
  </si>
  <si>
    <t>"Audran"</t>
  </si>
  <si>
    <t>"benjamin"</t>
  </si>
  <si>
    <t>"pilaire"</t>
  </si>
  <si>
    <t>"AUGE"</t>
  </si>
  <si>
    <t>"Saverdun"</t>
  </si>
  <si>
    <t xml:space="preserve"> rue St Exupéry"</t>
  </si>
  <si>
    <t>09 80 42 22 85</t>
  </si>
  <si>
    <t>06 85 79 54 11</t>
  </si>
  <si>
    <t>michel.auge@se-chauffer-au-solaire.com</t>
  </si>
  <si>
    <t>2013-01-24</t>
  </si>
  <si>
    <t>"AUGREAU"</t>
  </si>
  <si>
    <t>"Latrape"</t>
  </si>
  <si>
    <t>"Lugrou"</t>
  </si>
  <si>
    <t>05 34 48 91 46</t>
  </si>
  <si>
    <t>06 10 64 83 03</t>
  </si>
  <si>
    <t>j.augreau@gmail.fr</t>
  </si>
  <si>
    <t>"Rieumes"</t>
  </si>
  <si>
    <t>"9 Rue du Mont Vallier"</t>
  </si>
  <si>
    <t>2012-11-19</t>
  </si>
  <si>
    <t>"Aulagnier"</t>
  </si>
  <si>
    <t>"Yssingeaux"</t>
  </si>
  <si>
    <t>"Piny-Bas"</t>
  </si>
  <si>
    <t>06 30 78 01 38</t>
  </si>
  <si>
    <t>jeromeaulagnier043@orange.fr</t>
  </si>
  <si>
    <t>2013-05-03</t>
  </si>
  <si>
    <t>"Région Poitou-Charentes"</t>
  </si>
  <si>
    <t>"AURIAULT"</t>
  </si>
  <si>
    <t>"Saint-Sauveur"</t>
  </si>
  <si>
    <t>"Les Charraults"</t>
  </si>
  <si>
    <t>05 49 61 58 04</t>
  </si>
  <si>
    <t>06 19 51 06 13</t>
  </si>
  <si>
    <t>v.auriault@cr-poitou-charentes.fr</t>
  </si>
  <si>
    <t xml:space="preserve"> rue de l'ancienne Comédie"</t>
  </si>
  <si>
    <t>"AUVRAY"</t>
  </si>
  <si>
    <t>"julien"</t>
  </si>
  <si>
    <t>"Thimert-Gâtelles"</t>
  </si>
  <si>
    <t>"1 rue de la boullaye"</t>
  </si>
  <si>
    <t>2013-07-29</t>
  </si>
  <si>
    <t>"AVARRE"</t>
  </si>
  <si>
    <t>2013-02-20</t>
  </si>
  <si>
    <t>"AVERSENQ"</t>
  </si>
  <si>
    <t>"Cambieure"</t>
  </si>
  <si>
    <t>"Les graves"</t>
  </si>
  <si>
    <t>04 68 69 58 61</t>
  </si>
  <si>
    <t>06 33 79 48 43</t>
  </si>
  <si>
    <t>jm.aversenq@club-internet.fr</t>
  </si>
  <si>
    <t>"12 Chemin du Relais"</t>
  </si>
  <si>
    <t>"Jérémie PAOLETTI"</t>
  </si>
  <si>
    <t>2013-04-25</t>
  </si>
  <si>
    <t>2015-11-17</t>
  </si>
  <si>
    <t>"AZALBERT"</t>
  </si>
  <si>
    <t>"Sengouagnet"</t>
  </si>
  <si>
    <t>06 08 76 65 35</t>
  </si>
  <si>
    <t>timylies@gmail.com</t>
  </si>
  <si>
    <t>"Paulhac"</t>
  </si>
  <si>
    <t xml:space="preserve"> Chemin des bisseaux"</t>
  </si>
  <si>
    <t>2013-04-17</t>
  </si>
  <si>
    <t>"BAILLARGE"</t>
  </si>
  <si>
    <t>"La Brosse Brétignolles"</t>
  </si>
  <si>
    <t>02 43 00 98 80</t>
  </si>
  <si>
    <t>06 22 09 66 40</t>
  </si>
  <si>
    <t>m.baillarge@sfr.fr</t>
  </si>
  <si>
    <t>2013-02-06</t>
  </si>
  <si>
    <t>"BAILLET"</t>
  </si>
  <si>
    <t>"Josquin"</t>
  </si>
  <si>
    <t>"Boudoubanal"</t>
  </si>
  <si>
    <t>06 63 85 90 75</t>
  </si>
  <si>
    <t>2013-02-12</t>
  </si>
  <si>
    <t>"BAILLY"</t>
  </si>
  <si>
    <t>"Guy et Françoise"</t>
  </si>
  <si>
    <t>"Bréry"</t>
  </si>
  <si>
    <t>"4 chemin sous la Ville"</t>
  </si>
  <si>
    <t>guy.bailly091@orange.fr</t>
  </si>
  <si>
    <t>"VIOLOT GUILLEMARD"</t>
  </si>
  <si>
    <t>2012-12-17</t>
  </si>
  <si>
    <t>"Bain"</t>
  </si>
  <si>
    <t>"Bevons"</t>
  </si>
  <si>
    <t>"La Lauze"</t>
  </si>
  <si>
    <t>colinetrachel@orange.fr</t>
  </si>
  <si>
    <t>"Coulon Beynies"</t>
  </si>
  <si>
    <t>2013-06-26</t>
  </si>
  <si>
    <t>"Balmet et Jobazé"</t>
  </si>
  <si>
    <t>"Laurence et Jean-Paul "</t>
  </si>
  <si>
    <t>"Courmangoux"</t>
  </si>
  <si>
    <t>"Chemin de Combe La Dame Roissiat"</t>
  </si>
  <si>
    <t>06 13 37 03 61</t>
  </si>
  <si>
    <t>jeanpaulaurence@orange.fr</t>
  </si>
  <si>
    <t>"Treffort-Cuisiat"</t>
  </si>
  <si>
    <t>"347 chemin des Lavocats "</t>
  </si>
  <si>
    <t>"Axel ROY"</t>
  </si>
  <si>
    <t>2013-06-27</t>
  </si>
  <si>
    <t>2013-09-13</t>
  </si>
  <si>
    <t>"BANLIAT"</t>
  </si>
  <si>
    <t>"Magalie"</t>
  </si>
  <si>
    <t>"Chassiecq"</t>
  </si>
  <si>
    <t>06 72 36 41 89</t>
  </si>
  <si>
    <t>mamakali@live.fr</t>
  </si>
  <si>
    <t>2013-04-24</t>
  </si>
  <si>
    <t>"Johan"</t>
  </si>
  <si>
    <t>"Saint-Projet"</t>
  </si>
  <si>
    <t>2013-02-21</t>
  </si>
  <si>
    <t>"Bardes"</t>
  </si>
  <si>
    <t>"Clement"</t>
  </si>
  <si>
    <t>"Saint-Symphorien-d'Ozon"</t>
  </si>
  <si>
    <t>"285</t>
  </si>
  <si>
    <t xml:space="preserve"> chemin de Vautière"</t>
  </si>
  <si>
    <t>clement.bardes@consultant.volvo.com</t>
  </si>
  <si>
    <t>2012-08-07</t>
  </si>
  <si>
    <t>"BARRE"</t>
  </si>
  <si>
    <t>"Ergué-Gabéric"</t>
  </si>
  <si>
    <t>"Park Keristin"</t>
  </si>
  <si>
    <t>delphine.barre@wanadoo.fr</t>
  </si>
  <si>
    <t>"20 bis av du Rouillen"</t>
  </si>
  <si>
    <t>2012-05-25</t>
  </si>
  <si>
    <t>"BARREAUD"</t>
  </si>
  <si>
    <t>"BARRIS-BORDEAU"</t>
  </si>
  <si>
    <t>"Quelneuc"</t>
  </si>
  <si>
    <t>"8 rue de la Torlaie"</t>
  </si>
  <si>
    <t>"Saint-Brieuc"</t>
  </si>
  <si>
    <t>2012-06-18</t>
  </si>
  <si>
    <t>"BARTHELEMY"</t>
  </si>
  <si>
    <t>"Keramour"</t>
  </si>
  <si>
    <t>02 97 33 28 15</t>
  </si>
  <si>
    <t xml:space="preserve"> place de la mairie"</t>
  </si>
  <si>
    <t>2012-07-12</t>
  </si>
  <si>
    <t>"Barthelemy"</t>
  </si>
  <si>
    <t>"Saint-Nizier-d'Azergues"</t>
  </si>
  <si>
    <t>"Orval"</t>
  </si>
  <si>
    <t>04 82 41 07 81</t>
  </si>
  <si>
    <t>"Lamure-sur-Azergues"</t>
  </si>
  <si>
    <t>"183 Es Roches"</t>
  </si>
  <si>
    <t>2012-11-02</t>
  </si>
  <si>
    <t>"BASSEVILLE"</t>
  </si>
  <si>
    <t>"Edith"</t>
  </si>
  <si>
    <t>"Flée"</t>
  </si>
  <si>
    <t>"16 rue de l'église"</t>
  </si>
  <si>
    <t>06.84.05.08.28</t>
  </si>
  <si>
    <t>edithbasseville@gmail.com</t>
  </si>
  <si>
    <t>2012-11-18</t>
  </si>
  <si>
    <t>"BATARD"</t>
  </si>
  <si>
    <t>"BATTEUX"</t>
  </si>
  <si>
    <t>"Jack"</t>
  </si>
  <si>
    <t>"Brains-sur-Gée"</t>
  </si>
  <si>
    <t>02 43 88 59 70</t>
  </si>
  <si>
    <t>jack.batteux@orange.fr</t>
  </si>
  <si>
    <t>"James "</t>
  </si>
  <si>
    <t>"Saint-Briac-sur-Mer"</t>
  </si>
  <si>
    <t>06 23 43 37 46</t>
  </si>
  <si>
    <t>2013-04-30</t>
  </si>
  <si>
    <t>"Baudouin"</t>
  </si>
  <si>
    <t>"Champ-Laurent"</t>
  </si>
  <si>
    <t>"Lieu-dit "La masure""</t>
  </si>
  <si>
    <t>06.82.81.96.81</t>
  </si>
  <si>
    <t>plbeaud@aol.com</t>
  </si>
  <si>
    <t>2013-04-29</t>
  </si>
  <si>
    <t>"BAXOR"</t>
  </si>
  <si>
    <t>"Mrs BREDEL"</t>
  </si>
  <si>
    <t>"Préaux-du-Perche"</t>
  </si>
  <si>
    <t>"La Caille"</t>
  </si>
  <si>
    <t>06 09 17 45 51</t>
  </si>
  <si>
    <t>"Paris 3ème"</t>
  </si>
  <si>
    <t>"132 Rue du Temple"</t>
  </si>
  <si>
    <t>2013-06-10</t>
  </si>
  <si>
    <t>"BEALE"</t>
  </si>
  <si>
    <t>"Andy"</t>
  </si>
  <si>
    <t>"Négreville"</t>
  </si>
  <si>
    <t>"La ferme de Banoville"</t>
  </si>
  <si>
    <t>sarah.hawkesford@yahoo.co.uk</t>
  </si>
  <si>
    <t>2012-06-07</t>
  </si>
  <si>
    <t>"BEAUFORT"</t>
  </si>
  <si>
    <t>"Mirabel-et-Blacons"</t>
  </si>
  <si>
    <t>"La Mome Charsac"</t>
  </si>
  <si>
    <t>beaufort.chevrol@wanadoo.fr</t>
  </si>
  <si>
    <t>2013-08-30</t>
  </si>
  <si>
    <t>"Beaujouan"</t>
  </si>
  <si>
    <t>"Mont-près-Chambord"</t>
  </si>
  <si>
    <t>"2328 rue du 21 août 1944"</t>
  </si>
  <si>
    <t>02 54 70 78 36</t>
  </si>
  <si>
    <t>"BEAUMIER"</t>
  </si>
  <si>
    <t>"Masquières"</t>
  </si>
  <si>
    <t>"Les Faures"</t>
  </si>
  <si>
    <t xml:space="preserve">patrick.beaumier@free.fr </t>
  </si>
  <si>
    <t>"BEAUVAIS"</t>
  </si>
  <si>
    <t>2012-07-19</t>
  </si>
  <si>
    <t>"Bedrossian"</t>
  </si>
  <si>
    <t>"Autrac"</t>
  </si>
  <si>
    <t>"Montmoirat"</t>
  </si>
  <si>
    <t>04 71 76 14 65</t>
  </si>
  <si>
    <t>christophe.bedrossian@wanadoo.fr</t>
  </si>
  <si>
    <t>2013-05-20</t>
  </si>
  <si>
    <t>"BEJARANO"</t>
  </si>
  <si>
    <t>"Rue Coat Pin"</t>
  </si>
  <si>
    <t>06 21 69 18 34</t>
  </si>
  <si>
    <t>"Kergourlet"</t>
  </si>
  <si>
    <t>2012-05-11</t>
  </si>
  <si>
    <t>"LYCEE Mireille GRENET"</t>
  </si>
  <si>
    <t>"BEL"</t>
  </si>
  <si>
    <t>"Compiègne"</t>
  </si>
  <si>
    <t>"13 AVENUE DE HUY"</t>
  </si>
  <si>
    <t>belevecq1@aliceadsl.fr</t>
  </si>
  <si>
    <t>"BENELLE"</t>
  </si>
  <si>
    <t>"Sarzay"</t>
  </si>
  <si>
    <t>"Urmont"</t>
  </si>
  <si>
    <t>02 54 31 27 18</t>
  </si>
  <si>
    <t>06 31 71 26 84</t>
  </si>
  <si>
    <t>olivier.benelle@gmail.com</t>
  </si>
  <si>
    <t>"Montgivray"</t>
  </si>
  <si>
    <t>"BERGER"</t>
  </si>
  <si>
    <t>"Ekkehard"</t>
  </si>
  <si>
    <t>"Fabas"</t>
  </si>
  <si>
    <t>"Giros et Marancou"</t>
  </si>
  <si>
    <t xml:space="preserve">05 61 90 67 34 </t>
  </si>
  <si>
    <t>06 01 78 76 11</t>
  </si>
  <si>
    <t>ekkehard_berger@yahoo.fr</t>
  </si>
  <si>
    <t>"Saint-Michel"</t>
  </si>
  <si>
    <t>"Le Couvent"</t>
  </si>
  <si>
    <t>"Bergeret et Gourgues"</t>
  </si>
  <si>
    <t>"Bars"</t>
  </si>
  <si>
    <t>"Four de Marty"</t>
  </si>
  <si>
    <t>teregreb@hotmail.fr</t>
  </si>
  <si>
    <t>"Plazac"</t>
  </si>
  <si>
    <t>"La Ferelie"</t>
  </si>
  <si>
    <t>2012-10-09</t>
  </si>
  <si>
    <t>"Béristain"</t>
  </si>
  <si>
    <t>"Urrugne"</t>
  </si>
  <si>
    <t>"1000</t>
  </si>
  <si>
    <t xml:space="preserve"> chemin rural d'Elbarren"</t>
  </si>
  <si>
    <t>06 82 58 56 76</t>
  </si>
  <si>
    <t>nadege.balicki@wanadoo.fr</t>
  </si>
  <si>
    <t>"Ciboure"</t>
  </si>
  <si>
    <t>"4 place des freres chancerelle</t>
  </si>
  <si>
    <t xml:space="preserve"> résidence Hegokoa"</t>
  </si>
  <si>
    <t>"Thibaut DEMAEGDT"</t>
  </si>
  <si>
    <t>2013-05-22</t>
  </si>
  <si>
    <t>"Berlivet"</t>
  </si>
  <si>
    <t>"Guipavas"</t>
  </si>
  <si>
    <t>"Le Forestic"</t>
  </si>
  <si>
    <t>06 52 25 71 82</t>
  </si>
  <si>
    <t>"KERBRAT"</t>
  </si>
  <si>
    <t>2013-06-24</t>
  </si>
  <si>
    <t>"Alban et Paula"</t>
  </si>
  <si>
    <t>"Saint-Julien-du-Pinet"</t>
  </si>
  <si>
    <t>"?"</t>
  </si>
  <si>
    <t>alban.bernard@yahoo.fr</t>
  </si>
  <si>
    <t>"Rosières"</t>
  </si>
  <si>
    <t xml:space="preserve"> Grand Rue"</t>
  </si>
  <si>
    <t>2013-04-05</t>
  </si>
  <si>
    <t>"Trenois"</t>
  </si>
  <si>
    <t>ddlingenierie@yahoo.fr</t>
  </si>
  <si>
    <t>"Saint-Germain-de-Tournebut"</t>
  </si>
  <si>
    <t>"Hameau Tophaigne"</t>
  </si>
  <si>
    <t>2013-03-28</t>
  </si>
  <si>
    <t>"Le Berquet"</t>
  </si>
  <si>
    <t>06 64 45 48 55</t>
  </si>
  <si>
    <t>audreydreyb@yahoo.fr</t>
  </si>
  <si>
    <t>"BERNIER"</t>
  </si>
  <si>
    <t>"Lydia"</t>
  </si>
  <si>
    <t>"Lempaut"</t>
  </si>
  <si>
    <t>05 67 27 58 11</t>
  </si>
  <si>
    <t xml:space="preserve">06 71 95 92 39 </t>
  </si>
  <si>
    <t>lydia.happyb@laposte.net</t>
  </si>
  <si>
    <t>2012-06-27</t>
  </si>
  <si>
    <t>"ASL des propriétaires du hameau de Lavastret"</t>
  </si>
  <si>
    <t>"Berthaud (epouse Mounard)"</t>
  </si>
  <si>
    <t>"Josiane"</t>
  </si>
  <si>
    <t>"Ajoux"</t>
  </si>
  <si>
    <t>"Hameau de Lavastret"</t>
  </si>
  <si>
    <t>04 75 66 80 59</t>
  </si>
  <si>
    <t>2017-04-03</t>
  </si>
  <si>
    <t>"Berthelier"</t>
  </si>
  <si>
    <t>"Ardillats (Les)"</t>
  </si>
  <si>
    <t>"L'ardières"</t>
  </si>
  <si>
    <t>fabien.berthelier@gmail.com</t>
  </si>
  <si>
    <t>"Privas"</t>
  </si>
  <si>
    <t>" 668 Chemin de Ternis"</t>
  </si>
  <si>
    <t>nicolas.bertin@ac-grenoble.fr</t>
  </si>
  <si>
    <t>2012-12-18</t>
  </si>
  <si>
    <t>"BERTIN SIHR"</t>
  </si>
  <si>
    <t>"Marion"</t>
  </si>
  <si>
    <t>"Montigny-aux-Amognes"</t>
  </si>
  <si>
    <t>"3 chemin de la tuilerie MEULOT"</t>
  </si>
  <si>
    <t>03 86 68 92 20</t>
  </si>
  <si>
    <t>06 86 75 21 10</t>
  </si>
  <si>
    <t>marionbertin.sihr@ymail.com</t>
  </si>
  <si>
    <t>"1 route de St Sulpice"</t>
  </si>
  <si>
    <t>2012-09-23</t>
  </si>
  <si>
    <t>"Maryse"</t>
  </si>
  <si>
    <t>"Montagnac-la-Crempse"</t>
  </si>
  <si>
    <t>"Luc Sud"</t>
  </si>
  <si>
    <t>marysebertrand@live.fr</t>
  </si>
  <si>
    <t>"La berthe"</t>
  </si>
  <si>
    <t>2012-05-18</t>
  </si>
  <si>
    <t>"Notre Dame de Bétirac"</t>
  </si>
  <si>
    <t>05 65 49 33 63</t>
  </si>
  <si>
    <t>06 80 68 63 62</t>
  </si>
  <si>
    <t>hbertrandortho@orange.fr</t>
  </si>
  <si>
    <t>"Saint-Affrique"</t>
  </si>
  <si>
    <t>"28 bd carnot "</t>
  </si>
  <si>
    <t>2013-02-13</t>
  </si>
  <si>
    <t>"Ossès"</t>
  </si>
  <si>
    <t>"BIESMANS"</t>
  </si>
  <si>
    <t>"Essay"</t>
  </si>
  <si>
    <t>"Les Terres Noires"</t>
  </si>
  <si>
    <t>02 33 28 58 78</t>
  </si>
  <si>
    <t>noel.biesmans@laposte.net</t>
  </si>
  <si>
    <t>"ESSAY"</t>
  </si>
  <si>
    <t xml:space="preserve">61500 </t>
  </si>
  <si>
    <t>"7 Rue des Genettes"</t>
  </si>
  <si>
    <t>2012-09-17</t>
  </si>
  <si>
    <t>"BIET"</t>
  </si>
  <si>
    <t>"Michael et Christelle"</t>
  </si>
  <si>
    <t>"2 Menez Roscoajou"</t>
  </si>
  <si>
    <t>02 96 24 74 22</t>
  </si>
  <si>
    <t>"BIGORGNE"</t>
  </si>
  <si>
    <t xml:space="preserve"> allée de Créac'h Ibil"</t>
  </si>
  <si>
    <t xml:space="preserve">0689101675 </t>
  </si>
  <si>
    <t>jeanpierre.bigorgne@wanadoo.fr</t>
  </si>
  <si>
    <t>2012-05-17</t>
  </si>
  <si>
    <t>"BIGOT"</t>
  </si>
  <si>
    <t>"Corine"</t>
  </si>
  <si>
    <t>2012-09-27</t>
  </si>
  <si>
    <t>"BILDSTEIN-BONNET"</t>
  </si>
  <si>
    <t>"Dame-Marie"</t>
  </si>
  <si>
    <t>"Le Grand Champfroid"</t>
  </si>
  <si>
    <t>06 12 26 17 01</t>
  </si>
  <si>
    <t>pascal_blidstein@yahoo.fr</t>
  </si>
  <si>
    <t>"Paris 1er "</t>
  </si>
  <si>
    <t xml:space="preserve"> bld Sébastopol"</t>
  </si>
  <si>
    <t>2012-06-03</t>
  </si>
  <si>
    <t>"Billey"</t>
  </si>
  <si>
    <t>"Quartier Vaumagnaude"</t>
  </si>
  <si>
    <t>cbhs@hotmail.fr</t>
  </si>
  <si>
    <t>"Pignans"</t>
  </si>
  <si>
    <t>"2 rue Tarabotte "</t>
  </si>
  <si>
    <t>2013-06-03</t>
  </si>
  <si>
    <t>"BILLON"</t>
  </si>
  <si>
    <t>"Aigrefeuille-sur-Maine"</t>
  </si>
  <si>
    <t xml:space="preserve"> rue de la croix"</t>
  </si>
  <si>
    <t>09 50 02 97 80</t>
  </si>
  <si>
    <t>"BIRD"</t>
  </si>
  <si>
    <t>"La Carapa"</t>
  </si>
  <si>
    <t>06 94 26 57 85</t>
  </si>
  <si>
    <t>jon.birdy@gmail.com</t>
  </si>
  <si>
    <t>"Gérald LACOMBE"</t>
  </si>
  <si>
    <t>2014-03-25</t>
  </si>
  <si>
    <t>2013-11-27</t>
  </si>
  <si>
    <t>"BITEAU "</t>
  </si>
  <si>
    <t>"Blachon"</t>
  </si>
  <si>
    <t>"Benoît et Amandine"</t>
  </si>
  <si>
    <t>"Saint-Paul-de-Vézelin"</t>
  </si>
  <si>
    <t>"Bissieux"</t>
  </si>
  <si>
    <t>06 60 36 85 84</t>
  </si>
  <si>
    <t>didieramandine@ymail.com</t>
  </si>
  <si>
    <t>2015-12-20</t>
  </si>
  <si>
    <t>"SCI JFA Renovation"</t>
  </si>
  <si>
    <t>"BLAIRET"</t>
  </si>
  <si>
    <t>"Pennesières"</t>
  </si>
  <si>
    <t>"La Combe du Ronvau"</t>
  </si>
  <si>
    <t>"Chaux-la-Lotière"</t>
  </si>
  <si>
    <t>"1 rue de la Bruyère"</t>
  </si>
  <si>
    <t>"CARDEY"</t>
  </si>
  <si>
    <t>"La Jouallais"</t>
  </si>
  <si>
    <t>jm.blaise@yahoo.fr</t>
  </si>
  <si>
    <t>2013-01-17</t>
  </si>
  <si>
    <t>"Blanc"</t>
  </si>
  <si>
    <t>"Chemin de gérentière"</t>
  </si>
  <si>
    <t>06.86.20.17.02</t>
  </si>
  <si>
    <t>niniss38@free.fr</t>
  </si>
  <si>
    <t>2012-10-03</t>
  </si>
  <si>
    <t>"Entrechaux"</t>
  </si>
  <si>
    <t>"Quartier St Laurent"</t>
  </si>
  <si>
    <t>"Cadalen"</t>
  </si>
  <si>
    <t>"Lieu Dit COMBES"</t>
  </si>
  <si>
    <t>05 63 81 78 33</t>
  </si>
  <si>
    <t>ladomainearticole@gmail.com</t>
  </si>
  <si>
    <t>2013-05-16</t>
  </si>
  <si>
    <t>"BLANDEAU"</t>
  </si>
  <si>
    <t>"Steeve"</t>
  </si>
  <si>
    <t>"La Haute Maison"</t>
  </si>
  <si>
    <t>02 43 69 19 91</t>
  </si>
  <si>
    <t>06 18 22 51 02</t>
  </si>
  <si>
    <t>steeve.blandeau@wanadoo.fr</t>
  </si>
  <si>
    <t>"Saint-Berthevin"</t>
  </si>
  <si>
    <t xml:space="preserve"> ave du Maréchal Delattre de Tassigny"</t>
  </si>
  <si>
    <t>2012-11-04</t>
  </si>
  <si>
    <t>"BLOND"</t>
  </si>
  <si>
    <t>2012-10-05</t>
  </si>
  <si>
    <t>"Cuguen"</t>
  </si>
  <si>
    <t>2013-02-15</t>
  </si>
  <si>
    <t>"Bloyet"</t>
  </si>
  <si>
    <t>"Bel air"</t>
  </si>
  <si>
    <t>"BOBEDA Raphaël."</t>
  </si>
  <si>
    <t>"NEGRE Isabelle."</t>
  </si>
  <si>
    <t>"Berrias-et-Casteljau"</t>
  </si>
  <si>
    <t>"Les Borels"</t>
  </si>
  <si>
    <t>04 75 39 73 60</t>
  </si>
  <si>
    <t>06 270 333 36</t>
  </si>
  <si>
    <t>contact@architecturenaturelle.com</t>
  </si>
  <si>
    <t>"La Rouveyrolle"</t>
  </si>
  <si>
    <t>2012-12-13</t>
  </si>
  <si>
    <t>"BODIN"</t>
  </si>
  <si>
    <t>"Quinçay"</t>
  </si>
  <si>
    <t>"Le Grillas"</t>
  </si>
  <si>
    <t>06 72 18 95 04</t>
  </si>
  <si>
    <t>bodinpj@live.fr</t>
  </si>
  <si>
    <t>"Neuville-de-Poitou"</t>
  </si>
  <si>
    <t xml:space="preserve"> rue de Mavault"</t>
  </si>
  <si>
    <t>"BOISSIER"</t>
  </si>
  <si>
    <t>"259</t>
  </si>
  <si>
    <t xml:space="preserve"> impasse de Chavenne"</t>
  </si>
  <si>
    <t>09 53 30 18 30</t>
  </si>
  <si>
    <t xml:space="preserve">06 72 11 86 24 </t>
  </si>
  <si>
    <t>nicolas.boissier@laposte.net</t>
  </si>
  <si>
    <t>"Seurre"</t>
  </si>
  <si>
    <t>"30</t>
  </si>
  <si>
    <t xml:space="preserve"> rue de Beauraing"</t>
  </si>
  <si>
    <t>"Boissou"</t>
  </si>
  <si>
    <t>"Touchal"</t>
  </si>
  <si>
    <t>k.box@free.fr</t>
  </si>
  <si>
    <t>"BOIXEL DUMONT"</t>
  </si>
  <si>
    <t>"Antoine marjorie"</t>
  </si>
  <si>
    <t>"Port-Saint-Père"</t>
  </si>
  <si>
    <t>"la Charrie"</t>
  </si>
  <si>
    <t>06 62 80 11 43</t>
  </si>
  <si>
    <t>"La Montagne"</t>
  </si>
  <si>
    <t xml:space="preserve"> rue de la République"</t>
  </si>
  <si>
    <t>"BONATI"</t>
  </si>
  <si>
    <t>"Fauga (Le)"</t>
  </si>
  <si>
    <t>"43 Bis Chemin du Grangé "</t>
  </si>
  <si>
    <t>06 21 59 48 75</t>
  </si>
  <si>
    <t>jacques.bonati@wanadoo.fr</t>
  </si>
  <si>
    <t>"Bonhomme"</t>
  </si>
  <si>
    <t>"Herry"</t>
  </si>
  <si>
    <t>"Les Réaux"</t>
  </si>
  <si>
    <t>2013-03-27</t>
  </si>
  <si>
    <t>"BONNEAU"</t>
  </si>
  <si>
    <t>"Les Cabanes"</t>
  </si>
  <si>
    <t>lescabanesencevennes@gmail.com</t>
  </si>
  <si>
    <t>"BONNET JALAIS"</t>
  </si>
  <si>
    <t>"Bonon"</t>
  </si>
  <si>
    <t>"Simandres"</t>
  </si>
  <si>
    <t>"885</t>
  </si>
  <si>
    <t xml:space="preserve"> rue Claudius Bery"</t>
  </si>
  <si>
    <t xml:space="preserve">04 78 02 75 22 </t>
  </si>
  <si>
    <t>06 87 24 20 34</t>
  </si>
  <si>
    <t>jacquotte43@laposte.net</t>
  </si>
  <si>
    <t>"Léa Mercoiret"</t>
  </si>
  <si>
    <t>2013-03-07</t>
  </si>
  <si>
    <t>"BONTE - RAOUL"</t>
  </si>
  <si>
    <t>"Nicolas - Ismérie"</t>
  </si>
  <si>
    <t>"Tourneur (Le)"</t>
  </si>
  <si>
    <t>"La Mouche"</t>
  </si>
  <si>
    <t>missmerie@hotmail.fr</t>
  </si>
  <si>
    <t>"Pont-Farcy"</t>
  </si>
  <si>
    <t>"La Bénouvière"</t>
  </si>
  <si>
    <t>2013-06-25</t>
  </si>
  <si>
    <t>"BORDET"</t>
  </si>
  <si>
    <t>"Maillé"</t>
  </si>
  <si>
    <t>"Rue de cibulle - La grande bernegoue"</t>
  </si>
  <si>
    <t>02.98.50.10.48</t>
  </si>
  <si>
    <t>06.88.75.91.44</t>
  </si>
  <si>
    <t>bordet.monique@orange.fr</t>
  </si>
  <si>
    <t>"Concarneau"</t>
  </si>
  <si>
    <t>"29 rue du chant des oiseaux"</t>
  </si>
  <si>
    <t>"Borie"</t>
  </si>
  <si>
    <t>"Glos"</t>
  </si>
  <si>
    <t>"Manoir de la motte chemin Villers"</t>
  </si>
  <si>
    <t>02 35 22 68 30</t>
  </si>
  <si>
    <t>06 87 11 10 15</t>
  </si>
  <si>
    <t>ma@borie.me</t>
  </si>
  <si>
    <t>"Le Havre"</t>
  </si>
  <si>
    <t>"64 rue Casimir Delavigne"</t>
  </si>
  <si>
    <t>2012-09-04</t>
  </si>
  <si>
    <t>"BORRAZ"</t>
  </si>
  <si>
    <t>"Valery"</t>
  </si>
  <si>
    <t>"Route de Saint Martin du Larzac"</t>
  </si>
  <si>
    <t>05 65 61 62 41</t>
  </si>
  <si>
    <t>valery.borraz@laposte.net</t>
  </si>
  <si>
    <t>"BOSSARD"</t>
  </si>
  <si>
    <t>"BOUCHET"</t>
  </si>
  <si>
    <t>"Ercé"</t>
  </si>
  <si>
    <t>"hameau de Bénazet"</t>
  </si>
  <si>
    <t>06 76 63 28 31</t>
  </si>
  <si>
    <t>e.bouchet@mageos.fr</t>
  </si>
  <si>
    <t>"Bruz"</t>
  </si>
  <si>
    <t>2013-07-25</t>
  </si>
  <si>
    <t>"BOUDIN"</t>
  </si>
  <si>
    <t>"Miribel-les-Échelles"</t>
  </si>
  <si>
    <t>"386 chemin sous le Bois"</t>
  </si>
  <si>
    <t>paul.boudin1@gmail.com</t>
  </si>
  <si>
    <t>"BOUGEROL"</t>
  </si>
  <si>
    <t>"Jocelyn"</t>
  </si>
  <si>
    <t>"Poul Pren"</t>
  </si>
  <si>
    <t>02 96 24 23 51</t>
  </si>
  <si>
    <t>sophie@begat.net</t>
  </si>
  <si>
    <t>2013-01-31</t>
  </si>
  <si>
    <t>"Boulanger et Bakker"</t>
  </si>
  <si>
    <t>"Nadia "</t>
  </si>
  <si>
    <t>"Chapelle-Aubareil (La)"</t>
  </si>
  <si>
    <t>"Les Communaux"</t>
  </si>
  <si>
    <t>boulangerkatia@wanadoo.fr</t>
  </si>
  <si>
    <t>"Marcillac-Saint-Quentin"</t>
  </si>
  <si>
    <t>"L'abeille"</t>
  </si>
  <si>
    <t>2012-10-11</t>
  </si>
  <si>
    <t>"BOULE"</t>
  </si>
  <si>
    <t>"Uriell"</t>
  </si>
  <si>
    <t>"La Couplais"</t>
  </si>
  <si>
    <t>06 76 20 78 18</t>
  </si>
  <si>
    <t>uriell@laposte.net</t>
  </si>
  <si>
    <t>2013-08-20</t>
  </si>
  <si>
    <t>"BOUQUIN"</t>
  </si>
  <si>
    <t>"la godiere"</t>
  </si>
  <si>
    <t>"BOURDEAU - SALMON"</t>
  </si>
  <si>
    <t>"Nicolas - Virginie"</t>
  </si>
  <si>
    <t>"Carnet"</t>
  </si>
  <si>
    <t>"1 La Denolais"</t>
  </si>
  <si>
    <t>v-salmon@hotmail.fr</t>
  </si>
  <si>
    <t>"BOURDEAU-MERCIER"</t>
  </si>
  <si>
    <t>"Sébastien-Florence"</t>
  </si>
  <si>
    <t>"Le Bois des Chênes"</t>
  </si>
  <si>
    <t>06 30 45 96 99</t>
  </si>
  <si>
    <t>floseb.mercier@gmail.com</t>
  </si>
  <si>
    <t>2013-11-18</t>
  </si>
  <si>
    <t>"BOURRIFET"</t>
  </si>
  <si>
    <t>"christophe"</t>
  </si>
  <si>
    <t>"Vétheuil"</t>
  </si>
  <si>
    <t>"41 avenue des millonets"</t>
  </si>
  <si>
    <t>01 34 78 27 02</t>
  </si>
  <si>
    <t>cncb2000@gmail.com</t>
  </si>
  <si>
    <t>"SCI La Tour"</t>
  </si>
  <si>
    <t>"BOUTIN - RIBEAU"</t>
  </si>
  <si>
    <t>"Sablé-sur-Sarthe"</t>
  </si>
  <si>
    <t>09 80 59 63 61</t>
  </si>
  <si>
    <t>rb72@orange.fr</t>
  </si>
  <si>
    <t>2014-06-04</t>
  </si>
  <si>
    <t>2014-06-03</t>
  </si>
  <si>
    <t>"Boutounet"</t>
  </si>
  <si>
    <t>"Lucette et Michel"</t>
  </si>
  <si>
    <t>"Montée de la Galène - Les Martins"</t>
  </si>
  <si>
    <t>michel.boutounet@wanadoo.fr</t>
  </si>
  <si>
    <t>"Riedseltz"</t>
  </si>
  <si>
    <t>"11 rue jeanne d'arc"</t>
  </si>
  <si>
    <t>2012-07-23</t>
  </si>
  <si>
    <t>2013-06-11</t>
  </si>
  <si>
    <t>"BOUVERIE"</t>
  </si>
  <si>
    <t>"Le Hommet-d'Arthenay"</t>
  </si>
  <si>
    <t>"Village les Thouroudes"</t>
  </si>
  <si>
    <t>"Fontenay-sur-Vègre"</t>
  </si>
  <si>
    <t>"Le Tremblay"</t>
  </si>
  <si>
    <t>06 31 27 09 00</t>
  </si>
  <si>
    <t>tinytoon72@orange.fr</t>
  </si>
  <si>
    <t>"Dimitri"</t>
  </si>
  <si>
    <t>"Biolle (La)"</t>
  </si>
  <si>
    <t>"412 Route d'Annecy"</t>
  </si>
  <si>
    <t>06 64 20 24 77</t>
  </si>
  <si>
    <t>dimi733@hotmail.fr</t>
  </si>
  <si>
    <t>"la Marchande"</t>
  </si>
  <si>
    <t>"Branchu"</t>
  </si>
  <si>
    <t>"Claviers"</t>
  </si>
  <si>
    <t>"Chemin des Canéoux"</t>
  </si>
  <si>
    <t>gilles.branchu@wanadoo.fr</t>
  </si>
  <si>
    <t>2013-05-15</t>
  </si>
  <si>
    <t>"SCI de l'Alliance"</t>
  </si>
  <si>
    <t>"BRANGER"</t>
  </si>
  <si>
    <t>"Saint-Just-et-Vacquières"</t>
  </si>
  <si>
    <t>"Le Mas Champion"</t>
  </si>
  <si>
    <t>06 27 49 33 72</t>
  </si>
  <si>
    <t>atelier@sarabran.fr</t>
  </si>
  <si>
    <t>"BRAULT-GAUTHIER"</t>
  </si>
  <si>
    <t>"Les Quesris"</t>
  </si>
  <si>
    <t>mbrault@hotmail.com</t>
  </si>
  <si>
    <t>"1 bis Chemin des Travailleurs"</t>
  </si>
  <si>
    <t>2012-10-27</t>
  </si>
  <si>
    <t>"BRETHOME"</t>
  </si>
  <si>
    <t>"le fief"</t>
  </si>
  <si>
    <t>02 51 06 45 44</t>
  </si>
  <si>
    <t>2012-08-06</t>
  </si>
  <si>
    <t>"BRETHOME LECREUX"</t>
  </si>
  <si>
    <t>"la buttière"</t>
  </si>
  <si>
    <t>"Brionne et Cléro"</t>
  </si>
  <si>
    <t>"la grée du Cormier"</t>
  </si>
  <si>
    <t>06 88 32 81 28</t>
  </si>
  <si>
    <t>"BRIS"</t>
  </si>
  <si>
    <t>"Pierre-Eloi"</t>
  </si>
  <si>
    <t>"Rouairoux"</t>
  </si>
  <si>
    <t>"Le Vergnas"</t>
  </si>
  <si>
    <t>06 69 62 88 62</t>
  </si>
  <si>
    <t>pielbri@yahoo.fr</t>
  </si>
  <si>
    <t>"Rodez"</t>
  </si>
  <si>
    <t>"44 Avenue de l'Aveyron"</t>
  </si>
  <si>
    <t>2013-04-23</t>
  </si>
  <si>
    <t>"BRISOU"</t>
  </si>
  <si>
    <t>"Brisse"</t>
  </si>
  <si>
    <t>"Montesquiou"</t>
  </si>
  <si>
    <t>"Le Baliot"</t>
  </si>
  <si>
    <t>sylthoba32@orange.fr</t>
  </si>
  <si>
    <t>"Jegun"</t>
  </si>
  <si>
    <t>"15 rue chaude"</t>
  </si>
  <si>
    <t>"BRISSONET"</t>
  </si>
  <si>
    <t>"Abjat-sur-Bandiat"</t>
  </si>
  <si>
    <t>"lieu dit "Puizillou""</t>
  </si>
  <si>
    <t>lupus58@free.fr</t>
  </si>
  <si>
    <t>"Lespinasses "</t>
  </si>
  <si>
    <t>2014-09-19</t>
  </si>
  <si>
    <t>"Boufféré"</t>
  </si>
  <si>
    <t xml:space="preserve"> les bouillères"</t>
  </si>
  <si>
    <t>06 62 50 14 26</t>
  </si>
  <si>
    <t>"Royan"</t>
  </si>
  <si>
    <t>"Monsonge"</t>
  </si>
  <si>
    <t>06 29 77 01 57</t>
  </si>
  <si>
    <t>benoit.brochard17200@gmail.com</t>
  </si>
  <si>
    <t>2012-11-21</t>
  </si>
  <si>
    <t>"BROSSEAU"</t>
  </si>
  <si>
    <t>2012-11-09</t>
  </si>
  <si>
    <t>"BRU"</t>
  </si>
  <si>
    <t>"Soueix-Rogalle"</t>
  </si>
  <si>
    <t>"Les burguets "</t>
  </si>
  <si>
    <t>06 33 37 42 64</t>
  </si>
  <si>
    <t>am.bru@free.fr</t>
  </si>
  <si>
    <t>"Rimondeix"</t>
  </si>
  <si>
    <t>bru.fabien@hotmail.fr</t>
  </si>
  <si>
    <t>"BRUNAUD"</t>
  </si>
  <si>
    <t>"Arpavon"</t>
  </si>
  <si>
    <t>"Ranch Rocher Roux"</t>
  </si>
  <si>
    <t>ranchrocherroux@orange.fr</t>
  </si>
  <si>
    <t>"BRUNO LEFRERE"</t>
  </si>
  <si>
    <t>"BUCHERON et COFFIN"</t>
  </si>
  <si>
    <t>"Kergrois"</t>
  </si>
  <si>
    <t>06 25 01 05 99</t>
  </si>
  <si>
    <t xml:space="preserve"> rue des mésanges"</t>
  </si>
  <si>
    <t>2012-06-17</t>
  </si>
  <si>
    <t>"Buffard"</t>
  </si>
  <si>
    <t>"Lutzelhouse"</t>
  </si>
  <si>
    <t>"1 Chemin de la Bassotte"</t>
  </si>
  <si>
    <t>buffard.a@free.fr</t>
  </si>
  <si>
    <t>"BALL"</t>
  </si>
  <si>
    <t>2013-04-16</t>
  </si>
  <si>
    <t>"Buisson"</t>
  </si>
  <si>
    <t>"Cessens"</t>
  </si>
  <si>
    <t>"Route de Cessens</t>
  </si>
  <si>
    <t xml:space="preserve"> La Scierie"</t>
  </si>
  <si>
    <t>09 54 71 83 41</t>
  </si>
  <si>
    <t>06 22 05 22 49</t>
  </si>
  <si>
    <t>matlancien@gmail.com</t>
  </si>
  <si>
    <t>2013-03-13</t>
  </si>
  <si>
    <t>"Saint-Eugène"</t>
  </si>
  <si>
    <t>"Font Réaux"</t>
  </si>
  <si>
    <t>obureau@club-internet.fr</t>
  </si>
  <si>
    <t>"Guimps"</t>
  </si>
  <si>
    <t>"Les grands Landrys"</t>
  </si>
  <si>
    <t>2013-07-03</t>
  </si>
  <si>
    <t>"Buret"</t>
  </si>
  <si>
    <t>"Boisset"</t>
  </si>
  <si>
    <t>"Caldeyroux"</t>
  </si>
  <si>
    <t>"BURGIN"</t>
  </si>
  <si>
    <t>"Bouvières"</t>
  </si>
  <si>
    <t>"Le Clos du Perrier"</t>
  </si>
  <si>
    <t>bernardburgin@gmx.ch</t>
  </si>
  <si>
    <t>2014-07-25</t>
  </si>
  <si>
    <t>2014-07-28</t>
  </si>
  <si>
    <t>"Ploufragan"</t>
  </si>
  <si>
    <t>"BUTTON"</t>
  </si>
  <si>
    <t>"Willy"</t>
  </si>
  <si>
    <t>2012-08-22</t>
  </si>
  <si>
    <t>"BZOWKA"</t>
  </si>
  <si>
    <t>"Madranges"</t>
  </si>
  <si>
    <t>mowgli623@live.fr</t>
  </si>
  <si>
    <t>"CADEAU"</t>
  </si>
  <si>
    <t>"La Heurtelais"</t>
  </si>
  <si>
    <t>06.24.10.42.74</t>
  </si>
  <si>
    <t>jamin.kdo@hotmail.fr</t>
  </si>
  <si>
    <t>"4 rue Hervé Bazin</t>
  </si>
  <si>
    <t xml:space="preserve"> rés. Villarmony</t>
  </si>
  <si>
    <t xml:space="preserve"> Bât B</t>
  </si>
  <si>
    <t xml:space="preserve"> appt 1"</t>
  </si>
  <si>
    <t>2012-12-07</t>
  </si>
  <si>
    <t>"Mr Mme"</t>
  </si>
  <si>
    <t>"CADET"</t>
  </si>
  <si>
    <t>"Cognac-la-Forêt"</t>
  </si>
  <si>
    <t>"Dournand"</t>
  </si>
  <si>
    <t>09 72 33 70 42</t>
  </si>
  <si>
    <t>mickaelcadet@orange.fr</t>
  </si>
  <si>
    <t>"Cadoret De l'Epineguen"</t>
  </si>
  <si>
    <t>"Perrine"</t>
  </si>
  <si>
    <t>"Castellane"</t>
  </si>
  <si>
    <t>"Villas Brandis"</t>
  </si>
  <si>
    <t>2013-12-27</t>
  </si>
  <si>
    <t>"CADOU"</t>
  </si>
  <si>
    <t>"CADUDAL"</t>
  </si>
  <si>
    <t>"Parc tremen Hoarn"</t>
  </si>
  <si>
    <t>06 63 66 46 61</t>
  </si>
  <si>
    <t>martine.cadudal@wanadoo.fr</t>
  </si>
  <si>
    <t>"CALVEZ"</t>
  </si>
  <si>
    <t>"Lannebert"</t>
  </si>
  <si>
    <t>"22 RUE DE LA FONTAINE"</t>
  </si>
  <si>
    <t>06 78 85 48 57</t>
  </si>
  <si>
    <t>arnaud-le_calvez@lavache.com</t>
  </si>
  <si>
    <t>"LE VEUZIT"</t>
  </si>
  <si>
    <t>"Cam"</t>
  </si>
  <si>
    <t>"Yvon"</t>
  </si>
  <si>
    <t>"Kerazan"</t>
  </si>
  <si>
    <t>daniele.lc@wanadoo.fr</t>
  </si>
  <si>
    <t>"Nice"</t>
  </si>
  <si>
    <t>"11 Allée de la Palmeraie"</t>
  </si>
  <si>
    <t>"CAMUS"</t>
  </si>
  <si>
    <t>"Saint-Julien-la-Genête"</t>
  </si>
  <si>
    <t>"le breuil"</t>
  </si>
  <si>
    <t>05 55 65 50 56</t>
  </si>
  <si>
    <t>07 86 95 01 05</t>
  </si>
  <si>
    <t>j-l.camus@wanadoo.fr</t>
  </si>
  <si>
    <t>"MOLLAS"</t>
  </si>
  <si>
    <t>2012-11-12</t>
  </si>
  <si>
    <t>"CANCALON"</t>
  </si>
  <si>
    <t>"Archigny"</t>
  </si>
  <si>
    <t>"Les Piraudeaux"</t>
  </si>
  <si>
    <t>05 55 67 23 36</t>
  </si>
  <si>
    <t>vf.cancalon@orange.fr</t>
  </si>
  <si>
    <t>"Mérinchal"</t>
  </si>
  <si>
    <t>"n° 15</t>
  </si>
  <si>
    <t xml:space="preserve"> Le Mondayraud"</t>
  </si>
  <si>
    <t>"ROUCHÉ"</t>
  </si>
  <si>
    <t>2012-09-11</t>
  </si>
  <si>
    <t>"CANOVAGGIO"</t>
  </si>
  <si>
    <t>"0"</t>
  </si>
  <si>
    <t>"Kerthomas"</t>
  </si>
  <si>
    <t>02 97 58 54 31</t>
  </si>
  <si>
    <t>06 86 27 71 89</t>
  </si>
  <si>
    <t xml:space="preserve"> rue de Kergohanne - Meriadec"</t>
  </si>
  <si>
    <t>"CARINCOTTE"</t>
  </si>
  <si>
    <t>"EMMANUEL"</t>
  </si>
  <si>
    <t>"Salelles (Les)"</t>
  </si>
  <si>
    <t>"LA CROIX NOIRE"</t>
  </si>
  <si>
    <t>06 17 25 71 30</t>
  </si>
  <si>
    <t>emmanuel-ca@club-internet.fr</t>
  </si>
  <si>
    <t>"10 CHEMIN DU PUITS"</t>
  </si>
  <si>
    <t>2012-06-13</t>
  </si>
  <si>
    <t>"CARLES"</t>
  </si>
  <si>
    <t>"Boisse-Penchot"</t>
  </si>
  <si>
    <t>"ligal"</t>
  </si>
  <si>
    <t>marie-fleur.carles@wanadoo.fr</t>
  </si>
  <si>
    <t>"Aurelie BALADIER"</t>
  </si>
  <si>
    <t>2012-10-17</t>
  </si>
  <si>
    <t>"Carron"</t>
  </si>
  <si>
    <t>"Roumoules"</t>
  </si>
  <si>
    <t>"Plaine de la Capelle"</t>
  </si>
  <si>
    <t>brunocarron@hotmail.com</t>
  </si>
  <si>
    <t>"Vallon de Troubilloues"</t>
  </si>
  <si>
    <t>2016-10-09</t>
  </si>
  <si>
    <t>"CARTIER"</t>
  </si>
  <si>
    <t>"Arles"</t>
  </si>
  <si>
    <t>"Domaine de Beaujeu - Route du Sambuc"</t>
  </si>
  <si>
    <t>04 90 97 22 30</t>
  </si>
  <si>
    <t>06 13 50 43 88</t>
  </si>
  <si>
    <t>cartier.pierre@ymail.com</t>
  </si>
  <si>
    <t>2012-09-22</t>
  </si>
  <si>
    <t>"CASSEN"</t>
  </si>
  <si>
    <t>"Marie Paule"</t>
  </si>
  <si>
    <t>"Mombrier"</t>
  </si>
  <si>
    <t>"1 Les moulins"</t>
  </si>
  <si>
    <t>mariepaule.cassen@dbmail.com</t>
  </si>
  <si>
    <t>"Casters"</t>
  </si>
  <si>
    <t>"Plougoulm"</t>
  </si>
  <si>
    <t>"Créac'h Bian"</t>
  </si>
  <si>
    <t>06 64 31 26 63</t>
  </si>
  <si>
    <t>"CATEAU &amp; PUGET"</t>
  </si>
  <si>
    <t>"Belinda &amp; Gildas"</t>
  </si>
  <si>
    <t>"Le Breil de Treguily"</t>
  </si>
  <si>
    <t>06.88.06.79.59</t>
  </si>
  <si>
    <t>chtou@laposte.net</t>
  </si>
  <si>
    <t>"Goven"</t>
  </si>
  <si>
    <t>"9 bis rue de Chavagne"</t>
  </si>
  <si>
    <t>2012-08-21</t>
  </si>
  <si>
    <t>"CATTEY"</t>
  </si>
  <si>
    <t>"Puyjourdes"</t>
  </si>
  <si>
    <t>05 65 21 79 64</t>
  </si>
  <si>
    <t xml:space="preserve">06 78 45 75 12 </t>
  </si>
  <si>
    <t>catteyevelyne@orange.fr</t>
  </si>
  <si>
    <t>"Laramière"</t>
  </si>
  <si>
    <t>"Combe de Loupiac "</t>
  </si>
  <si>
    <t>2013-03-16</t>
  </si>
  <si>
    <t>"Cauty"</t>
  </si>
  <si>
    <t>"Thoronet (Le)"</t>
  </si>
  <si>
    <t>"1006 route de Carcès</t>
  </si>
  <si>
    <t xml:space="preserve"> Le Petelin"</t>
  </si>
  <si>
    <t>serge.petelin@gmail.com</t>
  </si>
  <si>
    <t>"CAVALIER"</t>
  </si>
  <si>
    <t>"Renaud"</t>
  </si>
  <si>
    <t>"Saint-Pardoux-la-Rivière"</t>
  </si>
  <si>
    <t>"Chez boutard"</t>
  </si>
  <si>
    <t>renaud.cavalier@gmail.com</t>
  </si>
  <si>
    <t>"Draguignan"</t>
  </si>
  <si>
    <t>"2 impasse blancherie"</t>
  </si>
  <si>
    <t>2013-04-12</t>
  </si>
  <si>
    <t>"SCI Basse Croze"</t>
  </si>
  <si>
    <t>"Cavalier"</t>
  </si>
  <si>
    <t>"Ansouis"</t>
  </si>
  <si>
    <t>"Campagne Basse Croze"</t>
  </si>
  <si>
    <t>m.cavalier@wanadoo.fr</t>
  </si>
  <si>
    <t>2012-11-06</t>
  </si>
  <si>
    <t>2015-12-24</t>
  </si>
  <si>
    <t>"SCI de Rouveyrac"</t>
  </si>
  <si>
    <t>"CAZALIS"</t>
  </si>
  <si>
    <t>"Lasalle"</t>
  </si>
  <si>
    <t>"Rouveyrac"</t>
  </si>
  <si>
    <t>04 66 85 24 91</t>
  </si>
  <si>
    <t>2014-04-30</t>
  </si>
  <si>
    <t>"Cazenave"</t>
  </si>
  <si>
    <t>"Flore"</t>
  </si>
  <si>
    <t>"Moye"</t>
  </si>
  <si>
    <t>"Lieu-dit "Surget""</t>
  </si>
  <si>
    <t>06 10 14 79 65</t>
  </si>
  <si>
    <t>maildeflore@voila.fr</t>
  </si>
  <si>
    <t>2014-10-24</t>
  </si>
  <si>
    <t>2014-09-23</t>
  </si>
  <si>
    <t>"CECUTTI"</t>
  </si>
  <si>
    <t>"François "</t>
  </si>
  <si>
    <t>"le Moulin Puyolem"</t>
  </si>
  <si>
    <t>09 80 36 54 23</t>
  </si>
  <si>
    <t>06 78 48 36 54</t>
  </si>
  <si>
    <t>francois.cecutti@aliceadsl.fr</t>
  </si>
  <si>
    <t>"Montrem"</t>
  </si>
  <si>
    <t>"lieu-dit Pourtem "</t>
  </si>
  <si>
    <t>2012-10-31</t>
  </si>
  <si>
    <t>"CHABAL"</t>
  </si>
  <si>
    <t>"Labruguière"</t>
  </si>
  <si>
    <t>"1630 Route de Laprade"</t>
  </si>
  <si>
    <t>06 66 92 57 20</t>
  </si>
  <si>
    <t>guillaume.chabal@yahoo.fr</t>
  </si>
  <si>
    <t>"Lagarrigue"</t>
  </si>
  <si>
    <t>"18 avenue jacques brel"</t>
  </si>
  <si>
    <t>2017-04-23</t>
  </si>
  <si>
    <t>"Chadapo"</t>
  </si>
  <si>
    <t>"Planioles"</t>
  </si>
  <si>
    <t>"Les Castellous"</t>
  </si>
  <si>
    <t>cedric.chadapo@gmail.com</t>
  </si>
  <si>
    <t>"Vindrac-Alayrac"</t>
  </si>
  <si>
    <t>"gare SNCF"</t>
  </si>
  <si>
    <t>"CHAGNOLEAU"</t>
  </si>
  <si>
    <t>"le gros caillou"</t>
  </si>
  <si>
    <t>02 51 46 94 97</t>
  </si>
  <si>
    <t>"CHAIGNON"</t>
  </si>
  <si>
    <t>"Grez-en-Bouère"</t>
  </si>
  <si>
    <t>"Le Coucou"</t>
  </si>
  <si>
    <t>02 43 70 89 77</t>
  </si>
  <si>
    <t>06 64 63 37 09</t>
  </si>
  <si>
    <t>2012-11-30</t>
  </si>
  <si>
    <t>"La Frênaie "</t>
  </si>
  <si>
    <t>"CHAMARE"</t>
  </si>
  <si>
    <t>"Saint-Hilaire-la-Palud"</t>
  </si>
  <si>
    <t>"Route d'Arcais"</t>
  </si>
  <si>
    <t>05.49.26.96.91</t>
  </si>
  <si>
    <t>06.23.26.57.93</t>
  </si>
  <si>
    <t>lafrenaie.org@gmail.com</t>
  </si>
  <si>
    <t>"Arçais"</t>
  </si>
  <si>
    <t>"44 route de St Hilaire"</t>
  </si>
  <si>
    <t>2013-06-18</t>
  </si>
  <si>
    <t>"CHANTRIAUX"</t>
  </si>
  <si>
    <t>"les basses creches"</t>
  </si>
  <si>
    <t>"CHARRIER"</t>
  </si>
  <si>
    <t>"Barthélémy"</t>
  </si>
  <si>
    <t>"Livry"</t>
  </si>
  <si>
    <t>"Taloux"</t>
  </si>
  <si>
    <t>03 86 37 40 67</t>
  </si>
  <si>
    <t>06 79 71 65 20</t>
  </si>
  <si>
    <t>mde.enr@gmail.com</t>
  </si>
  <si>
    <t>2013-04-18</t>
  </si>
  <si>
    <t>"Sandra"</t>
  </si>
  <si>
    <t>"Quartier Trovaray Est"</t>
  </si>
  <si>
    <t>06.30.90.47.96</t>
  </si>
  <si>
    <t>soeursourire84@hotmail.com</t>
  </si>
  <si>
    <t>"Alixan"</t>
  </si>
  <si>
    <t>"2 rue de la Tour Haute"</t>
  </si>
  <si>
    <t>2013-09-18</t>
  </si>
  <si>
    <t>"CHAUVIN"</t>
  </si>
  <si>
    <t>"Jerome"</t>
  </si>
  <si>
    <t>"Chenard"</t>
  </si>
  <si>
    <t>"Jacques et Nathalie"</t>
  </si>
  <si>
    <t>"Saint-Solve"</t>
  </si>
  <si>
    <t>"Malaval"</t>
  </si>
  <si>
    <t>03 88 70 12 28</t>
  </si>
  <si>
    <t>06 86 75 47 20</t>
  </si>
  <si>
    <t>n.chenard@wanadoo.fr</t>
  </si>
  <si>
    <t>"Eschbourg"</t>
  </si>
  <si>
    <t>"13 rue de l'église"</t>
  </si>
  <si>
    <t>2012-06-09</t>
  </si>
  <si>
    <t>"CHENOUARD"</t>
  </si>
  <si>
    <t>"la galerie"</t>
  </si>
  <si>
    <t>"le grippeau"</t>
  </si>
  <si>
    <t>"Yves et Martine"</t>
  </si>
  <si>
    <t>"Pommeret"</t>
  </si>
  <si>
    <t>"Les Semis"</t>
  </si>
  <si>
    <t>yvescherel@sfr.fr</t>
  </si>
  <si>
    <t>"Yffiniac"</t>
  </si>
  <si>
    <t xml:space="preserve"> rue de la Vielle Bosse"</t>
  </si>
  <si>
    <t>"CHESNAIS"</t>
  </si>
  <si>
    <t>"Saint-Roch-sur-Égrenne"</t>
  </si>
  <si>
    <t>02 33 38 47 05</t>
  </si>
  <si>
    <t>nenette61@orange.fr</t>
  </si>
  <si>
    <t>2013-02-28</t>
  </si>
  <si>
    <t>"Chevalier"</t>
  </si>
  <si>
    <t>"le normandy"</t>
  </si>
  <si>
    <t>roots-22@hotmail.fr</t>
  </si>
  <si>
    <t>2012-08-03</t>
  </si>
  <si>
    <t>"Matthieu"</t>
  </si>
  <si>
    <t>"Mulsanne"</t>
  </si>
  <si>
    <t>"L Oiselière"</t>
  </si>
  <si>
    <t>chevallier.matthieu@hotmail.fr</t>
  </si>
  <si>
    <t>2013-03-08</t>
  </si>
  <si>
    <t>"CHIRON"</t>
  </si>
  <si>
    <t>"La Merletière"</t>
  </si>
  <si>
    <t>06 84 67 25 94</t>
  </si>
  <si>
    <t>jm.chiron@gmail.com</t>
  </si>
  <si>
    <t>"La Séguinière"</t>
  </si>
  <si>
    <t>"38 rue du Paradis"</t>
  </si>
  <si>
    <t>"CHOLET"</t>
  </si>
  <si>
    <t>"Cadaujac"</t>
  </si>
  <si>
    <t>"3455 avenue de Saint-Médard d'Eyrans"</t>
  </si>
  <si>
    <t>2013-08-07</t>
  </si>
  <si>
    <t>"Cholon"</t>
  </si>
  <si>
    <t>"23 rue  du Gosquet"</t>
  </si>
  <si>
    <t>"CHOMEL et CARCREFF"</t>
  </si>
  <si>
    <t>"David et Gaëlle"</t>
  </si>
  <si>
    <t>"Kergueuh"</t>
  </si>
  <si>
    <t>06 62 61 48 98</t>
  </si>
  <si>
    <t>gazouhou@gmail.com</t>
  </si>
  <si>
    <t>"CHORON"</t>
  </si>
  <si>
    <t>"Rouessé-Vassé"</t>
  </si>
  <si>
    <t>"La Grouas - La Grange aux Prieurs"</t>
  </si>
  <si>
    <t>02 43 39 28 71</t>
  </si>
  <si>
    <t>choronbruno@orange.fr</t>
  </si>
  <si>
    <t>"CHRETIEN"</t>
  </si>
  <si>
    <t>2012-10-12</t>
  </si>
  <si>
    <t>"Christen"</t>
  </si>
  <si>
    <t>"Genestelle"</t>
  </si>
  <si>
    <t>"le peyron"</t>
  </si>
  <si>
    <t>arborigreg@gmail.com</t>
  </si>
  <si>
    <t>2013-10-31</t>
  </si>
  <si>
    <t>"SCI Pipistrelle"</t>
  </si>
  <si>
    <t>"Claverie"</t>
  </si>
  <si>
    <t>06.71.02.22.75</t>
  </si>
  <si>
    <t>claverieanthony@hotmail.fr</t>
  </si>
  <si>
    <t>"Saint-Maime"</t>
  </si>
  <si>
    <t>"Bois d'Asson - La Creuse"</t>
  </si>
  <si>
    <t>2013-04-10</t>
  </si>
  <si>
    <t>"Fay-aux-Loges"</t>
  </si>
  <si>
    <t>"280 Hameau de Nestin"</t>
  </si>
  <si>
    <t>02 38 59 25 08</t>
  </si>
  <si>
    <t>06 14 83 02 34</t>
  </si>
  <si>
    <t>ch.cl.fay@gmail.com</t>
  </si>
  <si>
    <t>"CLISSON"</t>
  </si>
  <si>
    <t>"Parthenay-de-Bretagne"</t>
  </si>
  <si>
    <t>"Les peignes"</t>
  </si>
  <si>
    <t>oclisson2@wanadoo.fr</t>
  </si>
  <si>
    <t>"CLOUP"</t>
  </si>
  <si>
    <t>"1 route de CERDON"</t>
  </si>
  <si>
    <t>02.48.73.81.79</t>
  </si>
  <si>
    <t>06.87.57.18.93</t>
  </si>
  <si>
    <t>cloup.francoise@neuf.fr</t>
  </si>
  <si>
    <t>"Pantin"</t>
  </si>
  <si>
    <t>"14 rue du Docteur PELLAT"</t>
  </si>
  <si>
    <t>"Codron"</t>
  </si>
  <si>
    <t>"Saint-Congard"</t>
  </si>
  <si>
    <t>"Bignac"</t>
  </si>
  <si>
    <t>06 44 06 30 41</t>
  </si>
  <si>
    <t>amelie.codron@gmail.com</t>
  </si>
  <si>
    <t>"COIRIER "</t>
  </si>
  <si>
    <t>2012-10-22</t>
  </si>
  <si>
    <t>2012-10-30</t>
  </si>
  <si>
    <t>"COLLE"</t>
  </si>
  <si>
    <t>"SACHIN"</t>
  </si>
  <si>
    <t>"RUE SEBASTOPOL"</t>
  </si>
  <si>
    <t>06 62 56 39 24</t>
  </si>
  <si>
    <t>xtc1955@laposte.net</t>
  </si>
  <si>
    <t>"Bassée (La)"</t>
  </si>
  <si>
    <t>"28 BIS RUE DE LILLE"</t>
  </si>
  <si>
    <t>2013-06-20</t>
  </si>
  <si>
    <t>"COLLEE"</t>
  </si>
  <si>
    <t>"Jean et Solange"</t>
  </si>
  <si>
    <t>"Duault"</t>
  </si>
  <si>
    <t>"3 Landugen bian"</t>
  </si>
  <si>
    <t>02 96 21 57 54</t>
  </si>
  <si>
    <t>ciste88@msn.com</t>
  </si>
  <si>
    <t>2013-12-23</t>
  </si>
  <si>
    <t>"Volnay"</t>
  </si>
  <si>
    <t>"La Galetiere"</t>
  </si>
  <si>
    <t>2013-08-01</t>
  </si>
  <si>
    <t>"Collon"</t>
  </si>
  <si>
    <t>"Chalain-le-Comtal"</t>
  </si>
  <si>
    <t>"Sourcieux"</t>
  </si>
  <si>
    <t>06 77 10 07 62</t>
  </si>
  <si>
    <t>p.collon@insight-tce.com</t>
  </si>
  <si>
    <t>"Violay"</t>
  </si>
  <si>
    <t>"Cherblanc"</t>
  </si>
  <si>
    <t>2013-07-16</t>
  </si>
  <si>
    <t>"COLOMBE"</t>
  </si>
  <si>
    <t>"Feins"</t>
  </si>
  <si>
    <t xml:space="preserve"> le Breil"</t>
  </si>
  <si>
    <t xml:space="preserve">0607413835 </t>
  </si>
  <si>
    <t>colombe.damien@gmail.com</t>
  </si>
  <si>
    <t>2013-07-31</t>
  </si>
  <si>
    <t>"COMBAUT/BEY"</t>
  </si>
  <si>
    <t>"Cécile et Romain"</t>
  </si>
  <si>
    <t>"Geruge"</t>
  </si>
  <si>
    <t>"2 rue du Puits"</t>
  </si>
  <si>
    <t xml:space="preserve">03.84.47.28.69 </t>
  </si>
  <si>
    <t>06.79.21.31.61</t>
  </si>
  <si>
    <t>combautcecile@yahoo.fr</t>
  </si>
  <si>
    <t>"Louverot (Le)"</t>
  </si>
  <si>
    <t>"78 rue du quart d'avaud"</t>
  </si>
  <si>
    <t>2012-11-17</t>
  </si>
  <si>
    <t>"SCI Carpe Diem"</t>
  </si>
  <si>
    <t>"Combe"</t>
  </si>
  <si>
    <t>"lieu dit le mantel"</t>
  </si>
  <si>
    <t>nc.combe@gmail.com</t>
  </si>
  <si>
    <t>"196 chemin du puits de louiset"</t>
  </si>
  <si>
    <t>2013-08-09</t>
  </si>
  <si>
    <t>"Combeau"</t>
  </si>
  <si>
    <t>"le Bourg"</t>
  </si>
  <si>
    <t>"COMMARMOND"</t>
  </si>
  <si>
    <t>"Feux"</t>
  </si>
  <si>
    <t>"6 petit Libon"</t>
  </si>
  <si>
    <t>06 82 33 52 32</t>
  </si>
  <si>
    <t>christian.commarmond@gmail.com</t>
  </si>
  <si>
    <t>2012-09-06</t>
  </si>
  <si>
    <t>"COMMUN"</t>
  </si>
  <si>
    <t>"Saint-Christophe-en-Bresse"</t>
  </si>
  <si>
    <t>"15 route d'oslon "</t>
  </si>
  <si>
    <t>06 25 24 00 41</t>
  </si>
  <si>
    <t>communvincent@wibox.fr</t>
  </si>
  <si>
    <t>2012-07-09</t>
  </si>
  <si>
    <t>"Teurthéville-Hague"</t>
  </si>
  <si>
    <t>"2 La Belle Herbe"</t>
  </si>
  <si>
    <t>2012-12-06</t>
  </si>
  <si>
    <t>"CONEGAND"</t>
  </si>
  <si>
    <t>"Mâle"</t>
  </si>
  <si>
    <t>"La Fouardière"</t>
  </si>
  <si>
    <t>06 88 64 81 38</t>
  </si>
  <si>
    <t>serge.conegand2@orange.fr</t>
  </si>
  <si>
    <t>"Confais"</t>
  </si>
  <si>
    <t>"Val-David (Le)"</t>
  </si>
  <si>
    <t>"Ferme de Berniencourt"</t>
  </si>
  <si>
    <t>02 32 26 40 64</t>
  </si>
  <si>
    <t>anne.fresne@orange.fr</t>
  </si>
  <si>
    <t>"CONTET"</t>
  </si>
  <si>
    <t>"Salazac"</t>
  </si>
  <si>
    <t>"La Cabanette"</t>
  </si>
  <si>
    <t>06 68 60 72 20</t>
  </si>
  <si>
    <t>jerome.contet@free.fr</t>
  </si>
  <si>
    <t>"Bagnols-sur-Cèze"</t>
  </si>
  <si>
    <t>"Rue des Micocouliers Batiment L - Appt 18"</t>
  </si>
  <si>
    <t>2013-02-26</t>
  </si>
  <si>
    <t>"COPPE-DRON"</t>
  </si>
  <si>
    <t>"NATHALIE"</t>
  </si>
  <si>
    <t>"Pitgam"</t>
  </si>
  <si>
    <t>"4 Crochte Meulen Straete"</t>
  </si>
  <si>
    <t>nathalie@coppedron.net</t>
  </si>
  <si>
    <t>"Grande-Synthe"</t>
  </si>
  <si>
    <t>"8 rue Eugène Pottier"</t>
  </si>
  <si>
    <t>"EVERAERE"</t>
  </si>
  <si>
    <t>"CORDIER OUTREMAN"</t>
  </si>
  <si>
    <t>"La Caroué"</t>
  </si>
  <si>
    <t>06 43 22 40 71</t>
  </si>
  <si>
    <t>cordier.helene@wanadoo.fr</t>
  </si>
  <si>
    <t>"CORD'HOMME"</t>
  </si>
  <si>
    <t>"Alexis et Corinne"</t>
  </si>
  <si>
    <t xml:space="preserve"> impasse Beg chatel"</t>
  </si>
  <si>
    <t>06 27 05 15 74</t>
  </si>
  <si>
    <t>"CORLER et HERROU"</t>
  </si>
  <si>
    <t>"Patrice et Isabelle"</t>
  </si>
  <si>
    <t>"Trégunc"</t>
  </si>
  <si>
    <t xml:space="preserve"> rue du vieux four"</t>
  </si>
  <si>
    <t>06 98 06 29 01</t>
  </si>
  <si>
    <t>"COSPEREC "</t>
  </si>
  <si>
    <t>"Cleuziou Guen"</t>
  </si>
  <si>
    <t>06 87 73 28 35</t>
  </si>
  <si>
    <t>"Gourin"</t>
  </si>
  <si>
    <t>"Guerveur Bloas"</t>
  </si>
  <si>
    <t>2013-07-20</t>
  </si>
  <si>
    <t>"Cottereau"</t>
  </si>
  <si>
    <t>"Berzé-le-Châtel"</t>
  </si>
  <si>
    <t>"Les Gouttiales "</t>
  </si>
  <si>
    <t>03 85 20 31 71</t>
  </si>
  <si>
    <t>"Conne-de-Labarde"</t>
  </si>
  <si>
    <t>"Lieu dit Les Paysses"</t>
  </si>
  <si>
    <t>06 87 92 51 65</t>
  </si>
  <si>
    <t>coudrec.laval@gmail.com</t>
  </si>
  <si>
    <t>2013-01-11</t>
  </si>
  <si>
    <t>"COUÉ"</t>
  </si>
  <si>
    <t>"Mirebeau"</t>
  </si>
  <si>
    <t>"n° 2 Le Breuil"</t>
  </si>
  <si>
    <t>05 49 50 30 84</t>
  </si>
  <si>
    <t>06 12 96 10 88</t>
  </si>
  <si>
    <t>jeanmichel.coue@gmail.com</t>
  </si>
  <si>
    <t>"COUGARD"</t>
  </si>
  <si>
    <t>"Panazol"</t>
  </si>
  <si>
    <t>"22 rue de Cordelas"</t>
  </si>
  <si>
    <t>06 64 97 55 20</t>
  </si>
  <si>
    <t>"VIALETTE"</t>
  </si>
  <si>
    <t>2017-06-21</t>
  </si>
  <si>
    <t>"COUNIL-DAMS"</t>
  </si>
  <si>
    <t>"Aubres"</t>
  </si>
  <si>
    <t>"Quartier les Plaines"</t>
  </si>
  <si>
    <t>counil.dams@orange.fr</t>
  </si>
  <si>
    <t>2013-08-29</t>
  </si>
  <si>
    <t>"COURTAN"</t>
  </si>
  <si>
    <t>"Saint-Martin-de-Boubaux"</t>
  </si>
  <si>
    <t>"Les pargues"</t>
  </si>
  <si>
    <t>04 66 45 53 58</t>
  </si>
  <si>
    <t>2013-05-10</t>
  </si>
  <si>
    <t>"COURTEILLE"</t>
  </si>
  <si>
    <t>"La Maçonnais"</t>
  </si>
  <si>
    <t>06 82 47 11 25</t>
  </si>
  <si>
    <t>marikben3@hotmail.fr</t>
  </si>
  <si>
    <t>"CRAMBERT"</t>
  </si>
  <si>
    <t>"Le Champ du Tour"</t>
  </si>
  <si>
    <t>02 99 57 32 75</t>
  </si>
  <si>
    <t>"Crépin"</t>
  </si>
  <si>
    <t>"Baladou"</t>
  </si>
  <si>
    <t>"Bazalgue"</t>
  </si>
  <si>
    <t>christophe.crepin@cegetel.net</t>
  </si>
  <si>
    <t>2013-05-28</t>
  </si>
  <si>
    <t>"Crétois"</t>
  </si>
  <si>
    <t>"Fons"</t>
  </si>
  <si>
    <t>"Lavaysse"</t>
  </si>
  <si>
    <t>nathaliecrétois@hotmail.fr</t>
  </si>
  <si>
    <t>"La Balme"</t>
  </si>
  <si>
    <t>"CRIBIER_CRUEL"</t>
  </si>
  <si>
    <t>"Domitille&amp;Mickaël"</t>
  </si>
  <si>
    <t>"Le Terrier"</t>
  </si>
  <si>
    <t>koudomi@gmail.com</t>
  </si>
  <si>
    <t>"Notre-Dame-des-Landes"</t>
  </si>
  <si>
    <t>"La Gérauderie"</t>
  </si>
  <si>
    <t>"DA RONCH"</t>
  </si>
  <si>
    <t>"Adainville"</t>
  </si>
  <si>
    <t>"route de la chesnaye - le mesle"</t>
  </si>
  <si>
    <t>le-cerfvolant@wanadoo.fr</t>
  </si>
  <si>
    <t>"DE BARY"</t>
  </si>
  <si>
    <t>"DALONIS et GARCIA-NAVIO"</t>
  </si>
  <si>
    <t>"Sébastien et Céline"</t>
  </si>
  <si>
    <t>"Sabran"</t>
  </si>
  <si>
    <t>"Hameau de Donnat"</t>
  </si>
  <si>
    <t>04 90 40 14 94</t>
  </si>
  <si>
    <t>06 15 19 36 03</t>
  </si>
  <si>
    <t>jardinenprovence@gmail.com</t>
  </si>
  <si>
    <t>"Bollène"</t>
  </si>
  <si>
    <t>"Impasse Bellefeuille"</t>
  </si>
  <si>
    <t>"Damit"</t>
  </si>
  <si>
    <t>"Dominique et Jean-lou"</t>
  </si>
  <si>
    <t>"Saint-Yrieix-la-Perche"</t>
  </si>
  <si>
    <t>"Le Montet"</t>
  </si>
  <si>
    <t>09.80.37.17.55</t>
  </si>
  <si>
    <t>06.65.93.85.05</t>
  </si>
  <si>
    <t>"Impasse des genêts - kerdonnerh"</t>
  </si>
  <si>
    <t>06 63 76 23 20</t>
  </si>
  <si>
    <t>"Étel"</t>
  </si>
  <si>
    <t xml:space="preserve"> rue Lucien Le Floc'h"</t>
  </si>
  <si>
    <t>"Danini"</t>
  </si>
  <si>
    <t>"Les Champs"</t>
  </si>
  <si>
    <t>danini.j@orange.fr</t>
  </si>
  <si>
    <t>2013-01-15</t>
  </si>
  <si>
    <t>2017-09-12</t>
  </si>
  <si>
    <t>"Dardel"</t>
  </si>
  <si>
    <t>"Montagnole"</t>
  </si>
  <si>
    <t>"Lieu -Dit Le Villard"</t>
  </si>
  <si>
    <t>04 76 75 69 50</t>
  </si>
  <si>
    <t>06 31 91 30 13</t>
  </si>
  <si>
    <t>jean-louis.dardel@orange.fr</t>
  </si>
  <si>
    <t>"Fontanil-Cornillon"</t>
  </si>
  <si>
    <t>"15 Route du Mont Saint Martin"</t>
  </si>
  <si>
    <t>"DAUDEL"</t>
  </si>
  <si>
    <t>"Bourg-Saint-Andéol"</t>
  </si>
  <si>
    <t>"360 chemin du bas Darbousset"</t>
  </si>
  <si>
    <t>francois.daudel@orange.fr</t>
  </si>
  <si>
    <t>"DAVIDOFF-PERNIX"</t>
  </si>
  <si>
    <t>"Tamara"</t>
  </si>
  <si>
    <t>"Quartier St Jean"</t>
  </si>
  <si>
    <t>gogixstjean@gmail.com</t>
  </si>
  <si>
    <t>2012-08-01</t>
  </si>
  <si>
    <t>"de Blois"</t>
  </si>
  <si>
    <t>"Lignol"</t>
  </si>
  <si>
    <t>"Restaloué"</t>
  </si>
  <si>
    <t>06 46 69 07 55</t>
  </si>
  <si>
    <t>"DE BOISVILLIERS"</t>
  </si>
  <si>
    <t>"Mézens"</t>
  </si>
  <si>
    <t>"Chemin de la Mouline"</t>
  </si>
  <si>
    <t xml:space="preserve">06 41 69 40 70 </t>
  </si>
  <si>
    <t>j3b.pub@sfr.fr</t>
  </si>
  <si>
    <t>"8 Impasse du Sénat"</t>
  </si>
  <si>
    <t>"DE GALZAIN"</t>
  </si>
  <si>
    <t>"Moulin de Brisé"</t>
  </si>
  <si>
    <t>03 23 71 68 42</t>
  </si>
  <si>
    <t>benedicte.greff.degalzain@gmail.com</t>
  </si>
  <si>
    <t>"MISPLON"</t>
  </si>
  <si>
    <t>2014-04-01</t>
  </si>
  <si>
    <t>"DE MAN"</t>
  </si>
  <si>
    <t>"Saint-Genest-de-Beauzon"</t>
  </si>
  <si>
    <t>"Le Darboux"</t>
  </si>
  <si>
    <t>guy_deman@skynet.be</t>
  </si>
  <si>
    <t>"ORBAIS"</t>
  </si>
  <si>
    <t>B-1360</t>
  </si>
  <si>
    <t>"127 Rue Trémouroux"</t>
  </si>
  <si>
    <t>"De Monbrison"</t>
  </si>
  <si>
    <t>"Fuveau"</t>
  </si>
  <si>
    <t>"14 rue de la Carraire des Arlesiens"</t>
  </si>
  <si>
    <t>david.demonbrison@brl.fr</t>
  </si>
  <si>
    <t>2013-10-07</t>
  </si>
  <si>
    <t>"de Rosanbo - M. et Mme Martin - Mme Storme"</t>
  </si>
  <si>
    <t>"Le hourmelin"</t>
  </si>
  <si>
    <t>09 52 85 81 64</t>
  </si>
  <si>
    <t>"De Rousier"</t>
  </si>
  <si>
    <t>"Dommartin"</t>
  </si>
  <si>
    <t>"Larnay"</t>
  </si>
  <si>
    <t>03 85 30 47 14</t>
  </si>
  <si>
    <t>"DE SOUZA"</t>
  </si>
  <si>
    <t>"Chaumergy"</t>
  </si>
  <si>
    <t>"Impasse des petites fouilles"</t>
  </si>
  <si>
    <t>olidesousa@hotmail.com</t>
  </si>
  <si>
    <t>"De Temmerman"</t>
  </si>
  <si>
    <t>"Nargis"</t>
  </si>
  <si>
    <t>"670 impasse du martroy"</t>
  </si>
  <si>
    <t>02.38.95.85.68</t>
  </si>
  <si>
    <t>06.83.35.73.13</t>
  </si>
  <si>
    <t>le.martroy@gmail.com</t>
  </si>
  <si>
    <t>2014-07-14</t>
  </si>
  <si>
    <t>"Debacker"</t>
  </si>
  <si>
    <t>"13 Rue du fond de val"</t>
  </si>
  <si>
    <t>06 14 23 15 76</t>
  </si>
  <si>
    <t>c-renucci@hotmail.fr</t>
  </si>
  <si>
    <t>"Conches-en-Ouche"</t>
  </si>
  <si>
    <t>"11 rue des frères Laumonnier"</t>
  </si>
  <si>
    <t>"DEBETHUNE"</t>
  </si>
  <si>
    <t>"Nicolas et Hélène"</t>
  </si>
  <si>
    <t>"La Rodière"</t>
  </si>
  <si>
    <t>02 97 59 43 96</t>
  </si>
  <si>
    <t>"Lapaul - Route de Cochelin "</t>
  </si>
  <si>
    <t>2013-03-23</t>
  </si>
  <si>
    <t>"Debord"</t>
  </si>
  <si>
    <t>"Pradeyrols"</t>
  </si>
  <si>
    <t>"Bois"</t>
  </si>
  <si>
    <t>2012-08-02</t>
  </si>
  <si>
    <t>"DECLERCQ"</t>
  </si>
  <si>
    <t>"Maguitte"</t>
  </si>
  <si>
    <t>"Montamy"</t>
  </si>
  <si>
    <t>lawrence@lbrownbuild.com</t>
  </si>
  <si>
    <t>2013-06-05</t>
  </si>
  <si>
    <t>"DEHAIL"</t>
  </si>
  <si>
    <t>"Sebastien"</t>
  </si>
  <si>
    <t>"Pruillé-l'Éguillé"</t>
  </si>
  <si>
    <t>"La Maugerie"</t>
  </si>
  <si>
    <t>06 63 20 69 49</t>
  </si>
  <si>
    <t>sdehail@orange.fr</t>
  </si>
  <si>
    <t>2013-06-12</t>
  </si>
  <si>
    <t>"DEIBER"</t>
  </si>
  <si>
    <t>"Saint-Rémy-sur-Creuse"</t>
  </si>
  <si>
    <t>"Port-de-Rives"</t>
  </si>
  <si>
    <t>06 30 30 09 03</t>
  </si>
  <si>
    <t>guillaume.deiber@orange.fr</t>
  </si>
  <si>
    <t>"Dangé-Saint-Romain"</t>
  </si>
  <si>
    <t>"Les Hardouins"</t>
  </si>
  <si>
    <t>"DELAMBRE VIAUD"</t>
  </si>
  <si>
    <t>"La Chapelle-Achard"</t>
  </si>
  <si>
    <t>"la grande nillière"</t>
  </si>
  <si>
    <t>"DELAROCHE"</t>
  </si>
  <si>
    <t>"Magret"</t>
  </si>
  <si>
    <t>"Cugand"</t>
  </si>
  <si>
    <t>"La Grenotière"</t>
  </si>
  <si>
    <t>02.40.54.05.08</t>
  </si>
  <si>
    <t>2013-07-19</t>
  </si>
  <si>
    <t>"Bais"</t>
  </si>
  <si>
    <t>"Le Haut Fougeray"</t>
  </si>
  <si>
    <t xml:space="preserve">06 82 17 97 25 </t>
  </si>
  <si>
    <t>jeanpierre.delaunay@yahoo.fr</t>
  </si>
  <si>
    <t>"Les Rouyardières"</t>
  </si>
  <si>
    <t>2013-07-11</t>
  </si>
  <si>
    <t>"DELCORSO"</t>
  </si>
  <si>
    <t>"Tarascon"</t>
  </si>
  <si>
    <t>"353 Route de St Rémy"</t>
  </si>
  <si>
    <t>ddelcorso@free.fr</t>
  </si>
  <si>
    <t>"Delcour"</t>
  </si>
  <si>
    <t>"Villeneuve-d'Allier"</t>
  </si>
  <si>
    <t>"La Rouchasse"</t>
  </si>
  <si>
    <t>06 21 11 16 80</t>
  </si>
  <si>
    <t>pascaldelcour@yahoo.fr</t>
  </si>
  <si>
    <t>"Malrevers"</t>
  </si>
  <si>
    <t>"Les Soucheyroux"</t>
  </si>
  <si>
    <t>"Delisle"</t>
  </si>
  <si>
    <t>"Cyprien"</t>
  </si>
  <si>
    <t>"Pressins"</t>
  </si>
  <si>
    <t>"Lieu dit "La Perrière""</t>
  </si>
  <si>
    <t>06.13.36.51.91</t>
  </si>
  <si>
    <t>jardins.perriere@orange.fr</t>
  </si>
  <si>
    <t>"DELMON"</t>
  </si>
  <si>
    <t>"Cedric"</t>
  </si>
  <si>
    <t>"Lussant"</t>
  </si>
  <si>
    <t>"14 Route des Normands- La Fôret Poyant"</t>
  </si>
  <si>
    <t>06 43 35 46 12</t>
  </si>
  <si>
    <t>cedric.delmon@gmail.com</t>
  </si>
  <si>
    <t>"Saint-Agnant"</t>
  </si>
  <si>
    <t>"Chemins des anciens harras"</t>
  </si>
  <si>
    <t>"DELTORT"</t>
  </si>
  <si>
    <t>"Denise"</t>
  </si>
  <si>
    <t>"Cornillon-Confoux"</t>
  </si>
  <si>
    <t>"Chemin du Verdelet"</t>
  </si>
  <si>
    <t>06 76 82 21 91</t>
  </si>
  <si>
    <t>phort@wanadoo.fr</t>
  </si>
  <si>
    <t>2013-10-30</t>
  </si>
  <si>
    <t>"DEMAEGDT"</t>
  </si>
  <si>
    <t>"Thibaut"</t>
  </si>
  <si>
    <t>"Saint-Martin-de-Seignanx"</t>
  </si>
  <si>
    <t>"MARTINOULET"</t>
  </si>
  <si>
    <t>"Demaegdt"</t>
  </si>
  <si>
    <t>"128</t>
  </si>
  <si>
    <t xml:space="preserve"> allée de Martinoulet"</t>
  </si>
  <si>
    <t>05 59 56 59 10</t>
  </si>
  <si>
    <t>06 38 81 92 60</t>
  </si>
  <si>
    <t>rdemaegdt@gmail.com</t>
  </si>
  <si>
    <t>"DEME GEORGET"</t>
  </si>
  <si>
    <t>"Marie luce"</t>
  </si>
  <si>
    <t>"Chazé-Henry"</t>
  </si>
  <si>
    <t>"beaumont"</t>
  </si>
  <si>
    <t>"DEMEZERAC"</t>
  </si>
  <si>
    <t>"Marguerite"</t>
  </si>
  <si>
    <t>"Beaumais"</t>
  </si>
  <si>
    <t>"Rue de l'Eglise"</t>
  </si>
  <si>
    <t>mezerac@hotmail.com</t>
  </si>
  <si>
    <t>"DENEUVE"</t>
  </si>
  <si>
    <t>"BAPTISTE"</t>
  </si>
  <si>
    <t>"Saint-Martin-Osmonville"</t>
  </si>
  <si>
    <t>"1542 ROUTE DE BEAUMONT"</t>
  </si>
  <si>
    <t>06 20 44 61 98</t>
  </si>
  <si>
    <t>deneuvebaptiste@free.fr</t>
  </si>
  <si>
    <t>"VARIN"</t>
  </si>
  <si>
    <t>"DENISSELLE"</t>
  </si>
  <si>
    <t>"Olivier "</t>
  </si>
  <si>
    <t>"Eymet"</t>
  </si>
  <si>
    <t>05 53 73 12 39</t>
  </si>
  <si>
    <t>05 57 41 02 27</t>
  </si>
  <si>
    <t>ateliersduboismaitrise@wanadoo.fr</t>
  </si>
  <si>
    <t>"Le Bourg "</t>
  </si>
  <si>
    <t>"DEPLANCHE"</t>
  </si>
  <si>
    <t>"Montfleur"</t>
  </si>
  <si>
    <t>"Pont des Vents"</t>
  </si>
  <si>
    <t>sebastinaus@gmail.com</t>
  </si>
  <si>
    <t>"Rue des Vergers"</t>
  </si>
  <si>
    <t>"M Mme"</t>
  </si>
  <si>
    <t>"DEROO-DUROCHER"</t>
  </si>
  <si>
    <t>"La Barillais"</t>
  </si>
  <si>
    <t>06 74 99 90 97</t>
  </si>
  <si>
    <t>pascal.deroo@laposte.net</t>
  </si>
  <si>
    <t>"32 Rue de la Procession"</t>
  </si>
  <si>
    <t>2013-02-27</t>
  </si>
  <si>
    <t>"Dervin"</t>
  </si>
  <si>
    <t>"Fontaines-en-Sologne"</t>
  </si>
  <si>
    <t>"La Gaucherie"</t>
  </si>
  <si>
    <t>06 21 64 00 42</t>
  </si>
  <si>
    <t>jeff.1205@hotmail.fr</t>
  </si>
  <si>
    <t>"DESCHENAUX"</t>
  </si>
  <si>
    <t>"Lancrans"</t>
  </si>
  <si>
    <t>"Le Credo"</t>
  </si>
  <si>
    <t>lecredo@msn.com</t>
  </si>
  <si>
    <t>"DESCLAUX et LECCIA"</t>
  </si>
  <si>
    <t>"Nicolas et Johanna"</t>
  </si>
  <si>
    <t>"Flourijen vraz"</t>
  </si>
  <si>
    <t>02 96 24 72 56</t>
  </si>
  <si>
    <t>06 62 11 42 52</t>
  </si>
  <si>
    <t>lecciajohanna@yahoo.fr</t>
  </si>
  <si>
    <t>"Desgrouas"</t>
  </si>
  <si>
    <t>"Jean Daniel"</t>
  </si>
  <si>
    <t>"Sault"</t>
  </si>
  <si>
    <t>"Quartier la Croc"</t>
  </si>
  <si>
    <t>06 89 84 58 56</t>
  </si>
  <si>
    <t>jd.desgrouas@wanadoo.fr</t>
  </si>
  <si>
    <t>"Aix-en-Provence"</t>
  </si>
  <si>
    <t>"66 cours Sextus"</t>
  </si>
  <si>
    <t>"DESMET"</t>
  </si>
  <si>
    <t>"Chevry-Cossigny"</t>
  </si>
  <si>
    <t>"2 rue du Cossigny"</t>
  </si>
  <si>
    <t>"LEMEY"</t>
  </si>
  <si>
    <t>"DESMOULINS"</t>
  </si>
  <si>
    <t>"Jourgnac"</t>
  </si>
  <si>
    <t>"La Chaize"</t>
  </si>
  <si>
    <t>05 87 41 55 74</t>
  </si>
  <si>
    <t>06 03 81 53 61</t>
  </si>
  <si>
    <t>g.d.e@cegetel.net</t>
  </si>
  <si>
    <t>2013-01-30</t>
  </si>
  <si>
    <t>"Desport   "</t>
  </si>
  <si>
    <t>"Les combes "</t>
  </si>
  <si>
    <t xml:space="preserve">09.82.56.75.69 </t>
  </si>
  <si>
    <t>06.68.38.33.0</t>
  </si>
  <si>
    <t>johann.desport@laposte.net</t>
  </si>
  <si>
    <t>"Dallongeville"</t>
  </si>
  <si>
    <t>2017-08-08</t>
  </si>
  <si>
    <t>2017-06-13</t>
  </si>
  <si>
    <t>"DESSALES et SALVADOR"</t>
  </si>
  <si>
    <t>"Saint-Auban-sur-l'Ouvèze"</t>
  </si>
  <si>
    <t>"Quartier la Blache"</t>
  </si>
  <si>
    <t>thierrydessales@orange.fr</t>
  </si>
  <si>
    <t>"5 Grande Rue"</t>
  </si>
  <si>
    <t>2013-05-27</t>
  </si>
  <si>
    <t>"DESTRES-MORIN"</t>
  </si>
  <si>
    <t>"Tréfumel"</t>
  </si>
  <si>
    <t>"La Mare"</t>
  </si>
  <si>
    <t>antoine.destres@yahoo.fr</t>
  </si>
  <si>
    <t>"La mare"</t>
  </si>
  <si>
    <t>"DEVAUCHELLE"</t>
  </si>
  <si>
    <t>"Le Riou"</t>
  </si>
  <si>
    <t>02 47 59 53 70</t>
  </si>
  <si>
    <t>06 83 72 35 09</t>
  </si>
  <si>
    <t>isabelle.devauchelle@sfr.fr</t>
  </si>
  <si>
    <t>"DIDIER"</t>
  </si>
  <si>
    <t>"Monsireigne"</t>
  </si>
  <si>
    <t>"La Poculière"</t>
  </si>
  <si>
    <t>06.24.32.89.26</t>
  </si>
  <si>
    <t>2013-09-17</t>
  </si>
  <si>
    <t>"DIESNY Josué"</t>
  </si>
  <si>
    <t>"CHABOCHE Lenaic"</t>
  </si>
  <si>
    <t>"La Grande Courbetière"</t>
  </si>
  <si>
    <t>"DIEUMEGARD "</t>
  </si>
  <si>
    <t>"Dilas"</t>
  </si>
  <si>
    <t>"150 chemin de la Vernette"</t>
  </si>
  <si>
    <t>06 49 89 73 58</t>
  </si>
  <si>
    <t>hdilas@orange.fr</t>
  </si>
  <si>
    <t>"CHAGNEUX"</t>
  </si>
  <si>
    <t>2014-04-17</t>
  </si>
  <si>
    <t>2017-07-06</t>
  </si>
  <si>
    <t>2017-09-21</t>
  </si>
  <si>
    <t>"Doche"</t>
  </si>
  <si>
    <t>"Alex"</t>
  </si>
  <si>
    <t>"52 Chemin de varens"</t>
  </si>
  <si>
    <t>04.50.02.78.59</t>
  </si>
  <si>
    <t>06.85.43.30.32</t>
  </si>
  <si>
    <t>edelweiss@dbmail.com</t>
  </si>
  <si>
    <t>"Thônes"</t>
  </si>
  <si>
    <t>"8 Rue Louis haase"</t>
  </si>
  <si>
    <t>"DOLBECQ"</t>
  </si>
  <si>
    <t>"Pont-d'Ouilly"</t>
  </si>
  <si>
    <t>"Bourg de Saint-Marc"</t>
  </si>
  <si>
    <t>aurelien.dolbecq@gmail.com</t>
  </si>
  <si>
    <t>"Saint-Baudille-de-la-Tour"</t>
  </si>
  <si>
    <t>"20 Montée du Pucelier"</t>
  </si>
  <si>
    <t>"LEVARDON"</t>
  </si>
  <si>
    <t>"DORE"</t>
  </si>
  <si>
    <t>"Chey"</t>
  </si>
  <si>
    <t>"3 Chemin de Saint Jacques"</t>
  </si>
  <si>
    <t>06.70.24.77.40</t>
  </si>
  <si>
    <t>florian.dore@gmail.com</t>
  </si>
  <si>
    <t>"Dos Santos"</t>
  </si>
  <si>
    <t>"Trelan"</t>
  </si>
  <si>
    <t>02 99 08 67 18</t>
  </si>
  <si>
    <t>"DOS SANTOS"</t>
  </si>
  <si>
    <t>"AGADIR Maroc"</t>
  </si>
  <si>
    <t>"Résidence Assafa 80000 "</t>
  </si>
  <si>
    <t xml:space="preserve">00212655911798 </t>
  </si>
  <si>
    <t>lionel_dossantos@yahoo.fr</t>
  </si>
  <si>
    <t>2013-01-28</t>
  </si>
  <si>
    <t>"Dossier"</t>
  </si>
  <si>
    <t>"Guivry"</t>
  </si>
  <si>
    <t>"17 rue du Moulin"</t>
  </si>
  <si>
    <t>06 60 80 63 38</t>
  </si>
  <si>
    <t>jmcdossier@gmail.com</t>
  </si>
  <si>
    <t>2016-07-22</t>
  </si>
  <si>
    <t>"Douez"</t>
  </si>
  <si>
    <t>"Voutezac"</t>
  </si>
  <si>
    <t>"Saillant"</t>
  </si>
  <si>
    <t>david.douez@neuf.fr</t>
  </si>
  <si>
    <t>"Souillac"</t>
  </si>
  <si>
    <t>"5 rue de la recege"</t>
  </si>
  <si>
    <t>"Saint-Hilaire-de-Clisson"</t>
  </si>
  <si>
    <t xml:space="preserve"> La Dabinière"</t>
  </si>
  <si>
    <t>02 40 03 93 93</t>
  </si>
  <si>
    <t>gdouillard@hotmail.fr</t>
  </si>
  <si>
    <t>"DREVON"</t>
  </si>
  <si>
    <t>"Saint-Chef"</t>
  </si>
  <si>
    <t>"87 chemin de chantemerle"</t>
  </si>
  <si>
    <t>06.76.38.36.80</t>
  </si>
  <si>
    <t>sandyyan@wanadoo.fr</t>
  </si>
  <si>
    <t>"14 rue pouchelon</t>
  </si>
  <si>
    <t xml:space="preserve"> bât B"</t>
  </si>
  <si>
    <t>2012-08-17</t>
  </si>
  <si>
    <t>"EARL Le Jas du Vignal"</t>
  </si>
  <si>
    <t>"Dreyer"</t>
  </si>
  <si>
    <t>"Sillans-la-Cascade"</t>
  </si>
  <si>
    <t>"Le Jas du Vignal"</t>
  </si>
  <si>
    <t>09.77.19.61.59</t>
  </si>
  <si>
    <t>06.18.51.77.24</t>
  </si>
  <si>
    <t>nicolasdreyer@laposte.net</t>
  </si>
  <si>
    <t>"SARL PLANIS pour le compte de"</t>
  </si>
  <si>
    <t>"Communauté de communes"</t>
  </si>
  <si>
    <t>"du Canton de Sourdeval"</t>
  </si>
  <si>
    <t>"Brouains"</t>
  </si>
  <si>
    <t>"Ecomusée du Moulin de la Sée"</t>
  </si>
  <si>
    <t>"Sourdeval"</t>
  </si>
  <si>
    <t>"2 Place Charles de Gaulle"</t>
  </si>
  <si>
    <t>"DUBOTS"</t>
  </si>
  <si>
    <t>"DUBREIL"</t>
  </si>
  <si>
    <t>"Sainte-Feyre"</t>
  </si>
  <si>
    <t>"le Theil"</t>
  </si>
  <si>
    <t>06 77 01 10 46</t>
  </si>
  <si>
    <t>patricedubreil@orange.fr</t>
  </si>
  <si>
    <t>"10 rue jules MICHELET"</t>
  </si>
  <si>
    <t>2013-02-11</t>
  </si>
  <si>
    <t>"DUCOULOMBIER"</t>
  </si>
  <si>
    <t>"Serley"</t>
  </si>
  <si>
    <t>"Le Haut"</t>
  </si>
  <si>
    <t>flo.d71@hotmail.fr</t>
  </si>
  <si>
    <t>"Dufour"</t>
  </si>
  <si>
    <t>"Nadege"</t>
  </si>
  <si>
    <t>"Faycelles"</t>
  </si>
  <si>
    <t>"La Graville Haute"</t>
  </si>
  <si>
    <t>nadege.dufour@wanadoo.fr</t>
  </si>
  <si>
    <t>"Lissac-et-Mouret"</t>
  </si>
  <si>
    <t>"Sansses"</t>
  </si>
  <si>
    <t>2015-09-09</t>
  </si>
  <si>
    <t>"DUMONT"</t>
  </si>
  <si>
    <t>"Saint-Médard-sur-Ille"</t>
  </si>
  <si>
    <t>patrick.fra3@gmail.com</t>
  </si>
  <si>
    <t>"beauregard"</t>
  </si>
  <si>
    <t>2012-09-21</t>
  </si>
  <si>
    <t>"DUMONT-HENNEQUIN"</t>
  </si>
  <si>
    <t>"Ceintrey"</t>
  </si>
  <si>
    <t>contact@dhennequin.fr</t>
  </si>
  <si>
    <t>"Dunand"</t>
  </si>
  <si>
    <t>"Saint-Martin-de-Hinx"</t>
  </si>
  <si>
    <t>"2163</t>
  </si>
  <si>
    <t xml:space="preserve"> route de l'océan"</t>
  </si>
  <si>
    <t>06 31 45 22 59</t>
  </si>
  <si>
    <t>laurent.dunand@orange.fr</t>
  </si>
  <si>
    <t>"Chatou"</t>
  </si>
  <si>
    <t xml:space="preserve"> rue Marcellin Berthelot"</t>
  </si>
  <si>
    <t>"Couturier"</t>
  </si>
  <si>
    <t>2013-05-08</t>
  </si>
  <si>
    <t>"Verrières"</t>
  </si>
  <si>
    <t>2013-07-30</t>
  </si>
  <si>
    <t>"DUPUYS"</t>
  </si>
  <si>
    <t>"Clermont"</t>
  </si>
  <si>
    <t>05 61 05 57 07</t>
  </si>
  <si>
    <t>06 16 26 73 47</t>
  </si>
  <si>
    <t>mariannelauverjat@yahoo.fr</t>
  </si>
  <si>
    <t>2013-03-29</t>
  </si>
  <si>
    <t>"R."</t>
  </si>
  <si>
    <t>"Torpes"</t>
  </si>
  <si>
    <t>"9 rue de la Girofle"</t>
  </si>
  <si>
    <t>"YVONAND SUISSE"</t>
  </si>
  <si>
    <t>"6 rue de la Moutonnerie"</t>
  </si>
  <si>
    <t>2012-10-29</t>
  </si>
  <si>
    <t>"le sénard"</t>
  </si>
  <si>
    <t>"DURAND DROUIN"</t>
  </si>
  <si>
    <t>"Sandrine &amp; Sylvain"</t>
  </si>
  <si>
    <t>"Tresboeuf"</t>
  </si>
  <si>
    <t>"50 Le Bas Pussac"</t>
  </si>
  <si>
    <t>06.07.70.65.16</t>
  </si>
  <si>
    <t>sylvaindrouin@free.fr</t>
  </si>
  <si>
    <t>"Saint-Ouen-la-Rouërie"</t>
  </si>
  <si>
    <t>"DURET"</t>
  </si>
  <si>
    <t>"Charcier"</t>
  </si>
  <si>
    <t xml:space="preserve"> rue des Lilas; Hameau de Pellier"</t>
  </si>
  <si>
    <t>duretsandrine@gmail.com</t>
  </si>
  <si>
    <t>2013-04-09</t>
  </si>
  <si>
    <t>"DURLEWANGER"</t>
  </si>
  <si>
    <t>04 66 85 24 16</t>
  </si>
  <si>
    <t>06 59 03 98 58</t>
  </si>
  <si>
    <t>ulrich.pietre@laposte.net</t>
  </si>
  <si>
    <t>"DURY"</t>
  </si>
  <si>
    <t>"La Cour Croissant"</t>
  </si>
  <si>
    <t>06 32 54 93 87</t>
  </si>
  <si>
    <t>2010-07-06</t>
  </si>
  <si>
    <t>"DUSOLLIER"</t>
  </si>
  <si>
    <t>"Couzon"</t>
  </si>
  <si>
    <t>06 11 71 39 26</t>
  </si>
  <si>
    <t>bd@dusollier.fr</t>
  </si>
  <si>
    <t>"Kevin"</t>
  </si>
  <si>
    <t>"ELIN"</t>
  </si>
  <si>
    <t>"frederic"</t>
  </si>
  <si>
    <t>"Warsy"</t>
  </si>
  <si>
    <t>"6 RUE NEUVE"</t>
  </si>
  <si>
    <t>03 22 78 28 90</t>
  </si>
  <si>
    <t>06 60 17 50 29</t>
  </si>
  <si>
    <t>frederic.elin@laposte.net</t>
  </si>
  <si>
    <t>2013-04-03</t>
  </si>
  <si>
    <t>"Elleouet Geslin"</t>
  </si>
  <si>
    <t>"Assérac"</t>
  </si>
  <si>
    <t>"les landes du bourg"</t>
  </si>
  <si>
    <t>2012-09-10</t>
  </si>
  <si>
    <t>"Embize"</t>
  </si>
  <si>
    <t>"Barjols"</t>
  </si>
  <si>
    <t>"Les Grands Piouroux"</t>
  </si>
  <si>
    <t>laferme.demarie@orange.fr</t>
  </si>
  <si>
    <t>"Chemin de la Verdière</t>
  </si>
  <si>
    <t xml:space="preserve"> Quartier les Perets"</t>
  </si>
  <si>
    <t>"Emery"</t>
  </si>
  <si>
    <t>"Saint-Christophe-le-Chaudry"</t>
  </si>
  <si>
    <t>02.48.62.01.10</t>
  </si>
  <si>
    <t>06.30.44.88.51</t>
  </si>
  <si>
    <t>emeryjp@gmail.com</t>
  </si>
  <si>
    <t>2013-04-19</t>
  </si>
  <si>
    <t>"ENJOLRAS"</t>
  </si>
  <si>
    <t>"La ville Poirier"</t>
  </si>
  <si>
    <t>06 79 70 58 81</t>
  </si>
  <si>
    <t>vincentbrunoerwan@yahoo.fr</t>
  </si>
  <si>
    <t>"2 impasse des Forgerons"</t>
  </si>
  <si>
    <t>"Eon"</t>
  </si>
  <si>
    <t>"rue du parc des menuns - Domhéry"</t>
  </si>
  <si>
    <t>"ERABIT"</t>
  </si>
  <si>
    <t>"Saint-Georges-de-Chesné"</t>
  </si>
  <si>
    <t>"La Héloire"</t>
  </si>
  <si>
    <t>06 29 27 06 20</t>
  </si>
  <si>
    <t>erabit_thomas@yahoo.fr</t>
  </si>
  <si>
    <t>"Lécousse"</t>
  </si>
  <si>
    <t>"L'Euche"</t>
  </si>
  <si>
    <t>"ERIEAU"</t>
  </si>
  <si>
    <t>2012-08-23</t>
  </si>
  <si>
    <t>"ESTEVE"</t>
  </si>
  <si>
    <t>"Quartier SIAS"</t>
  </si>
  <si>
    <t>"EVENSEN"</t>
  </si>
  <si>
    <t>"Hommes"</t>
  </si>
  <si>
    <t>"La Tirelière"</t>
  </si>
  <si>
    <t>06 30 19 23 61</t>
  </si>
  <si>
    <t>krisstadel@hotmail.fr</t>
  </si>
  <si>
    <t>2013-04-02</t>
  </si>
  <si>
    <t>"AQUATIRIS"</t>
  </si>
  <si>
    <t>"Pour le compte de"</t>
  </si>
  <si>
    <t>"Zudausques"</t>
  </si>
  <si>
    <t>"20 rte de Leuline"</t>
  </si>
  <si>
    <t>"PERCOTTE"</t>
  </si>
  <si>
    <t>2012-10-04</t>
  </si>
  <si>
    <t>"Evin"</t>
  </si>
  <si>
    <t>"Le Guerno"</t>
  </si>
  <si>
    <t>"le Bois Verger"</t>
  </si>
  <si>
    <t>06 14 35 04 45</t>
  </si>
  <si>
    <t>"EZANNIC"</t>
  </si>
  <si>
    <t>"Armel et Sandrine"</t>
  </si>
  <si>
    <t>"Melrand"</t>
  </si>
  <si>
    <t>"Kerberh"</t>
  </si>
  <si>
    <t>02 97 39 58 54</t>
  </si>
  <si>
    <t>"FANDERL"</t>
  </si>
  <si>
    <t>"Andreas"</t>
  </si>
  <si>
    <t>"Cornillac"</t>
  </si>
  <si>
    <t>04 75 27 28 12</t>
  </si>
  <si>
    <t>chatquilouche@free.fr</t>
  </si>
  <si>
    <t>2013-07-01</t>
  </si>
  <si>
    <t>"Fariello"</t>
  </si>
  <si>
    <t>"Hospitalet (L')"</t>
  </si>
  <si>
    <t>"Les Anglars"</t>
  </si>
  <si>
    <t>nathalie.fariello@orange.fr</t>
  </si>
  <si>
    <t>2012-11-13</t>
  </si>
  <si>
    <t>"Faucher"</t>
  </si>
  <si>
    <t>"Urcuit"</t>
  </si>
  <si>
    <t>"Chemin de Harretche"</t>
  </si>
  <si>
    <t>06 69 06 75 91</t>
  </si>
  <si>
    <t>sebfaucher@free.fr</t>
  </si>
  <si>
    <t>"Bayonne"</t>
  </si>
  <si>
    <t xml:space="preserve"> allée de Ségure"</t>
  </si>
  <si>
    <t>2013-07-21</t>
  </si>
  <si>
    <t>"FAUCHEUX"</t>
  </si>
  <si>
    <t>"Chateau Vieux"</t>
  </si>
  <si>
    <t>04 75 01 00 27</t>
  </si>
  <si>
    <t>alain.jeanne.faucheux@gmail.com</t>
  </si>
  <si>
    <t>2013-09-05</t>
  </si>
  <si>
    <t>2013-10-01</t>
  </si>
  <si>
    <t>"Faurie"</t>
  </si>
  <si>
    <t>"Saint-Aulaire"</t>
  </si>
  <si>
    <t>"5 Pampelonne"</t>
  </si>
  <si>
    <t>bureau 0555878676</t>
  </si>
  <si>
    <t>bernard.faurie@orange.fr</t>
  </si>
  <si>
    <t>"FAUVEL"</t>
  </si>
  <si>
    <t>"Le Hiaume"</t>
  </si>
  <si>
    <t>2013-03-20</t>
  </si>
  <si>
    <t>"FAVREAU"</t>
  </si>
  <si>
    <t>"Martial"</t>
  </si>
  <si>
    <t>"Saint-Hilaire-de-Chaléons"</t>
  </si>
  <si>
    <t>"L'églantine"</t>
  </si>
  <si>
    <t>chrfavreau@wanadoo.fr</t>
  </si>
  <si>
    <t>"Feppon"</t>
  </si>
  <si>
    <t>"Thusy"</t>
  </si>
  <si>
    <t>"Lieu-dit Le Pesay"</t>
  </si>
  <si>
    <t>rfeppon@fournier-habitat.com</t>
  </si>
  <si>
    <t>"Sillingy"</t>
  </si>
  <si>
    <t>"92 impase sous Mandalaze"</t>
  </si>
  <si>
    <t>2014-09-24</t>
  </si>
  <si>
    <t>"Amboise"</t>
  </si>
  <si>
    <t>"FEREY"</t>
  </si>
  <si>
    <t>"Jean-Mathieu"</t>
  </si>
  <si>
    <t>"Isserpent"</t>
  </si>
  <si>
    <t>"La carrière "</t>
  </si>
  <si>
    <t xml:space="preserve">0470416662 </t>
  </si>
  <si>
    <t>lr.ferey@gmail.com</t>
  </si>
  <si>
    <t>"DESCHAMPS"</t>
  </si>
  <si>
    <t>2013-07-08</t>
  </si>
  <si>
    <t>"FERRARI"</t>
  </si>
  <si>
    <t>"Cote d'Aulas"</t>
  </si>
  <si>
    <t>06 11 78 97 65</t>
  </si>
  <si>
    <t>nicoferra@ymail.com</t>
  </si>
  <si>
    <t>"FERRIER"</t>
  </si>
  <si>
    <t>"Gaëtan et Caroline"</t>
  </si>
  <si>
    <t>"Robion"</t>
  </si>
  <si>
    <t>"1059 Route de Cavaillon"</t>
  </si>
  <si>
    <t>06 68 69 58 30</t>
  </si>
  <si>
    <t>gaetan.ferrier@laposte.net</t>
  </si>
  <si>
    <t>"FERTE"</t>
  </si>
  <si>
    <t>"Cecilia"</t>
  </si>
  <si>
    <t>"Saint-Jal"</t>
  </si>
  <si>
    <t>06/20/47/08/24</t>
  </si>
  <si>
    <t>cecilia.ferte@gmail.com</t>
  </si>
  <si>
    <t>2014-08-08</t>
  </si>
  <si>
    <t>"SCI Lalande JBN"</t>
  </si>
  <si>
    <t>"FIOR"</t>
  </si>
  <si>
    <t>"Jean Baptiste"</t>
  </si>
  <si>
    <t>"Saint-Amans-Valtoret"</t>
  </si>
  <si>
    <t>"Reuvergnier"</t>
  </si>
  <si>
    <t>05 63 97 02 89</t>
  </si>
  <si>
    <t>roucan@aol.com</t>
  </si>
  <si>
    <t>"Roucan"</t>
  </si>
  <si>
    <t>"FLAMBARD"</t>
  </si>
  <si>
    <t>"Paul et Virginie"</t>
  </si>
  <si>
    <t>"Les Lunels"</t>
  </si>
  <si>
    <t>virginieflambard@orange.fr</t>
  </si>
  <si>
    <t>"FLORENCEAU"</t>
  </si>
  <si>
    <t>"La Hamonière"</t>
  </si>
  <si>
    <t>"Saint-Sulpice-des-Landes"</t>
  </si>
  <si>
    <t xml:space="preserve"> Rue de Bretagne"</t>
  </si>
  <si>
    <t>"FORGHIERI"</t>
  </si>
  <si>
    <t xml:space="preserve"> Les 4 Chemins  "</t>
  </si>
  <si>
    <t>06 60 35 21 20</t>
  </si>
  <si>
    <t>"Saint-Laurent-la-Roche"</t>
  </si>
  <si>
    <t>"rue des Rochets"</t>
  </si>
  <si>
    <t>03 81 49 33 80</t>
  </si>
  <si>
    <t>philippe.fortin25@orange.fr</t>
  </si>
  <si>
    <t>"Aubonne"</t>
  </si>
  <si>
    <t>"6 rue de la Creuse"</t>
  </si>
  <si>
    <t>"FOUCAT"</t>
  </si>
  <si>
    <t>"Saint-Jory"</t>
  </si>
  <si>
    <t>"6 Chemin Ramier "</t>
  </si>
  <si>
    <t>05 61 09 48 61</t>
  </si>
  <si>
    <t>06 79 73 93 98</t>
  </si>
  <si>
    <t>efoucat@laposte.net</t>
  </si>
  <si>
    <t>"FOURAGE"</t>
  </si>
  <si>
    <t>"Lucile"</t>
  </si>
  <si>
    <t>"Maulévrier"</t>
  </si>
  <si>
    <t>"La Roullière"</t>
  </si>
  <si>
    <t>06 76 60 03 78</t>
  </si>
  <si>
    <t>lucile.fourage@emode.fr</t>
  </si>
  <si>
    <t>"Fournel"</t>
  </si>
  <si>
    <t>"Saint-Victor-Malescours"</t>
  </si>
  <si>
    <t>"Le Mazel"</t>
  </si>
  <si>
    <t>04 71 61 26 96</t>
  </si>
  <si>
    <t>christelle.fournel@hotmail.fr</t>
  </si>
  <si>
    <t>"FOURNIER"</t>
  </si>
  <si>
    <t>"Mireille"</t>
  </si>
  <si>
    <t>"Alrance"</t>
  </si>
  <si>
    <t>"les Fenials"</t>
  </si>
  <si>
    <t>05 65 67 68 02</t>
  </si>
  <si>
    <t>06 37 25 12 84</t>
  </si>
  <si>
    <t>mireillefournier@orange.fr</t>
  </si>
  <si>
    <t>"Appartement 1 - Ecole Primaire - Le Bourg"</t>
  </si>
  <si>
    <t>"ABCD Ecologique"</t>
  </si>
  <si>
    <t>"FOUSSARD"</t>
  </si>
  <si>
    <t>"Charnizay"</t>
  </si>
  <si>
    <t>"Saint Michel"</t>
  </si>
  <si>
    <t>05 49 02 82 77</t>
  </si>
  <si>
    <t xml:space="preserve">contact@lesvieuxchenes.com </t>
  </si>
  <si>
    <t>"Oyré"</t>
  </si>
  <si>
    <t>"Les Vieux Chênes"</t>
  </si>
  <si>
    <t>"FRESSE-LOUIS"</t>
  </si>
  <si>
    <t>"Gourvieille"</t>
  </si>
  <si>
    <t>"L'Evangile"</t>
  </si>
  <si>
    <t>05 34 52 73 47</t>
  </si>
  <si>
    <t>06 16 78 64 80</t>
  </si>
  <si>
    <t>veroniquefresse-louis@orange.fr</t>
  </si>
  <si>
    <t>"Plaisance-du-Touch"</t>
  </si>
  <si>
    <t xml:space="preserve"> bis rue Béoulaygue"</t>
  </si>
  <si>
    <t>2013-09-19</t>
  </si>
  <si>
    <t>"Frétigny"</t>
  </si>
  <si>
    <t>"Isigny-le-Buat"</t>
  </si>
  <si>
    <t>"La Gendrée - la Mancellière"</t>
  </si>
  <si>
    <t>"FRIEDLI"</t>
  </si>
  <si>
    <t>"Bouchoux (Les)"</t>
  </si>
  <si>
    <t>"LA VIE MORT EST"</t>
  </si>
  <si>
    <t>0041 79 721 0508</t>
  </si>
  <si>
    <t>friedli.d@bluewin.ch</t>
  </si>
  <si>
    <t>"frippiat"</t>
  </si>
  <si>
    <t>"dominique"</t>
  </si>
  <si>
    <t>"Les Autels"</t>
  </si>
  <si>
    <t>"1 rue carriere"</t>
  </si>
  <si>
    <t>domfrips@voila.fr</t>
  </si>
  <si>
    <t>2012-07-02</t>
  </si>
  <si>
    <t>"FROISSARD"</t>
  </si>
  <si>
    <t>"Noël"</t>
  </si>
  <si>
    <t>"Argentré"</t>
  </si>
  <si>
    <t>"La Huberdière"</t>
  </si>
  <si>
    <t xml:space="preserve">02 43 02 23 78 </t>
  </si>
  <si>
    <t>06 83 01 90 16</t>
  </si>
  <si>
    <t>froissard.lulu@wanadoo.fr</t>
  </si>
  <si>
    <t>2015-08-07</t>
  </si>
  <si>
    <t>"FROMENTEAU"</t>
  </si>
  <si>
    <t>"Chiché"</t>
  </si>
  <si>
    <t>"Les 2 Chênes"</t>
  </si>
  <si>
    <t>05.49.80.44.75</t>
  </si>
  <si>
    <t>06.31.89.70.00</t>
  </si>
  <si>
    <t>jfromenteau@orange.fr</t>
  </si>
  <si>
    <t>"3 r Pré Mouilly"</t>
  </si>
  <si>
    <t>"Fugier"</t>
  </si>
  <si>
    <t>"Saint-Clément-sur-Valsonne"</t>
  </si>
  <si>
    <t>"Savatel"</t>
  </si>
  <si>
    <t>04 74 13 01 48</t>
  </si>
  <si>
    <t>06 32 19 67 96</t>
  </si>
  <si>
    <t>clementfugier@gmail.com</t>
  </si>
  <si>
    <t>"FUSI"</t>
  </si>
  <si>
    <t>"Saint-Patrice-du-Désert"</t>
  </si>
  <si>
    <t>"Le Greffier"</t>
  </si>
  <si>
    <t>09 54 61 32 05</t>
  </si>
  <si>
    <t>brunofusi@free.fr</t>
  </si>
  <si>
    <t>"Ceaucé"</t>
  </si>
  <si>
    <t>"L'Epinay"</t>
  </si>
  <si>
    <t>"GABILLEAU"</t>
  </si>
  <si>
    <t>"Lancôme"</t>
  </si>
  <si>
    <t>"Haut de Morillard"</t>
  </si>
  <si>
    <t>02 54 46 19 38</t>
  </si>
  <si>
    <t>"Gacho"</t>
  </si>
  <si>
    <t>"Montagny-sur grosne"</t>
  </si>
  <si>
    <t>"Le Rompuy"</t>
  </si>
  <si>
    <t>06 38 86 91 21</t>
  </si>
  <si>
    <t>bilou.mari@hotmail.fr</t>
  </si>
  <si>
    <t>"La bombie"</t>
  </si>
  <si>
    <t>2014-09-16</t>
  </si>
  <si>
    <t>"GADE"</t>
  </si>
  <si>
    <t>"le chiron"</t>
  </si>
  <si>
    <t>"GALLAND"</t>
  </si>
  <si>
    <t>"Rochebaudin"</t>
  </si>
  <si>
    <t>"La Tournelle"</t>
  </si>
  <si>
    <t>2012-07-27</t>
  </si>
  <si>
    <t>"GALLAY"</t>
  </si>
  <si>
    <t>"Morez"</t>
  </si>
  <si>
    <t>"La Doye"</t>
  </si>
  <si>
    <t>la.licorne@bluewin.ch</t>
  </si>
  <si>
    <t>"Chenailler-Mascheix"</t>
  </si>
  <si>
    <t>"La Pelisserie"</t>
  </si>
  <si>
    <t>06 65 70 14 14</t>
  </si>
  <si>
    <t>cocoacy@hotmail.fr</t>
  </si>
  <si>
    <t>"Haute Savoie"</t>
  </si>
  <si>
    <t>"GCA Ingénierie"</t>
  </si>
  <si>
    <t>"GALLIS"</t>
  </si>
  <si>
    <t>"Xavier"</t>
  </si>
  <si>
    <t>"Le moulin Brûlé"</t>
  </si>
  <si>
    <t>02 40 80 66 55</t>
  </si>
  <si>
    <t>06 24 43 28 53</t>
  </si>
  <si>
    <t>xgallis@gcaingenierie.fr</t>
  </si>
  <si>
    <t>"Saint-Sébastien-sur-Loire"</t>
  </si>
  <si>
    <t>"9Av. Jules Verne"</t>
  </si>
  <si>
    <t>"GANGUET"</t>
  </si>
  <si>
    <t>"Poligny"</t>
  </si>
  <si>
    <t>ganguetchantal@yahoo.fr</t>
  </si>
  <si>
    <t>2012-06-01</t>
  </si>
  <si>
    <t>"GARCERIES"</t>
  </si>
  <si>
    <t>"Cessenon-sur-Orb"</t>
  </si>
  <si>
    <t>"Hameau Cazalviel"</t>
  </si>
  <si>
    <t>2013-12-13</t>
  </si>
  <si>
    <t>"GARIN"</t>
  </si>
  <si>
    <t>"Oriol-en-Royans"</t>
  </si>
  <si>
    <t>"Les Didiers"</t>
  </si>
  <si>
    <t>2012-05-23</t>
  </si>
  <si>
    <t>"La Ferté-Loupière"</t>
  </si>
  <si>
    <t>"La Collerie"</t>
  </si>
  <si>
    <t>03.86.99.00.15</t>
  </si>
  <si>
    <t>06.83.90.59.86</t>
  </si>
  <si>
    <t>christelgarnier@gmail.com</t>
  </si>
  <si>
    <t>2014-06-23</t>
  </si>
  <si>
    <t>2014-03-19</t>
  </si>
  <si>
    <t>"GARSON"</t>
  </si>
  <si>
    <t>"Rémi"</t>
  </si>
  <si>
    <t>"Monceaux-l'Abbaye"</t>
  </si>
  <si>
    <t>"RUE DE L'EGLOUCHET"</t>
  </si>
  <si>
    <t>remi@alter-eco.fr</t>
  </si>
  <si>
    <t>"7 RUE DU LARIQUET"</t>
  </si>
  <si>
    <t>"GASNE"</t>
  </si>
  <si>
    <t>"Matthias"</t>
  </si>
  <si>
    <t>"Saint-Jean-Ligoure"</t>
  </si>
  <si>
    <t>"Labrousse"</t>
  </si>
  <si>
    <t>05 55 58 30 63</t>
  </si>
  <si>
    <t>fradet.aurelie@wanadoo.fr</t>
  </si>
  <si>
    <t>2014-06-13</t>
  </si>
  <si>
    <t>"GASNIER - BUSSONNAIS"</t>
  </si>
  <si>
    <t>"Guillaume - Emilie"</t>
  </si>
  <si>
    <t>"Pontvallain"</t>
  </si>
  <si>
    <t>"Route de la Piletterie"</t>
  </si>
  <si>
    <t xml:space="preserve">06 21 82 86 41 </t>
  </si>
  <si>
    <t>gass.man@caramail.com</t>
  </si>
  <si>
    <t xml:space="preserve"> rue Albert Bellanger"</t>
  </si>
  <si>
    <t>2012-11-03</t>
  </si>
  <si>
    <t>"GASNIER-JOUSSELIN"</t>
  </si>
  <si>
    <t>"Alexandre-Adeline"</t>
  </si>
  <si>
    <t>"La Ruauté"</t>
  </si>
  <si>
    <t>06 75 80 50 05</t>
  </si>
  <si>
    <t>06 67 10 94 03</t>
  </si>
  <si>
    <t>ronflex72@gmail.com</t>
  </si>
  <si>
    <t>"GAUCHET"</t>
  </si>
  <si>
    <t>"1Ter rue grande"</t>
  </si>
  <si>
    <t>06.63.84.18.18</t>
  </si>
  <si>
    <t>ben.gau@hotmail.com</t>
  </si>
  <si>
    <t>"15 avenue John KENNEDY Bât. C app.1"</t>
  </si>
  <si>
    <t>2013-05-21</t>
  </si>
  <si>
    <t>"GAUTER"</t>
  </si>
  <si>
    <t>"Tugdual et Guillaume"</t>
  </si>
  <si>
    <t>"Kerbellec"</t>
  </si>
  <si>
    <t>06 82 06 02 29</t>
  </si>
  <si>
    <t>"GAY"</t>
  </si>
  <si>
    <t>"Yasmin"</t>
  </si>
  <si>
    <t>"8 Garochet"</t>
  </si>
  <si>
    <t>05.49.17.05.59</t>
  </si>
  <si>
    <t>06.64.77.93.99</t>
  </si>
  <si>
    <t>nadouvercors@hotmail.fr</t>
  </si>
  <si>
    <t>"GEDOUX"</t>
  </si>
  <si>
    <t>"Allogny"</t>
  </si>
  <si>
    <t>"lieu-dit les rois"</t>
  </si>
  <si>
    <t>02.48.66.88.42</t>
  </si>
  <si>
    <t>06.79.51.55.01</t>
  </si>
  <si>
    <t>baptistegedoux@orange.fr</t>
  </si>
  <si>
    <t>"4 allée du Bois des rois"</t>
  </si>
  <si>
    <t>"GENTY"</t>
  </si>
  <si>
    <t>"Morieux"</t>
  </si>
  <si>
    <t>"La cave"</t>
  </si>
  <si>
    <t>cgenty.22@orange.fr</t>
  </si>
  <si>
    <t>"GEORGEAULT"</t>
  </si>
  <si>
    <t>"Sylvie &amp; Xavier"</t>
  </si>
  <si>
    <t>xaviersylvie@voila.fr</t>
  </si>
  <si>
    <t>"GEORGEAULT et GERBEAUD"</t>
  </si>
  <si>
    <t>"Julien et Delphine"</t>
  </si>
  <si>
    <t>"La Forêt"</t>
  </si>
  <si>
    <t>06 03 86 31 58</t>
  </si>
  <si>
    <t>"Locmaria-Grand-Champ"</t>
  </si>
  <si>
    <t>"Impasse du Pont du Loc'h"</t>
  </si>
  <si>
    <t>"GERMAIN et CHAP"</t>
  </si>
  <si>
    <t>"Mohon"</t>
  </si>
  <si>
    <t>"Courant"</t>
  </si>
  <si>
    <t>06 88 21 41 13</t>
  </si>
  <si>
    <t>2012-07-20</t>
  </si>
  <si>
    <t>"GESQUIERE"</t>
  </si>
  <si>
    <t>"Thierry &amp; Véronique"</t>
  </si>
  <si>
    <t>"39 rue tiers"</t>
  </si>
  <si>
    <t>thierry.gesquière0767@orange.fr</t>
  </si>
  <si>
    <t>"Wignehies"</t>
  </si>
  <si>
    <t>"33 rue jean jaures"</t>
  </si>
  <si>
    <t>"Ghellache"</t>
  </si>
  <si>
    <t xml:space="preserve"> rue du port d'Aisme"</t>
  </si>
  <si>
    <t>"GIBB"</t>
  </si>
  <si>
    <t>"Grahame"</t>
  </si>
  <si>
    <t>"Saint-Cirgues"</t>
  </si>
  <si>
    <t>"Grammont"</t>
  </si>
  <si>
    <t>raypaillas@gmail.com</t>
  </si>
  <si>
    <t>"GIBERT"</t>
  </si>
  <si>
    <t>"Sainte-Nathalène"</t>
  </si>
  <si>
    <t>" 27 rue du moulin guillot"</t>
  </si>
  <si>
    <t>2013-03-21</t>
  </si>
  <si>
    <t>"GICQUEL"</t>
  </si>
  <si>
    <t>"La Cariais"</t>
  </si>
  <si>
    <t>06.74.55.84.81</t>
  </si>
  <si>
    <t>melynda.tigeot@laposte.net</t>
  </si>
  <si>
    <t>"1 rue des Bourgeons - Le Chatellier"</t>
  </si>
  <si>
    <t>"Johnny"</t>
  </si>
  <si>
    <t>"L'Hôpital"</t>
  </si>
  <si>
    <t>baptiste.gilbert@hotmail.fr</t>
  </si>
  <si>
    <t>"GILLAIZEAU"</t>
  </si>
  <si>
    <t>"GILMANT"</t>
  </si>
  <si>
    <t>"Mikael"</t>
  </si>
  <si>
    <t>"Clamecy"</t>
  </si>
  <si>
    <t>"14 rue de l'école  Lieu-dit Moulot"</t>
  </si>
  <si>
    <t>03.86.26.91.48</t>
  </si>
  <si>
    <t>myyk@infonie.fr</t>
  </si>
  <si>
    <t>"Le Fief-Sauvin"</t>
  </si>
  <si>
    <t>"Le Pont Rousset"</t>
  </si>
  <si>
    <t>02 41 71 15 43</t>
  </si>
  <si>
    <t xml:space="preserve">06 76 09 60 16 </t>
  </si>
  <si>
    <t>aymeric.girard@orange.fr</t>
  </si>
  <si>
    <t>"GIRARD "</t>
  </si>
  <si>
    <t>"SCI KINIENCO"</t>
  </si>
  <si>
    <t>"Amuré"</t>
  </si>
  <si>
    <t>"Lotissement la Grosse Pierre"</t>
  </si>
  <si>
    <t>05.49.28.48.78</t>
  </si>
  <si>
    <t>herlgir@voila.fr</t>
  </si>
  <si>
    <t>"Niort"</t>
  </si>
  <si>
    <t>"6 rue Maurice Gaillard"</t>
  </si>
  <si>
    <t>2012-09-24</t>
  </si>
  <si>
    <t>"GIRAUD-HERAUD"</t>
  </si>
  <si>
    <t>"Pierry"</t>
  </si>
  <si>
    <t>"Aujac"</t>
  </si>
  <si>
    <t>"Aujaguet"</t>
  </si>
  <si>
    <t>04 66 61 27 72</t>
  </si>
  <si>
    <t>portedesmots@wanadoo.fr</t>
  </si>
  <si>
    <t>"GIRAUDET-CHAILLEUX"</t>
  </si>
  <si>
    <t>"Guillaume-Morgane"</t>
  </si>
  <si>
    <t>"Guierche (La)"</t>
  </si>
  <si>
    <t>"La Grouas"</t>
  </si>
  <si>
    <t>06 84 91 50 43</t>
  </si>
  <si>
    <t>guitouf@live.fr</t>
  </si>
  <si>
    <t>"GISCARD"</t>
  </si>
  <si>
    <t>"GODARD"</t>
  </si>
  <si>
    <t>"Barbechat"</t>
  </si>
  <si>
    <t xml:space="preserve"> Le Bois Jahan"</t>
  </si>
  <si>
    <t>mariegodard@live.fr</t>
  </si>
  <si>
    <t>"GODIN"</t>
  </si>
  <si>
    <t>"Troissereux"</t>
  </si>
  <si>
    <t>"HAMEAU DE HOUSSOYE LE FARAY RUE DU BOIS DE LA MARE"</t>
  </si>
  <si>
    <t>06 31 78 83 65</t>
  </si>
  <si>
    <t>go.vince@gmail.com</t>
  </si>
  <si>
    <t>"Beauvais"</t>
  </si>
  <si>
    <t>"4 RUE DE TILLOY"</t>
  </si>
  <si>
    <t>2012-09-28</t>
  </si>
  <si>
    <t>"GODIN et BESREST"</t>
  </si>
  <si>
    <t>"Aurélien et Myriam"</t>
  </si>
  <si>
    <t>"Kergroix"</t>
  </si>
  <si>
    <t>06 75 23 21 89</t>
  </si>
  <si>
    <t>aureliengodin@hotmail.fr</t>
  </si>
  <si>
    <t>"Kerbiguet"</t>
  </si>
  <si>
    <t>"GOOD"</t>
  </si>
  <si>
    <t>"Saint-Hilaire-d'Estissac"</t>
  </si>
  <si>
    <t>"Japhet"</t>
  </si>
  <si>
    <t>06 85 33 19 54</t>
  </si>
  <si>
    <t>monique.good@yahoo.fr</t>
  </si>
  <si>
    <t>"Bergerac"</t>
  </si>
  <si>
    <t>"29 Rue du Coulobre</t>
  </si>
  <si>
    <t xml:space="preserve"> Batiment B1 Appartement 42"</t>
  </si>
  <si>
    <t>"GORISSE"</t>
  </si>
  <si>
    <t>"Le Pas"</t>
  </si>
  <si>
    <t>"la Foisillère"</t>
  </si>
  <si>
    <t>02 43 03 45 28</t>
  </si>
  <si>
    <t>06 82 42 70 43</t>
  </si>
  <si>
    <t>jean-charles-gorisse@orange.fr</t>
  </si>
  <si>
    <t>2012-08-30</t>
  </si>
  <si>
    <t>"Atelier RVL"</t>
  </si>
  <si>
    <t>"Gosset"</t>
  </si>
  <si>
    <t>"La Brosse"</t>
  </si>
  <si>
    <t>02/35/83/63/55</t>
  </si>
  <si>
    <t>06/83/88/02/81</t>
  </si>
  <si>
    <t>bougoss.env.com@neuf.fr</t>
  </si>
  <si>
    <t>"Envermeu"</t>
  </si>
  <si>
    <t>"270 rue du Talou"</t>
  </si>
  <si>
    <t>"Isabelle BAYART"</t>
  </si>
  <si>
    <t>2012-11-28</t>
  </si>
  <si>
    <t>"GOUDAL - BOURNY"</t>
  </si>
  <si>
    <t>"La Motte"</t>
  </si>
  <si>
    <t>02 43 01 84 78</t>
  </si>
  <si>
    <t>06 62 28 02 71</t>
  </si>
  <si>
    <t>zoanne@hotmail.fr</t>
  </si>
  <si>
    <t>"Goulouand"</t>
  </si>
  <si>
    <t>"Brigitte"</t>
  </si>
  <si>
    <t>"Le Gallion"</t>
  </si>
  <si>
    <t>"GOURRIEREC"</t>
  </si>
  <si>
    <t>"Mûr-de-Bretagne"</t>
  </si>
  <si>
    <t>"Tail Brao Landroannec"</t>
  </si>
  <si>
    <t>06 88 22 02 48</t>
  </si>
  <si>
    <t>c.gourrierec@gmail.com</t>
  </si>
  <si>
    <t>"BULLIER"</t>
  </si>
  <si>
    <t>2014-10-20</t>
  </si>
  <si>
    <t>"GRAHAM-VALAMBRAS"</t>
  </si>
  <si>
    <t>"Stephen-Magali"</t>
  </si>
  <si>
    <t>"Thoiré-sur-Dinan"</t>
  </si>
  <si>
    <t>"La Cailletière"</t>
  </si>
  <si>
    <t>02 43 44 45 53</t>
  </si>
  <si>
    <t>06 08 02 90 52</t>
  </si>
  <si>
    <t>stephen.graham@free.fr</t>
  </si>
  <si>
    <t>"Gerard - SERVIBOIS "</t>
  </si>
  <si>
    <t>"Fyé"</t>
  </si>
  <si>
    <t>"La Pilliere - Chemin de Dadam"</t>
  </si>
  <si>
    <t>06 15 11 80 33</t>
  </si>
  <si>
    <t>"Bérus"</t>
  </si>
  <si>
    <t>"ZA de la Liberge RN 138"</t>
  </si>
  <si>
    <t>2013-01-09</t>
  </si>
  <si>
    <t>"GRASSET"</t>
  </si>
  <si>
    <t>"La Chapelle-Saint-Florent"</t>
  </si>
  <si>
    <t>"Poncier"</t>
  </si>
  <si>
    <t>06 78 20 06 29</t>
  </si>
  <si>
    <t>grasset.philippe1aliceadsl.fr</t>
  </si>
  <si>
    <t>"GRATALON"</t>
  </si>
  <si>
    <t>"68 Impasse des Tournesols"</t>
  </si>
  <si>
    <t>04 66 40 13 32</t>
  </si>
  <si>
    <t>2017-03-16</t>
  </si>
  <si>
    <t>"GRAVEL"</t>
  </si>
  <si>
    <t>"Sainte-Anne-sur-Vilaine"</t>
  </si>
  <si>
    <t>"La Grée Boujou"</t>
  </si>
  <si>
    <t>06 83 51 13 56</t>
  </si>
  <si>
    <t>sgravel@free.fr</t>
  </si>
  <si>
    <t>2013-04-15</t>
  </si>
  <si>
    <t>"GRENOUILLET"</t>
  </si>
  <si>
    <t>"Griffon"</t>
  </si>
  <si>
    <t>"Rue Convenant Marie Le Guern"</t>
  </si>
  <si>
    <t>palax@hotmail.fr</t>
  </si>
  <si>
    <t>"Chemin du Moulin de Keranroux"</t>
  </si>
  <si>
    <t>"Grimaldi"</t>
  </si>
  <si>
    <t>"Lamarque-Pontacq"</t>
  </si>
  <si>
    <t xml:space="preserve"> route du Touron"</t>
  </si>
  <si>
    <t>06 26 98 66 66</t>
  </si>
  <si>
    <t>stephanegrimaldi@voila.fr</t>
  </si>
  <si>
    <t>2015-03-02</t>
  </si>
  <si>
    <t>"Chemin de Provence"</t>
  </si>
  <si>
    <t>christian.grimaldi83@orange.fr</t>
  </si>
  <si>
    <t>"40 Grand Rue"</t>
  </si>
  <si>
    <t>2012-10-26</t>
  </si>
  <si>
    <t>"Grimard"</t>
  </si>
  <si>
    <t>"Faverges-de-la-Tour"</t>
  </si>
  <si>
    <t>"2 Route de St Martin"</t>
  </si>
  <si>
    <t>06.03.11.02.86</t>
  </si>
  <si>
    <t>hervegr@hotmail.fr</t>
  </si>
  <si>
    <t>"Salsigne"</t>
  </si>
  <si>
    <t>"Domaine de Cabrespinat"</t>
  </si>
  <si>
    <t>04 68 77 02 61</t>
  </si>
  <si>
    <t>bernard-mf.gros@orange.fr</t>
  </si>
  <si>
    <t>"Saint-Lumine-de-Coutais"</t>
  </si>
  <si>
    <t>guerinnico@hotmail.fr</t>
  </si>
  <si>
    <t xml:space="preserve"> Bel-air"</t>
  </si>
  <si>
    <t>2012-12-02</t>
  </si>
  <si>
    <t>"Croix-du-Perche (La)"</t>
  </si>
  <si>
    <t>02 97 57 05 40</t>
  </si>
  <si>
    <t>06 80 24 06 84</t>
  </si>
  <si>
    <t>emmanuel.guerin56@orange.fr</t>
  </si>
  <si>
    <t>"Kerscournet"</t>
  </si>
  <si>
    <t>2012-12-31</t>
  </si>
  <si>
    <t>"Guevart"</t>
  </si>
  <si>
    <t>"Thyez"</t>
  </si>
  <si>
    <t>"Route du Rontalon"</t>
  </si>
  <si>
    <t>06.71.47.27.98</t>
  </si>
  <si>
    <t>matondog@hotmail.com</t>
  </si>
  <si>
    <t>"1531</t>
  </si>
  <si>
    <t xml:space="preserve"> route de rontalon"</t>
  </si>
  <si>
    <t>"GUIGUE"</t>
  </si>
  <si>
    <t>"Saint-Léger-sur-Dheune"</t>
  </si>
  <si>
    <t>"En Bel Air</t>
  </si>
  <si>
    <t xml:space="preserve"> Route de Charrecey"</t>
  </si>
  <si>
    <t>03 85 45 41 70</t>
  </si>
  <si>
    <t>06 74 47 22 46</t>
  </si>
  <si>
    <t>guigue.didier@wanadoo.fr</t>
  </si>
  <si>
    <t>2016-12-02</t>
  </si>
  <si>
    <t>2016-10-07</t>
  </si>
  <si>
    <t>"GUIHENEUF"</t>
  </si>
  <si>
    <t>"14 Allée Robert Cheval"</t>
  </si>
  <si>
    <t>matdread@hotmail.fr</t>
  </si>
  <si>
    <t>"Guilbert"</t>
  </si>
  <si>
    <t>"Roannes-Saint-Mary"</t>
  </si>
  <si>
    <t>"La Sivadal"</t>
  </si>
  <si>
    <t>"GUILBOT"</t>
  </si>
  <si>
    <t>"Barret"</t>
  </si>
  <si>
    <t>"CHEZ CHIRON"</t>
  </si>
  <si>
    <t>franck.guilbot@free.fr</t>
  </si>
  <si>
    <t>"GUILLARD"</t>
  </si>
  <si>
    <t>"Colombières"</t>
  </si>
  <si>
    <t>"Route du Prebytère"</t>
  </si>
  <si>
    <t>2012-05-21</t>
  </si>
  <si>
    <t>"GUILLET et LAUNAY"</t>
  </si>
  <si>
    <t>"Xavier et Christelle"</t>
  </si>
  <si>
    <t>"Kerzo"</t>
  </si>
  <si>
    <t>02 97 51 18 66</t>
  </si>
  <si>
    <t>06 73 49 78 67</t>
  </si>
  <si>
    <t>guillet.xavier@live.fr</t>
  </si>
  <si>
    <t>"2b</t>
  </si>
  <si>
    <t xml:space="preserve"> Rimaison"</t>
  </si>
  <si>
    <t>"M; et Mme"</t>
  </si>
  <si>
    <t>"GUILLORE"</t>
  </si>
  <si>
    <t>"Ty goff"</t>
  </si>
  <si>
    <t>02 98 71 32 72</t>
  </si>
  <si>
    <t>"Querrien"</t>
  </si>
  <si>
    <t>"Coët Viler"</t>
  </si>
  <si>
    <t>"GUITTON"</t>
  </si>
  <si>
    <t>"Ophélie"</t>
  </si>
  <si>
    <t>"8 lieu-dit St-Idunet"</t>
  </si>
  <si>
    <t>"HALL"</t>
  </si>
  <si>
    <t>"Saint-Loup"</t>
  </si>
  <si>
    <t>"les bussières"</t>
  </si>
  <si>
    <t>06.22.31.80.01</t>
  </si>
  <si>
    <t>phall3@hotmail.fr</t>
  </si>
  <si>
    <t>"ASL"</t>
  </si>
  <si>
    <t>"hameau de Soulières"</t>
  </si>
  <si>
    <t>"Gentioux-Pigerolles"</t>
  </si>
  <si>
    <t>"Soulières "</t>
  </si>
  <si>
    <t>ab.jeanpier@idyle-telecom.com</t>
  </si>
  <si>
    <t>"Chemin de charmarin"</t>
  </si>
  <si>
    <t>06 33 85 42 48</t>
  </si>
  <si>
    <t>maryline.cote@geoline.fr</t>
  </si>
  <si>
    <t>"Orvault"</t>
  </si>
  <si>
    <t xml:space="preserve"> Chemin de la Guidoire"</t>
  </si>
  <si>
    <t>bmahamon@gmail.com</t>
  </si>
  <si>
    <t>2012-06-12</t>
  </si>
  <si>
    <t>2013-03-06</t>
  </si>
  <si>
    <t>"HAUDECOEUR"</t>
  </si>
  <si>
    <t>"Plourhan"</t>
  </si>
  <si>
    <t>ghaudecoeur@free.fr</t>
  </si>
  <si>
    <t>"La bouquerie fleurie"</t>
  </si>
  <si>
    <t>"Hawrylko"</t>
  </si>
  <si>
    <t>"Colombier-en-Brionnais"</t>
  </si>
  <si>
    <t>"La Dépendue"</t>
  </si>
  <si>
    <t>labouqueriefleurie@yahoo.fr</t>
  </si>
  <si>
    <t>"HEBRARD"</t>
  </si>
  <si>
    <t>"Bernac"</t>
  </si>
  <si>
    <t>"Champ de poiriers"</t>
  </si>
  <si>
    <t>06 10 19 70 36</t>
  </si>
  <si>
    <t>pascal.hebrard@cg81.fr</t>
  </si>
  <si>
    <t>"Marssac-sur-Tarn"</t>
  </si>
  <si>
    <t>"4 Impasse Paul Sarny"</t>
  </si>
  <si>
    <t>"HEIN"</t>
  </si>
  <si>
    <t>"Montsauche-les-Settons"</t>
  </si>
  <si>
    <t>"Outre Cure"</t>
  </si>
  <si>
    <t>06 11 49 32 26</t>
  </si>
  <si>
    <t>hein_lau@yahoo.fr</t>
  </si>
  <si>
    <t>2015-01-10</t>
  </si>
  <si>
    <t>"HELARY"</t>
  </si>
  <si>
    <t>"Baden"</t>
  </si>
  <si>
    <t xml:space="preserve"> rue du Dreven</t>
  </si>
  <si>
    <t xml:space="preserve"> Le Guern"</t>
  </si>
  <si>
    <t>06 89 70 21 67</t>
  </si>
  <si>
    <t>phelary@gmail.com</t>
  </si>
  <si>
    <t xml:space="preserve"> rue des pins"</t>
  </si>
  <si>
    <t>"HELIAS"</t>
  </si>
  <si>
    <t>"Saint-Vitte-sur-Briance"</t>
  </si>
  <si>
    <t>07 86 26 53 26</t>
  </si>
  <si>
    <t>nico.helias@hotmail.fr</t>
  </si>
  <si>
    <t>"Tréogat"</t>
  </si>
  <si>
    <t>"Hameau de Lesmenguy"</t>
  </si>
  <si>
    <t>"HEMERY"</t>
  </si>
  <si>
    <t>"Les Brulais"</t>
  </si>
  <si>
    <t>02 97 43 54 85</t>
  </si>
  <si>
    <t>06 14 83 49 05</t>
  </si>
  <si>
    <t>"HENCHOZ"</t>
  </si>
  <si>
    <t>"Injoux-Génissiat"</t>
  </si>
  <si>
    <t>"La Tuilière"</t>
  </si>
  <si>
    <t>04 50 59 24 94</t>
  </si>
  <si>
    <t>nadine.henchoz@hotmail.com</t>
  </si>
  <si>
    <t>2013-07-05</t>
  </si>
  <si>
    <t>2016-08-31</t>
  </si>
  <si>
    <t>2016-07-26</t>
  </si>
  <si>
    <t>"COOPILOTE (GREEEN) - Siret : 442 981 403 00045"</t>
  </si>
  <si>
    <t>"HENRIET"</t>
  </si>
  <si>
    <t>"6b boulevard Diderot "</t>
  </si>
  <si>
    <t>06 50 32 50 98</t>
  </si>
  <si>
    <t>"Jean-Sébastien"</t>
  </si>
  <si>
    <t>"Moutier-Malcard"</t>
  </si>
  <si>
    <t>"1 Péplisson "</t>
  </si>
  <si>
    <t xml:space="preserve"> 0032488377579</t>
  </si>
  <si>
    <t>jeanse@gmail.com</t>
  </si>
  <si>
    <t>"bruxelles"</t>
  </si>
  <si>
    <t>"Av général de Ceuninck</t>
  </si>
  <si>
    <t xml:space="preserve"> 61"</t>
  </si>
  <si>
    <t>"HERISSE TERRIEN"</t>
  </si>
  <si>
    <t>"Jean Baptiste et Ludivine"</t>
  </si>
  <si>
    <t>"Le Val"</t>
  </si>
  <si>
    <t>06 77 08 70 42</t>
  </si>
  <si>
    <t>ludivine.terrien@laposte.net</t>
  </si>
  <si>
    <t>2013-06-17</t>
  </si>
  <si>
    <t>"HERVOCHON-JUHEL"</t>
  </si>
  <si>
    <t>"Saint-Michel-de-la-Roë"</t>
  </si>
  <si>
    <t>"La Haute Pelterie"</t>
  </si>
  <si>
    <t>06 50 90 91 25</t>
  </si>
  <si>
    <t>06 88 39 92 82</t>
  </si>
  <si>
    <t>a.juhel151@laposte.net</t>
  </si>
  <si>
    <t>2013-11-25</t>
  </si>
  <si>
    <t>"HESSMANN"</t>
  </si>
  <si>
    <t>"Moissac-Vallée-Française"</t>
  </si>
  <si>
    <t>"Col de l'Exil"</t>
  </si>
  <si>
    <t>06 08 67 54 43</t>
  </si>
  <si>
    <t>jeremy.hessmann@hotmail.fr</t>
  </si>
  <si>
    <t>"Lézan"</t>
  </si>
  <si>
    <t>"8 chemin de reboulene"</t>
  </si>
  <si>
    <t>"Feu Vivant"</t>
  </si>
  <si>
    <t>"HINRICHS"</t>
  </si>
  <si>
    <t>"Hans"</t>
  </si>
  <si>
    <t>"Saint-Romain"</t>
  </si>
  <si>
    <t>"La Barlière"</t>
  </si>
  <si>
    <t>05 49 87 02 40</t>
  </si>
  <si>
    <t>feu.vivant@laposte.net</t>
  </si>
  <si>
    <t>2014-03-31</t>
  </si>
  <si>
    <t>"HODE"</t>
  </si>
  <si>
    <t>"L'Etival"</t>
  </si>
  <si>
    <t>hode.emmanuel@orange.fr</t>
  </si>
  <si>
    <t>"113 rue des chataigners</t>
  </si>
  <si>
    <t xml:space="preserve"> Ntre-Dame-des-Langueurs"</t>
  </si>
  <si>
    <t>"HOEKSTRA"</t>
  </si>
  <si>
    <t>"Jan"</t>
  </si>
  <si>
    <t>"Bouhans"</t>
  </si>
  <si>
    <t>"HOLIGNER"</t>
  </si>
  <si>
    <t>"Ménil-Lépinois"</t>
  </si>
  <si>
    <t>"32 rue Saint Martin"</t>
  </si>
  <si>
    <t>dominique.holigner@wanadoo.fr</t>
  </si>
  <si>
    <t>2012-07-03</t>
  </si>
  <si>
    <t>"Honnoré"</t>
  </si>
  <si>
    <t>"Prunet"</t>
  </si>
  <si>
    <t>"Les Payos"</t>
  </si>
  <si>
    <t>06 33 78 52 82</t>
  </si>
  <si>
    <t>filipo777@hotmail.fr</t>
  </si>
  <si>
    <t>"Saint-Étienne-de-Fontbellon"</t>
  </si>
  <si>
    <t>"290 Chemin des Moulines"</t>
  </si>
  <si>
    <t>"Houdebine "</t>
  </si>
  <si>
    <t>"Ardelu"</t>
  </si>
  <si>
    <t>"11 grande rue"</t>
  </si>
  <si>
    <t>06 03 44 04 89</t>
  </si>
  <si>
    <t>thierryhoudebine@gmail.com</t>
  </si>
  <si>
    <t>2012-09-09</t>
  </si>
  <si>
    <t>"HOUSSIN"</t>
  </si>
  <si>
    <t>"Canapville"</t>
  </si>
  <si>
    <t>"La Boscraie"</t>
  </si>
  <si>
    <t>06 68 11 66 43</t>
  </si>
  <si>
    <t>"HUCHET"</t>
  </si>
  <si>
    <t xml:space="preserve"> route de kervingu"</t>
  </si>
  <si>
    <t>02 97 56 41 22</t>
  </si>
  <si>
    <t>06 78 08 92 00</t>
  </si>
  <si>
    <t>"Les Grands Malais"</t>
  </si>
  <si>
    <t>02.99.65.52.45</t>
  </si>
  <si>
    <t>06.20.35.09.35</t>
  </si>
  <si>
    <t>tcam.huet@orange.fr</t>
  </si>
  <si>
    <t>"HUMBERT"</t>
  </si>
  <si>
    <t>"Curmont"</t>
  </si>
  <si>
    <t>antoinehbt@hotmail.fr</t>
  </si>
  <si>
    <t>"Villiers-le-Sec"</t>
  </si>
  <si>
    <t>"1 bis rue de la Perrière"</t>
  </si>
  <si>
    <t>"Idriss"</t>
  </si>
  <si>
    <t>"Lesnoyal"</t>
  </si>
  <si>
    <t>06 63 76 99 37</t>
  </si>
  <si>
    <t>"Saint-Brieuc-des-Iffs"</t>
  </si>
  <si>
    <t>"ISNARD"</t>
  </si>
  <si>
    <t>"Annie et Marc"</t>
  </si>
  <si>
    <t>"Mazan"</t>
  </si>
  <si>
    <t>"1083 chemin de Saint Didier"</t>
  </si>
  <si>
    <t>04 90 69 86 40</t>
  </si>
  <si>
    <t>06 73 19 06 38</t>
  </si>
  <si>
    <t>isnardmarcannie@online.fr</t>
  </si>
  <si>
    <t>"IVANEZ"</t>
  </si>
  <si>
    <t>"Mireval-Lauragais"</t>
  </si>
  <si>
    <t>"Rue des Caroubiers"</t>
  </si>
  <si>
    <t>09 53 29 58 77</t>
  </si>
  <si>
    <t>06 22 38 05 24</t>
  </si>
  <si>
    <t>damien.ivanez@euziere.org</t>
  </si>
  <si>
    <t>"12 Rue de la cote vieille"</t>
  </si>
  <si>
    <t>"Jackson"</t>
  </si>
  <si>
    <t>"Adam"</t>
  </si>
  <si>
    <t>"Kernezen"</t>
  </si>
  <si>
    <t>06 85 92 61 13</t>
  </si>
  <si>
    <t>aclj.jackson@orange.fr</t>
  </si>
  <si>
    <t>"JACOVELLA"</t>
  </si>
  <si>
    <t>"Villemaréchal"</t>
  </si>
  <si>
    <t>"29 rue du silo"</t>
  </si>
  <si>
    <t>01.64.24.78.70</t>
  </si>
  <si>
    <t>06.66.00.06.30</t>
  </si>
  <si>
    <t>ejacovella@aliceadsl.fr</t>
  </si>
  <si>
    <t>"JAFFRE"</t>
  </si>
  <si>
    <t>"Mikaël"</t>
  </si>
  <si>
    <t>"Saint-Lô"</t>
  </si>
  <si>
    <t>"403 rue de la Petite Suisse"</t>
  </si>
  <si>
    <t>"JALIFIER"</t>
  </si>
  <si>
    <t>"Campestre-et-Luc"</t>
  </si>
  <si>
    <t>04 75 98 12 14</t>
  </si>
  <si>
    <t>06 15 08 62 20</t>
  </si>
  <si>
    <t>"Jalle"</t>
  </si>
  <si>
    <t>"Entremont"</t>
  </si>
  <si>
    <t>"Lieu-dit "La Cellaz""</t>
  </si>
  <si>
    <t>06.82.27.22.40</t>
  </si>
  <si>
    <t>emilie.louis.jalle@orange.fr</t>
  </si>
  <si>
    <t>2013-03-12</t>
  </si>
  <si>
    <t xml:space="preserve"> La Tremblais"</t>
  </si>
  <si>
    <t>06 52 29 34 70</t>
  </si>
  <si>
    <t>francis.jam@gmail.com</t>
  </si>
  <si>
    <t>"JANNET"</t>
  </si>
  <si>
    <t>"Bonnac-la-Côte"</t>
  </si>
  <si>
    <t>"40 rue de Maison neuve"</t>
  </si>
  <si>
    <t>06 66 81 40 15</t>
  </si>
  <si>
    <t>michel.jannet@gmail.com</t>
  </si>
  <si>
    <t>"JARIN"</t>
  </si>
  <si>
    <t>"Nay"</t>
  </si>
  <si>
    <t>"Chemin de Lys"</t>
  </si>
  <si>
    <t>jbjarin@gmail.com</t>
  </si>
  <si>
    <t>"Coarraze"</t>
  </si>
  <si>
    <t>"8 chemin de la Souque</t>
  </si>
  <si>
    <t xml:space="preserve"> lotissement sargaillouse"</t>
  </si>
  <si>
    <t>"JARNO"</t>
  </si>
  <si>
    <t>"Yoann et Emilie"</t>
  </si>
  <si>
    <t>"La Croix Rouge"</t>
  </si>
  <si>
    <t>02 56 62 04 65</t>
  </si>
  <si>
    <t>06 22 98 27 24</t>
  </si>
  <si>
    <t>2013-05-04</t>
  </si>
  <si>
    <t>"JAUD &amp; BAUDOIN"</t>
  </si>
  <si>
    <t>"Le Perrier"</t>
  </si>
  <si>
    <t>"113</t>
  </si>
  <si>
    <t xml:space="preserve"> rout du grabat"</t>
  </si>
  <si>
    <t>06 60 30 94 79</t>
  </si>
  <si>
    <t>"JEAN"</t>
  </si>
  <si>
    <t>"Le Chay"</t>
  </si>
  <si>
    <t>"3 rue maison neuve"</t>
  </si>
  <si>
    <t>2013-07-24</t>
  </si>
  <si>
    <t>"JEANDOT"</t>
  </si>
  <si>
    <t>"Roura"</t>
  </si>
  <si>
    <t>"rue Edgard YAGO"</t>
  </si>
  <si>
    <t>06 94 20 58 99</t>
  </si>
  <si>
    <t>pierre.jeandot@yahoo.fr</t>
  </si>
  <si>
    <t>"JEANJEAN"</t>
  </si>
  <si>
    <t>"Noémie"</t>
  </si>
  <si>
    <t>"Notre-Dame-de-la-Rouvière"</t>
  </si>
  <si>
    <t>"Hameau de Cabries"</t>
  </si>
  <si>
    <t>04 67 17 37 13</t>
  </si>
  <si>
    <t>noemiejeanjean@live.fr</t>
  </si>
  <si>
    <t>2012-12-20</t>
  </si>
  <si>
    <t>"Jestin"</t>
  </si>
  <si>
    <t>"Henry"</t>
  </si>
  <si>
    <t>"Kerbourand"</t>
  </si>
  <si>
    <t>02 98 67 68 53</t>
  </si>
  <si>
    <t>henry.jestin@wanadoo.fr</t>
  </si>
  <si>
    <t>"JIMENEZ"</t>
  </si>
  <si>
    <t>"Autrêches"</t>
  </si>
  <si>
    <t>"34 rue Train"</t>
  </si>
  <si>
    <t>03 44 42 90 23</t>
  </si>
  <si>
    <t>michel.jimenez@club-internet.fr</t>
  </si>
  <si>
    <t>"GAUCHERELLE"</t>
  </si>
  <si>
    <t>"JOLLY"</t>
  </si>
  <si>
    <t>"La Vallée de Montenac"</t>
  </si>
  <si>
    <t>06.73.66.45.26</t>
  </si>
  <si>
    <t>montenac@orange.fr</t>
  </si>
  <si>
    <t>"JOLY "</t>
  </si>
  <si>
    <t>"Prisches"</t>
  </si>
  <si>
    <t>"rue beaurepaire"</t>
  </si>
  <si>
    <t>06 16 83 33 56</t>
  </si>
  <si>
    <t>"Bousies"</t>
  </si>
  <si>
    <t>"37 rue de la libertée"</t>
  </si>
  <si>
    <t>"Edouard SPIERS"</t>
  </si>
  <si>
    <t>2013-05-07</t>
  </si>
  <si>
    <t>"JORGE"</t>
  </si>
  <si>
    <t>"Montjoi"</t>
  </si>
  <si>
    <t>"Merlet"</t>
  </si>
  <si>
    <t>christophe.jorge@sfr.fr</t>
  </si>
  <si>
    <t>"Joubaud"</t>
  </si>
  <si>
    <t>"Renac"</t>
  </si>
  <si>
    <t>"Trobert"</t>
  </si>
  <si>
    <t>"Mlle et Mr"</t>
  </si>
  <si>
    <t>"JOUBERT"</t>
  </si>
  <si>
    <t>"Le Landreau"</t>
  </si>
  <si>
    <t>"le moulin à eau"</t>
  </si>
  <si>
    <t>2012-06-21</t>
  </si>
  <si>
    <t>"JOUNO BERNARDON"</t>
  </si>
  <si>
    <t>"Déborah et Matthieu"</t>
  </si>
  <si>
    <t>"Ardillières"</t>
  </si>
  <si>
    <t>"L'ormeau de cou"</t>
  </si>
  <si>
    <t>0034 952229150</t>
  </si>
  <si>
    <t>deborah.jouno@iucn.org</t>
  </si>
  <si>
    <t>"JOUON &amp; DROUIN"</t>
  </si>
  <si>
    <t>"Sandra &amp; Jéremy"</t>
  </si>
  <si>
    <t>"La Mouchère"</t>
  </si>
  <si>
    <t>06.51.87.34.99</t>
  </si>
  <si>
    <t>jeremydrouin@free.fr</t>
  </si>
  <si>
    <t>"La Planchette"</t>
  </si>
  <si>
    <t>"JOUSSET"</t>
  </si>
  <si>
    <t>"L'Etrillet"</t>
  </si>
  <si>
    <t>06.60.23.07.74</t>
  </si>
  <si>
    <t>letrillet@bbox.fr</t>
  </si>
  <si>
    <t>2013-02-01</t>
  </si>
  <si>
    <t>"JOVENET"</t>
  </si>
  <si>
    <t>"Carquefou"</t>
  </si>
  <si>
    <t>Chemin de La Tactiere"</t>
  </si>
  <si>
    <t>09 53 23 55 78</t>
  </si>
  <si>
    <t>06 29 83 35 62</t>
  </si>
  <si>
    <t>YFJ44@YAHOO.FR</t>
  </si>
  <si>
    <t>"JUDON"</t>
  </si>
  <si>
    <t>"La Bigottière"</t>
  </si>
  <si>
    <t>"Le Paty"</t>
  </si>
  <si>
    <t>02 43 69 76 42</t>
  </si>
  <si>
    <t>06 48 79 19 89</t>
  </si>
  <si>
    <t>judonchristian@gmail.com</t>
  </si>
  <si>
    <t>2013-08-08</t>
  </si>
  <si>
    <t>"JULLIOT"</t>
  </si>
  <si>
    <t>"Chapelle-Blanche (La)"</t>
  </si>
  <si>
    <t>sanillejuliot@sfr.fr</t>
  </si>
  <si>
    <t>"Yvignac"</t>
  </si>
  <si>
    <t>"Le Vau Pitou"</t>
  </si>
  <si>
    <t>"SCI Villa 21 Trezel"</t>
  </si>
  <si>
    <t>"Kerleau"</t>
  </si>
  <si>
    <t>"Bourgeauville"</t>
  </si>
  <si>
    <t>"Chemin du chêne aux dames"</t>
  </si>
  <si>
    <t>01 56 43 39 00</t>
  </si>
  <si>
    <t>mkerleau@serpi-promotion.fr</t>
  </si>
  <si>
    <t>"Paris 8ème"</t>
  </si>
  <si>
    <t>"38 avenue Hoche"</t>
  </si>
  <si>
    <t>"PRENTOUT"</t>
  </si>
  <si>
    <t>"KEYZER"</t>
  </si>
  <si>
    <t>"Lafox"</t>
  </si>
  <si>
    <t>"route de st Christophe"</t>
  </si>
  <si>
    <t>keyser.frederic@neuf.fr</t>
  </si>
  <si>
    <t>"Kiene"</t>
  </si>
  <si>
    <t>"La Pillonnière "</t>
  </si>
  <si>
    <t>04 75 02 45 34</t>
  </si>
  <si>
    <t>06 82 07 25 52</t>
  </si>
  <si>
    <t>ja.kiene@wanadoo.fr</t>
  </si>
  <si>
    <t>"KLEIN"</t>
  </si>
  <si>
    <t>"Meven"</t>
  </si>
  <si>
    <t>"Lieu-dit Rugulaouen"</t>
  </si>
  <si>
    <t>06 27 18 08 87</t>
  </si>
  <si>
    <t>2013-09-30</t>
  </si>
  <si>
    <t>"KLINGER"</t>
  </si>
  <si>
    <t>"1069 Tizin"</t>
  </si>
  <si>
    <t>04.76.07.73.22</t>
  </si>
  <si>
    <t>juergen.klinger@sfr.fr</t>
  </si>
  <si>
    <t>"KRETENSKY"</t>
  </si>
  <si>
    <t>"Châtre (La)"</t>
  </si>
  <si>
    <t>"Les Bigeaux"</t>
  </si>
  <si>
    <t>06 83 37 99 10</t>
  </si>
  <si>
    <t>alain.kretensky@wanadoo.fr</t>
  </si>
  <si>
    <t>"Dampmart"</t>
  </si>
  <si>
    <t>"79</t>
  </si>
  <si>
    <t xml:space="preserve"> rue Juliette Vadel"</t>
  </si>
  <si>
    <t>"Kuentz"</t>
  </si>
  <si>
    <t>"9 Rue de l'Aber Benoît"</t>
  </si>
  <si>
    <t>06 74 83 17 24</t>
  </si>
  <si>
    <t>"Plougonvelin"</t>
  </si>
  <si>
    <t>"25 Rue Henry Gourmelin"</t>
  </si>
  <si>
    <t>"KUITCHOUA"</t>
  </si>
  <si>
    <t>"Martial et Mélanie"</t>
  </si>
  <si>
    <t>"Tropéric"</t>
  </si>
  <si>
    <t>06 73 90 82 45</t>
  </si>
  <si>
    <t>"LANNION"</t>
  </si>
  <si>
    <t xml:space="preserve"> rue Geneviève Prigent"</t>
  </si>
  <si>
    <t>2012-12-19</t>
  </si>
  <si>
    <t>"KUPKA"</t>
  </si>
  <si>
    <t>"ALAIN"</t>
  </si>
  <si>
    <t>"Montaure"</t>
  </si>
  <si>
    <t>"31 RUE PASTEUR"</t>
  </si>
  <si>
    <t>06 88 55 66 09</t>
  </si>
  <si>
    <t>alain_kupka@hotmail.com</t>
  </si>
  <si>
    <t>"Tostes"</t>
  </si>
  <si>
    <t>"16 RUE PASTEUR"</t>
  </si>
  <si>
    <t>"LABALETTE"</t>
  </si>
  <si>
    <t>"Xavier et Anne"</t>
  </si>
  <si>
    <t>"691 chemin de Tout Blanc "</t>
  </si>
  <si>
    <t>04 86 38 05 84</t>
  </si>
  <si>
    <t>06 63 20 21 10</t>
  </si>
  <si>
    <t>anne.labalette@neuf.fr</t>
  </si>
  <si>
    <t>"LABAT BAGUR"</t>
  </si>
  <si>
    <t>"la grande brosse"</t>
  </si>
  <si>
    <t>02 51 55 84 58</t>
  </si>
  <si>
    <t>dlabat@orange.fr</t>
  </si>
  <si>
    <t>"LACAILLE"</t>
  </si>
  <si>
    <t>"la colle"</t>
  </si>
  <si>
    <t>06 25 25 10 80</t>
  </si>
  <si>
    <t xml:space="preserve">"LACAUD </t>
  </si>
  <si>
    <t xml:space="preserve"> SCI La Nolphie"</t>
  </si>
  <si>
    <t>"Sarrazac"</t>
  </si>
  <si>
    <t>"Lieu dit "La Nolphie""</t>
  </si>
  <si>
    <t>fannyh24@gmail.com</t>
  </si>
  <si>
    <t>2013-09-27</t>
  </si>
  <si>
    <t>"LACHASSE"</t>
  </si>
  <si>
    <t>"Montbarrois"</t>
  </si>
  <si>
    <t>"16 jardins de la thibeaudière"</t>
  </si>
  <si>
    <t>06.44.23.23.13</t>
  </si>
  <si>
    <t>s.lachasse@gmail.com</t>
  </si>
  <si>
    <t>2013-04-20</t>
  </si>
  <si>
    <t>"LACOUR"</t>
  </si>
  <si>
    <t>"Joanne"</t>
  </si>
  <si>
    <t>"Vervezelle"</t>
  </si>
  <si>
    <t>"10 route de brouvelieures"</t>
  </si>
  <si>
    <t>06 58 11 87 19</t>
  </si>
  <si>
    <t>"LADEVIE"</t>
  </si>
  <si>
    <t>"Michèle"</t>
  </si>
  <si>
    <t>"Avèze"</t>
  </si>
  <si>
    <t>"Chaumeil"</t>
  </si>
  <si>
    <t>04 73 21 61 73</t>
  </si>
  <si>
    <t>"Tauves"</t>
  </si>
  <si>
    <t>"place de la mairie "</t>
  </si>
  <si>
    <t>2013-09-03</t>
  </si>
  <si>
    <t>"Lafata"</t>
  </si>
  <si>
    <t>"Régina"</t>
  </si>
  <si>
    <t>"Ferrière (La)"</t>
  </si>
  <si>
    <t>"Hameau du Cley"</t>
  </si>
  <si>
    <t>lafataregina@hotmail.com</t>
  </si>
  <si>
    <t>"LAFONT"</t>
  </si>
  <si>
    <t>"Sainte-Croix-de-Caderle"</t>
  </si>
  <si>
    <t>"Sainte Croix"</t>
  </si>
  <si>
    <t>06 62 35 14 68</t>
  </si>
  <si>
    <t>"Lahache"</t>
  </si>
  <si>
    <t>"Happonvilliers"</t>
  </si>
  <si>
    <t>"14 Potron"</t>
  </si>
  <si>
    <t>07 86 61 57 01</t>
  </si>
  <si>
    <t>slr21@live.fr</t>
  </si>
  <si>
    <t>2013-08-02</t>
  </si>
  <si>
    <t>"LAHILLE"</t>
  </si>
  <si>
    <t>"Durfort-et-Saint-Martin-de-Sossenac"</t>
  </si>
  <si>
    <t>"Valensole"</t>
  </si>
  <si>
    <t>04 66 77 56 95</t>
  </si>
  <si>
    <t>06 65 02 65 19</t>
  </si>
  <si>
    <t>"LAIZE-DERSOIR"</t>
  </si>
  <si>
    <t>"La Chapelle-Glain"</t>
  </si>
  <si>
    <t>"La Cheptais"</t>
  </si>
  <si>
    <t>freddersoir@yahoo.fr</t>
  </si>
  <si>
    <t>2013-01-25</t>
  </si>
  <si>
    <t>"LALLEMAN"</t>
  </si>
  <si>
    <t>"Charly"</t>
  </si>
  <si>
    <t>"Marigny"</t>
  </si>
  <si>
    <t>"1 le Val Moulin"</t>
  </si>
  <si>
    <t>lallemancharly@hotmail.com</t>
  </si>
  <si>
    <t>2013-12-09</t>
  </si>
  <si>
    <t>"Lambert"</t>
  </si>
  <si>
    <t>"Salernes"</t>
  </si>
  <si>
    <t>"La Mendeirude"</t>
  </si>
  <si>
    <t>pierre.lambert83@orange.fr</t>
  </si>
  <si>
    <t>"SCI du Bois d'Avoine"</t>
  </si>
  <si>
    <t>"Avoine"</t>
  </si>
  <si>
    <t>"Le Bois d'Avoine"</t>
  </si>
  <si>
    <t>02 33 35 24 97</t>
  </si>
  <si>
    <t>06 71 62 36 96</t>
  </si>
  <si>
    <t>etiennelambert56@yahoo.fr</t>
  </si>
  <si>
    <t>"Plantis (Le)"</t>
  </si>
  <si>
    <t>"La Bolivie"</t>
  </si>
  <si>
    <t>thierry.lambert7@orange.fr</t>
  </si>
  <si>
    <t>"37 Cité des Genets"</t>
  </si>
  <si>
    <t>"LAMBINET"</t>
  </si>
  <si>
    <t>"Gommerville"</t>
  </si>
  <si>
    <t>"11 route de voves"</t>
  </si>
  <si>
    <t>lambinet.nicolas@free.fr</t>
  </si>
  <si>
    <t>"Fontenay-aux-Roses"</t>
  </si>
  <si>
    <t>"36 rue ledru rollin"</t>
  </si>
  <si>
    <t>"LAMOUREC et DENIS"</t>
  </si>
  <si>
    <t>"Yves et Sophie"</t>
  </si>
  <si>
    <t>"Le Foulon"</t>
  </si>
  <si>
    <t>06 63 60 10 05</t>
  </si>
  <si>
    <t xml:space="preserve"> place du Calvaire"</t>
  </si>
  <si>
    <t>2012-05-19</t>
  </si>
  <si>
    <t>"Marcillé-Robert"</t>
  </si>
  <si>
    <t>2013-07-26</t>
  </si>
  <si>
    <t>"LANCE"</t>
  </si>
  <si>
    <t>"Bourseul"</t>
  </si>
  <si>
    <t>"St Rolland"</t>
  </si>
  <si>
    <t>brice.lance@gmail.com</t>
  </si>
  <si>
    <t>"Bondy"</t>
  </si>
  <si>
    <t>"212 rue Edouard Vailland"</t>
  </si>
  <si>
    <t>"LANDAIS"</t>
  </si>
  <si>
    <t>"La Close"</t>
  </si>
  <si>
    <t>gilleslandais@orange.fr</t>
  </si>
  <si>
    <t>"LANDRY"</t>
  </si>
  <si>
    <t>"Lang"</t>
  </si>
  <si>
    <t>"Olivier et Martine-Sophie"</t>
  </si>
  <si>
    <t>"Reynès"</t>
  </si>
  <si>
    <t>"Mas du Bac"</t>
  </si>
  <si>
    <t>04 68 87 67 51</t>
  </si>
  <si>
    <t>oms.lang@wanadoo.fr</t>
  </si>
  <si>
    <t>"Langlais Caradec"</t>
  </si>
  <si>
    <t>"le Bouix"</t>
  </si>
  <si>
    <t>06 82 21 34 26</t>
  </si>
  <si>
    <t>"Langlet"</t>
  </si>
  <si>
    <t>"Chemin du viller"</t>
  </si>
  <si>
    <t>2017-10-03</t>
  </si>
  <si>
    <t>"LAPORTE"</t>
  </si>
  <si>
    <t>"Saint-Sulpice-d'Excideuil"</t>
  </si>
  <si>
    <t>"boueysseix"</t>
  </si>
  <si>
    <t>06 64 39 26 51</t>
  </si>
  <si>
    <t xml:space="preserve">laurentlmtc@hotmail.com </t>
  </si>
  <si>
    <t>"Launay Friesse"</t>
  </si>
  <si>
    <t>"La Grigonnais"</t>
  </si>
  <si>
    <t>"Blozac"</t>
  </si>
  <si>
    <t>06 70 20 89 47</t>
  </si>
  <si>
    <t>"LAUREAU"</t>
  </si>
  <si>
    <t>"Valliquerville"</t>
  </si>
  <si>
    <t>"rue de la mairie"</t>
  </si>
  <si>
    <t>06.33.59.10.75</t>
  </si>
  <si>
    <t>archimotive@hotmail.com</t>
  </si>
  <si>
    <t>"Duclair"</t>
  </si>
  <si>
    <t>"42 rue du commandant Charcot"</t>
  </si>
  <si>
    <t>"FREDERIC"</t>
  </si>
  <si>
    <t>"Nouzonville"</t>
  </si>
  <si>
    <t>"CHEMIN COMMUNAL "</t>
  </si>
  <si>
    <t>"LAVAL"</t>
  </si>
  <si>
    <t>"Bassing"</t>
  </si>
  <si>
    <t>"chemin de la Louvière"</t>
  </si>
  <si>
    <t>simonlaval@free.fr</t>
  </si>
  <si>
    <t>2016-04-14</t>
  </si>
  <si>
    <t>"Lavernhe"</t>
  </si>
  <si>
    <t>"Linac"</t>
  </si>
  <si>
    <t>"Le Cayla"</t>
  </si>
  <si>
    <t>2013-10-11</t>
  </si>
  <si>
    <t>"Le Bec Delvallez"</t>
  </si>
  <si>
    <t>"Caro"</t>
  </si>
  <si>
    <t>"68</t>
  </si>
  <si>
    <t xml:space="preserve"> le pont Farraud"</t>
  </si>
  <si>
    <t>"Le Beguec"</t>
  </si>
  <si>
    <t>"Concoret"</t>
  </si>
  <si>
    <t>"la roche"</t>
  </si>
  <si>
    <t>06 42 84 02 08</t>
  </si>
  <si>
    <t>"Le Borgne"</t>
  </si>
  <si>
    <t>"Kergaélé"</t>
  </si>
  <si>
    <t>02 90 91 43 22</t>
  </si>
  <si>
    <t>"40 Route de Guisseny"</t>
  </si>
  <si>
    <t>"Saint Laurent"</t>
  </si>
  <si>
    <t>"LE CALVE"</t>
  </si>
  <si>
    <t>"Saint-Philibert"</t>
  </si>
  <si>
    <t xml:space="preserve"> route de Quehan"</t>
  </si>
  <si>
    <t>06 62 69 33 02</t>
  </si>
  <si>
    <t>p.lecalve@hotmail.fr</t>
  </si>
  <si>
    <t>"La Trinité-sur-Mer"</t>
  </si>
  <si>
    <t>"BP 6"</t>
  </si>
  <si>
    <t>"Le Carpentier &amp; Desportes"</t>
  </si>
  <si>
    <t>"Maison rouge"</t>
  </si>
  <si>
    <t>06 29 92 11 92</t>
  </si>
  <si>
    <t>"MORTREUX"</t>
  </si>
  <si>
    <t>"LE CARRER"</t>
  </si>
  <si>
    <t>"Mathurin"</t>
  </si>
  <si>
    <t>"Coëtano"</t>
  </si>
  <si>
    <t>02 97 51 35 61</t>
  </si>
  <si>
    <t>2013-02-17</t>
  </si>
  <si>
    <t>"LE CHAPELAIN"</t>
  </si>
  <si>
    <t>"Pierre-Yves"</t>
  </si>
  <si>
    <t>"Kerangre"</t>
  </si>
  <si>
    <t xml:space="preserve"> rue de Kergroix"</t>
  </si>
  <si>
    <t>"Le Duc"</t>
  </si>
  <si>
    <t>"Scrignac"</t>
  </si>
  <si>
    <t>"Moulin de Coat Queau"</t>
  </si>
  <si>
    <t>02 98 78 24 48</t>
  </si>
  <si>
    <t>"LE FLOCH"</t>
  </si>
  <si>
    <t>"Olivier et Jeanne"</t>
  </si>
  <si>
    <t>"Ploërdut"</t>
  </si>
  <si>
    <t>"Locuon"</t>
  </si>
  <si>
    <t>02 97 39 97 01</t>
  </si>
  <si>
    <t>olivierlefloch@hotmail.com</t>
  </si>
  <si>
    <t>2012-05-28</t>
  </si>
  <si>
    <t>"LE FUR"</t>
  </si>
  <si>
    <t xml:space="preserve"> fontaine Galeze"</t>
  </si>
  <si>
    <t>02 97 33 86 27</t>
  </si>
  <si>
    <t>2013-06-08</t>
  </si>
  <si>
    <t>"LE GAL et ACOSTA"</t>
  </si>
  <si>
    <t>"Yannick et Elise"</t>
  </si>
  <si>
    <t>"Manemain"</t>
  </si>
  <si>
    <t>02 97 51 35 07</t>
  </si>
  <si>
    <t>2012-07-08</t>
  </si>
  <si>
    <t>"LE GALL et CORRE"</t>
  </si>
  <si>
    <t>"Paul et Frédérique"</t>
  </si>
  <si>
    <t xml:space="preserve"> rue des cerisiers"</t>
  </si>
  <si>
    <t>09 53 05 49 67</t>
  </si>
  <si>
    <t>06 40 11 32 63</t>
  </si>
  <si>
    <t>"Le Guennec"</t>
  </si>
  <si>
    <t>"Joakim"</t>
  </si>
  <si>
    <t>"Le Chatelier"</t>
  </si>
  <si>
    <t>06.09.89.17.76</t>
  </si>
  <si>
    <t>"LE HEN"</t>
  </si>
  <si>
    <t>"Pierrick"</t>
  </si>
  <si>
    <t>"Kerdro"</t>
  </si>
  <si>
    <t>06 10 94 63 86</t>
  </si>
  <si>
    <t>"Plouégat-Guérand"</t>
  </si>
  <si>
    <t>"Convenant Guerlesquin"</t>
  </si>
  <si>
    <t>06 27 64 50 64</t>
  </si>
  <si>
    <t>christophe.paysage@orange.fr</t>
  </si>
  <si>
    <t>"14 rue Tyrien Glas"</t>
  </si>
  <si>
    <t>2013-08-21</t>
  </si>
  <si>
    <t>"kersimon"</t>
  </si>
  <si>
    <t>O2 99 62 01 17</t>
  </si>
  <si>
    <t>pierre.lelann@Wanadoo.fr</t>
  </si>
  <si>
    <t>"Thorigné-Fouillard"</t>
  </si>
  <si>
    <t>"17 rue Lariboisière "</t>
  </si>
  <si>
    <t>"Mairie de Plorec-sur-Arguenon"</t>
  </si>
  <si>
    <t>"Le Maire "</t>
  </si>
  <si>
    <t>"Plorec-sur-Arguenon"</t>
  </si>
  <si>
    <t xml:space="preserve">02 96 83 01 04 </t>
  </si>
  <si>
    <t>06 70 49 45 82</t>
  </si>
  <si>
    <t>mairieplorec@wanadoo.fr</t>
  </si>
  <si>
    <t>2013-11-14</t>
  </si>
  <si>
    <t>"Le maire"</t>
  </si>
  <si>
    <t>"Chaise-Dieu-du-Theil"</t>
  </si>
  <si>
    <t>"2 rue de la mariette"</t>
  </si>
  <si>
    <t>"Place Albert de Selle de Beauchamp"</t>
  </si>
  <si>
    <t>"LE MEHAUTE"</t>
  </si>
  <si>
    <t>"Lanfains"</t>
  </si>
  <si>
    <t>thierrylemehaute@orange.fr</t>
  </si>
  <si>
    <t>"Le Moigne"</t>
  </si>
  <si>
    <t>2014-10-09</t>
  </si>
  <si>
    <t>"LE MOING"</t>
  </si>
  <si>
    <t>"Kerhuiscat"</t>
  </si>
  <si>
    <t>06 50 96 91 60</t>
  </si>
  <si>
    <t>"LE MORVAN"</t>
  </si>
  <si>
    <t>"Inguiniel"</t>
  </si>
  <si>
    <t>"Moulin du Hédénec"</t>
  </si>
  <si>
    <t>2012-10-23</t>
  </si>
  <si>
    <t>"LE MOULAND"</t>
  </si>
  <si>
    <t>"Ploubazlanec"</t>
  </si>
  <si>
    <t>impasse de la Tosson"</t>
  </si>
  <si>
    <t>jplemouland@jpfilms.com</t>
  </si>
  <si>
    <t xml:space="preserve"> rue du Parc"</t>
  </si>
  <si>
    <t>"LE POINTER"</t>
  </si>
  <si>
    <t>"Olivier et Nathalie"</t>
  </si>
  <si>
    <t>"Néant-sur-Yvel"</t>
  </si>
  <si>
    <t>"La ville Gélard"</t>
  </si>
  <si>
    <t>06 99 50 51 00</t>
  </si>
  <si>
    <t>"Communauté de communes Cère et Goul en Carladès"</t>
  </si>
  <si>
    <t>"Le President"</t>
  </si>
  <si>
    <t>"Thiézac"</t>
  </si>
  <si>
    <t>"Pas de Cère"</t>
  </si>
  <si>
    <t>direction@carlades.fr</t>
  </si>
  <si>
    <t>"Vic-sur-Cère"</t>
  </si>
  <si>
    <t>"place du Carladès"</t>
  </si>
  <si>
    <t>"Hermitage-Lorge (L')"</t>
  </si>
  <si>
    <t>"Les ecredés"</t>
  </si>
  <si>
    <t xml:space="preserve">06 67 05 23 46 </t>
  </si>
  <si>
    <t>"LE ROUX-LE CORFEC"</t>
  </si>
  <si>
    <t>"Trédarzec"</t>
  </si>
  <si>
    <t>02 96 92 29 81</t>
  </si>
  <si>
    <t>06 77 69 54 25</t>
  </si>
  <si>
    <t>alroux19@gmail.com</t>
  </si>
  <si>
    <t>"Le Tily"</t>
  </si>
  <si>
    <t>"7 Allée des marroniers"</t>
  </si>
  <si>
    <t>06 45 00 90 34</t>
  </si>
  <si>
    <t>jerome.letily@port.cci-brest.fr</t>
  </si>
  <si>
    <t>"LEBECH"</t>
  </si>
  <si>
    <t>"Aix"</t>
  </si>
  <si>
    <t>"La Marssalouze"</t>
  </si>
  <si>
    <t>05 55 72 85 49</t>
  </si>
  <si>
    <t>06 88 56 60 96</t>
  </si>
  <si>
    <t>blebech@yahoo.fr</t>
  </si>
  <si>
    <t>2015-01-21</t>
  </si>
  <si>
    <t>"Lebel"</t>
  </si>
  <si>
    <t>"Saint-Jean-Roure"</t>
  </si>
  <si>
    <t>"Bleyzac"</t>
  </si>
  <si>
    <t>stephane.lebel@free.fr</t>
  </si>
  <si>
    <t>2013-02-22</t>
  </si>
  <si>
    <t>"LEBOSSE"</t>
  </si>
  <si>
    <t>"La Pannetière"</t>
  </si>
  <si>
    <t>2012-07-17</t>
  </si>
  <si>
    <t>"LECARPENTIEL"</t>
  </si>
  <si>
    <t>"Isabelle &amp; Paul"</t>
  </si>
  <si>
    <t>"Guipel"</t>
  </si>
  <si>
    <t>02.99.69.72.14</t>
  </si>
  <si>
    <t>06.15.75.63.80</t>
  </si>
  <si>
    <t>isabelle.lecarpentier@orange.fr</t>
  </si>
  <si>
    <t>"SAS EA LM Hirtzenstein"</t>
  </si>
  <si>
    <t>"Lechleiter"</t>
  </si>
  <si>
    <t>"Wattwiller"</t>
  </si>
  <si>
    <t>"lieu dit Hirtzenstein"</t>
  </si>
  <si>
    <t>06 12 14 15 66</t>
  </si>
  <si>
    <t>ea@rocherducerf.com</t>
  </si>
  <si>
    <t>"LECIGNE"</t>
  </si>
  <si>
    <t>"Saint-Vivien"</t>
  </si>
  <si>
    <t>"Lieu dit "Le Roc Sud""</t>
  </si>
  <si>
    <t>09 54 61 30 36</t>
  </si>
  <si>
    <t>06 89 30 37 82</t>
  </si>
  <si>
    <t>p.lecigne@free.fr</t>
  </si>
  <si>
    <t>"LECLAIRE"</t>
  </si>
  <si>
    <t>"Vallière"</t>
  </si>
  <si>
    <t>"les Bruyères"</t>
  </si>
  <si>
    <t xml:space="preserve">05 55 66 82 90 </t>
  </si>
  <si>
    <t xml:space="preserve">06 80 16 74 94 </t>
  </si>
  <si>
    <t>serge.leclaire@orange.fr</t>
  </si>
  <si>
    <t>"43 RUE DE BEAUZE"</t>
  </si>
  <si>
    <t>"Croisilles"</t>
  </si>
  <si>
    <t>02 33 35 52 94</t>
  </si>
  <si>
    <t>06 42 67 60 37</t>
  </si>
  <si>
    <t>"LECLET"</t>
  </si>
  <si>
    <t>"HERVE ET MARIE CECILE"</t>
  </si>
  <si>
    <t>"Cucq"</t>
  </si>
  <si>
    <t>"485 AVENUE DU CHAT NOIR"</t>
  </si>
  <si>
    <t>06 76 20 91 55</t>
  </si>
  <si>
    <t>mcecile.leclet@hotmail.fr</t>
  </si>
  <si>
    <t>"Touquet-Paris-Plage (Le)"</t>
  </si>
  <si>
    <t>"17 rue de Boulogne"</t>
  </si>
  <si>
    <t>2014-07-17</t>
  </si>
  <si>
    <t>"LECORVAISIER"</t>
  </si>
  <si>
    <t>"La Beaudrommière"</t>
  </si>
  <si>
    <t xml:space="preserve">0677150360 </t>
  </si>
  <si>
    <t>marie.lecorvaisier@gmail.com</t>
  </si>
  <si>
    <t>"LECOURT-VERDON"</t>
  </si>
  <si>
    <t>"Pierre-Séverine"</t>
  </si>
  <si>
    <t>"Saint-Léger"</t>
  </si>
  <si>
    <t>"La Maison Ronde"</t>
  </si>
  <si>
    <t>06 26 75 21 20</t>
  </si>
  <si>
    <t>severine_pierre@hotmail.fr</t>
  </si>
  <si>
    <t>2013-03-04</t>
  </si>
  <si>
    <t>"LECUYER"</t>
  </si>
  <si>
    <t>"Saint-Allouestre"</t>
  </si>
  <si>
    <t>"Kerbert"</t>
  </si>
  <si>
    <t>02 97 60 33 58</t>
  </si>
  <si>
    <t>"Marie-Anne &amp; Sylvain"</t>
  </si>
  <si>
    <t>"Hourdan"</t>
  </si>
  <si>
    <t>06 85 56 70 64</t>
  </si>
  <si>
    <t>sylefeb@yahoo.fr</t>
  </si>
  <si>
    <t>"7 Square de Sendai"</t>
  </si>
  <si>
    <t>denis.lefebvre.108@gmail.com</t>
  </si>
  <si>
    <t>"Sardent"</t>
  </si>
  <si>
    <t>"Mas Rivet"</t>
  </si>
  <si>
    <t>04 76 31 86 10</t>
  </si>
  <si>
    <t>06 83 22 38 23</t>
  </si>
  <si>
    <t>bertrand.lefebvre07@orange.fr</t>
  </si>
  <si>
    <t>2017-04-26</t>
  </si>
  <si>
    <t>"Lefebvre - OLLIVIER"</t>
  </si>
  <si>
    <t>"Jean-Luc - Marie-Françoise"</t>
  </si>
  <si>
    <t>"Amfreville"</t>
  </si>
  <si>
    <t>"Le Galbe Harel"</t>
  </si>
  <si>
    <t>"11 Boulevard Winston Chirchill"</t>
  </si>
  <si>
    <t>"Boussac-Bourg"</t>
  </si>
  <si>
    <t>"la faye"</t>
  </si>
  <si>
    <t>p4.lefevre@gmail.com</t>
  </si>
  <si>
    <t>07.62.99.84.37</t>
  </si>
  <si>
    <t>framboise56130@bbox.fr</t>
  </si>
  <si>
    <t>"Immeuble de l'Avenir</t>
  </si>
  <si>
    <t xml:space="preserve"> Place de Docteur Picaut"</t>
  </si>
  <si>
    <t>"LEFORT"</t>
  </si>
  <si>
    <t>"Pierrefitte"</t>
  </si>
  <si>
    <t>"la Borie Haute"</t>
  </si>
  <si>
    <t>06 49 98 08 78</t>
  </si>
  <si>
    <t>dam.lefort@yahoo.fr</t>
  </si>
  <si>
    <t>"Quiou (Le)"</t>
  </si>
  <si>
    <t>"Le Bourrien"</t>
  </si>
  <si>
    <t>francois.lefort@ac-rennes.fr</t>
  </si>
  <si>
    <t>2012-11-15</t>
  </si>
  <si>
    <t>"LEGERET"</t>
  </si>
  <si>
    <t>"Aynac"</t>
  </si>
  <si>
    <t>"Lapendude"</t>
  </si>
  <si>
    <t>"LEGOFF"</t>
  </si>
  <si>
    <t>"LEHERPEUR"</t>
  </si>
  <si>
    <t>"Tinchebray"</t>
  </si>
  <si>
    <t>"La Dégrennerie"</t>
  </si>
  <si>
    <t>02 50 75 75 85</t>
  </si>
  <si>
    <t>06 29 35 31 92</t>
  </si>
  <si>
    <t>bertrand_leherpeur@hotmail.fr</t>
  </si>
  <si>
    <t>2016-08-02</t>
  </si>
  <si>
    <t>"Lelièvre"</t>
  </si>
  <si>
    <t>"Rieux"</t>
  </si>
  <si>
    <t>"Trevinguat"</t>
  </si>
  <si>
    <t>"Sallertaine"</t>
  </si>
  <si>
    <t>"la Belle Epine"</t>
  </si>
  <si>
    <t>"Saint-André-des-Eaux"</t>
  </si>
  <si>
    <t>"Lieu-dit Le Champ Barbe"</t>
  </si>
  <si>
    <t xml:space="preserve">06 75 43 63 56 </t>
  </si>
  <si>
    <t>mystikfrequency23@gmail.com</t>
  </si>
  <si>
    <t>"LEMARCHAND-CLEMENT"</t>
  </si>
  <si>
    <t>"Nicolas-Aurélie"</t>
  </si>
  <si>
    <t>"Livet"</t>
  </si>
  <si>
    <t>"La Petite Cour"</t>
  </si>
  <si>
    <t>06 26 80 34 98</t>
  </si>
  <si>
    <t>06 09 01 63 12</t>
  </si>
  <si>
    <t>clement.aurelie@gmail.fr</t>
  </si>
  <si>
    <t>"2bis</t>
  </si>
  <si>
    <t xml:space="preserve"> cour des Martyrs"</t>
  </si>
  <si>
    <t>2012-11-07</t>
  </si>
  <si>
    <t>"LEMIGNIER"</t>
  </si>
  <si>
    <t>"Mardilly"</t>
  </si>
  <si>
    <t>"Le Douy"</t>
  </si>
  <si>
    <t>06 14 25 76 91</t>
  </si>
  <si>
    <t>02 33 36 85 30</t>
  </si>
  <si>
    <t>florence.lemignier@hotmail.fr</t>
  </si>
  <si>
    <t>"LEMÔ"</t>
  </si>
  <si>
    <t>"Montbrun-les-Bains"</t>
  </si>
  <si>
    <t>"Le Geas"</t>
  </si>
  <si>
    <t>04 75 28 81 44</t>
  </si>
  <si>
    <t>"LEMOINE"</t>
  </si>
  <si>
    <t>"104 rte de Lanloup"</t>
  </si>
  <si>
    <t>06 27 13 69 82</t>
  </si>
  <si>
    <t>julienlemoine.couleursjardins@orange.fr</t>
  </si>
  <si>
    <t>2013-06-28</t>
  </si>
  <si>
    <t>"LEMOINE et PELLEAU"</t>
  </si>
  <si>
    <t>"Georges et Sylvia"</t>
  </si>
  <si>
    <t>"Moulin de Bretinio"</t>
  </si>
  <si>
    <t>06 07 65 56 53</t>
  </si>
  <si>
    <t>"LEMONNIER"</t>
  </si>
  <si>
    <t>"Saint-Pierre-des-Nids"</t>
  </si>
  <si>
    <t>"L'Etre Gérard"</t>
  </si>
  <si>
    <t>06 75 53 50 77</t>
  </si>
  <si>
    <t>emmanuel.lechat@orange.fr</t>
  </si>
  <si>
    <t>2013-04-13</t>
  </si>
  <si>
    <t>"Yves et Monique"</t>
  </si>
  <si>
    <t>"Le Bas Carabouet"</t>
  </si>
  <si>
    <t>02 99 68 15 75</t>
  </si>
  <si>
    <t>leon.monique@wanadoo.fr</t>
  </si>
  <si>
    <t>2012-12-04</t>
  </si>
  <si>
    <t>"LEONARD"</t>
  </si>
  <si>
    <t>"Brigitte &amp; Pascal"</t>
  </si>
  <si>
    <t>"Sainte-Pazanne"</t>
  </si>
  <si>
    <t>"Les Glycines</t>
  </si>
  <si>
    <t xml:space="preserve"> 1 Le Breil"</t>
  </si>
  <si>
    <t xml:space="preserve">02.40.02.48.34 </t>
  </si>
  <si>
    <t>contact@le-b.fr</t>
  </si>
  <si>
    <t>2013-01-08</t>
  </si>
  <si>
    <t>"LEPAGNOL"</t>
  </si>
  <si>
    <t>"Roz-sur-Couesnon"</t>
  </si>
  <si>
    <t>"Hameau Lillemain"</t>
  </si>
  <si>
    <t>fredbaobab@gmail.com</t>
  </si>
  <si>
    <t>"Vigneaux (Les)"</t>
  </si>
  <si>
    <t>"Le Barry"</t>
  </si>
  <si>
    <t>"Le Colombier"</t>
  </si>
  <si>
    <t>06.84.88.13.43</t>
  </si>
  <si>
    <t>davlep@orange.fr</t>
  </si>
  <si>
    <t>"Saint-Égrève"</t>
  </si>
  <si>
    <t>"1 rue de Bellevue"</t>
  </si>
  <si>
    <t>"Yvré-le-Pôlin"</t>
  </si>
  <si>
    <t>02 43 87 46 43</t>
  </si>
  <si>
    <t>06 12 92 89 16</t>
  </si>
  <si>
    <t>nadia.hue@orange.fr</t>
  </si>
  <si>
    <t>"LEQUEUX"</t>
  </si>
  <si>
    <t>"Huguette"</t>
  </si>
  <si>
    <t>"Crédin"</t>
  </si>
  <si>
    <t>"Les 5 chemins"</t>
  </si>
  <si>
    <t>02 97 51 54 58</t>
  </si>
  <si>
    <t>"LERALLE"</t>
  </si>
  <si>
    <t>"Le Pau"</t>
  </si>
  <si>
    <t>2012-11-16</t>
  </si>
  <si>
    <t>"Oisseau-le-Petit"</t>
  </si>
  <si>
    <t>"Les Grands Champs"</t>
  </si>
  <si>
    <t>06 64 83 33 68</t>
  </si>
  <si>
    <t>fabx61@aol.com</t>
  </si>
  <si>
    <t>"Lerouxel"</t>
  </si>
  <si>
    <t>"Montreuil-en-Auge"</t>
  </si>
  <si>
    <t>"Quartier des bois de Bayeux"</t>
  </si>
  <si>
    <t>06 21 99 35 04</t>
  </si>
  <si>
    <t>06 19 96 49 99</t>
  </si>
  <si>
    <t>vinzouvinzou@hotmail.fr</t>
  </si>
  <si>
    <t>"Les Maisons Blanches"</t>
  </si>
  <si>
    <t>"Gîte de groupe"</t>
  </si>
  <si>
    <t>"Champignelles"</t>
  </si>
  <si>
    <t>"D7-Route du Charme"</t>
  </si>
  <si>
    <t>03 86 45 17 96</t>
  </si>
  <si>
    <t>06 50 99 69 15</t>
  </si>
  <si>
    <t>maisonsblanches@live.fr</t>
  </si>
  <si>
    <t>"Les Plateaux Limousins"</t>
  </si>
  <si>
    <t>"Royère-de-Vassivière"</t>
  </si>
  <si>
    <t>"le Villard"</t>
  </si>
  <si>
    <t>"LESECQ"</t>
  </si>
  <si>
    <t>"Cessoy-en-Montois"</t>
  </si>
  <si>
    <t>"7 rue de la Fontaine"</t>
  </si>
  <si>
    <t>01 60 58 74 00</t>
  </si>
  <si>
    <t>06 75 74 76 02</t>
  </si>
  <si>
    <t>nicolas.lesecq@gmail.com</t>
  </si>
  <si>
    <t>"LETORT"</t>
  </si>
  <si>
    <t>"Kergorhin"</t>
  </si>
  <si>
    <t>02 97 51 70 13</t>
  </si>
  <si>
    <t>06 81 31 15 75</t>
  </si>
  <si>
    <t>benletort@hotmail.fr</t>
  </si>
  <si>
    <t>"Kervain Parco"</t>
  </si>
  <si>
    <t>2012-10-13</t>
  </si>
  <si>
    <t>"LETOURNEUR"</t>
  </si>
  <si>
    <t>"Mathilde &amp; Simon"</t>
  </si>
  <si>
    <t>"La Cantine"</t>
  </si>
  <si>
    <t>mathildeletourneur@hotmail.com</t>
  </si>
  <si>
    <t>"La Bertrie"</t>
  </si>
  <si>
    <t>"Lias"</t>
  </si>
  <si>
    <t>"Madany"</t>
  </si>
  <si>
    <t>"Sanary-sur-Mer"</t>
  </si>
  <si>
    <t>"511 chemin de la grande bastide"</t>
  </si>
  <si>
    <t>madany.lias@endel-gdfsuez.com</t>
  </si>
  <si>
    <t>"Lindecker"</t>
  </si>
  <si>
    <t>"Saint-Barthélemy"</t>
  </si>
  <si>
    <t>"chemin du dessus des granges"</t>
  </si>
  <si>
    <t>frederic.lindecker@ge.com</t>
  </si>
  <si>
    <t>"Ronchamp"</t>
  </si>
  <si>
    <t>"5 rue de la plate forme"</t>
  </si>
  <si>
    <t>"LION"</t>
  </si>
  <si>
    <t>"Gilles et Christelle"</t>
  </si>
  <si>
    <t>"Lecques"</t>
  </si>
  <si>
    <t>"Lieu dit Le Grès - Route de St Clément"</t>
  </si>
  <si>
    <t>04 66 28 76 51</t>
  </si>
  <si>
    <t>06 28 32 72 12</t>
  </si>
  <si>
    <t>christelle.duquenoy@free.fr</t>
  </si>
  <si>
    <t>2012-10-14</t>
  </si>
  <si>
    <t>"Lodier"</t>
  </si>
  <si>
    <t>"Nelly"</t>
  </si>
  <si>
    <t>"la Merlande"</t>
  </si>
  <si>
    <t>06 81 97 24 30</t>
  </si>
  <si>
    <t>"le Croissement"</t>
  </si>
  <si>
    <t>"LOINARD"</t>
  </si>
  <si>
    <t>"Target"</t>
  </si>
  <si>
    <t>"Les PALLES"</t>
  </si>
  <si>
    <t>01 77 92 48 88</t>
  </si>
  <si>
    <t>sylvie.loinard@gmail.com</t>
  </si>
  <si>
    <t>2012-08-09</t>
  </si>
  <si>
    <t>"Loisy"</t>
  </si>
  <si>
    <t>"Saint-Bénigne"</t>
  </si>
  <si>
    <t>06/77/52/13/26</t>
  </si>
  <si>
    <t>"LONCHAMP "</t>
  </si>
  <si>
    <t>"DIMITRI"</t>
  </si>
  <si>
    <t>"Ville-sur-Ancre"</t>
  </si>
  <si>
    <t>"9 RUE POMPIDOU"</t>
  </si>
  <si>
    <t>03 22 75 42 06</t>
  </si>
  <si>
    <t>06 79 51 67 68</t>
  </si>
  <si>
    <t>dimdim80@hotmail.fr</t>
  </si>
  <si>
    <t>"78 RUE DU BOIS LE COMTE"</t>
  </si>
  <si>
    <t>"LOQUET"</t>
  </si>
  <si>
    <t>"Trun"</t>
  </si>
  <si>
    <t>"Le Menil Girard"</t>
  </si>
  <si>
    <t>robinloquet@yahoo.fr</t>
  </si>
  <si>
    <t>2012-12-03</t>
  </si>
  <si>
    <t>"LORIN"</t>
  </si>
  <si>
    <t>2013-07-23</t>
  </si>
  <si>
    <t>"LORIOT"</t>
  </si>
  <si>
    <t>"La Chapinière"</t>
  </si>
  <si>
    <t>02 43 87 41 14</t>
  </si>
  <si>
    <t>07 70 87 41 14</t>
  </si>
  <si>
    <t>regis.loriot@akeonet.com</t>
  </si>
  <si>
    <t>2012-06-23</t>
  </si>
  <si>
    <t>"Saint-Sornin-Lavolps"</t>
  </si>
  <si>
    <t>emmanuel-louis@orange.fr</t>
  </si>
  <si>
    <t>"19 Avenue du Midi"</t>
  </si>
  <si>
    <t>06 80 63 93 17</t>
  </si>
  <si>
    <t>"Le chatré"</t>
  </si>
  <si>
    <t>"Pourchères"</t>
  </si>
  <si>
    <t>"Le Village"</t>
  </si>
  <si>
    <t>04.75.66.30.01</t>
  </si>
  <si>
    <t>06.74.94.20.79</t>
  </si>
  <si>
    <t>veronique.luneau@wanadoo.fr</t>
  </si>
  <si>
    <t>"INDIVISION"</t>
  </si>
  <si>
    <t>"L'EPINEGUEN"</t>
  </si>
  <si>
    <t>"Grâces"</t>
  </si>
  <si>
    <t>"KERANNO"</t>
  </si>
  <si>
    <t>"L'Host"</t>
  </si>
  <si>
    <t>"Châtillon-sur-Cluses"</t>
  </si>
  <si>
    <t>"Lieu-dit "La mouille des Perrier""</t>
  </si>
  <si>
    <t>04.50.34.26.38</t>
  </si>
  <si>
    <t>"620 route du martelet"</t>
  </si>
  <si>
    <t>"M. BURBAN"</t>
  </si>
  <si>
    <t>"La Ville Audy"</t>
  </si>
  <si>
    <t>02 97 43 30 40</t>
  </si>
  <si>
    <t>06 66 12 36 91</t>
  </si>
  <si>
    <t>"MACARET"</t>
  </si>
  <si>
    <t>"Amagne"</t>
  </si>
  <si>
    <t>"7 avenue Albert Calmette"</t>
  </si>
  <si>
    <t>06 25 29 34 97</t>
  </si>
  <si>
    <t>macaretnicolas@yahoo.fr</t>
  </si>
  <si>
    <t>"LUCQUY"</t>
  </si>
  <si>
    <t>"10 place de la gare"</t>
  </si>
  <si>
    <t>"MAGAND"</t>
  </si>
  <si>
    <t>magandpascal@wanadoo.fr</t>
  </si>
  <si>
    <t>"Mahe"</t>
  </si>
  <si>
    <t>"Jeff"</t>
  </si>
  <si>
    <t>"Saint-Pierre-le-Vieux"</t>
  </si>
  <si>
    <t>"Almont"</t>
  </si>
  <si>
    <t>03 85 50 97 28</t>
  </si>
  <si>
    <t>06 63 13 71 48</t>
  </si>
  <si>
    <t>jeff.mahe@laposte.net</t>
  </si>
  <si>
    <t xml:space="preserve"> annebaudry@laposte.net</t>
  </si>
  <si>
    <t>"HYVERT"</t>
  </si>
  <si>
    <t>2017-02-19</t>
  </si>
  <si>
    <t>2017-02-13</t>
  </si>
  <si>
    <t>"Fabien et Louise"</t>
  </si>
  <si>
    <t>"Croixanvec"</t>
  </si>
  <si>
    <t>"le Bas Crano"</t>
  </si>
  <si>
    <t>02 97 39 36 56</t>
  </si>
  <si>
    <t>"Mahey"</t>
  </si>
  <si>
    <t>"hameau de Lizerbignac"</t>
  </si>
  <si>
    <t>06 81 33 52 50</t>
  </si>
  <si>
    <t>"Camoël"</t>
  </si>
  <si>
    <t>"1 chemin des Tauquiniers"</t>
  </si>
  <si>
    <t>2012-09-05</t>
  </si>
  <si>
    <t>"MAHO"</t>
  </si>
  <si>
    <t>"Kervihern"</t>
  </si>
  <si>
    <t>06 11 14 30 75</t>
  </si>
  <si>
    <t xml:space="preserve"> place Michel Ange"</t>
  </si>
  <si>
    <t>2013-02-09</t>
  </si>
  <si>
    <t>"Contest"</t>
  </si>
  <si>
    <t>"La Fonnerie"</t>
  </si>
  <si>
    <t>06 42 31 12 77</t>
  </si>
  <si>
    <t>maillard.jm@wanadoo.fr</t>
  </si>
  <si>
    <t>"COMMUNE DE BEVAIX; Domaines et Forêts"</t>
  </si>
  <si>
    <t>+41 79 616 28 97</t>
  </si>
  <si>
    <t>Cedric.Maire@ne.ch</t>
  </si>
  <si>
    <t>"BEVAIX"</t>
  </si>
  <si>
    <t>CH-2022</t>
  </si>
  <si>
    <t>"Rue du Temple 1"</t>
  </si>
  <si>
    <t>"Mascarville"</t>
  </si>
  <si>
    <t>"Terre Blanche"</t>
  </si>
  <si>
    <t>09 50 14 01 53</t>
  </si>
  <si>
    <t>06 64 95 45 50</t>
  </si>
  <si>
    <t>fabien.malaise@free.fr</t>
  </si>
  <si>
    <t>2014-06-24</t>
  </si>
  <si>
    <t>"MALMEJEAN"</t>
  </si>
  <si>
    <t>06 62 19 93 83</t>
  </si>
  <si>
    <t>"Marais"</t>
  </si>
  <si>
    <t>"la Saudraie"</t>
  </si>
  <si>
    <t>06 50 23 40 36</t>
  </si>
  <si>
    <t>"Redon"</t>
  </si>
  <si>
    <t>"6 rue des Cercliers"</t>
  </si>
  <si>
    <t>"MARCADE et COUTE"</t>
  </si>
  <si>
    <t>"Marcus et Audrey"</t>
  </si>
  <si>
    <t>"Douar ment braz"</t>
  </si>
  <si>
    <t>02 96 29 36 71</t>
  </si>
  <si>
    <t>06 77 66 75 83</t>
  </si>
  <si>
    <t>inspirationature@orange.fr</t>
  </si>
  <si>
    <t>"Lanarhande"</t>
  </si>
  <si>
    <t>2012-12-10</t>
  </si>
  <si>
    <t>"FLM 3K"</t>
  </si>
  <si>
    <t>"MARCHE"</t>
  </si>
  <si>
    <t>"Londigny"</t>
  </si>
  <si>
    <t>"Le Peux"</t>
  </si>
  <si>
    <t xml:space="preserve">05 49 25 75 23 </t>
  </si>
  <si>
    <t>06 08 46 79 67</t>
  </si>
  <si>
    <t xml:space="preserve">l.marche@wanadoo.fr </t>
  </si>
  <si>
    <t>"Échiré"</t>
  </si>
  <si>
    <t xml:space="preserve"> rue de Bois Berthier"</t>
  </si>
  <si>
    <t>"Assco. Helviorum "</t>
  </si>
  <si>
    <t>"Margotton"</t>
  </si>
  <si>
    <t>"Saint-Alban-Auriolles"</t>
  </si>
  <si>
    <t>"Le Ranc Davaine"</t>
  </si>
  <si>
    <t>empreintedhistoire@laposte.net</t>
  </si>
  <si>
    <t>2013-10-09</t>
  </si>
  <si>
    <t>"Varaville"</t>
  </si>
  <si>
    <t>"2 chemin de l'Anguille"</t>
  </si>
  <si>
    <t>"MARQUANT"</t>
  </si>
  <si>
    <t>"Route d'Avrillac"</t>
  </si>
  <si>
    <t>06 63 39 17 65</t>
  </si>
  <si>
    <t>cedric.marquant44@gmail.com</t>
  </si>
  <si>
    <t>"La Baule-Escoublac"</t>
  </si>
  <si>
    <t>"La Ville Ollivaud"</t>
  </si>
  <si>
    <t>2013-03-01</t>
  </si>
  <si>
    <t>"Varennes"</t>
  </si>
  <si>
    <t>"Aupéranche"</t>
  </si>
  <si>
    <t>06 70 35 91 45</t>
  </si>
  <si>
    <t>marque_vincent@hotmail.com</t>
  </si>
  <si>
    <t xml:space="preserve"> la Rigane"</t>
  </si>
  <si>
    <t>"MARSALA"</t>
  </si>
  <si>
    <t>"Manuel"</t>
  </si>
  <si>
    <t>"Mons"</t>
  </si>
  <si>
    <t>"Le Roucho"</t>
  </si>
  <si>
    <t>06 19 45 53 19</t>
  </si>
  <si>
    <t>grampadoo@hotmail.fr</t>
  </si>
  <si>
    <t>2017-02-20</t>
  </si>
  <si>
    <t>"MARTHOZ"</t>
  </si>
  <si>
    <t>"Marie Cécile"</t>
  </si>
  <si>
    <t>"Lefraysse 2330 Route de la Vinouze"</t>
  </si>
  <si>
    <t>06 28 65 30 28</t>
  </si>
  <si>
    <t>cecileleclercq@gmail.com</t>
  </si>
  <si>
    <t>"Coise-Saint-Jean-Pied-Gauthier"</t>
  </si>
  <si>
    <t>"La Curiaz"</t>
  </si>
  <si>
    <t>06 20 27 19 42</t>
  </si>
  <si>
    <t>curiaz@voila.fr</t>
  </si>
  <si>
    <t>2012-06-05</t>
  </si>
  <si>
    <t>"MARTIN-LEQUERTIER"</t>
  </si>
  <si>
    <t>"Sarah-Anne"</t>
  </si>
  <si>
    <t>"Taillebois"</t>
  </si>
  <si>
    <t>"Le Hamel des Vallées"</t>
  </si>
  <si>
    <t>06 16 10 23 11</t>
  </si>
  <si>
    <t>sarahmartin2006@gmail.com</t>
  </si>
  <si>
    <t>2013-01-14</t>
  </si>
  <si>
    <t>"MARTINEZ"</t>
  </si>
  <si>
    <t>"Sarrians"</t>
  </si>
  <si>
    <t>"331 chemin des Gens d'Orange"</t>
  </si>
  <si>
    <t>04 90 65 31 19</t>
  </si>
  <si>
    <t>06 80 04 12 65</t>
  </si>
  <si>
    <t>lucien.martinez77@sfr.fr</t>
  </si>
  <si>
    <t>2013-08-03</t>
  </si>
  <si>
    <t>"MASSE"</t>
  </si>
  <si>
    <t>"Loisil"</t>
  </si>
  <si>
    <t>jujumasse@free.fr</t>
  </si>
  <si>
    <t>"Le Theil-de-Bretagne"</t>
  </si>
  <si>
    <t xml:space="preserve"> rue Amand de Léon des Ormeaux"</t>
  </si>
  <si>
    <t>"MASSY"</t>
  </si>
  <si>
    <t>"Roche-l'Abeille (La)"</t>
  </si>
  <si>
    <t>"Combrailler"</t>
  </si>
  <si>
    <t>05 55 75 98 39</t>
  </si>
  <si>
    <t>06 77 23 56 21</t>
  </si>
  <si>
    <t>nath.massy@hotmail.fr</t>
  </si>
  <si>
    <t>"MASURE-GUEDER"</t>
  </si>
  <si>
    <t>"2 rue de Longuelet"</t>
  </si>
  <si>
    <t>"MATABON"</t>
  </si>
  <si>
    <t>"la lezioux"</t>
  </si>
  <si>
    <t>2013-12-19</t>
  </si>
  <si>
    <t>"Les Escures"</t>
  </si>
  <si>
    <t>05 55 28 26 83</t>
  </si>
  <si>
    <t>mathieupati@orange.fr</t>
  </si>
  <si>
    <t>"Saint-Privat"</t>
  </si>
  <si>
    <t>"59 rue de la Xaintrie"</t>
  </si>
  <si>
    <t>2012-12-14</t>
  </si>
  <si>
    <t>"716 Chemin des Breussolières"</t>
  </si>
  <si>
    <t>06 21 56 61 04</t>
  </si>
  <si>
    <t>efmathieu129@gmail.com</t>
  </si>
  <si>
    <t>2013-07-02</t>
  </si>
  <si>
    <t>"MAUBANC"</t>
  </si>
  <si>
    <t>"Frênes"</t>
  </si>
  <si>
    <t>02 33 65 04 75</t>
  </si>
  <si>
    <t>06 09 78 57 99</t>
  </si>
  <si>
    <t>maubanceugene@orange.fr</t>
  </si>
  <si>
    <t>2014-10-10</t>
  </si>
  <si>
    <t>"MAUILLON"</t>
  </si>
  <si>
    <t>"Pageas"</t>
  </si>
  <si>
    <t>"La Basse Jourdanie"</t>
  </si>
  <si>
    <t>05 55 78 29 29</t>
  </si>
  <si>
    <t>alain.mauillon@hotmail.com</t>
  </si>
  <si>
    <t>"le tablier"</t>
  </si>
  <si>
    <t>"MAZE"</t>
  </si>
  <si>
    <t>"Bujaleuf"</t>
  </si>
  <si>
    <t>05 55 37 51 62</t>
  </si>
  <si>
    <t>manumaze@free.fr</t>
  </si>
  <si>
    <t>"MEGE"</t>
  </si>
  <si>
    <t>"Bénivay-Ollon"</t>
  </si>
  <si>
    <t>"La Fenière"</t>
  </si>
  <si>
    <t>2013-06-09</t>
  </si>
  <si>
    <t>"MEGNIN et LE CREURER"</t>
  </si>
  <si>
    <t>02 97 55 22 87</t>
  </si>
  <si>
    <t>06 01 98 28 90</t>
  </si>
  <si>
    <t>"36</t>
  </si>
  <si>
    <t xml:space="preserve"> rue de Croix Izan"</t>
  </si>
  <si>
    <t>"MEHEUST"</t>
  </si>
  <si>
    <t>"La lande aux riches-St Aaron"</t>
  </si>
  <si>
    <t>michel.meheust@wanadoo.fr</t>
  </si>
  <si>
    <t>"L'hopital-St Aaron"</t>
  </si>
  <si>
    <t>"Combourtillé"</t>
  </si>
  <si>
    <t>"La Haute Pellerie"</t>
  </si>
  <si>
    <t>pierremeheust@hotmail.com</t>
  </si>
  <si>
    <t>"La Courneuve"</t>
  </si>
  <si>
    <t>"64 Bd Pasteur"</t>
  </si>
  <si>
    <t>"Meillier"</t>
  </si>
  <si>
    <t>"Les Clefs"</t>
  </si>
  <si>
    <t>"Lieu-dit "Belchamps""</t>
  </si>
  <si>
    <t>06.75.60.14.44</t>
  </si>
  <si>
    <t>nonostang@gmail.com</t>
  </si>
  <si>
    <t>"Saint-Jeoire"</t>
  </si>
  <si>
    <t>"Résidence Mont Blanc"</t>
  </si>
  <si>
    <t>"MELIS"</t>
  </si>
  <si>
    <t>"Morville-sur-Andelle"</t>
  </si>
  <si>
    <t>"chemin des puits"</t>
  </si>
  <si>
    <t>"Andelys (Les)"</t>
  </si>
  <si>
    <t>"25 rue de la Madeleine"</t>
  </si>
  <si>
    <t>"MEMBRE"</t>
  </si>
  <si>
    <t>"MENABREA"</t>
  </si>
  <si>
    <t>"Saint-Père"</t>
  </si>
  <si>
    <t>"Neuzy"</t>
  </si>
  <si>
    <t>06.07.81.58.87</t>
  </si>
  <si>
    <t>jcmenabrea@hotmail.com</t>
  </si>
  <si>
    <t>"Grande-Motte (La)"</t>
  </si>
  <si>
    <t>"10 placette des bergeronnettes"</t>
  </si>
  <si>
    <t>"Mengedoht"</t>
  </si>
  <si>
    <t>"kerplat"</t>
  </si>
  <si>
    <t>"Menu"</t>
  </si>
  <si>
    <t>"Cantaous"</t>
  </si>
  <si>
    <t xml:space="preserve"> rue de la gare"</t>
  </si>
  <si>
    <t>09 81 76 92 78</t>
  </si>
  <si>
    <t>06 61 56 38 48</t>
  </si>
  <si>
    <t>cmenu@bbox.fr</t>
  </si>
  <si>
    <t>"Mercoiret"</t>
  </si>
  <si>
    <t>"Le Solier et Cap des Vignes"</t>
  </si>
  <si>
    <t>lepelous@gmail.com</t>
  </si>
  <si>
    <t>"chez A. Johnes</t>
  </si>
  <si>
    <t xml:space="preserve"> Rouveyrac"</t>
  </si>
  <si>
    <t>"Mermillod"</t>
  </si>
  <si>
    <t>"Les Villards-sur-Thônes"</t>
  </si>
  <si>
    <t>"Lieu-dit "Leutraz""</t>
  </si>
  <si>
    <t>06.32.99.65.68</t>
  </si>
  <si>
    <t>guy.mermillod@club-internet.fr</t>
  </si>
  <si>
    <t>"METAPHIS et GLANOWSKI"</t>
  </si>
  <si>
    <t>"Fabien et Lizzie"</t>
  </si>
  <si>
    <t>"Terre des Oursins bleus - Route de Villesèque"</t>
  </si>
  <si>
    <t>06 30 83 08 92</t>
  </si>
  <si>
    <t>fabienmetaphis@free.fr</t>
  </si>
  <si>
    <t>2013-06-19</t>
  </si>
  <si>
    <t>"EARL Ferme de Malassise"</t>
  </si>
  <si>
    <t>"MEURILLON "</t>
  </si>
  <si>
    <t>"Fontenay-Trésigny"</t>
  </si>
  <si>
    <t>"Ferme de Malassise"</t>
  </si>
  <si>
    <t>01 64 25 27 09</t>
  </si>
  <si>
    <t>exploitation.meurillon@orange.fr</t>
  </si>
  <si>
    <t>2014-05-15</t>
  </si>
  <si>
    <t>"SCI Beaurevoir"</t>
  </si>
  <si>
    <t>"Varengeville-sur-Mer"</t>
  </si>
  <si>
    <t>"le manoir d'Ango"</t>
  </si>
  <si>
    <t>"Paris 7ème"</t>
  </si>
  <si>
    <t>"50 rue FABERT"</t>
  </si>
  <si>
    <t>"MIAL"</t>
  </si>
  <si>
    <t>"Le Serre"</t>
  </si>
  <si>
    <t>gregomry@hotmail.fr</t>
  </si>
  <si>
    <t>"Beauvoisin"</t>
  </si>
  <si>
    <t>"MICHAUD REDJIL"</t>
  </si>
  <si>
    <t>"Michaut"</t>
  </si>
  <si>
    <t>"Guy-Yves"</t>
  </si>
  <si>
    <t>"Chemin de la Foux"</t>
  </si>
  <si>
    <t>guyyves.michaut@gmail.com</t>
  </si>
  <si>
    <t>"Viabon"</t>
  </si>
  <si>
    <t>"14 rue de Sancheville"</t>
  </si>
  <si>
    <t>02 37 99 21 63</t>
  </si>
  <si>
    <t>06 51 50 82 58</t>
  </si>
  <si>
    <t>jmmichel5@gmail.com</t>
  </si>
  <si>
    <t>"Montainville"</t>
  </si>
  <si>
    <t>"3 Grande rue"</t>
  </si>
  <si>
    <t>"Mielvaque"</t>
  </si>
  <si>
    <t>"Vézac"</t>
  </si>
  <si>
    <t>"1 Hameau des Foulioles"</t>
  </si>
  <si>
    <t>06 11 14 77 46</t>
  </si>
  <si>
    <t>"MIGEAT"</t>
  </si>
  <si>
    <t>"Condat-sur-Ganaveix"</t>
  </si>
  <si>
    <t>"La Jonchère"</t>
  </si>
  <si>
    <t>09 53 85 87 43</t>
  </si>
  <si>
    <t>06 62 56 77 21</t>
  </si>
  <si>
    <t>elodie.migeat@gmail.com</t>
  </si>
  <si>
    <t>"Mignot"</t>
  </si>
  <si>
    <t>"Poulfanc"</t>
  </si>
  <si>
    <t>06 63 57 89 44</t>
  </si>
  <si>
    <t>"26 Rue du docteur quéré"</t>
  </si>
  <si>
    <t>"MIGNOT"</t>
  </si>
  <si>
    <t>"PASCAL"</t>
  </si>
  <si>
    <t>"Rocquigny"</t>
  </si>
  <si>
    <t>"RUE JEAN BROSSE LA HARDOYE"</t>
  </si>
  <si>
    <t>"MILLANCOURT"</t>
  </si>
  <si>
    <t>"Gommenec'h"</t>
  </si>
  <si>
    <t>"Kervernier"</t>
  </si>
  <si>
    <t>02 96 68 49 92</t>
  </si>
  <si>
    <t>lomilliancourt@orange.fr</t>
  </si>
  <si>
    <t>2013-06-29</t>
  </si>
  <si>
    <t>"MINSON"</t>
  </si>
  <si>
    <t>"8 rue Kerléau Bras"</t>
  </si>
  <si>
    <t>06 86 11 53 06</t>
  </si>
  <si>
    <t>broglaz@yahoo.fr</t>
  </si>
  <si>
    <t>2013-10-15</t>
  </si>
  <si>
    <t>"MIZRAHI"</t>
  </si>
  <si>
    <t>"Pléboulle"</t>
  </si>
  <si>
    <t>"Le Pont Barre"</t>
  </si>
  <si>
    <t>besnardpierre22@orange.fr</t>
  </si>
  <si>
    <t>"MOINARD HILD"</t>
  </si>
  <si>
    <t>"Anne "</t>
  </si>
  <si>
    <t>"3 rue du Lavoir"</t>
  </si>
  <si>
    <t>05.49.05.65.05</t>
  </si>
  <si>
    <t>06.07.13.36.55</t>
  </si>
  <si>
    <t>anne.moinard-hild@orange.fr</t>
  </si>
  <si>
    <t>2013-04-28</t>
  </si>
  <si>
    <t>"MOISAN et LE CORRE"</t>
  </si>
  <si>
    <t>"Aurélien et Elodie"</t>
  </si>
  <si>
    <t>06 99 24 36 31</t>
  </si>
  <si>
    <t>"Noyal-Pontivy"</t>
  </si>
  <si>
    <t>"Pont Quenet"</t>
  </si>
  <si>
    <t>"Moissonier"</t>
  </si>
  <si>
    <t>"Chevinay"</t>
  </si>
  <si>
    <t>"491 chemin de l'étang"</t>
  </si>
  <si>
    <t>hny.moissonnier@free.fr</t>
  </si>
  <si>
    <t>2014-01-16</t>
  </si>
  <si>
    <t>"MOLENAAR et DERKSEN"</t>
  </si>
  <si>
    <t>"Franck et Judith"</t>
  </si>
  <si>
    <t>"St Michel"</t>
  </si>
  <si>
    <t>06 52 06 94 84</t>
  </si>
  <si>
    <t>judithderksen@me.com</t>
  </si>
  <si>
    <t>"Vaison-la-Romaine"</t>
  </si>
  <si>
    <t>"12 rue Burrus"</t>
  </si>
  <si>
    <t>2013-07-18</t>
  </si>
  <si>
    <t>"Haras de la Combe"</t>
  </si>
  <si>
    <t>"MOLLARET"</t>
  </si>
  <si>
    <t>"Pierre-André"</t>
  </si>
  <si>
    <t>"Golinhac"</t>
  </si>
  <si>
    <t>"la julinie"</t>
  </si>
  <si>
    <t>06 98 16 83 05</t>
  </si>
  <si>
    <t>pam@free.fr</t>
  </si>
  <si>
    <t>"Marseille 7e Arrondissement"</t>
  </si>
  <si>
    <t>"67 rue chateaubriand"</t>
  </si>
  <si>
    <t>"MOMPIED"</t>
  </si>
  <si>
    <t>"Corn er Hoët"</t>
  </si>
  <si>
    <t>06 62 48 41 57</t>
  </si>
  <si>
    <t>"MONOT"</t>
  </si>
  <si>
    <t>"Laval-Roquecezière"</t>
  </si>
  <si>
    <t>"Hucaloup"</t>
  </si>
  <si>
    <t>06 07 83 37 95</t>
  </si>
  <si>
    <t>mati.fou@free.fr</t>
  </si>
  <si>
    <t>"Marseille"</t>
  </si>
  <si>
    <t>"29 Traverse de la Baudille"</t>
  </si>
  <si>
    <t>2013-03-15</t>
  </si>
  <si>
    <t>"Monsieur le Président"</t>
  </si>
  <si>
    <t>"Communauté de communes du Grand Lucé"</t>
  </si>
  <si>
    <t>"Pour M Mme LECHABLE-ELOY-La Bouguerie"</t>
  </si>
  <si>
    <t>06 85 02 19 44</t>
  </si>
  <si>
    <t>lechablefrederic.eloyvanessa@sfr.fr</t>
  </si>
  <si>
    <t>"Grand-Lucé (Le)"</t>
  </si>
  <si>
    <t>"6b</t>
  </si>
  <si>
    <t xml:space="preserve"> Rue Hotel de Ville"</t>
  </si>
  <si>
    <t>2013-09-24</t>
  </si>
  <si>
    <t>"Messieurs"</t>
  </si>
  <si>
    <t>"MONTEL"</t>
  </si>
  <si>
    <t>"Joseph et David"</t>
  </si>
  <si>
    <t>"Moulin Neuf"</t>
  </si>
  <si>
    <t>02 97 29 01 05</t>
  </si>
  <si>
    <t xml:space="preserve"> rue de Kerfontaine"</t>
  </si>
  <si>
    <t>"Montier"</t>
  </si>
  <si>
    <t>"Saint-Martin-aux-Chartrains"</t>
  </si>
  <si>
    <t>"D58"</t>
  </si>
  <si>
    <t>02 31 64 06 49</t>
  </si>
  <si>
    <t>michelemontier@aol.com</t>
  </si>
  <si>
    <t>"Montignac"</t>
  </si>
  <si>
    <t>"Hagetaubin"</t>
  </si>
  <si>
    <t>benoit.montignac@hotmail.fr</t>
  </si>
  <si>
    <t>"Mook"</t>
  </si>
  <si>
    <t>"Saint-Genest-Lachamp"</t>
  </si>
  <si>
    <t>"la grangette"</t>
  </si>
  <si>
    <t>raphael.mook@sfr.fr</t>
  </si>
  <si>
    <t>"Saint-Vincent"</t>
  </si>
  <si>
    <t>"place du lavoir Lavelle"</t>
  </si>
  <si>
    <t>"MORE"</t>
  </si>
  <si>
    <t>"Carolina"</t>
  </si>
  <si>
    <t>"Saint-Lamain"</t>
  </si>
  <si>
    <t>"Chemin du Bois"</t>
  </si>
  <si>
    <t>06 98 26 03 34</t>
  </si>
  <si>
    <t>c.more@hotmail.fr</t>
  </si>
  <si>
    <t>"Saint-Nicolas-de-Redon"</t>
  </si>
  <si>
    <t>neskick@yahoo.fr</t>
  </si>
  <si>
    <t>"8 rue du relais de poste"</t>
  </si>
  <si>
    <t>"10 La Basse Comtais"</t>
  </si>
  <si>
    <t>gillou.mor@gmail.com</t>
  </si>
  <si>
    <t>2016-09-25</t>
  </si>
  <si>
    <t>2016-10-04</t>
  </si>
  <si>
    <t>"Saché"</t>
  </si>
  <si>
    <t>"La Crépellière"</t>
  </si>
  <si>
    <t>02 47 26 87 64</t>
  </si>
  <si>
    <t>06 78 93 19 29</t>
  </si>
  <si>
    <t>moreaumichels@gmail.com</t>
  </si>
  <si>
    <t>"MOREAU-PACAUD"</t>
  </si>
  <si>
    <t>"Le Calfour"</t>
  </si>
  <si>
    <t>02 43 02 51 66</t>
  </si>
  <si>
    <t>06 01 79 84 00</t>
  </si>
  <si>
    <t>tho.moreau@yahoo.fr</t>
  </si>
  <si>
    <t>"Thorigné-en-Charnie"</t>
  </si>
  <si>
    <t>"La Frétissière"</t>
  </si>
  <si>
    <t>2013-03-03</t>
  </si>
  <si>
    <t>"Blandine"</t>
  </si>
  <si>
    <t>"Le Bois Robert"</t>
  </si>
  <si>
    <t>06 30 66 38 12</t>
  </si>
  <si>
    <t>contact.blandine@gmail.com</t>
  </si>
  <si>
    <t>"MORGE"</t>
  </si>
  <si>
    <t>"Bellenaves"</t>
  </si>
  <si>
    <t>"Moulin de Bordureau"</t>
  </si>
  <si>
    <t>07.77.06.63.67</t>
  </si>
  <si>
    <t>chamaerops@hotmail.fr</t>
  </si>
  <si>
    <t>2013-01-12</t>
  </si>
  <si>
    <t>"Bonneuil-Matours"</t>
  </si>
  <si>
    <t>"Le Pigeon Blanc"</t>
  </si>
  <si>
    <t>05 49 02 80 11</t>
  </si>
  <si>
    <t>06 72 93 63 35</t>
  </si>
  <si>
    <t>bruno.morin86@orange.fr</t>
  </si>
  <si>
    <t>"Bellefonds"</t>
  </si>
  <si>
    <t>"SCI MCM"</t>
  </si>
  <si>
    <t>"Thierry-François"</t>
  </si>
  <si>
    <t>"Pierrefeu-du-Var"</t>
  </si>
  <si>
    <t>"Domaine des Cogolins Campagne la Tuilière"</t>
  </si>
  <si>
    <t>expermo@aol.com</t>
  </si>
  <si>
    <t>"Domaine de Cormiers BP 33225"</t>
  </si>
  <si>
    <t>"MORLEC"</t>
  </si>
  <si>
    <t>06 75 98 80 37</t>
  </si>
  <si>
    <t xml:space="preserve"> rue de St Pierre"</t>
  </si>
  <si>
    <t>"Mornet"</t>
  </si>
  <si>
    <t>2013-01-21</t>
  </si>
  <si>
    <t>"MOUILLE et PERON"</t>
  </si>
  <si>
    <t>"Rémi et Maggy"</t>
  </si>
  <si>
    <t>"Namouic"</t>
  </si>
  <si>
    <t>02 98 71 28 37</t>
  </si>
  <si>
    <t>"MOULIN DE VAUX"</t>
  </si>
  <si>
    <t>"Mrs.Boisseau et Prevost"</t>
  </si>
  <si>
    <t>"Courdemanche"</t>
  </si>
  <si>
    <t>"Le Moulin de Vaux"</t>
  </si>
  <si>
    <t>"PARIS"</t>
  </si>
  <si>
    <t>"14 Rue Rodier"</t>
  </si>
  <si>
    <t>"Juliénas"</t>
  </si>
  <si>
    <t>"Les bucherats"</t>
  </si>
  <si>
    <t>03 85 35 81 05</t>
  </si>
  <si>
    <t>06 70 31 94 17</t>
  </si>
  <si>
    <t>jihemvins@orange.fr</t>
  </si>
  <si>
    <t>"Vergisson"</t>
  </si>
  <si>
    <t>"144 impasse du puyé"</t>
  </si>
  <si>
    <t>"SARL Le Boucheron de Beynac"</t>
  </si>
  <si>
    <t>"MOUSNIER"</t>
  </si>
  <si>
    <t>"Beynac"</t>
  </si>
  <si>
    <t>"Le Boucheron"</t>
  </si>
  <si>
    <t>06 72 11 02 55</t>
  </si>
  <si>
    <t>"MOUTHON"</t>
  </si>
  <si>
    <t>"La Roche-en-Brenil"</t>
  </si>
  <si>
    <t>"Hameau de chamont"</t>
  </si>
  <si>
    <t>01.55.33.09.25</t>
  </si>
  <si>
    <t>06.13.10.33.80</t>
  </si>
  <si>
    <t>hugues.mouthon@free.fr</t>
  </si>
  <si>
    <t>"MOY"</t>
  </si>
  <si>
    <t>"Sébastien et Magalie"</t>
  </si>
  <si>
    <t>"Saint-Gelven"</t>
  </si>
  <si>
    <t>"Le Longeau"</t>
  </si>
  <si>
    <t>02 96 36 95 26</t>
  </si>
  <si>
    <t>06 40 19 41 27</t>
  </si>
  <si>
    <t>"Airtereo"</t>
  </si>
  <si>
    <t>"Concernant le dossier de"</t>
  </si>
  <si>
    <t>"Moya"</t>
  </si>
  <si>
    <t>"Aubenas-les-Alpes"</t>
  </si>
  <si>
    <t>"Sentier de la Calade"</t>
  </si>
  <si>
    <t>"Manosque"</t>
  </si>
  <si>
    <t>"59 Rue Paul Cézanne"</t>
  </si>
  <si>
    <t>"Buchoul"</t>
  </si>
  <si>
    <t>"le Drézet"</t>
  </si>
  <si>
    <t>06 96 24 04 08</t>
  </si>
  <si>
    <t>"Melle Reverchon Patricia"</t>
  </si>
  <si>
    <t>"Mr Maciocia Yves"</t>
  </si>
  <si>
    <t>"Parmilieu"</t>
  </si>
  <si>
    <t>"Chemin du rocher"</t>
  </si>
  <si>
    <t>06.62.11.52.05</t>
  </si>
  <si>
    <t>patricia.reverchon@free.fr</t>
  </si>
  <si>
    <t>"Pusignan"</t>
  </si>
  <si>
    <t>"8 rue des frères Lumière"</t>
  </si>
  <si>
    <t>"MUCKE"</t>
  </si>
  <si>
    <t>"Terre Baste"</t>
  </si>
  <si>
    <t>"MULER"</t>
  </si>
  <si>
    <t>"SEBASTIEN"</t>
  </si>
  <si>
    <t>"Authevernes"</t>
  </si>
  <si>
    <t>"6 PLACE DE L'EGLISE"</t>
  </si>
  <si>
    <t>06 87 82 02 51</t>
  </si>
  <si>
    <t>seb72@ymail.com</t>
  </si>
  <si>
    <t>2013-11-07</t>
  </si>
  <si>
    <t>"Sussac"</t>
  </si>
  <si>
    <t>"Puy Chamont</t>
  </si>
  <si>
    <t xml:space="preserve"> A tout Vents"</t>
  </si>
  <si>
    <t>06 447 228 46</t>
  </si>
  <si>
    <t>"MÜLLER"</t>
  </si>
  <si>
    <t>"Jolanda"</t>
  </si>
  <si>
    <t>"Juif"</t>
  </si>
  <si>
    <t>"Le Carruge des Vesvres"</t>
  </si>
  <si>
    <t>willi.rossi51@gmail.com</t>
  </si>
  <si>
    <t>"Oslon"</t>
  </si>
  <si>
    <t>"17 rue de l'ancienne route de Châlon"</t>
  </si>
  <si>
    <t>"Atelier ArchEco"</t>
  </si>
  <si>
    <t>"NADALON Isabelle"</t>
  </si>
  <si>
    <t>"projet "résider pour entreprendre""</t>
  </si>
  <si>
    <t>"bourg"</t>
  </si>
  <si>
    <t>atelierarcheco@orange.fr</t>
  </si>
  <si>
    <t>"NADAUD"</t>
  </si>
  <si>
    <t>"Jabreilles-les-Bordes"</t>
  </si>
  <si>
    <t>"Grandvaud"</t>
  </si>
  <si>
    <t>06 13 51 62 01</t>
  </si>
  <si>
    <t>olivier.nadaud@hotmail.fr</t>
  </si>
  <si>
    <t>"NAGEL et GOUZER-NAGEL"</t>
  </si>
  <si>
    <t>"Kerminihy"</t>
  </si>
  <si>
    <t>06 29 47 86 54</t>
  </si>
  <si>
    <t>"Trébrivan"</t>
  </si>
  <si>
    <t>"Nagrocki"</t>
  </si>
  <si>
    <t>"Nadia"</t>
  </si>
  <si>
    <t>"Thurins"</t>
  </si>
  <si>
    <t>"Le Bayard"</t>
  </si>
  <si>
    <t>04 78 19 44 93</t>
  </si>
  <si>
    <t>nadnagrocki@yahoo.fr</t>
  </si>
  <si>
    <t>"Saint-Martin-en-Haut"</t>
  </si>
  <si>
    <t>"Le Pinet"</t>
  </si>
  <si>
    <t>2013-04-11</t>
  </si>
  <si>
    <t>"NECTOUX"</t>
  </si>
  <si>
    <t>"la grande verrière"</t>
  </si>
  <si>
    <t>"le crot du meunier"</t>
  </si>
  <si>
    <t>03 85 82 44 70</t>
  </si>
  <si>
    <t>2012-06-14</t>
  </si>
  <si>
    <t>"NESLING"</t>
  </si>
  <si>
    <t>"Antrain"</t>
  </si>
  <si>
    <t>"La Carrée"</t>
  </si>
  <si>
    <t>02 99 98 35 78</t>
  </si>
  <si>
    <t>catherinenesling@yahoo.fr</t>
  </si>
  <si>
    <t>"NETTER"</t>
  </si>
  <si>
    <t>"Sorel-Moussel"</t>
  </si>
  <si>
    <t>"75 chemin de BeauregardSorel"</t>
  </si>
  <si>
    <t>nicolasnetter@yahoo.fr</t>
  </si>
  <si>
    <t>"Le champ Lainé"</t>
  </si>
  <si>
    <t>06 60 46 03 87</t>
  </si>
  <si>
    <t>nicoty@free.fr</t>
  </si>
  <si>
    <t>"Nicot"</t>
  </si>
  <si>
    <t>"Baudrières"</t>
  </si>
  <si>
    <t>"20 rue les chevanys"</t>
  </si>
  <si>
    <t>06 59 27 78 37</t>
  </si>
  <si>
    <t>2013-08-31</t>
  </si>
  <si>
    <t>"NICOT - ORANGE"</t>
  </si>
  <si>
    <t>"Michaël - Soizic"</t>
  </si>
  <si>
    <t>"Percy"</t>
  </si>
  <si>
    <t>"La Henrière"</t>
  </si>
  <si>
    <t>"NIHOUARN"</t>
  </si>
  <si>
    <t>"Beuzec"</t>
  </si>
  <si>
    <t>christelle.nihouarn@orange.fr</t>
  </si>
  <si>
    <t>"Pont-l'Abbé"</t>
  </si>
  <si>
    <t>"13 rue Noire"</t>
  </si>
  <si>
    <t>"NOEL"</t>
  </si>
  <si>
    <t>"Destord"</t>
  </si>
  <si>
    <t>"233 route d'epinal"</t>
  </si>
  <si>
    <t>alexandre.noel@ymail.com</t>
  </si>
  <si>
    <t>"Terre de Possible"</t>
  </si>
  <si>
    <t>"Norroy"</t>
  </si>
  <si>
    <t>"La place"</t>
  </si>
  <si>
    <t>03 85 31 65 02</t>
  </si>
  <si>
    <t>"NOTTEAU"</t>
  </si>
  <si>
    <t>"Moiremont"</t>
  </si>
  <si>
    <t>"Rue de la gorgette"</t>
  </si>
  <si>
    <t>09 71 57 48 02</t>
  </si>
  <si>
    <t>francis.notteau@orange.fr</t>
  </si>
  <si>
    <t>"2 rue de la croisette"</t>
  </si>
  <si>
    <t>"Nugues"</t>
  </si>
  <si>
    <t>"Clessy"</t>
  </si>
  <si>
    <t>"Encredey"</t>
  </si>
  <si>
    <t>03 85 85 25 26</t>
  </si>
  <si>
    <t>smac.nugues@numeo.fr</t>
  </si>
  <si>
    <t>"Nunez"</t>
  </si>
  <si>
    <t>"Bras"</t>
  </si>
  <si>
    <t>"Quartier les Piffans"</t>
  </si>
  <si>
    <t>06.32.46.01.67</t>
  </si>
  <si>
    <t>steph.ric@live.fr</t>
  </si>
  <si>
    <t>"Quartier la Roulane"</t>
  </si>
  <si>
    <t>2015-08-12</t>
  </si>
  <si>
    <t>"NUNINGER"</t>
  </si>
  <si>
    <t>"Ivrey"</t>
  </si>
  <si>
    <t xml:space="preserve"> rue de la tille"</t>
  </si>
  <si>
    <t>nuninger.m@gmail.com</t>
  </si>
  <si>
    <t>"Bourguignon-lès-la-Charité"</t>
  </si>
  <si>
    <t>"8 rue Rabeuil"</t>
  </si>
  <si>
    <t>"OHIER"</t>
  </si>
  <si>
    <t>"Prieuré de Vernouillet"</t>
  </si>
  <si>
    <t xml:space="preserve">06 80 05 08 46 </t>
  </si>
  <si>
    <t>"WITRANT"</t>
  </si>
  <si>
    <t>"La Chatterie"</t>
  </si>
  <si>
    <t>06.07.85.47.59</t>
  </si>
  <si>
    <t>m.ollivier@edixia.fr</t>
  </si>
  <si>
    <t>2013-03-26</t>
  </si>
  <si>
    <t>"ONBACIOGLU et VOISIN"</t>
  </si>
  <si>
    <t>"Gilles et Marion"</t>
  </si>
  <si>
    <t>"Kerlapinette"</t>
  </si>
  <si>
    <t>06 40 94 18 06</t>
  </si>
  <si>
    <t>"Parc tremenhoarn"</t>
  </si>
  <si>
    <t>"OSMONT"</t>
  </si>
  <si>
    <t>"Saint-Georges-de-la-Rivière"</t>
  </si>
  <si>
    <t>"Chemin des Orémus"</t>
  </si>
  <si>
    <t>06 70 90 12 31</t>
  </si>
  <si>
    <t>yves.osmont@gmail.com</t>
  </si>
  <si>
    <t>"16 rue des Patriottes"</t>
  </si>
  <si>
    <t>"OULIE"</t>
  </si>
  <si>
    <t>"MALACAN"</t>
  </si>
  <si>
    <t>06 79 51 17 02</t>
  </si>
  <si>
    <t>laurent.oulie@wanadoo.fr</t>
  </si>
  <si>
    <t>"Puylaurens"</t>
  </si>
  <si>
    <t>"Bagatelle"</t>
  </si>
  <si>
    <t>"OYER"</t>
  </si>
  <si>
    <t>"La Rouaudais</t>
  </si>
  <si>
    <t>contact@lenidomer.fr</t>
  </si>
  <si>
    <t>"PAGES"</t>
  </si>
  <si>
    <t>"rue des Belles Dames"</t>
  </si>
  <si>
    <t>06 98 75 70 89</t>
  </si>
  <si>
    <t>pages.mat@free.fr</t>
  </si>
  <si>
    <t xml:space="preserve"> rue des sabliers"</t>
  </si>
  <si>
    <t>"PAGET"</t>
  </si>
  <si>
    <t>"Saint-Hilaire-de-Brethmas"</t>
  </si>
  <si>
    <t>"80 Rue du Château d'eau"</t>
  </si>
  <si>
    <t>04 66 27 16 67</t>
  </si>
  <si>
    <t>cpageth6@orange.fr</t>
  </si>
  <si>
    <t>"152 impasse des pétunias"</t>
  </si>
  <si>
    <t>"PAHAUT"</t>
  </si>
  <si>
    <t>"Sidiailles"</t>
  </si>
  <si>
    <t>"Trenay"</t>
  </si>
  <si>
    <t>02.54.30.55.34</t>
  </si>
  <si>
    <t>06.31.23.97.17</t>
  </si>
  <si>
    <t>Pahaut@hotmail.fr</t>
  </si>
  <si>
    <t>"Pérassay"</t>
  </si>
  <si>
    <t>"PAJOT"</t>
  </si>
  <si>
    <t>"PALACIN"</t>
  </si>
  <si>
    <t>04 67 75 16 10</t>
  </si>
  <si>
    <t>06 62 86 41 21</t>
  </si>
  <si>
    <t>magalipalacin@gmail.com</t>
  </si>
  <si>
    <t>"PALICOT"</t>
  </si>
  <si>
    <t>"Madeleine-de-Nonancourt (La)"</t>
  </si>
  <si>
    <t>"chemin des evaux"</t>
  </si>
  <si>
    <t>palicot.or@aliceadsl.fr</t>
  </si>
  <si>
    <t>"2 route des grandes pièces"</t>
  </si>
  <si>
    <t>"PAPIN RATELADE"</t>
  </si>
  <si>
    <t>"l'éperonniere"</t>
  </si>
  <si>
    <t>"PARET"</t>
  </si>
  <si>
    <t>"Peyrins"</t>
  </si>
  <si>
    <t>"Torrail"</t>
  </si>
  <si>
    <t>04.75.02.85.82</t>
  </si>
  <si>
    <t>a.i.paret@free.fr</t>
  </si>
  <si>
    <t>2012-12-27</t>
  </si>
  <si>
    <t>"PAROUTY"</t>
  </si>
  <si>
    <t>"Kermeur Bihan"</t>
  </si>
  <si>
    <t>06 69 66 20 74</t>
  </si>
  <si>
    <t>"PATTE"</t>
  </si>
  <si>
    <t>"Morville sur Andelle"</t>
  </si>
  <si>
    <t>"155 chemin des randonneurs"</t>
  </si>
  <si>
    <t>06 19 48 08 43</t>
  </si>
  <si>
    <t>ppatte@aliceadsl.fr</t>
  </si>
  <si>
    <t>"Avesnes-en-Bray"</t>
  </si>
  <si>
    <t>"219 route de Gournay"</t>
  </si>
  <si>
    <t>"PAVLATA"</t>
  </si>
  <si>
    <t>"Miroslav"</t>
  </si>
  <si>
    <t>"Rempnat"</t>
  </si>
  <si>
    <t>"le treich"</t>
  </si>
  <si>
    <t>2016-10-25</t>
  </si>
  <si>
    <t>"PELLEREI"</t>
  </si>
  <si>
    <t>"Cambon-lès-Lavaur"</t>
  </si>
  <si>
    <t>06 75 48 39 23</t>
  </si>
  <si>
    <t>metal_duc@hotmail.com</t>
  </si>
  <si>
    <t>"Muret"</t>
  </si>
  <si>
    <t>"31 Chemin du Tucol"</t>
  </si>
  <si>
    <t>"Pénélaud"</t>
  </si>
  <si>
    <t>"Saint-Bonnet-Avalouze"</t>
  </si>
  <si>
    <t>"1 Route Combe Charrière"</t>
  </si>
  <si>
    <t>pierre_penelaud@yahoo.fr</t>
  </si>
  <si>
    <t>"PENLOUP"</t>
  </si>
  <si>
    <t>"Crosmières"</t>
  </si>
  <si>
    <t>"Le Clos Vert"</t>
  </si>
  <si>
    <t>02 43 45 15 64</t>
  </si>
  <si>
    <t>alain.penloup123@orange.fr</t>
  </si>
  <si>
    <t xml:space="preserve"> rue Angevine"</t>
  </si>
  <si>
    <t>"Penneaud"</t>
  </si>
  <si>
    <t>"Kerlaody"</t>
  </si>
  <si>
    <t>patricepenneaud@hotmail.fr</t>
  </si>
  <si>
    <t>"Esteban"</t>
  </si>
  <si>
    <t>"Rânes"</t>
  </si>
  <si>
    <t>"Le Chene Angot"</t>
  </si>
  <si>
    <t>"PERENNES"</t>
  </si>
  <si>
    <t>"Cyril et Solenne"</t>
  </si>
  <si>
    <t>"Kerbourden"</t>
  </si>
  <si>
    <t>02 97 25 07 01</t>
  </si>
  <si>
    <t>"Péres"</t>
  </si>
  <si>
    <t>"Jean Jacques"</t>
  </si>
  <si>
    <t>"Kerjean"</t>
  </si>
  <si>
    <t>bardelamer@orange.fr</t>
  </si>
  <si>
    <t>2012-10-06</t>
  </si>
  <si>
    <t>"PERHIRIN-BABIN"</t>
  </si>
  <si>
    <t>"Mikaël "</t>
  </si>
  <si>
    <t>"La Jauge"</t>
  </si>
  <si>
    <t>mikael.perhirin1@gmail.com</t>
  </si>
  <si>
    <t xml:space="preserve"> rue Chapelle St Méen"</t>
  </si>
  <si>
    <t>2013-02-04</t>
  </si>
  <si>
    <t>"PERIGOIS"</t>
  </si>
  <si>
    <t>"Andel"</t>
  </si>
  <si>
    <t xml:space="preserve"> Boudehen"</t>
  </si>
  <si>
    <t>eta.perigois@orange.fr</t>
  </si>
  <si>
    <t>2012-05-22</t>
  </si>
  <si>
    <t>"Rue du clos de l'hôpital"</t>
  </si>
  <si>
    <t>06 50 98 53 33</t>
  </si>
  <si>
    <t>laurianne.chaise@hotmail.fr</t>
  </si>
  <si>
    <t>"16 rue de la ville Nize"</t>
  </si>
  <si>
    <t>"PERNET"</t>
  </si>
  <si>
    <t>"Judith"</t>
  </si>
  <si>
    <t>"Nogaret"</t>
  </si>
  <si>
    <t>09 52 41 67 17</t>
  </si>
  <si>
    <t>ardon.judith@free.fr</t>
  </si>
  <si>
    <t>"PERRAULT"</t>
  </si>
  <si>
    <t>"Orgères"</t>
  </si>
  <si>
    <t>"55 La Frogerais"</t>
  </si>
  <si>
    <t>06.63.47.71.06</t>
  </si>
  <si>
    <t>sebastien.perrault@free.fr</t>
  </si>
  <si>
    <t>"PERRAY"</t>
  </si>
  <si>
    <t>"La touche</t>
  </si>
  <si>
    <t xml:space="preserve"> 13"</t>
  </si>
  <si>
    <t>02 28 50 49 22</t>
  </si>
  <si>
    <t>06 79 44 70 60</t>
  </si>
  <si>
    <t>"PERRIER"</t>
  </si>
  <si>
    <t>"Flamarens"</t>
  </si>
  <si>
    <t>"Lateoulere"</t>
  </si>
  <si>
    <t>perriercorrette@ymail.com</t>
  </si>
  <si>
    <t>"Léglantiers"</t>
  </si>
  <si>
    <t>"21 RUE DES CARABINS"</t>
  </si>
  <si>
    <t>03 44 50 42 02</t>
  </si>
  <si>
    <t>patrick.perrot@fullcrossed.com</t>
  </si>
  <si>
    <t>"Mesnil-Raoul"</t>
  </si>
  <si>
    <t>"134 RUE DE L'EPINETTE"</t>
  </si>
  <si>
    <t>06 30 86 42 99</t>
  </si>
  <si>
    <t>06 85 36 49 25</t>
  </si>
  <si>
    <t>vsappey@yahoo.fr</t>
  </si>
  <si>
    <t>"LE HOULME"</t>
  </si>
  <si>
    <t>"6 RUE AUDIERE"</t>
  </si>
  <si>
    <t>2013-10-14</t>
  </si>
  <si>
    <t>"Petit"</t>
  </si>
  <si>
    <t>"Angeline"</t>
  </si>
  <si>
    <t>"Chassiers"</t>
  </si>
  <si>
    <t>"Luth - Les Sauzèdes"</t>
  </si>
  <si>
    <t>petitangelline@aol.fr</t>
  </si>
  <si>
    <t>2014-04-24</t>
  </si>
  <si>
    <t>"PETRICH"</t>
  </si>
  <si>
    <t>"Frantz"</t>
  </si>
  <si>
    <t>"Sainte-Euphémie-sur-Ouvèze"</t>
  </si>
  <si>
    <t>"La Condamine"</t>
  </si>
  <si>
    <t>fpetrich@aol.com</t>
  </si>
  <si>
    <t>"Montreuil"</t>
  </si>
  <si>
    <t>"126 sentier de la pointe"</t>
  </si>
  <si>
    <t>"Peyraud"</t>
  </si>
  <si>
    <t>"Les genêts"</t>
  </si>
  <si>
    <t>04 74 04 22 56</t>
  </si>
  <si>
    <t>2013-01-10</t>
  </si>
  <si>
    <t>"Pfrimmer"</t>
  </si>
  <si>
    <t>"Saint-Plaisir"</t>
  </si>
  <si>
    <t>"Les Guillaudons"</t>
  </si>
  <si>
    <t>jacques.pfrimmer@orange.fr</t>
  </si>
  <si>
    <t>"PHILIP"</t>
  </si>
  <si>
    <t>"Maillet"</t>
  </si>
  <si>
    <t>"domaine de Pouzieux "</t>
  </si>
  <si>
    <t>04/70/06/81/61</t>
  </si>
  <si>
    <t>06/50/16/04/27</t>
  </si>
  <si>
    <t>philip.bernard@bbox.fr</t>
  </si>
  <si>
    <t>"PICHAUD"</t>
  </si>
  <si>
    <t>"La Garloupière"</t>
  </si>
  <si>
    <t>2012-11-14</t>
  </si>
  <si>
    <t>"PICOULEAU"</t>
  </si>
  <si>
    <t>"Villedômer"</t>
  </si>
  <si>
    <t>"3 route du Viaduc"</t>
  </si>
  <si>
    <t>02 47 55 01 66</t>
  </si>
  <si>
    <t>06 74 47 63 93</t>
  </si>
  <si>
    <t>picouleaubodin@orange.fr</t>
  </si>
  <si>
    <t>"Picout"</t>
  </si>
  <si>
    <t>"Bussières-et-Pruns"</t>
  </si>
  <si>
    <t xml:space="preserve"> rue de Malmort"</t>
  </si>
  <si>
    <t>04 73 64 39 94</t>
  </si>
  <si>
    <t>06 16 28 19 13</t>
  </si>
  <si>
    <t>sarl.picout@hotmail.fr</t>
  </si>
  <si>
    <t>"PIGNOT"</t>
  </si>
  <si>
    <t>"2 krec'h ar venno"</t>
  </si>
  <si>
    <t>"impasse de Notigou"</t>
  </si>
  <si>
    <t>2013-05-29</t>
  </si>
  <si>
    <t>"Mme Mr</t>
  </si>
  <si>
    <t>"</t>
  </si>
  <si>
    <t>"PILLOT &amp; MARTIN</t>
  </si>
  <si>
    <t>"Cecile &amp; Ugo"</t>
  </si>
  <si>
    <t>"Salles"</t>
  </si>
  <si>
    <t>"Chemin de Thiot"</t>
  </si>
  <si>
    <t>05 56 89 35 62</t>
  </si>
  <si>
    <t>06 84 78 40 38</t>
  </si>
  <si>
    <t>cecile.pillot@gmail.com</t>
  </si>
  <si>
    <t>"Canéjan"</t>
  </si>
  <si>
    <t>"61 Allée des Pimprenelles</t>
  </si>
  <si>
    <t xml:space="preserve"> Apt 6"</t>
  </si>
  <si>
    <t>"Moulin de Cochelin"</t>
  </si>
  <si>
    <t>06 60 47 31 11</t>
  </si>
  <si>
    <t>"PINTON"</t>
  </si>
  <si>
    <t>"Origny-le-Roux"</t>
  </si>
  <si>
    <t>03 33 73 32 87</t>
  </si>
  <si>
    <t>dfdp@netcourrier.com</t>
  </si>
  <si>
    <t>2013-07-09</t>
  </si>
  <si>
    <t>"PLANCHE"</t>
  </si>
  <si>
    <t>"Vignats"</t>
  </si>
  <si>
    <t>"Rue d'Ave"</t>
  </si>
  <si>
    <t>2013-03-19</t>
  </si>
  <si>
    <t>"PLANCKE"</t>
  </si>
  <si>
    <t>"Quartier Sauvie"</t>
  </si>
  <si>
    <t>04 75 26 32 89</t>
  </si>
  <si>
    <t>louis.plancke@orange.fr</t>
  </si>
  <si>
    <t>2012-10-24</t>
  </si>
  <si>
    <t>"PLAUCHU"</t>
  </si>
  <si>
    <t>"Jean-Noël"</t>
  </si>
  <si>
    <t>"Domène"</t>
  </si>
  <si>
    <t>"Montée des Moulinières</t>
  </si>
  <si>
    <t xml:space="preserve"> courrier par Murianettes"</t>
  </si>
  <si>
    <t>04.76.52.94.32</t>
  </si>
  <si>
    <t>06.01.99.08.65</t>
  </si>
  <si>
    <t>jnplauchu@gmail.com</t>
  </si>
  <si>
    <t>2012-05-24</t>
  </si>
  <si>
    <t>"POILROUX"</t>
  </si>
  <si>
    <t>"Bessèges"</t>
  </si>
  <si>
    <t>"La Rabassière"</t>
  </si>
  <si>
    <t>06 30 50 56 33</t>
  </si>
  <si>
    <t>caloupoilroux@laposte.net</t>
  </si>
  <si>
    <t>"POINT et DUBREUIL"</t>
  </si>
  <si>
    <t>"Parthenay"</t>
  </si>
  <si>
    <t>"48 rue de la Fontaine"</t>
  </si>
  <si>
    <t>06.64.90.91.42</t>
  </si>
  <si>
    <t>simonetmarion@free.fr</t>
  </si>
  <si>
    <t>"3 rue du Noyer"</t>
  </si>
  <si>
    <t>"Poisson"</t>
  </si>
  <si>
    <t>"le petit Bodeuc"</t>
  </si>
  <si>
    <t>"Ponlevé"</t>
  </si>
  <si>
    <t>"Soline"</t>
  </si>
  <si>
    <t>"Fessy"</t>
  </si>
  <si>
    <t>"Route de Buffavens"</t>
  </si>
  <si>
    <t>06.07.83.74.57</t>
  </si>
  <si>
    <t>solineponleve@orange.fr</t>
  </si>
  <si>
    <t>"PONT"</t>
  </si>
  <si>
    <t>"Entreprise RACINE"</t>
  </si>
  <si>
    <t>"Postaire"</t>
  </si>
  <si>
    <t>"Eugène"</t>
  </si>
  <si>
    <t>"Quinéville"</t>
  </si>
  <si>
    <t>"12 Les Landes"</t>
  </si>
  <si>
    <t>"Pierreville"</t>
  </si>
  <si>
    <t>"121 Route de St Marcouf"</t>
  </si>
  <si>
    <t>2012-07-24</t>
  </si>
  <si>
    <t>"POULINGUE"</t>
  </si>
  <si>
    <t>"Corlay - La Croix"</t>
  </si>
  <si>
    <t xml:space="preserve"> Guilleron"</t>
  </si>
  <si>
    <t>ofildesarbres@live.fr</t>
  </si>
  <si>
    <t>"Prat"</t>
  </si>
  <si>
    <t>"Trédion"</t>
  </si>
  <si>
    <t>"le Léty"</t>
  </si>
  <si>
    <t>"PROU"</t>
  </si>
  <si>
    <t>"Routot"</t>
  </si>
  <si>
    <t>"rue des Tasseaux"</t>
  </si>
  <si>
    <t>06 21 49 26 80</t>
  </si>
  <si>
    <t>thomasprou@hotmail.fr</t>
  </si>
  <si>
    <t>"Saint-Georges-du-Vièvre"</t>
  </si>
  <si>
    <t>"166 Route de Lieury"</t>
  </si>
  <si>
    <t>"SARL La Bonn'ieau"</t>
  </si>
  <si>
    <t>"PROVOST"</t>
  </si>
  <si>
    <t>"Norbert"</t>
  </si>
  <si>
    <t>"Surville"</t>
  </si>
  <si>
    <t>"La Rue"</t>
  </si>
  <si>
    <t>"PRUEL"</t>
  </si>
  <si>
    <t>"Denis et Anne"</t>
  </si>
  <si>
    <t>"Keriellou Vras"</t>
  </si>
  <si>
    <t>02 56 12 90 34</t>
  </si>
  <si>
    <t>2012-11-23</t>
  </si>
  <si>
    <t>"SCI Les Ephelides"</t>
  </si>
  <si>
    <t>"Quartier Tuves"</t>
  </si>
  <si>
    <t>04 75 28 10 15</t>
  </si>
  <si>
    <t>06 15 64 54 96</t>
  </si>
  <si>
    <t>ephelides@wanadoo.fr</t>
  </si>
  <si>
    <t>2013-04-21</t>
  </si>
  <si>
    <t>"QUEMENER"</t>
  </si>
  <si>
    <t>"Carnoët"</t>
  </si>
  <si>
    <t>"lieu-dit 6 Quinquis Herniou"</t>
  </si>
  <si>
    <t>06 98 44 60 76</t>
  </si>
  <si>
    <t>2013-07-17</t>
  </si>
  <si>
    <t>"QUENARDEL"</t>
  </si>
  <si>
    <t>"Les Routis"</t>
  </si>
  <si>
    <t>02 33 25 74 98</t>
  </si>
  <si>
    <t>"QUICHON-AMELIN"</t>
  </si>
  <si>
    <t>"Jullien et Coralie"</t>
  </si>
  <si>
    <t>"Saint-Pierre-de-Fursac"</t>
  </si>
  <si>
    <t>"Le Chiroux"</t>
  </si>
  <si>
    <t>05 55 41 63 10</t>
  </si>
  <si>
    <t>06 31 37 36 05</t>
  </si>
  <si>
    <t>coralie.amelin@laposte.net</t>
  </si>
  <si>
    <t>"42 route de la Gare"</t>
  </si>
  <si>
    <t>"QUINIOU"</t>
  </si>
  <si>
    <t>"Vieux-Bourg (Le)"</t>
  </si>
  <si>
    <t>"4 Troujagu"</t>
  </si>
  <si>
    <t>06 43 43 10 98</t>
  </si>
  <si>
    <t>laurence.gras@laposte.net</t>
  </si>
  <si>
    <t>"QUINTON"</t>
  </si>
  <si>
    <t>"Ernée"</t>
  </si>
  <si>
    <t>"La Babinais"</t>
  </si>
  <si>
    <t>06 26 41 76 46</t>
  </si>
  <si>
    <t>2013-03-02</t>
  </si>
  <si>
    <t>"PACT 13"</t>
  </si>
  <si>
    <t>"RABEAU"</t>
  </si>
  <si>
    <t>"4265 route de Gardanne"</t>
  </si>
  <si>
    <t>pascalrabeau@yahoo.fr</t>
  </si>
  <si>
    <t>"L'Estello</t>
  </si>
  <si>
    <t xml:space="preserve"> 1 chemin de Grives"</t>
  </si>
  <si>
    <t>"Rabier"</t>
  </si>
  <si>
    <t>"le mas bordal chateauneuf seyras "</t>
  </si>
  <si>
    <t>04 75 37 44 32</t>
  </si>
  <si>
    <t>06 48 89 06 50</t>
  </si>
  <si>
    <t>AALEXANDRE.RABIER@GMAIL.COM</t>
  </si>
  <si>
    <t>"La Rivière au Bouesnard"</t>
  </si>
  <si>
    <t>06 74 43 82 26</t>
  </si>
  <si>
    <t>joel.rabot@wanadoo.fr</t>
  </si>
  <si>
    <t>"RABUTEAU"</t>
  </si>
  <si>
    <t>"Capens"</t>
  </si>
  <si>
    <t>"Mapa"</t>
  </si>
  <si>
    <t>05 61 87 08 06</t>
  </si>
  <si>
    <t>06 99 30 25 43</t>
  </si>
  <si>
    <t>damykilla@libertysurf.fr</t>
  </si>
  <si>
    <t>2015-09-27</t>
  </si>
  <si>
    <t>2015-04-10</t>
  </si>
  <si>
    <t>"Raflegeau"</t>
  </si>
  <si>
    <t>"RAIGONDEAU"</t>
  </si>
  <si>
    <t>"Antoinette"</t>
  </si>
  <si>
    <t>"9 rue Raineval"</t>
  </si>
  <si>
    <t>09 53 51 48 72</t>
  </si>
  <si>
    <t>06 25 12 87 64</t>
  </si>
  <si>
    <t>l.raigondeau@yahoo.fr</t>
  </si>
  <si>
    <t>"8 Square Georges Contenot"</t>
  </si>
  <si>
    <t>2013-05-14</t>
  </si>
  <si>
    <t>"Saint-Quentin-en-Mauges"</t>
  </si>
  <si>
    <t>"Le Breuillat Vieux"</t>
  </si>
  <si>
    <t>02 41 70 70 03</t>
  </si>
  <si>
    <t>anthony_raimbault@yahoo.fr</t>
  </si>
  <si>
    <t>"Le Breuillat"</t>
  </si>
  <si>
    <t>"Port-Brillet"</t>
  </si>
  <si>
    <t>"La Monnerie"</t>
  </si>
  <si>
    <t>02 43 37 56 16</t>
  </si>
  <si>
    <t>06 81 57 33 76</t>
  </si>
  <si>
    <t>raimbault.bi@wanadoo.fr</t>
  </si>
  <si>
    <t>"Brioury"</t>
  </si>
  <si>
    <t>"Raitière"</t>
  </si>
  <si>
    <t>"Saint-Molf"</t>
  </si>
  <si>
    <t>"Kerbiquet"</t>
  </si>
  <si>
    <t>"RAMBEAULT"</t>
  </si>
  <si>
    <t>"RAOUL"</t>
  </si>
  <si>
    <t>"HELENE "</t>
  </si>
  <si>
    <t>"9 Le Loc'h"</t>
  </si>
  <si>
    <t>06 64 22 39 30</t>
  </si>
  <si>
    <t>raoul.helene@gmail.com</t>
  </si>
  <si>
    <t>"Caouënnec-Lanvézéac"</t>
  </si>
  <si>
    <t>"Bourg de Lanvézéac"</t>
  </si>
  <si>
    <t>"Ray"</t>
  </si>
  <si>
    <t>"Marquay"</t>
  </si>
  <si>
    <t>"Lalaurie"</t>
  </si>
  <si>
    <t>05 53 31 05 63</t>
  </si>
  <si>
    <t>06 14 10 62 27</t>
  </si>
  <si>
    <t>annie.laularie@orange.fr</t>
  </si>
  <si>
    <t>"Raymond"</t>
  </si>
  <si>
    <t>"Ayrens"</t>
  </si>
  <si>
    <t>"Boutonnet"</t>
  </si>
  <si>
    <t>"REBOUL"</t>
  </si>
  <si>
    <t>"La Chapelle de Morton"</t>
  </si>
  <si>
    <t>02 43 92 43 75</t>
  </si>
  <si>
    <t>06 48 58 42 28</t>
  </si>
  <si>
    <t>stephanereboul@wanadoo.fr</t>
  </si>
  <si>
    <t>"REDON"</t>
  </si>
  <si>
    <t>"Propiac"</t>
  </si>
  <si>
    <t>"Le Gour"</t>
  </si>
  <si>
    <t>daniel.philippe.spectacles@wanadoo.fr</t>
  </si>
  <si>
    <t>"Avenue de Verdun"</t>
  </si>
  <si>
    <t>"Redouin"</t>
  </si>
  <si>
    <t>"Senantes"</t>
  </si>
  <si>
    <t>"10 Chemin de l'église"</t>
  </si>
  <si>
    <t>06 64 48 22 88</t>
  </si>
  <si>
    <t>redouin.louis@gmail.com</t>
  </si>
  <si>
    <t>"Rambouillet"</t>
  </si>
  <si>
    <t>"13 rue Honoré de Balzac"</t>
  </si>
  <si>
    <t>"REGENT"</t>
  </si>
  <si>
    <t>02 43 21 23 88</t>
  </si>
  <si>
    <t>06 13 49 37 95</t>
  </si>
  <si>
    <t>nicolasregent@sfr.fr</t>
  </si>
  <si>
    <t>"REGINSTER"</t>
  </si>
  <si>
    <t>"Phillipe"</t>
  </si>
  <si>
    <t>"Fossemagne"</t>
  </si>
  <si>
    <t>"La placette"</t>
  </si>
  <si>
    <t>+32 4 3650561</t>
  </si>
  <si>
    <t>+32 475 266563</t>
  </si>
  <si>
    <t>"REIMUND"</t>
  </si>
  <si>
    <t>"Renard"</t>
  </si>
  <si>
    <t>"Évires"</t>
  </si>
  <si>
    <t>"route des plattes"</t>
  </si>
  <si>
    <t>03 81 86 53 70</t>
  </si>
  <si>
    <t>06.67.97.17.31</t>
  </si>
  <si>
    <t>thalynat5@yahoo.fr</t>
  </si>
  <si>
    <t>"Foucherans"</t>
  </si>
  <si>
    <t>"5b route de l'église"</t>
  </si>
  <si>
    <t>2014-10-06</t>
  </si>
  <si>
    <t>2014-08-28</t>
  </si>
  <si>
    <t>"Renet"</t>
  </si>
  <si>
    <t>"la Guelle"</t>
  </si>
  <si>
    <t>"MME"</t>
  </si>
  <si>
    <t>"RENY et M. LEPESANT</t>
  </si>
  <si>
    <t xml:space="preserve"> M. et MME LERMINIAUX"</t>
  </si>
  <si>
    <t>"Les Ramières"</t>
  </si>
  <si>
    <t>04.75.70.52.71</t>
  </si>
  <si>
    <t>michel.lepesant@free.fr</t>
  </si>
  <si>
    <t>"Romans-sur-Isère"</t>
  </si>
  <si>
    <t xml:space="preserve"> rue du mouton"</t>
  </si>
  <si>
    <t>"Blanche"</t>
  </si>
  <si>
    <t>"REY"</t>
  </si>
  <si>
    <t>"Vincent et Isabelle"</t>
  </si>
  <si>
    <t>"Montalieu-Vercieu"</t>
  </si>
  <si>
    <t>"chemin d'enclenoux "</t>
  </si>
  <si>
    <t>isabellevincent59@gmail.com</t>
  </si>
  <si>
    <t>"Roubaix"</t>
  </si>
  <si>
    <t>"88 rue d'Isly"</t>
  </si>
  <si>
    <t>"METAFORE"</t>
  </si>
  <si>
    <t>"Reygade"</t>
  </si>
  <si>
    <t>"Aurillac"</t>
  </si>
  <si>
    <t>"24 rue Paul Doumer"</t>
  </si>
  <si>
    <t>"Rhay Tinna"</t>
  </si>
  <si>
    <t>"Pinsot"</t>
  </si>
  <si>
    <t>"La grange Champ Bonnay"</t>
  </si>
  <si>
    <t>04 76 45 15 69</t>
  </si>
  <si>
    <t>"RIAUX"</t>
  </si>
  <si>
    <t>"La touche au pourvoir"</t>
  </si>
  <si>
    <t>christian.riaux123@orange.fr</t>
  </si>
  <si>
    <t>"Riba"</t>
  </si>
  <si>
    <t>"chemin Eyheralde"</t>
  </si>
  <si>
    <t>06 84 84 88 96</t>
  </si>
  <si>
    <t>gilles.riba@gmail.com</t>
  </si>
  <si>
    <t>"cd 257 quartier olhet"</t>
  </si>
  <si>
    <t>2013-07-22</t>
  </si>
  <si>
    <t>"Tru"</t>
  </si>
  <si>
    <t>"21 rue de Mesquer"</t>
  </si>
  <si>
    <t>"RIPOLL"</t>
  </si>
  <si>
    <t>"Les Lots"</t>
  </si>
  <si>
    <t>06 25 49 50 78</t>
  </si>
  <si>
    <t>"RITOIT"</t>
  </si>
  <si>
    <t>"La Pichonnerie"</t>
  </si>
  <si>
    <t>02 43 75 83 95</t>
  </si>
  <si>
    <t>06 30 20 47 62</t>
  </si>
  <si>
    <t>patrick.ritoit@wanadoo.fr</t>
  </si>
  <si>
    <t>2013-09-10</t>
  </si>
  <si>
    <t>2016-11-23</t>
  </si>
  <si>
    <t>"RITTER"</t>
  </si>
  <si>
    <t>"Peyrat-de-Bellac"</t>
  </si>
  <si>
    <t>"Bellevue"</t>
  </si>
  <si>
    <t>05 55 60 88 73</t>
  </si>
  <si>
    <t>herve-ritter@wanadoo.fr</t>
  </si>
  <si>
    <t>"Bellac"</t>
  </si>
  <si>
    <t>"5 Bis rue Fernand Fourreau"</t>
  </si>
  <si>
    <t>2012-07-26</t>
  </si>
  <si>
    <t>"ROBIN et JEGO"</t>
  </si>
  <si>
    <t>"François et Klervi"</t>
  </si>
  <si>
    <t>"Locmaria"</t>
  </si>
  <si>
    <t>06 64 26 90 34</t>
  </si>
  <si>
    <t>"Silfiac"</t>
  </si>
  <si>
    <t>"Kerjoseph"</t>
  </si>
  <si>
    <t>"ROBINSON"</t>
  </si>
  <si>
    <t>"SCOTT"</t>
  </si>
  <si>
    <t>"Linières-Bouton"</t>
  </si>
  <si>
    <t>"ROBREAU"</t>
  </si>
  <si>
    <t>"Kervilly"</t>
  </si>
  <si>
    <t>02 97 37 07 52</t>
  </si>
  <si>
    <t>"Roby"</t>
  </si>
  <si>
    <t>"Plourin-lès-Morlaix"</t>
  </si>
  <si>
    <t>"Le Fumée"</t>
  </si>
  <si>
    <t>06 72 83 34 75</t>
  </si>
  <si>
    <t>"Goasteno"</t>
  </si>
  <si>
    <t>2013-02-25</t>
  </si>
  <si>
    <t>"ROCHA"</t>
  </si>
  <si>
    <t>"Gabriel"</t>
  </si>
  <si>
    <t>"Largeasse"</t>
  </si>
  <si>
    <t>"La Chalantonière"</t>
  </si>
  <si>
    <t>05.49.72.19.08</t>
  </si>
  <si>
    <t>06.95.34.51.10</t>
  </si>
  <si>
    <t>gab.77@hotmail.fr</t>
  </si>
  <si>
    <t>"5 rue des haras"</t>
  </si>
  <si>
    <t>2013-05-31</t>
  </si>
  <si>
    <t>"ROCHETTE - BOURDET"</t>
  </si>
  <si>
    <t>"Thomas et Claire"</t>
  </si>
  <si>
    <t>"Solignac"</t>
  </si>
  <si>
    <t>"Leycure"</t>
  </si>
  <si>
    <t>06 09 93 64 25</t>
  </si>
  <si>
    <t>rochette.tom@voila.fr</t>
  </si>
  <si>
    <t>"Meilhac"</t>
  </si>
  <si>
    <t>"Lauzeraud"</t>
  </si>
  <si>
    <t>2013-01-29</t>
  </si>
  <si>
    <t>"RODARI"</t>
  </si>
  <si>
    <t>"Chaboite"</t>
  </si>
  <si>
    <t>"Charaye"</t>
  </si>
  <si>
    <t>"Polignac"</t>
  </si>
  <si>
    <t>"Montauban"</t>
  </si>
  <si>
    <t>"ROLLIN"</t>
  </si>
  <si>
    <t>"ROMAN et VERNAT"</t>
  </si>
  <si>
    <t>"Adrien et Dorothée"</t>
  </si>
  <si>
    <t>"Cavaillon"</t>
  </si>
  <si>
    <t>"196 Place François Tourel"</t>
  </si>
  <si>
    <t>06 64 50 34 88</t>
  </si>
  <si>
    <t>adrien.roman@saint-gobain.com</t>
  </si>
  <si>
    <t>"Ropert"</t>
  </si>
  <si>
    <t>"le Grippé"</t>
  </si>
  <si>
    <t>"ROTIER"</t>
  </si>
  <si>
    <t>"Sassay"</t>
  </si>
  <si>
    <t>09 54 33 89 44</t>
  </si>
  <si>
    <t>06 64 90 22 30</t>
  </si>
  <si>
    <t>damien.rotier@free.fr</t>
  </si>
  <si>
    <t>"Selles-sur-Cher"</t>
  </si>
  <si>
    <t>"1 rue des Rieux"</t>
  </si>
  <si>
    <t>"Roucaute"</t>
  </si>
  <si>
    <t>"Saint-Vincent-de-Durfort"</t>
  </si>
  <si>
    <t>"La Theoule"</t>
  </si>
  <si>
    <t>roucaute.roland@wanadoo.fr</t>
  </si>
  <si>
    <t>"ROUFFINEAU "</t>
  </si>
  <si>
    <t>"Keréné"</t>
  </si>
  <si>
    <t>02 97 57 60 77</t>
  </si>
  <si>
    <t>06 09 59 26 35</t>
  </si>
  <si>
    <t>"ROUFFORT"</t>
  </si>
  <si>
    <t>"Philippe "</t>
  </si>
  <si>
    <t>"Fleurac"</t>
  </si>
  <si>
    <t>"Blis"</t>
  </si>
  <si>
    <t>phillipe.rouffort@orange.fr</t>
  </si>
  <si>
    <t>"Floirac"</t>
  </si>
  <si>
    <t>"16 avenue Mondaults"</t>
  </si>
  <si>
    <t>"Quéré"</t>
  </si>
  <si>
    <t>"Rue"</t>
  </si>
  <si>
    <t xml:space="preserve"> chemin de l'Etang"</t>
  </si>
  <si>
    <t>"BOUTIGNY SUR ESSONNE"</t>
  </si>
  <si>
    <t>"28 RUE DES GRANDES VALLEES"</t>
  </si>
  <si>
    <t>"Lucie"</t>
  </si>
  <si>
    <t>"Rousset"</t>
  </si>
  <si>
    <t>"Colombier-le-Vieux"</t>
  </si>
  <si>
    <t>"ferme de saint gris"</t>
  </si>
  <si>
    <t>roussetpatrick@orange.fr</t>
  </si>
  <si>
    <t>"Brigueuil"</t>
  </si>
  <si>
    <t>"Puylabourier-route de Villemaleix"</t>
  </si>
  <si>
    <t>06 59 84 17 37</t>
  </si>
  <si>
    <t>roux.mob.brigueuil@gmail.com</t>
  </si>
  <si>
    <t>"Connantray-Vaurefroy"</t>
  </si>
  <si>
    <t xml:space="preserve"> Route de Mailly"</t>
  </si>
  <si>
    <t>melgar-royer-tp@orange.fr</t>
  </si>
  <si>
    <t>2014-03-10</t>
  </si>
  <si>
    <t>"ROZE"</t>
  </si>
  <si>
    <t>"Avon-les-Roches"</t>
  </si>
  <si>
    <t>"Moulin de Monmai"</t>
  </si>
  <si>
    <t>06 14 15 18 40</t>
  </si>
  <si>
    <t>"Issy-les-Moulineaux"</t>
  </si>
  <si>
    <t>"228 Quai de Stalingrad"</t>
  </si>
  <si>
    <t>2014-03-12</t>
  </si>
  <si>
    <t>"RUBIO"</t>
  </si>
  <si>
    <t>"Cérizols"</t>
  </si>
  <si>
    <t>"Bas de bordes"</t>
  </si>
  <si>
    <t>06 60 36 62 56</t>
  </si>
  <si>
    <t>zouange@hotmail.fr</t>
  </si>
  <si>
    <t>"Cazères"</t>
  </si>
  <si>
    <t>"12 Rue Emile Zola "</t>
  </si>
  <si>
    <t>2013-05-24</t>
  </si>
  <si>
    <t>"RUFFET"</t>
  </si>
  <si>
    <t>"1775 route de Trélarce"</t>
  </si>
  <si>
    <t>"37 rue de l'Eglise"</t>
  </si>
  <si>
    <t>"RUITER"</t>
  </si>
  <si>
    <t>"Frédéric-Annie"</t>
  </si>
  <si>
    <t>"Bretoncelles"</t>
  </si>
  <si>
    <t>"La Dougère"</t>
  </si>
  <si>
    <t>06 11 88 12 34</t>
  </si>
  <si>
    <t>darc2me@wanadoo.fr</t>
  </si>
  <si>
    <t>"Runigo"</t>
  </si>
  <si>
    <t>"Gael"</t>
  </si>
  <si>
    <t>"Pipriac"</t>
  </si>
  <si>
    <t>"le Goulet"</t>
  </si>
  <si>
    <t>06 09 52 42 93</t>
  </si>
  <si>
    <t>"le banc de Traversot"</t>
  </si>
  <si>
    <t>"SABLON"</t>
  </si>
  <si>
    <t>"Chaingy"</t>
  </si>
  <si>
    <t>"12 passage de Rollainville"</t>
  </si>
  <si>
    <t>06 09 62 81 05</t>
  </si>
  <si>
    <t>sablonb@wanadoo.fr</t>
  </si>
  <si>
    <t>2016-05-02</t>
  </si>
  <si>
    <t>"La gare"</t>
  </si>
  <si>
    <t>"SALE"</t>
  </si>
  <si>
    <t>"SALVAT et NICOLET"</t>
  </si>
  <si>
    <t>"Hameau de Serres"</t>
  </si>
  <si>
    <t>06 61 25 59 09</t>
  </si>
  <si>
    <t>gegenicolet@orange.fr</t>
  </si>
  <si>
    <t>"Lafare"</t>
  </si>
  <si>
    <t>"Route de la Roque Alric"</t>
  </si>
  <si>
    <t>"SANDRIN et MAS"</t>
  </si>
  <si>
    <t>"Matteo et Elsa"</t>
  </si>
  <si>
    <t>06 66 43 67 76</t>
  </si>
  <si>
    <t>matteo.sandrin@gmail.com</t>
  </si>
  <si>
    <t>"SANTOS"</t>
  </si>
  <si>
    <t>"SANZ GATON"</t>
  </si>
  <si>
    <t>"Alvaro"</t>
  </si>
  <si>
    <t>"12 rue de Bled"</t>
  </si>
  <si>
    <t>06 32 51 64 96</t>
  </si>
  <si>
    <t>alvaro.sanz@free.fr</t>
  </si>
  <si>
    <t>"Saracino"</t>
  </si>
  <si>
    <t>"Mognard"</t>
  </si>
  <si>
    <t>"90 chemin de Champ Bardin"</t>
  </si>
  <si>
    <t>06.73.45.16.88</t>
  </si>
  <si>
    <t>gaetan.saracino@gmail.com</t>
  </si>
  <si>
    <t>"Albens"</t>
  </si>
  <si>
    <t>"106 Rue Benoit Perret"</t>
  </si>
  <si>
    <t>"Sarcou"</t>
  </si>
  <si>
    <t>"Lostanges"</t>
  </si>
  <si>
    <t>"Malbouysson"</t>
  </si>
  <si>
    <t>"SATIJN"</t>
  </si>
  <si>
    <t>"Relinde"</t>
  </si>
  <si>
    <t>"Cantemerle Haut"</t>
  </si>
  <si>
    <t>architecture.surmesure@gmail.com</t>
  </si>
  <si>
    <t>"3033 BD ROTTERDAM - PAYS BAS"</t>
  </si>
  <si>
    <t>"Schiekade 57ab"</t>
  </si>
  <si>
    <t>"SAUDAX"</t>
  </si>
  <si>
    <t>"Champier"</t>
  </si>
  <si>
    <t>"354 route d'Eydoche"</t>
  </si>
  <si>
    <t>06.14.43.09.92</t>
  </si>
  <si>
    <t>saudaxmathieu@hotmail.com</t>
  </si>
  <si>
    <t>"LYON"</t>
  </si>
  <si>
    <t>"131 rue Antoine Charial"</t>
  </si>
  <si>
    <t>"SAUVAGET"</t>
  </si>
  <si>
    <t>"SCHMUTZ"</t>
  </si>
  <si>
    <t>"Challes"</t>
  </si>
  <si>
    <t>"Les Basses Brosses"</t>
  </si>
  <si>
    <t>02 43 72 82 88</t>
  </si>
  <si>
    <t>06 30 74 38 00</t>
  </si>
  <si>
    <t>marieschmutz@hotmail.fr</t>
  </si>
  <si>
    <t>"85 Rue Prémartine"</t>
  </si>
  <si>
    <t>" Mr "</t>
  </si>
  <si>
    <t>"SCHULER"</t>
  </si>
  <si>
    <t>" Tomy"</t>
  </si>
  <si>
    <t>"Lamothe-Montravel"</t>
  </si>
  <si>
    <t>"Chemin de raffin"</t>
  </si>
  <si>
    <t>nature.tomy@gmail.com</t>
  </si>
  <si>
    <t>"BIGANOS"</t>
  </si>
  <si>
    <t>"19 rue mal leclerc"</t>
  </si>
  <si>
    <t>"SCI "</t>
  </si>
  <si>
    <t>"DE KERVOIDAT"</t>
  </si>
  <si>
    <t>"KERVOIDAT"</t>
  </si>
  <si>
    <t>"SCI TY COFLOA"</t>
  </si>
  <si>
    <t>"Castel coudiec"</t>
  </si>
  <si>
    <t>07 77 03 19 49</t>
  </si>
  <si>
    <t>"Rosporden"</t>
  </si>
  <si>
    <t>"Bourdel  "</t>
  </si>
  <si>
    <t>2013-02-23</t>
  </si>
  <si>
    <t>"SEAU"</t>
  </si>
  <si>
    <t>"GAETAN"</t>
  </si>
  <si>
    <t>"Xocourt"</t>
  </si>
  <si>
    <t>"12 rue principale"</t>
  </si>
  <si>
    <t>03 87 01 81 62</t>
  </si>
  <si>
    <t>2014-11-12</t>
  </si>
  <si>
    <t>"SEEBACHER"</t>
  </si>
  <si>
    <t>"Chalaux"</t>
  </si>
  <si>
    <t>03.86.39.46.88</t>
  </si>
  <si>
    <t>francois.seebacher@orange.fr</t>
  </si>
  <si>
    <t>"SEGALOU / LEBORGNE"</t>
  </si>
  <si>
    <t>"Alain / Véronique"</t>
  </si>
  <si>
    <t>"Venes"</t>
  </si>
  <si>
    <t>06 04 44 97 93</t>
  </si>
  <si>
    <t>aseg@free.fr</t>
  </si>
  <si>
    <t>2014-04-29</t>
  </si>
  <si>
    <t>2017-01-12</t>
  </si>
  <si>
    <t>2016-10-13</t>
  </si>
  <si>
    <t>"Semure"</t>
  </si>
  <si>
    <t>"21 rue des trois cerisiers La Jarrie"</t>
  </si>
  <si>
    <t>psemure@triasem.com</t>
  </si>
  <si>
    <t>"SENAUD"</t>
  </si>
  <si>
    <t>"La Pouilleuse"</t>
  </si>
  <si>
    <t>"SENEGAS"</t>
  </si>
  <si>
    <t>"Violaine"</t>
  </si>
  <si>
    <t>"Le Gripay"</t>
  </si>
  <si>
    <t>06.27.50.35.62</t>
  </si>
  <si>
    <t>"22 le Huaume"</t>
  </si>
  <si>
    <t>"SERON"</t>
  </si>
  <si>
    <t>"LOIC"</t>
  </si>
  <si>
    <t>"Sainte-Geneviève"</t>
  </si>
  <si>
    <t>"73 route de l'église"</t>
  </si>
  <si>
    <t>02 35 70 54 81</t>
  </si>
  <si>
    <t>06 85 58 70 14</t>
  </si>
  <si>
    <t>loicseron@free.fr</t>
  </si>
  <si>
    <t>"Mont-Saint-Aignan"</t>
  </si>
  <si>
    <t>"8 rue du Bel Air"</t>
  </si>
  <si>
    <t>2013-04-04</t>
  </si>
  <si>
    <t>"SEVERENS"</t>
  </si>
  <si>
    <t>"Fretterans"</t>
  </si>
  <si>
    <t>"13 rue de Noailles"</t>
  </si>
  <si>
    <t>"Beauvernois"</t>
  </si>
  <si>
    <t>"3 rue du Vieux Cimetière"</t>
  </si>
  <si>
    <t>"Sicot"</t>
  </si>
  <si>
    <t>"Jacques Céline"</t>
  </si>
  <si>
    <t>jacques.sicot@laposte.net</t>
  </si>
  <si>
    <t>"Robert Simcha"</t>
  </si>
  <si>
    <t>famille.6co@orange.fr</t>
  </si>
  <si>
    <t>"Silva Ramalho"</t>
  </si>
  <si>
    <t>"Saint-Germain-Laprade"</t>
  </si>
  <si>
    <t xml:space="preserve"> montée de Peynastre"</t>
  </si>
  <si>
    <t>06 74 79 42 72</t>
  </si>
  <si>
    <t>"SIMOES"</t>
  </si>
  <si>
    <t>"Jose-Armando"</t>
  </si>
  <si>
    <t>"DESIRE"</t>
  </si>
  <si>
    <t>"Weinbourg"</t>
  </si>
  <si>
    <t>"4 route d'Ingwiller"</t>
  </si>
  <si>
    <t>desiresimon67@orange.fr</t>
  </si>
  <si>
    <t>2013-05-06</t>
  </si>
  <si>
    <t>"Soucia"</t>
  </si>
  <si>
    <t xml:space="preserve"> Quai la Serra"</t>
  </si>
  <si>
    <t>moulinqualaserra@orange.fr</t>
  </si>
  <si>
    <t>"sorel"</t>
  </si>
  <si>
    <t>"Sarzeau"</t>
  </si>
  <si>
    <t>"44 rue Avelin"</t>
  </si>
  <si>
    <t>06 51 54 41 26</t>
  </si>
  <si>
    <t>"SOUDE-MAHE"</t>
  </si>
  <si>
    <t>"La Godefroy"</t>
  </si>
  <si>
    <t>"Brécey"</t>
  </si>
  <si>
    <t>"La Gestière"</t>
  </si>
  <si>
    <t>"SCI Blue Star"</t>
  </si>
  <si>
    <t>"la bonniere"</t>
  </si>
  <si>
    <t>"Soullard &amp; Mousset"</t>
  </si>
  <si>
    <t>"SOURISSEAU CHAMBET"</t>
  </si>
  <si>
    <t>"SOUVANT"</t>
  </si>
  <si>
    <t>"L'Arbousse"</t>
  </si>
  <si>
    <t>06 87 76 98 01</t>
  </si>
  <si>
    <t>anne.souvant@wanadoo.fr</t>
  </si>
  <si>
    <t>"SPRAGUE"</t>
  </si>
  <si>
    <t>"Fénols"</t>
  </si>
  <si>
    <t>"Rayounel"</t>
  </si>
  <si>
    <t>05 63 79 16 03</t>
  </si>
  <si>
    <t>awjsprague@orange.fr</t>
  </si>
  <si>
    <t>"STRIKE"</t>
  </si>
  <si>
    <t>"Tom"</t>
  </si>
  <si>
    <t>"Bédarieux"</t>
  </si>
  <si>
    <t>tstrike@blueyonder.co.uk</t>
  </si>
  <si>
    <t>"Teddington - UK"</t>
  </si>
  <si>
    <t>TW11 9LS</t>
  </si>
  <si>
    <t>"93 Munster Rd"</t>
  </si>
  <si>
    <t>"SULLET"</t>
  </si>
  <si>
    <t>"Vaudeurs"</t>
  </si>
  <si>
    <t>"3 hameau les Loges"</t>
  </si>
  <si>
    <t>06.43.58.07.77</t>
  </si>
  <si>
    <t>sulletf@gmail.com</t>
  </si>
  <si>
    <t>"Les Allouettes"</t>
  </si>
  <si>
    <t>boulangeriesuteau@yahoo.fr</t>
  </si>
  <si>
    <t>"Saint-Crespin-sur-Moine"</t>
  </si>
  <si>
    <t xml:space="preserve"> rue des moulins"</t>
  </si>
  <si>
    <t>"SWEETING"</t>
  </si>
  <si>
    <t>"Liza"</t>
  </si>
  <si>
    <t>"Martigny"</t>
  </si>
  <si>
    <t>"Le Mariais"</t>
  </si>
  <si>
    <t>lizasweeting@aol.com</t>
  </si>
  <si>
    <t>"TALLIER"</t>
  </si>
  <si>
    <t>"TANGORRA"</t>
  </si>
  <si>
    <t>"Saint-Julien-en-Champsaur"</t>
  </si>
  <si>
    <t>"Les Blancs  Chataussel"</t>
  </si>
  <si>
    <t>tsulgtya@free.fr</t>
  </si>
  <si>
    <t>"Tardit"</t>
  </si>
  <si>
    <t>"le moulin de Boizeul"</t>
  </si>
  <si>
    <t>alexandragalant@hotmail.fr</t>
  </si>
  <si>
    <t>"Arzal"</t>
  </si>
  <si>
    <t>"12 rue des Cabotteurs"</t>
  </si>
  <si>
    <t>"TASSEL"</t>
  </si>
  <si>
    <t>"Serves-sur-Rhône"</t>
  </si>
  <si>
    <t>"250 chemin de la Rochette"</t>
  </si>
  <si>
    <t>04.75.03.09.82</t>
  </si>
  <si>
    <t>sylvain.tassel@yahoo.fr</t>
  </si>
  <si>
    <t>2015-02-03</t>
  </si>
  <si>
    <t>"Tatu"</t>
  </si>
  <si>
    <t>"Villié-Morgon"</t>
  </si>
  <si>
    <t>"Les Delys"</t>
  </si>
  <si>
    <t>04 74 66 81 51</t>
  </si>
  <si>
    <t>06 03 30 11 42</t>
  </si>
  <si>
    <t>jctatu@yahoo.fr</t>
  </si>
  <si>
    <t>2015-09-25</t>
  </si>
  <si>
    <t>2016-10-03</t>
  </si>
  <si>
    <t>"TENAUD"</t>
  </si>
  <si>
    <t>"Langoëlan"</t>
  </si>
  <si>
    <t>"Kergrahouahic"</t>
  </si>
  <si>
    <t>06 95 58 10 76</t>
  </si>
  <si>
    <t>06 31 74 68 34</t>
  </si>
  <si>
    <t>aranda.helene@free.fr</t>
  </si>
  <si>
    <t>"TERRACHER"</t>
  </si>
  <si>
    <t xml:space="preserve"> rte de Thurageau"</t>
  </si>
  <si>
    <t>05 16 34 05 29</t>
  </si>
  <si>
    <t>2013-05-05</t>
  </si>
  <si>
    <t>"THALER"</t>
  </si>
  <si>
    <t>"Villeveyrac"</t>
  </si>
  <si>
    <t>"14 lot les Cigales"</t>
  </si>
  <si>
    <t xml:space="preserve">04 67 18 99 69 </t>
  </si>
  <si>
    <t>06 67 33 09 34</t>
  </si>
  <si>
    <t>r.thaler@ecovia.fr</t>
  </si>
  <si>
    <t>"GAUTRAND"</t>
  </si>
  <si>
    <t>"Thevenet"</t>
  </si>
  <si>
    <t>"Lanvéoc"</t>
  </si>
  <si>
    <t>"Kerlaboussec"</t>
  </si>
  <si>
    <t>thyvizio@yahoo.fr</t>
  </si>
  <si>
    <t>"THIEFFIN &amp; FOUGERE"</t>
  </si>
  <si>
    <t>"Fabrice &amp; Natacha"</t>
  </si>
  <si>
    <t>"Gonterie-Boulouneix (La)"</t>
  </si>
  <si>
    <t>"Lieu dit "Le Maine""</t>
  </si>
  <si>
    <t>natachafougere@yahoo.fr</t>
  </si>
  <si>
    <t>"Tiegezh Santez Anna"</t>
  </si>
  <si>
    <t>"Roudouallec"</t>
  </si>
  <si>
    <t>"Le Moustoir"</t>
  </si>
  <si>
    <t>02 97 34 54 97</t>
  </si>
  <si>
    <t>"TIREL HINGAMP PRUVOST"</t>
  </si>
  <si>
    <t>"ZA ROLIN La Lande de Tanouarn"</t>
  </si>
  <si>
    <t>simon.hingamp@ekube-env.fr</t>
  </si>
  <si>
    <t>"TIRET"</t>
  </si>
  <si>
    <t>"Chabulière"</t>
  </si>
  <si>
    <t>04.76.85.32.76</t>
  </si>
  <si>
    <t>06.88.16.21.19</t>
  </si>
  <si>
    <t>tiret.franck@orange.fr</t>
  </si>
  <si>
    <t>"Grenoble"</t>
  </si>
  <si>
    <t>"42 quai de France"</t>
  </si>
  <si>
    <t>2014-06-01</t>
  </si>
  <si>
    <t>"Tison"</t>
  </si>
  <si>
    <t>"Chez Rabiole"</t>
  </si>
  <si>
    <t>anne.tison84@yahoo.fr</t>
  </si>
  <si>
    <t>"Marfond"</t>
  </si>
  <si>
    <t>"Saint-Quentin-sur-Indrois"</t>
  </si>
  <si>
    <t>"TOUCHEFEU"</t>
  </si>
  <si>
    <t>"Moutiers-en-Puisaye"</t>
  </si>
  <si>
    <t>"Les champs Ferchots"</t>
  </si>
  <si>
    <t>03.86.74.65.87</t>
  </si>
  <si>
    <t>06.32.41.11.12</t>
  </si>
  <si>
    <t>ticobib@hotmail.fr</t>
  </si>
  <si>
    <t>"10 les Bordes"</t>
  </si>
  <si>
    <t>"TOUGERON"</t>
  </si>
  <si>
    <t>"TOURNIER "</t>
  </si>
  <si>
    <t>"Lantenay"</t>
  </si>
  <si>
    <t>"44 Chemin du Montant"</t>
  </si>
  <si>
    <t>florian.tournier@sarl-tournier.fr</t>
  </si>
  <si>
    <t>"TOURNILLON"</t>
  </si>
  <si>
    <t>"Massillargues-Attuech"</t>
  </si>
  <si>
    <t>"355 chemin du Mas Piquetas"</t>
  </si>
  <si>
    <t>04 66 61 65 16</t>
  </si>
  <si>
    <t>06 69 65 62 24</t>
  </si>
  <si>
    <t>monique.tournillon@meshnet.fr</t>
  </si>
  <si>
    <t>"Tricot"</t>
  </si>
  <si>
    <t>"TROQUET"</t>
  </si>
  <si>
    <t>"Fanfan"</t>
  </si>
  <si>
    <t>"Mas Monplaisir"</t>
  </si>
  <si>
    <t>04 66 77 07 11</t>
  </si>
  <si>
    <t>gmg@live.fr</t>
  </si>
  <si>
    <t>"TRUBLET"</t>
  </si>
  <si>
    <t>"Ponts"</t>
  </si>
  <si>
    <t>"La Maréchallerie"</t>
  </si>
  <si>
    <t>06 70 56 30 72</t>
  </si>
  <si>
    <t>patrick.trublet@sfr.fr</t>
  </si>
  <si>
    <t>"TRUCHI_BORDET"</t>
  </si>
  <si>
    <t>"Saint-Colomban"</t>
  </si>
  <si>
    <t>"La Goulinière"</t>
  </si>
  <si>
    <t>06 71 11 26 63</t>
  </si>
  <si>
    <t>bordet.mickael@wanadoo.fr</t>
  </si>
  <si>
    <t>"TURQUIN"</t>
  </si>
  <si>
    <t>"Dauphin"</t>
  </si>
  <si>
    <t>"Grands Près - Chemin de Biabaux"</t>
  </si>
  <si>
    <t>04 92 79 56 20</t>
  </si>
  <si>
    <t>"Mane"</t>
  </si>
  <si>
    <t>"Place de l'église"</t>
  </si>
  <si>
    <t>"TURREL"</t>
  </si>
  <si>
    <t>"Jacques-Sylvie"</t>
  </si>
  <si>
    <t>"L'Aunay Truchet"</t>
  </si>
  <si>
    <t>02 72 88 98 86</t>
  </si>
  <si>
    <t>06 16 28 62 61</t>
  </si>
  <si>
    <t>jturrel@numeo.fr</t>
  </si>
  <si>
    <t>"UEBEL"</t>
  </si>
  <si>
    <t>"Juliette"</t>
  </si>
  <si>
    <t>"Le Chateau du Bois"</t>
  </si>
  <si>
    <t>juliette.uebel@free.fr</t>
  </si>
  <si>
    <t>"UHMANN"</t>
  </si>
  <si>
    <t>"Amandine"</t>
  </si>
  <si>
    <t>"6 RUE DE L'ILE DE NOIRMOUTIER"</t>
  </si>
  <si>
    <t>"Unvoas"</t>
  </si>
  <si>
    <t>"Jean-Yves "</t>
  </si>
  <si>
    <t>"Trézény"</t>
  </si>
  <si>
    <t>"Lieu-dit Lannec Bian"</t>
  </si>
  <si>
    <t>02 96 38 04 44</t>
  </si>
  <si>
    <t>2013-03-31</t>
  </si>
  <si>
    <t>"VADON"</t>
  </si>
  <si>
    <t>"Lilian"</t>
  </si>
  <si>
    <t>"Salettes"</t>
  </si>
  <si>
    <t>"1105 chemin de benavin"</t>
  </si>
  <si>
    <t>l.vadon@hotmail.fr</t>
  </si>
  <si>
    <t>"VALENTIN"</t>
  </si>
  <si>
    <t>"1500 chemin des Bas Hubacs"</t>
  </si>
  <si>
    <t>06 49 16 94 92</t>
  </si>
  <si>
    <t>valentin.guillaume@laposte.net</t>
  </si>
  <si>
    <t>"VALLEE"</t>
  </si>
  <si>
    <t>"La Croix Michel Alain "</t>
  </si>
  <si>
    <t>06 43 84 98 77</t>
  </si>
  <si>
    <t>pascal144@wanadoo.fr</t>
  </si>
  <si>
    <t>"Chécy"</t>
  </si>
  <si>
    <t>"78 rue de la Malécotière"</t>
  </si>
  <si>
    <t>06 88 27 24 78</t>
  </si>
  <si>
    <t>sejay@gmx.fr</t>
  </si>
  <si>
    <t>"2 rue du Godet"</t>
  </si>
  <si>
    <t>"VAN AEL"</t>
  </si>
  <si>
    <t>"Limoux"</t>
  </si>
  <si>
    <t>"Domaine de La Monèze Basse"</t>
  </si>
  <si>
    <t>04 68 31 66 43</t>
  </si>
  <si>
    <t>06 47 43 23 88</t>
  </si>
  <si>
    <t>lamoneze@orange.fr</t>
  </si>
  <si>
    <t>"VAN DER STRATEN"</t>
  </si>
  <si>
    <t>"Arjen"</t>
  </si>
  <si>
    <t>"Dégagnac"</t>
  </si>
  <si>
    <t>"Le mas rouge"</t>
  </si>
  <si>
    <t>07 77 08 71 29</t>
  </si>
  <si>
    <t>ankegritter@hotmail.com</t>
  </si>
  <si>
    <t>"7 rue de corps Franc Pommies "</t>
  </si>
  <si>
    <t>"Petra"</t>
  </si>
  <si>
    <t>2014-09-01</t>
  </si>
  <si>
    <t>"VANDENBOGAERDE"</t>
  </si>
  <si>
    <t>"Theuville"</t>
  </si>
  <si>
    <t>"10 rue des Fleurs - Vovette"</t>
  </si>
  <si>
    <t>02 37 26 48 10</t>
  </si>
  <si>
    <t>06 25 72 90 42</t>
  </si>
  <si>
    <t>manue.vanden@orange.fr</t>
  </si>
  <si>
    <t>"VANDEWALLE"</t>
  </si>
  <si>
    <t>"Péault"</t>
  </si>
  <si>
    <t>"Lavaud"</t>
  </si>
  <si>
    <t>02 51 97 79 00</t>
  </si>
  <si>
    <t>vandewalle.corine@orange.fr</t>
  </si>
  <si>
    <t>"VASLET"</t>
  </si>
  <si>
    <t>"VAUDREL"</t>
  </si>
  <si>
    <t>"Bosguérard-de-Marcouville"</t>
  </si>
  <si>
    <t>"202 ROUTE DES CATELIERS"</t>
  </si>
  <si>
    <t>06 11 90 58 89</t>
  </si>
  <si>
    <t>frederic.vaudrel@wanadoo.fr</t>
  </si>
  <si>
    <t>"Évreux"</t>
  </si>
  <si>
    <t>"5 RUE DE GRENOBLE"</t>
  </si>
  <si>
    <t>"VELAY"</t>
  </si>
  <si>
    <t>"Le Rastel"</t>
  </si>
  <si>
    <t>07 86 10 55 30</t>
  </si>
  <si>
    <t>origine.bois@hotmail.fr</t>
  </si>
  <si>
    <t>"Saint-Julien-des-Points"</t>
  </si>
  <si>
    <t>"Le cros"</t>
  </si>
  <si>
    <t>"Verheugen"</t>
  </si>
  <si>
    <t>"Jean-Pol"</t>
  </si>
  <si>
    <t>"Celleron"</t>
  </si>
  <si>
    <t>04 75 30 71 76</t>
  </si>
  <si>
    <t>06 87 51 14 71</t>
  </si>
  <si>
    <t>verdega@wanadoo.fr</t>
  </si>
  <si>
    <t>"VERIN"</t>
  </si>
  <si>
    <t>"La Roque-Sainte-Marguerite"</t>
  </si>
  <si>
    <t>"Hameau Pierrefiche"</t>
  </si>
  <si>
    <t>"Nant"</t>
  </si>
  <si>
    <t>"Ecole Publique"</t>
  </si>
  <si>
    <t>"VEYRE"</t>
  </si>
  <si>
    <t>"Mont-et-Marré"</t>
  </si>
  <si>
    <t>"Le Bourg Lieu-dit Les Foussards"</t>
  </si>
  <si>
    <t>06.51.57.24.19</t>
  </si>
  <si>
    <t>pa.veyre21@gmail.com</t>
  </si>
  <si>
    <t>"Vialay Jean-Pierre. "</t>
  </si>
  <si>
    <t>"Bertrand Moreau. "</t>
  </si>
  <si>
    <t>"lieu-dit La Croix de l'Elze"</t>
  </si>
  <si>
    <t>mathouta@yahoo.fr</t>
  </si>
  <si>
    <t>"VIEILLY"</t>
  </si>
  <si>
    <t>"Jean louis"</t>
  </si>
  <si>
    <t>"Saint-Just-d'Avray"</t>
  </si>
  <si>
    <t>"Laloy"</t>
  </si>
  <si>
    <t>04 72 54 68 11</t>
  </si>
  <si>
    <t>06 80 53 35 76</t>
  </si>
  <si>
    <t>balligand3@orange.fr</t>
  </si>
  <si>
    <t>"Saint-Appolinaire"</t>
  </si>
  <si>
    <t>"Le sadot"</t>
  </si>
  <si>
    <t>"VIGAND"</t>
  </si>
  <si>
    <t>"Saint-Jouin"</t>
  </si>
  <si>
    <t>"les six chemins"</t>
  </si>
  <si>
    <t>06 19 42 25 65</t>
  </si>
  <si>
    <t>adexium@adexium.com</t>
  </si>
  <si>
    <t>"VIGOT"</t>
  </si>
  <si>
    <t xml:space="preserve"> Rte des pâtures"</t>
  </si>
  <si>
    <t>06 16 84 48 64</t>
  </si>
  <si>
    <t>claire_vigot@hotmail.com</t>
  </si>
  <si>
    <t>2015-11-22</t>
  </si>
  <si>
    <t>"VIPREY"</t>
  </si>
  <si>
    <t>"AMANDINE"</t>
  </si>
  <si>
    <t>"Lichtenberg"</t>
  </si>
  <si>
    <t>"20 rue reipertswiller"</t>
  </si>
  <si>
    <t>06 61 68 60 48</t>
  </si>
  <si>
    <t>amandine.viprey@hotmail.fr</t>
  </si>
  <si>
    <t>"VOISIN"</t>
  </si>
  <si>
    <t>"Arronnes"</t>
  </si>
  <si>
    <t>"Le Grand Cossange"</t>
  </si>
  <si>
    <t>04 70 99 21 59</t>
  </si>
  <si>
    <t>06 63 16 22 36</t>
  </si>
  <si>
    <t>tetedenclume03@hotmail.fr</t>
  </si>
  <si>
    <t>"Molles"</t>
  </si>
  <si>
    <t>"Richardière"</t>
  </si>
  <si>
    <t>"Aix-en-Diois"</t>
  </si>
  <si>
    <t>09 54 59 78 05</t>
  </si>
  <si>
    <t>06 87 96 45 91</t>
  </si>
  <si>
    <t>w.ak@laposte.net</t>
  </si>
  <si>
    <t>"WATTIAU"</t>
  </si>
  <si>
    <t>"Saint-Avertin"</t>
  </si>
  <si>
    <t>"52 rue du petit bois"</t>
  </si>
  <si>
    <t>lucie.wattiau@aquatiris.fr</t>
  </si>
  <si>
    <t>"WAUQUIEZ"</t>
  </si>
  <si>
    <t>"Quentin"</t>
  </si>
  <si>
    <t>"Villeneuve-d'Aval"</t>
  </si>
  <si>
    <t xml:space="preserve">+(0041/0) 31 735 51 </t>
  </si>
  <si>
    <t>quentin.wauquiez@laposte.net</t>
  </si>
  <si>
    <t>"3158 Guggisberg - Suisse"</t>
  </si>
  <si>
    <t>"WEBER"</t>
  </si>
  <si>
    <t>"Fatines"</t>
  </si>
  <si>
    <t>"Le Carrefour Chaud"</t>
  </si>
  <si>
    <t>"Wedley"</t>
  </si>
  <si>
    <t>"Alison"</t>
  </si>
  <si>
    <t>"Beaulieu-sur-Dordogne"</t>
  </si>
  <si>
    <t>"La Chabanaise"</t>
  </si>
  <si>
    <t>alisonwedley@gmail.com</t>
  </si>
  <si>
    <t>2013-08-10</t>
  </si>
  <si>
    <t>"Welstch"</t>
  </si>
  <si>
    <t>"chez Meaud"</t>
  </si>
  <si>
    <t>06 64 33 28 70</t>
  </si>
  <si>
    <t>"la ville Renaud - 9 rue de la grée du puits"</t>
  </si>
  <si>
    <t>"WILLIAMS"</t>
  </si>
  <si>
    <t>"Kévin"</t>
  </si>
  <si>
    <t>"La Bichenière"</t>
  </si>
  <si>
    <t>06 95 14 21 09</t>
  </si>
  <si>
    <t>wamli@hotmail.fr</t>
  </si>
  <si>
    <t>"Wissmann"</t>
  </si>
  <si>
    <t>"Anja"</t>
  </si>
  <si>
    <t>"Aizac"</t>
  </si>
  <si>
    <t>"L'église"</t>
  </si>
  <si>
    <t xml:space="preserve"> 04 75 38 73 18</t>
  </si>
  <si>
    <t>anja.wissmann@orange.fr</t>
  </si>
  <si>
    <t>"Le Roux"</t>
  </si>
  <si>
    <t>"SCA de la Mhotte"</t>
  </si>
  <si>
    <t>"WITRAND"</t>
  </si>
  <si>
    <t>"Ferme de la Mhotte"</t>
  </si>
  <si>
    <t>06 80 30 95 96</t>
  </si>
  <si>
    <t>"YDOUX"</t>
  </si>
  <si>
    <t>"Chalagnac"</t>
  </si>
  <si>
    <t>"Les Marbilies"</t>
  </si>
  <si>
    <t>"CCHP - Programme LIFE+"</t>
  </si>
  <si>
    <t>"Yernaux"</t>
  </si>
  <si>
    <t>"Maurice"</t>
  </si>
  <si>
    <t>"Saint-Michel-l'Observatoire"</t>
  </si>
  <si>
    <t>"La Musardière"</t>
  </si>
  <si>
    <t>yernaux.maurice@orange.fr</t>
  </si>
  <si>
    <t>2015-04-21</t>
  </si>
  <si>
    <t>"YVEN et RENAUT"</t>
  </si>
  <si>
    <t>"David et Nancie"</t>
  </si>
  <si>
    <t>"Pointe de Mané Hellec"</t>
  </si>
  <si>
    <t>02 97 85 77 26</t>
  </si>
  <si>
    <t>"ZACCARNI FEASEY"</t>
  </si>
  <si>
    <t>"Luke"</t>
  </si>
  <si>
    <t>"Bord"</t>
  </si>
  <si>
    <t>05 55 48 81 36</t>
  </si>
  <si>
    <t>07 86 26 92 53</t>
  </si>
  <si>
    <t>lukefeasey@live.fr</t>
  </si>
  <si>
    <t>"GAEC des Balcons de la Drôme"</t>
  </si>
  <si>
    <t>"ABEL-COINDOZ - THIERCY"</t>
  </si>
  <si>
    <t>"Pascal - Marie-Pascale"</t>
  </si>
  <si>
    <t>"Aubenasson"</t>
  </si>
  <si>
    <t>"Le Chateau"</t>
  </si>
  <si>
    <t>mariepascale.ac26@yahoo.fr</t>
  </si>
  <si>
    <t>2016-02-01</t>
  </si>
  <si>
    <t>"n° 2 Puy-Rabier"</t>
  </si>
  <si>
    <t>09 54 22 75 39</t>
  </si>
  <si>
    <t>j.abot@free.fr</t>
  </si>
  <si>
    <t>"ACCOCE-CAPAR"</t>
  </si>
  <si>
    <t>"Teulat"</t>
  </si>
  <si>
    <t>"La Garde"</t>
  </si>
  <si>
    <t>09 54 32 47 71</t>
  </si>
  <si>
    <t>06 62 38 68 13</t>
  </si>
  <si>
    <t>marionarchitecte@gmail.com</t>
  </si>
  <si>
    <t>"Toulouse"</t>
  </si>
  <si>
    <t>"10 rue d' Embarthe"</t>
  </si>
  <si>
    <t>"Mr OUILLIE"</t>
  </si>
  <si>
    <t>2014-08-04</t>
  </si>
  <si>
    <t>"ADGNOT"</t>
  </si>
  <si>
    <t>"L EPINETTE"</t>
  </si>
  <si>
    <t>06 87 07 19 50</t>
  </si>
  <si>
    <t>menuiserieadgnot@free.fr</t>
  </si>
  <si>
    <t>"LA BEAUCHERAIS"</t>
  </si>
  <si>
    <t>2014-07-31</t>
  </si>
  <si>
    <t>"AFFAIRE"</t>
  </si>
  <si>
    <t>"Plantiers (Les)"</t>
  </si>
  <si>
    <t>07 82 84 72 92</t>
  </si>
  <si>
    <t>"AGAPADIS"</t>
  </si>
  <si>
    <t>"Anastasio"</t>
  </si>
  <si>
    <t>"Martigues"</t>
  </si>
  <si>
    <t>"3 chemin du Berger - Lavera"</t>
  </si>
  <si>
    <t>04 42 40 46 84</t>
  </si>
  <si>
    <t>06 81 66 52 96</t>
  </si>
  <si>
    <t>anastasio.agapidis@wanadoo.fr</t>
  </si>
  <si>
    <t>"4 Rue Eugène Pelletant"</t>
  </si>
  <si>
    <t>"ALAUDAT"</t>
  </si>
  <si>
    <t>" Manal"</t>
  </si>
  <si>
    <t>"Champs-Romain"</t>
  </si>
  <si>
    <t>"lieu-dit "Le Pielut""</t>
  </si>
  <si>
    <t>06 03 35 37 78</t>
  </si>
  <si>
    <t>thomas.jamain@neuf.fr</t>
  </si>
  <si>
    <t>2015-02-18</t>
  </si>
  <si>
    <t>"ALBERT"</t>
  </si>
  <si>
    <t>"Abzac"</t>
  </si>
  <si>
    <t>"2 Vacher"</t>
  </si>
  <si>
    <t>loxalbert@gmail.com</t>
  </si>
  <si>
    <t>2014-10-22</t>
  </si>
  <si>
    <t>"SCI La Bergerie"</t>
  </si>
  <si>
    <t>"ALDEHUELO"</t>
  </si>
  <si>
    <t>"Pilar"</t>
  </si>
  <si>
    <t>"Benassay"</t>
  </si>
  <si>
    <t>"La Chébaudière"</t>
  </si>
  <si>
    <t>06 18 22 00 53</t>
  </si>
  <si>
    <t>pilar.aldehuelo@gmail.com</t>
  </si>
  <si>
    <t xml:space="preserve"> rue Primatrice"</t>
  </si>
  <si>
    <t>2014-03-13</t>
  </si>
  <si>
    <t>"Alif"</t>
  </si>
  <si>
    <t>"Poule-les-Écharmeaux"</t>
  </si>
  <si>
    <t>"Les grandes roches"</t>
  </si>
  <si>
    <t>04 74 07 03 21</t>
  </si>
  <si>
    <t>06 77 34 36 04</t>
  </si>
  <si>
    <t>decibat@wanadoo.fr</t>
  </si>
  <si>
    <t>2014-10-17</t>
  </si>
  <si>
    <t>2017-03-05</t>
  </si>
  <si>
    <t>2017-03-17</t>
  </si>
  <si>
    <t>"ALIXANT"</t>
  </si>
  <si>
    <t>"Limerzel"</t>
  </si>
  <si>
    <t>"TRUDA"</t>
  </si>
  <si>
    <t>2014-08-10</t>
  </si>
  <si>
    <t>"ALLAIS"</t>
  </si>
  <si>
    <t>"Amandine "</t>
  </si>
  <si>
    <t>"25 Carnel"</t>
  </si>
  <si>
    <t>07 50 20 15 52</t>
  </si>
  <si>
    <t>"Leanoren"</t>
  </si>
  <si>
    <t>2014-05-04</t>
  </si>
  <si>
    <t>"ALLO"</t>
  </si>
  <si>
    <t>"Le pont Morvan"</t>
  </si>
  <si>
    <t>matthieuallo@orange.fr</t>
  </si>
  <si>
    <t>"Alquier-Videau"</t>
  </si>
  <si>
    <t>"Saint-Vincent-de-Tyrosse"</t>
  </si>
  <si>
    <t>"Rue Lartigue"</t>
  </si>
  <si>
    <t>06 83 56 32 16</t>
  </si>
  <si>
    <t>terreoceane@yahoo.fr</t>
  </si>
  <si>
    <t>"Tarnos"</t>
  </si>
  <si>
    <t>"103</t>
  </si>
  <si>
    <t xml:space="preserve"> rue Georges Lassalle"</t>
  </si>
  <si>
    <t>2014-10-02</t>
  </si>
  <si>
    <t>"SCI de Piquetuile"</t>
  </si>
  <si>
    <t>"Alsene"</t>
  </si>
  <si>
    <t>"Soumensac"</t>
  </si>
  <si>
    <t>"Le Nebout"</t>
  </si>
  <si>
    <t>"Taillecavat"</t>
  </si>
  <si>
    <t>2015-04-14</t>
  </si>
  <si>
    <t>"Amiel"</t>
  </si>
  <si>
    <t>"31 rue du closeau"</t>
  </si>
  <si>
    <t>09 51 50 95 31</t>
  </si>
  <si>
    <t>amiel.martin@laposte.net</t>
  </si>
  <si>
    <t>"29 rue Xavier Grall"</t>
  </si>
  <si>
    <t>"AMOS"</t>
  </si>
  <si>
    <t>"Treoffret "</t>
  </si>
  <si>
    <t>02.98.05.32.95</t>
  </si>
  <si>
    <t>arnaudamos@yahoo.fr</t>
  </si>
  <si>
    <t xml:space="preserve"> rue Vauban"</t>
  </si>
  <si>
    <t>2014-04-15</t>
  </si>
  <si>
    <t>"Andrieux"</t>
  </si>
  <si>
    <t>"La Barthe-de-Neste"</t>
  </si>
  <si>
    <t xml:space="preserve"> chemin du haut mour"</t>
  </si>
  <si>
    <t>sylvain_andrieux@hotmail.com</t>
  </si>
  <si>
    <t>2014-01-13</t>
  </si>
  <si>
    <t>2016-11-24</t>
  </si>
  <si>
    <t>2017-07-03</t>
  </si>
  <si>
    <t>"ANDUZE-FARIS "</t>
  </si>
  <si>
    <t>"Champs de Kercado"</t>
  </si>
  <si>
    <t>02 97 86 12 88</t>
  </si>
  <si>
    <t>06 74 62 20 81</t>
  </si>
  <si>
    <t xml:space="preserve"> Kerprat"</t>
  </si>
  <si>
    <t>"ANGE"</t>
  </si>
  <si>
    <t>"Athée-sur-Cher"</t>
  </si>
  <si>
    <t>"Bréviandes"</t>
  </si>
  <si>
    <t>06 59 62 18 19</t>
  </si>
  <si>
    <t>2014-07-01</t>
  </si>
  <si>
    <t>"ANGLAIS"</t>
  </si>
  <si>
    <t>"La Ville Isabelle"</t>
  </si>
  <si>
    <t>anglais.c@hotmail.fr</t>
  </si>
  <si>
    <t>2014-05-30</t>
  </si>
  <si>
    <t>"ARIMBAWA"</t>
  </si>
  <si>
    <t>"Adriana"</t>
  </si>
  <si>
    <t>"Gournay-Loizé"</t>
  </si>
  <si>
    <t>"8 rue du Stade"</t>
  </si>
  <si>
    <t>05.49.07.99.73</t>
  </si>
  <si>
    <t>06.69.70.69.66</t>
  </si>
  <si>
    <t>adriazia@hotmail.com</t>
  </si>
  <si>
    <t>2014-09-22</t>
  </si>
  <si>
    <t>"ARMAND"</t>
  </si>
  <si>
    <t>"Plaisians"</t>
  </si>
  <si>
    <t>"Col de Fontaube"</t>
  </si>
  <si>
    <t>06 61 22 86 50</t>
  </si>
  <si>
    <t>"ARTEAU"</t>
  </si>
  <si>
    <t>"Brie-sous-Mortagne"</t>
  </si>
  <si>
    <t>"Chemin des prevots "</t>
  </si>
  <si>
    <t xml:space="preserve">06 72 82 43 41 </t>
  </si>
  <si>
    <t>ness017@hotmail.fr</t>
  </si>
  <si>
    <t>"ARTUS"</t>
  </si>
  <si>
    <t>"Saints"</t>
  </si>
  <si>
    <t>"9 les Ouvots"</t>
  </si>
  <si>
    <t>03.86.45.55.58</t>
  </si>
  <si>
    <t>06.08.60.28.05</t>
  </si>
  <si>
    <t>clairou.masse@gmail.com</t>
  </si>
  <si>
    <t>"ARZUL et THOMAS"</t>
  </si>
  <si>
    <t>"Lopriac"</t>
  </si>
  <si>
    <t>06 74 65 49 78</t>
  </si>
  <si>
    <t xml:space="preserve"> rue du vieux bourg"</t>
  </si>
  <si>
    <t>"ATELIER REEB"</t>
  </si>
  <si>
    <t>"Projet A.S.L. BREUIL-AMBERT"</t>
  </si>
  <si>
    <t>"Association Syndicale Libre"</t>
  </si>
  <si>
    <t>"BREUIL-AMBERT"</t>
  </si>
  <si>
    <t>"Saint-Fargeau"</t>
  </si>
  <si>
    <t>"Atangana"</t>
  </si>
  <si>
    <t>"Saint-Brice-de-Landelles"</t>
  </si>
  <si>
    <t>"2 Le Haut Menais"</t>
  </si>
  <si>
    <t>cathatanga@msn.com</t>
  </si>
  <si>
    <t>"AUBARET"</t>
  </si>
  <si>
    <t>"Saint-Julien-d'Arpaon"</t>
  </si>
  <si>
    <t>"Le Bougès"</t>
  </si>
  <si>
    <t>06 12 52 82 67</t>
  </si>
  <si>
    <t>contact@atelieraubaret.fr</t>
  </si>
  <si>
    <t>"Chemin de fontaine barin"</t>
  </si>
  <si>
    <t>"CLAVEL"</t>
  </si>
  <si>
    <t>2013-10-22</t>
  </si>
  <si>
    <t>"Aubier"</t>
  </si>
  <si>
    <t>"Sauvages (Les)"</t>
  </si>
  <si>
    <t>"Le baron"</t>
  </si>
  <si>
    <t>nathaubier@gmail.com</t>
  </si>
  <si>
    <t>"Aurélie Palayer. "</t>
  </si>
  <si>
    <t>"Jérôme Tiberghien. "</t>
  </si>
  <si>
    <t>"La chabannerie"</t>
  </si>
  <si>
    <t>aurelie.palayer@hotmail.fr</t>
  </si>
  <si>
    <t>2014-05-27</t>
  </si>
  <si>
    <t>"AUTHELAIN et PERRIN"</t>
  </si>
  <si>
    <t>"David et Elmina"</t>
  </si>
  <si>
    <t>"Anc. chemin de Quissac"</t>
  </si>
  <si>
    <t>04 66 80 49 26</t>
  </si>
  <si>
    <t>06 64 03 88 33</t>
  </si>
  <si>
    <t>david.authelain@club-internet.fr</t>
  </si>
  <si>
    <t>"Vauvert"</t>
  </si>
  <si>
    <t>"6 rue du Grand Moulin"</t>
  </si>
  <si>
    <t>"AUVILLE"</t>
  </si>
  <si>
    <t>"Blanche Epine"</t>
  </si>
  <si>
    <t>06 75 37 93 00</t>
  </si>
  <si>
    <t>simaxar@gmail.com</t>
  </si>
  <si>
    <t>"Glandon"</t>
  </si>
  <si>
    <t>"10 rue de l'Etang Neuf"</t>
  </si>
  <si>
    <t>2014-12-24</t>
  </si>
  <si>
    <t>"Bachoc"</t>
  </si>
  <si>
    <t>"Suhescun"</t>
  </si>
  <si>
    <t>"Ferme Bachoc - maison Etchemendigaraya"</t>
  </si>
  <si>
    <t>05 59 37 60 83</t>
  </si>
  <si>
    <t>bruno.bachoc@wanadoo.fr</t>
  </si>
  <si>
    <t>2015-01-16</t>
  </si>
  <si>
    <t>"LE JARDIN DU LORIOT"</t>
  </si>
  <si>
    <t>"BACON"</t>
  </si>
  <si>
    <t>"Sarah"</t>
  </si>
  <si>
    <t>"Saint-Junien"</t>
  </si>
  <si>
    <t>"L'Ile"</t>
  </si>
  <si>
    <t>05 87 19 52 86</t>
  </si>
  <si>
    <t>nico.gantier@gmail.com</t>
  </si>
  <si>
    <t>"Saint-Victurnien"</t>
  </si>
  <si>
    <t>"5 rue de la Chapelle du Queroix"</t>
  </si>
  <si>
    <t>"CCAS de Villefontaine"</t>
  </si>
  <si>
    <t>"Badet"</t>
  </si>
  <si>
    <t>"Villefontaine"</t>
  </si>
  <si>
    <t>"Allée Henri Michaux"</t>
  </si>
  <si>
    <t>ccas.jardin@mairie-villefontaine.fr</t>
  </si>
  <si>
    <t>2014-03-01</t>
  </si>
  <si>
    <t>"Chapelle-Erbrée (La)"</t>
  </si>
  <si>
    <t>"BAGOUET"</t>
  </si>
  <si>
    <t>"Aurore"</t>
  </si>
  <si>
    <t>"Saint-Romain-de-Benet"</t>
  </si>
  <si>
    <t>"41 rue du sauvagou"</t>
  </si>
  <si>
    <t>06 03 46 08 30</t>
  </si>
  <si>
    <t>agencebagouet@wanadoo.fr</t>
  </si>
  <si>
    <t>"BAJARD"</t>
  </si>
  <si>
    <t>"Lieu dit "Le Regard""</t>
  </si>
  <si>
    <t>Tissotclaireosteo@hotmail.fr</t>
  </si>
  <si>
    <t>"Balesta"</t>
  </si>
  <si>
    <t>"Castagnède"</t>
  </si>
  <si>
    <t>06 24 84 73 45</t>
  </si>
  <si>
    <t>jeanmarc.balesta@yahoo.fr</t>
  </si>
  <si>
    <t>"210</t>
  </si>
  <si>
    <t xml:space="preserve"> chemin Capdouze"</t>
  </si>
  <si>
    <t>"Les chips de l'Aveyron"</t>
  </si>
  <si>
    <t>"BANCAREL"</t>
  </si>
  <si>
    <t>"Saint-Beauz?ly"</t>
  </si>
  <si>
    <t>"ZA les clapassous"</t>
  </si>
  <si>
    <t>06 70 16 51 69</t>
  </si>
  <si>
    <t>contact@leschipsdelaveyron.com</t>
  </si>
  <si>
    <t>"rue du rec roquetaille"</t>
  </si>
  <si>
    <t>2014-03-22</t>
  </si>
  <si>
    <t>"BANNETEL"</t>
  </si>
  <si>
    <t>"Loïc et Juliette"</t>
  </si>
  <si>
    <t>"Boistrudan"</t>
  </si>
  <si>
    <t>"Montbeil"</t>
  </si>
  <si>
    <t>06 16 07 40 28</t>
  </si>
  <si>
    <t>"BANTI"</t>
  </si>
  <si>
    <t>"Lauzet-Ubaye (Le)"</t>
  </si>
  <si>
    <t>"Le Seuil"</t>
  </si>
  <si>
    <t>"BARBE"</t>
  </si>
  <si>
    <t>"Ercé-près-Liffré"</t>
  </si>
  <si>
    <t>"12 La Tuberie"</t>
  </si>
  <si>
    <t>02 99 62 69 93</t>
  </si>
  <si>
    <t>barbelouis@orange.fr</t>
  </si>
  <si>
    <t>2014-02-24</t>
  </si>
  <si>
    <t>"BARBIER"</t>
  </si>
  <si>
    <t>"Bouquet"</t>
  </si>
  <si>
    <t>"Perret"</t>
  </si>
  <si>
    <t>06 09 07 04 55</t>
  </si>
  <si>
    <t>michel@lc2k.com</t>
  </si>
  <si>
    <t>2015-02-20</t>
  </si>
  <si>
    <t>"BARDET"</t>
  </si>
  <si>
    <t>"Saint-Alpinien"</t>
  </si>
  <si>
    <t>"Le grimaudeix"</t>
  </si>
  <si>
    <t>05 55 66 47 46</t>
  </si>
  <si>
    <t>dasa.bardet@gmail.com</t>
  </si>
  <si>
    <t>2016-10-10</t>
  </si>
  <si>
    <t>"Barillon"</t>
  </si>
  <si>
    <t>"Cheix-en-Retz"</t>
  </si>
  <si>
    <t>"4 les Hérissés"</t>
  </si>
  <si>
    <t>novadyne@voila.fr</t>
  </si>
  <si>
    <t>2014-06-14</t>
  </si>
  <si>
    <t>"BARNAUD"</t>
  </si>
  <si>
    <t>"Agnès et Guillaume"</t>
  </si>
  <si>
    <t>"33 rue des Epinettes"</t>
  </si>
  <si>
    <t>09.67.04.49.92</t>
  </si>
  <si>
    <t>06.89.75.28.44</t>
  </si>
  <si>
    <t>epinettes33@orange.fr</t>
  </si>
  <si>
    <t>"Barrier"</t>
  </si>
  <si>
    <t>"Saint-Bonnet-de-Cray"</t>
  </si>
  <si>
    <t>alaincollege@orange.fr</t>
  </si>
  <si>
    <t>"Roanne"</t>
  </si>
  <si>
    <t>"3 rue Bourgneuf"</t>
  </si>
  <si>
    <t>2014-06-17</t>
  </si>
  <si>
    <t>"BASTIEN"</t>
  </si>
  <si>
    <t>"Rénald"</t>
  </si>
  <si>
    <t>"2 route de Mirebel"</t>
  </si>
  <si>
    <t>2015-05-28</t>
  </si>
  <si>
    <t>"BATEMAN"</t>
  </si>
  <si>
    <t>"Linards"</t>
  </si>
  <si>
    <t>"Sautour le petit"</t>
  </si>
  <si>
    <t>06 18 43 23 64</t>
  </si>
  <si>
    <t>bateman87000@yahoo.fr</t>
  </si>
  <si>
    <t>"BAUDRIER"</t>
  </si>
  <si>
    <t>"Le haut Chemin"</t>
  </si>
  <si>
    <t xml:space="preserve">06 23 49 20 14 </t>
  </si>
  <si>
    <t>vincent.baudrier@orange.fr</t>
  </si>
  <si>
    <t xml:space="preserve"> rue gille ridard"</t>
  </si>
  <si>
    <t>2014-09-26</t>
  </si>
  <si>
    <t>"Bauer"</t>
  </si>
  <si>
    <t>2015-06-27</t>
  </si>
  <si>
    <t>"BEAUFREZ"</t>
  </si>
  <si>
    <t>"Villerable"</t>
  </si>
  <si>
    <t>"Le petit Puteau"</t>
  </si>
  <si>
    <t>02 47 20 77 00</t>
  </si>
  <si>
    <t>06 83 54 51 86</t>
  </si>
  <si>
    <t>jeremy.beaufrez@dm-architectes.com</t>
  </si>
  <si>
    <t>2015-01-11</t>
  </si>
  <si>
    <t>"BEAUSSIER"</t>
  </si>
  <si>
    <t>"Savennes"</t>
  </si>
  <si>
    <t>"les Vergnes "</t>
  </si>
  <si>
    <t>02 43 45 68 90</t>
  </si>
  <si>
    <t>06 75 81 35 50</t>
  </si>
  <si>
    <t>lorriere@wanadoo.fr</t>
  </si>
  <si>
    <t>"Dissé-sous-le-Lude"</t>
  </si>
  <si>
    <t>"Lorrière"</t>
  </si>
  <si>
    <t>"BEAUVOIS"</t>
  </si>
  <si>
    <t>"Tracy-sur-Loire"</t>
  </si>
  <si>
    <t>"rue Bois camus"</t>
  </si>
  <si>
    <t>06.78.98.01.56</t>
  </si>
  <si>
    <t>jerome.beauvois350@orange.fr</t>
  </si>
  <si>
    <t>"Bannay"</t>
  </si>
  <si>
    <t>"2 rue des chigots"</t>
  </si>
  <si>
    <t>"BECLIER"</t>
  </si>
  <si>
    <t>"Buissay"</t>
  </si>
  <si>
    <t>02 54 80 03 69</t>
  </si>
  <si>
    <t>06 63 93 15 96</t>
  </si>
  <si>
    <t>maud.m@hotmail.fr</t>
  </si>
  <si>
    <t>"BECQUET-POULAIN"</t>
  </si>
  <si>
    <t>"Vernon"</t>
  </si>
  <si>
    <t>"l'excourbis"</t>
  </si>
  <si>
    <t>amattawei@gmail.com</t>
  </si>
  <si>
    <t>2013-08-28</t>
  </si>
  <si>
    <t>2015-04-11</t>
  </si>
  <si>
    <t>"Bedou"</t>
  </si>
  <si>
    <t>"Béduer"</t>
  </si>
  <si>
    <t>"Mas de Capus"</t>
  </si>
  <si>
    <t>"Viazac"</t>
  </si>
  <si>
    <t>"Scaumels"</t>
  </si>
  <si>
    <t>2014-01-17</t>
  </si>
  <si>
    <t>"BEGNIS"</t>
  </si>
  <si>
    <t>04 75 28  06 29</t>
  </si>
  <si>
    <t>04 75 28 51 50</t>
  </si>
  <si>
    <t>"8 rue Frédéric Mistral"</t>
  </si>
  <si>
    <t>2014-06-27</t>
  </si>
  <si>
    <t>"Marie-Joseph"</t>
  </si>
  <si>
    <t>"Brénod"</t>
  </si>
  <si>
    <t>"115 rue Maconaud"</t>
  </si>
  <si>
    <t>majef@wanadoo.fr</t>
  </si>
  <si>
    <t>"RIVAT"</t>
  </si>
  <si>
    <t>2015-06-03</t>
  </si>
  <si>
    <t>"BELAUD"</t>
  </si>
  <si>
    <t>"Breuillet"</t>
  </si>
  <si>
    <t>"1 route de la Grange"</t>
  </si>
  <si>
    <t>06 48 65 55 32</t>
  </si>
  <si>
    <t>"BELAVAL"</t>
  </si>
  <si>
    <t>"Les Mathes"</t>
  </si>
  <si>
    <t>"Avenue du grand logis"</t>
  </si>
  <si>
    <t>06 85 20 66 61</t>
  </si>
  <si>
    <t>05 46 76 93 27</t>
  </si>
  <si>
    <t>moniqueyves@orange.fr</t>
  </si>
  <si>
    <t>"Étaules"</t>
  </si>
  <si>
    <t>"8 rue des hauts d'anville"</t>
  </si>
  <si>
    <t>"Pouancé"</t>
  </si>
  <si>
    <t>"La maison neuve"</t>
  </si>
  <si>
    <t xml:space="preserve"> rue des violons"</t>
  </si>
  <si>
    <t>"Bellegarde"</t>
  </si>
  <si>
    <t>"Mieussy"</t>
  </si>
  <si>
    <t>06 65 09 43 43</t>
  </si>
  <si>
    <t>florent.bellegarde@gmail.com</t>
  </si>
  <si>
    <t>"COGNEE"</t>
  </si>
  <si>
    <t>2014-04-18</t>
  </si>
  <si>
    <t>2017-05-14</t>
  </si>
  <si>
    <t>"BELLENFANT"</t>
  </si>
  <si>
    <t>"Thilouze"</t>
  </si>
  <si>
    <t>"La Braudière"</t>
  </si>
  <si>
    <t>joel.bellenfant@wanadoo.fr</t>
  </si>
  <si>
    <t>2012-09-18</t>
  </si>
  <si>
    <t>"BELLIER"</t>
  </si>
  <si>
    <t>"Caroline"</t>
  </si>
  <si>
    <t>"Les Blaches"</t>
  </si>
  <si>
    <t>09.50.78.34.52</t>
  </si>
  <si>
    <t>06.81.64.92.91</t>
  </si>
  <si>
    <t>caroline.bellier@gmail.com</t>
  </si>
  <si>
    <t>2014-10-13</t>
  </si>
  <si>
    <t>"Maison Familiale et rurale"</t>
  </si>
  <si>
    <t>"Champeaux"</t>
  </si>
  <si>
    <t>03.86.44.02.02</t>
  </si>
  <si>
    <t>03.86.41.25.53</t>
  </si>
  <si>
    <t>christelle.bellier@mfr.asso.fr</t>
  </si>
  <si>
    <t>"E.A.R.L"</t>
  </si>
  <si>
    <t>"Belloin - Menant"</t>
  </si>
  <si>
    <t>"Brain-sur-Longuenée"</t>
  </si>
  <si>
    <t>"Le Grand Hêtre"</t>
  </si>
  <si>
    <t>06 76 03 54 76</t>
  </si>
  <si>
    <t>antoine.belloin@gmail.com</t>
  </si>
  <si>
    <t>2014-10-23</t>
  </si>
  <si>
    <t>"Beluze"</t>
  </si>
  <si>
    <t>"Coutouvre"</t>
  </si>
  <si>
    <t>"Tesche"</t>
  </si>
  <si>
    <t>06 79 35 55 27</t>
  </si>
  <si>
    <t>annemarie.beluze@wanadoo.fr</t>
  </si>
  <si>
    <t xml:space="preserve"> rue Anatole France"</t>
  </si>
  <si>
    <t>"BEN SAÏD"</t>
  </si>
  <si>
    <t>"Riau Besset"</t>
  </si>
  <si>
    <t>06.74.62.16.95</t>
  </si>
  <si>
    <t>vincent.bensaid@gmail.com</t>
  </si>
  <si>
    <t>2014-07-18</t>
  </si>
  <si>
    <t>"Benabbas"</t>
  </si>
  <si>
    <t>"Jonquerets-de-Livet"</t>
  </si>
  <si>
    <t>"Route de la Conardière"</t>
  </si>
  <si>
    <t>06 31 40 19 87</t>
  </si>
  <si>
    <t>kbenabbas@ileo-conseil.com</t>
  </si>
  <si>
    <t>"32 Avenue Georges Maudel"</t>
  </si>
  <si>
    <t>2014-04-08</t>
  </si>
  <si>
    <t>"Bénéteau"</t>
  </si>
  <si>
    <t>"Le Marillais"</t>
  </si>
  <si>
    <t>"La Chenillière"</t>
  </si>
  <si>
    <t>02 41 72 54 79</t>
  </si>
  <si>
    <t>06 21 57 34 76</t>
  </si>
  <si>
    <t>pierrenicole.ben@orange.fr</t>
  </si>
  <si>
    <t>2014-03-06</t>
  </si>
  <si>
    <t>"Berger"</t>
  </si>
  <si>
    <t>"Elisa"</t>
  </si>
  <si>
    <t>"Pomeys"</t>
  </si>
  <si>
    <t>"Lieu dit Le Savoyard"</t>
  </si>
  <si>
    <t>berger.e@hotmail.fr</t>
  </si>
  <si>
    <t>"Saint-Cyr-les-Vignes"</t>
  </si>
  <si>
    <t>"2 ruelle du Presbytère"</t>
  </si>
  <si>
    <t>"BERNARD "</t>
  </si>
  <si>
    <t>"Tréméven"</t>
  </si>
  <si>
    <t>"Rosmaguer"</t>
  </si>
  <si>
    <t>06 87 96 98 50</t>
  </si>
  <si>
    <t>"Kerlou"</t>
  </si>
  <si>
    <t>2014-07-04</t>
  </si>
  <si>
    <t>"Mauron"</t>
  </si>
  <si>
    <t>"Cataha"</t>
  </si>
  <si>
    <t>francois-bernard@live.fr</t>
  </si>
  <si>
    <t>"SAINT GREGOIRE"</t>
  </si>
  <si>
    <t>"7 square du Vivier Louis"</t>
  </si>
  <si>
    <t>2015-11-19</t>
  </si>
  <si>
    <t>"La poterne"</t>
  </si>
  <si>
    <t>freesnowpetrel@yahoo.fr</t>
  </si>
  <si>
    <t>"Vezin-le-Coquet"</t>
  </si>
  <si>
    <t>"32 rue de Montfort"</t>
  </si>
  <si>
    <t>2014-02-11</t>
  </si>
  <si>
    <t>"BERRIER</t>
  </si>
  <si>
    <t xml:space="preserve"> ROBERT"</t>
  </si>
  <si>
    <t>"Sonia et Frédéric"</t>
  </si>
  <si>
    <t>"Azas"</t>
  </si>
  <si>
    <t>"Ch. des bouzigues</t>
  </si>
  <si>
    <t xml:space="preserve"> en Fabas"</t>
  </si>
  <si>
    <t>05 81 02 48 44</t>
  </si>
  <si>
    <t xml:space="preserve">06 29 72 66 02 / 06 </t>
  </si>
  <si>
    <t>sonia.berrier@gmail.com</t>
  </si>
  <si>
    <t>"7bis rte. d'Albi"</t>
  </si>
  <si>
    <t>2015-01-24</t>
  </si>
  <si>
    <t>"BERRUE"</t>
  </si>
  <si>
    <t>"réveillon"</t>
  </si>
  <si>
    <t>"Saint-Georges-sur-Loire"</t>
  </si>
  <si>
    <t>"les mines"</t>
  </si>
  <si>
    <t>"BERT"</t>
  </si>
  <si>
    <t>"Chélieu"</t>
  </si>
  <si>
    <t>"Lieu dit Tancin</t>
  </si>
  <si>
    <t xml:space="preserve"> route de Laye"</t>
  </si>
  <si>
    <t>06.49.80.00.61</t>
  </si>
  <si>
    <t>lucie.bert@outlook.fr</t>
  </si>
  <si>
    <t>"491 route des Alpes"</t>
  </si>
  <si>
    <t>2014-11-28</t>
  </si>
  <si>
    <t>"BERTEAU"</t>
  </si>
  <si>
    <t>"2 La Vilaine"</t>
  </si>
  <si>
    <t>06 28 23 50 16</t>
  </si>
  <si>
    <t>frederic.berteau@laposte.net</t>
  </si>
  <si>
    <t>"Mr et Mlle "</t>
  </si>
  <si>
    <t>"BERTHELO - CHAPELET"</t>
  </si>
  <si>
    <t>"Mickaël et Elodie"</t>
  </si>
  <si>
    <t>"Tréguidel"</t>
  </si>
  <si>
    <t>"1 les tanières "</t>
  </si>
  <si>
    <t>06 30 04 10 89</t>
  </si>
  <si>
    <t>la-soupape@hotmail.fr</t>
  </si>
  <si>
    <t>"Tourdigné"</t>
  </si>
  <si>
    <t>"BERTHELOT DORVAL"</t>
  </si>
  <si>
    <t>"Jonathan et Armelle"</t>
  </si>
  <si>
    <t>"La Huberdais"</t>
  </si>
  <si>
    <t>melo.di.k@hotmail.fr</t>
  </si>
  <si>
    <t>"Berthomé"</t>
  </si>
  <si>
    <t>"Chaumot"</t>
  </si>
  <si>
    <t xml:space="preserve"> rue Berthold Mahn  LES LORRIS"</t>
  </si>
  <si>
    <t>03.86.96.42.98</t>
  </si>
  <si>
    <t>2bant.audrey@orange.fr</t>
  </si>
  <si>
    <t>"Besson"</t>
  </si>
  <si>
    <t>"Montagny-sur-Grosne"</t>
  </si>
  <si>
    <t>"Terre de la grèle"</t>
  </si>
  <si>
    <t>apoinsot@free.fr</t>
  </si>
  <si>
    <t>2014-05-26</t>
  </si>
  <si>
    <t>"BEUNECHE"</t>
  </si>
  <si>
    <t>"Reignac-sur-Indre"</t>
  </si>
  <si>
    <t>"La Bruère"</t>
  </si>
  <si>
    <t>laurent@beuneche.org</t>
  </si>
  <si>
    <t>"Croix-en-Touraine (La)"</t>
  </si>
  <si>
    <t>"1 impasse des Longerons"</t>
  </si>
  <si>
    <t>"BEWELL"</t>
  </si>
  <si>
    <t>"Verlhac-Tescou"</t>
  </si>
  <si>
    <t>"2278 route de Monclar"</t>
  </si>
  <si>
    <t>paul@famillebewell.fr</t>
  </si>
  <si>
    <t>"Launac"</t>
  </si>
  <si>
    <t xml:space="preserve"> rue des belles dames"</t>
  </si>
  <si>
    <t>"BIDAUD et BEZIAU"</t>
  </si>
  <si>
    <t>"Florent et Mélanie"</t>
  </si>
  <si>
    <t>"La Croix Mayet"</t>
  </si>
  <si>
    <t>leseptmai@hotmail.fr</t>
  </si>
  <si>
    <t>"Soudan"</t>
  </si>
  <si>
    <t>"La Ministrerie"</t>
  </si>
  <si>
    <t>2015-12-15</t>
  </si>
  <si>
    <t>"BIDAUT"</t>
  </si>
  <si>
    <t>"Treviset"</t>
  </si>
  <si>
    <t>bidaut.vivien@orange.fr</t>
  </si>
  <si>
    <t>"4 rue le Mauff de Kergal"</t>
  </si>
  <si>
    <t>2014-08-30</t>
  </si>
  <si>
    <t>"BINET"</t>
  </si>
  <si>
    <t>"Varenguebec"</t>
  </si>
  <si>
    <t>"L'Andrurie"</t>
  </si>
  <si>
    <t>cecilebinet50@yahoo.fr</t>
  </si>
  <si>
    <t>2014-07-10</t>
  </si>
  <si>
    <t>"BIROT &amp; BRAHY"</t>
  </si>
  <si>
    <t>"Jérémy &amp; Elise"</t>
  </si>
  <si>
    <t>"Nuret-le-Ferron"</t>
  </si>
  <si>
    <t>"4 Place des Marroniers"</t>
  </si>
  <si>
    <t>jeremy.birot@gmail.com</t>
  </si>
  <si>
    <t>"15 rue du Chateau d'eau"</t>
  </si>
  <si>
    <t>"BITEAU"</t>
  </si>
  <si>
    <t>"Aizenay"</t>
  </si>
  <si>
    <t>"la Baudouinière"</t>
  </si>
  <si>
    <t>06.28.50.20.39</t>
  </si>
  <si>
    <t>thomasbiteau@gmail.com</t>
  </si>
  <si>
    <t>2014-07-22</t>
  </si>
  <si>
    <t>"BLAMONT"</t>
  </si>
  <si>
    <t>"1 impasse du château"</t>
  </si>
  <si>
    <t>06 07 65 95 97</t>
  </si>
  <si>
    <t>"Lieu-dit Basseu"</t>
  </si>
  <si>
    <t>Mme.BLANC 06 80 56 0</t>
  </si>
  <si>
    <t xml:space="preserve"> Mme. MARIE 06 71 83</t>
  </si>
  <si>
    <t>laphos@free.fr</t>
  </si>
  <si>
    <t>2014-11-24</t>
  </si>
  <si>
    <t>"Association REBONDS"</t>
  </si>
  <si>
    <t>"BLANCHON"</t>
  </si>
  <si>
    <t>"Boussais"</t>
  </si>
  <si>
    <t>"Ferme de la RIBERDERIE"</t>
  </si>
  <si>
    <t>05.49.80.65.80</t>
  </si>
  <si>
    <t>06.82.85.98.48</t>
  </si>
  <si>
    <t>Pascal.Blanchon@rebonds.info</t>
  </si>
  <si>
    <t>"25 avenue du Général Marigny - BP 50314"</t>
  </si>
  <si>
    <t>"PALEA"</t>
  </si>
  <si>
    <t>"MARSAL"</t>
  </si>
  <si>
    <t>"Baillou"</t>
  </si>
  <si>
    <t>"Courtay"</t>
  </si>
  <si>
    <t>02 54 80 89 16</t>
  </si>
  <si>
    <t>06 71 92 96 83</t>
  </si>
  <si>
    <t>palea.sarl@gmail.com</t>
  </si>
  <si>
    <t>2015-03-20</t>
  </si>
  <si>
    <t>"Blondeau "</t>
  </si>
  <si>
    <t>"Épersy"</t>
  </si>
  <si>
    <t>"210 Chemin de Toisy"</t>
  </si>
  <si>
    <t>blondeau.claude@free.fr</t>
  </si>
  <si>
    <t>2014-11-05</t>
  </si>
  <si>
    <t>"Blondet"</t>
  </si>
  <si>
    <t>"H-L"</t>
  </si>
  <si>
    <t>"Villette-sur-Ain"</t>
  </si>
  <si>
    <t>"Le Pot</t>
  </si>
  <si>
    <t xml:space="preserve"> Sous Chantegris"</t>
  </si>
  <si>
    <t>hlblondet@gmail.com</t>
  </si>
  <si>
    <t>2015-07-13</t>
  </si>
  <si>
    <t>"BLOT"</t>
  </si>
  <si>
    <t>"Reyrevignes"</t>
  </si>
  <si>
    <t>"Champ de Satre"</t>
  </si>
  <si>
    <t>"Quévert"</t>
  </si>
  <si>
    <t>2013-11-20</t>
  </si>
  <si>
    <t>"BOISSEAU"</t>
  </si>
  <si>
    <t>"Saint-Ouen-les-Vignes"</t>
  </si>
  <si>
    <t>"29 rue du Bois de la Chainée"</t>
  </si>
  <si>
    <t>06 32 86 73 30</t>
  </si>
  <si>
    <t>contact@baticonsult.com</t>
  </si>
  <si>
    <t>"Boisson et Gauliard"</t>
  </si>
  <si>
    <t>"Franck &amp; Virginie"</t>
  </si>
  <si>
    <t>"Cuiseaux"</t>
  </si>
  <si>
    <t>"Route de la Charbonnière - 71480 LE MIROIR"</t>
  </si>
  <si>
    <t>"SCI Tiz'ane"</t>
  </si>
  <si>
    <t>"BOIVEAU"</t>
  </si>
  <si>
    <t>"Petit Tizin Nord"</t>
  </si>
  <si>
    <t>06.77.01.02.88</t>
  </si>
  <si>
    <t>chaboi@voila.fr</t>
  </si>
  <si>
    <t>2014-11-25</t>
  </si>
  <si>
    <t>"BOJKO COUDRAY"</t>
  </si>
  <si>
    <t>"Mickael Christine"</t>
  </si>
  <si>
    <t>"La Blotterie"</t>
  </si>
  <si>
    <t>02 43 85 65 16</t>
  </si>
  <si>
    <t>06 43 85 65 16</t>
  </si>
  <si>
    <t>2014-01-09</t>
  </si>
  <si>
    <t>"Regine"</t>
  </si>
  <si>
    <t>"BONFILS"</t>
  </si>
  <si>
    <t>"Cascastel-des-Corbières"</t>
  </si>
  <si>
    <t>"Ferrairolles "</t>
  </si>
  <si>
    <t>09 88 99 34 33</t>
  </si>
  <si>
    <t>06 03 46 89 23</t>
  </si>
  <si>
    <t>abonfils@chezbonneidee.com</t>
  </si>
  <si>
    <t>"BONIN"</t>
  </si>
  <si>
    <t>"Gwenael"</t>
  </si>
  <si>
    <t>"Itzac"</t>
  </si>
  <si>
    <t>"Le Pigeonnier des Clouts "</t>
  </si>
  <si>
    <t>06 82 68 95 31</t>
  </si>
  <si>
    <t>ggwen_b@hotmail.com</t>
  </si>
  <si>
    <t>"Cahuzac-sur-Vère"</t>
  </si>
  <si>
    <t>"Lapeyre"</t>
  </si>
  <si>
    <t>"BONNEAU - ROMME"</t>
  </si>
  <si>
    <t>"Bréal-sous-Montfort"</t>
  </si>
  <si>
    <t>"La croix mace"</t>
  </si>
  <si>
    <t>bonneauromme@free.fr</t>
  </si>
  <si>
    <t>2014-04-16</t>
  </si>
  <si>
    <t>"AUNE"</t>
  </si>
  <si>
    <t>2014-05-11</t>
  </si>
  <si>
    <t>"BONNIN"</t>
  </si>
  <si>
    <t>"Crevant"</t>
  </si>
  <si>
    <t xml:space="preserve"> le Céresse"</t>
  </si>
  <si>
    <t>09 73 69 93 10</t>
  </si>
  <si>
    <t>06 14 20 19 67</t>
  </si>
  <si>
    <t>"BOQUET"</t>
  </si>
  <si>
    <t>"Aleth"</t>
  </si>
  <si>
    <t>"Saint-Amans-Soult"</t>
  </si>
  <si>
    <t>"La Lamberthe"</t>
  </si>
  <si>
    <t>06 10 66 54 66</t>
  </si>
  <si>
    <t>aleth.boquet@gmail.com</t>
  </si>
  <si>
    <t>"Bout-du-Pont-de-Larn"</t>
  </si>
  <si>
    <t>"4 Rue du demal"</t>
  </si>
  <si>
    <t>"BORDIER"</t>
  </si>
  <si>
    <t>"Les quatres salines"</t>
  </si>
  <si>
    <t>06 64 17 41 93</t>
  </si>
  <si>
    <t>christinebordier@hotmail.fr</t>
  </si>
  <si>
    <t>"VAN DER HORST"</t>
  </si>
  <si>
    <t>"BORENSZTEIN"</t>
  </si>
  <si>
    <t>"Limanton"</t>
  </si>
  <si>
    <t>"Parioux"</t>
  </si>
  <si>
    <t>06.43.18.36.23</t>
  </si>
  <si>
    <t>phil.borensztein@gmail.com</t>
  </si>
  <si>
    <t>"Borget"</t>
  </si>
  <si>
    <t>"Nicole "</t>
  </si>
  <si>
    <t>"Ballancy"</t>
  </si>
  <si>
    <t>patrick.borget@orange.fr</t>
  </si>
  <si>
    <t>"Le Reposoir"</t>
  </si>
  <si>
    <t>"Prariand"</t>
  </si>
  <si>
    <t>2014-11-27</t>
  </si>
  <si>
    <t>2015-08-21</t>
  </si>
  <si>
    <t>"BORIE"</t>
  </si>
  <si>
    <t>"Vaulnaveys-le-Haut"</t>
  </si>
  <si>
    <t>"Lieu dit Belmont</t>
  </si>
  <si>
    <t xml:space="preserve"> Route de la Gorge"</t>
  </si>
  <si>
    <t>06.80.28.74.43</t>
  </si>
  <si>
    <t>maina.gildas@orange.fr</t>
  </si>
  <si>
    <t>"2696 avenue d'Uriage"</t>
  </si>
  <si>
    <t>2015-08-27</t>
  </si>
  <si>
    <t>"BOSCHER"</t>
  </si>
  <si>
    <t>"Bréhand"</t>
  </si>
  <si>
    <t>rue la place"</t>
  </si>
  <si>
    <t>boscher.francois0296@orange.fr</t>
  </si>
  <si>
    <t>"12 rue du dr calmette"</t>
  </si>
  <si>
    <t>2014-12-18</t>
  </si>
  <si>
    <t>"Bosquer"</t>
  </si>
  <si>
    <t>"Lande-Saint-Léger (La)"</t>
  </si>
  <si>
    <t>02 32 57 85 85</t>
  </si>
  <si>
    <t>raymond-bea@hotmail.fr</t>
  </si>
  <si>
    <t>2014-07-11</t>
  </si>
  <si>
    <t>"bosson"</t>
  </si>
  <si>
    <t>"andré"</t>
  </si>
  <si>
    <t>"Onnion"</t>
  </si>
  <si>
    <t>"les Mouilles rouges"</t>
  </si>
  <si>
    <t>olivier.bosson0443@orange.fr</t>
  </si>
  <si>
    <t>"Bossonnay et Retailleau"</t>
  </si>
  <si>
    <t>"Honor-de-Cos (L')"</t>
  </si>
  <si>
    <t>"160 Pelat"</t>
  </si>
  <si>
    <t>violaineretailleau@voila.fr</t>
  </si>
  <si>
    <t>"Puycornet"</t>
  </si>
  <si>
    <t>"Peyrade"</t>
  </si>
  <si>
    <t>"BOSSONNAY"</t>
  </si>
  <si>
    <t>2014-03-03</t>
  </si>
  <si>
    <t>"BOUAZZA"</t>
  </si>
  <si>
    <t>"Les Petites Bretonnières"</t>
  </si>
  <si>
    <t>09 67 47 01 92</t>
  </si>
  <si>
    <t>06 27 43 25 68</t>
  </si>
  <si>
    <t>michel.bouazza@orange.fr</t>
  </si>
  <si>
    <t>2014-05-29</t>
  </si>
  <si>
    <t>"BOUCHELAGHEM et BOUCHER"</t>
  </si>
  <si>
    <t>"Boris et Marion"</t>
  </si>
  <si>
    <t>"La Ferme de Tourette"</t>
  </si>
  <si>
    <t>04 66 54 49 19</t>
  </si>
  <si>
    <t>lafermedelatourette@orange.fr</t>
  </si>
  <si>
    <t>2013-12-01</t>
  </si>
  <si>
    <t>"BOUCHON"</t>
  </si>
  <si>
    <t>"Châtellerault"</t>
  </si>
  <si>
    <t>"Les Marottes"</t>
  </si>
  <si>
    <t>05 49 19 75 47</t>
  </si>
  <si>
    <t>06 66 65 99 98</t>
  </si>
  <si>
    <t>javass@sfr.fr</t>
  </si>
  <si>
    <t>2014-06-26</t>
  </si>
  <si>
    <t>"BOUDEELE"</t>
  </si>
  <si>
    <t>06 30 01 80 98</t>
  </si>
  <si>
    <t>elodie.boudeele@gmail.com</t>
  </si>
  <si>
    <t>2014-10-31</t>
  </si>
  <si>
    <t>2014-11-07</t>
  </si>
  <si>
    <t>"BOUILHERES"</t>
  </si>
  <si>
    <t>"Pompiac"</t>
  </si>
  <si>
    <t>"Trigueboire"</t>
  </si>
  <si>
    <t>06 50 93 40 31</t>
  </si>
  <si>
    <t>stefchoumak@gmail.com</t>
  </si>
  <si>
    <t>2014-04-04</t>
  </si>
  <si>
    <t>2017-04-30</t>
  </si>
  <si>
    <t>2016-10-06</t>
  </si>
  <si>
    <t>"BOULMAY"</t>
  </si>
  <si>
    <t>"Davy"</t>
  </si>
  <si>
    <t>"La Sollerie"</t>
  </si>
  <si>
    <t>06 73 33 87 02</t>
  </si>
  <si>
    <t>davydelatourette@yahoo.fr</t>
  </si>
  <si>
    <t>2014-02-12</t>
  </si>
  <si>
    <t>"BOULO"</t>
  </si>
  <si>
    <t>"Chanteloup"</t>
  </si>
  <si>
    <t>"Les Croutes"</t>
  </si>
  <si>
    <t>2014-11-02</t>
  </si>
  <si>
    <t>"BOULVAIS"</t>
  </si>
  <si>
    <t>"La Reguillousais"</t>
  </si>
  <si>
    <t>boulvais.jonathan@orange.fr</t>
  </si>
  <si>
    <t>2014-07-29</t>
  </si>
  <si>
    <t>"BOURDON-PADOVANI"</t>
  </si>
  <si>
    <t>"Vieux château"</t>
  </si>
  <si>
    <t>02 97 51 35 77</t>
  </si>
  <si>
    <t>06 87 59 68 16</t>
  </si>
  <si>
    <t>2013-10-26</t>
  </si>
  <si>
    <t>"Eygluy-Escoulin"</t>
  </si>
  <si>
    <t>06 76 44 36 33</t>
  </si>
  <si>
    <t>contact@helyco.com</t>
  </si>
  <si>
    <t>2014-09-29</t>
  </si>
  <si>
    <t>"BOURIEAU"</t>
  </si>
  <si>
    <t>"Landeronde"</t>
  </si>
  <si>
    <t>"La Batardière"</t>
  </si>
  <si>
    <t>02.51.62.34.27</t>
  </si>
  <si>
    <t>06.78.23.69.71</t>
  </si>
  <si>
    <t>marybourieau@gmail.com</t>
  </si>
  <si>
    <t>"BOURSIER"</t>
  </si>
  <si>
    <t>"Thenay"</t>
  </si>
  <si>
    <t>"14 chemin de la Serrerie"</t>
  </si>
  <si>
    <t>02 54 79 64 70</t>
  </si>
  <si>
    <t>06 03 04 89 22</t>
  </si>
  <si>
    <t>boursier.sylvain@laposte.net</t>
  </si>
  <si>
    <t>"BOUSTOULER / BOUCHERIE"</t>
  </si>
  <si>
    <t>"Patrick &amp; Sylvie"</t>
  </si>
  <si>
    <t>"Bez (Le)"</t>
  </si>
  <si>
    <t>"Gabaude"</t>
  </si>
  <si>
    <t>06 19 63 14 40</t>
  </si>
  <si>
    <t>etoile.81@hotmail.fr</t>
  </si>
  <si>
    <t>"27 Rue Sainte Foy"</t>
  </si>
  <si>
    <t>2014-06-16</t>
  </si>
  <si>
    <t>"BOUTET   "</t>
  </si>
  <si>
    <t>"Fieux"</t>
  </si>
  <si>
    <t>"Lapaillargue"</t>
  </si>
  <si>
    <t>06 15 90 58 30</t>
  </si>
  <si>
    <t>sebastien_boutet@yahoo.fr</t>
  </si>
  <si>
    <t>2014-05-02</t>
  </si>
  <si>
    <t>"BOUTIN"</t>
  </si>
  <si>
    <t>"Coulaures"</t>
  </si>
  <si>
    <t>"Lieu dit " Les Roberts""</t>
  </si>
  <si>
    <t>97 88 39 02 75</t>
  </si>
  <si>
    <t>serge.boutin@wanadoo.fr</t>
  </si>
  <si>
    <t>"Langoiran"</t>
  </si>
  <si>
    <t>"Agathe boutin Lieu dit "Le pied du Château""</t>
  </si>
  <si>
    <t>"BOUTROS"</t>
  </si>
  <si>
    <t>"Gambais"</t>
  </si>
  <si>
    <t>"79 TER ROUTE DE MONT MUCET"</t>
  </si>
  <si>
    <t>phb93@yahoo.fr</t>
  </si>
  <si>
    <t>"70 RUE GLATIGNY"</t>
  </si>
  <si>
    <t>"BOUVANT"</t>
  </si>
  <si>
    <t>"Pionnat"</t>
  </si>
  <si>
    <t>"Menardeix"</t>
  </si>
  <si>
    <t>06 62 62 41 99</t>
  </si>
  <si>
    <t>veroniquebouvant@gmail.com</t>
  </si>
  <si>
    <t>2015-01-14</t>
  </si>
  <si>
    <t>"Chapelle-Saint-Martin (La)"</t>
  </si>
  <si>
    <t>"Les Pageots"</t>
  </si>
  <si>
    <t>04.79.84.26.49</t>
  </si>
  <si>
    <t>06.73.43.07.45</t>
  </si>
  <si>
    <t>bouvier-vincent@orange.fr</t>
  </si>
  <si>
    <t>2015-02-19</t>
  </si>
  <si>
    <t>2017-04-29</t>
  </si>
  <si>
    <t>"BRANCHU"</t>
  </si>
  <si>
    <t>"Crotelles"</t>
  </si>
  <si>
    <t>"19 rue du Côteau - La Mellerie"</t>
  </si>
  <si>
    <t>07 82 18 70 89</t>
  </si>
  <si>
    <t>fbbranchu@hotmail.fr</t>
  </si>
  <si>
    <t>"Braud  "</t>
  </si>
  <si>
    <t xml:space="preserve"> la Vrillionnière"</t>
  </si>
  <si>
    <t>2014-09-04</t>
  </si>
  <si>
    <t>"Vernoux-en-Gâtine"</t>
  </si>
  <si>
    <t>"Les Jincheres"</t>
  </si>
  <si>
    <t>07.86.60.99.86</t>
  </si>
  <si>
    <t>pax.braud@laposte.net</t>
  </si>
  <si>
    <t>2013-12-18</t>
  </si>
  <si>
    <t>"Danzé"</t>
  </si>
  <si>
    <t>"Les Motteux"</t>
  </si>
  <si>
    <t>06 31 34 57 74</t>
  </si>
  <si>
    <t>fabiennebrault@orange.fr</t>
  </si>
  <si>
    <t>06 83 80 41 57</t>
  </si>
  <si>
    <t>"BRAUN"</t>
  </si>
  <si>
    <t>"Lescure"</t>
  </si>
  <si>
    <t>"Birosse"</t>
  </si>
  <si>
    <t>05 61 04 98 38</t>
  </si>
  <si>
    <t>06 22 77 87 22</t>
  </si>
  <si>
    <t>pratique.design@laposte.net</t>
  </si>
  <si>
    <t>2014-10-27</t>
  </si>
  <si>
    <t>2016-12-23</t>
  </si>
  <si>
    <t>"BRENAS-MUNOZ et GALLICE"</t>
  </si>
  <si>
    <t>"José et Ariane"</t>
  </si>
  <si>
    <t>"Saint-Maurice-Navacelles"</t>
  </si>
  <si>
    <t>"Les Besses"</t>
  </si>
  <si>
    <t>06 84 39 61 02</t>
  </si>
  <si>
    <t>2014-11-13</t>
  </si>
  <si>
    <t>"Bressard"</t>
  </si>
  <si>
    <t>"Tiffany"</t>
  </si>
  <si>
    <t>"Les barres"</t>
  </si>
  <si>
    <t>07 61 50 41 93</t>
  </si>
  <si>
    <t>tiffany_b71@yahoo.fr</t>
  </si>
  <si>
    <t>"Briand/Brandjonc"</t>
  </si>
  <si>
    <t>"Stéfan/Carine"</t>
  </si>
  <si>
    <t>"Crossac"</t>
  </si>
  <si>
    <t xml:space="preserve"> la guesne "</t>
  </si>
  <si>
    <t>06 76 31 17 53</t>
  </si>
  <si>
    <t>carineabc@msn.com</t>
  </si>
  <si>
    <t>"64 le point du jour"</t>
  </si>
  <si>
    <t>2014-12-03</t>
  </si>
  <si>
    <t>"BRIDERON"</t>
  </si>
  <si>
    <t>"les bureaux"</t>
  </si>
  <si>
    <t>06.23.40.40.25</t>
  </si>
  <si>
    <t>flobrideron@hotmail.fr</t>
  </si>
  <si>
    <t>"la gaulerie"</t>
  </si>
  <si>
    <t>2014-08-25</t>
  </si>
  <si>
    <t>"BRIGANT"</t>
  </si>
  <si>
    <t>"Guerneven"</t>
  </si>
  <si>
    <t>09 64 01 69 98</t>
  </si>
  <si>
    <t>rv.brigant@wanadoo.fr</t>
  </si>
  <si>
    <t>"Guib"</t>
  </si>
  <si>
    <t>2014-12-29</t>
  </si>
  <si>
    <t>"BROCHIER"</t>
  </si>
  <si>
    <t>"Saint-Étienne-de-l'Olm"</t>
  </si>
  <si>
    <t>"Le Mas de Pastourelle</t>
  </si>
  <si>
    <t xml:space="preserve"> Domessargues"</t>
  </si>
  <si>
    <t>04 66 25 82 31</t>
  </si>
  <si>
    <t>07 81 46 99 96</t>
  </si>
  <si>
    <t>celine.brochier@laposte.net</t>
  </si>
  <si>
    <t>"Saint-Privat-des-Vieux"</t>
  </si>
  <si>
    <t>"Chemin de la Vabre"</t>
  </si>
  <si>
    <t>2014-11-26</t>
  </si>
  <si>
    <t>"BROSSAUD"</t>
  </si>
  <si>
    <t>"Marcilly"</t>
  </si>
  <si>
    <t>"Les Crelles"</t>
  </si>
  <si>
    <t>06 82 38 18 23</t>
  </si>
  <si>
    <t>s.brossaud@hotmail.fr</t>
  </si>
  <si>
    <t>"VEZINS - Isigny-le-Buat "</t>
  </si>
  <si>
    <t>"Le Neufbourg"</t>
  </si>
  <si>
    <t>"Brugne"</t>
  </si>
  <si>
    <t>"Belleville"</t>
  </si>
  <si>
    <t>"527 route mezzerine"</t>
  </si>
  <si>
    <t>06 72 95 15 32</t>
  </si>
  <si>
    <t>"Bruhat"</t>
  </si>
  <si>
    <t>"Laurent et Patricia"</t>
  </si>
  <si>
    <t>"Véranne"</t>
  </si>
  <si>
    <t>"Cubusson"</t>
  </si>
  <si>
    <t>04 74 56 71 58</t>
  </si>
  <si>
    <t>06 44 33 93 37</t>
  </si>
  <si>
    <t>laurent.bruhat@wanadoo.fr</t>
  </si>
  <si>
    <t>2014-09-09</t>
  </si>
  <si>
    <t>"BRULARD"</t>
  </si>
  <si>
    <t>"Treffendel"</t>
  </si>
  <si>
    <t>"La Besnardais"</t>
  </si>
  <si>
    <t>frederic.brulard@wanadoo.fr</t>
  </si>
  <si>
    <t>"12 Quai Robert Sèvre"</t>
  </si>
  <si>
    <t>"BRULAVOINE"</t>
  </si>
  <si>
    <t>"Thierry et Christina"</t>
  </si>
  <si>
    <t>"La Madeleine"</t>
  </si>
  <si>
    <t>christina-b@orange.fr</t>
  </si>
  <si>
    <t>"Brunaud"</t>
  </si>
  <si>
    <t>"Boissey"</t>
  </si>
  <si>
    <t>"La Houssaye"</t>
  </si>
  <si>
    <t>02 31 20 12 84</t>
  </si>
  <si>
    <t>06 98 74 96 80</t>
  </si>
  <si>
    <t>julien.brunaud@hotmail.fr</t>
  </si>
  <si>
    <t>"Oudon (L')"</t>
  </si>
  <si>
    <t>"le robillard"</t>
  </si>
  <si>
    <t>2014-02-03</t>
  </si>
  <si>
    <t>"BUISINE AURELIE."</t>
  </si>
  <si>
    <t>"MARIAU SEBASTIEN."</t>
  </si>
  <si>
    <t>"Lussas"</t>
  </si>
  <si>
    <t>"Maisonneuve"</t>
  </si>
  <si>
    <t>04 75 87 17 81</t>
  </si>
  <si>
    <t>sebastien.mariau@wanadoo.fr</t>
  </si>
  <si>
    <t>2014-09-08</t>
  </si>
  <si>
    <t>"63 route d'Angoulème"</t>
  </si>
  <si>
    <t>06 75 92 03 96</t>
  </si>
  <si>
    <t>andre.buisson@akeonet.com</t>
  </si>
  <si>
    <t>"CADO"</t>
  </si>
  <si>
    <t>"Joseph et Laurence"</t>
  </si>
  <si>
    <t>"Séglien"</t>
  </si>
  <si>
    <t>"Le logéo"</t>
  </si>
  <si>
    <t>02 97 28 02 77</t>
  </si>
  <si>
    <t>06 43 77 26 30</t>
  </si>
  <si>
    <t>"Cadoret"</t>
  </si>
  <si>
    <t>"La Guillardière"</t>
  </si>
  <si>
    <t>antoine.cadoret@gmail.com</t>
  </si>
  <si>
    <t>2013-11-16</t>
  </si>
  <si>
    <t>"Caillat"</t>
  </si>
  <si>
    <t>"Tranclière (La)"</t>
  </si>
  <si>
    <t>"208 chemin de la grange du bois "</t>
  </si>
  <si>
    <t>04 74 55 61 22</t>
  </si>
  <si>
    <t>06 49 95  44 18</t>
  </si>
  <si>
    <t>flocaillat@hotmail.com</t>
  </si>
  <si>
    <t>"CALAQUE"</t>
  </si>
  <si>
    <t>"La Frédière"</t>
  </si>
  <si>
    <t>"5 chez Chevroux Nord"</t>
  </si>
  <si>
    <t>romaincalaque@yahoo.fr</t>
  </si>
  <si>
    <t>"DELAVEAU"</t>
  </si>
  <si>
    <t>2015-07-23</t>
  </si>
  <si>
    <t>"CALVET"</t>
  </si>
  <si>
    <t>"Saint-Izaire"</t>
  </si>
  <si>
    <t>"Salelles"</t>
  </si>
  <si>
    <t>05 65 97 72 32</t>
  </si>
  <si>
    <t>2014-11-19</t>
  </si>
  <si>
    <t>"CALZA"</t>
  </si>
  <si>
    <t>"Savigny-Lévescault"</t>
  </si>
  <si>
    <t>06 83 00 52 74</t>
  </si>
  <si>
    <t>j.calza@yahoo.fr</t>
  </si>
  <si>
    <t>"Chasseneuil-du-Poitou"</t>
  </si>
  <si>
    <t xml:space="preserve"> rue Ernest Perrochon"</t>
  </si>
  <si>
    <t>2015-01-22</t>
  </si>
  <si>
    <t>"CAMBEFORT"</t>
  </si>
  <si>
    <t>"Tremer"</t>
  </si>
  <si>
    <t>02 97 28 04 93</t>
  </si>
  <si>
    <t>06 02 25 63 11</t>
  </si>
  <si>
    <t>2014-08-02</t>
  </si>
  <si>
    <t>"Canard"</t>
  </si>
  <si>
    <t>"Vauxrenard"</t>
  </si>
  <si>
    <t>"Voluet"</t>
  </si>
  <si>
    <t>mm.canard@gmail.com</t>
  </si>
  <si>
    <t>2015-10-23</t>
  </si>
  <si>
    <t>"Candor"</t>
  </si>
  <si>
    <t>"Gravières"</t>
  </si>
  <si>
    <t>"Les Claparedes de Barret"</t>
  </si>
  <si>
    <t>oli.candor@gmail.com</t>
  </si>
  <si>
    <t>"23 rue du Quai"</t>
  </si>
  <si>
    <t>2013-11-13</t>
  </si>
  <si>
    <t>"CAPELLE Jean-Michel"</t>
  </si>
  <si>
    <t>"&amp; MARTIN Laurence"</t>
  </si>
  <si>
    <t>"Saint-Pierre-de-Rivière"</t>
  </si>
  <si>
    <t>"RD N811"</t>
  </si>
  <si>
    <t>03 26 81 17 62</t>
  </si>
  <si>
    <t>06 20 75 66 55</t>
  </si>
  <si>
    <t>martin.capelle@orange.fr</t>
  </si>
  <si>
    <t>"Villeneuve-la-Lionne"</t>
  </si>
  <si>
    <t>"3 Rue Saint Loup"</t>
  </si>
  <si>
    <t>2013-10-29</t>
  </si>
  <si>
    <t>"CARAYON"</t>
  </si>
  <si>
    <t>"125 rue de Guyenne "</t>
  </si>
  <si>
    <t>06 29 54 07 23</t>
  </si>
  <si>
    <t>benjamin.carayon@neuf.fr</t>
  </si>
  <si>
    <t>2016-01-31</t>
  </si>
  <si>
    <t>"CARFANTAN et COURTAY"</t>
  </si>
  <si>
    <t>"Régis et Cécile"</t>
  </si>
  <si>
    <t>"Nezarh"</t>
  </si>
  <si>
    <t>06 52 91 32 88</t>
  </si>
  <si>
    <t>"Cariou-Debusschere"</t>
  </si>
  <si>
    <t>"Sylvain et Marie "</t>
  </si>
  <si>
    <t xml:space="preserve"> Hent Keriquel"</t>
  </si>
  <si>
    <t xml:space="preserve">02 98 95 56 86 </t>
  </si>
  <si>
    <t>06 60 81 18 86</t>
  </si>
  <si>
    <t>jccastric@free.fr</t>
  </si>
  <si>
    <t>"Lamain"</t>
  </si>
  <si>
    <t>"10 A rue Haudion"</t>
  </si>
  <si>
    <t>2014-09-10</t>
  </si>
  <si>
    <t>"CARO"</t>
  </si>
  <si>
    <t>"Herrin"</t>
  </si>
  <si>
    <t>"1273 rue de la Rosière"</t>
  </si>
  <si>
    <t>06 86 06 15 77</t>
  </si>
  <si>
    <t>audrey.dbsb@gmail.com</t>
  </si>
  <si>
    <t>"Les Crays"</t>
  </si>
  <si>
    <t xml:space="preserve">     04 74 02 07 99 </t>
  </si>
  <si>
    <t>michel.caroline1@free.fr</t>
  </si>
  <si>
    <t>"Les forets"</t>
  </si>
  <si>
    <t>"CARON"</t>
  </si>
  <si>
    <t>"Thieulloy-la-Ville"</t>
  </si>
  <si>
    <t>"3 rue d'Equennes"</t>
  </si>
  <si>
    <t>+33 (0)6 80 84 52 56</t>
  </si>
  <si>
    <t>sylvie.tlv80@wanadoo.fr</t>
  </si>
  <si>
    <t>"CARRET"</t>
  </si>
  <si>
    <t>"Joseph et Claire"</t>
  </si>
  <si>
    <t>"Rochefort-du-Gard"</t>
  </si>
  <si>
    <t>"2837a Route d'Avignon Quartier les Joncs"</t>
  </si>
  <si>
    <t>04 90 26 93 70</t>
  </si>
  <si>
    <t>06 31 32 24 17</t>
  </si>
  <si>
    <t>jocarret30650@free.fr</t>
  </si>
  <si>
    <t>2016-05-14</t>
  </si>
  <si>
    <t>"cartron cozic"</t>
  </si>
  <si>
    <t>"florence"</t>
  </si>
  <si>
    <t>"Poullan-sur-Mer"</t>
  </si>
  <si>
    <t>"kernaveno"</t>
  </si>
  <si>
    <t>flomarian@orange.fr</t>
  </si>
  <si>
    <t>"CAUDAL"</t>
  </si>
  <si>
    <t>"Bot col"</t>
  </si>
  <si>
    <t>06 24 37 67 22</t>
  </si>
  <si>
    <t>"Les Migneux"</t>
  </si>
  <si>
    <t>2013-08-04</t>
  </si>
  <si>
    <t>"CAUMONT"</t>
  </si>
  <si>
    <t>"lieu dit Bouilloux"</t>
  </si>
  <si>
    <t>06 89 44 91 38</t>
  </si>
  <si>
    <t>joel.caumont@laposte.net</t>
  </si>
  <si>
    <t>2015-04-30</t>
  </si>
  <si>
    <t>"CAZEMAGE"</t>
  </si>
  <si>
    <t>"Caubiac"</t>
  </si>
  <si>
    <t>"1736 route d'Emperisson"</t>
  </si>
  <si>
    <t>thicazemage@gmail.com</t>
  </si>
  <si>
    <t>"1870 route d'Emperisson"</t>
  </si>
  <si>
    <t>"CECILLON"</t>
  </si>
  <si>
    <t>"Sévignac"</t>
  </si>
  <si>
    <t>"La villime"</t>
  </si>
  <si>
    <t>cidre.jcecillon@gmail.com</t>
  </si>
  <si>
    <t>"Cédric NOTIAS"</t>
  </si>
  <si>
    <t>"et Vanessa MALINE"</t>
  </si>
  <si>
    <t>"Arvigna"</t>
  </si>
  <si>
    <t>"Le planal"</t>
  </si>
  <si>
    <t>05.61.69.34.69</t>
  </si>
  <si>
    <t>06 75 12 64 02</t>
  </si>
  <si>
    <t>cedric@loading-zone.org</t>
  </si>
  <si>
    <t>"Plaigne"</t>
  </si>
  <si>
    <t>"Place de l'eglise"</t>
  </si>
  <si>
    <t>2014-11-21</t>
  </si>
  <si>
    <t>"CERON"</t>
  </si>
  <si>
    <t>"TONI"</t>
  </si>
  <si>
    <t>"Lyaud"</t>
  </si>
  <si>
    <t>"La Déserte"</t>
  </si>
  <si>
    <t>2014-04-09</t>
  </si>
  <si>
    <t>"SCI d'Âme Nature"</t>
  </si>
  <si>
    <t>"CEUGNIET"</t>
  </si>
  <si>
    <t>"Xavier "</t>
  </si>
  <si>
    <t>"Saint-Michel-de-Chaillol"</t>
  </si>
  <si>
    <t>"Lotissement Le Bas de Mourron"</t>
  </si>
  <si>
    <t>ceugniet@gmail.com</t>
  </si>
  <si>
    <t>"Le Rouret"</t>
  </si>
  <si>
    <t>"21 chemin des Moutons"</t>
  </si>
  <si>
    <t>"HELLO"</t>
  </si>
  <si>
    <t>2014-02-05</t>
  </si>
  <si>
    <t>"CHALMEAU"</t>
  </si>
  <si>
    <t>"Châtelus-Malvaleix"</t>
  </si>
  <si>
    <t>"Jaumareix"</t>
  </si>
  <si>
    <t>06 31 59 81 99</t>
  </si>
  <si>
    <t>famille.chalmeaupraint@gmail.com</t>
  </si>
  <si>
    <t>"CHAMPLON et ACHOULINE"</t>
  </si>
  <si>
    <t>"Cédric et Sarah"</t>
  </si>
  <si>
    <t>"Ambon"</t>
  </si>
  <si>
    <t>"La Ville Albertine"</t>
  </si>
  <si>
    <t>cedric.champlon@free.fr</t>
  </si>
  <si>
    <t>"Saint-Gildas-de-Rhuys"</t>
  </si>
  <si>
    <t xml:space="preserve"> route de port aux moines"</t>
  </si>
  <si>
    <t>"Chanvin"</t>
  </si>
  <si>
    <t>"Figeac"</t>
  </si>
  <si>
    <t>"Le Grial"</t>
  </si>
  <si>
    <t>"Chapuis"</t>
  </si>
  <si>
    <t>"Espaly-Saint-Marcel"</t>
  </si>
  <si>
    <t>"Cormail Haut"</t>
  </si>
  <si>
    <t>archi.chapuis@gmail.com</t>
  </si>
  <si>
    <t>2014-01-27</t>
  </si>
  <si>
    <t>"GDS services 61"</t>
  </si>
  <si>
    <t>"CHAPURLAT"</t>
  </si>
  <si>
    <t>"76-78</t>
  </si>
  <si>
    <t xml:space="preserve"> rue des Maures - BP138"</t>
  </si>
  <si>
    <t>02 33 81 41 41</t>
  </si>
  <si>
    <t>06 22 41 64 62</t>
  </si>
  <si>
    <t>jerome.ivaldi@gdsco.fr</t>
  </si>
  <si>
    <t>"CHARPENAY"</t>
  </si>
  <si>
    <t>"Forteresse (La)"</t>
  </si>
  <si>
    <t>"400 route de Chaperon"</t>
  </si>
  <si>
    <t>07.62.01.91.63</t>
  </si>
  <si>
    <t>laviolette77@live.fr</t>
  </si>
  <si>
    <t>2014-10-01</t>
  </si>
  <si>
    <t>"Saint-Gervais"</t>
  </si>
  <si>
    <t>"CHARRON et HOLLER"</t>
  </si>
  <si>
    <t>"Laetitia et Mathieu"</t>
  </si>
  <si>
    <t>"Xaintray"</t>
  </si>
  <si>
    <t>"14 rue de la pompe"</t>
  </si>
  <si>
    <t>06.52.77.01.01</t>
  </si>
  <si>
    <t>contact@isolation79.fr</t>
  </si>
  <si>
    <t>2013-12-06</t>
  </si>
  <si>
    <t>"SCI LES JARDINS D'HORUS"</t>
  </si>
  <si>
    <t>"Chez M. et Mme"</t>
  </si>
  <si>
    <t>"CHARTIER"</t>
  </si>
  <si>
    <t>"Patrick &amp; Françoise"</t>
  </si>
  <si>
    <t>"Lézat-sur-Lèze"</t>
  </si>
  <si>
    <t>"Le Ginèbre"</t>
  </si>
  <si>
    <t>05 61 92 88 17</t>
  </si>
  <si>
    <t>06 26 08 00 93</t>
  </si>
  <si>
    <t>patrick.chartier@free.fr</t>
  </si>
  <si>
    <t>"Frouzins"</t>
  </si>
  <si>
    <t>"8 chemin des plantiers"</t>
  </si>
  <si>
    <t>2014-03-21</t>
  </si>
  <si>
    <t>"CHASSIGNEUX"</t>
  </si>
  <si>
    <t>"Saint-Silvain-Bas-le-Roc"</t>
  </si>
  <si>
    <t>"le Fournage"</t>
  </si>
  <si>
    <t>06 95 41 43 93</t>
  </si>
  <si>
    <t>cx1@sfr.fr</t>
  </si>
  <si>
    <t>"Chastenet"</t>
  </si>
  <si>
    <t>"Laz"</t>
  </si>
  <si>
    <t>"Kergelen"</t>
  </si>
  <si>
    <t>mchastenet@wanadoo.fr</t>
  </si>
  <si>
    <t>"ESVRES"</t>
  </si>
  <si>
    <t>"19 Le Bas-Veneuil"</t>
  </si>
  <si>
    <t>2014-06-30</t>
  </si>
  <si>
    <t>"Chataing"</t>
  </si>
  <si>
    <t>"Saint-Hilaire-Cusson-la-Valmitte"</t>
  </si>
  <si>
    <t>"Le Riolon"</t>
  </si>
  <si>
    <t>06 80 03 49 76</t>
  </si>
  <si>
    <t>leriolon@orange.fr</t>
  </si>
  <si>
    <t>2016-09-22</t>
  </si>
  <si>
    <t>"Chaudun"</t>
  </si>
  <si>
    <t>"Le Marton"</t>
  </si>
  <si>
    <t>cecile@cecilechaudun.fr</t>
  </si>
  <si>
    <t>"361 Rue Nationale"</t>
  </si>
  <si>
    <t>2017-03-04</t>
  </si>
  <si>
    <t>"CHAUMET"</t>
  </si>
  <si>
    <t>"Moulin de Rozhuel"</t>
  </si>
  <si>
    <t>06 64 74 56 73</t>
  </si>
  <si>
    <t>"Pleuven"</t>
  </si>
  <si>
    <t>"25</t>
  </si>
  <si>
    <t xml:space="preserve"> Résidence de Moulin du Pont"</t>
  </si>
  <si>
    <t>"Chausson"</t>
  </si>
  <si>
    <t>"Schiltigheim"</t>
  </si>
  <si>
    <t>"13 rue de la Mossig"</t>
  </si>
  <si>
    <t>03.88.36.07.54</t>
  </si>
  <si>
    <t>bruno.chausson@atelier-reeb.fr</t>
  </si>
  <si>
    <t>2017-06-22</t>
  </si>
  <si>
    <t>"CHAUVEAU-AVRIL"</t>
  </si>
  <si>
    <t>"Arnaud-Emilie"</t>
  </si>
  <si>
    <t>"Les Fouqueries"</t>
  </si>
  <si>
    <t>02 43 68 17 40</t>
  </si>
  <si>
    <t>06 66 04 24 96</t>
  </si>
  <si>
    <t>emilieavril.fr@hotmail.fr</t>
  </si>
  <si>
    <t>2015-08-05</t>
  </si>
  <si>
    <t>"Grée-Saint-Laurent (La)"</t>
  </si>
  <si>
    <t>"1 Couesbout"</t>
  </si>
  <si>
    <t>"Breteil"</t>
  </si>
  <si>
    <t>"7 place des Noisetiers"</t>
  </si>
  <si>
    <t>"CORBEL"</t>
  </si>
  <si>
    <t>2016-04-27</t>
  </si>
  <si>
    <t>"Thouarcé"</t>
  </si>
  <si>
    <t>"les hautes chasnières"</t>
  </si>
  <si>
    <t xml:space="preserve"> rue louis raimbault"</t>
  </si>
  <si>
    <t>"Chavance"</t>
  </si>
  <si>
    <t>"Pâquier des Mollières"</t>
  </si>
  <si>
    <t>06 35 47 47 02</t>
  </si>
  <si>
    <t>manu_chavance@hotmail.com</t>
  </si>
  <si>
    <t>"Salornay-sur-Guye"</t>
  </si>
  <si>
    <t>"21 grande rue"</t>
  </si>
  <si>
    <t>"Chazelle"</t>
  </si>
  <si>
    <t>"Becquemont"</t>
  </si>
  <si>
    <t>06 85 77 89 37</t>
  </si>
  <si>
    <t>chazelle.marc@gmail.com</t>
  </si>
  <si>
    <t>2014-03-15</t>
  </si>
  <si>
    <t>"CHENEY"</t>
  </si>
  <si>
    <t>"Saint-Cyr"</t>
  </si>
  <si>
    <t>"Le Pré du Brochet"</t>
  </si>
  <si>
    <t>cheney.jeanpaul@free.fr</t>
  </si>
  <si>
    <t>"31 Boulevard des Petits Carmes"</t>
  </si>
  <si>
    <t>2013-12-26</t>
  </si>
  <si>
    <t>"Chevreau"</t>
  </si>
  <si>
    <t>"Sainte-Reine-de-Bretagne"</t>
  </si>
  <si>
    <t>"10 rue des Bouleaux"</t>
  </si>
  <si>
    <t>06.24.97.77.31</t>
  </si>
  <si>
    <t>sarcinette@hotmail.com</t>
  </si>
  <si>
    <t>2013-12-11</t>
  </si>
  <si>
    <t>"Chevrier"</t>
  </si>
  <si>
    <t>"route de la beusse"</t>
  </si>
  <si>
    <t>mallowill@yahoo.fr</t>
  </si>
  <si>
    <t>2013-09-11</t>
  </si>
  <si>
    <t>"CHEVRON"</t>
  </si>
  <si>
    <t>"Philippe &amp; Isabelle"</t>
  </si>
  <si>
    <t>"Girmont-Val-d'Ajol"</t>
  </si>
  <si>
    <t>"Le sauceley"</t>
  </si>
  <si>
    <t>2014-09-30</t>
  </si>
  <si>
    <t>"CHIQUET"</t>
  </si>
  <si>
    <t>"Saint-Branchs"</t>
  </si>
  <si>
    <t>06 29 58 28 36</t>
  </si>
  <si>
    <t>romain_chiquet@hotmail.com</t>
  </si>
  <si>
    <t>"19 rue des Claies"</t>
  </si>
  <si>
    <t>"CICHOSZ - DIVRY"</t>
  </si>
  <si>
    <t>"Cédric - Jeanne"</t>
  </si>
  <si>
    <t>"Beulin"</t>
  </si>
  <si>
    <t>02 72 89 27 15</t>
  </si>
  <si>
    <t>06 02 06 51 03</t>
  </si>
  <si>
    <t>aquacic@yahoo.fr</t>
  </si>
  <si>
    <t>2014-11-03</t>
  </si>
  <si>
    <t>"CLABAUT"</t>
  </si>
  <si>
    <t>"Villecomtal"</t>
  </si>
  <si>
    <t>"Route d'estaing"</t>
  </si>
  <si>
    <t>06 31 55 71 65</t>
  </si>
  <si>
    <t>ludovic.clabaut@live.fr</t>
  </si>
  <si>
    <t>"Cassagnes-Bégonhès"</t>
  </si>
  <si>
    <t>"1 avenue de naucelle"</t>
  </si>
  <si>
    <t>2014-01-22</t>
  </si>
  <si>
    <t>"Clavier"</t>
  </si>
  <si>
    <t>"2 la Barre"</t>
  </si>
  <si>
    <t>syldice44@yahoo.fr</t>
  </si>
  <si>
    <t>2013-11-05</t>
  </si>
  <si>
    <t>"Léna"</t>
  </si>
  <si>
    <t>"Bertrasse"</t>
  </si>
  <si>
    <t>06 87 60 49 91</t>
  </si>
  <si>
    <t>clement.lena@gmail.com</t>
  </si>
  <si>
    <t>"En Granier"</t>
  </si>
  <si>
    <t>2013-11-28</t>
  </si>
  <si>
    <t>"Massingy-lès-Semur"</t>
  </si>
  <si>
    <t>"La courtine"</t>
  </si>
  <si>
    <t>01.39.51.78.71</t>
  </si>
  <si>
    <t>07.77.39.45.39</t>
  </si>
  <si>
    <t>pierrotclem@hotmail.com</t>
  </si>
  <si>
    <t>"2 bd Maréchal Soult"</t>
  </si>
  <si>
    <t>"Clenet"</t>
  </si>
  <si>
    <t>"12 La Blinière"</t>
  </si>
  <si>
    <t>06 63 10 09 15</t>
  </si>
  <si>
    <t>damienclenet@hotmail.fr</t>
  </si>
  <si>
    <t>"La Limouzinière"</t>
  </si>
  <si>
    <t>"9 Chantemerle"</t>
  </si>
  <si>
    <t>2015-03-04</t>
  </si>
  <si>
    <t>2016-07-01</t>
  </si>
  <si>
    <t>2015-03-03</t>
  </si>
  <si>
    <t>"Cloarec"</t>
  </si>
  <si>
    <t>"Maela"</t>
  </si>
  <si>
    <t>"Bourg-Blanc"</t>
  </si>
  <si>
    <t>"Saint-Urfold"</t>
  </si>
  <si>
    <t>06 78 55 29 24</t>
  </si>
  <si>
    <t>maela.kloareg@free.fr</t>
  </si>
  <si>
    <t>2014-12-15</t>
  </si>
  <si>
    <t>"CLOSEL"</t>
  </si>
  <si>
    <t>"Sermur"</t>
  </si>
  <si>
    <t>"les Valettes"</t>
  </si>
  <si>
    <t>05 55 66 18 69</t>
  </si>
  <si>
    <t>jbduclosel@hotmail.com</t>
  </si>
  <si>
    <t>"CODRON"</t>
  </si>
  <si>
    <t>"Saint-Michel-en-Brenne"</t>
  </si>
  <si>
    <t>"Le Grand Virgnier"</t>
  </si>
  <si>
    <t>02 54 37 11 25</t>
  </si>
  <si>
    <t>06 71 96 47 64 - 068</t>
  </si>
  <si>
    <t>karcod@orange.fr</t>
  </si>
  <si>
    <t>"Coine"</t>
  </si>
  <si>
    <t>"10/12 ruelle de bressun 44160 Pontchateau"</t>
  </si>
  <si>
    <t>06.80.85.78.60.</t>
  </si>
  <si>
    <t>coine.nicolas@free.fr</t>
  </si>
  <si>
    <t>"COINTRE"</t>
  </si>
  <si>
    <t>"Château-l'Hermitage"</t>
  </si>
  <si>
    <t>02 43 42 36 67</t>
  </si>
  <si>
    <t>06 83 33 46 43</t>
  </si>
  <si>
    <t>jfc.cointre@orange.fr</t>
  </si>
  <si>
    <t>"COLAS"</t>
  </si>
  <si>
    <t>"Rochegude"</t>
  </si>
  <si>
    <t>"Quartier Gréjan"</t>
  </si>
  <si>
    <t>04 66 24 35 92</t>
  </si>
  <si>
    <t>blanche_colas@hotmail.com</t>
  </si>
  <si>
    <t>"Saint-Ambroix"</t>
  </si>
  <si>
    <t>"6 Rue de la Fontaine"</t>
  </si>
  <si>
    <t>"Neuillé-Pont-Pierre"</t>
  </si>
  <si>
    <t>"Liverserie"</t>
  </si>
  <si>
    <t>02 47 24 35 19</t>
  </si>
  <si>
    <t xml:space="preserve">06 72 75 41 40 </t>
  </si>
  <si>
    <t>laurent.colin@hotmail.fr</t>
  </si>
  <si>
    <t>"4 impasse de la Borde"</t>
  </si>
  <si>
    <t>"Saint-Jean-de-Thurigneux"</t>
  </si>
  <si>
    <t>"Chemin Du Bois le Vin"</t>
  </si>
  <si>
    <t>06.87.28.82.06</t>
  </si>
  <si>
    <t>helios-bois-energie@laposte.net</t>
  </si>
  <si>
    <t>"16r Pailleron"</t>
  </si>
  <si>
    <t>2014-08-05</t>
  </si>
  <si>
    <t>"COLINET"</t>
  </si>
  <si>
    <t>"Youry et Cécile"</t>
  </si>
  <si>
    <t>"La Petite-Boissière"</t>
  </si>
  <si>
    <t>"Le Forgineau"</t>
  </si>
  <si>
    <t>06.73.76.70.20</t>
  </si>
  <si>
    <t>colinet.youry@free.fr</t>
  </si>
  <si>
    <t>"COLIVET"</t>
  </si>
  <si>
    <t>"Saint-Bauld"</t>
  </si>
  <si>
    <t>"Le Carroir du Coudray"</t>
  </si>
  <si>
    <t>2016-06-25</t>
  </si>
  <si>
    <t>"COLLEU"</t>
  </si>
  <si>
    <t>"la touche couesbot"</t>
  </si>
  <si>
    <t>colleuregis@hotmail.com</t>
  </si>
  <si>
    <t>2014-10-29</t>
  </si>
  <si>
    <t>"COMAU"</t>
  </si>
  <si>
    <t>"OLIVIER"</t>
  </si>
  <si>
    <t>"Le Hohwald"</t>
  </si>
  <si>
    <t>"Rue du Hoft "</t>
  </si>
  <si>
    <t xml:space="preserve">0663732852 </t>
  </si>
  <si>
    <t>ocomau@hotmail.com</t>
  </si>
  <si>
    <t>"Vignolles (gras de Naves)"</t>
  </si>
  <si>
    <t>04 75 38 76 61</t>
  </si>
  <si>
    <t>06 70 88 25 77</t>
  </si>
  <si>
    <t>charlottecombe@gmail.com</t>
  </si>
  <si>
    <t>"34 route du vivarais"</t>
  </si>
  <si>
    <t>"COMBET"</t>
  </si>
  <si>
    <t>"Chemin les Communaux"</t>
  </si>
  <si>
    <t>06.16.66.35.87</t>
  </si>
  <si>
    <t>combet.sylvie18@gmail.com</t>
  </si>
  <si>
    <t>"Quartier Les Communaux</t>
  </si>
  <si>
    <t xml:space="preserve"> 200 imp. Cheyssans"</t>
  </si>
  <si>
    <t>2015-09-22</t>
  </si>
  <si>
    <t>"COMMUNAL"</t>
  </si>
  <si>
    <t>"46 La Guibertière"</t>
  </si>
  <si>
    <t>06 21 06 61 39</t>
  </si>
  <si>
    <t>communalchristophe@hotmail.com</t>
  </si>
  <si>
    <t>"GUIGUEN GAEL &amp; BONNEAU BAPTISTE"</t>
  </si>
  <si>
    <t>"CONTENTIN"</t>
  </si>
  <si>
    <t>"26 Lotissement de la Poudrière"</t>
  </si>
  <si>
    <t>"COPINE"</t>
  </si>
  <si>
    <t>"Chemin de Toul al Lann"</t>
  </si>
  <si>
    <t>06 51 08 73 00</t>
  </si>
  <si>
    <t>domi.copine@gmail.com</t>
  </si>
  <si>
    <t>"164 rue du Vieux Pont de Sèvres "</t>
  </si>
  <si>
    <t>2014-01-31</t>
  </si>
  <si>
    <t>"Mathias"</t>
  </si>
  <si>
    <t>"Kerprovost - 3 rue du moulin"</t>
  </si>
  <si>
    <t>06 78 71 10 15</t>
  </si>
  <si>
    <t>"La ville Briand"</t>
  </si>
  <si>
    <t>"Corbisieri et Nancey"</t>
  </si>
  <si>
    <t>"Le Sappey"</t>
  </si>
  <si>
    <t>"475 chemin de Clarnant "</t>
  </si>
  <si>
    <t>+4122 884 84 03</t>
  </si>
  <si>
    <t>&lt;nicolas.corbisieri@edms.ch&gt;</t>
  </si>
  <si>
    <t>2014-06-25</t>
  </si>
  <si>
    <t>2014-05-21</t>
  </si>
  <si>
    <t>"CORREIA"</t>
  </si>
  <si>
    <t>"Torsac"</t>
  </si>
  <si>
    <t>"La Boissière"</t>
  </si>
  <si>
    <t>"DUONG-VINH"</t>
  </si>
  <si>
    <t>"CORROY"</t>
  </si>
  <si>
    <t>"Vieux-Manoir"</t>
  </si>
  <si>
    <t>"route de Saint Aubin"</t>
  </si>
  <si>
    <t>02 35 34 04 63</t>
  </si>
  <si>
    <t>06 75 48 74 02</t>
  </si>
  <si>
    <t>"5 grande rue"</t>
  </si>
  <si>
    <t>2014-10-16</t>
  </si>
  <si>
    <t>"CORVISIER Franck"</t>
  </si>
  <si>
    <t>"BATCH Alexandre"</t>
  </si>
  <si>
    <t>"Bléneau"</t>
  </si>
  <si>
    <t>"La tuilerie des Luneaux Route de Villeneuve"</t>
  </si>
  <si>
    <t>abatch1@yahoo.com</t>
  </si>
  <si>
    <t>06.66.84.00.28</t>
  </si>
  <si>
    <t>franck.corvisier@yahoo.fr</t>
  </si>
  <si>
    <t>"Paris 20ème"</t>
  </si>
  <si>
    <t>"63bis rue des maraîchers"</t>
  </si>
  <si>
    <t>2013-12-07</t>
  </si>
  <si>
    <t>"COUDER"</t>
  </si>
  <si>
    <t>"Maubec"</t>
  </si>
  <si>
    <t>"route de la Dret "</t>
  </si>
  <si>
    <t>06 86 83 95 63</t>
  </si>
  <si>
    <t>moulinsan@yahoo.fr</t>
  </si>
  <si>
    <t>"Courtault"</t>
  </si>
  <si>
    <t>"Menthonnex-en-Bornes"</t>
  </si>
  <si>
    <t>"la Rippaz"</t>
  </si>
  <si>
    <t>emmanuel.courtault@gmail.com</t>
  </si>
  <si>
    <t>"1024 la Rippaz"</t>
  </si>
  <si>
    <t>2014-11-11</t>
  </si>
  <si>
    <t>"Féron"</t>
  </si>
  <si>
    <t>"8 Chemin du Petit Fresseau"</t>
  </si>
  <si>
    <t>+33 (0)6 77 86 30 08</t>
  </si>
  <si>
    <t>annie.eltoutbio@gmail.com</t>
  </si>
  <si>
    <t>"Liessies"</t>
  </si>
  <si>
    <t>"72 Rue du Maréchal Foch"</t>
  </si>
  <si>
    <t>2015-04-23</t>
  </si>
  <si>
    <t>"COUSSOT"</t>
  </si>
  <si>
    <t>"Saint-Bris-des-Bois"</t>
  </si>
  <si>
    <t>"1 rue des sablons"</t>
  </si>
  <si>
    <t>05 46 91 10 40</t>
  </si>
  <si>
    <t>coussot-bernard@bbox.fr</t>
  </si>
  <si>
    <t>2014-05-13</t>
  </si>
  <si>
    <t>"Coyer et Morice"</t>
  </si>
  <si>
    <t>"Saint-Martin-de-Vaulserre"</t>
  </si>
  <si>
    <t>"101 route de Saint Martin"</t>
  </si>
  <si>
    <t>melaniemorice@yahoo.fr</t>
  </si>
  <si>
    <t>"Bâtie-Divisin (La)"</t>
  </si>
  <si>
    <t>"495 route du Sougey"</t>
  </si>
  <si>
    <t>2014-05-07</t>
  </si>
  <si>
    <t>2017-01-20</t>
  </si>
  <si>
    <t>2017-05-31</t>
  </si>
  <si>
    <t>"Crabos"</t>
  </si>
  <si>
    <t>"Haut-de-Bosdarros"</t>
  </si>
  <si>
    <t xml:space="preserve"> chemin Touyé"</t>
  </si>
  <si>
    <t>06 34 64 86 79</t>
  </si>
  <si>
    <t>s.crabos@aliceadsl.fr</t>
  </si>
  <si>
    <t>"Pau"</t>
  </si>
  <si>
    <t xml:space="preserve"> rue Gaston Lamaignère"</t>
  </si>
  <si>
    <t>"CREIGNOU - SCI ALMASI"</t>
  </si>
  <si>
    <t>"Michel et Solange"</t>
  </si>
  <si>
    <t>"Le STER"</t>
  </si>
  <si>
    <t>06 26 01 85 65</t>
  </si>
  <si>
    <t>creignou.solange@orange.fr</t>
  </si>
  <si>
    <t>"Saint-Thégonnec"</t>
  </si>
  <si>
    <t>"Kozh Rouet"</t>
  </si>
  <si>
    <t>"CRINON"</t>
  </si>
  <si>
    <t>"Marie Claire"</t>
  </si>
  <si>
    <t>"Lieu dit "Le Peyrichet""</t>
  </si>
  <si>
    <t>06 22 96 68 28</t>
  </si>
  <si>
    <t>flocondelune_1@hotmail.com</t>
  </si>
  <si>
    <t>"Périgueux"</t>
  </si>
  <si>
    <t>"27 rue des remparts "</t>
  </si>
  <si>
    <t>"CROIZE"</t>
  </si>
  <si>
    <t>"La Roche-Guyon"</t>
  </si>
  <si>
    <t>"6 route de Haute Isle"</t>
  </si>
  <si>
    <t>jean-yves.croize@wanadoo.fr</t>
  </si>
  <si>
    <t>"22 rue Maria Deraismes"</t>
  </si>
  <si>
    <t>"CROSAZ"</t>
  </si>
  <si>
    <t>"Impasse de Rambaud"</t>
  </si>
  <si>
    <t>06.26.72.45.56</t>
  </si>
  <si>
    <t>julien.crosaz@gmail.com</t>
  </si>
  <si>
    <t>"Chambéry"</t>
  </si>
  <si>
    <t>"29 avenue Jean Jaurès"</t>
  </si>
  <si>
    <t>"CRUBLET"</t>
  </si>
  <si>
    <t xml:space="preserve"> Quenon"</t>
  </si>
  <si>
    <t>2014-06-05</t>
  </si>
  <si>
    <t>"CUENIN"</t>
  </si>
  <si>
    <t>"Stanislas"</t>
  </si>
  <si>
    <t>"Laroque"</t>
  </si>
  <si>
    <t>"Lieu-dit Aubanel"</t>
  </si>
  <si>
    <t>06 12 59 15 37</t>
  </si>
  <si>
    <t>commandofireskull@gmail.com</t>
  </si>
  <si>
    <t>"Villevieille"</t>
  </si>
  <si>
    <t>"240 Traverse de Combe Romane"</t>
  </si>
  <si>
    <t>"CUMET"</t>
  </si>
  <si>
    <t>"Saint-Martin-de-Lansuscle"</t>
  </si>
  <si>
    <t>"Andissac"</t>
  </si>
  <si>
    <t>06 08 88 54 19</t>
  </si>
  <si>
    <t>bcumet@yahoo.fr</t>
  </si>
  <si>
    <t>"22 rue Ernest Renan"</t>
  </si>
  <si>
    <t>"CURTET"</t>
  </si>
  <si>
    <t>"Saint-Franc"</t>
  </si>
  <si>
    <t>"Curtille"</t>
  </si>
  <si>
    <t>06.84.48.98.44</t>
  </si>
  <si>
    <t>v.curtet@orange.fr</t>
  </si>
  <si>
    <t>"DACHEUX et ALLENIC"</t>
  </si>
  <si>
    <t>"Noël et Claudine"</t>
  </si>
  <si>
    <t>"Cosquéric"</t>
  </si>
  <si>
    <t>06 48 07 84 42</t>
  </si>
  <si>
    <t>"Meucon"</t>
  </si>
  <si>
    <t xml:space="preserve"> rue du Park Ker Oan"</t>
  </si>
  <si>
    <t>"DAGNAUD"</t>
  </si>
  <si>
    <t>"EYMERIC"</t>
  </si>
  <si>
    <t>"Breurey-lès-Faverney"</t>
  </si>
  <si>
    <t xml:space="preserve"> rue sous les Levanches"</t>
  </si>
  <si>
    <t>06 31 15 77 27</t>
  </si>
  <si>
    <t>2013-08-26</t>
  </si>
  <si>
    <t>"DAIGNEAUX"</t>
  </si>
  <si>
    <t>"Bessède-de-Sault"</t>
  </si>
  <si>
    <t>"le sougra"</t>
  </si>
  <si>
    <t>06 77 07 38 34</t>
  </si>
  <si>
    <t>daigneaux11@aol.com</t>
  </si>
  <si>
    <t>2014-10-21</t>
  </si>
  <si>
    <t>"Damas"</t>
  </si>
  <si>
    <t>"La Bourdaudais"</t>
  </si>
  <si>
    <t>2014-03-11</t>
  </si>
  <si>
    <t>"DANGLEJAN"</t>
  </si>
  <si>
    <t>"Longues-sur-Mer"</t>
  </si>
  <si>
    <t>"17 rue de l'Abbaye"</t>
  </si>
  <si>
    <t>georges.danglejan14@gmail.com</t>
  </si>
  <si>
    <t>2014-11-04</t>
  </si>
  <si>
    <t>"DANO "</t>
  </si>
  <si>
    <t>"Fabrice et Christelle"</t>
  </si>
  <si>
    <t>"Primelin"</t>
  </si>
  <si>
    <t>"KERLAZEN"</t>
  </si>
  <si>
    <t>02 97 53 51 18</t>
  </si>
  <si>
    <t>07 60 39 28 29</t>
  </si>
  <si>
    <t>dindano@laposte.net</t>
  </si>
  <si>
    <t>"Penhuët"</t>
  </si>
  <si>
    <t>2015-03-19</t>
  </si>
  <si>
    <t>"DANTON"</t>
  </si>
  <si>
    <t>"Montchamp"</t>
  </si>
  <si>
    <t>"les fieffes"</t>
  </si>
  <si>
    <t>"DARCEL"</t>
  </si>
  <si>
    <t>"Sers"</t>
  </si>
  <si>
    <t>"Rue de Montalembert"</t>
  </si>
  <si>
    <t>06 95 45 57 49</t>
  </si>
  <si>
    <t>gerard.darcel@free.fr</t>
  </si>
  <si>
    <t>"Bel-Air"</t>
  </si>
  <si>
    <t>chocholaila@hotmail.com</t>
  </si>
  <si>
    <t>"DARGENT"</t>
  </si>
  <si>
    <t>"Les Audrans"</t>
  </si>
  <si>
    <t>travaux1871@yahoo.fr</t>
  </si>
  <si>
    <t>"13 chemin du Père Bel"</t>
  </si>
  <si>
    <t>"DARRIEUX"</t>
  </si>
  <si>
    <t>"Clarisse"</t>
  </si>
  <si>
    <t>"Chalesmes (Les)"</t>
  </si>
  <si>
    <t>"6 rue de la pierre à brizon"</t>
  </si>
  <si>
    <t>06 43 45 85 61</t>
  </si>
  <si>
    <t>clarisse.darrieux@pole-emploi.fr</t>
  </si>
  <si>
    <t>" Association « Les Hauts des Granes »"</t>
  </si>
  <si>
    <t>"DASZKOWSKI"</t>
  </si>
  <si>
    <t>"Bâtie-Neuve (La)"</t>
  </si>
  <si>
    <t>"455B</t>
  </si>
  <si>
    <t xml:space="preserve"> Chemin des Granes"</t>
  </si>
  <si>
    <t xml:space="preserve"> 06 73 62 93 53</t>
  </si>
  <si>
    <t>dami05@free.fr</t>
  </si>
  <si>
    <t>"Davaine"</t>
  </si>
  <si>
    <t>"Chemin des vergers"</t>
  </si>
  <si>
    <t>arthuretnolan@yahoo.fr</t>
  </si>
  <si>
    <t>"Sallanches"</t>
  </si>
  <si>
    <t>"160 route de l'Ecole"</t>
  </si>
  <si>
    <t>2016-06-16</t>
  </si>
  <si>
    <t>2016-10-26</t>
  </si>
  <si>
    <t>"DAVID &amp; HOLEC"</t>
  </si>
  <si>
    <t>"Pascale &amp; Marie-odile "</t>
  </si>
  <si>
    <t>"Fellering"</t>
  </si>
  <si>
    <t>"3 chemin du Planschewasen"</t>
  </si>
  <si>
    <t>"Jean GRUNENBERGER"</t>
  </si>
  <si>
    <t>"DAVOURIE"</t>
  </si>
  <si>
    <t>"Saint-Clair-sur-l'Elle"</t>
  </si>
  <si>
    <t>"2 La Contrie"</t>
  </si>
  <si>
    <t>02 33 55 83 54</t>
  </si>
  <si>
    <t>06 30 64 36 48</t>
  </si>
  <si>
    <t>christian.davourie@orange.fr</t>
  </si>
  <si>
    <t>"DE BERGH  "</t>
  </si>
  <si>
    <t>"Lieu dit GAUDEMA"</t>
  </si>
  <si>
    <t>"Groléjac"</t>
  </si>
  <si>
    <t>"Lieu dit Gaudemagne"</t>
  </si>
  <si>
    <t>06 79 56 90 71</t>
  </si>
  <si>
    <t>vinzter@gmail.com</t>
  </si>
  <si>
    <t>"DE BEUKELAER"</t>
  </si>
  <si>
    <t>"Montclus"</t>
  </si>
  <si>
    <t>"Le Preuvel Ouest"</t>
  </si>
  <si>
    <t>06 59 00 88 84</t>
  </si>
  <si>
    <t>"DE BRETAGNE"</t>
  </si>
  <si>
    <t>"La Salière"</t>
  </si>
  <si>
    <t>alinedebretagne@yahoo.fr</t>
  </si>
  <si>
    <t>"Crest"</t>
  </si>
  <si>
    <t>"35 rue Archinard"</t>
  </si>
  <si>
    <t>"De Charentenay"</t>
  </si>
  <si>
    <t>"Avosnes"</t>
  </si>
  <si>
    <t xml:space="preserve"> rue du Château "</t>
  </si>
  <si>
    <t>"De David - Beauregard"</t>
  </si>
  <si>
    <t>"Solliès-Pont"</t>
  </si>
  <si>
    <t>"Chemin des Fourches"</t>
  </si>
  <si>
    <t>2014-06-06</t>
  </si>
  <si>
    <t>"Lanester"</t>
  </si>
  <si>
    <t>"Kerhervy"</t>
  </si>
  <si>
    <t>06 14 28 31 96</t>
  </si>
  <si>
    <t>"Parc er Mor - Le Belane"</t>
  </si>
  <si>
    <t>"DE LA PESCHARDIERE"</t>
  </si>
  <si>
    <t>"Château de Treguil"</t>
  </si>
  <si>
    <t>arfresneau@gmail.com</t>
  </si>
  <si>
    <t>2014-03-28</t>
  </si>
  <si>
    <t>"De Launay"</t>
  </si>
  <si>
    <t>"91 Kroaz Huella"</t>
  </si>
  <si>
    <t>2013-10-17</t>
  </si>
  <si>
    <t>"DEBAUGE"</t>
  </si>
  <si>
    <t>"Guy et Christine"</t>
  </si>
  <si>
    <t>"Le Grand Souillet"</t>
  </si>
  <si>
    <t>06.47.05.49.19</t>
  </si>
  <si>
    <t>debaugefamille6@yahoo.fr</t>
  </si>
  <si>
    <t>"Voreppe"</t>
  </si>
  <si>
    <t>"506 rue de Bouvardière"</t>
  </si>
  <si>
    <t>2014-07-30</t>
  </si>
  <si>
    <t>"DEBIAIS-THIBAUD"</t>
  </si>
  <si>
    <t>"René et Nicole"</t>
  </si>
  <si>
    <t>"Availles-Limouzine"</t>
  </si>
  <si>
    <t>"rue Freyming"</t>
  </si>
  <si>
    <t>06 80 31 95 65</t>
  </si>
  <si>
    <t>nicole.debiaisthibaud@wanadoo.fr</t>
  </si>
  <si>
    <t>"Hiesse"</t>
  </si>
  <si>
    <t>"Le Riveau"</t>
  </si>
  <si>
    <t>"Montreuil-Juigné"</t>
  </si>
  <si>
    <t>"La Lande - Rte des Vergers"</t>
  </si>
  <si>
    <t>02 41 42 42 43</t>
  </si>
  <si>
    <t>debraymartin2@gmail.com</t>
  </si>
  <si>
    <t>"Saint-Georges-Blancaneix"</t>
  </si>
  <si>
    <t>"Laubanie Est"</t>
  </si>
  <si>
    <t xml:space="preserve"> 06 15 47 10 71</t>
  </si>
  <si>
    <t>thomdecq@yahoo.fr</t>
  </si>
  <si>
    <t>"DEDIEU"</t>
  </si>
  <si>
    <t>"7 La Luzière"</t>
  </si>
  <si>
    <t>02 47 91 90 06</t>
  </si>
  <si>
    <t>06 73 47 81 20</t>
  </si>
  <si>
    <t>lolo.dedieu@orange.fr</t>
  </si>
  <si>
    <t>"DEGUILLAUME"</t>
  </si>
  <si>
    <t>"matthieu"</t>
  </si>
  <si>
    <t>"Treignac"</t>
  </si>
  <si>
    <t>"la Meynie"</t>
  </si>
  <si>
    <t>mathieudeguillaume@hotmail.com</t>
  </si>
  <si>
    <t>"Delaigue"</t>
  </si>
  <si>
    <t>titannebe@gmail.com</t>
  </si>
  <si>
    <t>"Delarozière"</t>
  </si>
  <si>
    <t>"La Chapelle-Basse-Mer"</t>
  </si>
  <si>
    <t>"252 levée de la Divatte"</t>
  </si>
  <si>
    <t>francois@lamachine.fr</t>
  </si>
  <si>
    <t>2014-12-19</t>
  </si>
  <si>
    <t>"DELASALLE"</t>
  </si>
  <si>
    <t>"Cahagnes"</t>
  </si>
  <si>
    <t>"Hamars"</t>
  </si>
  <si>
    <t>2014-12-11</t>
  </si>
  <si>
    <t>"DELBOS"</t>
  </si>
  <si>
    <t>"Méré"</t>
  </si>
  <si>
    <t>"Chemin du pieds Noir"</t>
  </si>
  <si>
    <t>06 70 92 01 62</t>
  </si>
  <si>
    <t>sdelbos@gmail.com</t>
  </si>
  <si>
    <t>"DELIBES"</t>
  </si>
  <si>
    <t>"moulin d'enchieu"</t>
  </si>
  <si>
    <t>bernard.delibes432@orange.fr</t>
  </si>
  <si>
    <t>"DELINE"</t>
  </si>
  <si>
    <t>"Assé-le-Boisne"</t>
  </si>
  <si>
    <t xml:space="preserve">09 74 66 38 34 </t>
  </si>
  <si>
    <t>06 70 86 46 26</t>
  </si>
  <si>
    <t>jeanclaudedeline@aol.com</t>
  </si>
  <si>
    <t>"Saint-Mars-du-Désert"</t>
  </si>
  <si>
    <t>"La Rochelle"</t>
  </si>
  <si>
    <t>2013-12-15</t>
  </si>
  <si>
    <t>"DELMAS"</t>
  </si>
  <si>
    <t>"Nicolas et Chloé"</t>
  </si>
  <si>
    <t>"Trémouilles"</t>
  </si>
  <si>
    <t>06 88 71 65 81</t>
  </si>
  <si>
    <t>ndelmas12@gmail.com</t>
  </si>
  <si>
    <t>"Canet-de-Salars"</t>
  </si>
  <si>
    <t>"Lot la Plaine"</t>
  </si>
  <si>
    <t>"DELPIC"</t>
  </si>
  <si>
    <t>"Banize"</t>
  </si>
  <si>
    <t>"1 chemin des batteuses"</t>
  </si>
  <si>
    <t>09 66 81 93 34</t>
  </si>
  <si>
    <t>06 07 18 21 80</t>
  </si>
  <si>
    <t>julidelpic@hotmail.fr</t>
  </si>
  <si>
    <t>2014-10-08</t>
  </si>
  <si>
    <t>"DELPRAT"</t>
  </si>
  <si>
    <t>"Saint-Savin"</t>
  </si>
  <si>
    <t>"4 lieu-dit Le Moulin"</t>
  </si>
  <si>
    <t>contact@leffetkom.org</t>
  </si>
  <si>
    <t>"55 rue Célestin Joubert"</t>
  </si>
  <si>
    <t>2014-12-10</t>
  </si>
  <si>
    <t>"DELVAS"</t>
  </si>
  <si>
    <t>"Englancourt"</t>
  </si>
  <si>
    <t>"12 rue de l'eglise"</t>
  </si>
  <si>
    <t>delvasn@yahoo.fr</t>
  </si>
  <si>
    <t>"DENIAU"</t>
  </si>
  <si>
    <t>"Naillat"</t>
  </si>
  <si>
    <t>"Puyjaragne"</t>
  </si>
  <si>
    <t>06 85 21 80 53</t>
  </si>
  <si>
    <t>"Montmagny"</t>
  </si>
  <si>
    <t>"10 rue du Chateau"</t>
  </si>
  <si>
    <t>"GODSON"</t>
  </si>
  <si>
    <t>"Chapelle-aux-Saints (La)"</t>
  </si>
  <si>
    <t>"La Brande"</t>
  </si>
  <si>
    <t>07 88 10 41 94</t>
  </si>
  <si>
    <t>sanitconfort46@orange.fr</t>
  </si>
  <si>
    <t>"Saint-Céré"</t>
  </si>
  <si>
    <t>"13 rue des roubinets"</t>
  </si>
  <si>
    <t>2014-03-27</t>
  </si>
  <si>
    <t>"DEPRAETERE-GUILLARD"</t>
  </si>
  <si>
    <t>"Nicolas-Aurore"</t>
  </si>
  <si>
    <t>"La Payardière Est"</t>
  </si>
  <si>
    <t>09 82 29 54 09</t>
  </si>
  <si>
    <t>06 61 65 40 71</t>
  </si>
  <si>
    <t>aurore.guillard@laposte.net</t>
  </si>
  <si>
    <t>2013-10-04</t>
  </si>
  <si>
    <t>"DERENNE"</t>
  </si>
  <si>
    <t>"Saint-Méard"</t>
  </si>
  <si>
    <t>"Jumeau le grand"</t>
  </si>
  <si>
    <t>christelle.derenne@gmail.com</t>
  </si>
  <si>
    <t>"18 b rue du Clos Ste Marie"</t>
  </si>
  <si>
    <t>2015-02-16</t>
  </si>
  <si>
    <t>"des Neuf Fontaines"</t>
  </si>
  <si>
    <t>"Lozon"</t>
  </si>
  <si>
    <t>"Rue de la Landaiserie"</t>
  </si>
  <si>
    <t>elmy.renaud@orange.fr</t>
  </si>
  <si>
    <t>"4 Rue Rouge Terre"</t>
  </si>
  <si>
    <t>"Deschamps"</t>
  </si>
  <si>
    <t>"en puizat"</t>
  </si>
  <si>
    <t>06 76 56 08 58</t>
  </si>
  <si>
    <t>alain.deschamps@laposte.net</t>
  </si>
  <si>
    <t>"Chandon"</t>
  </si>
  <si>
    <t>"116 chemin croix chassepot"</t>
  </si>
  <si>
    <t>2013-11-19</t>
  </si>
  <si>
    <t>"DESHAMPS"</t>
  </si>
  <si>
    <t>"Mégrit"</t>
  </si>
  <si>
    <t>"Locriac"</t>
  </si>
  <si>
    <t>06 33 48 52 21</t>
  </si>
  <si>
    <t>nassimakhettab@hotmail.com</t>
  </si>
  <si>
    <t>2013-11-26</t>
  </si>
  <si>
    <t>"DESLOT"</t>
  </si>
  <si>
    <t>"Beaulieu-sur-Loire"</t>
  </si>
  <si>
    <t>"Chenevières"</t>
  </si>
  <si>
    <t>06.89.88.32.98</t>
  </si>
  <si>
    <t>guillaume.angie@wanadoo.fr</t>
  </si>
  <si>
    <t>2014-08-24</t>
  </si>
  <si>
    <t>06 86 40 53 23</t>
  </si>
  <si>
    <t>jb001@free.fr</t>
  </si>
  <si>
    <t>2017-03-20</t>
  </si>
  <si>
    <t>2017-02-14</t>
  </si>
  <si>
    <t>"DESMICHELLE"</t>
  </si>
  <si>
    <t>"Corentin"</t>
  </si>
  <si>
    <t>"Saint-Nom-la-Bretèche"</t>
  </si>
  <si>
    <t>"Ferme du clos d'Ancoigny</t>
  </si>
  <si>
    <t xml:space="preserve"> route des Ormes"</t>
  </si>
  <si>
    <t>06 61 16 95 90</t>
  </si>
  <si>
    <t>c.desmichelle@archis.net</t>
  </si>
  <si>
    <t>"Chartres"</t>
  </si>
  <si>
    <t>"14 rue de Patay"</t>
  </si>
  <si>
    <t>"Desmures"</t>
  </si>
  <si>
    <t>"Vaudebarrier"</t>
  </si>
  <si>
    <t>"Couture"</t>
  </si>
  <si>
    <t>03 85 24 33 05</t>
  </si>
  <si>
    <t>09 61 32 13 21</t>
  </si>
  <si>
    <t>anna.barr@orange.fr</t>
  </si>
  <si>
    <t>"Despagne-Rapin"</t>
  </si>
  <si>
    <t>"Montagne"</t>
  </si>
  <si>
    <t>"Maison blanche"</t>
  </si>
  <si>
    <t>nicolas@despagne-rapin.com</t>
  </si>
  <si>
    <t>2014-08-07</t>
  </si>
  <si>
    <t>"DESROCQUES"</t>
  </si>
  <si>
    <t>"Touffreville-la-Cable"</t>
  </si>
  <si>
    <t>"route de l'abbaye"</t>
  </si>
  <si>
    <t>09 50 76 24 50</t>
  </si>
  <si>
    <t>desrocques@yahoo.fr</t>
  </si>
  <si>
    <t>"Saint-Arnoult"</t>
  </si>
  <si>
    <t>"7 chemin du bois du parc "</t>
  </si>
  <si>
    <t>"DEVALLAN "</t>
  </si>
  <si>
    <t>"5 route de Locquemeau "</t>
  </si>
  <si>
    <t>02 96 37 17 39</t>
  </si>
  <si>
    <t>"Mametz"</t>
  </si>
  <si>
    <t>"20 Rue du Hours"</t>
  </si>
  <si>
    <t xml:space="preserve">+33 (0)6 83 04 48 </t>
  </si>
  <si>
    <t>willy.deveaux@orange.fr</t>
  </si>
  <si>
    <t>"Devic"</t>
  </si>
  <si>
    <t>"Lieu-dit Purion"</t>
  </si>
  <si>
    <t>09 81 39 50 92</t>
  </si>
  <si>
    <t>06 77 38 43 76</t>
  </si>
  <si>
    <t>devicjulie@gmail.com</t>
  </si>
  <si>
    <t>"143</t>
  </si>
  <si>
    <t xml:space="preserve"> avenue du Marsan"</t>
  </si>
  <si>
    <t>"DIEHL"</t>
  </si>
  <si>
    <t>"5 Le Calvaire"</t>
  </si>
  <si>
    <t>09.62.09.18.99</t>
  </si>
  <si>
    <t>ruthenberg.ascendense@orange.fr</t>
  </si>
  <si>
    <t>"Dionis Du Sejour"</t>
  </si>
  <si>
    <t>"Gignac"</t>
  </si>
  <si>
    <t>"Lavayssière"</t>
  </si>
  <si>
    <t>diosyl@yahoo.com</t>
  </si>
  <si>
    <t>"DIONNEAU"</t>
  </si>
  <si>
    <t>"lieu dit "Lapouge""</t>
  </si>
  <si>
    <t>06 12 96 50 98</t>
  </si>
  <si>
    <t>maxime.dionneau@hotmail.fr</t>
  </si>
  <si>
    <t>"Direr"</t>
  </si>
  <si>
    <t>"Plonévez-du-Faou"</t>
  </si>
  <si>
    <t>"Kertanguy"</t>
  </si>
  <si>
    <t>dirermik@gmail.fr</t>
  </si>
  <si>
    <t>2014-02-09</t>
  </si>
  <si>
    <t>"Doléan"</t>
  </si>
  <si>
    <t>"Deny"</t>
  </si>
  <si>
    <t>"Eclose"</t>
  </si>
  <si>
    <t>"Ch. des Planches</t>
  </si>
  <si>
    <t xml:space="preserve"> Guicherd Mollard"</t>
  </si>
  <si>
    <t>d.dolean@laposte.net</t>
  </si>
  <si>
    <t>"4 av. Maréchal Leclerc"</t>
  </si>
  <si>
    <t>2013-11-22</t>
  </si>
  <si>
    <t>"Dolet"</t>
  </si>
  <si>
    <t>"Loubieng"</t>
  </si>
  <si>
    <t>06 79 01 42 12</t>
  </si>
  <si>
    <t>greg.dolet@gmail.com</t>
  </si>
  <si>
    <t>"28 Av. Federico Garcia Lorca"</t>
  </si>
  <si>
    <t>"SCI SBC"</t>
  </si>
  <si>
    <t>"Domaine Le Noell"</t>
  </si>
  <si>
    <t>"Saint-Laurent-de-Cerdans"</t>
  </si>
  <si>
    <t>"Le Noell"</t>
  </si>
  <si>
    <t>04 48 07 01 64</t>
  </si>
  <si>
    <t>06 61 01 35 86</t>
  </si>
  <si>
    <t>info@lenoell.com</t>
  </si>
  <si>
    <t>2014-12-31</t>
  </si>
  <si>
    <t>"DONAT-MAGNIN"</t>
  </si>
  <si>
    <t>"Roche-Saint-Secret-Béconne"</t>
  </si>
  <si>
    <t>"4905 route de Dieulefit"</t>
  </si>
  <si>
    <t>06 23 31 17 42</t>
  </si>
  <si>
    <t>ge.donatmagnin@gmail.com</t>
  </si>
  <si>
    <t>2014-02-26</t>
  </si>
  <si>
    <t>"DORNE"</t>
  </si>
  <si>
    <t>"Bonnétable"</t>
  </si>
  <si>
    <t>"Les Boujardières"</t>
  </si>
  <si>
    <t>06 84 88 15 11</t>
  </si>
  <si>
    <t>laetitiadorne3@gmail.com</t>
  </si>
  <si>
    <t>2014-04-28</t>
  </si>
  <si>
    <t>"DOUAY"</t>
  </si>
  <si>
    <t>"Jeanine"</t>
  </si>
  <si>
    <t>"Le Ranc"</t>
  </si>
  <si>
    <t>04 66 83 94 55</t>
  </si>
  <si>
    <t>"Limeray"</t>
  </si>
  <si>
    <t>"Augustin"</t>
  </si>
  <si>
    <t>"DOUTEY"</t>
  </si>
  <si>
    <t>"Hervé et Laurence"</t>
  </si>
  <si>
    <t>2014-07-07</t>
  </si>
  <si>
    <t>"Douy"</t>
  </si>
  <si>
    <t>"la Lorette"</t>
  </si>
  <si>
    <t>stephane.douy@free.fr</t>
  </si>
  <si>
    <t>"15 rue des Ecoles"</t>
  </si>
  <si>
    <t>2013-12-28</t>
  </si>
  <si>
    <t>"Drevard"</t>
  </si>
  <si>
    <t>"Les sauvages"</t>
  </si>
  <si>
    <t>06 98 04 27 09</t>
  </si>
  <si>
    <t>ste-dre@orange.fr</t>
  </si>
  <si>
    <t>"Oullins"</t>
  </si>
  <si>
    <t>"10 rue de Merlus"</t>
  </si>
  <si>
    <t>2013-12-16</t>
  </si>
  <si>
    <t>"Les Ferriers"</t>
  </si>
  <si>
    <t>n.dreyer@lejasduvignal.fr</t>
  </si>
  <si>
    <t>2014-08-29</t>
  </si>
  <si>
    <t>"DROUET et DEROUINEAU"</t>
  </si>
  <si>
    <t>"Keruzan"</t>
  </si>
  <si>
    <t>06 88 46 61 97</t>
  </si>
  <si>
    <t>"DUBOIS"</t>
  </si>
  <si>
    <t>"Camboulazet"</t>
  </si>
  <si>
    <t>"Farandenq"</t>
  </si>
  <si>
    <t>06 32 79 67 09</t>
  </si>
  <si>
    <t>pharma.bl@orange.fr</t>
  </si>
  <si>
    <t>"Sévérac-d'Aveyron"</t>
  </si>
  <si>
    <t>"1 rue Serge Duhourquet"</t>
  </si>
  <si>
    <t>"589 chemin des Joncs"</t>
  </si>
  <si>
    <t>03.28.42.13.33</t>
  </si>
  <si>
    <t>06.75.87.18.91</t>
  </si>
  <si>
    <t>duboisthillies@orange.fr</t>
  </si>
  <si>
    <t>"Steenbecque"</t>
  </si>
  <si>
    <t>"448 rue du Bois"</t>
  </si>
  <si>
    <t>"DUCRETOT"</t>
  </si>
  <si>
    <t>"Sacey"</t>
  </si>
  <si>
    <t>"Moulin Guingené"</t>
  </si>
  <si>
    <t>e.duc@hotmail.fr</t>
  </si>
  <si>
    <t>"112b Rue JP Timbaud"</t>
  </si>
  <si>
    <t>2014-08-27</t>
  </si>
  <si>
    <t>"Duffau Rotge"</t>
  </si>
  <si>
    <t>"Estérençuby"</t>
  </si>
  <si>
    <t>"Ernaga Borda"</t>
  </si>
  <si>
    <t>06 87 84 48 59</t>
  </si>
  <si>
    <t>isa.duffaurotge@orange.fr</t>
  </si>
  <si>
    <t>"Tarbes"</t>
  </si>
  <si>
    <t>"66</t>
  </si>
  <si>
    <t xml:space="preserve"> rue Perseigna"</t>
  </si>
  <si>
    <t>"DUGARRY"</t>
  </si>
  <si>
    <t>"Impasse de la grande maitairie"</t>
  </si>
  <si>
    <t>didier.dugarry@laposte.net</t>
  </si>
  <si>
    <t>"23 rue de l'espinassat"</t>
  </si>
  <si>
    <t>"Theix"</t>
  </si>
  <si>
    <t>"Kersuit"</t>
  </si>
  <si>
    <t>02 97 42 55 77</t>
  </si>
  <si>
    <t>"Dulac"</t>
  </si>
  <si>
    <t>"Saint-Jean-d'Ardières"</t>
  </si>
  <si>
    <t>"393 route de Saint Ennemond"</t>
  </si>
  <si>
    <t>06 70 58 13 71</t>
  </si>
  <si>
    <t>"Dumas"</t>
  </si>
  <si>
    <t>"Desingy"</t>
  </si>
  <si>
    <t>"25 route de Risoud"</t>
  </si>
  <si>
    <t>pierre.dumas@lansard.fr</t>
  </si>
  <si>
    <t>2014-07-24</t>
  </si>
  <si>
    <t>"DUMAS"</t>
  </si>
  <si>
    <t>"Bû"</t>
  </si>
  <si>
    <t>"les bois de la justice"</t>
  </si>
  <si>
    <t>sixtine78@laposte.net</t>
  </si>
  <si>
    <t>"DUPART"</t>
  </si>
  <si>
    <t>"Gorgeat"</t>
  </si>
  <si>
    <t>06 87 04 22 50</t>
  </si>
  <si>
    <t>dupartn@yahoo.fr</t>
  </si>
  <si>
    <t>"DUPLAIX"</t>
  </si>
  <si>
    <t>"Champagnat"</t>
  </si>
  <si>
    <t>"DUPLEIX"</t>
  </si>
  <si>
    <t>"Route de Saint-Samson"</t>
  </si>
  <si>
    <t>06 78 86 33 57</t>
  </si>
  <si>
    <t>micheldupleix@gmail.com</t>
  </si>
  <si>
    <t>"Paris "</t>
  </si>
  <si>
    <t>"7 rue Pereire"</t>
  </si>
  <si>
    <t>2014-02-28</t>
  </si>
  <si>
    <t>"DUPONT"</t>
  </si>
  <si>
    <t>"Bénédicte et Julien"</t>
  </si>
  <si>
    <t>"L'île-d'Yeu"</t>
  </si>
  <si>
    <t>"Les P'tites Beurtounes"</t>
  </si>
  <si>
    <t>julien.dupont31@wanadoo.fr</t>
  </si>
  <si>
    <t>"Alluy"</t>
  </si>
  <si>
    <t>"Chassy"</t>
  </si>
  <si>
    <t>06.47.66.76.89</t>
  </si>
  <si>
    <t>b.dupuis36@laposte.net</t>
  </si>
  <si>
    <t>2014-05-24</t>
  </si>
  <si>
    <t>"DUQUE"</t>
  </si>
  <si>
    <t>"Digne-les-Bains"</t>
  </si>
  <si>
    <t>"Les Dourbes"</t>
  </si>
  <si>
    <t>2014-09-15</t>
  </si>
  <si>
    <t>"DUQUEROY"</t>
  </si>
  <si>
    <t>"Civrac-de-Blaye"</t>
  </si>
  <si>
    <t>"11 lieu-dit Chapeau sud"</t>
  </si>
  <si>
    <t>2014-04-10</t>
  </si>
  <si>
    <t>"La Girardière"</t>
  </si>
  <si>
    <t>chevreriedubonair@hotmail.com</t>
  </si>
  <si>
    <t>"Le Champ du Mont"</t>
  </si>
  <si>
    <t>2012-02-16</t>
  </si>
  <si>
    <t>2012-02-19</t>
  </si>
  <si>
    <t>2014-10-07</t>
  </si>
  <si>
    <t>"DUVAUFERRIER"</t>
  </si>
  <si>
    <t>"Triphine"</t>
  </si>
  <si>
    <t>"La croix Herbelle"</t>
  </si>
  <si>
    <t>06 08 26 63 30</t>
  </si>
  <si>
    <t>triphine@free.fr</t>
  </si>
  <si>
    <t>"Chapelle-Chaussée (La)"</t>
  </si>
  <si>
    <t>"La rousselais"</t>
  </si>
  <si>
    <t>2014-11-17</t>
  </si>
  <si>
    <t>"La Garenne"</t>
  </si>
  <si>
    <t>"Conquereuil"</t>
  </si>
  <si>
    <t>02 40 51 12 09</t>
  </si>
  <si>
    <t>"Effantin"</t>
  </si>
  <si>
    <t>"Jean-Bernard et Michèle"</t>
  </si>
  <si>
    <t>"Saint-Just-Chaleyssin"</t>
  </si>
  <si>
    <t>"Impasse du Val d'Arbons"</t>
  </si>
  <si>
    <t>06 01 46 42 68</t>
  </si>
  <si>
    <t>Contact.vielem@gmail.com</t>
  </si>
  <si>
    <t>2014-12-13</t>
  </si>
  <si>
    <t>"ELDIN"</t>
  </si>
  <si>
    <t>"Le Pâtis Cahot"</t>
  </si>
  <si>
    <t>02 54 29 88 58</t>
  </si>
  <si>
    <t>06 72 01 83 96</t>
  </si>
  <si>
    <t>j.eldin@wanadoo.fr</t>
  </si>
  <si>
    <t>"Niherne"</t>
  </si>
  <si>
    <t>"5 Rue du Tecq"</t>
  </si>
  <si>
    <t>"ENEL"</t>
  </si>
  <si>
    <t>"Grenant-lès-Sombernon"</t>
  </si>
  <si>
    <t>"Grande rue"</t>
  </si>
  <si>
    <t>09.62.50.77.15</t>
  </si>
  <si>
    <t>06.85.53.44.74</t>
  </si>
  <si>
    <t>enelc@orange.fr</t>
  </si>
  <si>
    <t>2014-06-22</t>
  </si>
  <si>
    <t>"ETIENNE-BERNARD"</t>
  </si>
  <si>
    <t>06 22 28 47 12</t>
  </si>
  <si>
    <t>cheznousdemain@gmail.com</t>
  </si>
  <si>
    <t>"lieu dit Chavagnes"</t>
  </si>
  <si>
    <t>"Eveillard"</t>
  </si>
  <si>
    <t>"Arraute-Charritte"</t>
  </si>
  <si>
    <t>"Etxe Baratchartia</t>
  </si>
  <si>
    <t xml:space="preserve"> Quartier Chohoby"</t>
  </si>
  <si>
    <t>06 37 67 66 93</t>
  </si>
  <si>
    <t>s.eveillard@orange.fr</t>
  </si>
  <si>
    <t>"FABRE"</t>
  </si>
  <si>
    <t>"Grandjean"</t>
  </si>
  <si>
    <t>"Près de la Métairie-La Groie"</t>
  </si>
  <si>
    <t>"Le Mung"</t>
  </si>
  <si>
    <t>"8 chemin de Langlet"</t>
  </si>
  <si>
    <t>"FADLI"</t>
  </si>
  <si>
    <t>"Amina"</t>
  </si>
  <si>
    <t>"MEKNES Maroc"</t>
  </si>
  <si>
    <t>aminafadli@gmail.com</t>
  </si>
  <si>
    <t>"FADY"</t>
  </si>
  <si>
    <t>"Nicolas et Agnès"</t>
  </si>
  <si>
    <t>"Lopérec"</t>
  </si>
  <si>
    <t>"Maner coz"</t>
  </si>
  <si>
    <t>02-98-81-14-49</t>
  </si>
  <si>
    <t>Nicolas.Fady@developpement-durable.gouv.fr</t>
  </si>
  <si>
    <t>2014-08-31</t>
  </si>
  <si>
    <t>"FAFIEC "</t>
  </si>
  <si>
    <t>"-"</t>
  </si>
  <si>
    <t>"56-60 RUE DE LA GLACIERE"</t>
  </si>
  <si>
    <t>"Serge &amp; Marie-Françoise"</t>
  </si>
  <si>
    <t>"115 Chemin de Causse"</t>
  </si>
  <si>
    <t>09 83 56 54 08</t>
  </si>
  <si>
    <t>06 83 56 21 46</t>
  </si>
  <si>
    <t>mfaille@hotmail.fr</t>
  </si>
  <si>
    <t>"Bienvillers-au-Bois"</t>
  </si>
  <si>
    <t>"13 Rue du Pommier"</t>
  </si>
  <si>
    <t>2014-06-10</t>
  </si>
  <si>
    <t>"FARCY"</t>
  </si>
  <si>
    <t>"Neuville-sur-Sarthe"</t>
  </si>
  <si>
    <t>"9 Chemin d'Aillandes"</t>
  </si>
  <si>
    <t>02 43 81 13 96</t>
  </si>
  <si>
    <t>af.farcy@orange.fr</t>
  </si>
  <si>
    <t>"FARILLE"</t>
  </si>
  <si>
    <t>"Melusine"</t>
  </si>
  <si>
    <t>"Yvré-l'Évêque"</t>
  </si>
  <si>
    <t>"299 Chemin aux boeufs"</t>
  </si>
  <si>
    <t>06.51.28.41.20</t>
  </si>
  <si>
    <t>melusine.farille@yahoo.fr</t>
  </si>
  <si>
    <t>"FARIZON"</t>
  </si>
  <si>
    <t>"Meillers"</t>
  </si>
  <si>
    <t>"Lieu-dit Les Coquets"</t>
  </si>
  <si>
    <t>04.70.47.18.74</t>
  </si>
  <si>
    <t xml:space="preserve">06 84 46 84 02 </t>
  </si>
  <si>
    <t>a.farizon54@gmail.com</t>
  </si>
  <si>
    <t>"FARKAS"</t>
  </si>
  <si>
    <t>"Roche-des-Arnauds (La)"</t>
  </si>
  <si>
    <t>06 52 42 50 29</t>
  </si>
  <si>
    <t>"Four"</t>
  </si>
  <si>
    <t xml:space="preserve"> Promenade des Magnauds"</t>
  </si>
  <si>
    <t>06 16 65 73 40</t>
  </si>
  <si>
    <t>maparenthese@sfr.fr</t>
  </si>
  <si>
    <t>"FAURE CAROLE. MEJEAN COLETTE."</t>
  </si>
  <si>
    <t>"MEJEAN-DEGACHI MARYSE. "</t>
  </si>
  <si>
    <t>"Vals-les-Bains"</t>
  </si>
  <si>
    <t>"la tine"</t>
  </si>
  <si>
    <t>carol.faure1008@gmail.com</t>
  </si>
  <si>
    <t>"FAVREL"</t>
  </si>
  <si>
    <t>"Les Gats - Cidex 80"</t>
  </si>
  <si>
    <t>02 54 80 61 83</t>
  </si>
  <si>
    <t>06 86 99 25 44</t>
  </si>
  <si>
    <t>j.favrel@cegetel.net</t>
  </si>
  <si>
    <t>"Rueil-Malmaison"</t>
  </si>
  <si>
    <t>"Résidence Saint-Cloud - 2 allée des Charmes"</t>
  </si>
  <si>
    <t>2017-07-14</t>
  </si>
  <si>
    <t>"Ferry-Noel"</t>
  </si>
  <si>
    <t>"Denipaire"</t>
  </si>
  <si>
    <t>"rue de la Quarelle"</t>
  </si>
  <si>
    <t>"Saint-Remy"</t>
  </si>
  <si>
    <t>"46 rue du Grand Jardin"</t>
  </si>
  <si>
    <t>2014-07-15</t>
  </si>
  <si>
    <t>"Feydeau"</t>
  </si>
  <si>
    <t>"Virgil"</t>
  </si>
  <si>
    <t>"Saint-Sauveur-la-Pommeraye"</t>
  </si>
  <si>
    <t>"1 impasse de la ryauté"</t>
  </si>
  <si>
    <t>feydeau.virgil@yahoo.fr</t>
  </si>
  <si>
    <t>2014-02-07</t>
  </si>
  <si>
    <t>"Fierens"</t>
  </si>
  <si>
    <t>"La Coupière"</t>
  </si>
  <si>
    <t>foxbel85@gmail.com</t>
  </si>
  <si>
    <t>"FILLESOYE"</t>
  </si>
  <si>
    <t>"Saint-Meslin-du-Bosc"</t>
  </si>
  <si>
    <t>"Impasse des champs"</t>
  </si>
  <si>
    <t>pascal.fillesoye@hotmail.fr</t>
  </si>
  <si>
    <t>"Saint-Pierre-lès-Elbeuf"</t>
  </si>
  <si>
    <t>"5 rue du vallon"</t>
  </si>
  <si>
    <t>"Fimbel"</t>
  </si>
  <si>
    <t>"Les Monneries d'en haut"</t>
  </si>
  <si>
    <t>04 74 03 71 03</t>
  </si>
  <si>
    <t>Bertrand.FIMBEL@biomerieux.com</t>
  </si>
  <si>
    <t>2014-11-14</t>
  </si>
  <si>
    <t>"FLAHAUT"</t>
  </si>
  <si>
    <t>"Montréal"</t>
  </si>
  <si>
    <t>"Avenue des cotes - Le galinier"</t>
  </si>
  <si>
    <t>06 25 11 41 89</t>
  </si>
  <si>
    <t>monio2001@hotmail.com</t>
  </si>
  <si>
    <t>"FLEURY"</t>
  </si>
  <si>
    <t>"Chaudon-Norante"</t>
  </si>
  <si>
    <t>"Lieu-dit "Les Laurens""</t>
  </si>
  <si>
    <t>lempereur.julie@orange.fr</t>
  </si>
  <si>
    <t>"Malijai"</t>
  </si>
  <si>
    <t xml:space="preserve"> avenue du Grand Pré"</t>
  </si>
  <si>
    <t>"FLORET"</t>
  </si>
  <si>
    <t>"Tout la ville"</t>
  </si>
  <si>
    <t>06 88 84 96 19</t>
  </si>
  <si>
    <t>"Puteaux"</t>
  </si>
  <si>
    <t>"5 rue Bernard Palissy"</t>
  </si>
  <si>
    <t>"FOEHRENBACH"</t>
  </si>
  <si>
    <t>"Varennes-lès-Narcy"</t>
  </si>
  <si>
    <t>"5 bis rue de l%u2019étang"</t>
  </si>
  <si>
    <t xml:space="preserve"> 06.11.13.18.62</t>
  </si>
  <si>
    <t>tirofe@gmail.com</t>
  </si>
  <si>
    <t>"Garchizy"</t>
  </si>
  <si>
    <t>"119 rue du Commandant FABIEN"</t>
  </si>
  <si>
    <t>"Fonteneau"</t>
  </si>
  <si>
    <t>"Curcy-sur-Orne"</t>
  </si>
  <si>
    <t>nortondark@hotmail.com</t>
  </si>
  <si>
    <t>"Forestier"</t>
  </si>
  <si>
    <t>"Chézery-Forens"</t>
  </si>
  <si>
    <t>"Sous Combe Julliard"</t>
  </si>
  <si>
    <t>begotie.proust@gmail.com (Architecte)</t>
  </si>
  <si>
    <t>"Combronde"</t>
  </si>
  <si>
    <t>"les Ballages"</t>
  </si>
  <si>
    <t>06 14 31 62 55</t>
  </si>
  <si>
    <t>edithroselyne.fortin@gmail.com</t>
  </si>
  <si>
    <t>"7 parvis Corentin Celton"</t>
  </si>
  <si>
    <t>2015-07-10</t>
  </si>
  <si>
    <t>2013-11-06</t>
  </si>
  <si>
    <t>"Saint-Pierre-des-Loges"</t>
  </si>
  <si>
    <t>06 10 50 26 91</t>
  </si>
  <si>
    <t>sandrinefortin@aquatiris.fr</t>
  </si>
  <si>
    <t>"Fouchet"</t>
  </si>
  <si>
    <t>"Blangy-le-Château"</t>
  </si>
  <si>
    <t>"15 bis Chemin de Bourgerue"</t>
  </si>
  <si>
    <t>"Fouchier"</t>
  </si>
  <si>
    <t>"Thierry et Marie-Luce"</t>
  </si>
  <si>
    <t>"Gan"</t>
  </si>
  <si>
    <t xml:space="preserve"> route de Nay"</t>
  </si>
  <si>
    <t>05 59 21 70 70</t>
  </si>
  <si>
    <t>06 70 72 56 92</t>
  </si>
  <si>
    <t>ml.t.fouchier@wanadoo.fr</t>
  </si>
  <si>
    <t>"FOUQUET"</t>
  </si>
  <si>
    <t>"Vaux-sur-Vienne"</t>
  </si>
  <si>
    <t>"Grand-Vaux"</t>
  </si>
  <si>
    <t>06 15 79 89 52</t>
  </si>
  <si>
    <t>nathemmanuelfouquet@orange.fr</t>
  </si>
  <si>
    <t>2014-08-19</t>
  </si>
  <si>
    <t>"Saint-Denis-d'Orques"</t>
  </si>
  <si>
    <t>"La Petite Barre"</t>
  </si>
  <si>
    <t>09 84 14 25 74</t>
  </si>
  <si>
    <t>06 61 19 26 89</t>
  </si>
  <si>
    <t>kojakfournier@live.fr</t>
  </si>
  <si>
    <t xml:space="preserve"> rue de Verdun"</t>
  </si>
  <si>
    <t>2015-03-30</t>
  </si>
  <si>
    <t>"Sylvie et Christian"</t>
  </si>
  <si>
    <t>"Chapelle-de-la-Tour (La)"</t>
  </si>
  <si>
    <t>"274 Chemin Célestin Ballet"</t>
  </si>
  <si>
    <t>06.74.94.38.87</t>
  </si>
  <si>
    <t>syl-chr.fournier@orange.fr</t>
  </si>
  <si>
    <t>2013-02-19</t>
  </si>
  <si>
    <t>"FREGNET"</t>
  </si>
  <si>
    <t>"Hauterive"</t>
  </si>
  <si>
    <t>"Les quatre vingts Besaces"</t>
  </si>
  <si>
    <t>03.86.47.97.16</t>
  </si>
  <si>
    <t>06.82.31.78.24</t>
  </si>
  <si>
    <t>fregnet@wanadoo.fr</t>
  </si>
  <si>
    <t>"FREMONT"</t>
  </si>
  <si>
    <t>"Lithaire"</t>
  </si>
  <si>
    <t>vincent.fremont0185@orange.fr</t>
  </si>
  <si>
    <t>"103 avenue de Cheverny"</t>
  </si>
  <si>
    <t>"FRERET"</t>
  </si>
  <si>
    <t>"Gorges"</t>
  </si>
  <si>
    <t>"42 rue du chateau"</t>
  </si>
  <si>
    <t>annefreret@gmail.com</t>
  </si>
  <si>
    <t>"SPANC SIVOM de l'Ay Ozon"</t>
  </si>
  <si>
    <t>"Concernant le projet de"</t>
  </si>
  <si>
    <t>"Frery"</t>
  </si>
  <si>
    <t>"Préaux"</t>
  </si>
  <si>
    <t>"Lafarre"</t>
  </si>
  <si>
    <t>guy@frery.net</t>
  </si>
  <si>
    <t>"Saint-Romain-d'Ay"</t>
  </si>
  <si>
    <t>2015-03-10</t>
  </si>
  <si>
    <t>"FRIDBLATT"</t>
  </si>
  <si>
    <t>"Brizon"</t>
  </si>
  <si>
    <t>"20 route des Acacias 1227 GENEVE"</t>
  </si>
  <si>
    <t>dimitri.fridblatt@free.fr</t>
  </si>
  <si>
    <t>"Menoncourt"</t>
  </si>
  <si>
    <t>"2 rue de l'étang"</t>
  </si>
  <si>
    <t>"FRITZ"</t>
  </si>
  <si>
    <t>"Charmes-sur-l'Herbasse"</t>
  </si>
  <si>
    <t>"Quartier Valerey"</t>
  </si>
  <si>
    <t>06.75.25.68.31</t>
  </si>
  <si>
    <t>chemindebois@gmail.com</t>
  </si>
  <si>
    <t>"56 rue Guilhaume"</t>
  </si>
  <si>
    <t>2013-12-02</t>
  </si>
  <si>
    <t>"Froissard"</t>
  </si>
  <si>
    <t>"Surjoux"</t>
  </si>
  <si>
    <t>"1 rue du Parc</t>
  </si>
  <si>
    <t xml:space="preserve"> le Parc en Haut"</t>
  </si>
  <si>
    <t>froissardfamily@orange.fr</t>
  </si>
  <si>
    <t>"Les Pierres d'Aurèle"</t>
  </si>
  <si>
    <t>"FROT"</t>
  </si>
  <si>
    <t>"Saint-Georges-sur-Cher"</t>
  </si>
  <si>
    <t>"1 La Chauverie"</t>
  </si>
  <si>
    <t>02 54 75 94 73</t>
  </si>
  <si>
    <t>06 99 35 27 79</t>
  </si>
  <si>
    <t>pierre@lespierresdaurele.com</t>
  </si>
  <si>
    <t>"FURET"</t>
  </si>
  <si>
    <t>"Jean-Fabrice"</t>
  </si>
  <si>
    <t>"Sainte-Colombe"</t>
  </si>
  <si>
    <t>"Moulin du Chaix"</t>
  </si>
  <si>
    <t>06 76 14 86 51</t>
  </si>
  <si>
    <t>jffuret@gmail.com</t>
  </si>
  <si>
    <t>2016-09-15</t>
  </si>
  <si>
    <t>"Gabilleau"</t>
  </si>
  <si>
    <t>"Averdon"</t>
  </si>
  <si>
    <t>"Les Tresseaux"</t>
  </si>
  <si>
    <t>02 54 20 16 35</t>
  </si>
  <si>
    <t>earl.gabilleau@wanadoo.fr</t>
  </si>
  <si>
    <t>"Gaec"</t>
  </si>
  <si>
    <t>"La Ferme de la planeille"</t>
  </si>
  <si>
    <t>"Cailla"</t>
  </si>
  <si>
    <t>"La Planeille"</t>
  </si>
  <si>
    <t>06 45 22 25 78</t>
  </si>
  <si>
    <t>danerox11@aol.fr</t>
  </si>
  <si>
    <t>2013-09-02</t>
  </si>
  <si>
    <t>2015-07-11</t>
  </si>
  <si>
    <t>"Gaillardon"</t>
  </si>
  <si>
    <t>"Préaux (Les)"</t>
  </si>
  <si>
    <t>"348 route des haies"</t>
  </si>
  <si>
    <t>06 67 98 37 95</t>
  </si>
  <si>
    <t>pierre.gaillardon@laposte.net</t>
  </si>
  <si>
    <t>"Manneville-sur-Risle"</t>
  </si>
  <si>
    <t>"route de Rouen"</t>
  </si>
  <si>
    <t>"CONCEPT PAYSAGE"</t>
  </si>
  <si>
    <t>"GALLINET"</t>
  </si>
  <si>
    <t>"Rochefort"</t>
  </si>
  <si>
    <t>"78 rue Lesson "</t>
  </si>
  <si>
    <t>05 46 83 14 85</t>
  </si>
  <si>
    <t>06 52 59 46 89</t>
  </si>
  <si>
    <t>concept.paysage@galinet.fr</t>
  </si>
  <si>
    <t>"Galliot/Celarié"</t>
  </si>
  <si>
    <t>"Ker Madelaine"</t>
  </si>
  <si>
    <t>0609770899 / 0646725</t>
  </si>
  <si>
    <t>"Le Gué aux Biches"</t>
  </si>
  <si>
    <t>"GAONAC'H - LHUISSET"</t>
  </si>
  <si>
    <t>"Sébastien - Alexandre"</t>
  </si>
  <si>
    <t>"Mézeray"</t>
  </si>
  <si>
    <t>"Les Champs Rouges"</t>
  </si>
  <si>
    <t>06 20 85 62 24</t>
  </si>
  <si>
    <t>gaonach.sebastien@gmail.com</t>
  </si>
  <si>
    <t>2014-07-21</t>
  </si>
  <si>
    <t>"JLM Labaurie"</t>
  </si>
  <si>
    <t>"GARNAVAULT"</t>
  </si>
  <si>
    <t>"Eyzerac"</t>
  </si>
  <si>
    <t>"Labaurie"</t>
  </si>
  <si>
    <t>06 13 32 74 86</t>
  </si>
  <si>
    <t>06 26 33 10 86</t>
  </si>
  <si>
    <t>yves.garnavault@gmail.com</t>
  </si>
  <si>
    <t>"Montvicq"</t>
  </si>
  <si>
    <t>"La croix Chabanne</t>
  </si>
  <si>
    <t xml:space="preserve"> 17 rue du puits pochin"</t>
  </si>
  <si>
    <t>2017-08-02</t>
  </si>
  <si>
    <t>"Étoile-sur-Rhône"</t>
  </si>
  <si>
    <t>"7 rue des Frères Lumière"</t>
  </si>
  <si>
    <t>04 75 56 05 19</t>
  </si>
  <si>
    <t>kazosoleil@orange.fr</t>
  </si>
  <si>
    <t>"Grane"</t>
  </si>
  <si>
    <t>"5 chemin des Hermes"</t>
  </si>
  <si>
    <t>2013-11-15</t>
  </si>
  <si>
    <t>"GARNIER-ETIENNE"</t>
  </si>
  <si>
    <t>"Les fossés"</t>
  </si>
  <si>
    <t>2014-03-14</t>
  </si>
  <si>
    <t>"Garriot"</t>
  </si>
  <si>
    <t>"Anetz"</t>
  </si>
  <si>
    <t>"168 le bas pas"</t>
  </si>
  <si>
    <t>christophe.garriot@sncf.fr</t>
  </si>
  <si>
    <t>"GASNIER"</t>
  </si>
  <si>
    <t>"La Pommeraye"</t>
  </si>
  <si>
    <t>"pied sec"</t>
  </si>
  <si>
    <t>"Sunny"</t>
  </si>
  <si>
    <t>"Cabrières"</t>
  </si>
  <si>
    <t>"Mas de l'auriol"</t>
  </si>
  <si>
    <t>04 67 96 35 90</t>
  </si>
  <si>
    <t>06 38 69 21 91</t>
  </si>
  <si>
    <t>sunny.gass@gmail.com</t>
  </si>
  <si>
    <t>"GASTARD"</t>
  </si>
  <si>
    <t>"la ville rigourd"</t>
  </si>
  <si>
    <t>julien.gastard@hotmail.fr</t>
  </si>
  <si>
    <t>"GATTEGNO"</t>
  </si>
  <si>
    <t>"Saint-Léonard-des-Bois"</t>
  </si>
  <si>
    <t>"Le Moulin de la Ribotière"</t>
  </si>
  <si>
    <t>06 16 32 17 03</t>
  </si>
  <si>
    <t>yves@gattegno.net</t>
  </si>
  <si>
    <t>"L'Haÿ-les-Roses"</t>
  </si>
  <si>
    <t>"34 Rue de l'Orme Sec"</t>
  </si>
  <si>
    <t>"GAUCHER"</t>
  </si>
  <si>
    <t>"Saint-Martin-des-Champs"</t>
  </si>
  <si>
    <t xml:space="preserve"> le grand deux lions"</t>
  </si>
  <si>
    <t>06.33.01.24.50</t>
  </si>
  <si>
    <t>thomas.gaucher@neuf.fr</t>
  </si>
  <si>
    <t>"Gaudefroy"</t>
  </si>
  <si>
    <t>"Daphné"</t>
  </si>
  <si>
    <t>"Petit-Auverné"</t>
  </si>
  <si>
    <t>"La Pile"</t>
  </si>
  <si>
    <t>dgaudefroyd@voila.fr</t>
  </si>
  <si>
    <t>"GAULIER et BERTRAND"</t>
  </si>
  <si>
    <t>"Paul et Brigitte"</t>
  </si>
  <si>
    <t>"39 rue du bourg "</t>
  </si>
  <si>
    <t>2014-02-21</t>
  </si>
  <si>
    <t>2015-03-23</t>
  </si>
  <si>
    <t>"Gautier"</t>
  </si>
  <si>
    <t>"Pierre-Louis"</t>
  </si>
  <si>
    <t xml:space="preserve"> La Cour de Rotz"</t>
  </si>
  <si>
    <t>theonlyonepl@hotmail.com</t>
  </si>
  <si>
    <t xml:space="preserve"> rue Monteauciel"</t>
  </si>
  <si>
    <t>2017-09-11</t>
  </si>
  <si>
    <t>"Gay Perret"</t>
  </si>
  <si>
    <t>"Belchamp"</t>
  </si>
  <si>
    <t>elise2656@hotmail.fr</t>
  </si>
  <si>
    <t>2014-07-16</t>
  </si>
  <si>
    <t>2016-11-14</t>
  </si>
  <si>
    <t>"GAYANT"</t>
  </si>
  <si>
    <t>"Douriez"</t>
  </si>
  <si>
    <t>"30 rue de Molinel"</t>
  </si>
  <si>
    <t>06.40.13.27.18</t>
  </si>
  <si>
    <t>didier.gayant@wanadoo.fr</t>
  </si>
  <si>
    <t>"Lens"</t>
  </si>
  <si>
    <t>"11 T rue d'Evien"</t>
  </si>
  <si>
    <t>"Sainte-Croix-en-Jarez"</t>
  </si>
  <si>
    <t>"Le Grand Valluy"</t>
  </si>
  <si>
    <t>"DUCROS"</t>
  </si>
  <si>
    <t>"GERBAUD"</t>
  </si>
  <si>
    <t>"paul"</t>
  </si>
  <si>
    <t>"Neuvialle"</t>
  </si>
  <si>
    <t>06 80 87 04 24</t>
  </si>
  <si>
    <t>"GERBERT"</t>
  </si>
  <si>
    <t>"Max"</t>
  </si>
  <si>
    <t>"Saint-Vérand"</t>
  </si>
  <si>
    <t>"Impasse de la Cerbelle"</t>
  </si>
  <si>
    <t>06.87.43.35.07</t>
  </si>
  <si>
    <t>max.gerbert@orange.fr</t>
  </si>
  <si>
    <t>2016-03-10</t>
  </si>
  <si>
    <t>"Fontenay-le-Comte"</t>
  </si>
  <si>
    <t>"Giacotti"</t>
  </si>
  <si>
    <t>"Leynhac"</t>
  </si>
  <si>
    <t>"Lestrade"</t>
  </si>
  <si>
    <t>sylvain.giacotti@yahoo.fr</t>
  </si>
  <si>
    <t>"GILLIER"</t>
  </si>
  <si>
    <t>"Beaucaire"</t>
  </si>
  <si>
    <t>"2255 Route de Fourques"</t>
  </si>
  <si>
    <t>06 62 36 22 58</t>
  </si>
  <si>
    <t>"Saint-Malo-de-Beignon"</t>
  </si>
  <si>
    <t>"Les Gaciaux"</t>
  </si>
  <si>
    <t>girardandco@laposte.net</t>
  </si>
  <si>
    <t>"Champeaux (Les)"</t>
  </si>
  <si>
    <t>"La Chenaie"</t>
  </si>
  <si>
    <t>"8 Rue Voltaire"</t>
  </si>
  <si>
    <t>2015-05-18</t>
  </si>
  <si>
    <t>"Giraud"</t>
  </si>
  <si>
    <t>"Hauteville-sur-Fier"</t>
  </si>
  <si>
    <t>" 58 impasse du Grenier à Sel "</t>
  </si>
  <si>
    <t>06 81 17 54 30</t>
  </si>
  <si>
    <t>anne.giraud.74@orange.fr</t>
  </si>
  <si>
    <t>2014-03-05</t>
  </si>
  <si>
    <t>"GIUDICELLI"</t>
  </si>
  <si>
    <t>"Alzen"</t>
  </si>
  <si>
    <t>"Balança"</t>
  </si>
  <si>
    <t>catherine.giudicelli@orange.fr</t>
  </si>
  <si>
    <t>2015-02-28</t>
  </si>
  <si>
    <t>2015-02-06</t>
  </si>
  <si>
    <t>2013-11-08</t>
  </si>
  <si>
    <t>"GOBAT"</t>
  </si>
  <si>
    <t>"Joffrey"</t>
  </si>
  <si>
    <t>"Trévien"</t>
  </si>
  <si>
    <t>"La Pastrié"</t>
  </si>
  <si>
    <t>07 87 04 90 08</t>
  </si>
  <si>
    <t>gobatjoffrey@hotmail.com</t>
  </si>
  <si>
    <t>"Pampelonne"</t>
  </si>
  <si>
    <t>"1 Rue des Pins"</t>
  </si>
  <si>
    <t>"GODET"</t>
  </si>
  <si>
    <t>"Christopher"</t>
  </si>
  <si>
    <t>"Guer"</t>
  </si>
  <si>
    <t>"Tessiac"</t>
  </si>
  <si>
    <t>maischris35@yahoo.fr</t>
  </si>
  <si>
    <t>2014-06-02</t>
  </si>
  <si>
    <t>"Godinot"</t>
  </si>
  <si>
    <t>"Saint-Martin-d'Audouville"</t>
  </si>
  <si>
    <t>"Les Mares"</t>
  </si>
  <si>
    <t>"GOLAY"</t>
  </si>
  <si>
    <t>"Séverine"</t>
  </si>
  <si>
    <t>"Moirans-en-Montagne"</t>
  </si>
  <si>
    <t>"Le Mont Robert"</t>
  </si>
  <si>
    <t>"GOMEZ"</t>
  </si>
  <si>
    <t>"Mèze"</t>
  </si>
  <si>
    <t>"Impasse de la Raze"</t>
  </si>
  <si>
    <t>06 24 61 07 62</t>
  </si>
  <si>
    <t>gomezbruno@sfr.fr</t>
  </si>
  <si>
    <t>"Mèze"</t>
  </si>
  <si>
    <t>"7 rue l'orée du lac"</t>
  </si>
  <si>
    <t>"Gorre"</t>
  </si>
  <si>
    <t>"Felzins"</t>
  </si>
  <si>
    <t>"Guirande"</t>
  </si>
  <si>
    <t>voiedupuy@gmail.com</t>
  </si>
  <si>
    <t>"Maurs"</t>
  </si>
  <si>
    <t>"23 Tour de ville"</t>
  </si>
  <si>
    <t>"GOTTHILF"</t>
  </si>
  <si>
    <t>"Lucienne"</t>
  </si>
  <si>
    <t>"Plouarzel"</t>
  </si>
  <si>
    <t>"Route de la Colonie (Ruscumunoc)"</t>
  </si>
  <si>
    <t>02 98 89 66 44</t>
  </si>
  <si>
    <t>"GOUGET FOURNIER"</t>
  </si>
  <si>
    <t>"Dournon"</t>
  </si>
  <si>
    <t xml:space="preserve"> chemin des Genèvriers"</t>
  </si>
  <si>
    <t>03 84 37 98 09</t>
  </si>
  <si>
    <t>06 76 64 67 31</t>
  </si>
  <si>
    <t>wingapo8@yahoo.ca</t>
  </si>
  <si>
    <t>"Gouin"</t>
  </si>
  <si>
    <t>"Bion"</t>
  </si>
  <si>
    <t>"GOUPIL"</t>
  </si>
  <si>
    <t>"Le Palais n°56"</t>
  </si>
  <si>
    <t>did.goupil@wanadoo.fr</t>
  </si>
  <si>
    <t>2017-02-24</t>
  </si>
  <si>
    <t>"Gourmelen"</t>
  </si>
  <si>
    <t>"Telgruc-sur-Mer"</t>
  </si>
  <si>
    <t>"Penquer"</t>
  </si>
  <si>
    <t>gourmelen.jac@gmail.com</t>
  </si>
  <si>
    <t>"11 Rue Feunteun Ven"</t>
  </si>
  <si>
    <t>"GOURRONC"</t>
  </si>
  <si>
    <t>"Ludwig"</t>
  </si>
  <si>
    <t>"le beau chêne"</t>
  </si>
  <si>
    <t>gourronc@gmail.com</t>
  </si>
  <si>
    <t>"GRAF"</t>
  </si>
  <si>
    <t>"Daoulas"</t>
  </si>
  <si>
    <t>"Kerizit"</t>
  </si>
  <si>
    <t>frederic.graf@cegetel.net</t>
  </si>
  <si>
    <t>"GRAMARD"</t>
  </si>
  <si>
    <t>"Pierrefitte-sur-Sauldre"</t>
  </si>
  <si>
    <t>"L'Ermitage"</t>
  </si>
  <si>
    <t>02 54 88 19 11</t>
  </si>
  <si>
    <t>06 85 01 78 43</t>
  </si>
  <si>
    <t>jeanlouis06370@orange.fr</t>
  </si>
  <si>
    <t>"595 Chemin de la Foux"</t>
  </si>
  <si>
    <t>"GRANET"</t>
  </si>
  <si>
    <t>"Autrey-le-Vay"</t>
  </si>
  <si>
    <t>"7 rue de Marast"</t>
  </si>
  <si>
    <t>2013-10-24</t>
  </si>
  <si>
    <t>"Grenouillet"</t>
  </si>
  <si>
    <t>"Ceilloux"</t>
  </si>
  <si>
    <t>"Pradelles"</t>
  </si>
  <si>
    <t>06 71 13 04 19</t>
  </si>
  <si>
    <t>jgrenouillet@gmail.com</t>
  </si>
  <si>
    <t>"139</t>
  </si>
  <si>
    <t xml:space="preserve"> rue Lafayette"</t>
  </si>
  <si>
    <t>2014-09-12</t>
  </si>
  <si>
    <t>"Gressard"</t>
  </si>
  <si>
    <t>"Saint-Gengoux-le-National"</t>
  </si>
  <si>
    <t>"Moulin du Foulot"</t>
  </si>
  <si>
    <t>06 82 93 28 86</t>
  </si>
  <si>
    <t>"GRESSOT"</t>
  </si>
  <si>
    <t>"Quartier Fenestrelle"</t>
  </si>
  <si>
    <t>06 07 30 78 40</t>
  </si>
  <si>
    <t>annickgressot@gmail.com</t>
  </si>
  <si>
    <t>"Quartier Le Marchier"</t>
  </si>
  <si>
    <t>"GROLLIER"</t>
  </si>
  <si>
    <t>"Grosse"</t>
  </si>
  <si>
    <t>"12 Launay"</t>
  </si>
  <si>
    <t>02 44 06 26 25</t>
  </si>
  <si>
    <t xml:space="preserve">06 22 81 04 03 </t>
  </si>
  <si>
    <t>catherinegrosse@hotmail.fr</t>
  </si>
  <si>
    <t>2013-10-13</t>
  </si>
  <si>
    <t>"GUELLIER"</t>
  </si>
  <si>
    <t>"Crislaine"</t>
  </si>
  <si>
    <t>02 54 72 14 09</t>
  </si>
  <si>
    <t>06 74 53 92 47</t>
  </si>
  <si>
    <t>christian.guellier@wanadoo.fr</t>
  </si>
  <si>
    <t>2014-05-01</t>
  </si>
  <si>
    <t>2015-04-25</t>
  </si>
  <si>
    <t>"Guenée - Paireau"</t>
  </si>
  <si>
    <t>"Dominique - C "</t>
  </si>
  <si>
    <t>"Bouguenais"</t>
  </si>
  <si>
    <t>"Chemin de la tête noire"</t>
  </si>
  <si>
    <t>2015-02-12</t>
  </si>
  <si>
    <t>"Guerlez"</t>
  </si>
  <si>
    <t>"Étercy"</t>
  </si>
  <si>
    <t>"626 Route d'Annecy"</t>
  </si>
  <si>
    <t>"GUERTIN"</t>
  </si>
  <si>
    <t>"Bessé-sur-Braye"</t>
  </si>
  <si>
    <t>"Les Hêtres"</t>
  </si>
  <si>
    <t>06 78 74 74 65</t>
  </si>
  <si>
    <t>"GUILBERTEAU"</t>
  </si>
  <si>
    <t>"Surin"</t>
  </si>
  <si>
    <t>"25 rue du Bas Village - La Véquière "</t>
  </si>
  <si>
    <t>05.49.32.28.87</t>
  </si>
  <si>
    <t>jef.guilberteau@wanadoo.fr</t>
  </si>
  <si>
    <t>2014-06-12</t>
  </si>
  <si>
    <t>"Oingt"</t>
  </si>
  <si>
    <t>"chemin de Fond-Vieille"</t>
  </si>
  <si>
    <t>"Evie"</t>
  </si>
  <si>
    <t>"105 chemin de Fond-Vieille"</t>
  </si>
  <si>
    <t>"GUILLEMIN"</t>
  </si>
  <si>
    <t>"Fourneville"</t>
  </si>
  <si>
    <t>"RD 119 LIEUDIT LE CATILLON"</t>
  </si>
  <si>
    <t>02 35 96 24 24</t>
  </si>
  <si>
    <t>06 40 15 29 96</t>
  </si>
  <si>
    <t>solsmursconcept@orange.fr</t>
  </si>
  <si>
    <t>"Saint-Gilles-de-Crétot"</t>
  </si>
  <si>
    <t>"602 rue de la Cote Cable"</t>
  </si>
  <si>
    <t>"Guillen"</t>
  </si>
  <si>
    <t>"262 Route du Bert"</t>
  </si>
  <si>
    <t>punkev@hotmail.fr</t>
  </si>
  <si>
    <t>2014-08-01</t>
  </si>
  <si>
    <t>2016-09-06</t>
  </si>
  <si>
    <t>2016-07-04</t>
  </si>
  <si>
    <t>"Association KOKOPELLI"</t>
  </si>
  <si>
    <t>"Ananda"</t>
  </si>
  <si>
    <t>"Camarade"</t>
  </si>
  <si>
    <t>"Les Fustes"</t>
  </si>
  <si>
    <t>06 33 58 45 02</t>
  </si>
  <si>
    <t>ananda@kokopelli-semences.fr</t>
  </si>
  <si>
    <t>"La Roche-sur-Foron"</t>
  </si>
  <si>
    <t>elisabeth.guillet@outlook.fr</t>
  </si>
  <si>
    <t>"320 rue de la Patience</t>
  </si>
  <si>
    <t xml:space="preserve"> Jardins de Parnal B2-207"</t>
  </si>
  <si>
    <t>2016-10-21</t>
  </si>
  <si>
    <t>"Ozolles"</t>
  </si>
  <si>
    <t>"La barbodière - Terre Dieu"</t>
  </si>
  <si>
    <t>06 89 79 22 69</t>
  </si>
  <si>
    <t>"Paquito - Christiane"</t>
  </si>
  <si>
    <t>"Courtillers"</t>
  </si>
  <si>
    <t>"La Grandinière"</t>
  </si>
  <si>
    <t>02 43 92 04 87</t>
  </si>
  <si>
    <t>06 84 88 27 82</t>
  </si>
  <si>
    <t>paquitoguillo@gmail.com</t>
  </si>
  <si>
    <t>2014-07-26</t>
  </si>
  <si>
    <t>"Kerdutel"</t>
  </si>
  <si>
    <t>06 59 48 71 10</t>
  </si>
  <si>
    <t>"chez Patrice RICHEBOEUF  Quenebarh"</t>
  </si>
  <si>
    <t>2013-09-23</t>
  </si>
  <si>
    <t>"GUILLOCHON"</t>
  </si>
  <si>
    <t>"Louailles"</t>
  </si>
  <si>
    <t>"La Courayère"</t>
  </si>
  <si>
    <t>02 43 92 96 07</t>
  </si>
  <si>
    <t>06 14 93 75 73</t>
  </si>
  <si>
    <t>lejardinsabolien@alicepro.fr</t>
  </si>
  <si>
    <t>2014-07-23</t>
  </si>
  <si>
    <t>"GUILLOCHON - BLANCHETIERE"</t>
  </si>
  <si>
    <t>"Merwen - Marie"</t>
  </si>
  <si>
    <t>"Monceaux-en-Bessin"</t>
  </si>
  <si>
    <t>"Sente des Anes"</t>
  </si>
  <si>
    <t>"Saint-Paul-du-Vernay"</t>
  </si>
  <si>
    <t>"Le Vey Baudoin"</t>
  </si>
  <si>
    <t>"GUILLOPE"</t>
  </si>
  <si>
    <t>"La Poltière"</t>
  </si>
  <si>
    <t>02 99 47 70 32</t>
  </si>
  <si>
    <t>06 38 18 76 84</t>
  </si>
  <si>
    <t>"GUILLOU"</t>
  </si>
  <si>
    <t>"Lieu dit Saint-Laurent"</t>
  </si>
  <si>
    <t>06 70 63 95 57</t>
  </si>
  <si>
    <t>otub22@gmail.com</t>
  </si>
  <si>
    <t>2013-12-20</t>
  </si>
  <si>
    <t>"GUILLOUX"</t>
  </si>
  <si>
    <t>"Norville"</t>
  </si>
  <si>
    <t>"340 impasse des Granges"</t>
  </si>
  <si>
    <t>06 80 27 31 53</t>
  </si>
  <si>
    <t>christophe-guilloux@voila.fr</t>
  </si>
  <si>
    <t>"Guinet"</t>
  </si>
  <si>
    <t>"Les Issarts"</t>
  </si>
  <si>
    <t>06 64 32 72 07</t>
  </si>
  <si>
    <t>marmitewez@hotmail.fr</t>
  </si>
  <si>
    <t>"La Grangette"</t>
  </si>
  <si>
    <t>2014-09-25</t>
  </si>
  <si>
    <t>"GUINOT"</t>
  </si>
  <si>
    <t>"Celle-Dunoise (La)"</t>
  </si>
  <si>
    <t>"Le Cluzeau"</t>
  </si>
  <si>
    <t>06 61 98 04 80</t>
  </si>
  <si>
    <t>domi.guinot@wanadoo.fr</t>
  </si>
  <si>
    <t>"17 rue Camille flammarion"</t>
  </si>
  <si>
    <t>2017-06-06</t>
  </si>
  <si>
    <t>2016-04-05</t>
  </si>
  <si>
    <t>"Saint-Pierre-de-Côle"</t>
  </si>
  <si>
    <t>""les granges""</t>
  </si>
  <si>
    <t>guiral.antoine@gmail.com</t>
  </si>
  <si>
    <t>"Foussais-Payré"</t>
  </si>
  <si>
    <t>09.73.55.07.72</t>
  </si>
  <si>
    <t>06.28.22.36.30</t>
  </si>
  <si>
    <t>guite85@voila.fr</t>
  </si>
  <si>
    <t>2014-03-26</t>
  </si>
  <si>
    <t>"Les Cabanes du pas de la Louve"</t>
  </si>
  <si>
    <t>"GUYETAND"</t>
  </si>
  <si>
    <t>"Serres"</t>
  </si>
  <si>
    <t>"Le Sacre"</t>
  </si>
  <si>
    <t xml:space="preserve">07 70 01 64 84 </t>
  </si>
  <si>
    <t>f.g.sev@hotmail.fr</t>
  </si>
  <si>
    <t>2014-05-23</t>
  </si>
  <si>
    <t>"GUYOT LOIL"</t>
  </si>
  <si>
    <t>"Alexandre et Vanessa"</t>
  </si>
  <si>
    <t>"La Tionnais"</t>
  </si>
  <si>
    <t>maul3x@gmail.com</t>
  </si>
  <si>
    <t>"Rougnat"</t>
  </si>
  <si>
    <t>"La Chaux Bourdue"</t>
  </si>
  <si>
    <t>06 09 55 75 21</t>
  </si>
  <si>
    <t>christophe.haguet@free.fr</t>
  </si>
  <si>
    <t>"Limeil-Brévannes"</t>
  </si>
  <si>
    <t>"12 rue Henri Barbusse"</t>
  </si>
  <si>
    <t>"Hamel"</t>
  </si>
  <si>
    <t>"Darbres"</t>
  </si>
  <si>
    <t>"quartier Devesses"</t>
  </si>
  <si>
    <t>domino-62@hotmail.fr</t>
  </si>
  <si>
    <t>"Rue de l'amazone"</t>
  </si>
  <si>
    <t>hamon.michel3@wanadoo.fr</t>
  </si>
  <si>
    <t>"Hannoun"</t>
  </si>
  <si>
    <t>"Belligné"</t>
  </si>
  <si>
    <t>"Le Mortier Quenel"</t>
  </si>
  <si>
    <t>02 40 96 63 81</t>
  </si>
  <si>
    <t>2009-09-17</t>
  </si>
  <si>
    <t>"HARINCK"</t>
  </si>
  <si>
    <t>"Gigors-et-Lozeron"</t>
  </si>
  <si>
    <t>"Lozeron"</t>
  </si>
  <si>
    <t>04 75 76 46 34</t>
  </si>
  <si>
    <t>"HARO"</t>
  </si>
  <si>
    <t>"Ville-sous-Anjou"</t>
  </si>
  <si>
    <t>"11 route de la Feytaz"</t>
  </si>
  <si>
    <t>06.31.08.31.37</t>
  </si>
  <si>
    <t>06.23.37.28.79</t>
  </si>
  <si>
    <t>jean-paul.haro@free.fr</t>
  </si>
  <si>
    <t>"20 rue Saint Exupéry"</t>
  </si>
  <si>
    <t>"HAUTEBOURG"</t>
  </si>
  <si>
    <t>"Combressol"</t>
  </si>
  <si>
    <t>"Loussine Bonnesagne"</t>
  </si>
  <si>
    <t>05.55.72.59.22</t>
  </si>
  <si>
    <t>06.30.92.96.49</t>
  </si>
  <si>
    <t>magalileduc@yahoo.fr</t>
  </si>
  <si>
    <t>"HECKMANN"</t>
  </si>
  <si>
    <t>"179 FERME DU LINGE "</t>
  </si>
  <si>
    <t>fredocorto@gmail.com</t>
  </si>
  <si>
    <t>2015-02-26</t>
  </si>
  <si>
    <t>2017-04-27</t>
  </si>
  <si>
    <t>2017-08-16</t>
  </si>
  <si>
    <t>"Mairie de PACE"</t>
  </si>
  <si>
    <t xml:space="preserve"> Avenue Brizeux"</t>
  </si>
  <si>
    <t>02 23 41 32 23</t>
  </si>
  <si>
    <t>06 31 52 45 21</t>
  </si>
  <si>
    <t>y.hello@ville-pace.fr</t>
  </si>
  <si>
    <t>2014-12-05</t>
  </si>
  <si>
    <t>"HEMBERGER"</t>
  </si>
  <si>
    <t>"Quesques"</t>
  </si>
  <si>
    <t>"6 rue de Calais"</t>
  </si>
  <si>
    <t xml:space="preserve">+33 (0)6 61 64 45 </t>
  </si>
  <si>
    <t>ultreia62@gmx.fr</t>
  </si>
  <si>
    <t>2015-01-03</t>
  </si>
  <si>
    <t>"HEMERY - LOCHIN"</t>
  </si>
  <si>
    <t>"Fabrice - Lucie"</t>
  </si>
  <si>
    <t>"Saint-Jean-sur-Mayenne"</t>
  </si>
  <si>
    <t>02 43 98 71 52</t>
  </si>
  <si>
    <t>06 82 78 23 18</t>
  </si>
  <si>
    <t>fabrice.hemery53@orange.fr</t>
  </si>
  <si>
    <t>2014-07-13</t>
  </si>
  <si>
    <t>"Saint-Martin-la-Méanne"</t>
  </si>
  <si>
    <t>"Aussoleil"</t>
  </si>
  <si>
    <t>antoine@ga.buzo.me</t>
  </si>
  <si>
    <t>"Contres"</t>
  </si>
  <si>
    <t>"30 avenue des Platanes"</t>
  </si>
  <si>
    <t>06 47 88 69 64</t>
  </si>
  <si>
    <t>henryjy1@yahoo.fr</t>
  </si>
  <si>
    <t>2014-08-20</t>
  </si>
  <si>
    <t>"HERBERT"</t>
  </si>
  <si>
    <t>"Le Chemin Morin"</t>
  </si>
  <si>
    <t>herbert.daniel2@wanadoo.fr</t>
  </si>
  <si>
    <t>2014-08-18</t>
  </si>
  <si>
    <t>"HEROUX"</t>
  </si>
  <si>
    <t>"La Lande-Saint-Siméon"</t>
  </si>
  <si>
    <t>"La Nolière"</t>
  </si>
  <si>
    <t>06 81 06 03 06</t>
  </si>
  <si>
    <t>thierry.heroux61@gmail.com</t>
  </si>
  <si>
    <t>2014-12-21</t>
  </si>
  <si>
    <t>"HERSEN"</t>
  </si>
  <si>
    <t>"Lunas"</t>
  </si>
  <si>
    <t>"Hameau de caunas"</t>
  </si>
  <si>
    <t>07 71 17 53 59</t>
  </si>
  <si>
    <t>a_hersen@yahoo.fr</t>
  </si>
  <si>
    <t>"Bosc (Le)"</t>
  </si>
  <si>
    <t>"1 place de la vieille église - Loiras"</t>
  </si>
  <si>
    <t>"HERTEN"</t>
  </si>
  <si>
    <t>"Andrea"</t>
  </si>
  <si>
    <t>"La Buotière"</t>
  </si>
  <si>
    <t>02 31 68 62 55</t>
  </si>
  <si>
    <t>"Kermouël"</t>
  </si>
  <si>
    <t>06 63 25 03 28</t>
  </si>
  <si>
    <t>xteky@yahoo.fr</t>
  </si>
  <si>
    <t xml:space="preserve"> route de Kerousse"</t>
  </si>
  <si>
    <t>"HERVET"</t>
  </si>
  <si>
    <t>"Peyrefitte-du-Razès"</t>
  </si>
  <si>
    <t>"2 rue de la Tuilerie"</t>
  </si>
  <si>
    <t>02 62 47 08 62</t>
  </si>
  <si>
    <t>hubert.hervet@wanadoo.fr</t>
  </si>
  <si>
    <t>"Sainte-Suzanne"</t>
  </si>
  <si>
    <t>"15 chemin de palmas"</t>
  </si>
  <si>
    <t>"LEMAITRE"</t>
  </si>
  <si>
    <t>"GUILLAUME ROULOF"</t>
  </si>
  <si>
    <t>"HIDRIO"</t>
  </si>
  <si>
    <t>"Les Grands Courtils"</t>
  </si>
  <si>
    <t>02 43 77 28 65</t>
  </si>
  <si>
    <t>gilles.hidrio@orange.fr</t>
  </si>
  <si>
    <t>2014-02-08</t>
  </si>
  <si>
    <t>"SCEA OASIS DE LA COUDRAIE"</t>
  </si>
  <si>
    <t>"HOCHART"</t>
  </si>
  <si>
    <t>06 62 46 52 15</t>
  </si>
  <si>
    <t>e.hochart@tryeau.com</t>
  </si>
  <si>
    <t>"HODDE"</t>
  </si>
  <si>
    <t>06 07 09 53 80</t>
  </si>
  <si>
    <t>lionelhodde@aol.com</t>
  </si>
  <si>
    <t>"HOHN"</t>
  </si>
  <si>
    <t>"Le Cellier"</t>
  </si>
  <si>
    <t>"12 impasse du Clos du Vallon Vandel"</t>
  </si>
  <si>
    <t>hohn.joseph@wanadoo.fr</t>
  </si>
  <si>
    <t>2015-02-24</t>
  </si>
  <si>
    <t>"HOUSSET"</t>
  </si>
  <si>
    <t>"Le Gros Chêne"</t>
  </si>
  <si>
    <t>isabelle-housset@orange.fr</t>
  </si>
  <si>
    <t>"La Poinçonnière"</t>
  </si>
  <si>
    <t>"HUG"</t>
  </si>
  <si>
    <t>"Versaussat"</t>
  </si>
  <si>
    <t>04 73 22 23 91</t>
  </si>
  <si>
    <t>06 19 84 52 47</t>
  </si>
  <si>
    <t>frederic.hug63@gmail.com</t>
  </si>
  <si>
    <t>2015-03-27</t>
  </si>
  <si>
    <t>"HUGUENIN"</t>
  </si>
  <si>
    <t>"L'Eolienne"</t>
  </si>
  <si>
    <t>06 32 75 14 73</t>
  </si>
  <si>
    <t>david.huguenin@nordnet.fr</t>
  </si>
  <si>
    <t>"HUVER"</t>
  </si>
  <si>
    <t>"Célestin"</t>
  </si>
  <si>
    <t>"Reyersviller"</t>
  </si>
  <si>
    <t>"61 rue de Lemberg"</t>
  </si>
  <si>
    <t>07.70.89.68.43</t>
  </si>
  <si>
    <t>celestinhuver@yahoo.fr</t>
  </si>
  <si>
    <t>2014-11-06</t>
  </si>
  <si>
    <t>"INGRASSIA"</t>
  </si>
  <si>
    <t>"Audrix"</t>
  </si>
  <si>
    <t>06 11 99 06 72 Cathe</t>
  </si>
  <si>
    <t>06 20 71 81 20 Alain</t>
  </si>
  <si>
    <t>cathy@malle-costumes.com</t>
  </si>
  <si>
    <t>"IRLANDE"</t>
  </si>
  <si>
    <t>"Ailhon"</t>
  </si>
  <si>
    <t>"LA BASSE LIEURE"</t>
  </si>
  <si>
    <t>fanfan.irlande@gmail.com</t>
  </si>
  <si>
    <t>"Briançon"</t>
  </si>
  <si>
    <t>"6G hameau de St Blaise"</t>
  </si>
  <si>
    <t>2014-05-28</t>
  </si>
  <si>
    <t>"Aurélia"</t>
  </si>
  <si>
    <t>"1243 chemin de Saint Didier"</t>
  </si>
  <si>
    <t>isnardmarcannie@free</t>
  </si>
  <si>
    <t>2014-07-09</t>
  </si>
  <si>
    <t>"Jachet-Chastang"</t>
  </si>
  <si>
    <t>"Dompierre-les-Ormes"</t>
  </si>
  <si>
    <t>"Le grand Chemin"</t>
  </si>
  <si>
    <t xml:space="preserve">06 34 57 31 43 </t>
  </si>
  <si>
    <t xml:space="preserve">06 42 80 71 76 </t>
  </si>
  <si>
    <t>heybok@free.fr</t>
  </si>
  <si>
    <t>"JACOTOT"</t>
  </si>
  <si>
    <t>"Mimeure"</t>
  </si>
  <si>
    <t>"3 rue de la tuilerie"</t>
  </si>
  <si>
    <t>03.80.64.37.28</t>
  </si>
  <si>
    <t>06.20.50.51.50</t>
  </si>
  <si>
    <t>frederic.jacotot@laposte.net</t>
  </si>
  <si>
    <t>"JACQUEMIN"</t>
  </si>
  <si>
    <t>"Pierre-Nicolas"</t>
  </si>
  <si>
    <t>"Aixe-sur-Vienne"</t>
  </si>
  <si>
    <t>"13 rue de Bellevue"</t>
  </si>
  <si>
    <t>06 73 39 02 79</t>
  </si>
  <si>
    <t>pinicjac@yahoo.fr</t>
  </si>
  <si>
    <t>"JACQUOT"</t>
  </si>
  <si>
    <t>"251 Huates Huttes"</t>
  </si>
  <si>
    <t>"Jadeau"</t>
  </si>
  <si>
    <t>"Route de Chez Borgeat"</t>
  </si>
  <si>
    <t>06 50 46 18 21</t>
  </si>
  <si>
    <t>"Prévessin-Moëns"</t>
  </si>
  <si>
    <t>"Les Pastourelles 426 route du chateau  "</t>
  </si>
  <si>
    <t>"jalliffier-verne"</t>
  </si>
  <si>
    <t>"david"</t>
  </si>
  <si>
    <t>"Saint-Front-sur-Nizonne"</t>
  </si>
  <si>
    <t>"le repaire"</t>
  </si>
  <si>
    <t>06 83 87 79 37</t>
  </si>
  <si>
    <t>gloupitch@orange.fr</t>
  </si>
  <si>
    <t>"JAMES"</t>
  </si>
  <si>
    <t>"Brassy"</t>
  </si>
  <si>
    <t>"hameau de Vaussegrois"</t>
  </si>
  <si>
    <t>06.13.35.47.53</t>
  </si>
  <si>
    <t>jerome.jamesw@gmail.com</t>
  </si>
  <si>
    <t xml:space="preserve"> rue Fernand Pelloutier"</t>
  </si>
  <si>
    <t>2014-03-29</t>
  </si>
  <si>
    <t>2013-10-02</t>
  </si>
  <si>
    <t>"JAQUIER"</t>
  </si>
  <si>
    <t>"Montclar-sur-Gervanne"</t>
  </si>
  <si>
    <t>"Charsac"</t>
  </si>
  <si>
    <t>04 75 40 30 09</t>
  </si>
  <si>
    <t>jjaquier@free.fr</t>
  </si>
  <si>
    <t>"JAULIN"</t>
  </si>
  <si>
    <t>"Landiras"</t>
  </si>
  <si>
    <t>"2 Les Plantes"</t>
  </si>
  <si>
    <t>francis.lilou@orange.fr</t>
  </si>
  <si>
    <t>"Sabine"</t>
  </si>
  <si>
    <t>"Melve"</t>
  </si>
  <si>
    <t>"Quartier les Moulins; La Gravette"</t>
  </si>
  <si>
    <t>04 92 68 41 63</t>
  </si>
  <si>
    <t>2015-06-01</t>
  </si>
  <si>
    <t>"SCI JARL"</t>
  </si>
  <si>
    <t>"92 route de Kervélegan"</t>
  </si>
  <si>
    <t>02 96 23 04 16</t>
  </si>
  <si>
    <t>loic.jdb@gmail.com</t>
  </si>
  <si>
    <t>2014-05-25</t>
  </si>
  <si>
    <t>"JEAN-ALBERT"</t>
  </si>
  <si>
    <t>"Léhon"</t>
  </si>
  <si>
    <t xml:space="preserve"> allée de la marotais"</t>
  </si>
  <si>
    <t>jean.albert-cyril@orange.fr</t>
  </si>
  <si>
    <t>2013-11-29</t>
  </si>
  <si>
    <t>"Bouëxière (La)"</t>
  </si>
  <si>
    <t>2014-12-09</t>
  </si>
  <si>
    <t>"Jobard"</t>
  </si>
  <si>
    <t>"Moroges"</t>
  </si>
  <si>
    <t>"Cercot- Maison Dijon "</t>
  </si>
  <si>
    <t>gjobard@clextral.com</t>
  </si>
  <si>
    <t>"Malay"</t>
  </si>
  <si>
    <t>"Route dt 981"</t>
  </si>
  <si>
    <t>"jodeau"</t>
  </si>
  <si>
    <t>"catherine"</t>
  </si>
  <si>
    <t>"Bouin"</t>
  </si>
  <si>
    <t>"lieu dit l'Ouche mouchard"</t>
  </si>
  <si>
    <t>06 73 26 23 90</t>
  </si>
  <si>
    <t>catherine.jodeau@wanadoo.fr</t>
  </si>
  <si>
    <t>"JONGBLOET"</t>
  </si>
  <si>
    <t>"Nérigean"</t>
  </si>
  <si>
    <t>"lieu-dit Lestage"</t>
  </si>
  <si>
    <t>jean-yves.jongbloet@wanadoo.fr</t>
  </si>
  <si>
    <t>"Artigues près Bordeaux"</t>
  </si>
  <si>
    <t>"23 rue du Grand Veneur"</t>
  </si>
  <si>
    <t>2013-08-23</t>
  </si>
  <si>
    <t>"JOS"</t>
  </si>
  <si>
    <t>"Traize"</t>
  </si>
  <si>
    <t>"Charosse"</t>
  </si>
  <si>
    <t>jraf1981@yahoo.fr</t>
  </si>
  <si>
    <t>2014-05-16</t>
  </si>
  <si>
    <t>"Josse"</t>
  </si>
  <si>
    <t>"Plouzévédé"</t>
  </si>
  <si>
    <t>"JOUIN PICHARD"</t>
  </si>
  <si>
    <t>"Maxime et Géraldine "</t>
  </si>
  <si>
    <t>"Bouéxière (La)"</t>
  </si>
  <si>
    <t>"2 Allée de Mi-Forêt "</t>
  </si>
  <si>
    <t>02 99 62 66 82</t>
  </si>
  <si>
    <t>06 87 60 70 49</t>
  </si>
  <si>
    <t>geraldine.pichard@gmail.com</t>
  </si>
  <si>
    <t>"Jouvet"</t>
  </si>
  <si>
    <t>"Nozières"</t>
  </si>
  <si>
    <t>"Les Hubacs de Montgauchy"</t>
  </si>
  <si>
    <t>letracol@gmail.com</t>
  </si>
  <si>
    <t>"Désaignes"</t>
  </si>
  <si>
    <t>"Les Fraysses"</t>
  </si>
  <si>
    <t>"Juantorena"</t>
  </si>
  <si>
    <t>"Peio"</t>
  </si>
  <si>
    <t>"Saint-Étienne-de-Baïgorry"</t>
  </si>
  <si>
    <t>"Karrika"</t>
  </si>
  <si>
    <t>06 77 91 65 70</t>
  </si>
  <si>
    <t>pjuanto@gmail.com</t>
  </si>
  <si>
    <t>2014-10-28</t>
  </si>
  <si>
    <t>"JUGNON"</t>
  </si>
  <si>
    <t>"Puyjouard"</t>
  </si>
  <si>
    <t>06 75 08 93 99</t>
  </si>
  <si>
    <t>al.jugnon@voila.fr</t>
  </si>
  <si>
    <t>"JUMELAIS"</t>
  </si>
  <si>
    <t>"La Croixille"</t>
  </si>
  <si>
    <t>"La Dumétrie"</t>
  </si>
  <si>
    <t>02 43 37 74 97</t>
  </si>
  <si>
    <t>06 37 53 13 76</t>
  </si>
  <si>
    <t>samuel.jumelais@gmail.com</t>
  </si>
  <si>
    <t>"JURET"</t>
  </si>
  <si>
    <t>"Champs-Géraux (Les)"</t>
  </si>
  <si>
    <t>"L'aunay gicquel"</t>
  </si>
  <si>
    <t>02 99 56 44 42</t>
  </si>
  <si>
    <t>ajuret@hotmail.com</t>
  </si>
  <si>
    <t>"Saint-Malo"</t>
  </si>
  <si>
    <t>"9 rue de saint ideuc"</t>
  </si>
  <si>
    <t>"Jury"</t>
  </si>
  <si>
    <t>"Belmont-de-la-Loire"</t>
  </si>
  <si>
    <t>"Le Bussy"</t>
  </si>
  <si>
    <t>03/85/26/05/10</t>
  </si>
  <si>
    <t>06/76/36/20/29</t>
  </si>
  <si>
    <t>"Keller"</t>
  </si>
  <si>
    <t>"Saint-Jean-de-la-Porte"</t>
  </si>
  <si>
    <t>"Champ Roux"</t>
  </si>
  <si>
    <t>martin.k@gmx.fr</t>
  </si>
  <si>
    <t>"KEMSLEY et CLIFT"</t>
  </si>
  <si>
    <t>"Ross et Helen"</t>
  </si>
  <si>
    <t>"Moulin du Paradis"</t>
  </si>
  <si>
    <t>"Kibbler"</t>
  </si>
  <si>
    <t>"Eclassan"</t>
  </si>
  <si>
    <t>"Dragonnet"</t>
  </si>
  <si>
    <t>"Tivizio"</t>
  </si>
  <si>
    <t>"Rugulaouen"</t>
  </si>
  <si>
    <t>06 46 46 72 78</t>
  </si>
  <si>
    <t>tivizio.klein@sfr.fr</t>
  </si>
  <si>
    <t>"3 rue des ajoncs"</t>
  </si>
  <si>
    <t>"Kreuzer"</t>
  </si>
  <si>
    <t>"Kai"</t>
  </si>
  <si>
    <t>"Tourrettes"</t>
  </si>
  <si>
    <t>"141A Chemin des Oliviers"</t>
  </si>
  <si>
    <t>04 94 76 17 79</t>
  </si>
  <si>
    <t xml:space="preserve"> 0049 (0) 6641 5188</t>
  </si>
  <si>
    <t>kk@bio-markt.info</t>
  </si>
  <si>
    <t>2014-01-21</t>
  </si>
  <si>
    <t>"KROSEL"</t>
  </si>
  <si>
    <t>"Fougerêts (Les)"</t>
  </si>
  <si>
    <t>"La ville Macé"</t>
  </si>
  <si>
    <t>thomas.krosel@laposte.net</t>
  </si>
  <si>
    <t>"Olry Arkedia"</t>
  </si>
  <si>
    <t>"KRUGER "</t>
  </si>
  <si>
    <t>"Niels"</t>
  </si>
  <si>
    <t>"Sainte-Marie-aux-Mines"</t>
  </si>
  <si>
    <t>"18 lieu dit les suscités"</t>
  </si>
  <si>
    <t>nielskruger@wanadoo.fr</t>
  </si>
  <si>
    <t>"Turckheim"</t>
  </si>
  <si>
    <t xml:space="preserve"> chemin du Heigass"</t>
  </si>
  <si>
    <t>"LA RIVIERE"</t>
  </si>
  <si>
    <t>"Avressieux"</t>
  </si>
  <si>
    <t>"1380 route d'Urice"</t>
  </si>
  <si>
    <t>06.13.48.27.76</t>
  </si>
  <si>
    <t>laurent.lariviere@hotmail.fr</t>
  </si>
  <si>
    <t>2016-02-23</t>
  </si>
  <si>
    <t>"LABROSSE et AGOSTINO"</t>
  </si>
  <si>
    <t>"Pougny"</t>
  </si>
  <si>
    <t>"Montbenoît"</t>
  </si>
  <si>
    <t>"Cosne-Cours-sur-Loire"</t>
  </si>
  <si>
    <t xml:space="preserve"> route de Bellevue"</t>
  </si>
  <si>
    <t>2013-11-04</t>
  </si>
  <si>
    <t xml:space="preserve"> chemin de Castera"</t>
  </si>
  <si>
    <t>"Laurent et Sandrine"</t>
  </si>
  <si>
    <t>"Soulaines-sur-Aubance"</t>
  </si>
  <si>
    <t>"l'écotière"</t>
  </si>
  <si>
    <t>2013-12-10</t>
  </si>
  <si>
    <t>"Lafontaine"</t>
  </si>
  <si>
    <t>dominiquelafontaine@sfr.fr</t>
  </si>
  <si>
    <t>"le village"</t>
  </si>
  <si>
    <t>2014-04-03</t>
  </si>
  <si>
    <t>"Boncourt"</t>
  </si>
  <si>
    <t>"LAMBARD"</t>
  </si>
  <si>
    <t>"La Reinais"</t>
  </si>
  <si>
    <t>"Genevraie (La)"</t>
  </si>
  <si>
    <t>"Guichou"</t>
  </si>
  <si>
    <t>06 23 05 43 68</t>
  </si>
  <si>
    <t>davidlambert@live.fr</t>
  </si>
  <si>
    <t>"Motey-sur-Saône"</t>
  </si>
  <si>
    <t>"Ferme du Moulin - Route de Beaujeu"</t>
  </si>
  <si>
    <t>"LAMBERT-FONTAINE"</t>
  </si>
  <si>
    <t>"Fabien-Mélanie"</t>
  </si>
  <si>
    <t>"Les Houdinières"</t>
  </si>
  <si>
    <t>06 26 70 78 74</t>
  </si>
  <si>
    <t>f.lambert@cmpr-bagnoles.com</t>
  </si>
  <si>
    <t>2014-07-08</t>
  </si>
  <si>
    <t>"LAMMERS"</t>
  </si>
  <si>
    <t>"Moulin de Lecurade"</t>
  </si>
  <si>
    <t>thetmarconstruction@gmail.com</t>
  </si>
  <si>
    <t>"Abbeville-Saint-Lucien"</t>
  </si>
  <si>
    <t>"14 Rue de Fontaine Saint-Lucien"</t>
  </si>
  <si>
    <t>+33 (0)6 36 50 95 80</t>
  </si>
  <si>
    <t>+33 (0)6 72 46 90 59</t>
  </si>
  <si>
    <t>bernard@b-lamy.com</t>
  </si>
  <si>
    <t>"Lamy"</t>
  </si>
  <si>
    <t>"Saint-Cyran-du-Jambot"</t>
  </si>
  <si>
    <t>"la rigaudière"</t>
  </si>
  <si>
    <t>02 54 38 81 65</t>
  </si>
  <si>
    <t>bernard@b-lamy.fr</t>
  </si>
  <si>
    <t>2016-02-29</t>
  </si>
  <si>
    <t>"LANGLAIS"</t>
  </si>
  <si>
    <t>"Soazig"</t>
  </si>
  <si>
    <t>"Gore Lanneguy"</t>
  </si>
  <si>
    <t>06 89 34 54 26</t>
  </si>
  <si>
    <t>2013-12-12</t>
  </si>
  <si>
    <t>"Langlois"</t>
  </si>
  <si>
    <t>"Saint-Sorlin-de-Morestel"</t>
  </si>
  <si>
    <t>"Le Frette"</t>
  </si>
  <si>
    <t>fl38@wanadoo.fr</t>
  </si>
  <si>
    <t>2015-07-07</t>
  </si>
  <si>
    <t>"LANGLOIS"</t>
  </si>
  <si>
    <t>"Notre-Dame-de-la-Rouvière"</t>
  </si>
  <si>
    <t>"Valnières"</t>
  </si>
  <si>
    <t>04 67 99 32 39</t>
  </si>
  <si>
    <t>bouffarole@free.fr</t>
  </si>
  <si>
    <t>"LARZUL"</t>
  </si>
  <si>
    <t>"Morlaix"</t>
  </si>
  <si>
    <t>"227</t>
  </si>
  <si>
    <t xml:space="preserve"> route du bas de la rivière"</t>
  </si>
  <si>
    <t>christianelarzul@hotmail.fr</t>
  </si>
  <si>
    <t>2015-02-02</t>
  </si>
  <si>
    <t>"Canisy"</t>
  </si>
  <si>
    <t>"10 Village Bouchefontaines"</t>
  </si>
  <si>
    <t>"La Grande Noé"</t>
  </si>
  <si>
    <t>"LAUNAY - PARIS"</t>
  </si>
  <si>
    <t>"Ruillé-le-Gravelais"</t>
  </si>
  <si>
    <t>"La Cerclière de Terchant"</t>
  </si>
  <si>
    <t>06 17 09 79 20</t>
  </si>
  <si>
    <t>launay.cel1@voila.fr</t>
  </si>
  <si>
    <t>"LAURENçON"</t>
  </si>
  <si>
    <t>"Clamerey"</t>
  </si>
  <si>
    <t>"2 chemin des vignes</t>
  </si>
  <si>
    <t xml:space="preserve">  hameau de Saucy"</t>
  </si>
  <si>
    <t>06 72 46 14 37</t>
  </si>
  <si>
    <t>laurencon.jerome@orange.fr</t>
  </si>
  <si>
    <t>"LAURIERE"</t>
  </si>
  <si>
    <t>"Irène"</t>
  </si>
  <si>
    <t>"Salignac"</t>
  </si>
  <si>
    <t>"Chemin de Fuzerat"</t>
  </si>
  <si>
    <t>irene@lauriere.name</t>
  </si>
  <si>
    <t>"LE BERRE"</t>
  </si>
  <si>
    <t>"6 route Traou Argoat"</t>
  </si>
  <si>
    <t xml:space="preserve">07 81 68 34 62 </t>
  </si>
  <si>
    <t>cat_leberre@yahoo.fr</t>
  </si>
  <si>
    <t>"LE BOLLOC'H"</t>
  </si>
  <si>
    <t>"Renan"</t>
  </si>
  <si>
    <t>"La Potinais"</t>
  </si>
  <si>
    <t>06 43 72 71 20</t>
  </si>
  <si>
    <t>elhopsum@gmail.com</t>
  </si>
  <si>
    <t>2014-01-14</t>
  </si>
  <si>
    <t>"LE BRETON et BLANCHARD"</t>
  </si>
  <si>
    <t>"Valérie et Nathalie"</t>
  </si>
  <si>
    <t>"Copérit"</t>
  </si>
  <si>
    <t>06 24 30 63 59</t>
  </si>
  <si>
    <t>"LE COQ / TRAVERS"</t>
  </si>
  <si>
    <t>"Brigitte et Patrick"</t>
  </si>
  <si>
    <t>"476</t>
  </si>
  <si>
    <t xml:space="preserve"> route de Vuret"</t>
  </si>
  <si>
    <t>06.15.04.15.64</t>
  </si>
  <si>
    <t>brigittelecoq64@gmail.com</t>
  </si>
  <si>
    <t>"Le Corre"</t>
  </si>
  <si>
    <t>"Legé"</t>
  </si>
  <si>
    <t>"23 la planche"</t>
  </si>
  <si>
    <t>06.52.39.02.37</t>
  </si>
  <si>
    <t>2013-09-26</t>
  </si>
  <si>
    <t>2016-02-02</t>
  </si>
  <si>
    <t>"LE COZ"</t>
  </si>
  <si>
    <t>"Claude-Annick"</t>
  </si>
  <si>
    <t>"Kervily"</t>
  </si>
  <si>
    <t>02 40 70 61 59</t>
  </si>
  <si>
    <t>06 33 89 11 42</t>
  </si>
  <si>
    <t>claudelecoz@free.fr</t>
  </si>
  <si>
    <t>"5 bis route Gavy"</t>
  </si>
  <si>
    <t>"LE DREFF"</t>
  </si>
  <si>
    <t>"25 kerdives"</t>
  </si>
  <si>
    <t>sledreff@live.fr</t>
  </si>
  <si>
    <t>"Relecq-Kerhuon (Le)"</t>
  </si>
  <si>
    <t>"98 boulevard gambetta "</t>
  </si>
  <si>
    <t>2015-01-13</t>
  </si>
  <si>
    <t>"LE FLOCH et CORRE"</t>
  </si>
  <si>
    <t>"Colas et Camille"</t>
  </si>
  <si>
    <t>"Halbars"</t>
  </si>
  <si>
    <t>06 47 31 24 68</t>
  </si>
  <si>
    <t xml:space="preserve"> bis rue de Keranguen"</t>
  </si>
  <si>
    <t>"LE FOURN"</t>
  </si>
  <si>
    <t>"Marie Laure"</t>
  </si>
  <si>
    <t>"Piré-sur-Seiche"</t>
  </si>
  <si>
    <t>"Berrue"</t>
  </si>
  <si>
    <t>06 28 07 99 30</t>
  </si>
  <si>
    <t>marie-laure.lefourn@sfr.fr</t>
  </si>
  <si>
    <t>2013-10-10</t>
  </si>
  <si>
    <t>"LE FUSTEC"</t>
  </si>
  <si>
    <t>"Plouaret"</t>
  </si>
  <si>
    <t>"Traou Ar Lan"</t>
  </si>
  <si>
    <t>02 96 38 81 10</t>
  </si>
  <si>
    <t>06 30 15 26 53</t>
  </si>
  <si>
    <t>2014-12-22</t>
  </si>
  <si>
    <t>"LE GAL"</t>
  </si>
  <si>
    <t>"Bouéxière (La)"</t>
  </si>
  <si>
    <t>06 34 24 01 53</t>
  </si>
  <si>
    <t>arnaudlegal@hotmail.fr</t>
  </si>
  <si>
    <t>"LE GALL "</t>
  </si>
  <si>
    <t>"Trévou-Tréguignec"</t>
  </si>
  <si>
    <t>"73 rue St Guénolé"</t>
  </si>
  <si>
    <t>02 96 23 76 59</t>
  </si>
  <si>
    <t>jp.le.gall@laposte.net</t>
  </si>
  <si>
    <t>2015-03-15</t>
  </si>
  <si>
    <t>"Plougonven"</t>
  </si>
  <si>
    <t>"La petite forêt"</t>
  </si>
  <si>
    <t xml:space="preserve">0670447800 </t>
  </si>
  <si>
    <t>laurent_le_goff@yahoo.fr</t>
  </si>
  <si>
    <t>"17 route de Rostiviec "</t>
  </si>
  <si>
    <t>2013-11-12</t>
  </si>
  <si>
    <t>"SCI Poésie toujours"</t>
  </si>
  <si>
    <t>"Le Hénaff"</t>
  </si>
  <si>
    <t>"Keruguel"</t>
  </si>
  <si>
    <t>06 88 64 69 68</t>
  </si>
  <si>
    <t>audrey.lehenaff@gmail.com</t>
  </si>
  <si>
    <t>"Frépillon"</t>
  </si>
  <si>
    <t>"39 rue de la République "</t>
  </si>
  <si>
    <t>"SCI Poesie toujours"</t>
  </si>
  <si>
    <t>07 60 55 49 50</t>
  </si>
  <si>
    <t>ariane.port-cergy@orange.fr</t>
  </si>
  <si>
    <t>"39 rue de la République"</t>
  </si>
  <si>
    <t>"Kerverder"</t>
  </si>
  <si>
    <t>06 85 48 96 45</t>
  </si>
  <si>
    <t>hyaouank@gmail.com</t>
  </si>
  <si>
    <t>"7 rue Victor Aubert"</t>
  </si>
  <si>
    <t>2015-05-31</t>
  </si>
  <si>
    <t>"LE METAYER"</t>
  </si>
  <si>
    <t>"La Hautiere"</t>
  </si>
  <si>
    <t>isabellebetty@orange.fr</t>
  </si>
  <si>
    <t>"Vitré"</t>
  </si>
  <si>
    <t xml:space="preserve"> rue Hellerie"</t>
  </si>
  <si>
    <t>"LE MOULIN DE TERRET SUD"</t>
  </si>
  <si>
    <t>"Veyrines-de-Domme"</t>
  </si>
  <si>
    <t>"Le moulin de Terret-sud"</t>
  </si>
  <si>
    <t>09.84.37.56.06</t>
  </si>
  <si>
    <t>gil.nicolle@free.fr</t>
  </si>
  <si>
    <t>"LE NAOUR"</t>
  </si>
  <si>
    <t>"Saivres"</t>
  </si>
  <si>
    <t>" 3 rue des Combes - Paunay"</t>
  </si>
  <si>
    <t>06.81.37.05.38</t>
  </si>
  <si>
    <t>rlenaour.aev@free.fr</t>
  </si>
  <si>
    <t>"Le Page"</t>
  </si>
  <si>
    <t>"La Dindonnière"</t>
  </si>
  <si>
    <t>melanielepage@gmail.com</t>
  </si>
  <si>
    <t>"Valcanville"</t>
  </si>
  <si>
    <t>"15 rue Doncanville"</t>
  </si>
  <si>
    <t>06 87 73 48 13</t>
  </si>
  <si>
    <t>"Rouen"</t>
  </si>
  <si>
    <t>"140 rue de Lausanne</t>
  </si>
  <si>
    <t xml:space="preserve"> Appt 93"</t>
  </si>
  <si>
    <t>2014-01-24</t>
  </si>
  <si>
    <t>"LE SAGER"</t>
  </si>
  <si>
    <t>"Cyrille"</t>
  </si>
  <si>
    <t>"MELRAND"</t>
  </si>
  <si>
    <t>"Le Strat"</t>
  </si>
  <si>
    <t>02 56 22 04 30</t>
  </si>
  <si>
    <t>"Kerhedro"</t>
  </si>
  <si>
    <t>2013-08-05</t>
  </si>
  <si>
    <t>"Le Toquin"</t>
  </si>
  <si>
    <t>"Maëlle"</t>
  </si>
  <si>
    <t>"1435 route de gorreker"</t>
  </si>
  <si>
    <t>maelleletoquin@hotmail.fr</t>
  </si>
  <si>
    <t>2014-09-02</t>
  </si>
  <si>
    <t>"LEBASCH"</t>
  </si>
  <si>
    <t>"YVES"</t>
  </si>
  <si>
    <t>"Sarralbe"</t>
  </si>
  <si>
    <t>"12 rue de L'isengarden"</t>
  </si>
  <si>
    <t>k.y.lebasch@orange.fr</t>
  </si>
  <si>
    <t>2014-12-04</t>
  </si>
  <si>
    <t>"Jouars-Pontchartrain"</t>
  </si>
  <si>
    <t>"123 route d'élancourt"</t>
  </si>
  <si>
    <t>06 82 04 86 69</t>
  </si>
  <si>
    <t>ateliers.leblanc@wanadoo.fr</t>
  </si>
  <si>
    <t>"LECOMTE"</t>
  </si>
  <si>
    <t>"Cormes"</t>
  </si>
  <si>
    <t>"4 Hameau de la Foultière"</t>
  </si>
  <si>
    <t>06 77 66 13 45</t>
  </si>
  <si>
    <t>"LECOURT"</t>
  </si>
  <si>
    <t>"La Doucinière"</t>
  </si>
  <si>
    <t>lecourtse@wanadoo.fr</t>
  </si>
  <si>
    <t>2016-02-04</t>
  </si>
  <si>
    <t>"LEE &amp; SIMONDS"</t>
  </si>
  <si>
    <t>"Berit &amp; Charles"</t>
  </si>
  <si>
    <t>"Maux"</t>
  </si>
  <si>
    <t>"huis griviot"</t>
  </si>
  <si>
    <t>03.86.84.45.23</t>
  </si>
  <si>
    <t>berit@orange.fr</t>
  </si>
  <si>
    <t>"Champneuville"</t>
  </si>
  <si>
    <t>"3 rue des jardins"</t>
  </si>
  <si>
    <t>lefort.daniel@orange.fr</t>
  </si>
  <si>
    <t>"RENAUDIN"</t>
  </si>
  <si>
    <t>2015-01-19</t>
  </si>
  <si>
    <t>"Lefort"</t>
  </si>
  <si>
    <t>"Yzernay"</t>
  </si>
  <si>
    <t>"Le Plessis Ayault"</t>
  </si>
  <si>
    <t>gayellegirard@gmail.com</t>
  </si>
  <si>
    <t>"6 impasse de Béléan"</t>
  </si>
  <si>
    <t>pascal.legoff@free.fr</t>
  </si>
  <si>
    <t>"LEGRAIN et BURTON"</t>
  </si>
  <si>
    <t>"Laëtitia et Matthew"</t>
  </si>
  <si>
    <t>"Valmale"</t>
  </si>
  <si>
    <t>04 67 44 86 83</t>
  </si>
  <si>
    <t>06 64 28 54 37</t>
  </si>
  <si>
    <t>legrain.laetitia0958@orange.fr</t>
  </si>
  <si>
    <t>"2 bis Rue du Foyer communal"</t>
  </si>
  <si>
    <t>"LEGRAND"</t>
  </si>
  <si>
    <t>"Noaillan"</t>
  </si>
  <si>
    <t>"La Grange du Gélat</t>
  </si>
  <si>
    <t xml:space="preserve"> route d'Antonion 2</t>
  </si>
  <si>
    <t xml:space="preserve"> Le Gélat"</t>
  </si>
  <si>
    <t>clegrand@cegetel.net</t>
  </si>
  <si>
    <t>"80 rue du Général de Castelnau"</t>
  </si>
  <si>
    <t>2013-12-31</t>
  </si>
  <si>
    <t>"Lemaire"</t>
  </si>
  <si>
    <t>"Marie-Annick"</t>
  </si>
  <si>
    <t>"Coz Maner"</t>
  </si>
  <si>
    <t>"16 rue des Abondances"</t>
  </si>
  <si>
    <t>2015-04-04</t>
  </si>
  <si>
    <t>"LEMETAYER"</t>
  </si>
  <si>
    <t>"Jean Paul"</t>
  </si>
  <si>
    <t>"Saint-Projet-Saint-Constant"</t>
  </si>
  <si>
    <t>"26 rue des vieillles vignes"</t>
  </si>
  <si>
    <t>"LEMOY"</t>
  </si>
  <si>
    <t>"Pange"</t>
  </si>
  <si>
    <t>"Chemin sous les vignes"</t>
  </si>
  <si>
    <t>jplemoy@wanadoo.fr</t>
  </si>
  <si>
    <t>"Maizery"</t>
  </si>
  <si>
    <t>"10 rue de Pange"</t>
  </si>
  <si>
    <t>"LEQUEFFRINEC"</t>
  </si>
  <si>
    <t>"Pin-la-Garenne (Le)"</t>
  </si>
  <si>
    <t>"la gueriniere"</t>
  </si>
  <si>
    <t>06 30 09 25 41</t>
  </si>
  <si>
    <t>cate29@hotmail.fr</t>
  </si>
  <si>
    <t>"Eperrais"</t>
  </si>
  <si>
    <t>"bouchelin"</t>
  </si>
  <si>
    <t>2014-09-18</t>
  </si>
  <si>
    <t>"E.A.R.L des Coquelicots"</t>
  </si>
  <si>
    <t>"Leray"</t>
  </si>
  <si>
    <t>"Luc &amp; Jeanne"</t>
  </si>
  <si>
    <t>"La Chauvelière"</t>
  </si>
  <si>
    <t>earldescoquelicots@orange.fr</t>
  </si>
  <si>
    <t>2014-09-03</t>
  </si>
  <si>
    <t>"Leroux"</t>
  </si>
  <si>
    <t>"Marcilly-sur-Eure"</t>
  </si>
  <si>
    <t>"20 route de St André"</t>
  </si>
  <si>
    <t>06 82 26 51 48</t>
  </si>
  <si>
    <t>"Cecile"</t>
  </si>
  <si>
    <t>"Saint-Genès-de-Fronsac"</t>
  </si>
  <si>
    <t>"7 route de Mouillac"</t>
  </si>
  <si>
    <t>cecileleroy2000@yahoo.fr</t>
  </si>
  <si>
    <t>"LETANG"</t>
  </si>
  <si>
    <t>"Hervé-Isabelle"</t>
  </si>
  <si>
    <t>"Lavernat"</t>
  </si>
  <si>
    <t>06 14 41 27 80</t>
  </si>
  <si>
    <t>07 87 00 35 09</t>
  </si>
  <si>
    <t>ihletanglemaire@gmail.com</t>
  </si>
  <si>
    <t>"Exploitation du Moulin"</t>
  </si>
  <si>
    <t>"LEVALLOIS"</t>
  </si>
  <si>
    <t>"Le moulin"</t>
  </si>
  <si>
    <t>07Ã%u201AÂ 50Ã%u201AÂ 98Ã%u201AÂ 44</t>
  </si>
  <si>
    <t>le-meunier-des-moulins@wanadoo.fr</t>
  </si>
  <si>
    <t>"Coulvain"</t>
  </si>
  <si>
    <t>"Le Moulin Gaillard"</t>
  </si>
  <si>
    <t>"LIBERTALIA"</t>
  </si>
  <si>
    <t>"Lénault"</t>
  </si>
  <si>
    <t>"La Crêtes"</t>
  </si>
  <si>
    <t>damstyles@hotmail.com</t>
  </si>
  <si>
    <t>"Pont-Audemer"</t>
  </si>
  <si>
    <t>"116 rue Jean Joly"</t>
  </si>
  <si>
    <t>"LIEHN"</t>
  </si>
  <si>
    <t>"Lignières-Orgères"</t>
  </si>
  <si>
    <t>"Saint Morice"</t>
  </si>
  <si>
    <t>09 51 39 20 17</t>
  </si>
  <si>
    <t>06 95 22 96 79</t>
  </si>
  <si>
    <t>yvanliehn@yahoo.fr</t>
  </si>
  <si>
    <t>2014-04-26</t>
  </si>
  <si>
    <t>"Litaudon"</t>
  </si>
  <si>
    <t>"Route de plain champs"</t>
  </si>
  <si>
    <t>03 85 33 93 51</t>
  </si>
  <si>
    <t>06 98 68 39 41</t>
  </si>
  <si>
    <t>litaudonguillaumelg@orange.fr</t>
  </si>
  <si>
    <t>"Viré"</t>
  </si>
  <si>
    <t>"en Chapotin"</t>
  </si>
  <si>
    <t>"Litim Tayeb"</t>
  </si>
  <si>
    <t>"SCI BELI"</t>
  </si>
  <si>
    <t>"Limonest"</t>
  </si>
  <si>
    <t>"1944 Chemin de Saint André"</t>
  </si>
  <si>
    <t>t.litim@numericable.fr</t>
  </si>
  <si>
    <t>2015-07-20</t>
  </si>
  <si>
    <t>2015-10-14</t>
  </si>
  <si>
    <t>"Litré-Rivoron"</t>
  </si>
  <si>
    <t>"Cast"</t>
  </si>
  <si>
    <t>"Bois saint Gildas"</t>
  </si>
  <si>
    <t>julierivoron@gmail.com</t>
  </si>
  <si>
    <t>"Lobert"</t>
  </si>
  <si>
    <t>"Route des Planches"</t>
  </si>
  <si>
    <t>lobert.c@gmail.com</t>
  </si>
  <si>
    <t>"6bis av. Henri Barbusse"</t>
  </si>
  <si>
    <t>2015-06-24</t>
  </si>
  <si>
    <t>2015-06-15</t>
  </si>
  <si>
    <t>"LOEFFEL"</t>
  </si>
  <si>
    <t>"Cyriaque"</t>
  </si>
  <si>
    <t>"Kerhelary"</t>
  </si>
  <si>
    <t>06 02 22 00 26</t>
  </si>
  <si>
    <t>"25 rue de la madelaine"</t>
  </si>
  <si>
    <t>"LOISEAU"</t>
  </si>
  <si>
    <t>"Entre-Deux"</t>
  </si>
  <si>
    <t>"impasse Elien"</t>
  </si>
  <si>
    <t>mlp79@hotmail.fr</t>
  </si>
  <si>
    <t>2014-10-26</t>
  </si>
  <si>
    <t>"Théhillac"</t>
  </si>
  <si>
    <t>"Le Bot"</t>
  </si>
  <si>
    <t>06 73 35 26 00</t>
  </si>
  <si>
    <t>marie@geomaconseils.fr</t>
  </si>
  <si>
    <t>2013-10-03</t>
  </si>
  <si>
    <t>2017-08-29</t>
  </si>
  <si>
    <t>2017-08-04</t>
  </si>
  <si>
    <t>"LONCHAMPT"</t>
  </si>
  <si>
    <t>"Villiers-Saint-Benoît"</t>
  </si>
  <si>
    <t>"le presbytère"</t>
  </si>
  <si>
    <t>02.33.83.05.89</t>
  </si>
  <si>
    <t>catherine.lonchampt@wanadoo.fr</t>
  </si>
  <si>
    <t>"Bellême"</t>
  </si>
  <si>
    <t>"25 rue sablonnière"</t>
  </si>
  <si>
    <t>"LORCA"</t>
  </si>
  <si>
    <t>"Sigy-en-Bray"</t>
  </si>
  <si>
    <t>"rue du mont grard"</t>
  </si>
  <si>
    <t>06 66 90 40 82</t>
  </si>
  <si>
    <t>"Lorette"</t>
  </si>
  <si>
    <t>"La Ségalassière"</t>
  </si>
  <si>
    <t>"Brau"</t>
  </si>
  <si>
    <t>2014-04-25</t>
  </si>
  <si>
    <t>"LUKAS"</t>
  </si>
  <si>
    <t>"Viviers"</t>
  </si>
  <si>
    <t>"28 rue de l'Eglise"</t>
  </si>
  <si>
    <t>"VILLAUME"</t>
  </si>
  <si>
    <t>2014-09-05</t>
  </si>
  <si>
    <t>"L'HOST"</t>
  </si>
  <si>
    <t>"lieu-dit "La Mouille des Perrier""</t>
  </si>
  <si>
    <t>06.27.25.67.08</t>
  </si>
  <si>
    <t>marclhost@hotmail.com</t>
  </si>
  <si>
    <t>"620 route du Martelet"</t>
  </si>
  <si>
    <t>"M Nadal ."</t>
  </si>
  <si>
    <t>" Mme Prévot ."</t>
  </si>
  <si>
    <t>"Saint-Julien-du-Gua"</t>
  </si>
  <si>
    <t>"Hameau de Intres"</t>
  </si>
  <si>
    <t>lefolastere@gmail.com</t>
  </si>
  <si>
    <t>2015-09-08</t>
  </si>
  <si>
    <t>"M. Gilles Arnaud."</t>
  </si>
  <si>
    <t>"M. Lionel Gente"</t>
  </si>
  <si>
    <t>"Freyssenet"</t>
  </si>
  <si>
    <t>"Montargues"</t>
  </si>
  <si>
    <t>gilles.arnaud@fusion-deco.com</t>
  </si>
  <si>
    <t>"9 cours st Louis"</t>
  </si>
  <si>
    <t>"M. Lecocq"</t>
  </si>
  <si>
    <t>"Jean Marcel"</t>
  </si>
  <si>
    <t>"Courcelles-lès-Lens"</t>
  </si>
  <si>
    <t>"Rue Louis Blanc"</t>
  </si>
  <si>
    <t>03 21 69 91 67</t>
  </si>
  <si>
    <t>"97</t>
  </si>
  <si>
    <t xml:space="preserve"> rue Louis Blanc"</t>
  </si>
  <si>
    <t>"M. PENEAU et Mme RAYON"</t>
  </si>
  <si>
    <t>"Saint-Priest-Ligoure"</t>
  </si>
  <si>
    <t>"La plagne"</t>
  </si>
  <si>
    <t>06 72 89 92 41</t>
  </si>
  <si>
    <t>tregret87-ribot@yahoo.fr</t>
  </si>
  <si>
    <t>"Machillot"</t>
  </si>
  <si>
    <t>"Germolles-sur-Grosne"</t>
  </si>
  <si>
    <t>"Le clairon"</t>
  </si>
  <si>
    <t>sophiem@laposte.net</t>
  </si>
  <si>
    <t>"Tramayes"</t>
  </si>
  <si>
    <t>"22 rue de l'église"</t>
  </si>
  <si>
    <t>"Le Plessix au chat"</t>
  </si>
  <si>
    <t>06 63 36 78 19</t>
  </si>
  <si>
    <t>cwhenner@laposte.net</t>
  </si>
  <si>
    <t xml:space="preserve"> Hameau de la rue"</t>
  </si>
  <si>
    <t>"MADELAINE"</t>
  </si>
  <si>
    <t>"Le Dézert"</t>
  </si>
  <si>
    <t>"La ferme"</t>
  </si>
  <si>
    <t>"MAFFRE"</t>
  </si>
  <si>
    <t>"740 route des Plagnes"</t>
  </si>
  <si>
    <t>2014-07-05</t>
  </si>
  <si>
    <t>"Mahé"</t>
  </si>
  <si>
    <t>"Pascal  "</t>
  </si>
  <si>
    <t>"Thonac"</t>
  </si>
  <si>
    <t>"Lieu dit "La bouyerie""</t>
  </si>
  <si>
    <t>05.53.50.27.92</t>
  </si>
  <si>
    <t>06.70.52.76.45</t>
  </si>
  <si>
    <t>pascal.mahe24@orange.fr</t>
  </si>
  <si>
    <t>"MAHEY"</t>
  </si>
  <si>
    <t>"Lizerbignac"</t>
  </si>
  <si>
    <t xml:space="preserve"> chemin des Toquiniers"</t>
  </si>
  <si>
    <t>"Maïer Gwendoline"</t>
  </si>
  <si>
    <t>"Lusson Pierre"</t>
  </si>
  <si>
    <t>"Le Houx"</t>
  </si>
  <si>
    <t>gwen.maier@gmail.com</t>
  </si>
  <si>
    <t>"Mailland"</t>
  </si>
  <si>
    <t>"Frédéric et Catherine"</t>
  </si>
  <si>
    <t>"Loisieux"</t>
  </si>
  <si>
    <t>"La Traverse"</t>
  </si>
  <si>
    <t>09 61 30 92 55</t>
  </si>
  <si>
    <t xml:space="preserve"> 06 62 57 97 03</t>
  </si>
  <si>
    <t>fmailland@caps-energies.com</t>
  </si>
  <si>
    <t>2016-07-15</t>
  </si>
  <si>
    <t>"Sainte-Cécile"</t>
  </si>
  <si>
    <t>"Purlange en haut"</t>
  </si>
  <si>
    <t>03 85 33 89 39</t>
  </si>
  <si>
    <t>jmo@no-log.org</t>
  </si>
  <si>
    <t>2014-08-03</t>
  </si>
  <si>
    <t>"Cheillé"</t>
  </si>
  <si>
    <t>"La Gadouillère"</t>
  </si>
  <si>
    <t>"MALATESTA"</t>
  </si>
  <si>
    <t>"Rue du Bourg"</t>
  </si>
  <si>
    <t>nicolemalatesta@gmail.com</t>
  </si>
  <si>
    <t>"MARCA"</t>
  </si>
  <si>
    <t>"Pédernec"</t>
  </si>
  <si>
    <t>"4 Le Launay"</t>
  </si>
  <si>
    <t>06 10 59 18 22</t>
  </si>
  <si>
    <t>petit.audrey@live.fr</t>
  </si>
  <si>
    <t>"Bégard"</t>
  </si>
  <si>
    <t>"13 poul ar vran"</t>
  </si>
  <si>
    <t>2014-01-10</t>
  </si>
  <si>
    <t>"MARCEL"</t>
  </si>
  <si>
    <t>"Alès"</t>
  </si>
  <si>
    <t>"701B chemin de Montaud"</t>
  </si>
  <si>
    <t>06 51 01 14 38</t>
  </si>
  <si>
    <t>andre.marcel@hotmail.fr</t>
  </si>
  <si>
    <t>"12 Rue de la Meunière"</t>
  </si>
  <si>
    <t>"MARECHAL"</t>
  </si>
  <si>
    <t>"54 rue franche L'étang"</t>
  </si>
  <si>
    <t>06.50.63.06.79</t>
  </si>
  <si>
    <t>laurentmarechal@free.fr</t>
  </si>
  <si>
    <t>"Maisons-Alfort"</t>
  </si>
  <si>
    <t>"31 allée des platanes"</t>
  </si>
  <si>
    <t>"Marguier"</t>
  </si>
  <si>
    <t>"Jean hugues "</t>
  </si>
  <si>
    <t>"Coiserette"</t>
  </si>
  <si>
    <t>"9 en Berrod"</t>
  </si>
  <si>
    <t>03 84 45 05 66</t>
  </si>
  <si>
    <t>06 14 51 14 23</t>
  </si>
  <si>
    <t>marguier-jean-hugues@orange.fr</t>
  </si>
  <si>
    <t>"MARIE - DUVAL"</t>
  </si>
  <si>
    <t>"Ronny - Anaïs"</t>
  </si>
  <si>
    <t>"Parfouru-sur-Odon"</t>
  </si>
  <si>
    <t>06 88 73 48 61</t>
  </si>
  <si>
    <t>ronny.anais@gmail.com</t>
  </si>
  <si>
    <t>"Mesnil-au-Grain (Le)"</t>
  </si>
  <si>
    <t>"Le Cabaret"</t>
  </si>
  <si>
    <t>2014-06-20</t>
  </si>
  <si>
    <t>"Marin"</t>
  </si>
  <si>
    <t>"katialine"</t>
  </si>
  <si>
    <t>"Saint-Macaire-du-Bois"</t>
  </si>
  <si>
    <t>"le Bois Ménard"</t>
  </si>
  <si>
    <t>katialine.marin@laposte.net</t>
  </si>
  <si>
    <t>"Bouillé-Loretz"</t>
  </si>
  <si>
    <t>"92 rue jules ferry appart 7"</t>
  </si>
  <si>
    <t>"Maritorena"</t>
  </si>
  <si>
    <t>"Chevagny-sur-Guye"</t>
  </si>
  <si>
    <t>"rue de la Poterie"</t>
  </si>
  <si>
    <t>"MARMIER"</t>
  </si>
  <si>
    <t>"Cabanès"</t>
  </si>
  <si>
    <t>"Route des Pyrénées"</t>
  </si>
  <si>
    <t>07 86 41 86 21</t>
  </si>
  <si>
    <t>claveriestephanie@gmail.com</t>
  </si>
  <si>
    <t>"Marzens"</t>
  </si>
  <si>
    <t>"Le Biatz"</t>
  </si>
  <si>
    <t>2014-08-11</t>
  </si>
  <si>
    <t>"Marquant"</t>
  </si>
  <si>
    <t>"route d?Avrillac"</t>
  </si>
  <si>
    <t>ceddsp@gmail.com</t>
  </si>
  <si>
    <t>2014-11-18</t>
  </si>
  <si>
    <t>"MARQUIS"</t>
  </si>
  <si>
    <t>"Danielle"</t>
  </si>
  <si>
    <t>"Sury-aux-Bois"</t>
  </si>
  <si>
    <t>"20 rue Croix saint-Jacques"</t>
  </si>
  <si>
    <t>02.38.55.98.72</t>
  </si>
  <si>
    <t>06.09.94.01.14</t>
  </si>
  <si>
    <t>danielle.marsal@wanadoo.fr</t>
  </si>
  <si>
    <t>"16 rue Croix saint-Jacques"</t>
  </si>
  <si>
    <t>2014-12-02</t>
  </si>
  <si>
    <t>"Alligny-Cosne"</t>
  </si>
  <si>
    <t>"rue du stade"</t>
  </si>
  <si>
    <t>03-86-26-24-35</t>
  </si>
  <si>
    <t>06-01-13-66-33</t>
  </si>
  <si>
    <t>Philippe.MARTEAU@onf.fr</t>
  </si>
  <si>
    <t>"Donzy"</t>
  </si>
  <si>
    <t>"3 Chemin de l'Essard / La grande Brosse"</t>
  </si>
  <si>
    <t>"Malaville"</t>
  </si>
  <si>
    <t>"La rivière"</t>
  </si>
  <si>
    <t>05 45 61 17 84</t>
  </si>
  <si>
    <t>06 85 18 94 86</t>
  </si>
  <si>
    <t>lariviereflosy@gmail.com</t>
  </si>
  <si>
    <t>"SCI Les 4 Chemins"</t>
  </si>
  <si>
    <t>"Felletin"</t>
  </si>
  <si>
    <t>"rue de s4 chemins"</t>
  </si>
  <si>
    <t>aurelie@entrotti.net</t>
  </si>
  <si>
    <t>"3 place Monthioux"</t>
  </si>
  <si>
    <t>"Saint-Brandan"</t>
  </si>
  <si>
    <t>"6 Le Bléno d'en bas"</t>
  </si>
  <si>
    <t>06 29 77 12 30</t>
  </si>
  <si>
    <t>jeffmartin250@gmail.com</t>
  </si>
  <si>
    <t>"MARY"</t>
  </si>
  <si>
    <t>"La Loge des Landes"</t>
  </si>
  <si>
    <t>06 16 79 73 71</t>
  </si>
  <si>
    <t>alain-mary@laposte.net</t>
  </si>
  <si>
    <t>"MARZIO"</t>
  </si>
  <si>
    <t>"Pourcharesses"</t>
  </si>
  <si>
    <t>04 66 46 45 06</t>
  </si>
  <si>
    <t>06 73 79 30 40</t>
  </si>
  <si>
    <t>veromarzio@gmail.com</t>
  </si>
  <si>
    <t>"MASSON et DOYEN"</t>
  </si>
  <si>
    <t>"Arnaud et Veronica"</t>
  </si>
  <si>
    <t>"Lauras"</t>
  </si>
  <si>
    <t>06 85 73 32 79</t>
  </si>
  <si>
    <t>veronicafee@hotmail.fr</t>
  </si>
  <si>
    <t>"2 Avenue Antoine de Saint-Exupéry - Appt 12 Résidence Nelson Mandela"</t>
  </si>
  <si>
    <t>2016-11-29</t>
  </si>
  <si>
    <t>"Luzé"</t>
  </si>
  <si>
    <t>"74</t>
  </si>
  <si>
    <t xml:space="preserve"> Le meltier"</t>
  </si>
  <si>
    <t>09 73 53 35 37</t>
  </si>
  <si>
    <t>06 75 44 26 78</t>
  </si>
  <si>
    <t>guillaume.mathieu@gmail.com</t>
  </si>
  <si>
    <t>2014-12-16</t>
  </si>
  <si>
    <t>"Maurel"</t>
  </si>
  <si>
    <t>"329 chemin de Clarnant"</t>
  </si>
  <si>
    <t>cris.maurel@gmail.com</t>
  </si>
  <si>
    <t>"Maurin"</t>
  </si>
  <si>
    <t>"Cormier (Le)"</t>
  </si>
  <si>
    <t>"4 rue de la Gaillère"</t>
  </si>
  <si>
    <t>02 76 38 03 18</t>
  </si>
  <si>
    <t>06 23 39 49 34</t>
  </si>
  <si>
    <t>sylvie.maurin27@sfr.fr</t>
  </si>
  <si>
    <t>"MAZEL"</t>
  </si>
  <si>
    <t>"Rebourguil"</t>
  </si>
  <si>
    <t>"Mas de Mazel"</t>
  </si>
  <si>
    <t>06 70 50 14 71</t>
  </si>
  <si>
    <t>mas.mazel@orange.fr</t>
  </si>
  <si>
    <t>"MBAZOA"</t>
  </si>
  <si>
    <t>"Urbain"</t>
  </si>
  <si>
    <t>"Fabrezan"</t>
  </si>
  <si>
    <t>"Route de St Laurent de la Cabrerisse - Métairie Bo"</t>
  </si>
  <si>
    <t>01 40 86 24 74</t>
  </si>
  <si>
    <t>urbain_mba@hotmail.com</t>
  </si>
  <si>
    <t>"Zürich"</t>
  </si>
  <si>
    <t>"Zuerichstrasse 42"</t>
  </si>
  <si>
    <t>"MEHEUST-PASQUE"</t>
  </si>
  <si>
    <t>"Landéhen"</t>
  </si>
  <si>
    <t xml:space="preserve"> les champs raymond"</t>
  </si>
  <si>
    <t>helene.pasque22@orange.fr</t>
  </si>
  <si>
    <t>"2 les champs raymond"</t>
  </si>
  <si>
    <t>2015-10-31</t>
  </si>
  <si>
    <t>"SCI Daissa Dire"</t>
  </si>
  <si>
    <t>"Mellet"</t>
  </si>
  <si>
    <t>"Joël "</t>
  </si>
  <si>
    <t>"Banne"</t>
  </si>
  <si>
    <t>"les Pialets"</t>
  </si>
  <si>
    <t>ghislaine.lojowski@free.fr</t>
  </si>
  <si>
    <t>"Seysses"</t>
  </si>
  <si>
    <t>"1095</t>
  </si>
  <si>
    <t xml:space="preserve"> chemin de Couloume"</t>
  </si>
  <si>
    <t>"Melt"</t>
  </si>
  <si>
    <t>"Kersalé"</t>
  </si>
  <si>
    <t xml:space="preserve">02 98 73 59 48 </t>
  </si>
  <si>
    <t>06 78 829 805</t>
  </si>
  <si>
    <t>5amtc@laposte.net</t>
  </si>
  <si>
    <t>"Membré"</t>
  </si>
  <si>
    <t>"Ménard"</t>
  </si>
  <si>
    <t>02 31 92 64 23</t>
  </si>
  <si>
    <t>"MERCIER "</t>
  </si>
  <si>
    <t>"Mortzwiller"</t>
  </si>
  <si>
    <t>"rue du haut bois-Weihermatt"</t>
  </si>
  <si>
    <t>07 81 06 34 25</t>
  </si>
  <si>
    <t>mercier.pierre@free.fr</t>
  </si>
  <si>
    <t>"Riedisheim-Weihermatt"</t>
  </si>
  <si>
    <t>"52 rue de la foret"</t>
  </si>
  <si>
    <t>"MERMOZ"</t>
  </si>
  <si>
    <t>"Saint-Nazaire-le-Désert"</t>
  </si>
  <si>
    <t>"Chemin du pêchier"</t>
  </si>
  <si>
    <t>06 25 52 34 77</t>
  </si>
  <si>
    <t>emiliemermoz@hotmail.com</t>
  </si>
  <si>
    <t>"Portes-lès-Valence"</t>
  </si>
  <si>
    <t>"421 av. Charles de Gaulle"</t>
  </si>
  <si>
    <t>2013-09-06</t>
  </si>
  <si>
    <t>"Mesnil"</t>
  </si>
  <si>
    <t>"Adrien "</t>
  </si>
  <si>
    <t>"Sibiril"</t>
  </si>
  <si>
    <t>"Feunteun-Goz"</t>
  </si>
  <si>
    <t>admesnil@laposte.net</t>
  </si>
  <si>
    <t>"METAIREAU"</t>
  </si>
  <si>
    <t>"Houlette"</t>
  </si>
  <si>
    <t>"30 rue des ponts Le Cluzeau"</t>
  </si>
  <si>
    <t>cecilemetaireau.mar@gmail.com</t>
  </si>
  <si>
    <t>"Dangy"</t>
  </si>
  <si>
    <t>"3 Le Mesnil Bernard"</t>
  </si>
  <si>
    <t>alixguegue@yahoo.fr</t>
  </si>
  <si>
    <t>"Le Lorey"</t>
  </si>
  <si>
    <t>"2 La Hervurie"</t>
  </si>
  <si>
    <t>"Puy-Saint-Eusèbe"</t>
  </si>
  <si>
    <t>"Hameau des Pins"</t>
  </si>
  <si>
    <t>06 82 67 48 93</t>
  </si>
  <si>
    <t>manuelmeyer.meyer@laposte.net</t>
  </si>
  <si>
    <t>"Le nouveau village"</t>
  </si>
  <si>
    <t>2014-05-22</t>
  </si>
  <si>
    <t>"Soumans"</t>
  </si>
  <si>
    <t>"mont galbrun"</t>
  </si>
  <si>
    <t>05 55 65 41 67</t>
  </si>
  <si>
    <t>"Mildrede"</t>
  </si>
  <si>
    <t>"Autainville"</t>
  </si>
  <si>
    <t>"5 Chaize"</t>
  </si>
  <si>
    <t>02 54 82 79 24</t>
  </si>
  <si>
    <t>06 13 46 72 03</t>
  </si>
  <si>
    <t>stephane.bonjour@neuf.fr</t>
  </si>
  <si>
    <t>2013-09-21</t>
  </si>
  <si>
    <t>"Marina"</t>
  </si>
  <si>
    <t>"Le Bas Launay"</t>
  </si>
  <si>
    <t>marinamichel4@gmail.com</t>
  </si>
  <si>
    <t>"3 Ruelle des Cours Boulet"</t>
  </si>
  <si>
    <t>"Pepinieres de Campans"</t>
  </si>
  <si>
    <t>"Pascal et Valérie"</t>
  </si>
  <si>
    <t>"La borie grande - Campans"</t>
  </si>
  <si>
    <t>06 22 06 29 63</t>
  </si>
  <si>
    <t>pepinieres.campans@orange.fr</t>
  </si>
  <si>
    <t>2015-03-12</t>
  </si>
  <si>
    <t>"MIESCH"</t>
  </si>
  <si>
    <t>"Jean-Claude et Brigitte"</t>
  </si>
  <si>
    <t>"Graibusson"</t>
  </si>
  <si>
    <t>06 21 14 80 73</t>
  </si>
  <si>
    <t>brigittemiesch@yahoo.fr</t>
  </si>
  <si>
    <t>"28 Allée de Magenta"</t>
  </si>
  <si>
    <t>06 37 13 66 51</t>
  </si>
  <si>
    <t>vertchezmoi@gmail.com</t>
  </si>
  <si>
    <t>"19 rue Marcel Carné"</t>
  </si>
  <si>
    <t>"MILHAN"</t>
  </si>
  <si>
    <t>"Beaumont-lès-Valence"</t>
  </si>
  <si>
    <t>"Quartier La Boulinade"</t>
  </si>
  <si>
    <t>04.69.30.50.72</t>
  </si>
  <si>
    <t>06.15.14.84.98</t>
  </si>
  <si>
    <t>frederic.milhan@sfr.fr</t>
  </si>
  <si>
    <t>"Mispouillé"</t>
  </si>
  <si>
    <t>"Ulrike"</t>
  </si>
  <si>
    <t>"Belfort-du-Quercy"</t>
  </si>
  <si>
    <t>"Le boutic"</t>
  </si>
  <si>
    <t>ulrike.mispouille@gmail.com</t>
  </si>
  <si>
    <t>"Mme Delphine MICHEL"</t>
  </si>
  <si>
    <t>"Mr Alexis CASSIN"</t>
  </si>
  <si>
    <t>"Saint-Germain-Chassenay"</t>
  </si>
  <si>
    <t>"domaine de la Croix "</t>
  </si>
  <si>
    <t>03 86 25 38 85</t>
  </si>
  <si>
    <t>alexis.cassin@wanadoo.fr</t>
  </si>
  <si>
    <t>"Lieu-dit Ragon"</t>
  </si>
  <si>
    <t>"M. Lacroix"</t>
  </si>
  <si>
    <t>"Mme Lacroix"</t>
  </si>
  <si>
    <t>"Dracé"</t>
  </si>
  <si>
    <t>"792 route du barrage - Le Quart"</t>
  </si>
  <si>
    <t>06 87 47 46 16</t>
  </si>
  <si>
    <t>"91 route du barrage"</t>
  </si>
  <si>
    <t>"Mme LAITEM et M. PAYEZ"</t>
  </si>
  <si>
    <t>"Auzier Bas"</t>
  </si>
  <si>
    <t>00 32 476 968 560</t>
  </si>
  <si>
    <t>00 32 494 066 414</t>
  </si>
  <si>
    <t>"St Denis (Mons)"</t>
  </si>
  <si>
    <t>B 7034</t>
  </si>
  <si>
    <t>"rue de la Filature 4</t>
  </si>
  <si>
    <t xml:space="preserve"> bte 12 B"</t>
  </si>
  <si>
    <t>"SIBCCA  Syndicat Intercommunal de"</t>
  </si>
  <si>
    <t>"Mme Thiais Delamour Présidente du syndicat"</t>
  </si>
  <si>
    <t>"la Bionne</t>
  </si>
  <si>
    <t xml:space="preserve"> Cens</t>
  </si>
  <si>
    <t xml:space="preserve"> Crénolle et affluents"</t>
  </si>
  <si>
    <t>"Traînou"</t>
  </si>
  <si>
    <t>"Route de Chécy"</t>
  </si>
  <si>
    <t>sibcca45@gmail.com</t>
  </si>
  <si>
    <t>"Moignoux"</t>
  </si>
  <si>
    <t>"Vollore-Ville"</t>
  </si>
  <si>
    <t>"Trioulier"</t>
  </si>
  <si>
    <t>04 73 53 71 98</t>
  </si>
  <si>
    <t>"MOLINIE"</t>
  </si>
  <si>
    <t>"Bioule"</t>
  </si>
  <si>
    <t>"6 bis impasse des caussacs"</t>
  </si>
  <si>
    <t>florian.molinie@laposte.net</t>
  </si>
  <si>
    <t>2013-11-17</t>
  </si>
  <si>
    <t>"Monnet"</t>
  </si>
  <si>
    <t>"Saint-Cierge-sous-le-Cheylard"</t>
  </si>
  <si>
    <t>"Quartier alary"</t>
  </si>
  <si>
    <t>d.monnet1@libertysurf.fr</t>
  </si>
  <si>
    <t>"Saint-Martin-de-Queyrières"</t>
  </si>
  <si>
    <t>"les casses prelles"</t>
  </si>
  <si>
    <t>"MONTAILLER"</t>
  </si>
  <si>
    <t>"Saint-Laurent-de-la-Plaine"</t>
  </si>
  <si>
    <t>"La Haute Charpentraie"</t>
  </si>
  <si>
    <t>02 41 78 08 05</t>
  </si>
  <si>
    <t>06 73 36 34 10</t>
  </si>
  <si>
    <t>2013-12-04</t>
  </si>
  <si>
    <t>"Montandon"</t>
  </si>
  <si>
    <t>"Champmajour"</t>
  </si>
  <si>
    <t>07 81 33 60 17</t>
  </si>
  <si>
    <t>dachile2@gmail.com</t>
  </si>
  <si>
    <t>"bussigny (Suisse)"</t>
  </si>
  <si>
    <t>"35 rue de l'industrie"</t>
  </si>
  <si>
    <t>"MONTOIS"</t>
  </si>
  <si>
    <t>"Lespinassière"</t>
  </si>
  <si>
    <t>"Les Cayrols"</t>
  </si>
  <si>
    <t>06 03 98 37 41</t>
  </si>
  <si>
    <t>clairemontois@gmail.com</t>
  </si>
  <si>
    <t>"MONZIES"</t>
  </si>
  <si>
    <t>"Les Mesnuls"</t>
  </si>
  <si>
    <t>"chemin rural n°6"</t>
  </si>
  <si>
    <t>01 78 97 05 38</t>
  </si>
  <si>
    <t>06 76 49 09 04</t>
  </si>
  <si>
    <t>renaudmonzies@sfr.fr</t>
  </si>
  <si>
    <t>"10 rue de la vallée"</t>
  </si>
  <si>
    <t>"MORAINE"</t>
  </si>
  <si>
    <t>"lost ar run"</t>
  </si>
  <si>
    <t>moraine.nathalie@bbox.fr</t>
  </si>
  <si>
    <t>"Moran"</t>
  </si>
  <si>
    <t xml:space="preserve">778 871 73 20 </t>
  </si>
  <si>
    <t>moran.christine@shaw.ca</t>
  </si>
  <si>
    <t>2013-10-28</t>
  </si>
  <si>
    <t>"Dénezé-sous-Doué"</t>
  </si>
  <si>
    <t>"la rue"</t>
  </si>
  <si>
    <t>"Chênehutte-Trèves-Cunault"</t>
  </si>
  <si>
    <t>"pompierre"</t>
  </si>
  <si>
    <t>"La Ville Rialland"</t>
  </si>
  <si>
    <t>02 99 08 23 04</t>
  </si>
  <si>
    <t>06 62 82 11 30</t>
  </si>
  <si>
    <t>emmanuel.mor1@gmail.com</t>
  </si>
  <si>
    <t>"Association de Vénerie de Fontainebleau "</t>
  </si>
  <si>
    <t>"MORITZ"</t>
  </si>
  <si>
    <t>"Maison forestière de Gros Bois"</t>
  </si>
  <si>
    <t>06.07.68.40.97</t>
  </si>
  <si>
    <t>ymoritz@culb-internet.fr</t>
  </si>
  <si>
    <t>"39 avenue du Maréchal Maunoury"</t>
  </si>
  <si>
    <t xml:space="preserve"> 0683475058 </t>
  </si>
  <si>
    <t>magalimorvant7@gmail.com</t>
  </si>
  <si>
    <t xml:space="preserve"> route de Bièvres"</t>
  </si>
  <si>
    <t>01 43 71 99 16</t>
  </si>
  <si>
    <t>sylvain@morvantarchitecte.com</t>
  </si>
  <si>
    <t xml:space="preserve"> rue Lacharrière"</t>
  </si>
  <si>
    <t>2015-04-18</t>
  </si>
  <si>
    <t>"MOUGEOT et BOHERS"</t>
  </si>
  <si>
    <t>"Christophe et Céline"</t>
  </si>
  <si>
    <t>"Logodec"</t>
  </si>
  <si>
    <t>02 97 59 00 86</t>
  </si>
  <si>
    <t>"MOUSSU"</t>
  </si>
  <si>
    <t>"boudehen"</t>
  </si>
  <si>
    <t>moussulucie@orange.fr</t>
  </si>
  <si>
    <t xml:space="preserve"> rue du parc"</t>
  </si>
  <si>
    <t>"Moy-Salanié"</t>
  </si>
  <si>
    <t>"Montmeyran"</t>
  </si>
  <si>
    <t>"La Ferme du Bouligat"</t>
  </si>
  <si>
    <t>04 75 58 30 28</t>
  </si>
  <si>
    <t>lafermedubouligat@free.fr</t>
  </si>
  <si>
    <t>"Hergnies"</t>
  </si>
  <si>
    <t>"100 Rue du Château du Sort"</t>
  </si>
  <si>
    <t>+33 (0)3 27 29 00 41</t>
  </si>
  <si>
    <t>+33 (0)7 86 63 88 63</t>
  </si>
  <si>
    <t>capucinemuller@yahoo.fr</t>
  </si>
  <si>
    <t>"Multin et Mouveau"</t>
  </si>
  <si>
    <t>"Anne et Laurent"</t>
  </si>
  <si>
    <t>"Passage (Le)"</t>
  </si>
  <si>
    <t>"chemin de St Pierre"</t>
  </si>
  <si>
    <t>06 20 37 63 31</t>
  </si>
  <si>
    <t>multinmouveau@yahoo.fr</t>
  </si>
  <si>
    <t>2014-10-03</t>
  </si>
  <si>
    <t>"MUSSARD"</t>
  </si>
  <si>
    <t>"Estel"</t>
  </si>
  <si>
    <t>"Le Régourdes"</t>
  </si>
  <si>
    <t>06 14 788 341</t>
  </si>
  <si>
    <t>josiane.camera@free.ff</t>
  </si>
  <si>
    <t>"Vence"</t>
  </si>
  <si>
    <t>"Chez M. CAMERAS. Rés l'Eau Vive- 577</t>
  </si>
  <si>
    <t xml:space="preserve"> av Henri Giraud"</t>
  </si>
  <si>
    <t>"Naud Jonathan"</t>
  </si>
  <si>
    <t>"Mathieu-Moreau delphine"</t>
  </si>
  <si>
    <t>"2 la tuilerie"</t>
  </si>
  <si>
    <t>0695170185 / 0681992</t>
  </si>
  <si>
    <t>delphine.mathieumoreau@live.fr</t>
  </si>
  <si>
    <t>2013-09-07</t>
  </si>
  <si>
    <t>"NAUDON"</t>
  </si>
  <si>
    <t>"Ceton"</t>
  </si>
  <si>
    <t>"La Grande Boussardière"</t>
  </si>
  <si>
    <t>06 61 14 08 06</t>
  </si>
  <si>
    <t>02 37 29 75 74</t>
  </si>
  <si>
    <t>"NAUDOT"</t>
  </si>
  <si>
    <t>"La Ville Varet"</t>
  </si>
  <si>
    <t>benoit_naudot@hotmail.com</t>
  </si>
  <si>
    <t>"NEEDS"</t>
  </si>
  <si>
    <t>"Mike"</t>
  </si>
  <si>
    <t>"12 La Prevostais"</t>
  </si>
  <si>
    <t>michael.needs@gmail.com</t>
  </si>
  <si>
    <t>"Ney"</t>
  </si>
  <si>
    <t>"Charentay"</t>
  </si>
  <si>
    <t>06 80 83 65 26</t>
  </si>
  <si>
    <t>"NGUYEN"</t>
  </si>
  <si>
    <t>"les Chiers"</t>
  </si>
  <si>
    <t>05 55 63 74 45</t>
  </si>
  <si>
    <t>henry.nguyen@utopaille.fr</t>
  </si>
  <si>
    <t>"Viviane"</t>
  </si>
  <si>
    <t>"Issendolus"</t>
  </si>
  <si>
    <t>"Mas del camp"</t>
  </si>
  <si>
    <t>aromatics.powers@laposte.net</t>
  </si>
  <si>
    <t>"Mées (Les)"</t>
  </si>
  <si>
    <t>"9 bis rue Saint Roc"</t>
  </si>
  <si>
    <t>"Nodin-Vongsavanh"</t>
  </si>
  <si>
    <t>"Marielle"</t>
  </si>
  <si>
    <t>"100 chemin de Beaugros"</t>
  </si>
  <si>
    <t>06 61 85 89 08</t>
  </si>
  <si>
    <t>marieetsom@me.com</t>
  </si>
  <si>
    <t>"12 rue du Monestier"</t>
  </si>
  <si>
    <t>"1194 route de Ruaux"</t>
  </si>
  <si>
    <t>03.29.30.04.48</t>
  </si>
  <si>
    <t>jbcnoel@akeonet.com</t>
  </si>
  <si>
    <t>"NOILLATAS"</t>
  </si>
  <si>
    <t>"Montcigoux"</t>
  </si>
  <si>
    <t>02 48 56 36 65</t>
  </si>
  <si>
    <t>06 95 56 36 67</t>
  </si>
  <si>
    <t>noillataslionel@yahoo.fr</t>
  </si>
  <si>
    <t>"Saint-Pierre-les-Bois"</t>
  </si>
  <si>
    <t>"Le Carroir"</t>
  </si>
  <si>
    <t>"Noyer"</t>
  </si>
  <si>
    <t>"Saint-Étienne-de-Mer-Morte"</t>
  </si>
  <si>
    <t>"La Poullerie"</t>
  </si>
  <si>
    <t>06 72 91 27 21</t>
  </si>
  <si>
    <t>2014-05-20</t>
  </si>
  <si>
    <t>"NOYER Rémy"</t>
  </si>
  <si>
    <t>"et CHABANAS Emilie"</t>
  </si>
  <si>
    <t>"Alboussière"</t>
  </si>
  <si>
    <t>remynoyer@hotmail.fr</t>
  </si>
  <si>
    <t>"OBLIN"</t>
  </si>
  <si>
    <t>"Jean-Vianney"</t>
  </si>
  <si>
    <t>"Condé-sur-Ifs"</t>
  </si>
  <si>
    <t>"16 rue du 8 mars 1846"</t>
  </si>
  <si>
    <t>06 75 30 45 90</t>
  </si>
  <si>
    <t>jean-vianney@oblin.org</t>
  </si>
  <si>
    <t>"Ogier"</t>
  </si>
  <si>
    <t>" route de dijon "</t>
  </si>
  <si>
    <t>"Sombernon"</t>
  </si>
  <si>
    <t>"12 rue des grandes charrières  "</t>
  </si>
  <si>
    <t>"Kerivin"</t>
  </si>
  <si>
    <t>06 85 29 69 39</t>
  </si>
  <si>
    <t>"Rue des Ajoncs"</t>
  </si>
  <si>
    <t>"Guéhébert"</t>
  </si>
  <si>
    <t>"30 la Herisserie"</t>
  </si>
  <si>
    <t>brigitte.herve@gmail.com</t>
  </si>
  <si>
    <t>2014-08-21</t>
  </si>
  <si>
    <t>"OLIVRO"</t>
  </si>
  <si>
    <t>"La Saudrais"</t>
  </si>
  <si>
    <t>b_olivro@hotmail.com</t>
  </si>
  <si>
    <t>2017-07-31</t>
  </si>
  <si>
    <t>"OLLIVE"</t>
  </si>
  <si>
    <t>"Saint-Servant"</t>
  </si>
  <si>
    <t>"la lande"</t>
  </si>
  <si>
    <t>ollivedietsch@aol.com</t>
  </si>
  <si>
    <t>"Orvain-Gruault"</t>
  </si>
  <si>
    <t>"Jean-Louis - Karine"</t>
  </si>
  <si>
    <t>"Le Mée"</t>
  </si>
  <si>
    <t>"Ottinger"</t>
  </si>
  <si>
    <t>"Sainte-Barbe"</t>
  </si>
  <si>
    <t>"1 route de Ménil"</t>
  </si>
  <si>
    <t>06.73.18.07.50</t>
  </si>
  <si>
    <t>m.ottinger@free.fr</t>
  </si>
  <si>
    <t>"Vallois"</t>
  </si>
  <si>
    <t>"2 rue haute"</t>
  </si>
  <si>
    <t>2015-01-30</t>
  </si>
  <si>
    <t>"OURSELIN"</t>
  </si>
  <si>
    <t>"Quibou"</t>
  </si>
  <si>
    <t>"10 La Renondière"</t>
  </si>
  <si>
    <t>ourselinnicolas@gmail.com</t>
  </si>
  <si>
    <t>2014-05-06</t>
  </si>
  <si>
    <t>"Nébian"</t>
  </si>
  <si>
    <t>"Campaurus Bas"</t>
  </si>
  <si>
    <t>06 27 99 05 52</t>
  </si>
  <si>
    <t>pages.sylvain@wanadoo.fr</t>
  </si>
  <si>
    <t>"7 rue George Sand"</t>
  </si>
  <si>
    <t>"PALANQUE"</t>
  </si>
  <si>
    <t>"Denis et Brigitte"</t>
  </si>
  <si>
    <t>"Orpierre"</t>
  </si>
  <si>
    <t>"L'Adrech"</t>
  </si>
  <si>
    <t>"Paput"</t>
  </si>
  <si>
    <t>"Yves et Véronique"</t>
  </si>
  <si>
    <t>"la grange tambour"</t>
  </si>
  <si>
    <t>04 77 66 29 73</t>
  </si>
  <si>
    <t>07 61 62 74 96</t>
  </si>
  <si>
    <t>vysa.paput@orange.fr</t>
  </si>
  <si>
    <t>"ERARE"</t>
  </si>
  <si>
    <t>"Parent"</t>
  </si>
  <si>
    <t>"Ranchal"</t>
  </si>
  <si>
    <t>"M. Gaborriau au lieu dit Le pradon"</t>
  </si>
  <si>
    <t>"Le Chambost"</t>
  </si>
  <si>
    <t>eric.parent@erare.coop</t>
  </si>
  <si>
    <t>"SCEV Château du Moulin à  Vent"</t>
  </si>
  <si>
    <t>"Parinet"</t>
  </si>
  <si>
    <t>"Jean-Jacques"</t>
  </si>
  <si>
    <t>"Chénas"</t>
  </si>
  <si>
    <t>"Thorins"</t>
  </si>
  <si>
    <t>jj.parinet@chateaudumoulinavent.com</t>
  </si>
  <si>
    <t>"Romanèche-Thorins"</t>
  </si>
  <si>
    <t xml:space="preserve"> rue des Thorins"</t>
  </si>
  <si>
    <t>"PARSY"</t>
  </si>
  <si>
    <t>"Ambeyrac"</t>
  </si>
  <si>
    <t>"Camboulan"</t>
  </si>
  <si>
    <t>06 63 38 49 45</t>
  </si>
  <si>
    <t>dparsy@yahoo.fr</t>
  </si>
  <si>
    <t>"Balaguier-d'Olt"</t>
  </si>
  <si>
    <t>2015-01-15</t>
  </si>
  <si>
    <t>2015-01-09</t>
  </si>
  <si>
    <t>"Pasquier"</t>
  </si>
  <si>
    <t>"Manuella"</t>
  </si>
  <si>
    <t>"Le Druglais"</t>
  </si>
  <si>
    <t>melaluna@free.fr</t>
  </si>
  <si>
    <t>"PATRICIA RIEU."</t>
  </si>
  <si>
    <t>"JEAN-DOMINIQUE DENIS."</t>
  </si>
  <si>
    <t>"le haut montachard"</t>
  </si>
  <si>
    <t>patrieu@orange.fr</t>
  </si>
  <si>
    <t>2014-04-02</t>
  </si>
  <si>
    <t>"Pautonnier"</t>
  </si>
  <si>
    <t>"Belley"</t>
  </si>
  <si>
    <t>"Vieugey"</t>
  </si>
  <si>
    <t>sandrinepellet@yahoo.fr</t>
  </si>
  <si>
    <t>2015-07-17</t>
  </si>
  <si>
    <t>"PAVARD"</t>
  </si>
  <si>
    <t>"Les Mares Jumelles"</t>
  </si>
  <si>
    <t>02 33 26 45 45</t>
  </si>
  <si>
    <t>06 61 86 63 53</t>
  </si>
  <si>
    <t>pvpparis1@orange.fr</t>
  </si>
  <si>
    <t>"Paris 17ème"</t>
  </si>
  <si>
    <t>"93</t>
  </si>
  <si>
    <t xml:space="preserve"> rue Cardinet"</t>
  </si>
  <si>
    <t>2013-11-02</t>
  </si>
  <si>
    <t>"Pedroni"</t>
  </si>
  <si>
    <t>"Laura"</t>
  </si>
  <si>
    <t>"Vidauban"</t>
  </si>
  <si>
    <t>"1532 Boulevard des Vallons"</t>
  </si>
  <si>
    <t>06.12.03.28.72</t>
  </si>
  <si>
    <t>lpedroni@gmx.fr</t>
  </si>
  <si>
    <t>2013-09-16</t>
  </si>
  <si>
    <t>"Peggy"</t>
  </si>
  <si>
    <t>"CHEUTIN"</t>
  </si>
  <si>
    <t>"Belval-sous-Châtillon"</t>
  </si>
  <si>
    <t>"Charmoise"</t>
  </si>
  <si>
    <t>"PELAEZ"</t>
  </si>
  <si>
    <t>"Saint-Maurice-Saint-Germain"</t>
  </si>
  <si>
    <t>"8 route de la cour forière"</t>
  </si>
  <si>
    <t>2013-08-16</t>
  </si>
  <si>
    <t>"Pelège"</t>
  </si>
  <si>
    <t>"Elsa"</t>
  </si>
  <si>
    <t>"Ladapeyre"</t>
  </si>
  <si>
    <t>"Contisse"</t>
  </si>
  <si>
    <t xml:space="preserve"> yann.elsa@yahoo.fr</t>
  </si>
  <si>
    <t>"Guéret"</t>
  </si>
  <si>
    <t>"10 rue de Londres"</t>
  </si>
  <si>
    <t>"Pélissier"</t>
  </si>
  <si>
    <t>"David et Muriel"</t>
  </si>
  <si>
    <t>09 60 44 64 82</t>
  </si>
  <si>
    <t>murieldavidnoeappoline@orange.fr</t>
  </si>
  <si>
    <t>"Sarl Archibois"</t>
  </si>
  <si>
    <t>"le Jayet"</t>
  </si>
  <si>
    <t>06.07.84.41.51</t>
  </si>
  <si>
    <t>sarlarchibois@aol.com</t>
  </si>
  <si>
    <t>"Charavines"</t>
  </si>
  <si>
    <t>"Peltier"</t>
  </si>
  <si>
    <t>"Yssandon"</t>
  </si>
  <si>
    <t>"La Massonie"</t>
  </si>
  <si>
    <t>jack766@laposte.net</t>
  </si>
  <si>
    <t>"Quatre-Routes-du-Lot (Les)"</t>
  </si>
  <si>
    <t>"GAEC Le Champ des Possibles"</t>
  </si>
  <si>
    <t>"Les Maisons Neuves"</t>
  </si>
  <si>
    <t>05 55 35 20 76</t>
  </si>
  <si>
    <t>06 24 18 75 44</t>
  </si>
  <si>
    <t>gaeclechampdespossibles@gmail.com</t>
  </si>
  <si>
    <t>"Vigen (Le)"</t>
  </si>
  <si>
    <t>"Le Château de Ligoure"</t>
  </si>
  <si>
    <t>"PERLES / COURCHINOUX"</t>
  </si>
  <si>
    <t>"Bruno &amp; Aurélie "</t>
  </si>
  <si>
    <t>"Payra-sur-l'Hers"</t>
  </si>
  <si>
    <t>"Gafalot"</t>
  </si>
  <si>
    <t>06 13 87 23 92</t>
  </si>
  <si>
    <t>cx.aurelie@free.fr</t>
  </si>
  <si>
    <t>"Laurabuc"</t>
  </si>
  <si>
    <t>"35 rue du rivalet"</t>
  </si>
  <si>
    <t>"PERRETTE"</t>
  </si>
  <si>
    <t>"Isabelle &amp; Guillaume"</t>
  </si>
  <si>
    <t>"Parly"</t>
  </si>
  <si>
    <t>"3 rue des Pruches Les Gourichons"</t>
  </si>
  <si>
    <t>06 07 55 20 48</t>
  </si>
  <si>
    <t>isabelle.maillaux@yahoo.fr</t>
  </si>
  <si>
    <t>"Diges"</t>
  </si>
  <si>
    <t>"Les Cognats"</t>
  </si>
  <si>
    <t>"Perrier"</t>
  </si>
  <si>
    <t>"Peschadoires"</t>
  </si>
  <si>
    <t>"Chaudier"</t>
  </si>
  <si>
    <t>06 89 98 16 36</t>
  </si>
  <si>
    <t>perrier.romain13@hotmail.fr</t>
  </si>
  <si>
    <t>"Perron"</t>
  </si>
  <si>
    <t>"Rocles"</t>
  </si>
  <si>
    <t>"la Croze"</t>
  </si>
  <si>
    <t>06 77 92 59 94</t>
  </si>
  <si>
    <t>jacqperron@gmail.com</t>
  </si>
  <si>
    <t>"6k rue A. Frank"</t>
  </si>
  <si>
    <t>"Loroux (Le)"</t>
  </si>
  <si>
    <t>"La Maison Neuve"</t>
  </si>
  <si>
    <t>perrot.regis@laposte.net</t>
  </si>
  <si>
    <t>"21 rue de Carabins"</t>
  </si>
  <si>
    <t>06.62.41.88.44</t>
  </si>
  <si>
    <t>patrick.per@libertysurf.fr</t>
  </si>
  <si>
    <t>"PERSON"</t>
  </si>
  <si>
    <t>"Kervell"</t>
  </si>
  <si>
    <t>06 69 34 33 68</t>
  </si>
  <si>
    <t>02 56 29 88 85</t>
  </si>
  <si>
    <t>f.person29@laposte.net</t>
  </si>
  <si>
    <t>"7 rue du Maréchal Clauzel"</t>
  </si>
  <si>
    <t>2014-05-05</t>
  </si>
  <si>
    <t>"Plesder"</t>
  </si>
  <si>
    <t>"La fermiere"</t>
  </si>
  <si>
    <t>mina-aelig@aliceadsl.fr</t>
  </si>
  <si>
    <t>2010-06-30</t>
  </si>
  <si>
    <t>"PETIT / EMBRY"</t>
  </si>
  <si>
    <t>"Vincent &amp; Marie"</t>
  </si>
  <si>
    <t>"Falga"</t>
  </si>
  <si>
    <t>"Les tourretes"</t>
  </si>
  <si>
    <t>07 86 85 71 82</t>
  </si>
  <si>
    <t>Petit.vincent.ups@gmail.com</t>
  </si>
  <si>
    <t>"5 rue de Grèce"</t>
  </si>
  <si>
    <t>"PETIT-DESFRENNE"</t>
  </si>
  <si>
    <t>"Clarques"</t>
  </si>
  <si>
    <t>"2-3-4 VC Abbaye Saint-Augustin"</t>
  </si>
  <si>
    <t>+33 (0)3 21 12 10 96</t>
  </si>
  <si>
    <t>+33 (0)7 82 12 74 85</t>
  </si>
  <si>
    <t>karine.desfrenne@gmail.com</t>
  </si>
  <si>
    <t>"Petiteau"</t>
  </si>
  <si>
    <t>"Varades"</t>
  </si>
  <si>
    <t>"La louettière"</t>
  </si>
  <si>
    <t>maxime-tito@hotmail.fr</t>
  </si>
  <si>
    <t>"58 rue de la ville en pierre"</t>
  </si>
  <si>
    <t>"ALTIPIK"</t>
  </si>
  <si>
    <t>"Picard"</t>
  </si>
  <si>
    <t>"Jeremy"</t>
  </si>
  <si>
    <t>"Mont-Saxonnex"</t>
  </si>
  <si>
    <t>"98 chemin de Culaz"</t>
  </si>
  <si>
    <t>jeremypicard@altipik.com</t>
  </si>
  <si>
    <t>"Saint-Georges-de-Rex"</t>
  </si>
  <si>
    <t>"25 rue de la Croix Picot"</t>
  </si>
  <si>
    <t>05.49.28.77.90</t>
  </si>
  <si>
    <t>06.29.58.08.28</t>
  </si>
  <si>
    <t>picaud.e@orange.fr</t>
  </si>
  <si>
    <t>"11 Cité des Sablons"</t>
  </si>
  <si>
    <t>2014-12-30</t>
  </si>
  <si>
    <t>"PICHON"</t>
  </si>
  <si>
    <t>"8 Lebretin"</t>
  </si>
  <si>
    <t>06 61 14 51 09</t>
  </si>
  <si>
    <t xml:space="preserve"> ofonikfab@gmail.com</t>
  </si>
  <si>
    <t>"Pichot"</t>
  </si>
  <si>
    <t>"Grand-Auverné"</t>
  </si>
  <si>
    <t>06 62 07 85 91</t>
  </si>
  <si>
    <t>dominique.pichot1@bbox.fr</t>
  </si>
  <si>
    <t xml:space="preserve"> Allée des grives"</t>
  </si>
  <si>
    <t>"PICKERING"</t>
  </si>
  <si>
    <t>"Le Fel"</t>
  </si>
  <si>
    <t>"Racouneau"</t>
  </si>
  <si>
    <t>0044 777 272 0009</t>
  </si>
  <si>
    <t>davpick@hotmail.com</t>
  </si>
  <si>
    <t>2014-02-13</t>
  </si>
  <si>
    <t>"PICOT"</t>
  </si>
  <si>
    <t>"Bellaffaire"</t>
  </si>
  <si>
    <t>"Hameau Les Jacobs"</t>
  </si>
  <si>
    <t xml:space="preserve">09 67 11 84 66  </t>
  </si>
  <si>
    <t xml:space="preserve"> 06 22 87 94 54 </t>
  </si>
  <si>
    <t>paillemen@gmail.com</t>
  </si>
  <si>
    <t>"Espinasses"</t>
  </si>
  <si>
    <t>"Place de la Libération"</t>
  </si>
  <si>
    <t>"Theil-Bocage (Le)"</t>
  </si>
  <si>
    <t>"Le Vieux Theil"</t>
  </si>
  <si>
    <t>"24 route du Chef-Lieu"</t>
  </si>
  <si>
    <t>"Mr  "</t>
  </si>
  <si>
    <t>"Boris"</t>
  </si>
  <si>
    <t>"Pont-Saint-Martin"</t>
  </si>
  <si>
    <t>"Le Pré Bourdin"</t>
  </si>
  <si>
    <t>boris_pierre@voila.fr</t>
  </si>
  <si>
    <t>"La Chevrolière"</t>
  </si>
  <si>
    <t>"33 bis rue du Trejet"</t>
  </si>
  <si>
    <t>"Pillet"</t>
  </si>
  <si>
    <t>"Soyons"</t>
  </si>
  <si>
    <t>"Chemin de Pierrette"</t>
  </si>
  <si>
    <t>albert.pillet@hotmail.fr</t>
  </si>
  <si>
    <t>"350 avenue Olivier de Serre"</t>
  </si>
  <si>
    <t>"Pineau"</t>
  </si>
  <si>
    <t>"La Chauffetière"</t>
  </si>
  <si>
    <t>tidou.lavilo@yahoo.fr</t>
  </si>
  <si>
    <t>"PINEL"</t>
  </si>
  <si>
    <t>"Carancier"</t>
  </si>
  <si>
    <t>06 23 15 33 93</t>
  </si>
  <si>
    <t>"Pioli"</t>
  </si>
  <si>
    <t>"Verdière (La)"</t>
  </si>
  <si>
    <t>"Quartier les Beynets"</t>
  </si>
  <si>
    <t>aurelie.pioli@gmail.com</t>
  </si>
  <si>
    <t>"Varages"</t>
  </si>
  <si>
    <t>"Quartier les Ourgets - lieu dit La Tour"</t>
  </si>
  <si>
    <t>"Piou - Plard"</t>
  </si>
  <si>
    <t>"Alexandre - Aurélie "</t>
  </si>
  <si>
    <t>"Beausse"</t>
  </si>
  <si>
    <t>"Les Noues Rondes"</t>
  </si>
  <si>
    <t>alexaurep@gmail.com</t>
  </si>
  <si>
    <t>"Conseil Régional d'Aquitaine"</t>
  </si>
  <si>
    <t>"Hôtel de Région"</t>
  </si>
  <si>
    <t>"PIQUER"</t>
  </si>
  <si>
    <t>"Service des aides individuelles 14</t>
  </si>
  <si>
    <t xml:space="preserve"> rue François d"</t>
  </si>
  <si>
    <t>"Pitiot"</t>
  </si>
  <si>
    <t>"Sylviane"</t>
  </si>
  <si>
    <t>"Saint-Paul-en-Jarez"</t>
  </si>
  <si>
    <t>"900</t>
  </si>
  <si>
    <t xml:space="preserve"> route de la Revolanche"</t>
  </si>
  <si>
    <t>04 77 22 35 24</t>
  </si>
  <si>
    <t>06 25 56 13 03</t>
  </si>
  <si>
    <t>sr.pitiot@orange.fr</t>
  </si>
  <si>
    <t>"PITON - LUANGSAY"</t>
  </si>
  <si>
    <t>"Guillaume - Hélène"</t>
  </si>
  <si>
    <t>"Noëllet"</t>
  </si>
  <si>
    <t>06 20 08 92 69</t>
  </si>
  <si>
    <t>elecologik@hotmail.fr</t>
  </si>
  <si>
    <t>"Soulvache"</t>
  </si>
  <si>
    <t>"La Grée"</t>
  </si>
  <si>
    <t>2014-04-14</t>
  </si>
  <si>
    <t>"Pizzirusso"</t>
  </si>
  <si>
    <t>"Rocco"</t>
  </si>
  <si>
    <t>"Lucinges"</t>
  </si>
  <si>
    <t>"112 impasse de Motteux"</t>
  </si>
  <si>
    <t>pizzirussor@yahoo.fr</t>
  </si>
  <si>
    <t>"Annemasse"</t>
  </si>
  <si>
    <t>"30 bis impasse de Faugigny"</t>
  </si>
  <si>
    <t>2015-02-05</t>
  </si>
  <si>
    <t>"PLAINE "</t>
  </si>
  <si>
    <t>"La Gombais"</t>
  </si>
  <si>
    <t>mounplaine@orange.fr</t>
  </si>
  <si>
    <t>"PLAISANT"</t>
  </si>
  <si>
    <t>"Penvénan"</t>
  </si>
  <si>
    <t>"16 bis chemin de la marine - Port-Blanc"</t>
  </si>
  <si>
    <t xml:space="preserve"> nicoleplaisant.sage@wanadoo.fr</t>
  </si>
  <si>
    <t>"Andilly"</t>
  </si>
  <si>
    <t>"7 rue A. Briand"</t>
  </si>
  <si>
    <t>"Rochefontaine Sarl"</t>
  </si>
  <si>
    <t>"Planas-Rastoin"</t>
  </si>
  <si>
    <t>"Théodore"</t>
  </si>
  <si>
    <t>"Meyreuil"</t>
  </si>
  <si>
    <t>"1985 Route de Martina"</t>
  </si>
  <si>
    <t>06 20 51 30 24</t>
  </si>
  <si>
    <t>theodore.planas@gmail.com</t>
  </si>
  <si>
    <t>"PLANTIVAUX"</t>
  </si>
  <si>
    <t>"lieu-dit Metge"</t>
  </si>
  <si>
    <t>jjplantivaux@gmail.com</t>
  </si>
  <si>
    <t>"10 avenue des crêtes"</t>
  </si>
  <si>
    <t>2015-05-29</t>
  </si>
  <si>
    <t>"Pocquereau"</t>
  </si>
  <si>
    <t>"Sylvaine"</t>
  </si>
  <si>
    <t>"Frossay"</t>
  </si>
  <si>
    <t>"La Blonnetais"</t>
  </si>
  <si>
    <t>02 40 79 01 33</t>
  </si>
  <si>
    <t>sylvaineflorence@gmail.com</t>
  </si>
  <si>
    <t>2013-11-30</t>
  </si>
  <si>
    <t>2017-04-21</t>
  </si>
  <si>
    <t>"POGNANT"</t>
  </si>
  <si>
    <t>"Kentin"</t>
  </si>
  <si>
    <t>"Astaffort"</t>
  </si>
  <si>
    <t>"Le marassé"</t>
  </si>
  <si>
    <t>po-compagnie@hotmail.fr</t>
  </si>
  <si>
    <t>"Poinsot"</t>
  </si>
  <si>
    <t>"Besse-sur-Issole"</t>
  </si>
  <si>
    <t>"Quartier Saint Benoît"</t>
  </si>
  <si>
    <t>jlpoinsot@orange.fr</t>
  </si>
  <si>
    <t>"POITEVINEAU"</t>
  </si>
  <si>
    <t>"Benoit et Audrey"</t>
  </si>
  <si>
    <t>"La Gare"</t>
  </si>
  <si>
    <t>02.51.61.23.36</t>
  </si>
  <si>
    <t>"poncet - Bigot "</t>
  </si>
  <si>
    <t>"guillaume"</t>
  </si>
  <si>
    <t>"55 l'aigletière"</t>
  </si>
  <si>
    <t>guillaume.poncet3@wanadoo.fr</t>
  </si>
  <si>
    <t>2015-02-25</t>
  </si>
  <si>
    <t>"PORQUET"</t>
  </si>
  <si>
    <t>"Chareil-Cintrat"</t>
  </si>
  <si>
    <t>"34 route de Chassignet"</t>
  </si>
  <si>
    <t>06.09.61.14.27</t>
  </si>
  <si>
    <t>alain.porquet@smedar.fr</t>
  </si>
  <si>
    <t>"Vitry-aux-Loges"</t>
  </si>
  <si>
    <t>"48 route de Fay"</t>
  </si>
  <si>
    <t>01.30.24.16.11</t>
  </si>
  <si>
    <t>06.81.50.10.89</t>
  </si>
  <si>
    <t>potierj@wanadoo.fr</t>
  </si>
  <si>
    <t>"Viroflay"</t>
  </si>
  <si>
    <t>"6 rue du Commandant Raynal"</t>
  </si>
  <si>
    <t xml:space="preserve">02 43 44 20 29 </t>
  </si>
  <si>
    <t>06 76 77 17 60</t>
  </si>
  <si>
    <t>poulaingilles@wanadoo.fr</t>
  </si>
  <si>
    <t>2015-04-02</t>
  </si>
  <si>
    <t>"POWELL et DENIAUD"</t>
  </si>
  <si>
    <t>"Daniel et Hélène"</t>
  </si>
  <si>
    <t>"La vieille ville"</t>
  </si>
  <si>
    <t>06 03 46 89 05</t>
  </si>
  <si>
    <t>"Projet Prat-Villedieu"</t>
  </si>
  <si>
    <t>"Eric "</t>
  </si>
  <si>
    <t>"le perrier"</t>
  </si>
  <si>
    <t>eric.prat@yahoo.fr</t>
  </si>
  <si>
    <t>"chadeyron"</t>
  </si>
  <si>
    <t>"PREMAT"</t>
  </si>
  <si>
    <t>"Noisy-sur-École"</t>
  </si>
  <si>
    <t>"10 Chemin du Vau Maçon"</t>
  </si>
  <si>
    <t xml:space="preserve">06 21 20 08 18 </t>
  </si>
  <si>
    <t>virginiepremat@me.com</t>
  </si>
  <si>
    <t>"Milly-la-Forêt"</t>
  </si>
  <si>
    <t>"43 rue Jean Cocteau"</t>
  </si>
  <si>
    <t>2015-01-07</t>
  </si>
  <si>
    <t>"PRIAC"</t>
  </si>
  <si>
    <t>"Amandine et LAULAIGNE Stéphane"</t>
  </si>
  <si>
    <t>"Esclanèdes"</t>
  </si>
  <si>
    <t>"hameau "les crottes""</t>
  </si>
  <si>
    <t>06 67 83 63 82</t>
  </si>
  <si>
    <t>amandine.priac@gmail.com</t>
  </si>
  <si>
    <t>"Les Monts-Verts"</t>
  </si>
  <si>
    <t>"Tibiron"</t>
  </si>
  <si>
    <t>2014-01-03</t>
  </si>
  <si>
    <t>"PROPERZI"</t>
  </si>
  <si>
    <t>"Liocourt"</t>
  </si>
  <si>
    <t>"64  route de juville"</t>
  </si>
  <si>
    <t>06 95 46 21 88</t>
  </si>
  <si>
    <t>yvesvincent87@yahoo.fr</t>
  </si>
  <si>
    <t>"PROUTEAU"</t>
  </si>
  <si>
    <t>"Mortagne-sur-Sèvre"</t>
  </si>
  <si>
    <t>"Le Puynardon"</t>
  </si>
  <si>
    <t>02.51.65.07.89</t>
  </si>
  <si>
    <t>06.83.86.89.28</t>
  </si>
  <si>
    <t>herve.prouteau@wanadoo.fr</t>
  </si>
  <si>
    <t>"PUIG"</t>
  </si>
  <si>
    <t>"Assions (Les)"</t>
  </si>
  <si>
    <t>"Peyreflore"</t>
  </si>
  <si>
    <t>laurent.puig@wanadoo.fr</t>
  </si>
  <si>
    <t>"Noiseau"</t>
  </si>
  <si>
    <t>"9. Impasse du four"</t>
  </si>
  <si>
    <t>"QUAEGEBEUR"</t>
  </si>
  <si>
    <t>"Philippine"</t>
  </si>
  <si>
    <t>"Oxelaëre"</t>
  </si>
  <si>
    <t>"2 Bornhol Straete"</t>
  </si>
  <si>
    <t>+33 (0)6 24 93 01 08</t>
  </si>
  <si>
    <t>phquaegebeur@hotmail.fr</t>
  </si>
  <si>
    <t>"Morbecque"</t>
  </si>
  <si>
    <t>"1 Rue du Moulin"</t>
  </si>
  <si>
    <t>"QUELEN Sébastien"</t>
  </si>
  <si>
    <t>"QUEINNEC Mélanie"</t>
  </si>
  <si>
    <t>"Briantel"</t>
  </si>
  <si>
    <t>06.80.90.99.69</t>
  </si>
  <si>
    <t>melanie.queinnec@wanadoo.fr</t>
  </si>
  <si>
    <t>"Kergaer"</t>
  </si>
  <si>
    <t>"QUERE"</t>
  </si>
  <si>
    <t>"Yolande"</t>
  </si>
  <si>
    <t>"1 Kermenguy-berthelot "</t>
  </si>
  <si>
    <t>06 71 01 02 28</t>
  </si>
  <si>
    <t>jojodeuche@wanadoo.fr</t>
  </si>
  <si>
    <t>"QUESNEL"</t>
  </si>
  <si>
    <t>"Les Noës"</t>
  </si>
  <si>
    <t>maxime.quesnel@laposte.net</t>
  </si>
  <si>
    <t>"Le Vauniel"</t>
  </si>
  <si>
    <t>"Melgven"</t>
  </si>
  <si>
    <t>"Kerligouar"</t>
  </si>
  <si>
    <t>kin29@live.fr</t>
  </si>
  <si>
    <t>"2 rue des jonquilles"</t>
  </si>
  <si>
    <t>"Quintin"</t>
  </si>
  <si>
    <t>"Saint-Jeures"</t>
  </si>
  <si>
    <t>"Le Rochain"</t>
  </si>
  <si>
    <t>remyquintin@wanadoo.fr</t>
  </si>
  <si>
    <t>"sarlis"</t>
  </si>
  <si>
    <t>"Rabouin - Réthoré"</t>
  </si>
  <si>
    <t>"Adrien- Clémentine "</t>
  </si>
  <si>
    <t>"L'Anjubaudière"</t>
  </si>
  <si>
    <t>hadreinrabouin@gmail.com</t>
  </si>
  <si>
    <t>"GAEC"</t>
  </si>
  <si>
    <t>"Radis &amp; Compagnie"</t>
  </si>
  <si>
    <t>"Montflours"</t>
  </si>
  <si>
    <t>"La Gorronière"</t>
  </si>
  <si>
    <t>09 50 10 91 58</t>
  </si>
  <si>
    <t>radis.et.compagnie@gmail.com</t>
  </si>
  <si>
    <t>"RAES"</t>
  </si>
  <si>
    <t>"LIZE"</t>
  </si>
  <si>
    <t>"Clerjus (Le)"</t>
  </si>
  <si>
    <t>"29 Le Rang du Mont"</t>
  </si>
  <si>
    <t>06.44.95.57.40</t>
  </si>
  <si>
    <t>lize.raes@gmail.com</t>
  </si>
  <si>
    <t>2015-07-24</t>
  </si>
  <si>
    <t>"Mme CARTELET"</t>
  </si>
  <si>
    <t>"RAGON"</t>
  </si>
  <si>
    <t>"Pourrain"</t>
  </si>
  <si>
    <t>"Les Connats"</t>
  </si>
  <si>
    <t>06.15.04.05.91</t>
  </si>
  <si>
    <t>joel.guibert@nordnet.fr</t>
  </si>
  <si>
    <t>"Lindry"</t>
  </si>
  <si>
    <t>"ruelle aux loup"</t>
  </si>
  <si>
    <t>2015-05-27</t>
  </si>
  <si>
    <t>"RAMBAUD"</t>
  </si>
  <si>
    <t>"Trévéneuc - Allée de Mustina"</t>
  </si>
  <si>
    <t>polo.carpenter@free.fr</t>
  </si>
  <si>
    <t>2015-04-22</t>
  </si>
  <si>
    <t>"RAMPON &amp;"</t>
  </si>
  <si>
    <t>"RANCILLAC"</t>
  </si>
  <si>
    <t>"Aix-en-Othe"</t>
  </si>
  <si>
    <t>"La Vove   27 route de Druisy"</t>
  </si>
  <si>
    <t>06.60.52.90.44</t>
  </si>
  <si>
    <t>06 37 99 62 46</t>
  </si>
  <si>
    <t>didier.rampon.pevb@cegetel.net</t>
  </si>
  <si>
    <t>2014-10-19</t>
  </si>
  <si>
    <t>"RAULT-chez Mr et Me JEGOU"</t>
  </si>
  <si>
    <t>"Pierre "</t>
  </si>
  <si>
    <t>"Pont Losquet"</t>
  </si>
  <si>
    <t>06 74 64 97 36</t>
  </si>
  <si>
    <t>rpierreannie@orange.fr</t>
  </si>
  <si>
    <t>"33 rue Charles Le Goffic"</t>
  </si>
  <si>
    <t>"Ravachol"</t>
  </si>
  <si>
    <t>"Pavezin"</t>
  </si>
  <si>
    <t>"La Challe"</t>
  </si>
  <si>
    <t>06 84 53 44 62</t>
  </si>
  <si>
    <t>benjamin.ravachol@gmail.com</t>
  </si>
  <si>
    <t>"RAVENEAU"</t>
  </si>
  <si>
    <t>"RECEVEUR"</t>
  </si>
  <si>
    <t>"Antoine "</t>
  </si>
  <si>
    <t>"route de Cléguériou"</t>
  </si>
  <si>
    <t>02.98.20.18.01</t>
  </si>
  <si>
    <t>06.84.90.91.08</t>
  </si>
  <si>
    <t>antoine.receveur@hotmail.fr</t>
  </si>
  <si>
    <t>"Issepts"</t>
  </si>
  <si>
    <t>"Le Pech"</t>
  </si>
  <si>
    <t>05 81 48 06 04</t>
  </si>
  <si>
    <t>06 01 78 23 76</t>
  </si>
  <si>
    <t>regis.math@free.fr</t>
  </si>
  <si>
    <t>"REMUAUX"</t>
  </si>
  <si>
    <t>"Saint-Juéry"</t>
  </si>
  <si>
    <t>"Les quatre chemins"</t>
  </si>
  <si>
    <t>05 63 45 34 24</t>
  </si>
  <si>
    <t>bernard.remuaux@orange.fr</t>
  </si>
  <si>
    <t>"Place du château - Les Avalats"</t>
  </si>
  <si>
    <t>"351</t>
  </si>
  <si>
    <t>"RENAUDIE"</t>
  </si>
  <si>
    <t>"Saint-Beauzély"</t>
  </si>
  <si>
    <t>"Ribaumes"</t>
  </si>
  <si>
    <t>06 78 59 60 33</t>
  </si>
  <si>
    <t>philippe.renaudie73@gmail.com</t>
  </si>
  <si>
    <t>2015-11-11</t>
  </si>
  <si>
    <t>"REPLAT"</t>
  </si>
  <si>
    <t>"Rue du Regonfle"</t>
  </si>
  <si>
    <t>06.42.85.76.78</t>
  </si>
  <si>
    <t>julien.replat@gmail.com</t>
  </si>
  <si>
    <t>"RESTENCOURT"</t>
  </si>
  <si>
    <t>"Antoine et Peggy"</t>
  </si>
  <si>
    <t>"701A chemin de Montaud"</t>
  </si>
  <si>
    <t>peggycourard@gmail.com</t>
  </si>
  <si>
    <t>"REYMOND"</t>
  </si>
  <si>
    <t>"Lieu dit La Diat"</t>
  </si>
  <si>
    <t>04.76.88.65.25</t>
  </si>
  <si>
    <t>06.18.13.84.40</t>
  </si>
  <si>
    <t>coline.reymond@orange.fr</t>
  </si>
  <si>
    <t>"Lieu dit La Manisolla"</t>
  </si>
  <si>
    <t>"Co Propriété Le Vieux Montmartel-Aeschimann"</t>
  </si>
  <si>
    <t>"RICHER "</t>
  </si>
  <si>
    <t>"Elise"</t>
  </si>
  <si>
    <t>"Saillans"</t>
  </si>
  <si>
    <t>"Route de St Jean"</t>
  </si>
  <si>
    <t>04 75 21 50 10</t>
  </si>
  <si>
    <t>06 81 87 08 46</t>
  </si>
  <si>
    <t>richer.e@free.fr</t>
  </si>
  <si>
    <t>2014-03-20</t>
  </si>
  <si>
    <t>"Rigal"</t>
  </si>
  <si>
    <t>"Palazinges"</t>
  </si>
  <si>
    <t>alain.rigal56@orange.fr</t>
  </si>
  <si>
    <t>"3 rue des cloutiers"</t>
  </si>
  <si>
    <t>"RIGAUT"</t>
  </si>
  <si>
    <t>"3 Villebeautru"</t>
  </si>
  <si>
    <t>06 76 29 43 24</t>
  </si>
  <si>
    <t>charlotterigaut@gmail.com</t>
  </si>
  <si>
    <t>"Rioux"</t>
  </si>
  <si>
    <t>"Cuges-les-Pins"</t>
  </si>
  <si>
    <t>"Chemin de la Blanquerie"</t>
  </si>
  <si>
    <t>06 85 74 16 44</t>
  </si>
  <si>
    <t>courrier@spirulinedugarlaban.com</t>
  </si>
  <si>
    <t>"18 Chemin du Petit Pin Vert"</t>
  </si>
  <si>
    <t>2015-12-04</t>
  </si>
  <si>
    <t>"RIVASSEAU"</t>
  </si>
  <si>
    <t>"Cenon-sur-Vienne"</t>
  </si>
  <si>
    <t>"n°31 lieu-dit Isle"</t>
  </si>
  <si>
    <t>06 63 30 61 34</t>
  </si>
  <si>
    <t>nonna86530@gmail.com</t>
  </si>
  <si>
    <t>"SCI Le Pont Rouge"</t>
  </si>
  <si>
    <t>"Lieu dit Les Courtis - 565 ch. de la Planta"</t>
  </si>
  <si>
    <t>06.80.40.43.26</t>
  </si>
  <si>
    <t>bertrandrivoal@free.fr</t>
  </si>
  <si>
    <t>2014-12-17</t>
  </si>
  <si>
    <t>"Sauveterre"</t>
  </si>
  <si>
    <t>"La filature"</t>
  </si>
  <si>
    <t>05 62 62 36 86</t>
  </si>
  <si>
    <t>2015-01-17</t>
  </si>
  <si>
    <t>2017-05-01</t>
  </si>
  <si>
    <t>2017-06-15</t>
  </si>
  <si>
    <t>"Saint-Vincent-sur-Graon"</t>
  </si>
  <si>
    <t>"6 chemin de la Thuaudière"</t>
  </si>
  <si>
    <t>02.51.62.51.45</t>
  </si>
  <si>
    <t>06.65.28.88.19</t>
  </si>
  <si>
    <t>grobertfam@wanadoo.fr</t>
  </si>
  <si>
    <t>2013-11-24</t>
  </si>
  <si>
    <t>"Bathernay"</t>
  </si>
  <si>
    <t>"340 impasse du Pinate"</t>
  </si>
  <si>
    <t>06.95.38.04.89</t>
  </si>
  <si>
    <t>gptoxs@gmail.com</t>
  </si>
  <si>
    <t>2017-08-31</t>
  </si>
  <si>
    <t>"Pruzilly"</t>
  </si>
  <si>
    <t>"En Lesy"</t>
  </si>
  <si>
    <t>03 85 35 13 90</t>
  </si>
  <si>
    <t>06 81 04 03 38</t>
  </si>
  <si>
    <t>"Les Bureaux"</t>
  </si>
  <si>
    <t>"Genilac"</t>
  </si>
  <si>
    <t>"1156</t>
  </si>
  <si>
    <t xml:space="preserve"> Route de Leymieux"</t>
  </si>
  <si>
    <t>06 16 13 90 11</t>
  </si>
  <si>
    <t>nicolas.robin@smc2-construction.com</t>
  </si>
  <si>
    <t>"Quartier Coste"</t>
  </si>
  <si>
    <t>04 75 28 79 58</t>
  </si>
  <si>
    <t>06 11 49 20 32</t>
  </si>
  <si>
    <t>olivier.robin@club-internet.fr</t>
  </si>
  <si>
    <t>"ROBINARD BATTMANN"</t>
  </si>
  <si>
    <t>"Gaêl et Lydia"</t>
  </si>
  <si>
    <t>"Billé"</t>
  </si>
  <si>
    <t>"Ruffin"</t>
  </si>
  <si>
    <t>06 01 82 28 35</t>
  </si>
  <si>
    <t>lbattmann@gmail.com</t>
  </si>
  <si>
    <t>"ROBLIN"</t>
  </si>
  <si>
    <t>"Coutras"</t>
  </si>
  <si>
    <t>"75 les grands rois"</t>
  </si>
  <si>
    <t>roblin.sandrine@hotmail.fr</t>
  </si>
  <si>
    <t>2014-01-23</t>
  </si>
  <si>
    <t>"63 Chemin de fond vieille"</t>
  </si>
  <si>
    <t>06 18 47 06 20</t>
  </si>
  <si>
    <t>mick.rocco.mr@gmail.com</t>
  </si>
  <si>
    <t>"ROCHER-BOISGONTIER"</t>
  </si>
  <si>
    <t>"François-Marianne"</t>
  </si>
  <si>
    <t>"Héloup"</t>
  </si>
  <si>
    <t xml:space="preserve"> rte de Châble - Les Maisons neuves"</t>
  </si>
  <si>
    <t>02 33 32 15 00</t>
  </si>
  <si>
    <t>francoisrocher@orange.fr</t>
  </si>
  <si>
    <t>"ROCHERON"</t>
  </si>
  <si>
    <t>"Fauch"</t>
  </si>
  <si>
    <t>"Las combes Escures"</t>
  </si>
  <si>
    <t>06 59 30 00 39</t>
  </si>
  <si>
    <t>solenne.gl@neuf.fr</t>
  </si>
  <si>
    <t>"L'Estivié"</t>
  </si>
  <si>
    <t>"ROCHETEAU"</t>
  </si>
  <si>
    <t>"Taugon"</t>
  </si>
  <si>
    <t>"La boiverterie"</t>
  </si>
  <si>
    <t>06.82.60.20.20.</t>
  </si>
  <si>
    <t>h.rocheteau@orange.fr</t>
  </si>
  <si>
    <t>"Les Portes-en-Ré"</t>
  </si>
  <si>
    <t>"56 rue de Trousse Chemise"</t>
  </si>
  <si>
    <t>"ROC'H"</t>
  </si>
  <si>
    <t>"Lanas"</t>
  </si>
  <si>
    <t>"quartier champs fraix"</t>
  </si>
  <si>
    <t>04 26 62 41 31</t>
  </si>
  <si>
    <t>07 81 81 89 92</t>
  </si>
  <si>
    <t>manue0384@hotmail.fr</t>
  </si>
  <si>
    <t>"Lavilledieu"</t>
  </si>
  <si>
    <t>"chemin les persèdes"</t>
  </si>
  <si>
    <t>"ROESCH"</t>
  </si>
  <si>
    <t>"Mussig"</t>
  </si>
  <si>
    <t>"5 ferme Breitenheim"</t>
  </si>
  <si>
    <t>06.41.61.12.02</t>
  </si>
  <si>
    <t>roeschmichel@gmail.fr</t>
  </si>
  <si>
    <t>"7 rue de Breitenheim"</t>
  </si>
  <si>
    <t>"ROGER"</t>
  </si>
  <si>
    <t>09 53 66 47 81</t>
  </si>
  <si>
    <t>06 08 98 89 83</t>
  </si>
  <si>
    <t>roger.anne1@free.fr</t>
  </si>
  <si>
    <t>"Sophie et Thomas"</t>
  </si>
  <si>
    <t>"Saint-Maurice-de-Rotherens"</t>
  </si>
  <si>
    <t>"289 route de la Crusille"</t>
  </si>
  <si>
    <t>fofibi@yahoo.fr</t>
  </si>
  <si>
    <t>2014-11-20</t>
  </si>
  <si>
    <t>2016-12-15</t>
  </si>
  <si>
    <t>"AQUALOGIK"</t>
  </si>
  <si>
    <t>"Landévant"</t>
  </si>
  <si>
    <t>"Coët Crann"</t>
  </si>
  <si>
    <t>mathieu.rolland@aquatiris.fr</t>
  </si>
  <si>
    <t>"ROSAK"</t>
  </si>
  <si>
    <t>"Le Cleray"</t>
  </si>
  <si>
    <t>06 60 16 59 03</t>
  </si>
  <si>
    <t>rosak.philippe@gmail.com</t>
  </si>
  <si>
    <t>2014-12-20</t>
  </si>
  <si>
    <t>"Fontaines"</t>
  </si>
  <si>
    <t>"8 les colas"</t>
  </si>
  <si>
    <t>06.30.23.72.93</t>
  </si>
  <si>
    <t>info@thierry-roussel.com</t>
  </si>
  <si>
    <t>"Loïc "</t>
  </si>
  <si>
    <t>"Couvron-et-Aumencourt"</t>
  </si>
  <si>
    <t>"Résidence Amboise Ap n°1 rue de Pouilly "</t>
  </si>
  <si>
    <t xml:space="preserve">06 43 75 77 04 </t>
  </si>
  <si>
    <t xml:space="preserve">06 69 54 70 99 </t>
  </si>
  <si>
    <t>"ROUSSELOT"</t>
  </si>
  <si>
    <t>"Nouan-le-Fuzelier"</t>
  </si>
  <si>
    <t>"19 rue des Fontelines"</t>
  </si>
  <si>
    <t>02 54 95 78 08</t>
  </si>
  <si>
    <t>06 58 58 91 09</t>
  </si>
  <si>
    <t>2014-04-07</t>
  </si>
  <si>
    <t>"ROUXEL"</t>
  </si>
  <si>
    <t>"Chorges"</t>
  </si>
  <si>
    <t>"Les Chaumasses"</t>
  </si>
  <si>
    <t>"Rutten"</t>
  </si>
  <si>
    <t>"Beguet"</t>
  </si>
  <si>
    <t>valerie.rutten@sfr.fr</t>
  </si>
  <si>
    <t>"SABATIER"</t>
  </si>
  <si>
    <t>"Jeanne"</t>
  </si>
  <si>
    <t>"Morlhon-le-Haut"</t>
  </si>
  <si>
    <t>"Pré grand"</t>
  </si>
  <si>
    <t>09 72 43 09 98</t>
  </si>
  <si>
    <t>jea.sab@gmail.com</t>
  </si>
  <si>
    <t>"Assas"</t>
  </si>
  <si>
    <t>"Chemin de Bellevue"</t>
  </si>
  <si>
    <t>04 67 59 63 28</t>
  </si>
  <si>
    <t>06 15 83 77 40</t>
  </si>
  <si>
    <t>cassagnole@wanadoo.fr</t>
  </si>
  <si>
    <t>"SABLOT"</t>
  </si>
  <si>
    <t>"Saint-Léger-sous-Beuvray"</t>
  </si>
  <si>
    <t>"lieu-dit Poirier au chien"</t>
  </si>
  <si>
    <t>06.87.30.52.89</t>
  </si>
  <si>
    <t>2014-07-06</t>
  </si>
  <si>
    <t>"SAGE"</t>
  </si>
  <si>
    <t>"Bussy-le-Repos"</t>
  </si>
  <si>
    <t>"28 Les Maillets"</t>
  </si>
  <si>
    <t>06 07 01 97 95</t>
  </si>
  <si>
    <t>patrick.sage.75@gmail.com</t>
  </si>
  <si>
    <t>"11 villa Saint-Fargeau"</t>
  </si>
  <si>
    <t>2014-07-27</t>
  </si>
  <si>
    <t>06.13.97.34.63</t>
  </si>
  <si>
    <t>saillantdamien@yahoo.fr</t>
  </si>
  <si>
    <t xml:space="preserve"> allée des cytises"</t>
  </si>
  <si>
    <t>"François-Aurélie"</t>
  </si>
  <si>
    <t>"52</t>
  </si>
  <si>
    <t xml:space="preserve"> route des Musses"</t>
  </si>
  <si>
    <t>02 43 45 82 67</t>
  </si>
  <si>
    <t>06 12 64 95 13</t>
  </si>
  <si>
    <t>sale.francois@me.com</t>
  </si>
  <si>
    <t>"Malicorne-sur-Sarthe"</t>
  </si>
  <si>
    <t xml:space="preserve"> Les Jardins de la Vézanne"</t>
  </si>
  <si>
    <t>2014-02-16</t>
  </si>
  <si>
    <t>"Sarrazin"</t>
  </si>
  <si>
    <t>"Paysaou"</t>
  </si>
  <si>
    <t>jys.soleil@yahoo.fr</t>
  </si>
  <si>
    <t>"SAUZEDDE"</t>
  </si>
  <si>
    <t>"Saint-Genest"</t>
  </si>
  <si>
    <t>"Le Champ de la Croix"</t>
  </si>
  <si>
    <t>mickael.sauzedde@gmail.com</t>
  </si>
  <si>
    <t>"Amélie PEREZ"</t>
  </si>
  <si>
    <t>2015-01-20</t>
  </si>
  <si>
    <t>"SCI Fleurs des Champs"</t>
  </si>
  <si>
    <t>"SAVAT"</t>
  </si>
  <si>
    <t>"Saint-Bômer-les-Forges"</t>
  </si>
  <si>
    <t>"Le Moulin de Cornet"</t>
  </si>
  <si>
    <t>02 51 78 65 97</t>
  </si>
  <si>
    <t>brigitte.savat@sfr.fr</t>
  </si>
  <si>
    <t>"53</t>
  </si>
  <si>
    <t xml:space="preserve"> ave des Thébaudières"</t>
  </si>
  <si>
    <t>"Savel"</t>
  </si>
  <si>
    <t>"Lavaudieu"</t>
  </si>
  <si>
    <t>"Billanges"</t>
  </si>
  <si>
    <t>04 71 76 52 49</t>
  </si>
  <si>
    <t>06 52 62 18 40</t>
  </si>
  <si>
    <t>savel.andre@wanadoo.fr</t>
  </si>
  <si>
    <t>"SCHIRK"</t>
  </si>
  <si>
    <t>"Meslan"</t>
  </si>
  <si>
    <t>"Melmelegant"</t>
  </si>
  <si>
    <t>06 74 84 21 36</t>
  </si>
  <si>
    <t xml:space="preserve"> rue puebla"</t>
  </si>
  <si>
    <t>"SCHOTTE"</t>
  </si>
  <si>
    <t>"Merville"</t>
  </si>
  <si>
    <t>"279</t>
  </si>
  <si>
    <t xml:space="preserve"> chemin de rouget"</t>
  </si>
  <si>
    <t>05 34 36 03 81</t>
  </si>
  <si>
    <t>06 71 57 74 49</t>
  </si>
  <si>
    <t>dschotte@orange.fr</t>
  </si>
  <si>
    <t>"SCI LA FERME DE LA MOUTHE"</t>
  </si>
  <si>
    <t>"Saint-Avit-Rivière"</t>
  </si>
  <si>
    <t>"Lieu dit La Mouthe "</t>
  </si>
  <si>
    <t>06 14 47 35 62</t>
  </si>
  <si>
    <t>perriol.isabelle@orange.fr</t>
  </si>
  <si>
    <t>2015-04-09</t>
  </si>
  <si>
    <t>"Société"</t>
  </si>
  <si>
    <t>"SEA"</t>
  </si>
  <si>
    <t>"14 Avenue de l'île de france"</t>
  </si>
  <si>
    <t>02 32 64 31 32</t>
  </si>
  <si>
    <t>fiacuzzi@seavernon.com</t>
  </si>
  <si>
    <t>"Cabri au Lait"</t>
  </si>
  <si>
    <t>"Sébastien BEAURY et Claire PROUST"</t>
  </si>
  <si>
    <t>"Sepmes"</t>
  </si>
  <si>
    <t>"Les Héraults - RD 760"</t>
  </si>
  <si>
    <t>02 47 32 94 86</t>
  </si>
  <si>
    <t>claireproust@cabriaulait.fr</t>
  </si>
  <si>
    <t>"SELLES"</t>
  </si>
  <si>
    <t>"16 Rue Pierre Subleyras"</t>
  </si>
  <si>
    <t>06 50 70 56 05</t>
  </si>
  <si>
    <t>mariviere11@gmail.com</t>
  </si>
  <si>
    <t>"6 Rue Saint-Etienne"</t>
  </si>
  <si>
    <t>"Mounes-Prohencoux"</t>
  </si>
  <si>
    <t>"Le Rouzet"</t>
  </si>
  <si>
    <t>06/81/80/11/77</t>
  </si>
  <si>
    <t>damien.senegas@laposte.fr</t>
  </si>
  <si>
    <t>"Camarès"</t>
  </si>
  <si>
    <t>"HLM DES BRUYERES  -  11 RUE DES BRUYERES"</t>
  </si>
  <si>
    <t>"SERGERAERT"</t>
  </si>
  <si>
    <t>"Clémence"</t>
  </si>
  <si>
    <t>"Erny-Saint-Julien"</t>
  </si>
  <si>
    <t>"10 rue de Cuhem"</t>
  </si>
  <si>
    <t>+33 (0)3 61 51 36 16</t>
  </si>
  <si>
    <t>+33 (0)6 14 50 58 73</t>
  </si>
  <si>
    <t>clemence.sergeraert@laposte.net</t>
  </si>
  <si>
    <t>"Severens"</t>
  </si>
  <si>
    <t>06 44 12 16 22</t>
  </si>
  <si>
    <t>severensdamien@hotmail.com</t>
  </si>
  <si>
    <t>"Severi"</t>
  </si>
  <si>
    <t>"Villaz"</t>
  </si>
  <si>
    <t>severikarine@orange.fr</t>
  </si>
  <si>
    <t>2016-09-16</t>
  </si>
  <si>
    <t>"SEVIN-LANDEMAINE"</t>
  </si>
  <si>
    <t>"Guillaume-Angélique"</t>
  </si>
  <si>
    <t>"Le Horps"</t>
  </si>
  <si>
    <t>"La Chaponnais"</t>
  </si>
  <si>
    <t>06 16 19 49 64</t>
  </si>
  <si>
    <t>landemaine.angelique@hotmail.fr</t>
  </si>
  <si>
    <t>"Le Ham"</t>
  </si>
  <si>
    <t>"2 bis rue de la Grotte"</t>
  </si>
  <si>
    <t>"siben"</t>
  </si>
  <si>
    <t>"solenne"</t>
  </si>
  <si>
    <t>"route du quimperes keremma"</t>
  </si>
  <si>
    <t>solenne.siben@free.fr</t>
  </si>
  <si>
    <t>"Sibourg"</t>
  </si>
  <si>
    <t>"Cublize"</t>
  </si>
  <si>
    <t>"route de Gadran"</t>
  </si>
  <si>
    <t>06 80 59 83 65</t>
  </si>
  <si>
    <t>thierry.sibourg@gmail.com</t>
  </si>
  <si>
    <t>"Sicard"</t>
  </si>
  <si>
    <t>"Lucette"</t>
  </si>
  <si>
    <t>"Luzillat"</t>
  </si>
  <si>
    <t>"Vendegre"</t>
  </si>
  <si>
    <t>04 73 68 61 35</t>
  </si>
  <si>
    <t>lucetsic-vendegre@hotmail.fr</t>
  </si>
  <si>
    <t>2014-12-08</t>
  </si>
  <si>
    <t>"Sicat"</t>
  </si>
  <si>
    <t>"Sainte-Marguerite-des-Loges"</t>
  </si>
  <si>
    <t>"La Cogentière"</t>
  </si>
  <si>
    <t>02 31 32 79 93</t>
  </si>
  <si>
    <t>06 34 22 09 61</t>
  </si>
  <si>
    <t>olivesicat@orange.fr</t>
  </si>
  <si>
    <t>"Monflanquin"</t>
  </si>
  <si>
    <t>"SIGOILLOT"</t>
  </si>
  <si>
    <t>"Glanon"</t>
  </si>
  <si>
    <t xml:space="preserve"> rue de la Plage"</t>
  </si>
  <si>
    <t>06 70 29 45 61</t>
  </si>
  <si>
    <t>a.sigoillot@free.fr</t>
  </si>
  <si>
    <t>"GLANON"</t>
  </si>
  <si>
    <t>"(Impasse des Vignes du Port)"</t>
  </si>
  <si>
    <t>"SILLERE"</t>
  </si>
  <si>
    <t>"Maisoncelles-la-Jourdan"</t>
  </si>
  <si>
    <t>"La Meslerie"</t>
  </si>
  <si>
    <t>"2 Le cotier"</t>
  </si>
  <si>
    <t>06 30 11 20 72</t>
  </si>
  <si>
    <t>oliviersimon22@orange.fr</t>
  </si>
  <si>
    <t>"Nexon"</t>
  </si>
  <si>
    <t>"Bosmarèche"</t>
  </si>
  <si>
    <t>067 067 58 53</t>
  </si>
  <si>
    <t>albe.simon@wanadoo.fr</t>
  </si>
  <si>
    <t>"4 allée Paul ROIFFE"</t>
  </si>
  <si>
    <t>"Simoneau"</t>
  </si>
  <si>
    <t>"Machecoul"</t>
  </si>
  <si>
    <t>"6 LA CANTINIERE"</t>
  </si>
  <si>
    <t>02 40 78 68 99</t>
  </si>
  <si>
    <t>06 28 92 07 13</t>
  </si>
  <si>
    <t>bernard.simoneau@sfr.fr</t>
  </si>
  <si>
    <t>2017-07-21</t>
  </si>
  <si>
    <t>2017-06-30</t>
  </si>
  <si>
    <t>"SIX LACLAIS"</t>
  </si>
  <si>
    <t>"Saint-Hélen"</t>
  </si>
  <si>
    <t>"Les Fouasses"</t>
  </si>
  <si>
    <t>gens@raspoutitsa.be;emilielaclais@hotmail.fr</t>
  </si>
  <si>
    <t>"10 boite 12</t>
  </si>
  <si>
    <t xml:space="preserve"> Rue Claquedent - 7500 TOURNAI"</t>
  </si>
  <si>
    <t>"SOIVE"</t>
  </si>
  <si>
    <t>"Lombron"</t>
  </si>
  <si>
    <t>"Les Petites Touches- 2284</t>
  </si>
  <si>
    <t xml:space="preserve"> Rte de Beillé"</t>
  </si>
  <si>
    <t>06 08 95 60 88</t>
  </si>
  <si>
    <t>soivelaurent@orange.fr</t>
  </si>
  <si>
    <t>2014-09-17</t>
  </si>
  <si>
    <t>"SOKOL"</t>
  </si>
  <si>
    <t>"Bessey-en-Chaume"</t>
  </si>
  <si>
    <t>"route de clavaillon "</t>
  </si>
  <si>
    <t>"Souchaire"</t>
  </si>
  <si>
    <t>"Saint-Mamet-la-Salvetat"</t>
  </si>
  <si>
    <t>"Les Grispailles"</t>
  </si>
  <si>
    <t>06 86 27 79 82</t>
  </si>
  <si>
    <t>"5 Allée des Couders"</t>
  </si>
  <si>
    <t>"Souchard"</t>
  </si>
  <si>
    <t>"26 rue de l'Urin"</t>
  </si>
  <si>
    <t>06 63 41 02 23</t>
  </si>
  <si>
    <t>sebastien.souchard@loire-atlantique.gouv.fr</t>
  </si>
  <si>
    <t>"SOUILLAC"</t>
  </si>
  <si>
    <t>"Bonneuil-en-Valois"</t>
  </si>
  <si>
    <t>"Le lieu Restauré"</t>
  </si>
  <si>
    <t xml:space="preserve"> 06 10 05 10 48</t>
  </si>
  <si>
    <t>speaktokas@gmail.com</t>
  </si>
  <si>
    <t>2014-03-17</t>
  </si>
  <si>
    <t>"SOUQUE"</t>
  </si>
  <si>
    <t>"Créon"</t>
  </si>
  <si>
    <t>"lieu-dit Baudin"</t>
  </si>
  <si>
    <t>franciso@sfr.fr</t>
  </si>
  <si>
    <t>"Izon"</t>
  </si>
  <si>
    <t>"7 rue des hérons"</t>
  </si>
  <si>
    <t>2013-11-21</t>
  </si>
  <si>
    <t>"SOURISSEAU"</t>
  </si>
  <si>
    <t>"Roidan "</t>
  </si>
  <si>
    <t>02.51.91.95.37</t>
  </si>
  <si>
    <t>2014-02-19</t>
  </si>
  <si>
    <t>"SPIERS"</t>
  </si>
  <si>
    <t>"Igé"</t>
  </si>
  <si>
    <t>"Le Gué d'Aubert"</t>
  </si>
  <si>
    <t>+33 (0)1 48 51 07 97</t>
  </si>
  <si>
    <t>+33 (0)6 84 08 38 32</t>
  </si>
  <si>
    <t>charlotspiers@hotmail.com</t>
  </si>
  <si>
    <t>2015-08-17</t>
  </si>
  <si>
    <t>"STARCK"</t>
  </si>
  <si>
    <t>"Saint-Lothain"</t>
  </si>
  <si>
    <t>"7 impasse de la Cocarde"</t>
  </si>
  <si>
    <t>robert.starck@free.fr</t>
  </si>
  <si>
    <t>"Stéphane MERIGOU"</t>
  </si>
  <si>
    <t>"et Mme. Marie MACE"</t>
  </si>
  <si>
    <t>"Mas-Grenier"</t>
  </si>
  <si>
    <t>"Rémédy"</t>
  </si>
  <si>
    <t>marie.mace@gmail.com</t>
  </si>
  <si>
    <t>"STEPHANN"</t>
  </si>
  <si>
    <t>"Bizac"</t>
  </si>
  <si>
    <t>vstephann@gmail.com</t>
  </si>
  <si>
    <t>"Village Vacances AREPOS La Buissière"</t>
  </si>
  <si>
    <t>"STEVENS"</t>
  </si>
  <si>
    <t>"Peter et Su"</t>
  </si>
  <si>
    <t>"Fresné-la-Mère"</t>
  </si>
  <si>
    <t>"34 rue des écoles - La Vieille Ferme"</t>
  </si>
  <si>
    <t>info@lavieillefermefrance.com</t>
  </si>
  <si>
    <t>"SURVILLE"</t>
  </si>
  <si>
    <t>"rue de l'église"</t>
  </si>
  <si>
    <t>06 71 58 56 82</t>
  </si>
  <si>
    <t>jm.surville@gmail.com</t>
  </si>
  <si>
    <t>"SCIC Habitats Solidaires"</t>
  </si>
  <si>
    <t>"TACONET"</t>
  </si>
  <si>
    <t>"Les Cadenèdes"</t>
  </si>
  <si>
    <t>hs.ftaconet@sfr.fr</t>
  </si>
  <si>
    <t>"28 Boulevard Chanzy"</t>
  </si>
  <si>
    <t>2015-09-26</t>
  </si>
  <si>
    <t>"TAILLAND"</t>
  </si>
  <si>
    <t>"Marvejols"</t>
  </si>
  <si>
    <t>04 92 46 10 29</t>
  </si>
  <si>
    <t>06 76 92 55 42</t>
  </si>
  <si>
    <t>famillemlaj@orange.fr</t>
  </si>
  <si>
    <t>"15 avenue du cdt dumont"</t>
  </si>
  <si>
    <t>"TANGUY"</t>
  </si>
  <si>
    <t xml:space="preserve"> rue de la maison joulain"</t>
  </si>
  <si>
    <t>"Tanguy "</t>
  </si>
  <si>
    <t>virginie.tanguy3@wanadoo.fr</t>
  </si>
  <si>
    <t>"Robert et Catherine"</t>
  </si>
  <si>
    <t>"Kerriel"</t>
  </si>
  <si>
    <t>02 96 26 09 73</t>
  </si>
  <si>
    <t>"Tardy"</t>
  </si>
  <si>
    <t>"Lafont"</t>
  </si>
  <si>
    <t>sylvaintardy@hotmail.com</t>
  </si>
  <si>
    <t>"TASSET"</t>
  </si>
  <si>
    <t>"Arzon"</t>
  </si>
  <si>
    <t>"Impasse de Penbert"</t>
  </si>
  <si>
    <t>06 09 56 48 75</t>
  </si>
  <si>
    <t>"NANTES"</t>
  </si>
  <si>
    <t xml:space="preserve"> avenue de la prime"</t>
  </si>
  <si>
    <t>"TASSIGNY"</t>
  </si>
  <si>
    <t>"Villeneuve-la-Guyard"</t>
  </si>
  <si>
    <t>"10 route des seguins"</t>
  </si>
  <si>
    <t>06.01.75.83.15</t>
  </si>
  <si>
    <t>emilie.tassigny1@aliceadsl.fr</t>
  </si>
  <si>
    <t>"Taupier-Létage"</t>
  </si>
  <si>
    <t>"Quintenas"</t>
  </si>
  <si>
    <t>"Le Peyron  "</t>
  </si>
  <si>
    <t>bruno.taupier-letage@wanadoo.fr</t>
  </si>
  <si>
    <t>"Tazir"</t>
  </si>
  <si>
    <t>"Youcef"</t>
  </si>
  <si>
    <t>"La Noé Violain"</t>
  </si>
  <si>
    <t>02 28 07 95 70</t>
  </si>
  <si>
    <t>06 89 99 84 27</t>
  </si>
  <si>
    <t>"TEILLAUD - PAVIS"</t>
  </si>
  <si>
    <t>"Alberic - Cindy"</t>
  </si>
  <si>
    <t>"Hudimesnil"</t>
  </si>
  <si>
    <t>"3 La Hamelinière"</t>
  </si>
  <si>
    <t>pavis.cindy@orange.fr</t>
  </si>
  <si>
    <t>"Bréville-sur-Mer"</t>
  </si>
  <si>
    <t>"28 la Belle Croix"</t>
  </si>
  <si>
    <t>"TELLIER"</t>
  </si>
  <si>
    <t>"Saint-Hilaire"</t>
  </si>
  <si>
    <t>"Domaine de coumeilles"</t>
  </si>
  <si>
    <t>06 74 59 97 18</t>
  </si>
  <si>
    <t>florence.assouline@orange.fr</t>
  </si>
  <si>
    <t>2015-10-29</t>
  </si>
  <si>
    <t>"Tessier"</t>
  </si>
  <si>
    <t>"Champtoceaux"</t>
  </si>
  <si>
    <t>"La Haute Tremblay"</t>
  </si>
  <si>
    <t>"Texier"</t>
  </si>
  <si>
    <t>"Tourville-en-Auge"</t>
  </si>
  <si>
    <t>"Lot. La Couture de Tourville"</t>
  </si>
  <si>
    <t>06 89 89 03 77</t>
  </si>
  <si>
    <t>texier-benoit@yahoo.fr</t>
  </si>
  <si>
    <t>"10 Av. Charles de Gaulles app 309"</t>
  </si>
  <si>
    <t>"Yoan"</t>
  </si>
  <si>
    <t>"Bossard"</t>
  </si>
  <si>
    <t>06 79 64 23 34</t>
  </si>
  <si>
    <t>audeetyoan@gmail.com</t>
  </si>
  <si>
    <t>"TEYSSIE"</t>
  </si>
  <si>
    <t>"Ralph"</t>
  </si>
  <si>
    <t>"Escamps"</t>
  </si>
  <si>
    <t>"1 rue Saint Vincent"</t>
  </si>
  <si>
    <t>03 86 41 25 53</t>
  </si>
  <si>
    <t>06 04 05 42 76</t>
  </si>
  <si>
    <t>ralph.teyssie@club-internet.fr</t>
  </si>
  <si>
    <t>"25 rue de la renardière"</t>
  </si>
  <si>
    <t>"Association Terre a terre"</t>
  </si>
  <si>
    <t>"THEVENIN"</t>
  </si>
  <si>
    <t>"Chalon (Le)"</t>
  </si>
  <si>
    <t>"795 route des Tilleuls"</t>
  </si>
  <si>
    <t>04.75.47.64.50</t>
  </si>
  <si>
    <t>vincent-thevenin@terre-a-terre.org</t>
  </si>
  <si>
    <t>2015-03-24</t>
  </si>
  <si>
    <t>"THIABAUD"</t>
  </si>
  <si>
    <t>"Table (La)"</t>
  </si>
  <si>
    <t>"Les Landaz"</t>
  </si>
  <si>
    <t>04.79.59.83.50</t>
  </si>
  <si>
    <t>06.76.25.50.35</t>
  </si>
  <si>
    <t>thiabaudjm@libertysurf.fr</t>
  </si>
  <si>
    <t>"Saint-Jean-de-Maurienne"</t>
  </si>
  <si>
    <t>"La Martigna - Villardjarrier"</t>
  </si>
  <si>
    <t>"THIERCELIN"</t>
  </si>
  <si>
    <t>"Béranger"</t>
  </si>
  <si>
    <t>"Roissard"</t>
  </si>
  <si>
    <t>"Le Buisset"</t>
  </si>
  <si>
    <t>06.25.77.29.10</t>
  </si>
  <si>
    <t>beranger.thiercelin@gmail.com</t>
  </si>
  <si>
    <t>"Monestier-de-Clermont"</t>
  </si>
  <si>
    <t>"11 allée de l'Oche"</t>
  </si>
  <si>
    <t>"Chazelles-sur-Lavieu"</t>
  </si>
  <si>
    <t>"Le Mas"</t>
  </si>
  <si>
    <t>"THOMAS - GAREL"</t>
  </si>
  <si>
    <t>"Clément - Julie"</t>
  </si>
  <si>
    <t>"Cambernon"</t>
  </si>
  <si>
    <t>"La Hardelière"</t>
  </si>
  <si>
    <t>"Courcy"</t>
  </si>
  <si>
    <t>"THOME"</t>
  </si>
  <si>
    <t>"lieu dit cheval blanc"</t>
  </si>
  <si>
    <t>07 60 09 22 33</t>
  </si>
  <si>
    <t>laurenthome@hotmail.fr</t>
  </si>
  <si>
    <t>"102 rue de la barre"</t>
  </si>
  <si>
    <t>2015-11-09</t>
  </si>
  <si>
    <t>"THOMPSON"</t>
  </si>
  <si>
    <t>"Gérald et Thalia"</t>
  </si>
  <si>
    <t>"Ventenac-en-Minervois"</t>
  </si>
  <si>
    <t xml:space="preserve"> la Pépinière"</t>
  </si>
  <si>
    <t>04 68 32 41 54</t>
  </si>
  <si>
    <t xml:space="preserve">thalia_be@yahoo.com </t>
  </si>
  <si>
    <t>"THUILLIEZ et WARKOCZ"</t>
  </si>
  <si>
    <t>"Audrey et Jean-Stéphane"</t>
  </si>
  <si>
    <t>"Saint-Bresson"</t>
  </si>
  <si>
    <t>"Mas Neuf - Hameau de la Saucleirette"</t>
  </si>
  <si>
    <t>06 26 62 11 80</t>
  </si>
  <si>
    <t>audreythuilliez@mac.com</t>
  </si>
  <si>
    <t>"2 Rue Puits des Mirabaud"</t>
  </si>
  <si>
    <t>"Thurneyssen"</t>
  </si>
  <si>
    <t>"Saint-Ébremond-de-Bonfossé"</t>
  </si>
  <si>
    <t>"680 Rue des Saults"</t>
  </si>
  <si>
    <t>02 33 77 04 73</t>
  </si>
  <si>
    <t>anne.thurneyssen@gmail.com</t>
  </si>
  <si>
    <t>"TIELEMAN"</t>
  </si>
  <si>
    <t>"Pezou"</t>
  </si>
  <si>
    <t>"2 Chemin du château - Chicheray"</t>
  </si>
  <si>
    <t>06 62 69 74 99</t>
  </si>
  <si>
    <t>mathilde_tieleman@hotmail.com</t>
  </si>
  <si>
    <t>"201 rue de Grenelle"</t>
  </si>
  <si>
    <t>"TILLY"</t>
  </si>
  <si>
    <t>"Stangala"</t>
  </si>
  <si>
    <t>06 70 80 51 56</t>
  </si>
  <si>
    <t>"TIRCOT"</t>
  </si>
  <si>
    <t>"Saint-Donan"</t>
  </si>
  <si>
    <t>"La touche Morel"</t>
  </si>
  <si>
    <t>pauline.tircot@aquatiris.fr</t>
  </si>
  <si>
    <t>"Fluy"</t>
  </si>
  <si>
    <t>"Rue de Quevauvilliers"</t>
  </si>
  <si>
    <t>+33 (0)6 69 67 25 95</t>
  </si>
  <si>
    <t>jess.tiret@socotec.com</t>
  </si>
  <si>
    <t>"Amiens"</t>
  </si>
  <si>
    <t>"90 Rue Delpech"</t>
  </si>
  <si>
    <t>"LEON GROSSE AMIENS"</t>
  </si>
  <si>
    <t>"TONDA"</t>
  </si>
  <si>
    <t>"avenue de grâce"</t>
  </si>
  <si>
    <t>03 22 67 47 00</t>
  </si>
  <si>
    <t>06 29 94 96 52</t>
  </si>
  <si>
    <t>d.tonda@leongrosse.fr</t>
  </si>
  <si>
    <t>"rue de Poulainville"</t>
  </si>
  <si>
    <t>"TONDEREAU"</t>
  </si>
  <si>
    <t>"Rahart"</t>
  </si>
  <si>
    <t>"La Musse - Espéreuse"</t>
  </si>
  <si>
    <t>09 60 00 03 08</t>
  </si>
  <si>
    <t>2014-01-26</t>
  </si>
  <si>
    <t>"Tranquille"</t>
  </si>
  <si>
    <t>"Mesnil-Germain (Le)"</t>
  </si>
  <si>
    <t>"chemin de la vierge"</t>
  </si>
  <si>
    <t>06 67 53 11 95</t>
  </si>
  <si>
    <t>catherine_t@live.fr</t>
  </si>
  <si>
    <t>"TRANTER"</t>
  </si>
  <si>
    <t>"Le traves"</t>
  </si>
  <si>
    <t>07 50 85 20 84</t>
  </si>
  <si>
    <t>alexistranter73@hotmail.com</t>
  </si>
  <si>
    <t>"TRAUMAT"</t>
  </si>
  <si>
    <t>"Les prés des perches"</t>
  </si>
  <si>
    <t>06 43 39 66 13</t>
  </si>
  <si>
    <t>stef.traumat@orange.fr</t>
  </si>
  <si>
    <t>2017-01-09</t>
  </si>
  <si>
    <t>"ULLIAC"</t>
  </si>
  <si>
    <t>"Kerantons Bihan"</t>
  </si>
  <si>
    <t>02 96 24 60 44</t>
  </si>
  <si>
    <t>"Glomel"</t>
  </si>
  <si>
    <t xml:space="preserve"> bis route de Trégornan"</t>
  </si>
  <si>
    <t>"VALANCOGNE"</t>
  </si>
  <si>
    <t>"Caylar (Le)"</t>
  </si>
  <si>
    <t>"Les Barasquettes"</t>
  </si>
  <si>
    <t>06 37 22 24 69</t>
  </si>
  <si>
    <t>sebmelval@gmail.com</t>
  </si>
  <si>
    <t>"Valat"</t>
  </si>
  <si>
    <t>"Kerhontenant"</t>
  </si>
  <si>
    <t>06 72 77 32 91</t>
  </si>
  <si>
    <t>claire_valat@hotmail.com</t>
  </si>
  <si>
    <t>"VALETTE"</t>
  </si>
  <si>
    <t>"Pierrefiche du Larzac"</t>
  </si>
  <si>
    <t>06 26 92 13 38</t>
  </si>
  <si>
    <t>b.valette@millau.fr</t>
  </si>
  <si>
    <t>"SCI GBC"</t>
  </si>
  <si>
    <t>"Amaury"</t>
  </si>
  <si>
    <t>"Razines"</t>
  </si>
  <si>
    <t>"Les Cornus"</t>
  </si>
  <si>
    <t>06 20 11 30 31</t>
  </si>
  <si>
    <t>ponthoz@hotmail.com ; lezume@icloud.com</t>
  </si>
  <si>
    <t>"van Dodeweerd"</t>
  </si>
  <si>
    <t>"Jaap &amp; Marjan"</t>
  </si>
  <si>
    <t>"Millay"</t>
  </si>
  <si>
    <t>"Le Bois de Velle"</t>
  </si>
  <si>
    <t>00 31 40 285 41 06</t>
  </si>
  <si>
    <t>info@jaapvandodeweerd.nl</t>
  </si>
  <si>
    <t>"GELDROP      PAYS-BAS"</t>
  </si>
  <si>
    <t>5664 AK</t>
  </si>
  <si>
    <t>"Wilhelminalaan 4"</t>
  </si>
  <si>
    <t>"VAN THIELEN"</t>
  </si>
  <si>
    <t>"Lahadic"</t>
  </si>
  <si>
    <t xml:space="preserve">02 98 82 36 78 </t>
  </si>
  <si>
    <t>06 12 45 76 48</t>
  </si>
  <si>
    <t>yves.vth@gmail.com</t>
  </si>
  <si>
    <t>"Lesvagnol"</t>
  </si>
  <si>
    <t>"VANDENBROUCKE"</t>
  </si>
  <si>
    <t>"L'Amourier"</t>
  </si>
  <si>
    <t>06 77 54 44 27</t>
  </si>
  <si>
    <t>aquaduc@orange.fr</t>
  </si>
  <si>
    <t>"VANGELL"</t>
  </si>
  <si>
    <t>"Villers-Bocage"</t>
  </si>
  <si>
    <t>"Le Pré de L'Ecanet"</t>
  </si>
  <si>
    <t>philvang@hotmail.fr</t>
  </si>
  <si>
    <t>"Evrecy"</t>
  </si>
  <si>
    <t>"7 Allée des Coteaux"</t>
  </si>
  <si>
    <t>"La Garnache"</t>
  </si>
  <si>
    <t>"GAEC D'es Aqui"</t>
  </si>
  <si>
    <t>"VERCELLETTO"</t>
  </si>
  <si>
    <t>"Najac"</t>
  </si>
  <si>
    <t>"La prade"</t>
  </si>
  <si>
    <t>06 07 12 18 86</t>
  </si>
  <si>
    <t>gaecdesaqui@yahoo.fr</t>
  </si>
  <si>
    <t>2015-08-22</t>
  </si>
  <si>
    <t>2016-06-20</t>
  </si>
  <si>
    <t>"VERDIER"</t>
  </si>
  <si>
    <t>"Mas Lautal"</t>
  </si>
  <si>
    <t>04 66 81 00 63</t>
  </si>
  <si>
    <t>guy.verdier@yahoo.fr</t>
  </si>
  <si>
    <t>"325 Côte d'Aulas"</t>
  </si>
  <si>
    <t>"Une famille un toit"</t>
  </si>
  <si>
    <t>"Verineux"</t>
  </si>
  <si>
    <t>"Quartier Piébon"</t>
  </si>
  <si>
    <t>maryse.verineux@hotmail.fr</t>
  </si>
  <si>
    <t>2015-06-12</t>
  </si>
  <si>
    <t>"VERMEE"</t>
  </si>
  <si>
    <t>"Noyal-Muzillac"</t>
  </si>
  <si>
    <t>"Kerfleury"</t>
  </si>
  <si>
    <t>"Triguères"</t>
  </si>
  <si>
    <t>"Les chambaults"</t>
  </si>
  <si>
    <t>2016-01-25</t>
  </si>
  <si>
    <t>"VERMEERSCH"</t>
  </si>
  <si>
    <t>06 80 99 43 37</t>
  </si>
  <si>
    <t>vermeersch.muriel@gmail.com</t>
  </si>
  <si>
    <t>"La Fount del Fer"</t>
  </si>
  <si>
    <t>"VERNEAU"</t>
  </si>
  <si>
    <t>"Campagnac-lès-Quercy"</t>
  </si>
  <si>
    <t>"Le Pesquié"</t>
  </si>
  <si>
    <t>verneau.famille@gmail.com</t>
  </si>
  <si>
    <t>"Pamandzi"</t>
  </si>
  <si>
    <t>"9 bd des amoureux  "</t>
  </si>
  <si>
    <t>"VERREMAN"</t>
  </si>
  <si>
    <t>"Ranrupt"</t>
  </si>
  <si>
    <t>"17 rue de la Gasse"</t>
  </si>
  <si>
    <t xml:space="preserve">03 88 97 95 06 </t>
  </si>
  <si>
    <t xml:space="preserve"> 06 33 45 01 68</t>
  </si>
  <si>
    <t>"Lingolsheim"</t>
  </si>
  <si>
    <t>"4 rue de la Gare"</t>
  </si>
  <si>
    <t>"VERSLYPE"</t>
  </si>
  <si>
    <t>"Blasimon"</t>
  </si>
  <si>
    <t>"9 bis lieu-dit Barbaroux"</t>
  </si>
  <si>
    <t>dverslype@hotmail.com</t>
  </si>
  <si>
    <t>"London RU"</t>
  </si>
  <si>
    <t>"Flat 26 Crayford House Tabard Garden Estate SE14BU"</t>
  </si>
  <si>
    <t>"VETTIER"</t>
  </si>
  <si>
    <t>"Pertre (Le)"</t>
  </si>
  <si>
    <t>"La Basse Blanchardière"</t>
  </si>
  <si>
    <t>02 99 96 80 02</t>
  </si>
  <si>
    <t>philippe.vettier@wanadoo.fr</t>
  </si>
  <si>
    <t>"VIAL"</t>
  </si>
  <si>
    <t>"Verluzen"</t>
  </si>
  <si>
    <t>06 14 46 80 89</t>
  </si>
  <si>
    <t xml:space="preserve"> route de Kergloirec"</t>
  </si>
  <si>
    <t>"Vieira"</t>
  </si>
  <si>
    <t>"Victor et Angélique"</t>
  </si>
  <si>
    <t>"Sauviat"</t>
  </si>
  <si>
    <t>"Chigros"</t>
  </si>
  <si>
    <t>09 80 88 89 25</t>
  </si>
  <si>
    <t>06 58 79 05 75</t>
  </si>
  <si>
    <t>angelique.boyer888@gmail.com</t>
  </si>
  <si>
    <t>"VIERRA DA SILVA"</t>
  </si>
  <si>
    <t>"Chenac-Saint-Seurin-d'Uzet"</t>
  </si>
  <si>
    <t>"3 impasse des Dougnes"</t>
  </si>
  <si>
    <t>"VIGNON"</t>
  </si>
  <si>
    <t>"Gensac-sur-Garonne"</t>
  </si>
  <si>
    <t>"Le Sauvage"</t>
  </si>
  <si>
    <t>06 87 03 20 61</t>
  </si>
  <si>
    <t>vignon.stef@laposte.net</t>
  </si>
  <si>
    <t>"VILLELE "</t>
  </si>
  <si>
    <t>"Avezé"</t>
  </si>
  <si>
    <t>"La Rougerie"</t>
  </si>
  <si>
    <t>damien.villele@isopaille.fr</t>
  </si>
  <si>
    <t>"VILLENEUVE"</t>
  </si>
  <si>
    <t>"Le Boupère"</t>
  </si>
  <si>
    <t>"37 La Haute Limouzinière"</t>
  </si>
  <si>
    <t>06.71.39.46.55</t>
  </si>
  <si>
    <t>loic.villeneuve@hotmail.fr</t>
  </si>
  <si>
    <t>"39 La Haute Limouzinière"</t>
  </si>
  <si>
    <t>"VINTROU"</t>
  </si>
  <si>
    <t>"Villeneuve-lès-Lavaur"</t>
  </si>
  <si>
    <t>"Près du vigné"</t>
  </si>
  <si>
    <t>06 30 89 43 35</t>
  </si>
  <si>
    <t>benjamin.vintrou@gmail.com</t>
  </si>
  <si>
    <t>"Bourg-Saint-Bernard"</t>
  </si>
  <si>
    <t>"Chemin du moulin "</t>
  </si>
  <si>
    <t>"VIVIER"</t>
  </si>
  <si>
    <t>"L'Enclos</t>
  </si>
  <si>
    <t xml:space="preserve"> 970 chemin de l'Enclos"</t>
  </si>
  <si>
    <t>06.37.22.59.15</t>
  </si>
  <si>
    <t>philippe.vivier123@orange.fr</t>
  </si>
  <si>
    <t>"Saint-Appolinard"</t>
  </si>
  <si>
    <t>"105 montée de Fond Bachax"</t>
  </si>
  <si>
    <t>"VRAINE"</t>
  </si>
  <si>
    <t>"Sarcos"</t>
  </si>
  <si>
    <t>"lieu-dit Balent"</t>
  </si>
  <si>
    <t>alex-vraine@hotmail.com</t>
  </si>
  <si>
    <t>"WATTELIER"</t>
  </si>
  <si>
    <t>"Auchy-lès-Hesdin"</t>
  </si>
  <si>
    <t>"Rue de Montigny"</t>
  </si>
  <si>
    <t>+33 (0)9 53 85 36 71</t>
  </si>
  <si>
    <t>+33 (0)6 49 74 95 27</t>
  </si>
  <si>
    <t>fredwattelier@free.fr</t>
  </si>
  <si>
    <t>"Douvrin"</t>
  </si>
  <si>
    <t>"1a Impasse du Moulin à Ecorces"</t>
  </si>
  <si>
    <t>"Weexsteen"</t>
  </si>
  <si>
    <t>"Lourenties"</t>
  </si>
  <si>
    <t>"Chemin des Troumious"</t>
  </si>
  <si>
    <t>06 80 06 56 79</t>
  </si>
  <si>
    <t>guillaumew65@laposte.net</t>
  </si>
  <si>
    <t>"Idron-Ousse-Sendets"</t>
  </si>
  <si>
    <t xml:space="preserve"> rue du bourg"</t>
  </si>
  <si>
    <t>"Weissler"</t>
  </si>
  <si>
    <t>"Samuran"</t>
  </si>
  <si>
    <t>05 61 95 33 37</t>
  </si>
  <si>
    <t>06 78 16 41 48</t>
  </si>
  <si>
    <t>christellew65@yahoo.fr</t>
  </si>
  <si>
    <t>"Bagiry"</t>
  </si>
  <si>
    <t>"Lamothe</t>
  </si>
  <si>
    <t xml:space="preserve"> route de Sainte-Marie"</t>
  </si>
  <si>
    <t>"WIDEHEM"</t>
  </si>
  <si>
    <t>"LeVillage es Mauny"</t>
  </si>
  <si>
    <t xml:space="preserve"> 06.86.16.21.88</t>
  </si>
  <si>
    <t>damien.widehem@gmail.com</t>
  </si>
  <si>
    <t>"WILMOTTE"</t>
  </si>
  <si>
    <t>"Ferrières-sur-Sichon"</t>
  </si>
  <si>
    <t>"Fradin"</t>
  </si>
  <si>
    <t>01 64 22 64 82</t>
  </si>
  <si>
    <t>06 22 17 83 56</t>
  </si>
  <si>
    <t>marie.scoupe@wanadoo.fr</t>
  </si>
  <si>
    <t>"Fontainebleau"</t>
  </si>
  <si>
    <t>"4 rue Pierre Charles Comte"</t>
  </si>
  <si>
    <t>"Dabo"</t>
  </si>
  <si>
    <t>"3A rue du Nusskopf - Hellert"</t>
  </si>
  <si>
    <t>06.64.71.36.42</t>
  </si>
  <si>
    <t>priscilla.wirth@yahoo.fr</t>
  </si>
  <si>
    <t>"Eschau"</t>
  </si>
  <si>
    <t>"6C rue de la Forêt"</t>
  </si>
  <si>
    <t>2015-03-09</t>
  </si>
  <si>
    <t>"WISARD"</t>
  </si>
  <si>
    <t>"Carole"</t>
  </si>
  <si>
    <t>"Sarraguzan"</t>
  </si>
  <si>
    <t>"A Boussalou"</t>
  </si>
  <si>
    <t>06 99 30 22 70</t>
  </si>
  <si>
    <t>lesbabalous@gmail.com</t>
  </si>
  <si>
    <t>2016-11-10</t>
  </si>
  <si>
    <t>2017-02-17</t>
  </si>
  <si>
    <t>"EARL WOESTELANDT"</t>
  </si>
  <si>
    <t>"WOESTELANDT"</t>
  </si>
  <si>
    <t>"Saint-Sylvestre-Cappel"</t>
  </si>
  <si>
    <t>"730 route du Waegenbrugghe"</t>
  </si>
  <si>
    <t>+33 (0)6 07 17 78 48</t>
  </si>
  <si>
    <t>woestelandt.philippe@wanadoo.fr</t>
  </si>
  <si>
    <t>"Eecke"</t>
  </si>
  <si>
    <t>"p562 Chemin Vert"</t>
  </si>
  <si>
    <t>"WOHLFART"</t>
  </si>
  <si>
    <t>"Emma "</t>
  </si>
  <si>
    <t>"Bolazec"</t>
  </si>
  <si>
    <t>"1 Quillévot"</t>
  </si>
  <si>
    <t>02 98 78 17 56</t>
  </si>
  <si>
    <t>emma@oxenby.se</t>
  </si>
  <si>
    <t>"YOU / TRUFFAT"</t>
  </si>
  <si>
    <t>"Fréderic et Aurélie"</t>
  </si>
  <si>
    <t>"Les Moulins"</t>
  </si>
  <si>
    <t xml:space="preserve"> 04.50.35.74.40</t>
  </si>
  <si>
    <t xml:space="preserve"> 06.25.06.47.18</t>
  </si>
  <si>
    <t>fred-you@hotmail.fr</t>
  </si>
  <si>
    <t>"TP COLLE"</t>
  </si>
  <si>
    <t>"ZANCHIN"</t>
  </si>
  <si>
    <t>"Frémery"</t>
  </si>
  <si>
    <t>03.82.23.32.35</t>
  </si>
  <si>
    <t>aznachin@colletp.com</t>
  </si>
  <si>
    <t>"Créhange"</t>
  </si>
  <si>
    <t>" Rue Denis Papin - ZA de Chéhange"</t>
  </si>
  <si>
    <t>"ZEMP"</t>
  </si>
  <si>
    <t>"Plusquellec"</t>
  </si>
  <si>
    <t>"manoire de la rivière"</t>
  </si>
  <si>
    <t>06 30 68 37 94</t>
  </si>
  <si>
    <t>stephan.zemp@gmx.net</t>
  </si>
  <si>
    <t>"stephan.zemp@gmx.net"</t>
  </si>
  <si>
    <t>"ZIMPFER"</t>
  </si>
  <si>
    <t>"Bischwiller"</t>
  </si>
  <si>
    <t>"Ferme du Land Graben"</t>
  </si>
  <si>
    <t>"ZUTTRE"</t>
  </si>
  <si>
    <t>"Saint-Quentin-sur-le-Homme"</t>
  </si>
  <si>
    <t>"16 route de Beausoleil"</t>
  </si>
  <si>
    <t>coquel.fabienne@orange.fr</t>
  </si>
  <si>
    <t>" Benjamin Margotton</t>
  </si>
  <si>
    <t>" Lucile Tondeux</t>
  </si>
  <si>
    <t>"Saint-Paul-le-Jeune"</t>
  </si>
  <si>
    <t>"La Tourille"</t>
  </si>
  <si>
    <t xml:space="preserve">     04 75 39 84 09</t>
  </si>
  <si>
    <t xml:space="preserve">06 81 91 26 94 </t>
  </si>
  <si>
    <t>magalie.margotton@laposte.net</t>
  </si>
  <si>
    <t>" Res L Oustalet quart frigolet"</t>
  </si>
  <si>
    <t>2016-05-30</t>
  </si>
  <si>
    <t>"Fontenoy-sur-Moselle"</t>
  </si>
  <si>
    <t>"rue du chauffour"</t>
  </si>
  <si>
    <t>fabrice@solemo.fr</t>
  </si>
  <si>
    <t>2015-11-20</t>
  </si>
  <si>
    <t>"Ajacques"</t>
  </si>
  <si>
    <t>"936 chemin du Bel Air"</t>
  </si>
  <si>
    <t>06 75 86 31 97</t>
  </si>
  <si>
    <t>jcl.ajacques@orange.fr</t>
  </si>
  <si>
    <t>2016-04-15</t>
  </si>
  <si>
    <t>"AKIL"</t>
  </si>
  <si>
    <t>"Saint-Goussaud"</t>
  </si>
  <si>
    <t>"redondessagne"</t>
  </si>
  <si>
    <t>kilou.2@wanadoo.fr</t>
  </si>
  <si>
    <t>2016-04-16</t>
  </si>
  <si>
    <t>"Caden"</t>
  </si>
  <si>
    <t>"Le Valauga"</t>
  </si>
  <si>
    <t>2016-06-26</t>
  </si>
  <si>
    <t>2015-11-10</t>
  </si>
  <si>
    <t>"ALLAIRE et STECKEM"</t>
  </si>
  <si>
    <t>"Lise Chloé et Martin"</t>
  </si>
  <si>
    <t>"La Rabine"</t>
  </si>
  <si>
    <t>2016-01-30</t>
  </si>
  <si>
    <t>"ALLARD"</t>
  </si>
  <si>
    <t>"La Renaudière"</t>
  </si>
  <si>
    <t>"La Maillardière"</t>
  </si>
  <si>
    <t>francois.allard1@free.fr</t>
  </si>
  <si>
    <t>"Saint-Pierre-Montlimart"</t>
  </si>
  <si>
    <t>"16 place Saint Pierre</t>
  </si>
  <si>
    <t xml:space="preserve"> Batiment B"</t>
  </si>
  <si>
    <t>"SCI-A Le Chat Long"</t>
  </si>
  <si>
    <t>"ALLAVENA</t>
  </si>
  <si>
    <t>"M. BONAMANT TEBOUL"</t>
  </si>
  <si>
    <t>"Route de Saint Michel"</t>
  </si>
  <si>
    <t>06 10 50 35 94</t>
  </si>
  <si>
    <t>nathalie.allavena@gmail.com</t>
  </si>
  <si>
    <t>"Lyon 7ème"</t>
  </si>
  <si>
    <t>"47 rue du Lt Colonel Girard"</t>
  </si>
  <si>
    <t>2016-01-18</t>
  </si>
  <si>
    <t>"ALLIGNE"</t>
  </si>
  <si>
    <t>"La couardière"</t>
  </si>
  <si>
    <t>"Chapelle-Janson (La)"</t>
  </si>
  <si>
    <t xml:space="preserve"> résidence Vallées"</t>
  </si>
  <si>
    <t>2015-03-16</t>
  </si>
  <si>
    <t>"AMISSE et KAUFFMAN"</t>
  </si>
  <si>
    <t>"Sébastien et Cécile"</t>
  </si>
  <si>
    <t>"la ville Boury"</t>
  </si>
  <si>
    <t>amisse.sebastien@orange.fr</t>
  </si>
  <si>
    <t xml:space="preserve"> allée Dumet"</t>
  </si>
  <si>
    <t>2016-04-25</t>
  </si>
  <si>
    <t>"André DUMAS"</t>
  </si>
  <si>
    <t>"et Stéphanie PICAREL"</t>
  </si>
  <si>
    <t>"Villefranche-d'Albigeois"</t>
  </si>
  <si>
    <t>"La bouriote"</t>
  </si>
  <si>
    <t>andredumas66@gmail.com</t>
  </si>
  <si>
    <t>"2 Avenue de Teillet"</t>
  </si>
  <si>
    <t>2015-05-22</t>
  </si>
  <si>
    <t>"ANDRE FAY"</t>
  </si>
  <si>
    <t>"Patricia "</t>
  </si>
  <si>
    <t>"Sauzon"</t>
  </si>
  <si>
    <t>"Kergotio"</t>
  </si>
  <si>
    <t>06.84.54.21.04</t>
  </si>
  <si>
    <t>patriciaandrefay@orange.fr</t>
  </si>
  <si>
    <t>"Vannes"</t>
  </si>
  <si>
    <t>"10 rue de la Coutume"</t>
  </si>
  <si>
    <t>"ANDRIEUX"</t>
  </si>
  <si>
    <t>"Surtainville"</t>
  </si>
  <si>
    <t>"100 Route des Vertes Fosses"</t>
  </si>
  <si>
    <t>whisper3@wanadoo.fr</t>
  </si>
  <si>
    <t>2017-09-16</t>
  </si>
  <si>
    <t>"ANGEL"</t>
  </si>
  <si>
    <t>"KERGUEC"</t>
  </si>
  <si>
    <t>cyjangel@hotmail.com</t>
  </si>
  <si>
    <t>"33 rue Richemont"</t>
  </si>
  <si>
    <t>"ANTHEAUME"</t>
  </si>
  <si>
    <t>"Le Tampon"</t>
  </si>
  <si>
    <t xml:space="preserve"> RUE JEAN CASIMIR PERIER"</t>
  </si>
  <si>
    <t>06.92.69.46.38</t>
  </si>
  <si>
    <t>antheaume.marc@wanadoo.fr</t>
  </si>
  <si>
    <t>"ANTHERIEU"</t>
  </si>
  <si>
    <t>"Murviel-lès-Montpellier"</t>
  </si>
  <si>
    <t>"4 clos d'Isidore"</t>
  </si>
  <si>
    <t>04 67 47 20 58</t>
  </si>
  <si>
    <t>06 08 33 33 57</t>
  </si>
  <si>
    <t>joel.antherieu@orange.fr</t>
  </si>
  <si>
    <t>"1 place Clément Bécat"</t>
  </si>
  <si>
    <t>2016-01-29</t>
  </si>
  <si>
    <t>"Anthonioz"</t>
  </si>
  <si>
    <t>"Pont Leurgarster"</t>
  </si>
  <si>
    <t>alexandre.atz@gmail.com</t>
  </si>
  <si>
    <t>2015-07-31</t>
  </si>
  <si>
    <t>"ANTONONI"</t>
  </si>
  <si>
    <t>"Treffléan"</t>
  </si>
  <si>
    <t>"Le Pelven"</t>
  </si>
  <si>
    <t>"Kermurier"</t>
  </si>
  <si>
    <t>2015-11-13</t>
  </si>
  <si>
    <t>"ANTUNES"</t>
  </si>
  <si>
    <t>"Josette"</t>
  </si>
  <si>
    <t>"La Charterie"</t>
  </si>
  <si>
    <t>02 54 85 05 00</t>
  </si>
  <si>
    <t>ja.charterie@gmail.com</t>
  </si>
  <si>
    <t>2015-07-28</t>
  </si>
  <si>
    <t>"Eskemm Gouez Bev "</t>
  </si>
  <si>
    <t>"AR GOARNIG"</t>
  </si>
  <si>
    <t>"Patrig"</t>
  </si>
  <si>
    <t>"Saint-Goazec"</t>
  </si>
  <si>
    <t>"Kergwaned Vihan"</t>
  </si>
  <si>
    <t>06 03 72 34 32</t>
  </si>
  <si>
    <t>cabanes@bioconstruction.bzh</t>
  </si>
  <si>
    <t>2015-10-13</t>
  </si>
  <si>
    <t>"Arbarete"</t>
  </si>
  <si>
    <t>"Gresin"</t>
  </si>
  <si>
    <t>"La vernassière"</t>
  </si>
  <si>
    <t>04 76 31 82 53</t>
  </si>
  <si>
    <t>06 52 34 78 25</t>
  </si>
  <si>
    <t>andre.arbarete@orange.fr</t>
  </si>
  <si>
    <t>"S.A.R.L"</t>
  </si>
  <si>
    <t>"ARCHITECTEURS"</t>
  </si>
  <si>
    <t>"rue de la Haute Roche"</t>
  </si>
  <si>
    <t>02 40 08 01 07</t>
  </si>
  <si>
    <t>06 86 86 01 07</t>
  </si>
  <si>
    <t>moinard.chrysalide@orange.fr</t>
  </si>
  <si>
    <t xml:space="preserve"> rue Le Nôtre"</t>
  </si>
  <si>
    <t>"ARCHITECTEURS 2"</t>
  </si>
  <si>
    <t>"ARMANET"</t>
  </si>
  <si>
    <t>"Châtonnay"</t>
  </si>
  <si>
    <t>"Hameau Vollandière - 78 route de Bas Mollard"</t>
  </si>
  <si>
    <t>04 74 58 21 59</t>
  </si>
  <si>
    <t>06 07 72 49 91</t>
  </si>
  <si>
    <t>armanets@ill.fr</t>
  </si>
  <si>
    <t>2015-09-30</t>
  </si>
  <si>
    <t>"ARNOU"</t>
  </si>
  <si>
    <t>"Michael"</t>
  </si>
  <si>
    <t>"Vézins-de-Lévézou"</t>
  </si>
  <si>
    <t>"Le Mercié"</t>
  </si>
  <si>
    <t>06.76.79.16.65</t>
  </si>
  <si>
    <t>michael.arnou@gmail.com</t>
  </si>
  <si>
    <t>2017-01-31</t>
  </si>
  <si>
    <t>"ASQUITH"</t>
  </si>
  <si>
    <t>"John"</t>
  </si>
  <si>
    <t>"Rabastens"</t>
  </si>
  <si>
    <t>"Les Faures</t>
  </si>
  <si>
    <t xml:space="preserve"> route de Grazac"</t>
  </si>
  <si>
    <t>johnacvasquith@gmail.com</t>
  </si>
  <si>
    <t>2016-01-12</t>
  </si>
  <si>
    <t>"AUBAUD-SOR"</t>
  </si>
  <si>
    <t>"le Lehé"</t>
  </si>
  <si>
    <t>"Aubert"</t>
  </si>
  <si>
    <t>"Saint-Félix-de-Tournegat"</t>
  </si>
  <si>
    <t>"Hammeau Escapat "</t>
  </si>
  <si>
    <t>c.aubert.architecte@gmail.com</t>
  </si>
  <si>
    <t>2016-06-13</t>
  </si>
  <si>
    <t>"AUBOURG - DESMARCHELIER"</t>
  </si>
  <si>
    <t>"Thomas- Valérie"</t>
  </si>
  <si>
    <t>"Cerqueux"</t>
  </si>
  <si>
    <t>"La Coix Rouge"</t>
  </si>
  <si>
    <t>"La Ferme du Forsdoff"</t>
  </si>
  <si>
    <t>" Frédéric &amp; Karine"</t>
  </si>
  <si>
    <t>"Missillac"</t>
  </si>
  <si>
    <t>"Le Forsdoff"</t>
  </si>
  <si>
    <t>02 40 24 49 38</t>
  </si>
  <si>
    <t>06 75 65 21 78</t>
  </si>
  <si>
    <t>lafermeduforsdoff@ozone.net</t>
  </si>
  <si>
    <t>2015-04-13</t>
  </si>
  <si>
    <t>"AUGUIN"</t>
  </si>
  <si>
    <t>" 8 rue du stade"</t>
  </si>
  <si>
    <t>06.19.27.13.80</t>
  </si>
  <si>
    <t>justinepenard@orange.fr</t>
  </si>
  <si>
    <t>" Grimal"</t>
  </si>
  <si>
    <t>"Chauzon"</t>
  </si>
  <si>
    <t>"LES BLACHES"</t>
  </si>
  <si>
    <t>04 75 93 35 65</t>
  </si>
  <si>
    <t>06 15 22 18 39</t>
  </si>
  <si>
    <t>6ryl@famille-arnaud.net</t>
  </si>
  <si>
    <t>"Les Aires"</t>
  </si>
  <si>
    <t>"AUTEXIER"</t>
  </si>
  <si>
    <t>"Savignac-de-Nontron"</t>
  </si>
  <si>
    <t>"Les Chatres"</t>
  </si>
  <si>
    <t>06 83 27 81 81</t>
  </si>
  <si>
    <t>corinne.autexier2@orange.fr</t>
  </si>
  <si>
    <t>"Nontron"</t>
  </si>
  <si>
    <t>"80 rue Antonin de Debidour"</t>
  </si>
  <si>
    <t>2015-07-30</t>
  </si>
  <si>
    <t>"Avril"</t>
  </si>
  <si>
    <t>"Roche-Vineuse (La)"</t>
  </si>
  <si>
    <t>"Gros Mont"</t>
  </si>
  <si>
    <t>+33 (0)9 73 18 46 59</t>
  </si>
  <si>
    <t>+33 (0)6 22 69 85 82</t>
  </si>
  <si>
    <t>isaavril@yahoo.com</t>
  </si>
  <si>
    <t>"Mâcon"</t>
  </si>
  <si>
    <t>"114 rue Théodore Monod</t>
  </si>
  <si>
    <t xml:space="preserve"> Villa n°4"</t>
  </si>
  <si>
    <t>2015-08-11</t>
  </si>
  <si>
    <t>2016-11-25</t>
  </si>
  <si>
    <t>"BADILLET"</t>
  </si>
  <si>
    <t>"Meschers-sur-Gironde"</t>
  </si>
  <si>
    <t>"16 Allée du Trier-Têtu"</t>
  </si>
  <si>
    <t>06 07 58 89 89</t>
  </si>
  <si>
    <t>2016-02-03</t>
  </si>
  <si>
    <t>"Thérèse"</t>
  </si>
  <si>
    <t>"Abergement-lès-Thésy"</t>
  </si>
  <si>
    <t>"7 rue de la Mairie"</t>
  </si>
  <si>
    <t>therese-bailly@orange.fr</t>
  </si>
  <si>
    <t>"Balissat"</t>
  </si>
  <si>
    <t>"Lemuy"</t>
  </si>
  <si>
    <t>"16 bis chemin vinetier 39600 Arbois"</t>
  </si>
  <si>
    <t>gbalissat@gmail.com</t>
  </si>
  <si>
    <t>2016-03-03</t>
  </si>
  <si>
    <t>"Banyuls"</t>
  </si>
  <si>
    <t>"Espira-de-l'Agly"</t>
  </si>
  <si>
    <t>"rue"</t>
  </si>
  <si>
    <t>06 83 83 17 00</t>
  </si>
  <si>
    <t>guyban@orange.fr</t>
  </si>
  <si>
    <t>2015-03-06</t>
  </si>
  <si>
    <t>"BARAD"</t>
  </si>
  <si>
    <t>"Dommartin-lès-Remiremont"</t>
  </si>
  <si>
    <t>"2570 rue de la Croisette"</t>
  </si>
  <si>
    <t>2016-05-31</t>
  </si>
  <si>
    <t>"BARADEL"</t>
  </si>
  <si>
    <t>"Bonhomme (Le)"</t>
  </si>
  <si>
    <t>"123 la chapelle"</t>
  </si>
  <si>
    <t>pascal68650@hotmail.fr</t>
  </si>
  <si>
    <t>2015-12-03</t>
  </si>
  <si>
    <t>"BARAST"</t>
  </si>
  <si>
    <t>"Latresne"</t>
  </si>
  <si>
    <t>"41 chemin de citon"</t>
  </si>
  <si>
    <t>ebarast@yahoo.fr</t>
  </si>
  <si>
    <t>"Barbier"</t>
  </si>
  <si>
    <t>" Sylvain"</t>
  </si>
  <si>
    <t>"Le Housset"</t>
  </si>
  <si>
    <t>"Saint-Georges-des-Gardes"</t>
  </si>
  <si>
    <t>"9 rue du Moulin "</t>
  </si>
  <si>
    <t>2015-08-24</t>
  </si>
  <si>
    <t>"La Haute-Maison"</t>
  </si>
  <si>
    <t>"Ferme des Mottes"</t>
  </si>
  <si>
    <t>2015-02-10</t>
  </si>
  <si>
    <t>"Barbot"</t>
  </si>
  <si>
    <t>"336 Le Rocher"</t>
  </si>
  <si>
    <t>charlotte.barbot1@gmail.com</t>
  </si>
  <si>
    <t>2015-07-09</t>
  </si>
  <si>
    <t>"Louis Romain"</t>
  </si>
  <si>
    <t>"Prats-de-Mollo-la-Preste"</t>
  </si>
  <si>
    <t>"El Mallol</t>
  </si>
  <si>
    <t xml:space="preserve"> Route du col de Soous"</t>
  </si>
  <si>
    <t>louiro.bard@hotmail.fr</t>
  </si>
  <si>
    <t>"Ancienne usine Guiu</t>
  </si>
  <si>
    <t xml:space="preserve"> Route de Pareille"</t>
  </si>
  <si>
    <t>2015-09-04</t>
  </si>
  <si>
    <t>"BARDA"</t>
  </si>
  <si>
    <t>"Le Poislay"</t>
  </si>
  <si>
    <t>"Le Gallas"</t>
  </si>
  <si>
    <t>02 37 98 81 31</t>
  </si>
  <si>
    <t>davidbarda@ecoelec.fr</t>
  </si>
  <si>
    <t>2015-07-05</t>
  </si>
  <si>
    <t>2015-06-04</t>
  </si>
  <si>
    <t>"BAROT"</t>
  </si>
  <si>
    <t>"99 Route de Terrefume"</t>
  </si>
  <si>
    <t>06 61 42 02 61</t>
  </si>
  <si>
    <t>brigittebarot@yahoo.fr</t>
  </si>
  <si>
    <t>"SCI la Melissane"</t>
  </si>
  <si>
    <t>"BAROUDEL MARTEL"</t>
  </si>
  <si>
    <t>"Cédric et Adeline"</t>
  </si>
  <si>
    <t>"Pertuis"</t>
  </si>
  <si>
    <t>"Lieu dit l'Archimbaude"</t>
  </si>
  <si>
    <t>abeillesetmiel@free.fr</t>
  </si>
  <si>
    <t>"Les Cigales - Chemin des Tuilerie - Le Canet de Meyreuil"</t>
  </si>
  <si>
    <t>"BARRET"</t>
  </si>
  <si>
    <t>"Espéreuse - 9 route du Poirier au Coq"</t>
  </si>
  <si>
    <t>02 54 80 67 44</t>
  </si>
  <si>
    <t>"la cossoniere"</t>
  </si>
  <si>
    <t>abarthelemy9@hotmail.fr</t>
  </si>
  <si>
    <t>2015-10-06</t>
  </si>
  <si>
    <t>"BASILLAIS-VEILLARD"</t>
  </si>
  <si>
    <t>"Christophe-Céline"</t>
  </si>
  <si>
    <t>"Bourgon"</t>
  </si>
  <si>
    <t>"La Baudais"</t>
  </si>
  <si>
    <t>06 18 33 46 78</t>
  </si>
  <si>
    <t>c.veillard7@laposte.net</t>
  </si>
  <si>
    <t>2016-04-12</t>
  </si>
  <si>
    <t>"BATISTE"</t>
  </si>
  <si>
    <t>"Le Plouxou"</t>
  </si>
  <si>
    <t>romainbatiste@yahoo.fr</t>
  </si>
  <si>
    <t>"Las Combes"</t>
  </si>
  <si>
    <t>2016-01-07</t>
  </si>
  <si>
    <t>"Battello"</t>
  </si>
  <si>
    <t>"César"</t>
  </si>
  <si>
    <t>"108 chemin du Trêve"</t>
  </si>
  <si>
    <t>04 74 93 65 16</t>
  </si>
  <si>
    <t>06 40 58 53 39</t>
  </si>
  <si>
    <t>cesarbattello@hotmail.fr</t>
  </si>
  <si>
    <t>2017-07-12</t>
  </si>
  <si>
    <t>"Christian - Laurence"</t>
  </si>
  <si>
    <t>"La Haumonière"</t>
  </si>
  <si>
    <t>cricri9999@hotmail.com</t>
  </si>
  <si>
    <t>"LEMARECHAL"</t>
  </si>
  <si>
    <t>2015-09-15</t>
  </si>
  <si>
    <t>"Baudet"</t>
  </si>
  <si>
    <t>"Les Boulardes"</t>
  </si>
  <si>
    <t>mlbaudet@orange.fr</t>
  </si>
  <si>
    <t>"Baudez"</t>
  </si>
  <si>
    <t>"Plessis-Hébert (Le)"</t>
  </si>
  <si>
    <t>"2 résidence des courts sillons"</t>
  </si>
  <si>
    <t>fsbaudez@aol.com</t>
  </si>
  <si>
    <t>2015-05-25</t>
  </si>
  <si>
    <t>"Baziret"</t>
  </si>
  <si>
    <t>"Chapelle-du-Bois (La)"</t>
  </si>
  <si>
    <t>"Emporte le Vent"</t>
  </si>
  <si>
    <t>com.bati72@orange.fr</t>
  </si>
  <si>
    <t>2015-11-03</t>
  </si>
  <si>
    <t>"Beal"</t>
  </si>
  <si>
    <t>"Saint-Bonnet-le-Courreau"</t>
  </si>
  <si>
    <t>"Pallay"</t>
  </si>
  <si>
    <t>04 77 76 81 97</t>
  </si>
  <si>
    <t>2015-08-15</t>
  </si>
  <si>
    <t>"BEAUCHESNE"</t>
  </si>
  <si>
    <t>"Ménéac"</t>
  </si>
  <si>
    <t>"la Ville Thual"</t>
  </si>
  <si>
    <t>"1 allée du Clos Carré"</t>
  </si>
  <si>
    <t>"Beaufils"</t>
  </si>
  <si>
    <t>"La cour Boullier"</t>
  </si>
  <si>
    <t>02 31 20 68 75</t>
  </si>
  <si>
    <t>06 75 89 62 28</t>
  </si>
  <si>
    <t>philippe.beaufils@gmail.com</t>
  </si>
  <si>
    <t>2017-05-03</t>
  </si>
  <si>
    <t>2017-05-04</t>
  </si>
  <si>
    <t>"BEAUME"</t>
  </si>
  <si>
    <t>"Sandrine et Eric "</t>
  </si>
  <si>
    <t>"Monestier"</t>
  </si>
  <si>
    <t>"La Septrée - Rue des braises"</t>
  </si>
  <si>
    <t>04 63 88 94 80</t>
  </si>
  <si>
    <t>06 68 50 49 64</t>
  </si>
  <si>
    <t>beaume.eric@orange.fr</t>
  </si>
  <si>
    <t>"BEAUMEL"</t>
  </si>
  <si>
    <t>"Couvains"</t>
  </si>
  <si>
    <t>"La Mauouarderie "</t>
  </si>
  <si>
    <t>06 03 45 89 68</t>
  </si>
  <si>
    <t>lepibio50@live.fr</t>
  </si>
  <si>
    <t>"BEAUMESNIL"</t>
  </si>
  <si>
    <t>"Marie Reine"</t>
  </si>
  <si>
    <t>"Le Pré de la Mare - Rte de St Fraimbault"</t>
  </si>
  <si>
    <t xml:space="preserve">02 43 77 35 16 </t>
  </si>
  <si>
    <t>06 73 09 90 56</t>
  </si>
  <si>
    <t>marie-reine.beaumesnil@wanadoo.fr</t>
  </si>
  <si>
    <t>"BEAUQUESNE"</t>
  </si>
  <si>
    <t>"Gressey"</t>
  </si>
  <si>
    <t>"ferme de Brunel"</t>
  </si>
  <si>
    <t>01 34 87 65 58</t>
  </si>
  <si>
    <t>06 07 16 79 78</t>
  </si>
  <si>
    <t>"Beaussire"</t>
  </si>
  <si>
    <t>"Melanie"</t>
  </si>
  <si>
    <t>"Les brosses de posté"</t>
  </si>
  <si>
    <t>melaniebeaussire@hotmail.fr</t>
  </si>
  <si>
    <t xml:space="preserve"> rue Alcide roullois"</t>
  </si>
  <si>
    <t>2015-08-06</t>
  </si>
  <si>
    <t>2016-08-16</t>
  </si>
  <si>
    <t>2016-07-29</t>
  </si>
  <si>
    <t>"BECK"</t>
  </si>
  <si>
    <t>"Chaumes-en-Brie"</t>
  </si>
  <si>
    <t>"14 bis route de Maurevert"</t>
  </si>
  <si>
    <t>06.74.93.97.78</t>
  </si>
  <si>
    <t>aldescharmes@hotmail.fr</t>
  </si>
  <si>
    <t>"BEGAUD"</t>
  </si>
  <si>
    <t>"Chantal et Bernard"</t>
  </si>
  <si>
    <t>"Villars-les-Bois"</t>
  </si>
  <si>
    <t>"19 rue des grelots</t>
  </si>
  <si>
    <t xml:space="preserve"> La Métairie de la barre"</t>
  </si>
  <si>
    <t>05 46 94 95 36</t>
  </si>
  <si>
    <t>06 16 24 24 73</t>
  </si>
  <si>
    <t>contact@bernardbegaud.net</t>
  </si>
  <si>
    <t>"BELDENT"</t>
  </si>
  <si>
    <t>"La Houssaye-en-Brie"</t>
  </si>
  <si>
    <t>"1283 route de Coulommiers"</t>
  </si>
  <si>
    <t>2015-08-13</t>
  </si>
  <si>
    <t>"BELLE"</t>
  </si>
  <si>
    <t>"Zacharie"</t>
  </si>
  <si>
    <t>"Bouvante"</t>
  </si>
  <si>
    <t>"Quartier La Rouye"</t>
  </si>
  <si>
    <t>06.40.28.07.77</t>
  </si>
  <si>
    <t>zacharie_belle@hotmail.com</t>
  </si>
  <si>
    <t>"5 chemin du Bramefan"</t>
  </si>
  <si>
    <t>2017-05-29</t>
  </si>
  <si>
    <t>"Benard"</t>
  </si>
  <si>
    <t>"Saint-Mars-de-Coutais"</t>
  </si>
  <si>
    <t>"les Noés"</t>
  </si>
  <si>
    <t>"BENECH  "</t>
  </si>
  <si>
    <t>"Sainte-Colombe-de-Villeneuve"</t>
  </si>
  <si>
    <t>"Baralus"</t>
  </si>
  <si>
    <t>2016-10-27</t>
  </si>
  <si>
    <t>"BERANGER"</t>
  </si>
  <si>
    <t>"Thibaud et PASQUIE Aurélie"</t>
  </si>
  <si>
    <t>"Campouriez"</t>
  </si>
  <si>
    <t>"La Pradalie"</t>
  </si>
  <si>
    <t>tibo.beranger@orange.fr</t>
  </si>
  <si>
    <t>2015-09-02</t>
  </si>
  <si>
    <t>"Berdoy"</t>
  </si>
  <si>
    <t>"Patrick et Dominique"</t>
  </si>
  <si>
    <t>"Asson"</t>
  </si>
  <si>
    <t xml:space="preserve"> chemin de Robes"</t>
  </si>
  <si>
    <t>06 83 40 84 90</t>
  </si>
  <si>
    <t>p.berdoy@orange.fr</t>
  </si>
  <si>
    <t>2015-02-08</t>
  </si>
  <si>
    <t>"Sébastien et Nathalie"</t>
  </si>
  <si>
    <t>"Entraigues-sur-la-Sorgue"</t>
  </si>
  <si>
    <t>"274 chemin des Tempines"</t>
  </si>
  <si>
    <t>06 73 90 74 37</t>
  </si>
  <si>
    <t>berger-sebastien@orange.fr</t>
  </si>
  <si>
    <t>"1237 Route du Thor"</t>
  </si>
  <si>
    <t>2016-04-20</t>
  </si>
  <si>
    <t>"Bergeret"</t>
  </si>
  <si>
    <t>"Bagnères-de-Bigorre"</t>
  </si>
  <si>
    <t>"2831</t>
  </si>
  <si>
    <t xml:space="preserve"> Côt de Ger"</t>
  </si>
  <si>
    <t>06 85 25 40 53</t>
  </si>
  <si>
    <t>yom777@orange.fr</t>
  </si>
  <si>
    <t>"Dinan"</t>
  </si>
  <si>
    <t xml:space="preserve"> rue André Maire"</t>
  </si>
  <si>
    <t>"SABATHIER"</t>
  </si>
  <si>
    <t>"Bernard "</t>
  </si>
  <si>
    <t>"La Fiolière"</t>
  </si>
  <si>
    <t>pouspous44@gmail.com</t>
  </si>
  <si>
    <t>2015-04-15</t>
  </si>
  <si>
    <t>"387 route du Mont Charvet"</t>
  </si>
  <si>
    <t>06.84.18.99.58</t>
  </si>
  <si>
    <t>laremorquerouge@gmail.com</t>
  </si>
  <si>
    <t>2015-10-01</t>
  </si>
  <si>
    <t>"Berthon"</t>
  </si>
  <si>
    <t>"L'Adret"</t>
  </si>
  <si>
    <t>04 77 76 84 32</t>
  </si>
  <si>
    <t>"BERTOCHIO"</t>
  </si>
  <si>
    <t>"Théus"</t>
  </si>
  <si>
    <t>"Lieu dit "Les Graves""</t>
  </si>
  <si>
    <t>07.51.64.76.08</t>
  </si>
  <si>
    <t>christophe.bertochio@hotmail.fr</t>
  </si>
  <si>
    <t>"Pailharès"</t>
  </si>
  <si>
    <t>"La Valette"</t>
  </si>
  <si>
    <t>gaulemarshall@yahoo.fr</t>
  </si>
  <si>
    <t>"SCI du Valat"</t>
  </si>
  <si>
    <t>"BESSEAU"</t>
  </si>
  <si>
    <t>"Dourbies"</t>
  </si>
  <si>
    <t>"Prunaret village"</t>
  </si>
  <si>
    <t>06 67 74 39 65</t>
  </si>
  <si>
    <t>ericlacitena@gmail.com</t>
  </si>
  <si>
    <t>"Mas Bresson"</t>
  </si>
  <si>
    <t>2015-04-08</t>
  </si>
  <si>
    <t>"Besset - Valette"</t>
  </si>
  <si>
    <t>"Termes"</t>
  </si>
  <si>
    <t>"Prat de Mù"</t>
  </si>
  <si>
    <t>nicole.besset@laposte.net</t>
  </si>
  <si>
    <t>"BETIN - MORILLE"</t>
  </si>
  <si>
    <t>"Miguel - Anne"</t>
  </si>
  <si>
    <t>"Plougoumelen"</t>
  </si>
  <si>
    <t>"Loperhet "</t>
  </si>
  <si>
    <t>miguelb35@hotmail.fr</t>
  </si>
  <si>
    <t xml:space="preserve"> rue Conan Mériadec"</t>
  </si>
  <si>
    <t>"Bex"</t>
  </si>
  <si>
    <t>"Allée du Preuilh"</t>
  </si>
  <si>
    <t>06 15 03 35 31</t>
  </si>
  <si>
    <t>patine.zazade@orange.fr</t>
  </si>
  <si>
    <t>"BICHON"</t>
  </si>
  <si>
    <t>"La Haute Houssaye"</t>
  </si>
  <si>
    <t>"1 rue des alisiers"</t>
  </si>
  <si>
    <t>"Anna Rigourd"</t>
  </si>
  <si>
    <t>2015-07-21</t>
  </si>
  <si>
    <t>"BIEBER"</t>
  </si>
  <si>
    <t>" Ferdinand"</t>
  </si>
  <si>
    <t>"71 rue des sapins"</t>
  </si>
  <si>
    <t>bieberferdinad@yahoo.fr</t>
  </si>
  <si>
    <t>2016-03-04</t>
  </si>
  <si>
    <t>"BIEDERMANN"</t>
  </si>
  <si>
    <t>"Côtes-de-Corps (Les)"</t>
  </si>
  <si>
    <t>"Lieu dit "Bourg Chanut""</t>
  </si>
  <si>
    <t>pierrebiedermann@hotmail.com</t>
  </si>
  <si>
    <t>"BIESSE"</t>
  </si>
  <si>
    <t>"Céret"</t>
  </si>
  <si>
    <t>"6 Impasse Docteur CORTADE"</t>
  </si>
  <si>
    <t>biesseeric@hotmail.fr</t>
  </si>
  <si>
    <t>"ROS PEREZ"</t>
  </si>
  <si>
    <t>2015-11-27</t>
  </si>
  <si>
    <t>"BIGO"</t>
  </si>
  <si>
    <t>"Pierre - Marie"</t>
  </si>
  <si>
    <t>"Saint-Aubin-des-Bois"</t>
  </si>
  <si>
    <t>"La Davière"</t>
  </si>
  <si>
    <t>bigopierre@gmail.com</t>
  </si>
  <si>
    <t>"Lezennes"</t>
  </si>
  <si>
    <t>"41 rue Jacquard - HELLEMMES"</t>
  </si>
  <si>
    <t>"Bigouroux"</t>
  </si>
  <si>
    <t>"Monistrol-d'Allier"</t>
  </si>
  <si>
    <t>"Lavalette"</t>
  </si>
  <si>
    <t>06 82 47 82 07</t>
  </si>
  <si>
    <t>p.bigouroux@free.fr</t>
  </si>
  <si>
    <t>"6 avenue Maréchal Lyautey"</t>
  </si>
  <si>
    <t>2015-12-18</t>
  </si>
  <si>
    <t>"BIHAN"</t>
  </si>
  <si>
    <t>"Cuon"</t>
  </si>
  <si>
    <t>"La Fosse aux Douves"</t>
  </si>
  <si>
    <t>06 01 44 36 97</t>
  </si>
  <si>
    <t>bihan.deco@gmail.com</t>
  </si>
  <si>
    <t>"BILLIERE"</t>
  </si>
  <si>
    <t>"Curemonte"</t>
  </si>
  <si>
    <t>"Le Mazet"</t>
  </si>
  <si>
    <t>06 07 83 42 63</t>
  </si>
  <si>
    <t>"SCI Jean Lefevre"</t>
  </si>
  <si>
    <t>"Bionda"</t>
  </si>
  <si>
    <t>"Ambierle"</t>
  </si>
  <si>
    <t>"Lieu-Dit Les Trémières"</t>
  </si>
  <si>
    <t xml:space="preserve"> +33 (0) 477 65 27 5</t>
  </si>
  <si>
    <t xml:space="preserve"> +33 (0) 623 22 83 0</t>
  </si>
  <si>
    <t>jbionda@orange.fr</t>
  </si>
  <si>
    <t>2015-11-24</t>
  </si>
  <si>
    <t>"BIZET"</t>
  </si>
  <si>
    <t>"Saint-Sulpice-les-Feuilles"</t>
  </si>
  <si>
    <t>"6 Lavaupot"</t>
  </si>
  <si>
    <t>07 85 85 15 03</t>
  </si>
  <si>
    <t>philip.bizet@gmail.com</t>
  </si>
  <si>
    <t>"Blaimont"</t>
  </si>
  <si>
    <t>"Kerlaz"</t>
  </si>
  <si>
    <t>"Lanévry"</t>
  </si>
  <si>
    <t>aliceblaimont@gmail.com</t>
  </si>
  <si>
    <t>2015-04-27</t>
  </si>
  <si>
    <t>"Blaize"</t>
  </si>
  <si>
    <t>"christian"</t>
  </si>
  <si>
    <t>"Lengronne"</t>
  </si>
  <si>
    <t>"La Flague 6 rue du Fourgon"</t>
  </si>
  <si>
    <t>chrisblz@hotmail.com</t>
  </si>
  <si>
    <t>2017-02-16</t>
  </si>
  <si>
    <t>"Les Chars"</t>
  </si>
  <si>
    <t>dellus@hotmail.fr</t>
  </si>
  <si>
    <t>2015-11-30</t>
  </si>
  <si>
    <t>"Blanchard"</t>
  </si>
  <si>
    <t>"Cachen"</t>
  </si>
  <si>
    <t>"chez Pinard"</t>
  </si>
  <si>
    <t>05 58 93 02 72</t>
  </si>
  <si>
    <t>photostyl@free.fr</t>
  </si>
  <si>
    <t>"BLANCHET "</t>
  </si>
  <si>
    <t>"10 Les Boissières"</t>
  </si>
  <si>
    <t>02 34 53 25 96</t>
  </si>
  <si>
    <t>06 63 95 94 03</t>
  </si>
  <si>
    <t>brunoblanchet@hotmail.com</t>
  </si>
  <si>
    <t>"Cormery"</t>
  </si>
  <si>
    <t>"39 rue des Caves"</t>
  </si>
  <si>
    <t>"BLARASIN"</t>
  </si>
  <si>
    <t>"Iteuil"</t>
  </si>
  <si>
    <t>"le port"</t>
  </si>
  <si>
    <t>05 49 55 23 42</t>
  </si>
  <si>
    <t>blarasin.d@wanadoo.fr</t>
  </si>
  <si>
    <t xml:space="preserve"> rue du Champ Rouge"</t>
  </si>
  <si>
    <t>2015-06-17</t>
  </si>
  <si>
    <t>"27 route de Monteriou"</t>
  </si>
  <si>
    <t>09 86 27 12 39</t>
  </si>
  <si>
    <t>06 99 49 91 49</t>
  </si>
  <si>
    <t>elodieblin37@yahoo.fr</t>
  </si>
  <si>
    <t>"DOS SANTOS "</t>
  </si>
  <si>
    <t>2015-07-18</t>
  </si>
  <si>
    <t>"BLUNT"</t>
  </si>
  <si>
    <t>"Leugny"</t>
  </si>
  <si>
    <t>"Les Dourys"</t>
  </si>
  <si>
    <t>"La Pinaudière"</t>
  </si>
  <si>
    <t>"BOCQUET"</t>
  </si>
  <si>
    <t>"6 Impasse Poull Ejen"</t>
  </si>
  <si>
    <t>bertrand.leforestier@laposte.net</t>
  </si>
  <si>
    <t>2015-09-03</t>
  </si>
  <si>
    <t>"BOEHM "</t>
  </si>
  <si>
    <t>"Labaroche"</t>
  </si>
  <si>
    <t>"Les vieux champs"</t>
  </si>
  <si>
    <t>06 18 40 56 25</t>
  </si>
  <si>
    <t>david.boehm@LIEBHERR.com</t>
  </si>
  <si>
    <t>2016-12-13</t>
  </si>
  <si>
    <t>2017-02-21</t>
  </si>
  <si>
    <t>"BOGDANOVA"</t>
  </si>
  <si>
    <t>"Adelina"</t>
  </si>
  <si>
    <t>"Jussy-le-Chaudrier"</t>
  </si>
  <si>
    <t xml:space="preserve"> route de la Charité   Lots A et B  "</t>
  </si>
  <si>
    <t>06 03 63 71 90</t>
  </si>
  <si>
    <t>addellina@gmail.com</t>
  </si>
  <si>
    <t>"Mesves-sur-Loire"</t>
  </si>
  <si>
    <t>"47 rue de la Loire"</t>
  </si>
  <si>
    <t>"Boissière"</t>
  </si>
  <si>
    <t>"Le Four Blanc"</t>
  </si>
  <si>
    <t>06 80 11 98 70</t>
  </si>
  <si>
    <t>boissiereclaire@yahoo.fr</t>
  </si>
  <si>
    <t>"BOLGAR"</t>
  </si>
  <si>
    <t>"Chapelle-Baloue (La)"</t>
  </si>
  <si>
    <t xml:space="preserve">"15 </t>
  </si>
  <si>
    <t xml:space="preserve"> rue de la Jaussée"</t>
  </si>
  <si>
    <t xml:space="preserve">06 50 26 58 05 </t>
  </si>
  <si>
    <t>florian.bolgar@gmail.com</t>
  </si>
  <si>
    <t>2015-07-22</t>
  </si>
  <si>
    <t>"BON"</t>
  </si>
  <si>
    <t>02 18 06 16 00</t>
  </si>
  <si>
    <t>06 06 84 32 70</t>
  </si>
  <si>
    <t>therese.bon@gmail.com</t>
  </si>
  <si>
    <t>"Bléré"</t>
  </si>
  <si>
    <t>"35 avenue de l'Auverdière"</t>
  </si>
  <si>
    <t>"Plumaugat"</t>
  </si>
  <si>
    <t>2015-11-26</t>
  </si>
  <si>
    <t>"Bonnard"</t>
  </si>
  <si>
    <t>"Aveize"</t>
  </si>
  <si>
    <t>"Le Trouillard"</t>
  </si>
  <si>
    <t>bonnard.jeanpierre69@orange.fr</t>
  </si>
  <si>
    <t>2017-02-07</t>
  </si>
  <si>
    <t>"18 chemin des crêtes"</t>
  </si>
  <si>
    <t>06 81 27 61 60</t>
  </si>
  <si>
    <t>domybon@gmail.com</t>
  </si>
  <si>
    <t>2016-06-30</t>
  </si>
  <si>
    <t>"SCI ALKE"</t>
  </si>
  <si>
    <t>"Bonnet"</t>
  </si>
  <si>
    <t>"Clermont-sur-Lauquet"</t>
  </si>
  <si>
    <t>"Métairie-des-Lux"</t>
  </si>
  <si>
    <t>palbe73@free.fr</t>
  </si>
  <si>
    <t>"Voglans"</t>
  </si>
  <si>
    <t>"256 rue Pré Fontaine</t>
  </si>
  <si>
    <t xml:space="preserve"> Rond point de l'aéroport"</t>
  </si>
  <si>
    <t>"BONNIER"</t>
  </si>
  <si>
    <t>"Masserange"</t>
  </si>
  <si>
    <t>06 07 89 96 40</t>
  </si>
  <si>
    <t>bn73@orange.fr</t>
  </si>
  <si>
    <t>"Saint-Michel-les-Portes"</t>
  </si>
  <si>
    <t>2015-12-11</t>
  </si>
  <si>
    <t>06-07-89-96-40</t>
  </si>
  <si>
    <t>"Bontempi"</t>
  </si>
  <si>
    <t>"Franck et Véronique"</t>
  </si>
  <si>
    <t>"Thorens-Glières"</t>
  </si>
  <si>
    <t>"15 chemin de la combe d'en haut"</t>
  </si>
  <si>
    <t>09 50 14 15 43</t>
  </si>
  <si>
    <t>06 83 51 88 93</t>
  </si>
  <si>
    <t>fv.bontempi@free.fr</t>
  </si>
  <si>
    <t>"BERTHOLON"</t>
  </si>
  <si>
    <t>2017-04-28</t>
  </si>
  <si>
    <t>"BOQUIA"</t>
  </si>
  <si>
    <t>"LD "Les Maires d'Avaux""</t>
  </si>
  <si>
    <t>"Bordessoules"</t>
  </si>
  <si>
    <t>"Mas-d'Agenais (Le)"</t>
  </si>
  <si>
    <t>"Moreau Sud"</t>
  </si>
  <si>
    <t>06 79 99 98 93</t>
  </si>
  <si>
    <t>isabelle.bordessoule@free.fr</t>
  </si>
  <si>
    <t>"34 rue du Bois"</t>
  </si>
  <si>
    <t>"BORE"</t>
  </si>
  <si>
    <t>"11 La Caillaude"</t>
  </si>
  <si>
    <t>05 46 41 47 95</t>
  </si>
  <si>
    <t>06 84 35 38 59</t>
  </si>
  <si>
    <t>pierre.bore@gmail.com</t>
  </si>
  <si>
    <t>2015-09-17</t>
  </si>
  <si>
    <t>"BOTTIN"</t>
  </si>
  <si>
    <t>"Pujols-sur-Ciron"</t>
  </si>
  <si>
    <t>"11 route de Lione"</t>
  </si>
  <si>
    <t>laurent.bottin@u-bordeaux.fr</t>
  </si>
  <si>
    <t>2015-11-23</t>
  </si>
  <si>
    <t>"BOUBOUNELLE"</t>
  </si>
  <si>
    <t>"6 chemin de la Thibeaudière"</t>
  </si>
  <si>
    <t>01 74 63 03 63</t>
  </si>
  <si>
    <t>06 60 47 89 72</t>
  </si>
  <si>
    <t>ed.boubounelle@noos.fr</t>
  </si>
  <si>
    <t>"Suresnes"</t>
  </si>
  <si>
    <t>"49 avenue Jean Jaurès"</t>
  </si>
  <si>
    <t>"Bouchacourt"</t>
  </si>
  <si>
    <t>"Les Seigneaux"</t>
  </si>
  <si>
    <t>"BOUCHET-VIRETTE"</t>
  </si>
  <si>
    <t>"Pontet (Le)"</t>
  </si>
  <si>
    <t>"Le Closet- hameau de la Coche"</t>
  </si>
  <si>
    <t>04 99 43 49 18</t>
  </si>
  <si>
    <t>abv.vtx@gmail.com</t>
  </si>
  <si>
    <t>"Sauvian"</t>
  </si>
  <si>
    <t>"1 chemin du muscat d'hérail"</t>
  </si>
  <si>
    <t>"Vieuvicq"</t>
  </si>
  <si>
    <t>02 37 47 83 08</t>
  </si>
  <si>
    <t>06 62 53 06 11</t>
  </si>
  <si>
    <t>"Saint-Martin-d'Heuille"</t>
  </si>
  <si>
    <t>"2 chemin des bergeries"</t>
  </si>
  <si>
    <t>09.50.83.01.85</t>
  </si>
  <si>
    <t>boulanger.sylvie@gmail.com</t>
  </si>
  <si>
    <t>"Haute-Isle"</t>
  </si>
  <si>
    <t>"Bourdon"</t>
  </si>
  <si>
    <t>"Lasson"</t>
  </si>
  <si>
    <t>"Rue des Carreaux"</t>
  </si>
  <si>
    <t>guillaume.couillard@gmail.com</t>
  </si>
  <si>
    <t>"Colombelles"</t>
  </si>
  <si>
    <t>"12 rue Camille Claudel"</t>
  </si>
  <si>
    <t>2015-09-20</t>
  </si>
  <si>
    <t>"ASL Malandine"</t>
  </si>
  <si>
    <t>"Saint-Fortunat-sur-Eyrieux"</t>
  </si>
  <si>
    <t>"Malandine Sud"</t>
  </si>
  <si>
    <t>guillaume.bourdon@gmail.com</t>
  </si>
  <si>
    <t>2016-02-15</t>
  </si>
  <si>
    <t>"BOURGAULT"</t>
  </si>
  <si>
    <t>"Arnage"</t>
  </si>
  <si>
    <t>"65</t>
  </si>
  <si>
    <t xml:space="preserve"> rte de Ruaudin"</t>
  </si>
  <si>
    <t>06 81 32 88 17</t>
  </si>
  <si>
    <t>ludokatoch@gmail.com</t>
  </si>
  <si>
    <t>"Association des Ateliers et Foyers Sévigné"</t>
  </si>
  <si>
    <t>"BOURGEON"</t>
  </si>
  <si>
    <t>"Taillepied"</t>
  </si>
  <si>
    <t>"11 Rue de Plagué BP 40232"</t>
  </si>
  <si>
    <t>2015-11-25</t>
  </si>
  <si>
    <t>"SCIA MayamiMaran"</t>
  </si>
  <si>
    <t>"Bourgerette "</t>
  </si>
  <si>
    <t>"Montvernier"</t>
  </si>
  <si>
    <t>"Chemin du Bachelier"</t>
  </si>
  <si>
    <t>montvernier2016@gmail.com</t>
  </si>
  <si>
    <t>"BROUYERE"</t>
  </si>
  <si>
    <t>"Sarroux"</t>
  </si>
  <si>
    <t>"Les Barraques"</t>
  </si>
  <si>
    <t>06 86 62 07 96</t>
  </si>
  <si>
    <t>tom.bourget@gmail.com</t>
  </si>
  <si>
    <t>2015-05-05</t>
  </si>
  <si>
    <t>"BOURGIN"</t>
  </si>
  <si>
    <t>"Pommier-de-Beaurepaire"</t>
  </si>
  <si>
    <t>"341 Chemin de Simandre"</t>
  </si>
  <si>
    <t>06 33 68 78 33</t>
  </si>
  <si>
    <t>g.bourgin@laposte.net</t>
  </si>
  <si>
    <t>"Bourgoin"</t>
  </si>
  <si>
    <t>"Le Quilliou"</t>
  </si>
  <si>
    <t>jerome.bourgoin@onf.fr</t>
  </si>
  <si>
    <t>2015-07-03</t>
  </si>
  <si>
    <t>"BOURGOIN"</t>
  </si>
  <si>
    <t>"18 Le Graon"</t>
  </si>
  <si>
    <t>"Maïté"</t>
  </si>
  <si>
    <t>"Mayot"</t>
  </si>
  <si>
    <t>"1 Rue Pasteur"</t>
  </si>
  <si>
    <t>+33 (0)6 17 91 65 66</t>
  </si>
  <si>
    <t>maje02240@gmail.com</t>
  </si>
  <si>
    <t>"BOURY et ROUX"</t>
  </si>
  <si>
    <t>"Emmanuel et Isabelle"</t>
  </si>
  <si>
    <t>"Junas"</t>
  </si>
  <si>
    <t>"5 chemin du Poussel"</t>
  </si>
  <si>
    <t>06 21 55 38 95</t>
  </si>
  <si>
    <t>eboury@neuf.fr</t>
  </si>
  <si>
    <t>"SCI DES PLAINES"</t>
  </si>
  <si>
    <t>"BOUTREAU"</t>
  </si>
  <si>
    <t>"Le Bruguet"</t>
  </si>
  <si>
    <t>04 75 89 02 86</t>
  </si>
  <si>
    <t>patrick.boutreau@wanadoo.fr</t>
  </si>
  <si>
    <t>2015-10-26</t>
  </si>
  <si>
    <t>"BOUVEROT"</t>
  </si>
  <si>
    <t>"Bastien"</t>
  </si>
  <si>
    <t>"Confort"</t>
  </si>
  <si>
    <t>"Ruffaz route de cumont"</t>
  </si>
  <si>
    <t>06 50 86 14 96</t>
  </si>
  <si>
    <t>bas.bouverot@hotmail.fr</t>
  </si>
  <si>
    <t>"219 voie du tram"</t>
  </si>
  <si>
    <t>"BOUVET GARNIER"</t>
  </si>
  <si>
    <t>"Nicolas et Annie"</t>
  </si>
  <si>
    <t>"Saint-Georges-de-Reintembault"</t>
  </si>
  <si>
    <t>"La Grande Boudouinais"</t>
  </si>
  <si>
    <t xml:space="preserve">06 20 08 08 43 </t>
  </si>
  <si>
    <t>06 31 43 62 14</t>
  </si>
  <si>
    <t>annie.garnier7@wanadoo.fr</t>
  </si>
  <si>
    <t>"Saint-Aubin-du-Cormier"</t>
  </si>
  <si>
    <t>"1 rue Michel Beaulieu"</t>
  </si>
  <si>
    <t>"BOYER"</t>
  </si>
  <si>
    <t>"Valdivienne"</t>
  </si>
  <si>
    <t>"3 rue des Colverts"</t>
  </si>
  <si>
    <t>07 81 03 33 11</t>
  </si>
  <si>
    <t>rouil.boyer@wanadoo.fr</t>
  </si>
  <si>
    <t>2015-03-31</t>
  </si>
  <si>
    <t>"Boyer/Vaugarny"</t>
  </si>
  <si>
    <t>"Julien/Aline"</t>
  </si>
  <si>
    <t>"Trans-sur-Erdre"</t>
  </si>
  <si>
    <t>06 89 85 90 66</t>
  </si>
  <si>
    <t>juboland@gmail.com</t>
  </si>
  <si>
    <t>"Champ-sur-Layon"</t>
  </si>
  <si>
    <t>"la Farinière"</t>
  </si>
  <si>
    <t>pierre.braud@hotmail.fr</t>
  </si>
  <si>
    <t>"Notre-Dame-d'Allençon"</t>
  </si>
  <si>
    <t>"Le plessis"</t>
  </si>
  <si>
    <t>"Talhouët"</t>
  </si>
  <si>
    <t>"BRAVET et DARCHE"</t>
  </si>
  <si>
    <t>"Thomas et Galadriel"</t>
  </si>
  <si>
    <t>"Caille"</t>
  </si>
  <si>
    <t>"les Beaumes - 492 Route de la plaine de Caille"</t>
  </si>
  <si>
    <t>06 63 08 40 39</t>
  </si>
  <si>
    <t>thomasbravet@gmail.com</t>
  </si>
  <si>
    <t>"Auribeau-sur-Siagne"</t>
  </si>
  <si>
    <t>"6 Domaine de Carel"</t>
  </si>
  <si>
    <t>"BREDOUX"</t>
  </si>
  <si>
    <t>"Le Ténulho"</t>
  </si>
  <si>
    <t>"cajafredo"</t>
  </si>
  <si>
    <t>2016-02-28</t>
  </si>
  <si>
    <t>"Bréhier Bothuon"</t>
  </si>
  <si>
    <t>"impasse du Clos Nevez"</t>
  </si>
  <si>
    <t>marionbrehier@hotmail.fr</t>
  </si>
  <si>
    <t>"Lanrivoaré"</t>
  </si>
  <si>
    <t>"Breuil"</t>
  </si>
  <si>
    <t>2015-10-15</t>
  </si>
  <si>
    <t>"Loïbe"</t>
  </si>
  <si>
    <t>04 77 76 85 75</t>
  </si>
  <si>
    <t>"Le Baudon"</t>
  </si>
  <si>
    <t>gaecbriand@free.fr</t>
  </si>
  <si>
    <t>2015-06-18</t>
  </si>
  <si>
    <t>"BRIDOUX"</t>
  </si>
  <si>
    <t>"3 rue de la villière"</t>
  </si>
  <si>
    <t>06.10.36.54.09</t>
  </si>
  <si>
    <t>bridouxp@free.fr</t>
  </si>
  <si>
    <t>2015-07-14</t>
  </si>
  <si>
    <t>"BRIERE"</t>
  </si>
  <si>
    <t>"Chanu"</t>
  </si>
  <si>
    <t>"Les Brousses"</t>
  </si>
  <si>
    <t>06 02 32 85 47</t>
  </si>
  <si>
    <t>sylvain.briere@wanadoo.fr</t>
  </si>
  <si>
    <t>"BRIERLEY Natalie"</t>
  </si>
  <si>
    <t>"GEIGER Cécile"</t>
  </si>
  <si>
    <t>"Beurizot"</t>
  </si>
  <si>
    <t>"1 rue de la chaume"</t>
  </si>
  <si>
    <t>06.61.33.77.36</t>
  </si>
  <si>
    <t>06.02.52.59.54</t>
  </si>
  <si>
    <t>natsb24@yahoo.com</t>
  </si>
  <si>
    <t>"Vitteaux"</t>
  </si>
  <si>
    <t>"6 place de Spontin"</t>
  </si>
  <si>
    <t>2015-07-06</t>
  </si>
  <si>
    <t>"GIE"</t>
  </si>
  <si>
    <t>"Brin d'Herbe"</t>
  </si>
  <si>
    <t>"Chantepie"</t>
  </si>
  <si>
    <t>"ZA des 4 Vents"</t>
  </si>
  <si>
    <t>"Le Grand Chevillé"</t>
  </si>
  <si>
    <t>2016-01-21</t>
  </si>
  <si>
    <t>"Briot"</t>
  </si>
  <si>
    <t>"Saint-Urbain"</t>
  </si>
  <si>
    <t>"19 rue des Erables"</t>
  </si>
  <si>
    <t>nicolas.briot85@gmail.com</t>
  </si>
  <si>
    <t>2016-01-11</t>
  </si>
  <si>
    <t>"BRIOUDES"</t>
  </si>
  <si>
    <t>"jean-luc"</t>
  </si>
  <si>
    <t>"Cassanel Marley"</t>
  </si>
  <si>
    <t>05 53 65 97 71</t>
  </si>
  <si>
    <t>07 80 06 63 15</t>
  </si>
  <si>
    <t>jean.luc.brioudes@orange.fr</t>
  </si>
  <si>
    <t>"Brisset - Forgard"</t>
  </si>
  <si>
    <t>"Mansigné"</t>
  </si>
  <si>
    <t>"Le Grand Poyer"</t>
  </si>
  <si>
    <t>06 99 51 20 31</t>
  </si>
  <si>
    <t>"BROCHET"</t>
  </si>
  <si>
    <t>"Emilien"</t>
  </si>
  <si>
    <t>"La Hutte"</t>
  </si>
  <si>
    <t>0638037342 - 0638026</t>
  </si>
  <si>
    <t>cathy.brochet.49@gmail.com</t>
  </si>
  <si>
    <t>"BROUARD"</t>
  </si>
  <si>
    <t>"Planzolles"</t>
  </si>
  <si>
    <t>"CROUZILLES "</t>
  </si>
  <si>
    <t>brouard.jean26@free.fr</t>
  </si>
  <si>
    <t>"Tain-l'Hermitage"</t>
  </si>
  <si>
    <t>"1200 CHEMIN DES LEVÉES"</t>
  </si>
  <si>
    <t>2015-10-12</t>
  </si>
  <si>
    <t>"BRUGALLE MAZERY "</t>
  </si>
  <si>
    <t>"Noë-Blanche (La)"</t>
  </si>
  <si>
    <t>"Le Haut Branfeul"</t>
  </si>
  <si>
    <t xml:space="preserve">02 99 69 20 23 </t>
  </si>
  <si>
    <t xml:space="preserve">06 10 68 30 50 </t>
  </si>
  <si>
    <t>vincent.brugalle@orange.fr</t>
  </si>
  <si>
    <t>"Mézière (La)"</t>
  </si>
  <si>
    <t>"Le Glérois"</t>
  </si>
  <si>
    <t>"Mézères"</t>
  </si>
  <si>
    <t>"Montméac"</t>
  </si>
  <si>
    <t>06 15 59 23 88</t>
  </si>
  <si>
    <t>2015-12-19</t>
  </si>
  <si>
    <t>"Brun-Bellut"</t>
  </si>
  <si>
    <t>"Couteuges"</t>
  </si>
  <si>
    <t>"Oussoulx"</t>
  </si>
  <si>
    <t>06 43 57 60 12</t>
  </si>
  <si>
    <t>monique.brunbellut@orange.fr</t>
  </si>
  <si>
    <t>"Chilhac"</t>
  </si>
  <si>
    <t>"Chemin de Maleva"</t>
  </si>
  <si>
    <t>"Brunet"</t>
  </si>
  <si>
    <t>"Vertus"</t>
  </si>
  <si>
    <t>"4B cités jardins"</t>
  </si>
  <si>
    <t>laure_51@live.fr</t>
  </si>
  <si>
    <t>2015-06-16</t>
  </si>
  <si>
    <t>"Buchadon"</t>
  </si>
  <si>
    <t>"Jean-jacques"</t>
  </si>
  <si>
    <t>"Labastide-Clermont"</t>
  </si>
  <si>
    <t>"Lieu-dit Dambreuil"</t>
  </si>
  <si>
    <t xml:space="preserve">06 63 63 29 50 </t>
  </si>
  <si>
    <t>jb_dambreuil@club-internet.fr</t>
  </si>
  <si>
    <t>2015-06-06</t>
  </si>
  <si>
    <t>"La Barrière des Granges"</t>
  </si>
  <si>
    <t>baico@lavache.com</t>
  </si>
  <si>
    <t>"Buinoud"</t>
  </si>
  <si>
    <t>"3484 route des glières"</t>
  </si>
  <si>
    <t>06 73 84 25 05</t>
  </si>
  <si>
    <t>izajean@orange.fr</t>
  </si>
  <si>
    <t>"Jars"</t>
  </si>
  <si>
    <t>"Les Chenuets"</t>
  </si>
  <si>
    <t>03.86.70.28.16</t>
  </si>
  <si>
    <t>labouchue@orange.fr</t>
  </si>
  <si>
    <t>"Cessy-les-Bois"</t>
  </si>
  <si>
    <t>"30 rue des fours à pain  Lieu-dit Bondieuse"</t>
  </si>
  <si>
    <t>"Vaulx"</t>
  </si>
  <si>
    <t>"Burdeau"</t>
  </si>
  <si>
    <t>"Lullin"</t>
  </si>
  <si>
    <t>"Le commun"</t>
  </si>
  <si>
    <t>beatricebb@sfr.fr</t>
  </si>
  <si>
    <t>"10 rue Poizat"</t>
  </si>
  <si>
    <t>2015-07-08</t>
  </si>
  <si>
    <t>"BURIN"</t>
  </si>
  <si>
    <t>"Geoffroy"</t>
  </si>
  <si>
    <t>"Saint-Martin-de-Jussac"</t>
  </si>
  <si>
    <t>"Bar"</t>
  </si>
  <si>
    <t>06 81 74 63 22</t>
  </si>
  <si>
    <t>geoffroy.burin@orange.fr</t>
  </si>
  <si>
    <t>"BUSSON"</t>
  </si>
  <si>
    <t>"Petit Kersimon"</t>
  </si>
  <si>
    <t>2015-12-08</t>
  </si>
  <si>
    <t>"Butet - Gervais"</t>
  </si>
  <si>
    <t>"Jacques - Fabienne"</t>
  </si>
  <si>
    <t>"Juaye-Mondaye"</t>
  </si>
  <si>
    <t>"Le Bagnieux"</t>
  </si>
  <si>
    <t>jacquesbutet@outlook.fr</t>
  </si>
  <si>
    <t>"12 cour des platanes"</t>
  </si>
  <si>
    <t>2016-01-06</t>
  </si>
  <si>
    <t>"BUTTNER"</t>
  </si>
  <si>
    <t>"Jean-Christophe"</t>
  </si>
  <si>
    <t>"Saint-Georges-de-Pointindoux"</t>
  </si>
  <si>
    <t>"Les Poirières"</t>
  </si>
  <si>
    <t>06.63.94.31.86</t>
  </si>
  <si>
    <t>j.buttner@laposte.net</t>
  </si>
  <si>
    <t>2015-03-05</t>
  </si>
  <si>
    <t>"Buvry"</t>
  </si>
  <si>
    <t>"Saint-Pierre-de-Colombier"</t>
  </si>
  <si>
    <t>"Le ranc"</t>
  </si>
  <si>
    <t>jeremiebuvry@gmail.com</t>
  </si>
  <si>
    <t>"Byhet"</t>
  </si>
  <si>
    <t>"Saint-Denis-Maisoncelles"</t>
  </si>
  <si>
    <t>"Le Moulin du Jineux"</t>
  </si>
  <si>
    <t xml:space="preserve">03 21 82 00 13 </t>
  </si>
  <si>
    <t>06 08 25 73 43</t>
  </si>
  <si>
    <t>bbyhet@orange.fr</t>
  </si>
  <si>
    <t>"Sangatte"</t>
  </si>
  <si>
    <t>"16 rue Hubert Latham "</t>
  </si>
  <si>
    <t>"Cadoux - Rivollet"</t>
  </si>
  <si>
    <t>"277 Route de Lieutraz"</t>
  </si>
  <si>
    <t>04 50 96 95 44</t>
  </si>
  <si>
    <t>06 49 32 45 51</t>
  </si>
  <si>
    <t>marion.cadoux@gmail.com</t>
  </si>
  <si>
    <t>2016-01-05</t>
  </si>
  <si>
    <t>"CAILLAU-RAILHET"</t>
  </si>
  <si>
    <t>"Jean Baptiste-Véronique"</t>
  </si>
  <si>
    <t>"La Bretonnière"</t>
  </si>
  <si>
    <t>02 33 73 82 18</t>
  </si>
  <si>
    <t>06 61 83 68 71</t>
  </si>
  <si>
    <t>jbkio@hotmail.fr</t>
  </si>
  <si>
    <t>"CAILLET"</t>
  </si>
  <si>
    <t>"Èvres"</t>
  </si>
  <si>
    <t xml:space="preserve"> rue de bellenette"</t>
  </si>
  <si>
    <t>06 50 93 31 87</t>
  </si>
  <si>
    <t>cailletpierre@yahoo.fr</t>
  </si>
  <si>
    <t>"cailleu"</t>
  </si>
  <si>
    <t>"romain"</t>
  </si>
  <si>
    <t>"Maulévrier-Sainte-Gertrude"</t>
  </si>
  <si>
    <t>"220 chemin de la venerie "</t>
  </si>
  <si>
    <t>romaincailleu@msn.com</t>
  </si>
  <si>
    <t>2015-12-05</t>
  </si>
  <si>
    <t>"CAMAX "</t>
  </si>
  <si>
    <t>"Petit-Pressigny (Le)"</t>
  </si>
  <si>
    <t>"LE BOURG"</t>
  </si>
  <si>
    <t>"Houilles"</t>
  </si>
  <si>
    <t>"23 rue Joseph Bara"</t>
  </si>
  <si>
    <t>2015-06-28</t>
  </si>
  <si>
    <t>"Lasserre"</t>
  </si>
  <si>
    <t>"Canet"</t>
  </si>
  <si>
    <t>"De Bruyn"</t>
  </si>
  <si>
    <t>"Kerouriec"</t>
  </si>
  <si>
    <t>thomas_canet@hotmail.com</t>
  </si>
  <si>
    <t>"12 Locmaria"</t>
  </si>
  <si>
    <t>"Lille"</t>
  </si>
  <si>
    <t>"CASANOVA"</t>
  </si>
  <si>
    <t>" Géraldine"</t>
  </si>
  <si>
    <t>"Vernelle (La)"</t>
  </si>
  <si>
    <t>"2 la Lande"</t>
  </si>
  <si>
    <t>02 54 96 44 51</t>
  </si>
  <si>
    <t>2015-12-22</t>
  </si>
  <si>
    <t>"CATHERIN"</t>
  </si>
  <si>
    <t>"Saugeot"</t>
  </si>
  <si>
    <t>"16 le puits"</t>
  </si>
  <si>
    <t>rcatherin@club-internet.fr</t>
  </si>
  <si>
    <t xml:space="preserve"> 0442619092</t>
  </si>
  <si>
    <t>alaincavalier@yahoo.fr</t>
  </si>
  <si>
    <t>"Puy-Sainte-Réparade (Le)"</t>
  </si>
  <si>
    <t>"3 lotissement la Roubine"</t>
  </si>
  <si>
    <t>"CAVAREC"</t>
  </si>
  <si>
    <t>"Tréflaouénan"</t>
  </si>
  <si>
    <t>02 98 29 55 39</t>
  </si>
  <si>
    <t>06 89 90 20 58</t>
  </si>
  <si>
    <t>cavarec.dominique@orange.fr</t>
  </si>
  <si>
    <t>"CAZANOVE"</t>
  </si>
  <si>
    <t>"29A Chemin Grand fond intérieur"</t>
  </si>
  <si>
    <t>maison@arviston.com</t>
  </si>
  <si>
    <t>" 189 Chemin départemental 26"</t>
  </si>
  <si>
    <t>"CEALIS"</t>
  </si>
  <si>
    <t>"Les Planches - route de Beauvais"</t>
  </si>
  <si>
    <t>06 84 15 49 40</t>
  </si>
  <si>
    <t>manivel41@gmail.com</t>
  </si>
  <si>
    <t>"2 les Chardons"</t>
  </si>
  <si>
    <t>"Célia Rohner"</t>
  </si>
  <si>
    <t>"SCI des ateliers de la ferme DREVET"</t>
  </si>
  <si>
    <t>"Saint-Genix-sur-Guiers"</t>
  </si>
  <si>
    <t>"125 chemin de Petozan</t>
  </si>
  <si>
    <t xml:space="preserve"> Bachelin"</t>
  </si>
  <si>
    <t xml:space="preserve">06 28 35 71 81 </t>
  </si>
  <si>
    <t>celia.rohner@free.fr</t>
  </si>
  <si>
    <t>"Cerbaï"</t>
  </si>
  <si>
    <t>"Chemin des Bras"</t>
  </si>
  <si>
    <t>06 71 60 17 47</t>
  </si>
  <si>
    <t>florence.cerbai@gmail.com</t>
  </si>
  <si>
    <t>2013-09-12</t>
  </si>
  <si>
    <t>"Cerclier"</t>
  </si>
  <si>
    <t>"La Houssais"</t>
  </si>
  <si>
    <t>07 86 38 39 71</t>
  </si>
  <si>
    <t>cerclier.benoit@orange.fr</t>
  </si>
  <si>
    <t>"CETRE"</t>
  </si>
  <si>
    <t>"Route de Richardon"</t>
  </si>
  <si>
    <t>m.cetre.nicolas@gmail.com</t>
  </si>
  <si>
    <t>2016-09-07</t>
  </si>
  <si>
    <t>2017-03-24</t>
  </si>
  <si>
    <t>"CHABOT"</t>
  </si>
  <si>
    <t>"Garn (Le)"</t>
  </si>
  <si>
    <t>"Chemin du lac"</t>
  </si>
  <si>
    <t>00 41 22 733 97 93</t>
  </si>
  <si>
    <t>chabot.lionel@gmail.com</t>
  </si>
  <si>
    <t>"Genève"</t>
  </si>
  <si>
    <t>"3E rue de Moillebeau"</t>
  </si>
  <si>
    <t>"CHALINDREY"</t>
  </si>
  <si>
    <t>"Rivière (La)"</t>
  </si>
  <si>
    <t>"548 chemin du Moulin"</t>
  </si>
  <si>
    <t>04 76 93 60 98</t>
  </si>
  <si>
    <t>06 79 55 83 91</t>
  </si>
  <si>
    <t>claude.chalindrey@orange.fr</t>
  </si>
  <si>
    <t>2015-04-29</t>
  </si>
  <si>
    <t>"Rue du pigeonnier - Sazay"</t>
  </si>
  <si>
    <t>jerome.chamare@gmail.com</t>
  </si>
  <si>
    <t>2015-11-05</t>
  </si>
  <si>
    <t>"Chambard"</t>
  </si>
  <si>
    <t>"Fleurie"</t>
  </si>
  <si>
    <t>"Le Brie"</t>
  </si>
  <si>
    <t>"668 route de Fleurie"</t>
  </si>
  <si>
    <t>"Chambe"</t>
  </si>
  <si>
    <t>"Les Places"</t>
  </si>
  <si>
    <t>06 75 04 16 27</t>
  </si>
  <si>
    <t>chambe.e@wanadoo.fr</t>
  </si>
  <si>
    <t>"Ballan-Miré"</t>
  </si>
  <si>
    <t>"Le Pressoir du Vau"</t>
  </si>
  <si>
    <t>02 36 43 05 50</t>
  </si>
  <si>
    <t>06 11 21 09 56</t>
  </si>
  <si>
    <t>jm.chambon@pharmabois.fr</t>
  </si>
  <si>
    <t>2015-02-04</t>
  </si>
  <si>
    <t>"Chamoreau Bastien"</t>
  </si>
  <si>
    <t>"Donger Sabrina"</t>
  </si>
  <si>
    <t>"La Monnerrière"</t>
  </si>
  <si>
    <t>2015-09-11</t>
  </si>
  <si>
    <t>"CHAMPELEY"</t>
  </si>
  <si>
    <t>"Anneyron"</t>
  </si>
  <si>
    <t>"899 route des Jacquières"</t>
  </si>
  <si>
    <t>06 79 30 32 41</t>
  </si>
  <si>
    <t>philippe.champeley@gmail.com</t>
  </si>
  <si>
    <t>2016-02-16</t>
  </si>
  <si>
    <t>"CHANTARAUD"</t>
  </si>
  <si>
    <t>"Cormeray"</t>
  </si>
  <si>
    <t>"35 rue des Ormeaux"</t>
  </si>
  <si>
    <t>02 54 43 62 99</t>
  </si>
  <si>
    <t>06 38 64 50 54</t>
  </si>
  <si>
    <t>dominique.chantaraud@orange.fr</t>
  </si>
  <si>
    <t>"Chaplain - Ramos"</t>
  </si>
  <si>
    <t>"Montgenas"</t>
  </si>
  <si>
    <t>ramos_ga@yahoo.fr</t>
  </si>
  <si>
    <t>2016-05-04</t>
  </si>
  <si>
    <t>"CHAPPERT"</t>
  </si>
  <si>
    <t>"Saint-Priest-la-Plaine"</t>
  </si>
  <si>
    <t xml:space="preserve"> Marchanteix"</t>
  </si>
  <si>
    <t>06 25 55 13 85</t>
  </si>
  <si>
    <t>toolsjeanpierre@gmail.com</t>
  </si>
  <si>
    <t>"Charbonneau"</t>
  </si>
  <si>
    <t>"La possession"</t>
  </si>
  <si>
    <t>"24 Résidence Grande montagne"</t>
  </si>
  <si>
    <t>"CHARLES"</t>
  </si>
  <si>
    <t>"Sixt-sur-Aff"</t>
  </si>
  <si>
    <t>"7 Rue Saint-Conwoïon"</t>
  </si>
  <si>
    <t>etiennecharles@ymail.com</t>
  </si>
  <si>
    <t>2015-06-02</t>
  </si>
  <si>
    <t>"CHARLET"</t>
  </si>
  <si>
    <t>"Sainte-Eulalie"</t>
  </si>
  <si>
    <t>"D 37 Le Bourg"</t>
  </si>
  <si>
    <t xml:space="preserve">04 71 68 25 69 </t>
  </si>
  <si>
    <t>07 81 94 59 25</t>
  </si>
  <si>
    <t>"Mauriac"</t>
  </si>
  <si>
    <t>"1 rue Raymond Cortat"</t>
  </si>
  <si>
    <t>"André "</t>
  </si>
  <si>
    <t>"Neulliac"</t>
  </si>
  <si>
    <t>"Le Clézio"</t>
  </si>
  <si>
    <t>06 88 21 49 72</t>
  </si>
  <si>
    <t>andre.charlot3@wanadoo.fr</t>
  </si>
  <si>
    <t>"Pontivy"</t>
  </si>
  <si>
    <t>"2 RUE ANDRE BRETON"</t>
  </si>
  <si>
    <t>"CHARRIERE"</t>
  </si>
  <si>
    <t>"fanny"</t>
  </si>
  <si>
    <t>"Néoux"</t>
  </si>
  <si>
    <t>"18 monteix"</t>
  </si>
  <si>
    <t>05.55.66.46.90</t>
  </si>
  <si>
    <t>charriere.fanny@derivechaine.org</t>
  </si>
  <si>
    <t>"CHARRON"</t>
  </si>
  <si>
    <t>"Marylene et Patrick"</t>
  </si>
  <si>
    <t>"L'Orée du Bois"</t>
  </si>
  <si>
    <t>05 49 53 56 94</t>
  </si>
  <si>
    <t>marylenepatou@gmail.com</t>
  </si>
  <si>
    <t>"CHASTELIERS"</t>
  </si>
  <si>
    <t>"Roche-Chalais (La)"</t>
  </si>
  <si>
    <t>"Le grand Bois"</t>
  </si>
  <si>
    <t>05 53 91 49 39</t>
  </si>
  <si>
    <t xml:space="preserve"> 06 76 57 64 89</t>
  </si>
  <si>
    <t>robert.chasteliers@orange.fr</t>
  </si>
  <si>
    <t>2016-02-24</t>
  </si>
  <si>
    <t>"CHAUFOURNAIS"</t>
  </si>
  <si>
    <t>"Amélie"</t>
  </si>
  <si>
    <t>"Morée"</t>
  </si>
  <si>
    <t>" La Hubardière"</t>
  </si>
  <si>
    <t>06 46 14 88 02</t>
  </si>
  <si>
    <t>chaufournais.amelie@orange.fr</t>
  </si>
  <si>
    <t>"Chauveau Alban"</t>
  </si>
  <si>
    <t>"Guichet Audrey"</t>
  </si>
  <si>
    <t>"Les Noues"</t>
  </si>
  <si>
    <t>chayveau.alban@orange.fr</t>
  </si>
  <si>
    <t>"Chemellier"</t>
  </si>
  <si>
    <t>"138 Rue de Maunit"</t>
  </si>
  <si>
    <t>2015-03-21</t>
  </si>
  <si>
    <t>"Chazal"</t>
  </si>
  <si>
    <t>"1085</t>
  </si>
  <si>
    <t xml:space="preserve"> chemin du Collenon"</t>
  </si>
  <si>
    <t>06 08 66 17 26</t>
  </si>
  <si>
    <t>clement.chazal@yahoo.fr</t>
  </si>
  <si>
    <t>"Chenal"</t>
  </si>
  <si>
    <t>"Bédeille"</t>
  </si>
  <si>
    <t xml:space="preserve"> rue Camille de Lorraine"</t>
  </si>
  <si>
    <t>06 20 23 04 09</t>
  </si>
  <si>
    <t>jacquelinechenal@free.fr</t>
  </si>
  <si>
    <t>2015-04-07</t>
  </si>
  <si>
    <t>"Chéneau"</t>
  </si>
  <si>
    <t>"Monnières"</t>
  </si>
  <si>
    <t>"Les Guerches "</t>
  </si>
  <si>
    <t xml:space="preserve">06 09 82 15 78 </t>
  </si>
  <si>
    <t>philcheneau@orange.fr</t>
  </si>
  <si>
    <t>"Chéray"</t>
  </si>
  <si>
    <t>"249</t>
  </si>
  <si>
    <t xml:space="preserve"> chemin du Remspach"</t>
  </si>
  <si>
    <t>issemann.cheray@orange.fr</t>
  </si>
  <si>
    <t>2015-10-28</t>
  </si>
  <si>
    <t>"Chetail"</t>
  </si>
  <si>
    <t>"Propières"</t>
  </si>
  <si>
    <t>"Les Correux"</t>
  </si>
  <si>
    <t>"Ruan-sur-Egvonne"</t>
  </si>
  <si>
    <t>"21 rue du Dolmen"</t>
  </si>
  <si>
    <t>02 54 80 11 37</t>
  </si>
  <si>
    <t>06 83 16 82 83</t>
  </si>
  <si>
    <t>"Chiartano"</t>
  </si>
  <si>
    <t>"Malbuisson"</t>
  </si>
  <si>
    <t>06 71 63 99 72</t>
  </si>
  <si>
    <t>"Chiazza"</t>
  </si>
  <si>
    <t>"570 route de Bachelin"</t>
  </si>
  <si>
    <t>clemchiazza@live.fr</t>
  </si>
  <si>
    <t>"CHILOU  "</t>
  </si>
  <si>
    <t>"Colayrac-Saint-Cirq"</t>
  </si>
  <si>
    <t>"1502 Route du Bédat"</t>
  </si>
  <si>
    <t>06 27 72 70 89</t>
  </si>
  <si>
    <t>nathalie.chilou@hotmail.fr</t>
  </si>
  <si>
    <t>"1107 Route de la Cépède"</t>
  </si>
  <si>
    <t>"CHOLIERE"</t>
  </si>
  <si>
    <t>"Michele"</t>
  </si>
  <si>
    <t>"25 rue des Champs chétifs"</t>
  </si>
  <si>
    <t>02 54 87 19 25</t>
  </si>
  <si>
    <t>06 56 81 11 14</t>
  </si>
  <si>
    <t>michele.choliere59@wanadoo.fr</t>
  </si>
  <si>
    <t>"CHOPIN-SCHONBRODT"</t>
  </si>
  <si>
    <t>"Mathieu-Laure"</t>
  </si>
  <si>
    <t>"Saint-Mars-d'Égrenne"</t>
  </si>
  <si>
    <t>"La Bonelière"</t>
  </si>
  <si>
    <t>02 33 38 16 35</t>
  </si>
  <si>
    <t>06 03 57 46 73</t>
  </si>
  <si>
    <t>laure0mat@gmail.com</t>
  </si>
  <si>
    <t>"Chovin"</t>
  </si>
  <si>
    <t>"Châteaudouble"</t>
  </si>
  <si>
    <t>"Lussaye"</t>
  </si>
  <si>
    <t>fchovin@wanadoo.fr</t>
  </si>
  <si>
    <t>"CLAMENS"</t>
  </si>
  <si>
    <t>"Laurent &amp; Sabrina"</t>
  </si>
  <si>
    <t>"Chemin de l'Oudrière"</t>
  </si>
  <si>
    <t>06 85 91 16 23</t>
  </si>
  <si>
    <t>tribu.clamens@orange.fr</t>
  </si>
  <si>
    <t>"Cheverny"</t>
  </si>
  <si>
    <t>"La Morelière"</t>
  </si>
  <si>
    <t>"CLAVREUL"</t>
  </si>
  <si>
    <t>"Nicolas "</t>
  </si>
  <si>
    <t>"Ahun"</t>
  </si>
  <si>
    <t>"Puytrabaillon"</t>
  </si>
  <si>
    <t>epinceuragile@gmail.com</t>
  </si>
  <si>
    <t>"Clayer"</t>
  </si>
  <si>
    <t>"Saint-Didier-sur-Arroux"</t>
  </si>
  <si>
    <t>"Patigny"</t>
  </si>
  <si>
    <t>06 24 16 39 19</t>
  </si>
  <si>
    <t>frederic.clayer@wanadoo.fr</t>
  </si>
  <si>
    <t>"Asnières-sur-Seine"</t>
  </si>
  <si>
    <t>"17 avenue Pinel"</t>
  </si>
  <si>
    <t>"Benedicte"</t>
  </si>
  <si>
    <t>"Fresselines"</t>
  </si>
  <si>
    <t>"chanteloube"</t>
  </si>
  <si>
    <t>06.15.05.00.71</t>
  </si>
  <si>
    <t>benecleme@yahoo.fr</t>
  </si>
  <si>
    <t>"23 rue François Marceau"</t>
  </si>
  <si>
    <t>2015-12-01</t>
  </si>
  <si>
    <t>"CLEMENT DUMERGUE"</t>
  </si>
  <si>
    <t>"Alison et Benoist"</t>
  </si>
  <si>
    <t>"Chemillé-sur-Indrois"</t>
  </si>
  <si>
    <t>"La Fournerie"</t>
  </si>
  <si>
    <t>alison.clement@hotmail.fr</t>
  </si>
  <si>
    <t>"Fondettes"</t>
  </si>
  <si>
    <t>"33 rue de la Bruzette"</t>
  </si>
  <si>
    <t>"CLERMONT"</t>
  </si>
  <si>
    <t>"Les Burons"</t>
  </si>
  <si>
    <t>06 09 76 49 42</t>
  </si>
  <si>
    <t>clermont.bernard@orange.fr</t>
  </si>
  <si>
    <t>"29 Cours de Bilbao"</t>
  </si>
  <si>
    <t>"CLEVE"</t>
  </si>
  <si>
    <t>"Meyrueis"</t>
  </si>
  <si>
    <t>"Ribevenes"</t>
  </si>
  <si>
    <t>04 66 45 66 48</t>
  </si>
  <si>
    <t>chris.cl@hotmail.fr</t>
  </si>
  <si>
    <t>"COADOU"</t>
  </si>
  <si>
    <t>"Nolwenn"</t>
  </si>
  <si>
    <t>"kernevez boulogne"</t>
  </si>
  <si>
    <t>nolwenn.coadou27@laposte.net</t>
  </si>
  <si>
    <t>2016-01-22</t>
  </si>
  <si>
    <t>"COATENTIEC"</t>
  </si>
  <si>
    <t>"Manuel et Sabine"</t>
  </si>
  <si>
    <t>"Lorgues"</t>
  </si>
  <si>
    <t>"Chemin du Sauvier"</t>
  </si>
  <si>
    <t xml:space="preserve">06 18 45 53 03     </t>
  </si>
  <si>
    <t>m.coatentiec@gmail.com</t>
  </si>
  <si>
    <t>"Résidence le Grand Fournas c10 - 203 BD Colonel Lafourcade"</t>
  </si>
  <si>
    <t>"COCHON"</t>
  </si>
  <si>
    <t>"19 rue du Pas d'Arnaise - Villeneuve"</t>
  </si>
  <si>
    <t>06 62 66 65 89</t>
  </si>
  <si>
    <t>stephanie.cochon@orange.fr</t>
  </si>
  <si>
    <t>"CODOL"</t>
  </si>
  <si>
    <t>"1055 Chemin des Josserands"</t>
  </si>
  <si>
    <t>davidcodol@yahoo.fr</t>
  </si>
  <si>
    <t>"COENEN"</t>
  </si>
  <si>
    <t>"Bazinghen"</t>
  </si>
  <si>
    <t>"32 Impasse des Voyettes"</t>
  </si>
  <si>
    <t>+32 497 83 40 92</t>
  </si>
  <si>
    <t>anne.coenen@gmail.com</t>
  </si>
  <si>
    <t>"Bruxelles"</t>
  </si>
  <si>
    <t>"15-2 Place Constantin MEUNIER"</t>
  </si>
  <si>
    <t>2015-08-31</t>
  </si>
  <si>
    <t>"COHARD"</t>
  </si>
  <si>
    <t>"Pranles"</t>
  </si>
  <si>
    <t>"Le Faure"</t>
  </si>
  <si>
    <t>serge.cohard@gmail.com</t>
  </si>
  <si>
    <t>2017-06-14</t>
  </si>
  <si>
    <t>2017-06-12</t>
  </si>
  <si>
    <t>"Association La Mene"</t>
  </si>
  <si>
    <t>"COLANESI"</t>
  </si>
  <si>
    <t>"Grimaud"</t>
  </si>
  <si>
    <t>"Hameau de la Tourre"</t>
  </si>
  <si>
    <t>06 11 81 11 32</t>
  </si>
  <si>
    <t>annecolanesi@gmail.com</t>
  </si>
  <si>
    <t>"Chemin de la Tour BP 10103"</t>
  </si>
  <si>
    <t>2015-03-01</t>
  </si>
  <si>
    <t>"COLLETTE"</t>
  </si>
  <si>
    <t>"110 Impasse de la Chapelle Saint-Etienne"</t>
  </si>
  <si>
    <t>06 14 81 07 14</t>
  </si>
  <si>
    <t>fabrice.collette@free.fr</t>
  </si>
  <si>
    <t>"Deaux"</t>
  </si>
  <si>
    <t>"Maleterre"</t>
  </si>
  <si>
    <t>06 59 46 81 08</t>
  </si>
  <si>
    <t>davidcolomb07@yahoo.fr</t>
  </si>
  <si>
    <t>"10 Faubourg du Soleil"</t>
  </si>
  <si>
    <t>"COLOMB-PIERREHUMBERT"</t>
  </si>
  <si>
    <t>"Saint-André-de-Majencoules"</t>
  </si>
  <si>
    <t>"Le Puech - La Coste"</t>
  </si>
  <si>
    <t>04 67 82 49 41</t>
  </si>
  <si>
    <t>"Colombet"</t>
  </si>
  <si>
    <t>"Citou"</t>
  </si>
  <si>
    <t>"Caunes-Minervois"</t>
  </si>
  <si>
    <t>06 14 49 42 03</t>
  </si>
  <si>
    <t>colombetmartin@gmail.com</t>
  </si>
  <si>
    <t>2016-07-18</t>
  </si>
  <si>
    <t>"Corrèze"</t>
  </si>
  <si>
    <t>"Le Puech"</t>
  </si>
  <si>
    <t>04 78 61 33 82</t>
  </si>
  <si>
    <t>0687146027 / 0637441</t>
  </si>
  <si>
    <t>"39 rue de la Madeleine"</t>
  </si>
  <si>
    <t>2015-06-26</t>
  </si>
  <si>
    <t>"Connan"</t>
  </si>
  <si>
    <t>"Route de Pontchateau"</t>
  </si>
  <si>
    <t>06 63 93 18 05</t>
  </si>
  <si>
    <t>"51</t>
  </si>
  <si>
    <t xml:space="preserve"> Le Moulin Perrin"</t>
  </si>
  <si>
    <t>2015-05-26</t>
  </si>
  <si>
    <t>"CONRAD"</t>
  </si>
  <si>
    <t>"Essey-lès-Nancy"</t>
  </si>
  <si>
    <t>"Sentier les Moncels"</t>
  </si>
  <si>
    <t>06 89 29 44 17</t>
  </si>
  <si>
    <t>garbin.conrad@free.fr</t>
  </si>
  <si>
    <t>2015-02-23</t>
  </si>
  <si>
    <t>"CONSTANT"</t>
  </si>
  <si>
    <t>"la bigotière"</t>
  </si>
  <si>
    <t>acdc.do@wanadoo.fr</t>
  </si>
  <si>
    <t>"brais"</t>
  </si>
  <si>
    <t>2016-03-29</t>
  </si>
  <si>
    <t>"Copropriété"</t>
  </si>
  <si>
    <t>"Communauté du Jardin de Grande Compassion"</t>
  </si>
  <si>
    <t>"Les Blancs Chantaussel"</t>
  </si>
  <si>
    <t>Tsulgya@thouktchenling.net</t>
  </si>
  <si>
    <t>2016-01-04</t>
  </si>
  <si>
    <t>"CORDELLIER"</t>
  </si>
  <si>
    <t>"L'Aurière"</t>
  </si>
  <si>
    <t>cordelliercy@voila.fr</t>
  </si>
  <si>
    <t>"La Forêt Caillet"</t>
  </si>
  <si>
    <t>"Nieul"</t>
  </si>
  <si>
    <t>"10 La Pivauderie"</t>
  </si>
  <si>
    <t>06 31 85 13 65</t>
  </si>
  <si>
    <t>thierrycordier@orange.fr</t>
  </si>
  <si>
    <t>"Thouron"</t>
  </si>
  <si>
    <t>"1 route de Massac"</t>
  </si>
  <si>
    <t>"Saint-Viaud"</t>
  </si>
  <si>
    <t>"10 La Forestrie"</t>
  </si>
  <si>
    <t>carole.cormier@wanadoo.fr</t>
  </si>
  <si>
    <t>"cornesse"</t>
  </si>
  <si>
    <t>"céline"</t>
  </si>
  <si>
    <t>"7 route du lendu"</t>
  </si>
  <si>
    <t>celinecornesse@icloud.com</t>
  </si>
  <si>
    <t>2017-02-11</t>
  </si>
  <si>
    <t>"COSSON"</t>
  </si>
  <si>
    <t>"Sauternes"</t>
  </si>
  <si>
    <t>"Barjuneau"</t>
  </si>
  <si>
    <t>jeromesabinecosson@gmail.com</t>
  </si>
  <si>
    <t>2016-04-22</t>
  </si>
  <si>
    <t>"Peyremale"</t>
  </si>
  <si>
    <t>"Chemin du Puech - Clamoux"</t>
  </si>
  <si>
    <t>06 95 77 38 56</t>
  </si>
  <si>
    <t>thcosson@yahoo.fr</t>
  </si>
  <si>
    <t>"Cothenet"</t>
  </si>
  <si>
    <t>"Brice"</t>
  </si>
  <si>
    <t>"Morgon"</t>
  </si>
  <si>
    <t>brice.cothenet@free.fr</t>
  </si>
  <si>
    <t>"COULET"</t>
  </si>
  <si>
    <t>"103 chemin des camps"</t>
  </si>
  <si>
    <t>remy.coulet@orange.fr</t>
  </si>
  <si>
    <t>2016-02-22</t>
  </si>
  <si>
    <t>"Couroussé"</t>
  </si>
  <si>
    <t>"3 Les Cours Andouard"</t>
  </si>
  <si>
    <t>benoitcourousse@free.fr</t>
  </si>
  <si>
    <t>"26 Rue de la Duchesse Anne"</t>
  </si>
  <si>
    <t>2015-05-06</t>
  </si>
  <si>
    <t>"COURTECUISSE"</t>
  </si>
  <si>
    <t>"Grez-sur-Loing"</t>
  </si>
  <si>
    <t>"11 rue de Grez"</t>
  </si>
  <si>
    <t>06 18 06 22 69</t>
  </si>
  <si>
    <t>"Levallois-Perret"</t>
  </si>
  <si>
    <t>"96 rue Jules Guesde"</t>
  </si>
  <si>
    <t>2015-10-22</t>
  </si>
  <si>
    <t>"COUSI"</t>
  </si>
  <si>
    <t>"Caylus"</t>
  </si>
  <si>
    <t>"Les Espiémonts"</t>
  </si>
  <si>
    <t>vcousi@hotmail.fr</t>
  </si>
  <si>
    <t>"Coutant"</t>
  </si>
  <si>
    <t>"Sceaux-d'Anjou"</t>
  </si>
  <si>
    <t>"L'Etang neuf de Beausoleil"</t>
  </si>
  <si>
    <t>indianajosh@free.fr</t>
  </si>
  <si>
    <t>"COUTURIER"</t>
  </si>
  <si>
    <t>"La croix Trinchant"</t>
  </si>
  <si>
    <t>couturier-lionel@wanadoo.fr</t>
  </si>
  <si>
    <t>"Morainville"</t>
  </si>
  <si>
    <t xml:space="preserve"> Grande rue"</t>
  </si>
  <si>
    <t>"SCI les 3 Merlettes"</t>
  </si>
  <si>
    <t>"CREISSELS"</t>
  </si>
  <si>
    <t>"Conqueyrac"</t>
  </si>
  <si>
    <t>"Mas de Merle"</t>
  </si>
  <si>
    <t>06 83 07 26 37</t>
  </si>
  <si>
    <t>corinne.creissels@gmail.com</t>
  </si>
  <si>
    <t>"CRESPIN"</t>
  </si>
  <si>
    <t>"Saint-Sauveur-Gouvernet"</t>
  </si>
  <si>
    <t>"St André"</t>
  </si>
  <si>
    <t>patrickocrespin@gmail.com</t>
  </si>
  <si>
    <t>2015-08-20</t>
  </si>
  <si>
    <t>"CREVON"</t>
  </si>
  <si>
    <t>"Bernuit"</t>
  </si>
  <si>
    <t>"CRINIER"</t>
  </si>
  <si>
    <t>"Le Vieux Pré - Rte de St Fraimbault"</t>
  </si>
  <si>
    <t>02 43 77 38 24</t>
  </si>
  <si>
    <t>06 15 90 37 96</t>
  </si>
  <si>
    <t>crinier.jacky@gmail.com</t>
  </si>
  <si>
    <t>"Michelle"</t>
  </si>
  <si>
    <t>"35 Rue de la Fontaine"</t>
  </si>
  <si>
    <t>+33 (0)6 84 89 67 93</t>
  </si>
  <si>
    <t>d.cuenin@wanadoo.fr</t>
  </si>
  <si>
    <t>"Ozoir-la-Ferrière"</t>
  </si>
  <si>
    <t>"12 Avenue Pierre BROSSOLETTE"</t>
  </si>
  <si>
    <t>2016-02-27</t>
  </si>
  <si>
    <t>"Cuisnier"</t>
  </si>
  <si>
    <t>"Ploumoguer"</t>
  </si>
  <si>
    <t>info@iledequemenes.fr</t>
  </si>
  <si>
    <t>"Cyr"</t>
  </si>
  <si>
    <t>"Allonzier-la-Caille"</t>
  </si>
  <si>
    <t>"76 chemin de l'étang"</t>
  </si>
  <si>
    <t>06 70 80 45 7 4</t>
  </si>
  <si>
    <t>vmichel@waika9.com</t>
  </si>
  <si>
    <t>"Da Silva "</t>
  </si>
  <si>
    <t>"Valojoulx"</t>
  </si>
  <si>
    <t>"La Theyède"</t>
  </si>
  <si>
    <t>soussouman@yahoo.fr</t>
  </si>
  <si>
    <t>"Chauffry"</t>
  </si>
  <si>
    <t>"18 grande rue"</t>
  </si>
  <si>
    <t>"DABARD-BELLEVUE"</t>
  </si>
  <si>
    <t>"Mr André DABARD</t>
  </si>
  <si>
    <t xml:space="preserve"> gérant"</t>
  </si>
  <si>
    <t>"Bordes (Les)"</t>
  </si>
  <si>
    <t>Rue de Bellevue"</t>
  </si>
  <si>
    <t>01 64 57 81 85</t>
  </si>
  <si>
    <t>06 78 65 57 35</t>
  </si>
  <si>
    <t>andre.dabard@wanadoo.fr</t>
  </si>
  <si>
    <t>"DALES"</t>
  </si>
  <si>
    <t>"Cuers"</t>
  </si>
  <si>
    <t>"1669 chemin de la Bouisse"</t>
  </si>
  <si>
    <t>06 16 17 71 55</t>
  </si>
  <si>
    <t>laurent.dales@free.fr</t>
  </si>
  <si>
    <t>2015-05-12</t>
  </si>
  <si>
    <t>"Dancy"</t>
  </si>
  <si>
    <t>"John Christopher"</t>
  </si>
  <si>
    <t>"Auxey-Duresses"</t>
  </si>
  <si>
    <t>"Route de St Romain  Auxey Le Petit"</t>
  </si>
  <si>
    <t>marine@atelierzerocarbone.com</t>
  </si>
  <si>
    <t>2016-12-29</t>
  </si>
  <si>
    <t>2016-11-18</t>
  </si>
  <si>
    <t>"DANILO et CHAPELLE"</t>
  </si>
  <si>
    <t>"François et Amandine"</t>
  </si>
  <si>
    <t xml:space="preserve"> allée sud du bois de vincin"</t>
  </si>
  <si>
    <t xml:space="preserve"> Henri-Georges CLUZEAU"</t>
  </si>
  <si>
    <t>"Dargaud"</t>
  </si>
  <si>
    <t>"Émeringes"</t>
  </si>
  <si>
    <t>"Les Charmes"</t>
  </si>
  <si>
    <t>"DAUBA"</t>
  </si>
  <si>
    <t>"Le Port"</t>
  </si>
  <si>
    <t>06 25 42 49 45</t>
  </si>
  <si>
    <t>aaniedauba@orange.fr</t>
  </si>
  <si>
    <t>"SCA foncière terre de liens"</t>
  </si>
  <si>
    <t>"DAUTREY"</t>
  </si>
  <si>
    <t>"Chloé"</t>
  </si>
  <si>
    <t>"Alaigne"</t>
  </si>
  <si>
    <t>"Domaine Thuronis"</t>
  </si>
  <si>
    <t>09 70 20 31 42</t>
  </si>
  <si>
    <t>06 22 14 38 85</t>
  </si>
  <si>
    <t>c.dautrey@terredeliens.org</t>
  </si>
  <si>
    <t>"10 rue Archinard"</t>
  </si>
  <si>
    <t>"Le Grand Poiron "</t>
  </si>
  <si>
    <t>"Le caillauguet"</t>
  </si>
  <si>
    <t>sylviedavid2009@hotmail.fr</t>
  </si>
  <si>
    <t>"AGRAFEUIL"</t>
  </si>
  <si>
    <t>2016-02-18</t>
  </si>
  <si>
    <t>"Jean-Nicolas"</t>
  </si>
  <si>
    <t>"Saint-Junien-les-Combes"</t>
  </si>
  <si>
    <t>"Le Piotaix"</t>
  </si>
  <si>
    <t>06 49 95 91 26</t>
  </si>
  <si>
    <t>jean_nicolas_david@hotmail.com</t>
  </si>
  <si>
    <t>2016-03-02</t>
  </si>
  <si>
    <t>"DAVILLE"</t>
  </si>
  <si>
    <t>"Longueval"</t>
  </si>
  <si>
    <t>"Place de l'Eglise"</t>
  </si>
  <si>
    <t>+33 (0)6 48 99 25 44</t>
  </si>
  <si>
    <t>olivier@revolution-design.eu</t>
  </si>
  <si>
    <t>"122 Rue Barthélemy Delespaul"</t>
  </si>
  <si>
    <t>2016-08-28</t>
  </si>
  <si>
    <t>"DAZY"</t>
  </si>
  <si>
    <t>"Le Closet - hameau de la Coche"</t>
  </si>
  <si>
    <t>dazbroek@wanadoo.fr</t>
  </si>
  <si>
    <t>"de Bellefond"</t>
  </si>
  <si>
    <t>"Albane"</t>
  </si>
  <si>
    <t>"Cieurac"</t>
  </si>
  <si>
    <t>"allée de la fontaine"</t>
  </si>
  <si>
    <t>gautieralbane@yahoo.fr</t>
  </si>
  <si>
    <t>"Cahors"</t>
  </si>
  <si>
    <t>"335 rue Saint Ambroise"</t>
  </si>
  <si>
    <t>2016-06-06</t>
  </si>
  <si>
    <t>"DE FIRMAS"</t>
  </si>
  <si>
    <t>"Galargues"</t>
  </si>
  <si>
    <t>"621 route de Buzignargues"</t>
  </si>
  <si>
    <t>06 24 22 13 07</t>
  </si>
  <si>
    <t>04 99 63 06 83</t>
  </si>
  <si>
    <t>hubert.defirmasdeperies@sfr.fr</t>
  </si>
  <si>
    <t>"14 rue des Anémones"</t>
  </si>
  <si>
    <t>"DE JAMBLINNE"</t>
  </si>
  <si>
    <t>"Quartier LA SARASINE"</t>
  </si>
  <si>
    <t>04 75 89 23 34</t>
  </si>
  <si>
    <t>06 47 24 49 42</t>
  </si>
  <si>
    <t>claire.de.jamblinne@gmail.com</t>
  </si>
  <si>
    <t>"de la Forge"</t>
  </si>
  <si>
    <t>"Mugron"</t>
  </si>
  <si>
    <t>"1122</t>
  </si>
  <si>
    <t xml:space="preserve"> route de Larbey"</t>
  </si>
  <si>
    <t>06 89 63 62 34</t>
  </si>
  <si>
    <t>phildlf@yahoo.fr</t>
  </si>
  <si>
    <t>"De Muelenaere"</t>
  </si>
  <si>
    <t>"Le Rouqueirol"</t>
  </si>
  <si>
    <t>+ 32 495 511 540</t>
  </si>
  <si>
    <t>lesouar@gmail.com</t>
  </si>
  <si>
    <t>"24 rue Dillens"</t>
  </si>
  <si>
    <t>"DE NASCIMENTO"</t>
  </si>
  <si>
    <t>"Nogent-le-Roi"</t>
  </si>
  <si>
    <t>"chemin des ifs"</t>
  </si>
  <si>
    <t>06 75 82 06 67</t>
  </si>
  <si>
    <t>"Ophélie TISSIER"</t>
  </si>
  <si>
    <t>2017-06-08</t>
  </si>
  <si>
    <t>2017-05-23</t>
  </si>
  <si>
    <t>"DE NATRIS"</t>
  </si>
  <si>
    <t>"Bart"</t>
  </si>
  <si>
    <t>"Ceilhes-et-Rocozels"</t>
  </si>
  <si>
    <t>"Rocozels"</t>
  </si>
  <si>
    <t>0031.62.66.79.060</t>
  </si>
  <si>
    <t>bartdenatris@gmail.com</t>
  </si>
  <si>
    <t>"LADET"</t>
  </si>
  <si>
    <t>2017-08-17</t>
  </si>
  <si>
    <t>"de Saint Pierre "</t>
  </si>
  <si>
    <t>"Sylla"</t>
  </si>
  <si>
    <t>"Silhac"</t>
  </si>
  <si>
    <t>"Beauvent"</t>
  </si>
  <si>
    <t>sylladesaintpierre@gmail.com</t>
  </si>
  <si>
    <t>"La Tourasse"</t>
  </si>
  <si>
    <t>"DEBARGE - GENOEL"</t>
  </si>
  <si>
    <t>"Arnaud - Clémence"</t>
  </si>
  <si>
    <t>"La Lande"</t>
  </si>
  <si>
    <t>"Debou"</t>
  </si>
  <si>
    <t>"Vauchonvilliers"</t>
  </si>
  <si>
    <t>07.70.58.41.92.</t>
  </si>
  <si>
    <t>"Bar-sur-Aube"</t>
  </si>
  <si>
    <t>"9 rue des tours"</t>
  </si>
  <si>
    <t>"Francoise"</t>
  </si>
  <si>
    <t>"Saint-Rigomer-des-Bois"</t>
  </si>
  <si>
    <t>"51 route des Egremondieres"</t>
  </si>
  <si>
    <t>"9 Impasse des Jardiniers"</t>
  </si>
  <si>
    <t>2015-08-25</t>
  </si>
  <si>
    <t>"Veronique"</t>
  </si>
  <si>
    <t>"DEFFERNEZ"</t>
  </si>
  <si>
    <t>"Stéphan et Estelle"</t>
  </si>
  <si>
    <t>"Les Anglades"</t>
  </si>
  <si>
    <t>06 30 97 15 60</t>
  </si>
  <si>
    <t>stephane.deffernez@orange.fr</t>
  </si>
  <si>
    <t>"3 impasse de l'amandier"</t>
  </si>
  <si>
    <t>"11 La Réauté"</t>
  </si>
  <si>
    <t xml:space="preserve">06 15 21 66 16 </t>
  </si>
  <si>
    <t>ndegrelle8@orange.fr</t>
  </si>
  <si>
    <t>"DEHAPIOT"</t>
  </si>
  <si>
    <t>"Saint-Alexandre"</t>
  </si>
  <si>
    <t>"266 chemin d'Irousse"</t>
  </si>
  <si>
    <t>04 66 33 18 75</t>
  </si>
  <si>
    <t>"DELALANDE"</t>
  </si>
  <si>
    <t>"Le Quesnay"</t>
  </si>
  <si>
    <t>06 76 25 54 13</t>
  </si>
  <si>
    <t>"DELATTRE"</t>
  </si>
  <si>
    <t>"Antoine-Théophane"</t>
  </si>
  <si>
    <t>"Autichamp"</t>
  </si>
  <si>
    <t>theodelattre@yahoo.fr</t>
  </si>
  <si>
    <t>"6 cours des Maronniers"</t>
  </si>
  <si>
    <t>"DELERUE"</t>
  </si>
  <si>
    <t>"Saint-Martin-de-Crau"</t>
  </si>
  <si>
    <t>"Route de Maussane"</t>
  </si>
  <si>
    <t>06 95 65 65 64</t>
  </si>
  <si>
    <t>emiliedelerue@hotmail.fr</t>
  </si>
  <si>
    <t>2016-03-22</t>
  </si>
  <si>
    <t>"DELLA LIBERA"</t>
  </si>
  <si>
    <t>"Lorenzo - Agnès"</t>
  </si>
  <si>
    <t>"Ty Soleil - Kerizan"</t>
  </si>
  <si>
    <t>lorenzodl@free.fr</t>
  </si>
  <si>
    <t>"Sartrouville"</t>
  </si>
  <si>
    <t>"39 rue des Bassins"</t>
  </si>
  <si>
    <t>"delmotte"</t>
  </si>
  <si>
    <t>"william"</t>
  </si>
  <si>
    <t>"Arzembouy"</t>
  </si>
  <si>
    <t>"vassy"</t>
  </si>
  <si>
    <t>06.30.36.97.10</t>
  </si>
  <si>
    <t>laura-lois@hotmail.fr</t>
  </si>
  <si>
    <t>2016-05-06</t>
  </si>
  <si>
    <t>"DELOUBES"</t>
  </si>
  <si>
    <t>"Pian-sur-Garonne (Le)"</t>
  </si>
  <si>
    <t>"Penot"</t>
  </si>
  <si>
    <t>fdeloubes@gmail.com</t>
  </si>
  <si>
    <t>"1 Pavillon de Bas"</t>
  </si>
  <si>
    <t>"Delpech-Casanave"</t>
  </si>
  <si>
    <t>"Castéra-Verduzan"</t>
  </si>
  <si>
    <t>"Le Comté"</t>
  </si>
  <si>
    <t>06 74 09 84 84</t>
  </si>
  <si>
    <t>gitelecomte@gmail.com</t>
  </si>
  <si>
    <t>"RIEU"</t>
  </si>
  <si>
    <t>2016-11-28</t>
  </si>
  <si>
    <t>2016-11-17</t>
  </si>
  <si>
    <t>"SCI DE L'ETANG DES PERINCHES"</t>
  </si>
  <si>
    <t>"DENIEL CLAVIER"</t>
  </si>
  <si>
    <t>"Bouyge de rage"</t>
  </si>
  <si>
    <t>06 78 78 90 95</t>
  </si>
  <si>
    <t>denielclavier@free.fr</t>
  </si>
  <si>
    <t>"DEROUAULT"</t>
  </si>
  <si>
    <t>"Loré"</t>
  </si>
  <si>
    <t>02 33 30 16 89</t>
  </si>
  <si>
    <t>06 86 96 41 20</t>
  </si>
  <si>
    <t>de.phi@hotmail.fr</t>
  </si>
  <si>
    <t>"Le Bois"</t>
  </si>
  <si>
    <t>2015-08-03</t>
  </si>
  <si>
    <t>"DEROZIERE"</t>
  </si>
  <si>
    <t>"JORDAN"</t>
  </si>
  <si>
    <t>"Puch-d'Agenais"</t>
  </si>
  <si>
    <t>"Berduc "</t>
  </si>
  <si>
    <t>06 37 21 79 10</t>
  </si>
  <si>
    <t>jordilelensois@hotmail.fr</t>
  </si>
  <si>
    <t>"Saint-Léon"</t>
  </si>
  <si>
    <t>"Au gardian"</t>
  </si>
  <si>
    <t>"DERVEAUX"</t>
  </si>
  <si>
    <t>"Salérans"</t>
  </si>
  <si>
    <t>"Gadelle"</t>
  </si>
  <si>
    <t>aderveaux@yahoo.fr</t>
  </si>
  <si>
    <t>"Les Ribettes"</t>
  </si>
  <si>
    <t>04 77 76 85 56</t>
  </si>
  <si>
    <t>2015-08-10</t>
  </si>
  <si>
    <t>"DESLANDES"</t>
  </si>
  <si>
    <t>"Saint-Daunès"</t>
  </si>
  <si>
    <t>"Pasta</t>
  </si>
  <si>
    <t xml:space="preserve"> Carbonié"</t>
  </si>
  <si>
    <t>deslandes.d@orange.fr</t>
  </si>
  <si>
    <t>2016-05-11</t>
  </si>
  <si>
    <t>"Després"</t>
  </si>
  <si>
    <t>"Saint-Lambert-du-Lattay"</t>
  </si>
  <si>
    <t>"Lieu dit Layon - 1</t>
  </si>
  <si>
    <t xml:space="preserve"> impasse du clos du bois"</t>
  </si>
  <si>
    <t>vincent.despres@dorel.eu</t>
  </si>
  <si>
    <t>2017-02-06</t>
  </si>
  <si>
    <t>"DESTORS"</t>
  </si>
  <si>
    <t>"Nattages"</t>
  </si>
  <si>
    <t>"54 chemin de boutz"</t>
  </si>
  <si>
    <t>benoit.destors@yahoo.fr</t>
  </si>
  <si>
    <t>"DESVERNES"</t>
  </si>
  <si>
    <t>"Clothilde et Paul"</t>
  </si>
  <si>
    <t>"Kerambars"</t>
  </si>
  <si>
    <t>07.81.20.18.81</t>
  </si>
  <si>
    <t>paulo.lambert@hotmail.fr</t>
  </si>
  <si>
    <t>"DEVAUTOUR"</t>
  </si>
  <si>
    <t>"Penne"</t>
  </si>
  <si>
    <t>"Raux haut"</t>
  </si>
  <si>
    <t>geoffrey_joe@hotmail.com</t>
  </si>
  <si>
    <t>"Devemy"</t>
  </si>
  <si>
    <t>"Josepha"</t>
  </si>
  <si>
    <t>"La Boutière"</t>
  </si>
  <si>
    <t>"DEVIDAL"</t>
  </si>
  <si>
    <t>"Patrick et Natasha"</t>
  </si>
  <si>
    <t>"Le Fadas-Malbosc"</t>
  </si>
  <si>
    <t>06 14 14 33 66</t>
  </si>
  <si>
    <t>06 10 25 31 08</t>
  </si>
  <si>
    <t>pa.devidal@orange.fr</t>
  </si>
  <si>
    <t>"Brindas"</t>
  </si>
  <si>
    <t>"48 route du pont Chabrol"</t>
  </si>
  <si>
    <t>"Devie"</t>
  </si>
  <si>
    <t>"Pierre &amp; Agnes"</t>
  </si>
  <si>
    <t>"Le Belange"</t>
  </si>
  <si>
    <t>04 68 39 70 70</t>
  </si>
  <si>
    <t>agnes.pierre66@live.fr</t>
  </si>
  <si>
    <t>" Baynat D'en Coume Bas"</t>
  </si>
  <si>
    <t>2016-03-07</t>
  </si>
  <si>
    <t>"Devy"</t>
  </si>
  <si>
    <t>"Le petit Pontreau"</t>
  </si>
  <si>
    <t>"Dhersin"</t>
  </si>
  <si>
    <t>"Sévignacq-Meyracq"</t>
  </si>
  <si>
    <t>"Sarramédaa -Route des Bains de Secours"</t>
  </si>
  <si>
    <t>06 72 50 92 07</t>
  </si>
  <si>
    <t>dhersin@gmail.com</t>
  </si>
  <si>
    <t>2015-03-25</t>
  </si>
  <si>
    <t>"DIBDEN"</t>
  </si>
  <si>
    <t>"Saint-Calais-du-Désert"</t>
  </si>
  <si>
    <t>"Masnelle"</t>
  </si>
  <si>
    <t>06 11 53 21 95</t>
  </si>
  <si>
    <t>2016-06-15</t>
  </si>
  <si>
    <t>"DIDIERJEAN"</t>
  </si>
  <si>
    <t>"134 Hambout"</t>
  </si>
  <si>
    <t>danieldidierjean@hotmail.fr</t>
  </si>
  <si>
    <t>"97 A Tannach"</t>
  </si>
  <si>
    <t>2015-09-28</t>
  </si>
  <si>
    <t>2016-11-22</t>
  </si>
  <si>
    <t>"Didierjean"</t>
  </si>
  <si>
    <t>"Lieudit Spielmuss - Lac Noir"</t>
  </si>
  <si>
    <t>arnaud.jaouen@aquatiris.fr</t>
  </si>
  <si>
    <t>2016-03-14</t>
  </si>
  <si>
    <t>2017-08-01</t>
  </si>
  <si>
    <t>"DIE"</t>
  </si>
  <si>
    <t>"Épinal"</t>
  </si>
  <si>
    <t>" 34 rue Abbé Claude - Secteur de St laurent"</t>
  </si>
  <si>
    <t>die.charlotte@hotmail.fr</t>
  </si>
  <si>
    <t>"DOMINIQUE - LOTODE"</t>
  </si>
  <si>
    <t>"James -Vanessa"</t>
  </si>
  <si>
    <t>"Le Crann"</t>
  </si>
  <si>
    <t>jamestephane1@gmail.com</t>
  </si>
  <si>
    <t>2015-09-16</t>
  </si>
  <si>
    <t>"DONNER"</t>
  </si>
  <si>
    <t>"Dan"</t>
  </si>
  <si>
    <t>"Saint-Cyprien"</t>
  </si>
  <si>
    <t>"Route de Sinzelle"</t>
  </si>
  <si>
    <t>05 53 59 03 63</t>
  </si>
  <si>
    <t>06 08 14 43 77</t>
  </si>
  <si>
    <t>dd@ddsolar.fr</t>
  </si>
  <si>
    <t>"route e Meyrals"</t>
  </si>
  <si>
    <t>2016-03-25</t>
  </si>
  <si>
    <t>"Odete"</t>
  </si>
  <si>
    <t>"Membrolle-sur-Choisille (La)"</t>
  </si>
  <si>
    <t>"20 route de Saint-Roch"</t>
  </si>
  <si>
    <t>06 17 43 64 08</t>
  </si>
  <si>
    <t>odete@free.fr</t>
  </si>
  <si>
    <t>2015-09-29</t>
  </si>
  <si>
    <t>"Douillard/Rigaudeau"</t>
  </si>
  <si>
    <t>"Coralie"</t>
  </si>
  <si>
    <t xml:space="preserve"> rue des fontaines"</t>
  </si>
  <si>
    <t>ilonisco@hotmail.fr</t>
  </si>
  <si>
    <t>"DOUIN"</t>
  </si>
  <si>
    <t>"Pecqueuse"</t>
  </si>
  <si>
    <t>"54 rue de limours"</t>
  </si>
  <si>
    <t>06 85 90 40 78</t>
  </si>
  <si>
    <t>stephane.douin@free.fr</t>
  </si>
  <si>
    <t>"Limours"</t>
  </si>
  <si>
    <t>"8 rue frederic mistral"</t>
  </si>
  <si>
    <t>2017-05-09</t>
  </si>
  <si>
    <t>"Dray"</t>
  </si>
  <si>
    <t>"Montmeyan"</t>
  </si>
  <si>
    <t>"Chemin de Parroubaud"</t>
  </si>
  <si>
    <t>"Saint-Laurent-du-Verdon"</t>
  </si>
  <si>
    <t>"12 route de Quinson"</t>
  </si>
  <si>
    <t>"DROSS"</t>
  </si>
  <si>
    <t>"Zetting"</t>
  </si>
  <si>
    <t>"x"</t>
  </si>
  <si>
    <t>gentleman-canin@orange.fr</t>
  </si>
  <si>
    <t>"DRUGEON"</t>
  </si>
  <si>
    <t>"Montpezat"</t>
  </si>
  <si>
    <t>"Mas d'Aurouge"</t>
  </si>
  <si>
    <t>04 66 81 11 93</t>
  </si>
  <si>
    <t>2015-01-31</t>
  </si>
  <si>
    <t>"Du Suau de la Croix"</t>
  </si>
  <si>
    <t>"887 La Boutière"</t>
  </si>
  <si>
    <t>09 52 53 60 41</t>
  </si>
  <si>
    <t>06 71 59 71 24</t>
  </si>
  <si>
    <t>delacroix.a@gmail.com</t>
  </si>
  <si>
    <t>"21 Place Gardon"</t>
  </si>
  <si>
    <t>2016-03-24</t>
  </si>
  <si>
    <t>"Combrit"</t>
  </si>
  <si>
    <t>"Menez Boutin"</t>
  </si>
  <si>
    <t>06 76 06 72 18</t>
  </si>
  <si>
    <t>yduault@orange.fr</t>
  </si>
  <si>
    <t>"Dieulivol"</t>
  </si>
  <si>
    <t>"4 beyly"</t>
  </si>
  <si>
    <t>sonia.domard@wanadoo.fr</t>
  </si>
  <si>
    <t>"DELBANCUT"</t>
  </si>
  <si>
    <t>2016-09-09</t>
  </si>
  <si>
    <t>"Pierre - Cyrielle"</t>
  </si>
  <si>
    <t>"Reffuveille"</t>
  </si>
  <si>
    <t>"La Linière de Haut"</t>
  </si>
  <si>
    <t>petitefleurdubocagenormand@hotmail.fr</t>
  </si>
  <si>
    <t>"DUCHER"</t>
  </si>
  <si>
    <t>"Philippe et Joelle"</t>
  </si>
  <si>
    <t>"Le Bois de la Roche"</t>
  </si>
  <si>
    <t>"Illifaut"</t>
  </si>
  <si>
    <t>"LA VILLE MOISAN"</t>
  </si>
  <si>
    <t>"Ducoulombier"</t>
  </si>
  <si>
    <t>"Haut de Serley"</t>
  </si>
  <si>
    <t xml:space="preserve">03 85 72 42 00 </t>
  </si>
  <si>
    <t xml:space="preserve">06 98 67 80 62 </t>
  </si>
  <si>
    <t>rx14@free.fr</t>
  </si>
  <si>
    <t>2015-02-13</t>
  </si>
  <si>
    <t>"DUCROQ"</t>
  </si>
  <si>
    <t>"Saint-Moreil"</t>
  </si>
  <si>
    <t>"Le Montcheny"</t>
  </si>
  <si>
    <t>06 20 95 00 44</t>
  </si>
  <si>
    <t>"Corbas"</t>
  </si>
  <si>
    <t>"1 rue Antoine Louvier"</t>
  </si>
  <si>
    <t>2015-07-27</t>
  </si>
  <si>
    <t>"Vernay"</t>
  </si>
  <si>
    <t>"La grange Morêt"</t>
  </si>
  <si>
    <t>06 33 03 54 85</t>
  </si>
  <si>
    <t>andre.ducroux@orange.fr</t>
  </si>
  <si>
    <t>"Ouroux"</t>
  </si>
  <si>
    <t>"DUCRUET"</t>
  </si>
  <si>
    <t>"5218 route des Chappes"</t>
  </si>
  <si>
    <t>04 50 22 83 46</t>
  </si>
  <si>
    <t>06 43 89 44 75</t>
  </si>
  <si>
    <t>ducruetfamily@free.fr</t>
  </si>
  <si>
    <t>"GAUTRAND SERVICE TERRASSEMENT"</t>
  </si>
  <si>
    <t>"DUDSON"</t>
  </si>
  <si>
    <t>"Bages"</t>
  </si>
  <si>
    <t>"M. DUDSON Paul - Domaine de Java"</t>
  </si>
  <si>
    <t>didiergautrand@wanadoo.fr</t>
  </si>
  <si>
    <t>"Cuxac-d'Aude"</t>
  </si>
  <si>
    <t>"8 ch. du Mouchairas Sud"</t>
  </si>
  <si>
    <t>"DUEZ"</t>
  </si>
  <si>
    <t>"Entrepierres"</t>
  </si>
  <si>
    <t>04 92 61 50 71</t>
  </si>
  <si>
    <t>drineduez@gmail.com</t>
  </si>
  <si>
    <t>"DUHAIL JUNG"</t>
  </si>
  <si>
    <t>"Aubure"</t>
  </si>
  <si>
    <t>"39 route de sainte marie aux mines"</t>
  </si>
  <si>
    <t>elisa.jeanphi@gmail.com</t>
  </si>
  <si>
    <t>"DUJARDIN et PFISTER"</t>
  </si>
  <si>
    <t>"Olivier et Ameline"</t>
  </si>
  <si>
    <t>"Saint-Laurent-du-Pape"</t>
  </si>
  <si>
    <t>"Petit Beaumier"</t>
  </si>
  <si>
    <t>ameline.pfister@gmail.com</t>
  </si>
  <si>
    <t>"Dunières-sur-Eyrieux"</t>
  </si>
  <si>
    <t>"Les Plaines"</t>
  </si>
  <si>
    <t>"Dumont"</t>
  </si>
  <si>
    <t>"Maringes"</t>
  </si>
  <si>
    <t>"Pinay-Grand"</t>
  </si>
  <si>
    <t>04 77 94 41 01</t>
  </si>
  <si>
    <t>06 75 22 15 25</t>
  </si>
  <si>
    <t>dumontpinay@orange.fr</t>
  </si>
  <si>
    <t>"DUMOULIN"</t>
  </si>
  <si>
    <t>"430 rue du Janin"</t>
  </si>
  <si>
    <t>06 23 39 76 92</t>
  </si>
  <si>
    <t>fdumoul@hotmail.fr</t>
  </si>
  <si>
    <t>2016-09-30</t>
  </si>
  <si>
    <t>"DUPLENNE"</t>
  </si>
  <si>
    <t>"St Martin de L'Arçon"</t>
  </si>
  <si>
    <t>"Les Coustilles"</t>
  </si>
  <si>
    <t>06 89 72 81 30</t>
  </si>
  <si>
    <t>christiane.duplenne@wanadoo.fr</t>
  </si>
  <si>
    <t>"Colombières-sur-Orb"</t>
  </si>
  <si>
    <t>"2 rue l'aire vieille"</t>
  </si>
  <si>
    <t>"La Basse Rivière"</t>
  </si>
  <si>
    <t>02 99 44 27 15</t>
  </si>
  <si>
    <t>06 88 96 64 50</t>
  </si>
  <si>
    <t>pascal.dupont@insa-rennes.fr</t>
  </si>
  <si>
    <t>2009-05-06</t>
  </si>
  <si>
    <t>"Duport"</t>
  </si>
  <si>
    <t>"5 Chemin des Thébaudières</t>
  </si>
  <si>
    <t xml:space="preserve"> Muzon"</t>
  </si>
  <si>
    <t>06 26 08 62 74</t>
  </si>
  <si>
    <t>clementduport@gmail.com</t>
  </si>
  <si>
    <t>2015-10-04</t>
  </si>
  <si>
    <t>"Dupuy"</t>
  </si>
  <si>
    <t>"Illier-et-Laramade"</t>
  </si>
  <si>
    <t>"Village d'illier"</t>
  </si>
  <si>
    <t>romaindupuy@rocketmail.com</t>
  </si>
  <si>
    <t>"Grenade"</t>
  </si>
  <si>
    <t>"14 rue Francois Mitterand"</t>
  </si>
  <si>
    <t>2015-05-11</t>
  </si>
  <si>
    <t>"Buziet"</t>
  </si>
  <si>
    <t>antdurand@hotmail.fr</t>
  </si>
  <si>
    <t>"Oloron-Sainte-Marie"</t>
  </si>
  <si>
    <t xml:space="preserve"> rue Jean Bonnemason"</t>
  </si>
  <si>
    <t>"Guy - Marie France"</t>
  </si>
  <si>
    <t>"Saussey"</t>
  </si>
  <si>
    <t>"La pageterie"</t>
  </si>
  <si>
    <t>"DURANDIN"</t>
  </si>
  <si>
    <t>"Loig"</t>
  </si>
  <si>
    <t>"Lus-la-Croix-Haute"</t>
  </si>
  <si>
    <t>"La Caire"</t>
  </si>
  <si>
    <t>loig.durandin@free.fr</t>
  </si>
  <si>
    <t>"48 bis avenue la Bruyère"</t>
  </si>
  <si>
    <t>2015-12-21</t>
  </si>
  <si>
    <t>"DURIER"</t>
  </si>
  <si>
    <t>"Saint-Pair-sur-Mer"</t>
  </si>
  <si>
    <t>"805 route des Merais"</t>
  </si>
  <si>
    <t>"Elari"</t>
  </si>
  <si>
    <t>"Les Micouds"</t>
  </si>
  <si>
    <t>melanie@ulm-decouverte.com</t>
  </si>
  <si>
    <t>"Emeriau "</t>
  </si>
  <si>
    <t>"Gesté"</t>
  </si>
  <si>
    <t>"10 La gagnerie "</t>
  </si>
  <si>
    <t>"ESPERET"</t>
  </si>
  <si>
    <t>"Loubressac"</t>
  </si>
  <si>
    <t>"le boutel"</t>
  </si>
  <si>
    <t>michel@esperet.com</t>
  </si>
  <si>
    <t>"ETIENNE"</t>
  </si>
  <si>
    <t>"route de chez borgeat"</t>
  </si>
  <si>
    <t>06 30 44 41 04</t>
  </si>
  <si>
    <t>cedric061286@hotmail.fr</t>
  </si>
  <si>
    <t>"Les avanchets"</t>
  </si>
  <si>
    <t>"19 rue Grange-Lévrier"</t>
  </si>
  <si>
    <t>"ETTORI</t>
  </si>
  <si>
    <t>"Jean-René"</t>
  </si>
  <si>
    <t>"Cercier"</t>
  </si>
  <si>
    <t>"774 route de Dubourvieux"</t>
  </si>
  <si>
    <t>04 50 66 48 40</t>
  </si>
  <si>
    <t>06 45 29 78 39</t>
  </si>
  <si>
    <t>etude@creer-energie.com</t>
  </si>
  <si>
    <t>2015-05-13</t>
  </si>
  <si>
    <t>"Exploitation Agricole"</t>
  </si>
  <si>
    <t>"Le Champ Libre"</t>
  </si>
  <si>
    <t>"Les Ravières"</t>
  </si>
  <si>
    <t>marie.wasson@gmail.com</t>
  </si>
  <si>
    <t>"Chaussan"</t>
  </si>
  <si>
    <t>"188 route de Pinloup"</t>
  </si>
  <si>
    <t>"DE MONSPEY"</t>
  </si>
  <si>
    <t>"FAUGERAS"</t>
  </si>
  <si>
    <t>"Amponville"</t>
  </si>
  <si>
    <t>"15 rue des vieux puits"</t>
  </si>
  <si>
    <t>01.64.23.20.74</t>
  </si>
  <si>
    <t>06.51.65.36.70</t>
  </si>
  <si>
    <t>fabien.faugeras@gmail.com</t>
  </si>
  <si>
    <t>2015-05-09</t>
  </si>
  <si>
    <t>"Faust"</t>
  </si>
  <si>
    <t>"Levenez"</t>
  </si>
  <si>
    <t>"Saint-Nic"</t>
  </si>
  <si>
    <t>" Manoir Gerveur"</t>
  </si>
  <si>
    <t>flevenez@yahoo.fr</t>
  </si>
  <si>
    <t>"Guerveur"</t>
  </si>
  <si>
    <t>2015-10-20</t>
  </si>
  <si>
    <t>"Fauvel"</t>
  </si>
  <si>
    <t>"Bois-Jérôme-Saint-Ouen"</t>
  </si>
  <si>
    <t>06 21 82 07 74</t>
  </si>
  <si>
    <t>fauvel.francois@neuf.fr</t>
  </si>
  <si>
    <t>2016-01-23</t>
  </si>
  <si>
    <t>"FAUVEL - ROBERT"</t>
  </si>
  <si>
    <t>"Dominique - Marie-Agnès"</t>
  </si>
  <si>
    <t>"Feuguerolles-Bully"</t>
  </si>
  <si>
    <t>"La Ferme de l'Etang"</t>
  </si>
  <si>
    <t>"FAVERIE"</t>
  </si>
  <si>
    <t>"La Boussardière"</t>
  </si>
  <si>
    <t>06 76 67 62 56</t>
  </si>
  <si>
    <t>loic.faverie@orange.fr</t>
  </si>
  <si>
    <t>"Saint-Ouën-des-Toits"</t>
  </si>
  <si>
    <t>"Chemin de la Bézardière"</t>
  </si>
  <si>
    <t>"FAVIER"</t>
  </si>
  <si>
    <t>"Saint-Albin-de-Vaulserre"</t>
  </si>
  <si>
    <t>"281 chemin du Mercier"</t>
  </si>
  <si>
    <t>04 76 24 04 89</t>
  </si>
  <si>
    <t>christiane-favier@wanadoo.fr</t>
  </si>
  <si>
    <t>"SCI La Tournerie (Societe en creation)"</t>
  </si>
  <si>
    <t>"FAVRICHON"</t>
  </si>
  <si>
    <t>"Jean-Batiste"</t>
  </si>
  <si>
    <t>"Coussac-Bonneval"</t>
  </si>
  <si>
    <t>"La Tournerie"</t>
  </si>
  <si>
    <t>09 84 22 17 61</t>
  </si>
  <si>
    <t>06 66 53 19 28</t>
  </si>
  <si>
    <t>duramen@gmx.fr</t>
  </si>
  <si>
    <t>"FELIX"</t>
  </si>
  <si>
    <t>"Gien"</t>
  </si>
  <si>
    <t>"Montfort nord"</t>
  </si>
  <si>
    <t>06.31.55.48.42</t>
  </si>
  <si>
    <t>alexandre.felix_crotel@bbox.fr</t>
  </si>
  <si>
    <t>2015-10-21</t>
  </si>
  <si>
    <t>"Feral"</t>
  </si>
  <si>
    <t>"Mussy-sous-Dun"</t>
  </si>
  <si>
    <t>"Les bois ramés"</t>
  </si>
  <si>
    <t>03 85 24 53 17</t>
  </si>
  <si>
    <t>pierre-feral@orange.fr</t>
  </si>
  <si>
    <t>"SCI Biederthan"</t>
  </si>
  <si>
    <t>"Fernex"</t>
  </si>
  <si>
    <t>"Biederthal"</t>
  </si>
  <si>
    <t>"22 rue Principale"</t>
  </si>
  <si>
    <t>06.52.61.85.30</t>
  </si>
  <si>
    <t>s.fernex@gmx.net</t>
  </si>
  <si>
    <t>"Ferrara"</t>
  </si>
  <si>
    <t>"Surfboards"</t>
  </si>
  <si>
    <t>"Jau-Dignac-et-Loirac"</t>
  </si>
  <si>
    <t>"Le Chai"</t>
  </si>
  <si>
    <t>ferrara-surfboards@orange.fr</t>
  </si>
  <si>
    <t>"FLAGEUL"</t>
  </si>
  <si>
    <t>"Julian"</t>
  </si>
  <si>
    <t>"Les milles fosses"</t>
  </si>
  <si>
    <t>julian.flageul@saskit.fr</t>
  </si>
  <si>
    <t xml:space="preserve"> rue de Brest n°403"</t>
  </si>
  <si>
    <t>2015-04-28</t>
  </si>
  <si>
    <t>"FLANDRIN"</t>
  </si>
  <si>
    <t>"La Coulonche"</t>
  </si>
  <si>
    <t>"Langlécherie"</t>
  </si>
  <si>
    <t>06 17 93 14 79</t>
  </si>
  <si>
    <t>p.fleur61@hotmail.fr</t>
  </si>
  <si>
    <t>"Beaulandais"</t>
  </si>
  <si>
    <t xml:space="preserve"> rue de la Fontaine"</t>
  </si>
  <si>
    <t>"Fleury"</t>
  </si>
  <si>
    <t>"Saint-Malo-de-Guersac"</t>
  </si>
  <si>
    <t>"4 Allée de la Garenne"</t>
  </si>
  <si>
    <t>jp.fleury@gmail.com</t>
  </si>
  <si>
    <t>"8 Le Bas Témart "</t>
  </si>
  <si>
    <t>06 42 95 91 91</t>
  </si>
  <si>
    <t>amelie.fleury@gmail.com</t>
  </si>
  <si>
    <t>"FONTAINE"</t>
  </si>
  <si>
    <t>"10 rue dolton"</t>
  </si>
  <si>
    <t>06 58 05 58 76</t>
  </si>
  <si>
    <t>2015-07-04</t>
  </si>
  <si>
    <t>"FONTAN"</t>
  </si>
  <si>
    <t>06.81.01.74.19</t>
  </si>
  <si>
    <t>crayonpap@orange.fr</t>
  </si>
  <si>
    <t>"Cirières"</t>
  </si>
  <si>
    <t>"16 chemin de la Chopinière"</t>
  </si>
  <si>
    <t>"GAEC des Roussets"</t>
  </si>
  <si>
    <t>"FORMET"</t>
  </si>
  <si>
    <t>"Saint-Jean-en-Royans"</t>
  </si>
  <si>
    <t>"1860 route du Tram"</t>
  </si>
  <si>
    <t>06.84.85.65.23</t>
  </si>
  <si>
    <t>nicolas.formet@gmail.com</t>
  </si>
  <si>
    <t>"FOUILLAND et ALLAIN"</t>
  </si>
  <si>
    <t>"Sébastien et Barbara"</t>
  </si>
  <si>
    <t>"Kerscuidel"</t>
  </si>
  <si>
    <t>sebfouilland@hotmail.com</t>
  </si>
  <si>
    <t>"FOUILLET"</t>
  </si>
  <si>
    <t>02 43 37 74 59</t>
  </si>
  <si>
    <t>2015-11-21</t>
  </si>
  <si>
    <t>"FOURCADE"</t>
  </si>
  <si>
    <t>"Azay-le-Rideau"</t>
  </si>
  <si>
    <t>"19 chemin des caves Méclines"</t>
  </si>
  <si>
    <t>gillesemmaus@gmail.com</t>
  </si>
  <si>
    <t>"Bauzy"</t>
  </si>
  <si>
    <t>"Les Groussilières"</t>
  </si>
  <si>
    <t>2016-01-14</t>
  </si>
  <si>
    <t>"FOURMY"</t>
  </si>
  <si>
    <t>"Champagné"</t>
  </si>
  <si>
    <t>"Les Grands Hêtres"</t>
  </si>
  <si>
    <t>02 43 89 22 56</t>
  </si>
  <si>
    <t>06 30 85 99 62</t>
  </si>
  <si>
    <t>nfourmy@wanadoo.fr</t>
  </si>
  <si>
    <t>2015-05-10</t>
  </si>
  <si>
    <t>"Fournier"</t>
  </si>
  <si>
    <t>"Le Coin"</t>
  </si>
  <si>
    <t>06 07 35 62 37</t>
  </si>
  <si>
    <t>casperulisse@laposte.net</t>
  </si>
  <si>
    <t>"FOYER le Resto"</t>
  </si>
  <si>
    <t>"15 rue Prad er Logoden"</t>
  </si>
  <si>
    <t>02 97 25 26 00</t>
  </si>
  <si>
    <t>sabrina.loir@arass.fr</t>
  </si>
  <si>
    <t>"societe ilanga"</t>
  </si>
  <si>
    <t>"FRANCIOLI"</t>
  </si>
  <si>
    <t>"2012 route de la Socrie"</t>
  </si>
  <si>
    <t xml:space="preserve">06 30 08 31 91 </t>
  </si>
  <si>
    <t>fabrice@ilanga74.com</t>
  </si>
  <si>
    <t>"FRANCK"</t>
  </si>
  <si>
    <t>"Feuillée (La)"</t>
  </si>
  <si>
    <t>"Botbian"</t>
  </si>
  <si>
    <t>soph-franck@orange.fr</t>
  </si>
  <si>
    <t>"FRANÇOIS"</t>
  </si>
  <si>
    <t>"Rue de la Croisette"</t>
  </si>
  <si>
    <t>"11 Rue des Chaseaux"</t>
  </si>
  <si>
    <t>"FRERET - GATIER"</t>
  </si>
  <si>
    <t>"Olivier - Clémence"</t>
  </si>
  <si>
    <t>"Bricqueville-sur-Mer"</t>
  </si>
  <si>
    <t>"La Pairierie"</t>
  </si>
  <si>
    <t>olivier.frt@gmail.com</t>
  </si>
  <si>
    <t>2015-05-20</t>
  </si>
  <si>
    <t>"Frizon et Jedliczka"</t>
  </si>
  <si>
    <t>"Catherine et Marc"</t>
  </si>
  <si>
    <t>"Amplepuis"</t>
  </si>
  <si>
    <t>"Les Nioules"</t>
  </si>
  <si>
    <t>catherine.frizon@free.fr</t>
  </si>
  <si>
    <t>"FROGER"</t>
  </si>
  <si>
    <t>"Le Breil du Coq"</t>
  </si>
  <si>
    <t>sebadolena@orange.fr</t>
  </si>
  <si>
    <t>"GABILLOUX"</t>
  </si>
  <si>
    <t>"Tourrette-Levens"</t>
  </si>
  <si>
    <t>"Chemin des Molières - Hameau Plan d'Ariou "</t>
  </si>
  <si>
    <t>06 25 91 29 73</t>
  </si>
  <si>
    <t>jgabilloux@gmail.com</t>
  </si>
  <si>
    <t>"23 Chemin de Famajor"</t>
  </si>
  <si>
    <t>2015-07-25</t>
  </si>
  <si>
    <t>"GAEC La Tournerie"</t>
  </si>
  <si>
    <t>2015-09-10</t>
  </si>
  <si>
    <t>"GAGLIARDI"</t>
  </si>
  <si>
    <t>"Trelay"</t>
  </si>
  <si>
    <t>"GAIGNARD"</t>
  </si>
  <si>
    <t>"David et Fanny"</t>
  </si>
  <si>
    <t>"Chapelle-Bouëxic (La)"</t>
  </si>
  <si>
    <t>"La Boutinais"</t>
  </si>
  <si>
    <t>renovdecor@hotmail.fr</t>
  </si>
  <si>
    <t>"Gaignard valéry"</t>
  </si>
  <si>
    <t>"Fabry Mathilde"</t>
  </si>
  <si>
    <t>"729 rue de Montaigu"</t>
  </si>
  <si>
    <t>mathildefabry@fabry-gaignard.fr</t>
  </si>
  <si>
    <t>2015-03-11</t>
  </si>
  <si>
    <t>"Gaillard"</t>
  </si>
  <si>
    <t>"Louisa"</t>
  </si>
  <si>
    <t>"Brousses-et-Villaret"</t>
  </si>
  <si>
    <t>"6 chemin Hort des Bucs"</t>
  </si>
  <si>
    <t>louisagaillard@hotmail.fr</t>
  </si>
  <si>
    <t>"GAILLOT &amp; LIEGEOIS"</t>
  </si>
  <si>
    <t>"Jean &amp; Sandra-Vanessa"</t>
  </si>
  <si>
    <t>" La Croix - 25 chemin des Renardières"</t>
  </si>
  <si>
    <t>06 27 95 08 56</t>
  </si>
  <si>
    <t>jean.gaillot@hotmail.fr</t>
  </si>
  <si>
    <t>"Presbytère de saint Secondin"</t>
  </si>
  <si>
    <t>"Galisson"</t>
  </si>
  <si>
    <t>"Bécon-les-Granits"</t>
  </si>
  <si>
    <t>"Luctaie"</t>
  </si>
  <si>
    <t>"Galleano"</t>
  </si>
  <si>
    <t>"Hameau de la Baume"</t>
  </si>
  <si>
    <t xml:space="preserve">04 92 83 62 26 </t>
  </si>
  <si>
    <t>07 86 63 10 95</t>
  </si>
  <si>
    <t>piercristine@orange.fr</t>
  </si>
  <si>
    <t>"GANTENBEIN"</t>
  </si>
  <si>
    <t>"70</t>
  </si>
  <si>
    <t xml:space="preserve"> rte du Devant"</t>
  </si>
  <si>
    <t xml:space="preserve"> 0643382226</t>
  </si>
  <si>
    <t>fgantenbein@hotmail.com</t>
  </si>
  <si>
    <t>2017-09-25</t>
  </si>
  <si>
    <t>2017-06-02</t>
  </si>
  <si>
    <t>"Garbay"</t>
  </si>
  <si>
    <t>"Olivier et Isabelle"</t>
  </si>
  <si>
    <t>"Bidarray"</t>
  </si>
  <si>
    <t>"Mockoria"</t>
  </si>
  <si>
    <t>06 50 71 68 63</t>
  </si>
  <si>
    <t>ogarbay@gmail.com</t>
  </si>
  <si>
    <t>"Saint-Évarzec"</t>
  </si>
  <si>
    <t>"38 bis Stang Korriquet"</t>
  </si>
  <si>
    <t>06-01-30-20-12</t>
  </si>
  <si>
    <t>garin.frederic@club-internet.fr</t>
  </si>
  <si>
    <t>"GARNERO"</t>
  </si>
  <si>
    <t>"Saint-Denis-de-Jouhet"</t>
  </si>
  <si>
    <t>"Maison-Rouge"</t>
  </si>
  <si>
    <t>06 61 40 31 93</t>
  </si>
  <si>
    <t>etudes.recherches.bg@gmail.com</t>
  </si>
  <si>
    <t>"Marmanhac"</t>
  </si>
  <si>
    <t>"Gimel"</t>
  </si>
  <si>
    <t>2016-06-28</t>
  </si>
  <si>
    <t>"SCI La Ronce"</t>
  </si>
  <si>
    <t>"GARNERONE Bruno"</t>
  </si>
  <si>
    <t>"SOLANS Yann"</t>
  </si>
  <si>
    <t>"Dormelles"</t>
  </si>
  <si>
    <t>"9 route de la ronce"</t>
  </si>
  <si>
    <t>06 18 48 63 15</t>
  </si>
  <si>
    <t>brunogar1976@gmail.com</t>
  </si>
  <si>
    <t>"Paris 19ème"</t>
  </si>
  <si>
    <t>"25 rue des Lilas"</t>
  </si>
  <si>
    <t>"Garnier"</t>
  </si>
  <si>
    <t>"45 Les Rivières - Guénouvry "</t>
  </si>
  <si>
    <t>06 63 01 50 58</t>
  </si>
  <si>
    <t>domep.garnier@gmail.com</t>
  </si>
  <si>
    <t>2016-04-07</t>
  </si>
  <si>
    <t>"Tessé-Froulay"</t>
  </si>
  <si>
    <t>"La Bernudière"</t>
  </si>
  <si>
    <t>02 33 30 17 76</t>
  </si>
  <si>
    <t>06 72 92 33 82</t>
  </si>
  <si>
    <t>garnier.sylvain@wanadoo.fr</t>
  </si>
  <si>
    <t>2015-08-26</t>
  </si>
  <si>
    <t>"Gaspéritsch"</t>
  </si>
  <si>
    <t>"Bardos"</t>
  </si>
  <si>
    <t>"Maison Etchebeheyty"</t>
  </si>
  <si>
    <t>06 84 49 20 81</t>
  </si>
  <si>
    <t>gasperitsch@gmail.com</t>
  </si>
  <si>
    <t>"GAUCHIER"</t>
  </si>
  <si>
    <t>"Le Bosc"</t>
  </si>
  <si>
    <t>pierre@gr2id.com</t>
  </si>
  <si>
    <t>"GAURIER"</t>
  </si>
  <si>
    <t>"Pierre-Alexandre"</t>
  </si>
  <si>
    <t>"Pressigny"</t>
  </si>
  <si>
    <t>"6 place de l'église"</t>
  </si>
  <si>
    <t>06-80-25-76-69</t>
  </si>
  <si>
    <t>pierre-a.gaurier@wanadoo.fr</t>
  </si>
  <si>
    <t>"9 rue François Rabelais"</t>
  </si>
  <si>
    <t>"Gauthier"</t>
  </si>
  <si>
    <t>"Paul et Anne-Marie"</t>
  </si>
  <si>
    <t>06 71 01 02 29</t>
  </si>
  <si>
    <t>alexandra.bergeron@hotmail.fr</t>
  </si>
  <si>
    <t>"Nicole et Patrick"</t>
  </si>
  <si>
    <t>"Commana"</t>
  </si>
  <si>
    <t>"Rosvern"</t>
  </si>
  <si>
    <t>gauthiernicole@ozone.net</t>
  </si>
  <si>
    <t>2017-09-04</t>
  </si>
  <si>
    <t>"Gautin"</t>
  </si>
  <si>
    <t>"Chemin de la vernassière</t>
  </si>
  <si>
    <t xml:space="preserve"> Malbuisson"</t>
  </si>
  <si>
    <t>04 76 32 56 81</t>
  </si>
  <si>
    <t>catherine.gautin@orange.fr</t>
  </si>
  <si>
    <t>2015-05-19</t>
  </si>
  <si>
    <t>"GAVARD"</t>
  </si>
  <si>
    <t>"Les Toulans"</t>
  </si>
  <si>
    <t>"GAYE- PEYRAT"</t>
  </si>
  <si>
    <t>"Sandie"</t>
  </si>
  <si>
    <t>"Montaignac-Saint-Hippolyte"</t>
  </si>
  <si>
    <t>"21 rue du moulin "</t>
  </si>
  <si>
    <t>melle.sandie@gmail.com</t>
  </si>
  <si>
    <t>"La Colle-sur-Loup"</t>
  </si>
  <si>
    <t>"187 boulevard Honoré Teisseire Hameau St Lambert villa 14"</t>
  </si>
  <si>
    <t>"GEORGELIN"</t>
  </si>
  <si>
    <t>"Ploumagoar"</t>
  </si>
  <si>
    <t>"27 kerlaino"</t>
  </si>
  <si>
    <t>06 89 75 57 25</t>
  </si>
  <si>
    <t>georgelin.gilles@orange.fr</t>
  </si>
  <si>
    <t>"21 rue de Nazareth"</t>
  </si>
  <si>
    <t>2015-04-26</t>
  </si>
  <si>
    <t>"Christophe et Stéphanie"</t>
  </si>
  <si>
    <t>"L'Etourniais"</t>
  </si>
  <si>
    <t>christophe.gerard35@orange.fr</t>
  </si>
  <si>
    <t>"Écury-le-Repos"</t>
  </si>
  <si>
    <t>"4 rue de l'étang"</t>
  </si>
  <si>
    <t>"GERBAUD CAILLEAU"</t>
  </si>
  <si>
    <t>"L'Orchère"</t>
  </si>
  <si>
    <t>"La Jumellière"</t>
  </si>
  <si>
    <t>"25 rue du cornet"</t>
  </si>
  <si>
    <t>"GERMOND"</t>
  </si>
  <si>
    <t>"19 rue du Dolmen"</t>
  </si>
  <si>
    <t>02 54 70 78 18</t>
  </si>
  <si>
    <t>"6 rue du Bellaugeon"</t>
  </si>
  <si>
    <t>2015-09-21</t>
  </si>
  <si>
    <t>"SCI La Verrie"</t>
  </si>
  <si>
    <t>"GIBIER"</t>
  </si>
  <si>
    <t>robert.gibier@laposte.net</t>
  </si>
  <si>
    <t>"GIEUDES"</t>
  </si>
  <si>
    <t>"Lisle-sur-Tarn"</t>
  </si>
  <si>
    <t>"La Grassario"</t>
  </si>
  <si>
    <t>laetitia.gieudes@gmail.com</t>
  </si>
  <si>
    <t>"GIFFARD"</t>
  </si>
  <si>
    <t>"Canens"</t>
  </si>
  <si>
    <t>"La Nine"</t>
  </si>
  <si>
    <t>isabelle.giffard@live.fr</t>
  </si>
  <si>
    <t>"GILLEBYT"</t>
  </si>
  <si>
    <t>"Oradour-Fanais"</t>
  </si>
  <si>
    <t>"La Télardière"</t>
  </si>
  <si>
    <t>05 45 31 09 56</t>
  </si>
  <si>
    <t>06 40 59 28 76</t>
  </si>
  <si>
    <t>elsouerte@laposte.net</t>
  </si>
  <si>
    <t>2015-02-27</t>
  </si>
  <si>
    <t>"GIMENEZ "</t>
  </si>
  <si>
    <t>"Saint-Denis-des-Murs"</t>
  </si>
  <si>
    <t>"8 rte de la gare"</t>
  </si>
  <si>
    <t>gimenez.philippe@hotmail.fr</t>
  </si>
  <si>
    <t>2017-06-17</t>
  </si>
  <si>
    <t>"GINGUE"</t>
  </si>
  <si>
    <t>"Aurore et Nicolas"</t>
  </si>
  <si>
    <t>"Montrosier"</t>
  </si>
  <si>
    <t>"La teulière"</t>
  </si>
  <si>
    <t>auroregingue@yahoo.fr</t>
  </si>
  <si>
    <t>"Varen"</t>
  </si>
  <si>
    <t>"arnac"</t>
  </si>
  <si>
    <t>"Plantade"</t>
  </si>
  <si>
    <t>thomas.gingue@yahoo.fr</t>
  </si>
  <si>
    <t>"Villeneuve-Renneville-Chevigny"</t>
  </si>
  <si>
    <t>"7 rue du plessis"</t>
  </si>
  <si>
    <t>06.32.84.85.09.</t>
  </si>
  <si>
    <t>bengir07@hotmail.com</t>
  </si>
  <si>
    <t>2014-04-22</t>
  </si>
  <si>
    <t>"GIROUX"</t>
  </si>
  <si>
    <t>"Le petit Mornas"</t>
  </si>
  <si>
    <t>06 99 48 50 86</t>
  </si>
  <si>
    <t>francgirou@orange.fr</t>
  </si>
  <si>
    <t>2015-12-17</t>
  </si>
  <si>
    <t>"Venelle des Pins"</t>
  </si>
  <si>
    <t>06 76 56 97 98</t>
  </si>
  <si>
    <t>barauxiles@wanadoo.fr</t>
  </si>
  <si>
    <t>"Fonciere Terre de Liens"</t>
  </si>
  <si>
    <t>"GOEPP"</t>
  </si>
  <si>
    <t>"Widensolen"</t>
  </si>
  <si>
    <t>"49 rue principale"</t>
  </si>
  <si>
    <t>06.72.90.95.88</t>
  </si>
  <si>
    <t>m.balthazard@terredeliens.org</t>
  </si>
  <si>
    <t>2016-10-19</t>
  </si>
  <si>
    <t>"Goerens"</t>
  </si>
  <si>
    <t>bag1942@gmail.com</t>
  </si>
  <si>
    <t>"Gomes"</t>
  </si>
  <si>
    <t>"Joannie"</t>
  </si>
  <si>
    <t>"Rue de Lartigue"</t>
  </si>
  <si>
    <t>06 48 48 00 40</t>
  </si>
  <si>
    <t>gomes.joannie@orange.fr</t>
  </si>
  <si>
    <t>"Saint-Léger-sur-Sarthe"</t>
  </si>
  <si>
    <t>"Bouveuche"</t>
  </si>
  <si>
    <t>jean-marc.gomez5@wanadoo.fr</t>
  </si>
  <si>
    <t>"GONIN"</t>
  </si>
  <si>
    <t>"Côte-Saint-André (La)"</t>
  </si>
  <si>
    <t>"550 route de Sardieu"</t>
  </si>
  <si>
    <t>06 79 80 27 42</t>
  </si>
  <si>
    <t>aline.gonin@orange.fr</t>
  </si>
  <si>
    <t>"Balbins"</t>
  </si>
  <si>
    <t>"533 route d'Armanet"</t>
  </si>
  <si>
    <t>2016-02-25</t>
  </si>
  <si>
    <t>"Gonon"</t>
  </si>
  <si>
    <t>"Talaudière (La)"</t>
  </si>
  <si>
    <t>"La Giraudière"</t>
  </si>
  <si>
    <t>06 25 25 00 21</t>
  </si>
  <si>
    <t>gaelle.gourbiere@free.fr</t>
  </si>
  <si>
    <t>2015-03-17</t>
  </si>
  <si>
    <t>"GONTARD"</t>
  </si>
  <si>
    <t>"Bégude-de-Mazenc (La)"</t>
  </si>
  <si>
    <t>"Les Mouileres"</t>
  </si>
  <si>
    <t>noemieantoine@orange.fr</t>
  </si>
  <si>
    <t>"165 chemin Boulagne"</t>
  </si>
  <si>
    <t>"GORCE"</t>
  </si>
  <si>
    <t>"Boucieu-le-Roi"</t>
  </si>
  <si>
    <t>"Les Bouveyronnes"</t>
  </si>
  <si>
    <t>patrick-gorce@orange.fr</t>
  </si>
  <si>
    <t>2016-04-18</t>
  </si>
  <si>
    <t>"GORRE"</t>
  </si>
  <si>
    <t>"Truttemer-le-Grand"</t>
  </si>
  <si>
    <t>02Â 31Â 69Â 22Â 04</t>
  </si>
  <si>
    <t>therese.gorre@orange.fr</t>
  </si>
  <si>
    <t>"Gossmann"</t>
  </si>
  <si>
    <t>"Saint-François-Lacroix"</t>
  </si>
  <si>
    <t>"26; rue des roses"</t>
  </si>
  <si>
    <t>lucgossmann@orange.fr</t>
  </si>
  <si>
    <t>2016-05-10</t>
  </si>
  <si>
    <t>"Gotteland"</t>
  </si>
  <si>
    <t>06 71 93 40 45</t>
  </si>
  <si>
    <t>romaindemarlioz@live.fr</t>
  </si>
  <si>
    <t>"Gradelet"</t>
  </si>
  <si>
    <t>"Les Jardins de la Hague"</t>
  </si>
  <si>
    <t>"Graffouillère"</t>
  </si>
  <si>
    <t>"Vasteville"</t>
  </si>
  <si>
    <t>"12 La Haye"</t>
  </si>
  <si>
    <t>lesjardinsdelahague@gmail.com</t>
  </si>
  <si>
    <t>"GRANDPERRIN</t>
  </si>
  <si>
    <t xml:space="preserve"> ZIMMER</t>
  </si>
  <si>
    <t xml:space="preserve"> CABANE</t>
  </si>
  <si>
    <t xml:space="preserve"> BOURRIAU</t>
  </si>
  <si>
    <t xml:space="preserve"> TROCHU"</t>
  </si>
  <si>
    <t>"Mens"</t>
  </si>
  <si>
    <t>"Lieu dit L'Abreuvoir et Levas"</t>
  </si>
  <si>
    <t>grandperrin.evelyne@orange.fr</t>
  </si>
  <si>
    <t>"GRATEDOUX"</t>
  </si>
  <si>
    <t>"La Bécarie"</t>
  </si>
  <si>
    <t>07 82 07 06 76</t>
  </si>
  <si>
    <t>mat.gtx@laposte.net</t>
  </si>
  <si>
    <t>2015-12-29</t>
  </si>
  <si>
    <t>"Grillet"</t>
  </si>
  <si>
    <t>cyril_grillet@hotmail.fr</t>
  </si>
  <si>
    <t>"GRILLON"</t>
  </si>
  <si>
    <t>06 32 59 88 03</t>
  </si>
  <si>
    <t>le_bellray@hotmail.com</t>
  </si>
  <si>
    <t>"Saint-Pé-de-Bigorre"</t>
  </si>
  <si>
    <t>"Ferme Espiaube</t>
  </si>
  <si>
    <t xml:space="preserve"> Rieulhes"</t>
  </si>
  <si>
    <t>06 24 21 10 03</t>
  </si>
  <si>
    <t>f4bxw@free.fr</t>
  </si>
  <si>
    <t>"GROFF"</t>
  </si>
  <si>
    <t>"daisy"</t>
  </si>
  <si>
    <t>"Ribière"</t>
  </si>
  <si>
    <t xml:space="preserve"> avenue Georges Guingouin Safran Panazol CS 80912"</t>
  </si>
  <si>
    <t>2016-12-20</t>
  </si>
  <si>
    <t>"Gruselle"</t>
  </si>
  <si>
    <t>"15 Chemin de Combaz Gilly"</t>
  </si>
  <si>
    <t>06 47 54 85 37</t>
  </si>
  <si>
    <t>06 83 12 95 94</t>
  </si>
  <si>
    <t>fabien.gruselle@gmail.com</t>
  </si>
  <si>
    <t>2015-07-15</t>
  </si>
  <si>
    <t>"GUENNEAU"</t>
  </si>
  <si>
    <t>"Landrévarzec"</t>
  </si>
  <si>
    <t>"Pen ar Prad"</t>
  </si>
  <si>
    <t>09 80 81 61 66</t>
  </si>
  <si>
    <t>marie.guenneau@free.fr</t>
  </si>
  <si>
    <t>2016-04-06</t>
  </si>
  <si>
    <t>"Yohan"</t>
  </si>
  <si>
    <t>"le boulay"</t>
  </si>
  <si>
    <t>yoyo_g@hotmail.com</t>
  </si>
  <si>
    <t>"Pluguffan"</t>
  </si>
  <si>
    <t>"Kervoelig"</t>
  </si>
  <si>
    <t>02 98 94 07 97</t>
  </si>
  <si>
    <t>06 14 43 23 56</t>
  </si>
  <si>
    <t>minedebois@orange.fr</t>
  </si>
  <si>
    <t>2015-07-16</t>
  </si>
  <si>
    <t>"GUERIN Nolwenn"</t>
  </si>
  <si>
    <t>"FICHAUT Gérald"</t>
  </si>
  <si>
    <t>"Park an Naer"</t>
  </si>
  <si>
    <t>02 96 35 98 43</t>
  </si>
  <si>
    <t>06 71 79 31 48</t>
  </si>
  <si>
    <t>ngmt@wanadoo.fr</t>
  </si>
  <si>
    <t>"GAFFRIC"</t>
  </si>
  <si>
    <t>2017-04-04</t>
  </si>
  <si>
    <t>"GUERREIRO"</t>
  </si>
  <si>
    <t>"Cathy"</t>
  </si>
  <si>
    <t>"Louroux (Le)"</t>
  </si>
  <si>
    <t>"4 Le Bois St Martin"</t>
  </si>
  <si>
    <t>02 47 92 81 66</t>
  </si>
  <si>
    <t>lesvoletsrouges@orange.fr</t>
  </si>
  <si>
    <t>"GUIARD-PORCHET"</t>
  </si>
  <si>
    <t>"Bruno-Pascale"</t>
  </si>
  <si>
    <t>"Groslay"</t>
  </si>
  <si>
    <t>02 43 04 77 22</t>
  </si>
  <si>
    <t>06 09 54 64 27</t>
  </si>
  <si>
    <t>bruno.guiard@orange.fr</t>
  </si>
  <si>
    <t>"Averton"</t>
  </si>
  <si>
    <t>"Le Noyer"</t>
  </si>
  <si>
    <t>"1 route de Traou"</t>
  </si>
  <si>
    <t>02 96 22 06 24</t>
  </si>
  <si>
    <t>06 02 22 05 26</t>
  </si>
  <si>
    <t>"Guicherd"</t>
  </si>
  <si>
    <t>"1480 route de Layat"</t>
  </si>
  <si>
    <t>04 76 31 70 83</t>
  </si>
  <si>
    <t>2015-12-14</t>
  </si>
  <si>
    <t>"Vincent "</t>
  </si>
  <si>
    <t>"Roz Danielou"</t>
  </si>
  <si>
    <t>06 83 24 64 45</t>
  </si>
  <si>
    <t>vincent.guilbaud@hotmail.fr</t>
  </si>
  <si>
    <t>"GUILLAUME-MAILLARD"</t>
  </si>
  <si>
    <t>"Muel"</t>
  </si>
  <si>
    <t>"la ville au periou"</t>
  </si>
  <si>
    <t xml:space="preserve">06 18 24 17 25 </t>
  </si>
  <si>
    <t>renaud35@live.fr</t>
  </si>
  <si>
    <t>"Saint-Amand-sur-Fion"</t>
  </si>
  <si>
    <t>"rue Bournier Hubert"</t>
  </si>
  <si>
    <t>06.63.12.16.91.</t>
  </si>
  <si>
    <t>melanie12guillemin@gmail.com</t>
  </si>
  <si>
    <t>"2 rue Bournier Hubert"</t>
  </si>
  <si>
    <t>2017-04-13</t>
  </si>
  <si>
    <t>"GUILLERMIN"</t>
  </si>
  <si>
    <t>"Lise"</t>
  </si>
  <si>
    <t>"Saumane"</t>
  </si>
  <si>
    <t>"La Tourette"</t>
  </si>
  <si>
    <t>06 73 99 09 64</t>
  </si>
  <si>
    <t>lise.guillermin@no-log.org</t>
  </si>
  <si>
    <t>"SCI du Moulin de Laboule"</t>
  </si>
  <si>
    <t>"Laboule"</t>
  </si>
  <si>
    <t>"Moulin de Modenne"</t>
  </si>
  <si>
    <t>04 75 88 96 53</t>
  </si>
  <si>
    <t>06 86 12 17 83</t>
  </si>
  <si>
    <t>pascale.guillet-archi@orange.fr</t>
  </si>
  <si>
    <t>"GUILLEUX-PERRIN"</t>
  </si>
  <si>
    <t>"David-Magali"</t>
  </si>
  <si>
    <t>"La Chapelle-Rainsouin"</t>
  </si>
  <si>
    <t>"La Picronnière"</t>
  </si>
  <si>
    <t>06 08 45 64 07</t>
  </si>
  <si>
    <t>perrin_magali@yahoo.fr</t>
  </si>
  <si>
    <t>2014-12-23</t>
  </si>
  <si>
    <t>"GUILLOIS"</t>
  </si>
  <si>
    <t>"Le Chesnot"</t>
  </si>
  <si>
    <t>vincentguillois@hotmail.fr</t>
  </si>
  <si>
    <t>"Pramol"</t>
  </si>
  <si>
    <t xml:space="preserve">04 77 76 86 17 </t>
  </si>
  <si>
    <t>"Guillotin"</t>
  </si>
  <si>
    <t>"122 route de la Laiterie"</t>
  </si>
  <si>
    <t>06 52 83 95 54</t>
  </si>
  <si>
    <t>jeremie.guillotin@free.fr</t>
  </si>
  <si>
    <t>2015-07-29</t>
  </si>
  <si>
    <t>"Route du golf - Kerianegan"</t>
  </si>
  <si>
    <t>06 37 33 13 55</t>
  </si>
  <si>
    <t>brigitte.guyomard@wanadoo.fr</t>
  </si>
  <si>
    <t>"49 L'orinais"</t>
  </si>
  <si>
    <t>"Le Baudoy"</t>
  </si>
  <si>
    <t>06 18 53 21 40</t>
  </si>
  <si>
    <t>didier.guyot.lebaudoy@wanadoo.fr</t>
  </si>
  <si>
    <t>"Saint-Léon-d'Issigeac"</t>
  </si>
  <si>
    <t>"Les Chavaloux"</t>
  </si>
  <si>
    <t>06 51 31 52 78</t>
  </si>
  <si>
    <t>odile33470@hotmail.fr</t>
  </si>
  <si>
    <t>"Nojals-et-Clotte"</t>
  </si>
  <si>
    <t>"Clottes"</t>
  </si>
  <si>
    <t>2017-01-16</t>
  </si>
  <si>
    <t>"HAAZEN"</t>
  </si>
  <si>
    <t>"Winni"</t>
  </si>
  <si>
    <t>"LD La Tuilerie"</t>
  </si>
  <si>
    <t>"HAESSIG"</t>
  </si>
  <si>
    <t>"Bourg-Bruche"</t>
  </si>
  <si>
    <t>"Ld La Chalmeuche"</t>
  </si>
  <si>
    <t>06 80 36 01 62</t>
  </si>
  <si>
    <t>climont@wanadoo.fr</t>
  </si>
  <si>
    <t>"HAGNEAUX"</t>
  </si>
  <si>
    <t>"Vaas"</t>
  </si>
  <si>
    <t>"La Brunetiere"</t>
  </si>
  <si>
    <t>02 43 46 21 02</t>
  </si>
  <si>
    <t>06 13 77 47 84</t>
  </si>
  <si>
    <t>fabienne.hagneaux@nordnet.fr</t>
  </si>
  <si>
    <t>"HAMEAU "</t>
  </si>
  <si>
    <t>"LE TREUIL"</t>
  </si>
  <si>
    <t>"Chamboeuf"</t>
  </si>
  <si>
    <t>"Le Treuil"</t>
  </si>
  <si>
    <t>06 26 56 15 26</t>
  </si>
  <si>
    <t>hgletreuil42330@gmail.com</t>
  </si>
  <si>
    <t>2015-03-13</t>
  </si>
  <si>
    <t>"Vire"</t>
  </si>
  <si>
    <t>"Le Bourg  Saint Martin de Tallevande"</t>
  </si>
  <si>
    <t>jacques.hardy14@gmail.com</t>
  </si>
  <si>
    <t>"Hardy"</t>
  </si>
  <si>
    <t>"Freigné"</t>
  </si>
  <si>
    <t>"La Cherfissaie"</t>
  </si>
  <si>
    <t>"HARIVEL"</t>
  </si>
  <si>
    <t>"HARNOIS"</t>
  </si>
  <si>
    <t xml:space="preserve"> impasse des Capucines"</t>
  </si>
  <si>
    <t>"HAUCHECORNE"</t>
  </si>
  <si>
    <t>"GEERT"</t>
  </si>
  <si>
    <t>"Le Roussel"</t>
  </si>
  <si>
    <t>Geert_Hauchecorne@keppelseghers.com</t>
  </si>
  <si>
    <t>"Bornem"</t>
  </si>
  <si>
    <t>"Molenstraat"</t>
  </si>
  <si>
    <t>"ECOUTE LA VIE"</t>
  </si>
  <si>
    <t>"HAUTREUX"</t>
  </si>
  <si>
    <t>"Lunay"</t>
  </si>
  <si>
    <t>"La Grange aux Prêtres"</t>
  </si>
  <si>
    <t>02 54 77 74 21</t>
  </si>
  <si>
    <t>06 10 49 42 48</t>
  </si>
  <si>
    <t>dominique.hautreux@gmail.com</t>
  </si>
  <si>
    <t>2017-06-23</t>
  </si>
  <si>
    <t>"Heckler"</t>
  </si>
  <si>
    <t>"Rouffignac-Saint-Cernin-de-Reilhac"</t>
  </si>
  <si>
    <t>" Le Mas "</t>
  </si>
  <si>
    <t>05 53 35 36 74</t>
  </si>
  <si>
    <t>06 83 65 17 70</t>
  </si>
  <si>
    <t>robert.heckler@wanadoo.fr</t>
  </si>
  <si>
    <t>"Helbert Severine et M.Placzek David"</t>
  </si>
  <si>
    <t>"Ambérieux-en-Dombes"</t>
  </si>
  <si>
    <t>"1332 route de la Dombe"</t>
  </si>
  <si>
    <t>Ds.placzek@yahoo.fr</t>
  </si>
  <si>
    <t>"Caluire-et-Cuire"</t>
  </si>
  <si>
    <t>"75 rue Jean Moulin"</t>
  </si>
  <si>
    <t>"Tubersent"</t>
  </si>
  <si>
    <t>"2 Rue de Longvilliers"</t>
  </si>
  <si>
    <t>+33(0)6 75 46 56 34</t>
  </si>
  <si>
    <t>gauthenry@gmail.com</t>
  </si>
  <si>
    <t>"Semons"</t>
  </si>
  <si>
    <t>"Chemin du Laudiar - Lieu-dit Le Laudiar"</t>
  </si>
  <si>
    <t>06 64 06 23 70</t>
  </si>
  <si>
    <t>henry.pierre-alexandre@laposte.net</t>
  </si>
  <si>
    <t>"25 rue de l'Effort"</t>
  </si>
  <si>
    <t>"HENS"</t>
  </si>
  <si>
    <t>"Gaetane"</t>
  </si>
  <si>
    <t>"Espinas"</t>
  </si>
  <si>
    <t>"lieu dit Mordagne"</t>
  </si>
  <si>
    <t>gaetanehens@gmail.com</t>
  </si>
  <si>
    <t>"HERAN"</t>
  </si>
  <si>
    <t>"Valerian"</t>
  </si>
  <si>
    <t>06.74.99.36.66</t>
  </si>
  <si>
    <t>valerianho@gmail.com</t>
  </si>
  <si>
    <t>"Bouzigues"</t>
  </si>
  <si>
    <t>"2 chemin du clap"</t>
  </si>
  <si>
    <t>2016-04-19</t>
  </si>
  <si>
    <t>"Héran"</t>
  </si>
  <si>
    <t>"yves"</t>
  </si>
  <si>
    <t>"Rouède"</t>
  </si>
  <si>
    <t>"lieu dit casteras"</t>
  </si>
  <si>
    <t>yvesheran@yahoo.fr</t>
  </si>
  <si>
    <t>"Izaut-de-l'Hôtel"</t>
  </si>
  <si>
    <t>"rue du sustets "</t>
  </si>
  <si>
    <t>"Hernandez"</t>
  </si>
  <si>
    <t>"Marie-Paule"</t>
  </si>
  <si>
    <t>"Hontanx"</t>
  </si>
  <si>
    <t xml:space="preserve"> route des Gardians"</t>
  </si>
  <si>
    <t>06 03 98 08 42</t>
  </si>
  <si>
    <t>marieher@wanadoo.fr</t>
  </si>
  <si>
    <t>2015-08-18</t>
  </si>
  <si>
    <t>"Herreng"</t>
  </si>
  <si>
    <t>"Chamalières-sur-Loire"</t>
  </si>
  <si>
    <t>"le Chomeil"</t>
  </si>
  <si>
    <t>06 83 17 15 43</t>
  </si>
  <si>
    <t>gherreng@gmail.com</t>
  </si>
  <si>
    <t>"Route de Nantes - Plaine de la Minée"</t>
  </si>
  <si>
    <t>02.51.46.96.70</t>
  </si>
  <si>
    <t>06.08.50.78.17</t>
  </si>
  <si>
    <t>delemie@orange.fr</t>
  </si>
  <si>
    <t>" 7 bis parvis Saint-Pierre "</t>
  </si>
  <si>
    <t>"Hervéet Pascaline"</t>
  </si>
  <si>
    <t>"Avrand Cédric"</t>
  </si>
  <si>
    <t>cedricavrand@yahoo.fr</t>
  </si>
  <si>
    <t>"HEYSEN"</t>
  </si>
  <si>
    <t>"Alban"</t>
  </si>
  <si>
    <t>"1140 Rue de la Fontaine"</t>
  </si>
  <si>
    <t>+33(0)6 65 87 56 02</t>
  </si>
  <si>
    <t>heysen@wanadoo.fr</t>
  </si>
  <si>
    <t>"HIRAT"</t>
  </si>
  <si>
    <t>"Salignac-Eyvigues"</t>
  </si>
  <si>
    <t>"Gros Camp"</t>
  </si>
  <si>
    <t>06 82 71 95 23</t>
  </si>
  <si>
    <t>clementhirat@hotmail.com</t>
  </si>
  <si>
    <t>"Givors"</t>
  </si>
  <si>
    <t>"36 bis rue Gabriel Péri"</t>
  </si>
  <si>
    <t>2015-12-31</t>
  </si>
  <si>
    <t>"Hoareau"</t>
  </si>
  <si>
    <t>" 7 bis</t>
  </si>
  <si>
    <t xml:space="preserve"> Chemin des moellons"</t>
  </si>
  <si>
    <t>ce.hoareau974@gmail.com</t>
  </si>
  <si>
    <t>97GR</t>
  </si>
  <si>
    <t>"HOCHET"</t>
  </si>
  <si>
    <t>"2 Le Bas de la Rue - Hameau VILLARD"</t>
  </si>
  <si>
    <t>yann.hochet@gmail.com</t>
  </si>
  <si>
    <t>"HOCKE"</t>
  </si>
  <si>
    <t>"199 rue basse CAEN"</t>
  </si>
  <si>
    <t>fredfredfred@alouest.org</t>
  </si>
  <si>
    <t>2016-02-11</t>
  </si>
  <si>
    <t>"HOLLIGER"</t>
  </si>
  <si>
    <t>"alice"</t>
  </si>
  <si>
    <t>"Uvernet-Fours"</t>
  </si>
  <si>
    <t>"chemin de malpasset"</t>
  </si>
  <si>
    <t>aliceholliger@gmail.com</t>
  </si>
  <si>
    <t>"HOREL"</t>
  </si>
  <si>
    <t>"Stevan et Juliette"</t>
  </si>
  <si>
    <t>"Saint-Laurent-de-la-Salle"</t>
  </si>
  <si>
    <t>09.66.89.53.08</t>
  </si>
  <si>
    <t>"Houdebine"</t>
  </si>
  <si>
    <t>"Chapelle-Montmoreau (La)"</t>
  </si>
  <si>
    <t>"Chez picayne"</t>
  </si>
  <si>
    <t>thierry.houdebine@gmail.com</t>
  </si>
  <si>
    <t>"HOUEE"</t>
  </si>
  <si>
    <t>"la jaminais"</t>
  </si>
  <si>
    <t>domdemont@aol.com</t>
  </si>
  <si>
    <t>"Hugon  "</t>
  </si>
  <si>
    <t>"Rodemack"</t>
  </si>
  <si>
    <t>"11 b Chemin de la Glèbe "</t>
  </si>
  <si>
    <t>hugonjean-claude@neuf.fr</t>
  </si>
  <si>
    <t>"HUOT"</t>
  </si>
  <si>
    <t>"Deborah et Jean-Pierre"</t>
  </si>
  <si>
    <t>"Montmorillon"</t>
  </si>
  <si>
    <t>"n° 1 Moussac"</t>
  </si>
  <si>
    <t>05 49 91 24 21</t>
  </si>
  <si>
    <t>deborahvittot@orange.fr</t>
  </si>
  <si>
    <t>2016-06-24</t>
  </si>
  <si>
    <t>"Les champs gourmands"</t>
  </si>
  <si>
    <t>"HURAULT"</t>
  </si>
  <si>
    <t>"LES PIFAUDAIS"</t>
  </si>
  <si>
    <t>champsgourmands@gmail.com</t>
  </si>
  <si>
    <t>"7 BIS rue de la coulébart"</t>
  </si>
  <si>
    <t>2015-04-17</t>
  </si>
  <si>
    <t>"HUTTON"</t>
  </si>
  <si>
    <t>"C."</t>
  </si>
  <si>
    <t>"Saint-Dizier-la-Tour"</t>
  </si>
  <si>
    <t>"Les Chaizes"</t>
  </si>
  <si>
    <t>"HUXLEY"</t>
  </si>
  <si>
    <t>"Ritchie"</t>
  </si>
  <si>
    <t>"Le guern"</t>
  </si>
  <si>
    <t>"IGNACE"</t>
  </si>
  <si>
    <t>"Ouessant"</t>
  </si>
  <si>
    <t>"Le Stiff"</t>
  </si>
  <si>
    <t>06-71-38-83-39</t>
  </si>
  <si>
    <t>gerard@lesblesdor.fr</t>
  </si>
  <si>
    <t>"Issindou"</t>
  </si>
  <si>
    <t>"Saillac"</t>
  </si>
  <si>
    <t>"Mas de Miqueles"</t>
  </si>
  <si>
    <t>s.decuq@orange.fr</t>
  </si>
  <si>
    <t>"Aujols"</t>
  </si>
  <si>
    <t>"Miquel"</t>
  </si>
  <si>
    <t>"Keraudran"</t>
  </si>
  <si>
    <t>jafabienne@yahoo.fr</t>
  </si>
  <si>
    <t>"14 bis rue de Trélian"</t>
  </si>
  <si>
    <t>"LECHESBY"</t>
  </si>
  <si>
    <t>"Le Guervec "</t>
  </si>
  <si>
    <t>2015-09-23</t>
  </si>
  <si>
    <t>"JACOB et DREAN"</t>
  </si>
  <si>
    <t>"Escaris Bas"</t>
  </si>
  <si>
    <t>06 89 50 10 71</t>
  </si>
  <si>
    <t>ym.jacob@orange.fr</t>
  </si>
  <si>
    <t>"JACOBI"</t>
  </si>
  <si>
    <t>"Bourges"</t>
  </si>
  <si>
    <t>"88 chemin des prébendes"</t>
  </si>
  <si>
    <t>06.26.25.76.72</t>
  </si>
  <si>
    <t>catherine.jacobi2@gmail.com</t>
  </si>
  <si>
    <t>"20 rue Victor BARON"</t>
  </si>
  <si>
    <t>06Â 81Â 30Â 65Â 43</t>
  </si>
  <si>
    <t>joel.jacqueline0@orange.fr</t>
  </si>
  <si>
    <t>"Jacquet"</t>
  </si>
  <si>
    <t>"La Grande Bâte"</t>
  </si>
  <si>
    <t>gillesjacquet@laposte.net</t>
  </si>
  <si>
    <t>"JACQUIER"</t>
  </si>
  <si>
    <t>"louise"</t>
  </si>
  <si>
    <t>"Les Istres-et-Bury"</t>
  </si>
  <si>
    <t>"4 route de Flavigny"</t>
  </si>
  <si>
    <t>louisejacquier@laposte.net</t>
  </si>
  <si>
    <t>2016-01-08</t>
  </si>
  <si>
    <t>"JADEAU"</t>
  </si>
  <si>
    <t>"Saint-Gervais-les-Trois-Clochers"</t>
  </si>
  <si>
    <t>"Lieu-dit Le Papillon"</t>
  </si>
  <si>
    <t>06 33 23 03 37</t>
  </si>
  <si>
    <t>"Jaillet et Perret"</t>
  </si>
  <si>
    <t>"Emmanuel et Martine"</t>
  </si>
  <si>
    <t>"Luzinay"</t>
  </si>
  <si>
    <t>"1197 route d'Illins"</t>
  </si>
  <si>
    <t>manujaillet@gmail.com</t>
  </si>
  <si>
    <t>"47 rue Lortet"</t>
  </si>
  <si>
    <t>"JALLAT"</t>
  </si>
  <si>
    <t>"Plaine"</t>
  </si>
  <si>
    <t>"379 rue du 1er BCP Diespach"</t>
  </si>
  <si>
    <t>03/88/97/32/88</t>
  </si>
  <si>
    <t>jallat@unistra.fr</t>
  </si>
  <si>
    <t>2016-08-23</t>
  </si>
  <si>
    <t>"Jambois"</t>
  </si>
  <si>
    <t>"Gaston"</t>
  </si>
  <si>
    <t>"Saint-André-Lachamp"</t>
  </si>
  <si>
    <t>"le vernet"</t>
  </si>
  <si>
    <t>levernet@free.fr</t>
  </si>
  <si>
    <t>"Jambon"</t>
  </si>
  <si>
    <t>"360 chemin d'Amorges"</t>
  </si>
  <si>
    <t>daniel.jambon69@orange.fr</t>
  </si>
  <si>
    <t>"JAME"</t>
  </si>
  <si>
    <t>"Piégon"</t>
  </si>
  <si>
    <t>"Quartier Mérindolin"</t>
  </si>
  <si>
    <t>"Chapelle-Caro (La)"</t>
  </si>
  <si>
    <t>"La Clavelaie"</t>
  </si>
  <si>
    <t>"Gennevilliers"</t>
  </si>
  <si>
    <t xml:space="preserve"> Av. Lucette MAZALAIGUE"</t>
  </si>
  <si>
    <t>"JANET"</t>
  </si>
  <si>
    <t>"Marnans"</t>
  </si>
  <si>
    <t>"220 chemin du Martinon"</t>
  </si>
  <si>
    <t>06 80 05 77 33</t>
  </si>
  <si>
    <t>olivierjanet@wanadoo.fr</t>
  </si>
  <si>
    <t>"Javayon et Prévost"</t>
  </si>
  <si>
    <t>"La Riaille du Chomor"</t>
  </si>
  <si>
    <t>04 71 56 48 34</t>
  </si>
  <si>
    <t>benoit.javayon@laposte.net</t>
  </si>
  <si>
    <t>"Le Chomor "</t>
  </si>
  <si>
    <t>2015-12-07</t>
  </si>
  <si>
    <t>"JEAN BAPTISTE"</t>
  </si>
  <si>
    <t>"Cintegabelle"</t>
  </si>
  <si>
    <t>"Lieu dit Le Breil"</t>
  </si>
  <si>
    <t>jjbb0017@orange.fr</t>
  </si>
  <si>
    <t>2015-04-24</t>
  </si>
  <si>
    <t>"Jego"</t>
  </si>
  <si>
    <t>"Barzin"</t>
  </si>
  <si>
    <t>06.41.22.06.40</t>
  </si>
  <si>
    <t>"Jenny"</t>
  </si>
  <si>
    <t>"Ronsière"</t>
  </si>
  <si>
    <t>jr.jenny@wanadoo.fr</t>
  </si>
  <si>
    <t>"JOBARD"</t>
  </si>
  <si>
    <t>"Audrieu"</t>
  </si>
  <si>
    <t>"1 chemin Costil - Le Pont Rocque"</t>
  </si>
  <si>
    <t>"JOSSET - BERARD"</t>
  </si>
  <si>
    <t>"Thomas - Brigitte"</t>
  </si>
  <si>
    <t>"Saint-Aignan-sur-Roë"</t>
  </si>
  <si>
    <t>06 31 96 34 57</t>
  </si>
  <si>
    <t>brigitte.berard@gmail.com</t>
  </si>
  <si>
    <t>2016-01-20</t>
  </si>
  <si>
    <t>"JOSSON"</t>
  </si>
  <si>
    <t>"Mont-Bernanchon"</t>
  </si>
  <si>
    <t>"432 Rue du Rietz du Vinage"</t>
  </si>
  <si>
    <t>+33 (0)6 75 24 61 06</t>
  </si>
  <si>
    <t>coraliesong@hotmail.com</t>
  </si>
  <si>
    <t>"Hinges"</t>
  </si>
  <si>
    <t>"809 Rue de la Jandrie"</t>
  </si>
  <si>
    <t>"LEVAST"</t>
  </si>
  <si>
    <t>"45 rue du Colin du Pont"</t>
  </si>
  <si>
    <t>06 87 61 30 69</t>
  </si>
  <si>
    <t>"Thoré-la-Rochette"</t>
  </si>
  <si>
    <t>"6 rue Maréchal de Rochambeau"</t>
  </si>
  <si>
    <t>"JOUBERT et CASTELBOU"</t>
  </si>
  <si>
    <t>"Fabien et Fanette"</t>
  </si>
  <si>
    <t>"La Laurède"</t>
  </si>
  <si>
    <t xml:space="preserve">06 70 58 11 68 </t>
  </si>
  <si>
    <t>fab.joubert@yahoo.fr</t>
  </si>
  <si>
    <t>"Le Mas - La Rouvière"</t>
  </si>
  <si>
    <t>"JOUIN"</t>
  </si>
  <si>
    <t>"JEAN BERNARD"</t>
  </si>
  <si>
    <t>"Crécy-la-Chapelle"</t>
  </si>
  <si>
    <t>"15 chemin des cassettes"</t>
  </si>
  <si>
    <t>nanou17440@aol.com</t>
  </si>
  <si>
    <t>"JOULIA"</t>
  </si>
  <si>
    <t>"Chauvigny-du-Perche"</t>
  </si>
  <si>
    <t>"8 La Fontaine"</t>
  </si>
  <si>
    <t>01 49 46 57 86</t>
  </si>
  <si>
    <t>06 13 43 68 15</t>
  </si>
  <si>
    <t>gjoulia@damier.fr</t>
  </si>
  <si>
    <t>"9 rue Pierre Poli"</t>
  </si>
  <si>
    <t>"JOURDIER"</t>
  </si>
  <si>
    <t>"Verneuil"</t>
  </si>
  <si>
    <t>"maumigny"</t>
  </si>
  <si>
    <t>06.25.30.13.89</t>
  </si>
  <si>
    <t>jourdier.jrp@gmail.com</t>
  </si>
  <si>
    <t>"Nevers"</t>
  </si>
  <si>
    <t>"13 rue Gambetta"</t>
  </si>
  <si>
    <t>"Juhel"</t>
  </si>
  <si>
    <t>"La Grande Rivière"</t>
  </si>
  <si>
    <t>cedric-juhel@orange.fr</t>
  </si>
  <si>
    <t xml:space="preserve"> blv maréchal joffre"</t>
  </si>
  <si>
    <t>"JUIN"</t>
  </si>
  <si>
    <t>"Épinay-sur-Odon"</t>
  </si>
  <si>
    <t>gerard.juin@wanadoo.fr</t>
  </si>
  <si>
    <t>"Saint-Edmond"</t>
  </si>
  <si>
    <t>"La Genette"</t>
  </si>
  <si>
    <t>xavierjulien71@gmail.com</t>
  </si>
  <si>
    <t>"Justin"</t>
  </si>
  <si>
    <t>"Marie Claude"</t>
  </si>
  <si>
    <t>"Bar-le-Duc"</t>
  </si>
  <si>
    <t>"12 avenue du Château d'Eau"</t>
  </si>
  <si>
    <t>marieclaudejustin@laposte.net</t>
  </si>
  <si>
    <t>"KAAG"</t>
  </si>
  <si>
    <t>"Irene"</t>
  </si>
  <si>
    <t>"4 les granges de Franould"</t>
  </si>
  <si>
    <t>06.45.26.52.62.</t>
  </si>
  <si>
    <t>irene.kaag@free.fr</t>
  </si>
  <si>
    <t>2016-02-12</t>
  </si>
  <si>
    <t>"KERAVEC"</t>
  </si>
  <si>
    <t>"Chapelle-de-Brain (La)"</t>
  </si>
  <si>
    <t>"16 Sert"</t>
  </si>
  <si>
    <t>jkeravec@gmail.com</t>
  </si>
  <si>
    <t>2016-05-16</t>
  </si>
  <si>
    <t>"KERDUDO"</t>
  </si>
  <si>
    <t>"route de Kervéleguan"</t>
  </si>
  <si>
    <t>06 60 07 50 72</t>
  </si>
  <si>
    <t>alan.kerdudo@yahoo.fr</t>
  </si>
  <si>
    <t>"4 bis route de la Forge"</t>
  </si>
  <si>
    <t>"Dinéault"</t>
  </si>
  <si>
    <t>"Penfrat"</t>
  </si>
  <si>
    <t>02 98 26 01 82</t>
  </si>
  <si>
    <t>riwa.kers@gmail.com</t>
  </si>
  <si>
    <t>"KESSING"</t>
  </si>
  <si>
    <t>"Regina"</t>
  </si>
  <si>
    <t>"Santranges"</t>
  </si>
  <si>
    <t>"Les Gauvins"</t>
  </si>
  <si>
    <t>06.22.42.85.45</t>
  </si>
  <si>
    <t>regina.kessing@gmail.com</t>
  </si>
  <si>
    <t>"KIRSCH"</t>
  </si>
  <si>
    <t>"Gisèle"</t>
  </si>
  <si>
    <t>"425 Avenue Léon AMIC"</t>
  </si>
  <si>
    <t>"Klein"</t>
  </si>
  <si>
    <t>"Ruy"</t>
  </si>
  <si>
    <t>"1086 ch. de taillis magot"</t>
  </si>
  <si>
    <t>perle2mai@gmail.com</t>
  </si>
  <si>
    <t>"Saint-Gatien-des-Bois"</t>
  </si>
  <si>
    <t>"La Correspondance"</t>
  </si>
  <si>
    <t>06 33 37 55 70</t>
  </si>
  <si>
    <t>armelle.klein@neuf.fr</t>
  </si>
  <si>
    <t>"KNIBBE"</t>
  </si>
  <si>
    <t>"Attilly"</t>
  </si>
  <si>
    <t>"Hameau de Villevèque - Chemin rural dit du Rû"</t>
  </si>
  <si>
    <t>+33 (0)6 14 32 58 03</t>
  </si>
  <si>
    <t>remy.knibbe@2c2b.fr</t>
  </si>
  <si>
    <t>"Bohain-en-Vermandois"</t>
  </si>
  <si>
    <t>"La Maison du Charpentier - 35 rue Sauret Robert"</t>
  </si>
  <si>
    <t>"Kokopelli"</t>
  </si>
  <si>
    <t>"Mas-d'Azil (Le)"</t>
  </si>
  <si>
    <t>"Mas d'azil"</t>
  </si>
  <si>
    <t>06 89 91 53 31</t>
  </si>
  <si>
    <t>oriane.carballido@gmail.com</t>
  </si>
  <si>
    <t>"cap de l'ourm"</t>
  </si>
  <si>
    <t>"Lacombe-Feuvrier"</t>
  </si>
  <si>
    <t>"Patricia et Luc"</t>
  </si>
  <si>
    <t xml:space="preserve"> La  Cavelais"</t>
  </si>
  <si>
    <t>patricia.feuvrier@laposte.net</t>
  </si>
  <si>
    <t>2015-06-14</t>
  </si>
  <si>
    <t>"LACOSTE"</t>
  </si>
  <si>
    <t>"Domessin"</t>
  </si>
  <si>
    <t>"150 route du vincent"</t>
  </si>
  <si>
    <t>06 18 09 86 79</t>
  </si>
  <si>
    <t>fleurdecourge@wanadoo.fr</t>
  </si>
  <si>
    <t>"LAGNEAUX"</t>
  </si>
  <si>
    <t>"Dampierre-en-Burly"</t>
  </si>
  <si>
    <t>"Maison forestiere de molandon</t>
  </si>
  <si>
    <t xml:space="preserve"> Les Montrées"</t>
  </si>
  <si>
    <t>09.52.57.85.33</t>
  </si>
  <si>
    <t>06.52.87.58.60</t>
  </si>
  <si>
    <t>philippe.lagneaux@free.fr</t>
  </si>
  <si>
    <t>"51 clairière de brisevent"</t>
  </si>
  <si>
    <t>"LAGOUTTE"</t>
  </si>
  <si>
    <t>"Chaignay"</t>
  </si>
  <si>
    <t>"1 rue puits du Radier"</t>
  </si>
  <si>
    <t>2016-02-09</t>
  </si>
  <si>
    <t>"LAITUNG"</t>
  </si>
  <si>
    <t>"Marsal"</t>
  </si>
  <si>
    <t>"La Maurinié</t>
  </si>
  <si>
    <t xml:space="preserve"> lieu-dit la rouquel"</t>
  </si>
  <si>
    <t>jean.laitung@gmail.com</t>
  </si>
  <si>
    <t>"LALAUDE-LABAYLE"</t>
  </si>
  <si>
    <t>"Combe-de-Lancey (La)"</t>
  </si>
  <si>
    <t>"Route du Mas Lary"</t>
  </si>
  <si>
    <t>07.70.06.41.52</t>
  </si>
  <si>
    <t>lalaude@hydroconseil.com</t>
  </si>
  <si>
    <t>"Les Guimets"</t>
  </si>
  <si>
    <t>"LALLOZ"</t>
  </si>
  <si>
    <t>"La Fauverie"</t>
  </si>
  <si>
    <t>06 63 76 78 60</t>
  </si>
  <si>
    <t>jean_marc.lalloz@bbox.fr</t>
  </si>
  <si>
    <t>"Séchilienne"</t>
  </si>
  <si>
    <t>"Cote Fournier"</t>
  </si>
  <si>
    <t>06.16.04.89.07</t>
  </si>
  <si>
    <t>amandinelle@free.fr</t>
  </si>
  <si>
    <t>"Langlade et Couyssat"</t>
  </si>
  <si>
    <t>"Lunan"</t>
  </si>
  <si>
    <t>"Les Fontenelles"</t>
  </si>
  <si>
    <t>06 26 26 52 53</t>
  </si>
  <si>
    <t>2015-07-01</t>
  </si>
  <si>
    <t>"7 rue du Poirier au Coq - Espéreuse"</t>
  </si>
  <si>
    <t>02 54 80 65 43</t>
  </si>
  <si>
    <t>06 36 88 21 35</t>
  </si>
  <si>
    <t>"LAPLACE et PILON"</t>
  </si>
  <si>
    <t>"Sébastien et Christine"</t>
  </si>
  <si>
    <t>"Tourrettes-sur-Loup"</t>
  </si>
  <si>
    <t>"521 route des gorges"</t>
  </si>
  <si>
    <t>06 62 59 94 41</t>
  </si>
  <si>
    <t>sebastien.laplace@hotmail.com</t>
  </si>
  <si>
    <t>2015-05-03</t>
  </si>
  <si>
    <t>"LAPREVOTTE"</t>
  </si>
  <si>
    <t>"Saint-Drézéry"</t>
  </si>
  <si>
    <t>"519 Route de Beaulieu"</t>
  </si>
  <si>
    <t>09 50 39 94 09</t>
  </si>
  <si>
    <t>06 63 49 76 67</t>
  </si>
  <si>
    <t>laprevottececile@wanadoo.fr</t>
  </si>
  <si>
    <t>"Large"</t>
  </si>
  <si>
    <t>"Saint-Étienne-la-Varenne"</t>
  </si>
  <si>
    <t>"Les Bluizes"</t>
  </si>
  <si>
    <t>"Saint-Étienne-des-Oullières"</t>
  </si>
  <si>
    <t>"30 C rue Cellier"</t>
  </si>
  <si>
    <t>"LATHIERE et TIERCELIN"</t>
  </si>
  <si>
    <t>"Olivier et Mallory"</t>
  </si>
  <si>
    <t>"Martinet (Le)"</t>
  </si>
  <si>
    <t>"Mas du chêne - Les Esteyrins"</t>
  </si>
  <si>
    <t>04 66 24 78 06</t>
  </si>
  <si>
    <t>06 02 32 12 15</t>
  </si>
  <si>
    <t>o.lathiere@yahoo.com</t>
  </si>
  <si>
    <t>2015-05-04</t>
  </si>
  <si>
    <t>"Plouescat"</t>
  </si>
  <si>
    <t>"Goas a Louarn"</t>
  </si>
  <si>
    <t>06 10 90 43 52</t>
  </si>
  <si>
    <t>mel.cazuc@voila.fr</t>
  </si>
  <si>
    <t>"Lauriol"</t>
  </si>
  <si>
    <t>"Pradons"</t>
  </si>
  <si>
    <t>"Laborie Route de Ruoms"</t>
  </si>
  <si>
    <t>camping-de-laborie@wanadoo.fr</t>
  </si>
  <si>
    <t>2016-02-08</t>
  </si>
  <si>
    <t>"gilles"</t>
  </si>
  <si>
    <t>"mézières sur ponthouin"</t>
  </si>
  <si>
    <t>"7 rue du buisson"</t>
  </si>
  <si>
    <t>gilleslaval@neuf.fr</t>
  </si>
  <si>
    <t>"LAVOYER"</t>
  </si>
  <si>
    <t>"Brugnac"</t>
  </si>
  <si>
    <t>"Les Perrets"</t>
  </si>
  <si>
    <t xml:space="preserve"> 05.53.88.80.77</t>
  </si>
  <si>
    <t>mplavoyer@wanadoo.fr</t>
  </si>
  <si>
    <t>2016-01-28</t>
  </si>
  <si>
    <t>"LE BOHEC"</t>
  </si>
  <si>
    <t>"Castellar"</t>
  </si>
  <si>
    <t>"Lieu-dit Careï&lt;br/&gt;Hameau de Monti&lt;br/&gt;4548 Route de Sospel"</t>
  </si>
  <si>
    <t>09 84 52 07 02</t>
  </si>
  <si>
    <t>celine.lebohec@gmail.com</t>
  </si>
  <si>
    <t>"Beuil"</t>
  </si>
  <si>
    <t>"Bd Colonel Pourchier&lt;br/&gt;l'Edelweïss"</t>
  </si>
  <si>
    <t>"LE BRETON"</t>
  </si>
  <si>
    <t>"Haut-Corlay (Le)"</t>
  </si>
  <si>
    <t xml:space="preserve"> Le Grand Golvet"</t>
  </si>
  <si>
    <t>06 35 42 31 28</t>
  </si>
  <si>
    <t>plebreton@orange.fr</t>
  </si>
  <si>
    <t>"LE BRIS"</t>
  </si>
  <si>
    <t>"Épagne-Épagnette"</t>
  </si>
  <si>
    <t>"79 Route de Paris"</t>
  </si>
  <si>
    <t>+33 (0)6 49 80 73 40</t>
  </si>
  <si>
    <t>jds80580@gmail.com</t>
  </si>
  <si>
    <t>"LE BRUN"</t>
  </si>
  <si>
    <t>"Le Mesnil-Rainfray"</t>
  </si>
  <si>
    <t>"La Chinière"</t>
  </si>
  <si>
    <t>edith.lebrun@sfr.fr</t>
  </si>
  <si>
    <t>"LE CAM"</t>
  </si>
  <si>
    <t>"5 montorain"</t>
  </si>
  <si>
    <t>06 22 95 09 27</t>
  </si>
  <si>
    <t>lecamanais@yahoo.fr</t>
  </si>
  <si>
    <t>"5 kerfolben"</t>
  </si>
  <si>
    <t>"LE DREN"</t>
  </si>
  <si>
    <t>"Saint-Didy"</t>
  </si>
  <si>
    <t>06 22 25 23 23</t>
  </si>
  <si>
    <t>seto931@hotmail.com</t>
  </si>
  <si>
    <t>"LE FOLL"</t>
  </si>
  <si>
    <t>"Marie-Françoise et Joseph"</t>
  </si>
  <si>
    <t>"7 La Roche"</t>
  </si>
  <si>
    <t>06 08 66 48 57</t>
  </si>
  <si>
    <t>mlflefoll@gmail.com</t>
  </si>
  <si>
    <t>"1 quénévidu"</t>
  </si>
  <si>
    <t>06 36 70 68 97</t>
  </si>
  <si>
    <t>le.gall.p@orange.fr</t>
  </si>
  <si>
    <t>2015-03-08</t>
  </si>
  <si>
    <t>"Penquesten"</t>
  </si>
  <si>
    <t>"LE GUEN - POMMERET"</t>
  </si>
  <si>
    <t>"Erwan et Enora"</t>
  </si>
  <si>
    <t>"La Lindais"</t>
  </si>
  <si>
    <t>pommeretenora@gmail.com</t>
  </si>
  <si>
    <t>"Le Gunehec"</t>
  </si>
  <si>
    <t>"daniel"</t>
  </si>
  <si>
    <t>"Le Varrec"</t>
  </si>
  <si>
    <t>2015-05-07</t>
  </si>
  <si>
    <t>"LE MARECHAL"</t>
  </si>
  <si>
    <t>"la petite guimondiere"</t>
  </si>
  <si>
    <t>denis.lemarechal@cg35.fr</t>
  </si>
  <si>
    <t>"Le Picard"</t>
  </si>
  <si>
    <t>"11 rue du Mané"</t>
  </si>
  <si>
    <t>guillaume.lepicard@orange.fr</t>
  </si>
  <si>
    <t>"Ivry-sur-Seine"</t>
  </si>
  <si>
    <t>"23 rue Lénine"</t>
  </si>
  <si>
    <t>"Le Rol - Peden"</t>
  </si>
  <si>
    <t>"Denis - Maëla"</t>
  </si>
  <si>
    <t>"Kervenduc"</t>
  </si>
  <si>
    <t>denis.le.rol@hotmail.fr</t>
  </si>
  <si>
    <t>"38 rue Christophe Paul de Robien"</t>
  </si>
  <si>
    <t>2015-07-26</t>
  </si>
  <si>
    <t>"LEBESNERAIS"</t>
  </si>
  <si>
    <t>"Landelles-et-Coupigny"</t>
  </si>
  <si>
    <t>"la Cornière"</t>
  </si>
  <si>
    <t>manontonin@live.fr</t>
  </si>
  <si>
    <t>"la Gosselinière"</t>
  </si>
  <si>
    <t>"LEBRETON"</t>
  </si>
  <si>
    <t>"la Villatte"</t>
  </si>
  <si>
    <t>chantallebreton23@hotmail.fr</t>
  </si>
  <si>
    <t>"Keraulay"</t>
  </si>
  <si>
    <t xml:space="preserve"> le resto"</t>
  </si>
  <si>
    <t>"LEBRETON-PANNETIER"</t>
  </si>
  <si>
    <t>"Jérôme-Désirée"</t>
  </si>
  <si>
    <t>"Montigné-le-Brillant"</t>
  </si>
  <si>
    <t>06 73 01 28 01</t>
  </si>
  <si>
    <t>jlebreton@batir2050.com</t>
  </si>
  <si>
    <t>"Lecarpentier - Daireaux"</t>
  </si>
  <si>
    <t>"Dan - Pauline"</t>
  </si>
  <si>
    <t>"2 La Haye"</t>
  </si>
  <si>
    <t>"LECHEVALLIER"</t>
  </si>
  <si>
    <t>"2 imp du steir landrer"</t>
  </si>
  <si>
    <t>06.62.44.94.84</t>
  </si>
  <si>
    <t>2015-12-06</t>
  </si>
  <si>
    <t>"Leclerc"</t>
  </si>
  <si>
    <t>"Vieux-Port"</t>
  </si>
  <si>
    <t>"5 route des chaumières"</t>
  </si>
  <si>
    <t>06 60 31 12 37</t>
  </si>
  <si>
    <t>leclerc_mathieu@yahoo.fr</t>
  </si>
  <si>
    <t>"Montauban-sur-l'Ouvèze"</t>
  </si>
  <si>
    <t>"Saussac"</t>
  </si>
  <si>
    <t>fermedesaussac@free.fr</t>
  </si>
  <si>
    <t>"Leclercq"</t>
  </si>
  <si>
    <t>"Albiez-Montrond"</t>
  </si>
  <si>
    <t>"Le collet d'en bas"</t>
  </si>
  <si>
    <t>06 70 40 16 36</t>
  </si>
  <si>
    <t>"Nibas"</t>
  </si>
  <si>
    <t>"18 Rue Marius Touron"</t>
  </si>
  <si>
    <t>+33 (0)3 22 26 68 51</t>
  </si>
  <si>
    <t>+33 (0)6 15 66 02 65</t>
  </si>
  <si>
    <t>aulecuyer80@hotmail.com</t>
  </si>
  <si>
    <t>"Ledoux et Lange"</t>
  </si>
  <si>
    <t>"Recoudier"</t>
  </si>
  <si>
    <t>09 54 62 68 16</t>
  </si>
  <si>
    <t>06 06 84 56 65</t>
  </si>
  <si>
    <t>"Champigny-sur-Marne"</t>
  </si>
  <si>
    <t>"52 Avenue Albert Thomas"</t>
  </si>
  <si>
    <t>"Lefevre"</t>
  </si>
  <si>
    <t>"Route Neuve"</t>
  </si>
  <si>
    <t>alexandre_lefevre78@hotmail.fr</t>
  </si>
  <si>
    <t>"Rimon-et-Savel"</t>
  </si>
  <si>
    <t>clairelefranc@orange.fr</t>
  </si>
  <si>
    <t>"LEFRANCOIS"</t>
  </si>
  <si>
    <t>"Le Bordage"</t>
  </si>
  <si>
    <t>06 21 72 43 47</t>
  </si>
  <si>
    <t>lefrancois.caroline@gmail.com</t>
  </si>
  <si>
    <t>2015-10-03</t>
  </si>
  <si>
    <t>"Lefrere"</t>
  </si>
  <si>
    <t>"Massac"</t>
  </si>
  <si>
    <t>"Chemin départementale 610"</t>
  </si>
  <si>
    <t>"SEGUIER"</t>
  </si>
  <si>
    <t>"Electricite du Centre "</t>
  </si>
  <si>
    <t>"Vierzon"</t>
  </si>
  <si>
    <t>"25 rue Alphonse Pradat"</t>
  </si>
  <si>
    <t>06 84 85 52 32</t>
  </si>
  <si>
    <t>blegeret@gmail.com</t>
  </si>
  <si>
    <t>"LEJEUNE"</t>
  </si>
  <si>
    <t>"Marigné-Laillé"</t>
  </si>
  <si>
    <t>"La Gilardière"</t>
  </si>
  <si>
    <t>02 43 87 18 17</t>
  </si>
  <si>
    <t>06 47 28 44 02</t>
  </si>
  <si>
    <t>lj.steph@hotmail.fr</t>
  </si>
  <si>
    <t>"Breil-sur-Mérize (Le)"</t>
  </si>
  <si>
    <t xml:space="preserve"> rte du Pilavinière"</t>
  </si>
  <si>
    <t>2015-10-11</t>
  </si>
  <si>
    <t>"Roullours"</t>
  </si>
  <si>
    <t>"Frédouy"</t>
  </si>
  <si>
    <t>"LEMESLE"</t>
  </si>
  <si>
    <t>"Talence"</t>
  </si>
  <si>
    <t>"Lacouchie"</t>
  </si>
  <si>
    <t>arnaudlemesle@yahoo.fr</t>
  </si>
  <si>
    <t>"Mialet"</t>
  </si>
  <si>
    <t>"Saint-Éman"</t>
  </si>
  <si>
    <t>"10 rue guermantes"</t>
  </si>
  <si>
    <t>06 22 10 12 90</t>
  </si>
  <si>
    <t>"Lepper"</t>
  </si>
  <si>
    <t>"Bruce"</t>
  </si>
  <si>
    <t>"Montégut-Bourjac"</t>
  </si>
  <si>
    <t>bruce@cultures.org</t>
  </si>
  <si>
    <t>"LEROUXEL"</t>
  </si>
  <si>
    <t>"Coutances"</t>
  </si>
  <si>
    <t>"Village Casrouge"</t>
  </si>
  <si>
    <t>"Leroy"</t>
  </si>
  <si>
    <t>"Maucomble"</t>
  </si>
  <si>
    <t>"46 rue de la libération"</t>
  </si>
  <si>
    <t>annickleroy64@hotmail.com</t>
  </si>
  <si>
    <t>"75 route de Beaujeu"</t>
  </si>
  <si>
    <t>lucile.leroy@orange.fr</t>
  </si>
  <si>
    <t>"SCI BATIR ETRE ENSEMBLE"</t>
  </si>
  <si>
    <t>"LESCALIER"</t>
  </si>
  <si>
    <t>"Choue"</t>
  </si>
  <si>
    <t>"La Godasière"</t>
  </si>
  <si>
    <t>06 15 46 66 09</t>
  </si>
  <si>
    <t>lescaliergerard@gmail.com</t>
  </si>
  <si>
    <t>"EARL de l'Anse du Pouldon"</t>
  </si>
  <si>
    <t>"Lescanne"</t>
  </si>
  <si>
    <t>"Augustin "</t>
  </si>
  <si>
    <t>"Kerlouarn "</t>
  </si>
  <si>
    <t>07.86.49.85.86</t>
  </si>
  <si>
    <t>augustinlescanne@gmail.com</t>
  </si>
  <si>
    <t>"Le cosquer Lambour"</t>
  </si>
  <si>
    <t>"LESEC"</t>
  </si>
  <si>
    <t>"Colas"</t>
  </si>
  <si>
    <t>06 81 69 86 64</t>
  </si>
  <si>
    <t>leseccolas@gmail.com</t>
  </si>
  <si>
    <t>"Aulas"</t>
  </si>
  <si>
    <t>"Rue du Four"</t>
  </si>
  <si>
    <t>tlevadoux@hotmail.com</t>
  </si>
  <si>
    <t>"10 rue Victor Hugo"</t>
  </si>
  <si>
    <t>"Les Crettes Michaux"</t>
  </si>
  <si>
    <t>cedric.levallois123@orange.fr</t>
  </si>
  <si>
    <t>"Liebenow - Payen"</t>
  </si>
  <si>
    <t>"Sacha - Dany"</t>
  </si>
  <si>
    <t>"Cervel"</t>
  </si>
  <si>
    <t>sacha_liebenow@yahoo.com</t>
  </si>
  <si>
    <t>"Lindeperg"</t>
  </si>
  <si>
    <t>"Corbigny"</t>
  </si>
  <si>
    <t>"L'homme"</t>
  </si>
  <si>
    <t>03 86 20 21 63</t>
  </si>
  <si>
    <t>06 81 41 68 56</t>
  </si>
  <si>
    <t>regis@lindeperg.fr</t>
  </si>
  <si>
    <t>"2 rue Robert et Sonia Delaunay"</t>
  </si>
  <si>
    <t>2015-04-05</t>
  </si>
  <si>
    <t>"Litt"</t>
  </si>
  <si>
    <t>"Corcelles-en-Beaujolais"</t>
  </si>
  <si>
    <t>"Les Sèves"</t>
  </si>
  <si>
    <t>06 49 99 58 03</t>
  </si>
  <si>
    <t>fralitt05@gmail.com</t>
  </si>
  <si>
    <t>"LLOPIS"</t>
  </si>
  <si>
    <t>"Agathe et Monique"</t>
  </si>
  <si>
    <t>"Roquemaure"</t>
  </si>
  <si>
    <t>"La souleilla de Real</t>
  </si>
  <si>
    <t xml:space="preserve"> 600 impasse de Mont-Chêne"</t>
  </si>
  <si>
    <t>agathe.llo@laposte.net</t>
  </si>
  <si>
    <t>"LOGEROT"</t>
  </si>
  <si>
    <t>"Lamorlaye"</t>
  </si>
  <si>
    <t>"91 Ve Avenue"</t>
  </si>
  <si>
    <t>+33 (0)6 09 26 11 96</t>
  </si>
  <si>
    <t>manu.web@me.com</t>
  </si>
  <si>
    <t>"49 Avenue Charles V"</t>
  </si>
  <si>
    <t>"Logez"</t>
  </si>
  <si>
    <t>"Marylise "</t>
  </si>
  <si>
    <t>"Saint-Christaud"</t>
  </si>
  <si>
    <t>"Lieu dit Machent"</t>
  </si>
  <si>
    <t>05 61 90 36 63</t>
  </si>
  <si>
    <t>marylise.logez@champnumerique.com</t>
  </si>
  <si>
    <t>"La Maison Rouge"</t>
  </si>
  <si>
    <t>06 65 51 70 71</t>
  </si>
  <si>
    <t>2015-12-23</t>
  </si>
  <si>
    <t>"Louapre"</t>
  </si>
  <si>
    <t>"Ally"</t>
  </si>
  <si>
    <t>"Cornut"</t>
  </si>
  <si>
    <t>06 30 37 39 78</t>
  </si>
  <si>
    <t>louapre.martine@gmail.com</t>
  </si>
  <si>
    <t>"Lukes"</t>
  </si>
  <si>
    <t>"Mas Ripaille"</t>
  </si>
  <si>
    <t>mlfrancoise@wanadoo.fr</t>
  </si>
  <si>
    <t>"M Adonai et Mme Venderbecq"</t>
  </si>
  <si>
    <t>"Brissarthe"</t>
  </si>
  <si>
    <t>"Les Varennes"</t>
  </si>
  <si>
    <t>"Géfosse-Fontenay"</t>
  </si>
  <si>
    <t>"Le Bas de Gefosses"</t>
  </si>
  <si>
    <t>2015-02-09</t>
  </si>
  <si>
    <t>"Madiot"</t>
  </si>
  <si>
    <t>"La Bouraudière"</t>
  </si>
  <si>
    <t>06 09 27 44 09</t>
  </si>
  <si>
    <t>"MADIOT"</t>
  </si>
  <si>
    <t>"Le Petit Fouillet - Rte de St Fraimbault"</t>
  </si>
  <si>
    <t>02 43 77 48 13</t>
  </si>
  <si>
    <t>06 78 01 81 25</t>
  </si>
  <si>
    <t>olivier_madiot@hotmail.fr</t>
  </si>
  <si>
    <t>2015-12-16</t>
  </si>
  <si>
    <t>"Gabriel</t>
  </si>
  <si>
    <t xml:space="preserve"> Marie-Thérèse"</t>
  </si>
  <si>
    <t>"MAIGRE"</t>
  </si>
  <si>
    <t>"22F Impasse des Ecureuils"</t>
  </si>
  <si>
    <t>06 40 30 93 26</t>
  </si>
  <si>
    <t>brigitte.maigre@free.fr</t>
  </si>
  <si>
    <t>"Le Veronese B1 Appartement 332 - 42 Rue des Meuniers"</t>
  </si>
  <si>
    <t>"Maillot"</t>
  </si>
  <si>
    <t>"Simone"</t>
  </si>
  <si>
    <t>"Marchampt"</t>
  </si>
  <si>
    <t>"Les Palais"</t>
  </si>
  <si>
    <t>04 74 04 32 98</t>
  </si>
  <si>
    <t>"Mainguy"</t>
  </si>
  <si>
    <t>"Saint-Geniès"</t>
  </si>
  <si>
    <t>"les farges"</t>
  </si>
  <si>
    <t>06 33 54 83 78</t>
  </si>
  <si>
    <t>albitamainguy@hotmail.com</t>
  </si>
  <si>
    <t>2015-03-26</t>
  </si>
  <si>
    <t>"Mairie de Rochecolombe"</t>
  </si>
  <si>
    <t>"Rochecolombe"</t>
  </si>
  <si>
    <t>"Le vieux village"</t>
  </si>
  <si>
    <t>emilie_lemaistre@yahoo.fr</t>
  </si>
  <si>
    <t>"Hôtel de ville"</t>
  </si>
  <si>
    <t>"MAISONNIER"</t>
  </si>
  <si>
    <t>"Saint-Christophe"</t>
  </si>
  <si>
    <t>"Chez Christ"</t>
  </si>
  <si>
    <t>06 82 88 00 21</t>
  </si>
  <si>
    <t>alain.maisonnier@free.fr</t>
  </si>
  <si>
    <t>2011-05-24</t>
  </si>
  <si>
    <t>"MALIGE"</t>
  </si>
  <si>
    <t>"Saint-Symphorien-sur-Couze"</t>
  </si>
  <si>
    <t>06 08 80 57 90</t>
  </si>
  <si>
    <t>vmalige@laposte.net</t>
  </si>
  <si>
    <t>"MALINOWSKY"</t>
  </si>
  <si>
    <t>"route de la Saye"</t>
  </si>
  <si>
    <t>sarah@atelier-malinowsky.com</t>
  </si>
  <si>
    <t>"29 rue montcenis"</t>
  </si>
  <si>
    <t>2016-01-19</t>
  </si>
  <si>
    <t>"Mallard et Escure"</t>
  </si>
  <si>
    <t>"Charles et Nelly"</t>
  </si>
  <si>
    <t>"Saint-Jacques-des-Blats"</t>
  </si>
  <si>
    <t>"Les Chazes"</t>
  </si>
  <si>
    <t>"MALOEUVRE"</t>
  </si>
  <si>
    <t>"n°4</t>
  </si>
  <si>
    <t xml:space="preserve"> La Gadaunais"</t>
  </si>
  <si>
    <t>2016-08-30</t>
  </si>
  <si>
    <t>"MANAC'H"</t>
  </si>
  <si>
    <t>"Foeil (Le)"</t>
  </si>
  <si>
    <t>"Le Pouemen"</t>
  </si>
  <si>
    <t>02 96 74 99 40</t>
  </si>
  <si>
    <t>06 79 13 91 45</t>
  </si>
  <si>
    <t>"MANENC"</t>
  </si>
  <si>
    <t>"Uchaux"</t>
  </si>
  <si>
    <t>"102 chemin des moulins"</t>
  </si>
  <si>
    <t>morganmanenc@live.fr</t>
  </si>
  <si>
    <t>"Montélimar"</t>
  </si>
  <si>
    <t>"54 chemin des ontrebandiers"</t>
  </si>
  <si>
    <t>"Manent"</t>
  </si>
  <si>
    <t>" Jean Claude"</t>
  </si>
  <si>
    <t>"Le Meygris"</t>
  </si>
  <si>
    <t>06 60 94 70 48</t>
  </si>
  <si>
    <t>06 17 84 03 21</t>
  </si>
  <si>
    <t>contact@arcangem.net</t>
  </si>
  <si>
    <t>"Vinezac"</t>
  </si>
  <si>
    <t>"Quartier la Vernade"</t>
  </si>
  <si>
    <t>"ASL de l'assainissement des Combes"</t>
  </si>
  <si>
    <t>"MANSON"</t>
  </si>
  <si>
    <t>"Les Combes"</t>
  </si>
  <si>
    <t>daniel.manson@wanadoo.fr</t>
  </si>
  <si>
    <t>"Ponet-et-Saint-Auban"</t>
  </si>
  <si>
    <t>"Trésorier"</t>
  </si>
  <si>
    <t>clmarcel@wanadoo.fr</t>
  </si>
  <si>
    <t>2015-11-02</t>
  </si>
  <si>
    <t>joelmarchal2634@neuf.fr</t>
  </si>
  <si>
    <t>"MARCHALOT"</t>
  </si>
  <si>
    <t>"655 chemin de Montenay"</t>
  </si>
  <si>
    <t>06 63 79 18 09</t>
  </si>
  <si>
    <t>aurelie.marchalot@gmail.com</t>
  </si>
  <si>
    <t>"Marie-Béryl"</t>
  </si>
  <si>
    <t>"1 Mongie La Chapelle"</t>
  </si>
  <si>
    <t>creabricocath@orange.fr</t>
  </si>
  <si>
    <t>"MARDON / MARQUE"</t>
  </si>
  <si>
    <t>"Jérôme / Claire"</t>
  </si>
  <si>
    <t xml:space="preserve"> lieu dit Saint Martin"</t>
  </si>
  <si>
    <t>jerome.s.f.mardon@gmail.com</t>
  </si>
  <si>
    <t>"MARILLONNET"</t>
  </si>
  <si>
    <t>"Truinas"</t>
  </si>
  <si>
    <t>"quartier souches"</t>
  </si>
  <si>
    <t>p.marillonnetviard@orange.fr</t>
  </si>
  <si>
    <t>"30 rue Nicolas Chorier"</t>
  </si>
  <si>
    <t>"MARION Guillaume"</t>
  </si>
  <si>
    <t>"BUSTIER Violaine"</t>
  </si>
  <si>
    <t>"Champagne-sur-Seine"</t>
  </si>
  <si>
    <t>"31bis</t>
  </si>
  <si>
    <t xml:space="preserve"> avenue des acacias"</t>
  </si>
  <si>
    <t>06 63 38 08 28</t>
  </si>
  <si>
    <t>guillaume@polesdimages.fr</t>
  </si>
  <si>
    <t>2015-10-07</t>
  </si>
  <si>
    <t>"MARLIN"</t>
  </si>
  <si>
    <t>"Colonne"</t>
  </si>
  <si>
    <t>"12 rue des Louvières"</t>
  </si>
  <si>
    <t>"MAROT"</t>
  </si>
  <si>
    <t>"Mesland"</t>
  </si>
  <si>
    <t>"La Courchausserie"</t>
  </si>
  <si>
    <t>02 54 42 41 16</t>
  </si>
  <si>
    <t>murielmarot@hotmail.com</t>
  </si>
  <si>
    <t>"Le Grand Villiers"</t>
  </si>
  <si>
    <t>"Mandelieu-la-Napoule"</t>
  </si>
  <si>
    <t>"77</t>
  </si>
  <si>
    <t xml:space="preserve"> Boulevard Des Maures "</t>
  </si>
  <si>
    <t>"MARROT"</t>
  </si>
  <si>
    <t>"Noaillac"</t>
  </si>
  <si>
    <t>"lieu-dit Lacroix"</t>
  </si>
  <si>
    <t>marrot-mh@hotmail.com</t>
  </si>
  <si>
    <t>"MARSON"</t>
  </si>
  <si>
    <t>"Marie-claire"</t>
  </si>
  <si>
    <t>"Puttelange-lès-Thionville"</t>
  </si>
  <si>
    <t xml:space="preserve"> le Moulin "</t>
  </si>
  <si>
    <t>03 82 88 36 70</t>
  </si>
  <si>
    <t>06 67 37 73 64</t>
  </si>
  <si>
    <t>marson.marieclaire@bbox.fr</t>
  </si>
  <si>
    <t>"Thionville"</t>
  </si>
  <si>
    <t>"64 rue du Chardon"</t>
  </si>
  <si>
    <t>"Indivision MARTEL"</t>
  </si>
  <si>
    <t>"Barcelonnette"</t>
  </si>
  <si>
    <t>"La Maure"</t>
  </si>
  <si>
    <t>"Grégori"</t>
  </si>
  <si>
    <t>"Adrets (Les)"</t>
  </si>
  <si>
    <t>"les blétières"</t>
  </si>
  <si>
    <t>06 62 52 06 04</t>
  </si>
  <si>
    <t>gregori.martin@gmail.com</t>
  </si>
  <si>
    <t>"69 B Route des romains"</t>
  </si>
  <si>
    <t>2015-05-14</t>
  </si>
  <si>
    <t>"la Bussière"</t>
  </si>
  <si>
    <t>"Crozant"</t>
  </si>
  <si>
    <t>"46</t>
  </si>
  <si>
    <t xml:space="preserve"> Maison"</t>
  </si>
  <si>
    <t>"42a route de Matha"</t>
  </si>
  <si>
    <t>06 84 94 30 72</t>
  </si>
  <si>
    <t>jlmartjardin@hotmail.fr</t>
  </si>
  <si>
    <t>"MAS"</t>
  </si>
  <si>
    <t>"Er Maneieu"</t>
  </si>
  <si>
    <t>"MASCART"</t>
  </si>
  <si>
    <t>"Gévezé"</t>
  </si>
  <si>
    <t>"bouilland"</t>
  </si>
  <si>
    <t>0672584347-068306058</t>
  </si>
  <si>
    <t>lmascart@hotmail.com</t>
  </si>
  <si>
    <t>domaine des clouettes"</t>
  </si>
  <si>
    <t>"Massardier"</t>
  </si>
  <si>
    <t>"Bourg-Argental"</t>
  </si>
  <si>
    <t>"Bachasson"</t>
  </si>
  <si>
    <t>04 77 73 93 12</t>
  </si>
  <si>
    <t>lesjardinsduranie@hotmail.fr</t>
  </si>
  <si>
    <t>"Saint-Sauveur-en-Rue"</t>
  </si>
  <si>
    <t>"Chazeau"</t>
  </si>
  <si>
    <t>"fabien"</t>
  </si>
  <si>
    <t>"31 La roulière"</t>
  </si>
  <si>
    <t>"MASSET"</t>
  </si>
  <si>
    <t>"Guainville"</t>
  </si>
  <si>
    <t>"8 rue du Vieux Château"</t>
  </si>
  <si>
    <t>"MASSOLA"</t>
  </si>
  <si>
    <t>"Saint-Aubin-des-Grois"</t>
  </si>
  <si>
    <t>"Courgains"</t>
  </si>
  <si>
    <t>02.33.25.31.83</t>
  </si>
  <si>
    <t>2015-11-16</t>
  </si>
  <si>
    <t>"MASSON"</t>
  </si>
  <si>
    <t>"Gueperno"</t>
  </si>
  <si>
    <t>"L'Ilôt des Quint &amp; Sens"</t>
  </si>
  <si>
    <t>"Masson"</t>
  </si>
  <si>
    <t>"Curgy"</t>
  </si>
  <si>
    <t xml:space="preserve"> route de Vergoncey"</t>
  </si>
  <si>
    <t>06.08.85.52.28</t>
  </si>
  <si>
    <t>contact@jardins-par-nature.com</t>
  </si>
  <si>
    <t>"MATEO"</t>
  </si>
  <si>
    <t>"Carsan"</t>
  </si>
  <si>
    <t>"101 chemin de Valzon-Carré - la Combe de Bonneau"</t>
  </si>
  <si>
    <t>06 52 33 80 96</t>
  </si>
  <si>
    <t>emanuel.mateo@gmail.com</t>
  </si>
  <si>
    <t>"MATHEZ"</t>
  </si>
  <si>
    <t>"Saint-Pierre"</t>
  </si>
  <si>
    <t>"les dadonnins"</t>
  </si>
  <si>
    <t>"MATHIS"</t>
  </si>
  <si>
    <t>"Rogny-les-Sept-Écluses"</t>
  </si>
  <si>
    <t>"76 bis rue Hugues COSNIER"</t>
  </si>
  <si>
    <t>09.67.19.40.80</t>
  </si>
  <si>
    <t>laurmaorange.fr@orange.fr</t>
  </si>
  <si>
    <t>"Chavanges"</t>
  </si>
  <si>
    <t xml:space="preserve"> rue du bois"</t>
  </si>
  <si>
    <t>"Matray"</t>
  </si>
  <si>
    <t>"Beaujeu"</t>
  </si>
  <si>
    <t>04 74 60 68 04</t>
  </si>
  <si>
    <t>06 63 85 12 31</t>
  </si>
  <si>
    <t>matrap2@wanadoo.fr</t>
  </si>
  <si>
    <t>2017-08-09</t>
  </si>
  <si>
    <t>2017-05-10</t>
  </si>
  <si>
    <t>"MAUPERTUIS"</t>
  </si>
  <si>
    <t>"Meulles"</t>
  </si>
  <si>
    <t>"31 RUE DE REIMS 94110 ARCUEIL"</t>
  </si>
  <si>
    <t>maurayno@yahoo.fr</t>
  </si>
  <si>
    <t>"MAURAN"</t>
  </si>
  <si>
    <t>"Jausiers"</t>
  </si>
  <si>
    <t>"2800 route de la Bonette"</t>
  </si>
  <si>
    <t>clemmauran@yahoo.fr</t>
  </si>
  <si>
    <t>"MAURICE"</t>
  </si>
  <si>
    <t>"Charlie"</t>
  </si>
  <si>
    <t>"Javron-les-Chapelles"</t>
  </si>
  <si>
    <t>"La Goupillère"</t>
  </si>
  <si>
    <t>06 86 98 72 66</t>
  </si>
  <si>
    <t>charlie.maurice53@gmail.com</t>
  </si>
  <si>
    <t>"Villaines-la-Juhel"</t>
  </si>
  <si>
    <t>rue des Lauriers"</t>
  </si>
  <si>
    <t>"MAYNADIE"</t>
  </si>
  <si>
    <t>"781 route des Gorges"</t>
  </si>
  <si>
    <t>06 20 52 54 93</t>
  </si>
  <si>
    <t>lesjardinsduloup@gmail.com</t>
  </si>
  <si>
    <t>"Melosu"</t>
  </si>
  <si>
    <t>"Paola"</t>
  </si>
  <si>
    <t>"Vandelans"</t>
  </si>
  <si>
    <t>"LD Sur le Sentier"</t>
  </si>
  <si>
    <t>pmelosu@yahoo.it</t>
  </si>
  <si>
    <t>"MENARD - BLANCHARD"</t>
  </si>
  <si>
    <t>"Sébastien - Marie"</t>
  </si>
  <si>
    <t>"Longuefuye"</t>
  </si>
  <si>
    <t>"Maupiti"</t>
  </si>
  <si>
    <t>06 08 56 85 74</t>
  </si>
  <si>
    <t>marieblanche53@hotmail.fr</t>
  </si>
  <si>
    <t>"MENIGOZ"</t>
  </si>
  <si>
    <t>"les granges du bois"</t>
  </si>
  <si>
    <t>"EARL La Chèvre du Vrizon"</t>
  </si>
  <si>
    <t>"Benet"</t>
  </si>
  <si>
    <t>"Route de Bouillé-Courdault"</t>
  </si>
  <si>
    <t>09.61.65.30.13</t>
  </si>
  <si>
    <t>06.78.85.14.15</t>
  </si>
  <si>
    <t>lachevreduvrizon@orange.fr</t>
  </si>
  <si>
    <t>"6 rue de Carrelières"</t>
  </si>
  <si>
    <t>"MEO"</t>
  </si>
  <si>
    <t>"Saint-André-le-Gaz"</t>
  </si>
  <si>
    <t>"Emmaus - 5 Rue du Dr Roux"</t>
  </si>
  <si>
    <t>"324</t>
  </si>
  <si>
    <t xml:space="preserve"> Rue F. de Pressensé"</t>
  </si>
  <si>
    <t>2016-05-09</t>
  </si>
  <si>
    <t>"berangere"</t>
  </si>
  <si>
    <t>"meguinel"</t>
  </si>
  <si>
    <t>berangeremercier@yahoo.fr</t>
  </si>
  <si>
    <t>2015-04-16</t>
  </si>
  <si>
    <t>"Meslin"</t>
  </si>
  <si>
    <t>"Gerald"</t>
  </si>
  <si>
    <t>"le Chêne Dey"</t>
  </si>
  <si>
    <t>geraldmeslin@gmail.com</t>
  </si>
  <si>
    <t>"Mestrallet"</t>
  </si>
  <si>
    <t>"Chavannes-en-Maurienne (Les)"</t>
  </si>
  <si>
    <t>"251 impasse des peupliers"</t>
  </si>
  <si>
    <t>go.73@hotmail.fr</t>
  </si>
  <si>
    <t>"Meunier"</t>
  </si>
  <si>
    <t>"Aubigneux"</t>
  </si>
  <si>
    <t>06 99 53 68 10</t>
  </si>
  <si>
    <t>"MEYSSONNIER"</t>
  </si>
  <si>
    <t>"La Plaine"</t>
  </si>
  <si>
    <t>flo005@laposte.net</t>
  </si>
  <si>
    <t>"MICHALKE - ABIVEN"</t>
  </si>
  <si>
    <t>"Gaspard - Fanny"</t>
  </si>
  <si>
    <t>"Bréel"</t>
  </si>
  <si>
    <t>"L'être aux Mores"</t>
  </si>
  <si>
    <t>06 31 29 10 50</t>
  </si>
  <si>
    <t>fanny.abiven@laposte.net</t>
  </si>
  <si>
    <t>"61100 SEGRIE FONTAINE"</t>
  </si>
  <si>
    <t xml:space="preserve"> lieu-dit L'écolière"</t>
  </si>
  <si>
    <t>"Michard"</t>
  </si>
  <si>
    <t>"Béatrice et Joël"</t>
  </si>
  <si>
    <t>"Pacaudière (La)"</t>
  </si>
  <si>
    <t>04 77 64 36 76</t>
  </si>
  <si>
    <t>06 84 45 35 94</t>
  </si>
  <si>
    <t>jbmichard@hotmail.fr</t>
  </si>
  <si>
    <t>"MICHAU"</t>
  </si>
  <si>
    <t>"Landes-le-Gaulois"</t>
  </si>
  <si>
    <t>"7 Moulins"</t>
  </si>
  <si>
    <t>02 54 20 15 53</t>
  </si>
  <si>
    <t>06 74 75 91 13</t>
  </si>
  <si>
    <t>michauf@wanadoo.fr</t>
  </si>
  <si>
    <t>"MICHELIN"</t>
  </si>
  <si>
    <t>"ronald"</t>
  </si>
  <si>
    <t>"Yenne"</t>
  </si>
  <si>
    <t>"Grand Lagneux Lieu-dit le Vernet"</t>
  </si>
  <si>
    <t>ronaldmichelin@gmail.com</t>
  </si>
  <si>
    <t>"MICLO"</t>
  </si>
  <si>
    <t>"154 vers pairis"</t>
  </si>
  <si>
    <t>06.27.50.75.15.</t>
  </si>
  <si>
    <t>patrick.miclo@wanadoo.fr</t>
  </si>
  <si>
    <t>"99A rue du Général De Gaulle"</t>
  </si>
  <si>
    <t>"Millouet"</t>
  </si>
  <si>
    <t>" MONTCHAMP"</t>
  </si>
  <si>
    <t>kabanature@gmail.com</t>
  </si>
  <si>
    <t>"Andance"</t>
  </si>
  <si>
    <t>"402 chemin du Creux"</t>
  </si>
  <si>
    <t>2015-10-25</t>
  </si>
  <si>
    <t>"Mme Jabs Line &amp;"</t>
  </si>
  <si>
    <t>"Mr Hegoburu Guillaume"</t>
  </si>
  <si>
    <t>"Brantôme"</t>
  </si>
  <si>
    <t>"lieu dit prés gattes"</t>
  </si>
  <si>
    <t>06 70 75 27 72</t>
  </si>
  <si>
    <t>06 67 19 01 64</t>
  </si>
  <si>
    <t>ljbred@gmail.com</t>
  </si>
  <si>
    <t>"Les grands champs de Baunac"</t>
  </si>
  <si>
    <t>"MOINEVILLE"</t>
  </si>
  <si>
    <t>"Verneuil-sur-Vienne"</t>
  </si>
  <si>
    <t>"Grand Pagnac"</t>
  </si>
  <si>
    <t>05 55 48 03 90</t>
  </si>
  <si>
    <t>06 26 46 21 42</t>
  </si>
  <si>
    <t>chantal.lajouanie@orange.fr</t>
  </si>
  <si>
    <t>"Les Landes de Pagnac"</t>
  </si>
  <si>
    <t>2015-06-30</t>
  </si>
  <si>
    <t>"MONANGE"</t>
  </si>
  <si>
    <t>"Brassac"</t>
  </si>
  <si>
    <t>"LE MOULINA HAMEAU DE RECORT"</t>
  </si>
  <si>
    <t>philippe.lemicalet@orange.fr</t>
  </si>
  <si>
    <t>"Grandris"</t>
  </si>
  <si>
    <t>"MONMARSON"</t>
  </si>
  <si>
    <t>"Saussines"</t>
  </si>
  <si>
    <t>06 24 15 22 85</t>
  </si>
  <si>
    <t>letyes@hotmail.fr</t>
  </si>
  <si>
    <t>"MONTEIL"</t>
  </si>
  <si>
    <t>"Dampierre-en-Yvelines"</t>
  </si>
  <si>
    <t>"33 route de Rambouillet"</t>
  </si>
  <si>
    <t>06 21 90 53 88</t>
  </si>
  <si>
    <t>"MONTUELLE"</t>
  </si>
  <si>
    <t>"moiré"</t>
  </si>
  <si>
    <t>fannymontuelle@wanadoo.fr</t>
  </si>
  <si>
    <t>"Montvignier"</t>
  </si>
  <si>
    <t>"Ugine"</t>
  </si>
  <si>
    <t>mont.herve@orange.fr</t>
  </si>
  <si>
    <t>"MORA"</t>
  </si>
  <si>
    <t>"Lavigny"</t>
  </si>
  <si>
    <t>"8 hameau de rosnay"</t>
  </si>
  <si>
    <t>vmora2@yahoo.fr</t>
  </si>
  <si>
    <t>"MORANTIN"</t>
  </si>
  <si>
    <t>"Kergourio"</t>
  </si>
  <si>
    <t>yann.morantin@orange.fr</t>
  </si>
  <si>
    <t>"David "</t>
  </si>
  <si>
    <t>"Loubès-Bernac"</t>
  </si>
  <si>
    <t>"Meyrac"</t>
  </si>
  <si>
    <t>06 64 33 04 03</t>
  </si>
  <si>
    <t>david.mv44@gmail.com</t>
  </si>
  <si>
    <t>"Thénac"</t>
  </si>
  <si>
    <t>"Moreau"</t>
  </si>
  <si>
    <t>"245 Sarré"</t>
  </si>
  <si>
    <t>cf.moreau@orange.fr</t>
  </si>
  <si>
    <t>"La Grasnière"</t>
  </si>
  <si>
    <t>cyrille-morel@wanadoo.fr</t>
  </si>
  <si>
    <t>"coet cantel"</t>
  </si>
  <si>
    <t>anthony.morel@gmail.com</t>
  </si>
  <si>
    <t>"Morillon"</t>
  </si>
  <si>
    <t>"Boussay"</t>
  </si>
  <si>
    <t>"15 La grossière"</t>
  </si>
  <si>
    <t>morillon.pasacle@orange.fr</t>
  </si>
  <si>
    <t>2015-11-06</t>
  </si>
  <si>
    <t>"Arques (Les)"</t>
  </si>
  <si>
    <t>"Lieu dit le Truc"</t>
  </si>
  <si>
    <t>elo3736@yahoo.fr</t>
  </si>
  <si>
    <t>"Villeneuve-sur-Lot"</t>
  </si>
  <si>
    <t>"La Calvétie"</t>
  </si>
  <si>
    <t>"le Carriguen"</t>
  </si>
  <si>
    <t>thibautmorin@gmail.com</t>
  </si>
  <si>
    <t>"Stéphane et Karine"</t>
  </si>
  <si>
    <t>"Cranhouet"</t>
  </si>
  <si>
    <t>"MORLOT"</t>
  </si>
  <si>
    <t>"Jean-Claude &amp; Béatrice"</t>
  </si>
  <si>
    <t>"10 bis rue des Chateliers"</t>
  </si>
  <si>
    <t>02 54 87 85 61</t>
  </si>
  <si>
    <t>06 30 90 04 49</t>
  </si>
  <si>
    <t>jcb.morlot@orange.fr</t>
  </si>
  <si>
    <t>"Moucheboeuf"</t>
  </si>
  <si>
    <t>"Siorac-de-Ribérac"</t>
  </si>
  <si>
    <t>"Meriol"</t>
  </si>
  <si>
    <t>06 87 13 34 84</t>
  </si>
  <si>
    <t>moucheboeuf.guy@neuf.fr</t>
  </si>
  <si>
    <t>"Mouraby"</t>
  </si>
  <si>
    <t>"Malbosc"</t>
  </si>
  <si>
    <t>"Gournier"</t>
  </si>
  <si>
    <t>pmouraby@yahoo.fr</t>
  </si>
  <si>
    <t>"Saint-Romans"</t>
  </si>
  <si>
    <t>"28 rue du 19 Mars 1962"</t>
  </si>
  <si>
    <t>"Müller"</t>
  </si>
  <si>
    <t>"Stefan"</t>
  </si>
  <si>
    <t>"Fourgs (Les)"</t>
  </si>
  <si>
    <t>"1 le casse croute "</t>
  </si>
  <si>
    <t>stefan.muller.25@gmail.com</t>
  </si>
  <si>
    <t>2016-11-30</t>
  </si>
  <si>
    <t>"Mullier"</t>
  </si>
  <si>
    <t>"Les Raclets"</t>
  </si>
  <si>
    <t>04 78 35 57 89</t>
  </si>
  <si>
    <t>06 76 97 46 14</t>
  </si>
  <si>
    <t>"Champagne-au-Mont-d'Or"</t>
  </si>
  <si>
    <t>"80 avenue Lanessan"</t>
  </si>
  <si>
    <t>"Naceur"</t>
  </si>
  <si>
    <t>"118 Kermouraud"</t>
  </si>
  <si>
    <t>serge.naceur@gmail.com</t>
  </si>
  <si>
    <t>"Saint-Denis"</t>
  </si>
  <si>
    <t>" 15 rue DEZOBRY "</t>
  </si>
  <si>
    <t>"GAEC du prÃ© Claux"</t>
  </si>
  <si>
    <t>"NAGY"</t>
  </si>
  <si>
    <t>"Lagardelle"</t>
  </si>
  <si>
    <t>06.76.33.58.47</t>
  </si>
  <si>
    <t>louis.nagy@orange.fr</t>
  </si>
  <si>
    <t>2016-12-16</t>
  </si>
  <si>
    <t>"NAVEREAU"</t>
  </si>
  <si>
    <t>02 54 80 67 96</t>
  </si>
  <si>
    <t>claude.dalle29@orange.fr</t>
  </si>
  <si>
    <t>"NEAU"</t>
  </si>
  <si>
    <t>02 99 34 83 03</t>
  </si>
  <si>
    <t>06 61 52 28 52</t>
  </si>
  <si>
    <t>neaugildas@hotmail.com</t>
  </si>
  <si>
    <t>"Le Chateau/35330 Maure de Bretagne"</t>
  </si>
  <si>
    <t>2009-04-22</t>
  </si>
  <si>
    <t>"neubauer"</t>
  </si>
  <si>
    <t>"julian"</t>
  </si>
  <si>
    <t>"Voivres (Les)"</t>
  </si>
  <si>
    <t xml:space="preserve"> la grande fosse"</t>
  </si>
  <si>
    <t>06 70 15 72 51</t>
  </si>
  <si>
    <t>julien.neubauer@laposte.net</t>
  </si>
  <si>
    <t>"Nevoret"</t>
  </si>
  <si>
    <t>"Saint-Hilaire-de-Brens"</t>
  </si>
  <si>
    <t>"16 route des Vidiaux"</t>
  </si>
  <si>
    <t>elisabeth-nevoret@bbox.fr</t>
  </si>
  <si>
    <t>"NIKOLSKAYA"</t>
  </si>
  <si>
    <t>"Darya"</t>
  </si>
  <si>
    <t>"7 route de la Charité   Lots C et D  "</t>
  </si>
  <si>
    <t>"chez Mme BOGDANOVA   47</t>
  </si>
  <si>
    <t xml:space="preserve"> rue de la Loire"</t>
  </si>
  <si>
    <t>"Nivard"</t>
  </si>
  <si>
    <t>"Saint-Michel-de-Lanès"</t>
  </si>
  <si>
    <t>"10 chemin du cimetière"</t>
  </si>
  <si>
    <t>laroulette@gmail.com</t>
  </si>
  <si>
    <t>"Nivet"</t>
  </si>
  <si>
    <t>"Port-Vendres"</t>
  </si>
  <si>
    <t>"domaine de valcros"</t>
  </si>
  <si>
    <t>valcros@orange.fr</t>
  </si>
  <si>
    <t>2015-12-09</t>
  </si>
  <si>
    <t>"NOBLET"</t>
  </si>
  <si>
    <t>"Châteauneuf-du-Rhône"</t>
  </si>
  <si>
    <t>"Chemin de Berrières"</t>
  </si>
  <si>
    <t>jb.noblet@noeecohabitat.fr</t>
  </si>
  <si>
    <t>"NODET"</t>
  </si>
  <si>
    <t>"Frontignan"</t>
  </si>
  <si>
    <t>"Château de Stony - Route de Balaruc - La Peyrade"</t>
  </si>
  <si>
    <t>04 67 18 80 30</t>
  </si>
  <si>
    <t>06 49 95 86 89</t>
  </si>
  <si>
    <t>chateaudestony@orange.fr</t>
  </si>
  <si>
    <t>"Ogeron"</t>
  </si>
  <si>
    <t>"allée des Ajoncs"</t>
  </si>
  <si>
    <t>06 38 90 11 75</t>
  </si>
  <si>
    <t>davidogeron@hotmail.com</t>
  </si>
  <si>
    <t>"10 rue des griottes"</t>
  </si>
  <si>
    <t>"Ollier"</t>
  </si>
  <si>
    <t>"Tiranges"</t>
  </si>
  <si>
    <t>"Les Rois"</t>
  </si>
  <si>
    <t>06 32 58 97 78</t>
  </si>
  <si>
    <t>"OLLIVIER "</t>
  </si>
  <si>
    <t>"Tartonne"</t>
  </si>
  <si>
    <t>"Lieu dit "Le Viable""</t>
  </si>
  <si>
    <t>06 86 76 32 91</t>
  </si>
  <si>
    <t>vertuchou13@free.fr</t>
  </si>
  <si>
    <t>"Entrages"</t>
  </si>
  <si>
    <t>"Orieux"</t>
  </si>
  <si>
    <t>"La Chapelle-Palluau"</t>
  </si>
  <si>
    <t xml:space="preserve"> le Piquerand"</t>
  </si>
  <si>
    <t>amelieorieux@gmail.com</t>
  </si>
  <si>
    <t>"Orjebin"</t>
  </si>
  <si>
    <t>"Noé"</t>
  </si>
  <si>
    <t>"Le Pâquier des Molliers"</t>
  </si>
  <si>
    <t>n.orjebin@gmail.com</t>
  </si>
  <si>
    <t>"Flagy"</t>
  </si>
  <si>
    <t>"Villard"</t>
  </si>
  <si>
    <t>"ORTIZ"</t>
  </si>
  <si>
    <t>"les bouyssou"</t>
  </si>
  <si>
    <t>leti.mandirac@gmail.com</t>
  </si>
  <si>
    <t>"Lautrec"</t>
  </si>
  <si>
    <t>"13 vents"</t>
  </si>
  <si>
    <t>"ORY BRETON"</t>
  </si>
  <si>
    <t>"La Meltiere"</t>
  </si>
  <si>
    <t>vx4500@gmail.com</t>
  </si>
  <si>
    <t>"Pachys"</t>
  </si>
  <si>
    <t>"Patrocle"</t>
  </si>
  <si>
    <t>"Genneville"</t>
  </si>
  <si>
    <t>"Le Lieu du Val"</t>
  </si>
  <si>
    <t>06 18 30 09 99</t>
  </si>
  <si>
    <t>pachyspatrocle@gmail.com</t>
  </si>
  <si>
    <t>"PAGNIER"</t>
  </si>
  <si>
    <t>"Route de Mirebel"</t>
  </si>
  <si>
    <t>"paillet"</t>
  </si>
  <si>
    <t>"sandra"</t>
  </si>
  <si>
    <t>"Mailleraye-sur-Seine (La)"</t>
  </si>
  <si>
    <t>"1 rue de la foret"</t>
  </si>
  <si>
    <t>sandra.sushi@hotmail.fr</t>
  </si>
  <si>
    <t>"Painparay"</t>
  </si>
  <si>
    <t>"Bazouges-sur-le-Loir"</t>
  </si>
  <si>
    <t>"La Bate"</t>
  </si>
  <si>
    <t>"PANCHOUT"</t>
  </si>
  <si>
    <t>"Montpezat-de-Quercy"</t>
  </si>
  <si>
    <t>"rue du 8 Mai 1945"</t>
  </si>
  <si>
    <t>06 84 97 42 91</t>
  </si>
  <si>
    <t>panchout.remi@orange.fr</t>
  </si>
  <si>
    <t>"La Balme-de-Sillingy"</t>
  </si>
  <si>
    <t xml:space="preserve"> route des vieux rotets"</t>
  </si>
  <si>
    <t>"Papot"</t>
  </si>
  <si>
    <t>"32 route de St André"</t>
  </si>
  <si>
    <t>06 30 89 63 25</t>
  </si>
  <si>
    <t>papot.marie-claude@bbox.fr</t>
  </si>
  <si>
    <t>"PARENT"</t>
  </si>
  <si>
    <t>"Janick"</t>
  </si>
  <si>
    <t>"Menétru-le-Vignoble"</t>
  </si>
  <si>
    <t>"Grange de Menetru"</t>
  </si>
  <si>
    <t>"PARMENTIER"</t>
  </si>
  <si>
    <t>"Vernou-en-Sologne"</t>
  </si>
  <si>
    <t>"La croix des chasseurs"</t>
  </si>
  <si>
    <t>06 77 59 99 24</t>
  </si>
  <si>
    <t>parmentier.mathilde41@orange.fr</t>
  </si>
  <si>
    <t>"Courmemin"</t>
  </si>
  <si>
    <t>"Les Tariers - Plaine de Banguin"</t>
  </si>
  <si>
    <t>"PASNON"</t>
  </si>
  <si>
    <t>"2 chemin de Rillemont - Le Roger"</t>
  </si>
  <si>
    <t>02 54 32 52 17</t>
  </si>
  <si>
    <t>"PASSERAT"</t>
  </si>
  <si>
    <t>"Patricia et Gilles"</t>
  </si>
  <si>
    <t>"Chemin de la presse aux granges neuves"</t>
  </si>
  <si>
    <t>06 84 55 59 99</t>
  </si>
  <si>
    <t>"Pauchard"</t>
  </si>
  <si>
    <t>"aux molasses"</t>
  </si>
  <si>
    <t>laurent.pauchard@sfr.fr</t>
  </si>
  <si>
    <t>"Pausé"</t>
  </si>
  <si>
    <t>"Geslin"</t>
  </si>
  <si>
    <t>"Pouchard"</t>
  </si>
  <si>
    <t>geslin-pause@hotmail.fr</t>
  </si>
  <si>
    <t>"EARL Pautonnier"</t>
  </si>
  <si>
    <t>"PAUTONNIER"</t>
  </si>
  <si>
    <t>"Brecé"</t>
  </si>
  <si>
    <t>"La Grande Barberie"</t>
  </si>
  <si>
    <t>02 43 08 45 92</t>
  </si>
  <si>
    <t>06 84 20 70 91</t>
  </si>
  <si>
    <t>pautonnier.jean-louis@neuf.fr</t>
  </si>
  <si>
    <t>2016-07-20</t>
  </si>
  <si>
    <t>"PAWLOWSKI Christophe"</t>
  </si>
  <si>
    <t>"PORROT Myriam"</t>
  </si>
  <si>
    <t>"Saint-Caradec"</t>
  </si>
  <si>
    <t>"Kergan"</t>
  </si>
  <si>
    <t>02 96 25 08 49</t>
  </si>
  <si>
    <t>myriapode@hotmail.fr</t>
  </si>
  <si>
    <t>"PEBAYLE"</t>
  </si>
  <si>
    <t>"Frederique"</t>
  </si>
  <si>
    <t>"Asques"</t>
  </si>
  <si>
    <t>"80 rue des pêcheurs"</t>
  </si>
  <si>
    <t>frederiquepebayle@gmail.com</t>
  </si>
  <si>
    <t>"PEGAITAZ"</t>
  </si>
  <si>
    <t>"KERZENAN"</t>
  </si>
  <si>
    <t>clotildemarc@gmail.com</t>
  </si>
  <si>
    <t>"PELTIER&amp;GUITTENY"</t>
  </si>
  <si>
    <t>"Isabelle&amp;Florent"</t>
  </si>
  <si>
    <t>"Montoir-de-Bretagne"</t>
  </si>
  <si>
    <t>"Le Petit Drélif"</t>
  </si>
  <si>
    <t xml:space="preserve">06.21.51.71.87 </t>
  </si>
  <si>
    <t>isabellepeltier24@gmail.com</t>
  </si>
  <si>
    <t>"PERETTI"</t>
  </si>
  <si>
    <t>"Martin et Claudine"</t>
  </si>
  <si>
    <t>"Saint-Hippolyte-du-Fort"</t>
  </si>
  <si>
    <t>"17 chemin des Cambous Haut"</t>
  </si>
  <si>
    <t>06 442 442 72</t>
  </si>
  <si>
    <t>maisoneco.peretti@gmail.com</t>
  </si>
  <si>
    <t>"PEREZ"</t>
  </si>
  <si>
    <t>"Saint-Laurent-en-Beaumont"</t>
  </si>
  <si>
    <t>"Le Poyet"</t>
  </si>
  <si>
    <t>frp38130@yahoo.fr</t>
  </si>
  <si>
    <t>"Saint-Paul-de-Varces"</t>
  </si>
  <si>
    <t>"57 Chemin des Cotes Bernard"</t>
  </si>
  <si>
    <t>"PERNIN"</t>
  </si>
  <si>
    <t>"Bussy-le-Grand"</t>
  </si>
  <si>
    <t>"La Bretonnière 15 route de Baigneux"</t>
  </si>
  <si>
    <t>03 80 89 55 81</t>
  </si>
  <si>
    <t>06 07 43 77 63</t>
  </si>
  <si>
    <t>pernin.philippe@free.fr</t>
  </si>
  <si>
    <t>"Vincent et Patricia"</t>
  </si>
  <si>
    <t>"Baron"</t>
  </si>
  <si>
    <t>"333 chemin du Mas Bagard"</t>
  </si>
  <si>
    <t>09 50 50 33 00</t>
  </si>
  <si>
    <t>patricia.perrier@mac.com</t>
  </si>
  <si>
    <t>"Perrigaud&amp;Leparoux"</t>
  </si>
  <si>
    <t xml:space="preserve"> hôtel Jahely"</t>
  </si>
  <si>
    <t>06 20 02 16 36</t>
  </si>
  <si>
    <t>marie.perrigaud@yahoo.fr</t>
  </si>
  <si>
    <t>"Perrouin"</t>
  </si>
  <si>
    <t>"Edith&amp;Daniel"</t>
  </si>
  <si>
    <t xml:space="preserve"> Village de Massigné"</t>
  </si>
  <si>
    <t>02 51 12 30 08</t>
  </si>
  <si>
    <t>daniel.perrouin@free.fr</t>
  </si>
  <si>
    <t>2009-09-24</t>
  </si>
  <si>
    <t>"Saint-André-de-Valborgne"</t>
  </si>
  <si>
    <t>"Auzillargues"</t>
  </si>
  <si>
    <t>04 66 83 78 99</t>
  </si>
  <si>
    <t>petitjm.auzi@gmail.com</t>
  </si>
  <si>
    <t>"Pêtre"</t>
  </si>
  <si>
    <t>"Anthien"</t>
  </si>
  <si>
    <t>"le chemin"</t>
  </si>
  <si>
    <t>06.30.09.14.60</t>
  </si>
  <si>
    <t>laurenceontour@gmail.com</t>
  </si>
  <si>
    <t>"Tannay"</t>
  </si>
  <si>
    <t xml:space="preserve"> rue des Fossés Sud"</t>
  </si>
  <si>
    <t>2016-02-07</t>
  </si>
  <si>
    <t>"PETRON"</t>
  </si>
  <si>
    <t>"Croze"</t>
  </si>
  <si>
    <t xml:space="preserve"> la grattade"</t>
  </si>
  <si>
    <t>05 55 66 73 18</t>
  </si>
  <si>
    <t>06 43 96 29 58</t>
  </si>
  <si>
    <t>gilles.petron@laposte.net</t>
  </si>
  <si>
    <t>"PEYRON"</t>
  </si>
  <si>
    <t>"Banon"</t>
  </si>
  <si>
    <t>"Dauban"</t>
  </si>
  <si>
    <t>04 92 75 49 74</t>
  </si>
  <si>
    <t>06 95 84 93 39</t>
  </si>
  <si>
    <t>michelepeyron04@gmail.com</t>
  </si>
  <si>
    <t>"Rue de l'industrie"</t>
  </si>
  <si>
    <t>"PFAFF"</t>
  </si>
  <si>
    <t>"Anthony-Lisa"</t>
  </si>
  <si>
    <t>"Laubrière-Le lac des petits chiens"</t>
  </si>
  <si>
    <t>02 33 38 09 27</t>
  </si>
  <si>
    <t>anthony.lisa@wanadoo.fr</t>
  </si>
  <si>
    <t>2016-06-29</t>
  </si>
  <si>
    <t>"PHILIBERT"</t>
  </si>
  <si>
    <t>"La Jaume"</t>
  </si>
  <si>
    <t>jmphilibert@orange.fr</t>
  </si>
  <si>
    <t>"Cilaos"</t>
  </si>
  <si>
    <t xml:space="preserve"> rue des Chênes"</t>
  </si>
  <si>
    <t>rom.philippe@gmail.com</t>
  </si>
  <si>
    <t>"PIAULY"</t>
  </si>
  <si>
    <t>"Maurice et Brigitte"</t>
  </si>
  <si>
    <t>"Kerguestin"</t>
  </si>
  <si>
    <t>maurice.piauly@orange.fr</t>
  </si>
  <si>
    <t>"3 rue de la rabine"</t>
  </si>
  <si>
    <t>"PICHARD-RAULET"</t>
  </si>
  <si>
    <t>"8 rue Piares"</t>
  </si>
  <si>
    <t>03.26.63.84.67</t>
  </si>
  <si>
    <t>06.89.16.77.40</t>
  </si>
  <si>
    <t>raulet.aurore@orange.fr</t>
  </si>
  <si>
    <t>"Chaintrix-Bierges"</t>
  </si>
  <si>
    <t>"10 Chemin des Promeneurs"</t>
  </si>
  <si>
    <t>"PIERLOT"</t>
  </si>
  <si>
    <t>"Roset-Fluans"</t>
  </si>
  <si>
    <t>"25 rue du Bas des Houx"</t>
  </si>
  <si>
    <t>2016-05-19</t>
  </si>
  <si>
    <t>"PIERRE"</t>
  </si>
  <si>
    <t>"Lancieux"</t>
  </si>
  <si>
    <t>"La Nouvelais"</t>
  </si>
  <si>
    <t>p.p6@wanadoo.fr</t>
  </si>
  <si>
    <t>"719 Les Granges"</t>
  </si>
  <si>
    <t>06.36.36.48.41</t>
  </si>
  <si>
    <t>alsace.paysage@yahoo.fr</t>
  </si>
  <si>
    <t>2015-09-24</t>
  </si>
  <si>
    <t>"Pierrot Bertrand"</t>
  </si>
  <si>
    <t>"Dehec Angélique"</t>
  </si>
  <si>
    <t>"Camaret-sur-Mer"</t>
  </si>
  <si>
    <t>"Saint Hernot"</t>
  </si>
  <si>
    <t>02 98 27 76 69</t>
  </si>
  <si>
    <t>alaiaharper@yahoo.fr</t>
  </si>
  <si>
    <t>"PIGACHE - PAGENEL"</t>
  </si>
  <si>
    <t>"Thierry - Anne-Violaine"</t>
  </si>
  <si>
    <t>"Gourfaleur"</t>
  </si>
  <si>
    <t>"3 La Dainerie"</t>
  </si>
  <si>
    <t>anne-violaine.pagenel@laposte.net</t>
  </si>
  <si>
    <t>"SCI du Sarot"</t>
  </si>
  <si>
    <t>"Pigat"</t>
  </si>
  <si>
    <t>"Saint-Forgeux-Lespinasse"</t>
  </si>
  <si>
    <t>"Le Sarot"</t>
  </si>
  <si>
    <t>06 20 81 70 42</t>
  </si>
  <si>
    <t>elisabethpigat@gmail.com</t>
  </si>
  <si>
    <t>"PILON"</t>
  </si>
  <si>
    <t>"Pray"</t>
  </si>
  <si>
    <t>"7 rue Pierre de Ronsard"</t>
  </si>
  <si>
    <t>06 08 85 41 79</t>
  </si>
  <si>
    <t>gael.pilon@aamtec.fr</t>
  </si>
  <si>
    <t>2015-10-02</t>
  </si>
  <si>
    <t>"Pinsard Olivier"</t>
  </si>
  <si>
    <t>"et Gomes Nathalie"</t>
  </si>
  <si>
    <t>"Narcastet"</t>
  </si>
  <si>
    <t xml:space="preserve"> chemin la Viossalaise"</t>
  </si>
  <si>
    <t xml:space="preserve">0601781773 </t>
  </si>
  <si>
    <t>opinsard@gmail.com</t>
  </si>
  <si>
    <t>"Gelos"</t>
  </si>
  <si>
    <t>"170</t>
  </si>
  <si>
    <t xml:space="preserve"> vallée heureuse"</t>
  </si>
  <si>
    <t>"PIOU"</t>
  </si>
  <si>
    <t>"Chambon"</t>
  </si>
  <si>
    <t>"Chamboredon"</t>
  </si>
  <si>
    <t>06 28 05 63 78</t>
  </si>
  <si>
    <t>pioupiouchamboredon@gmail.com</t>
  </si>
  <si>
    <t>"Roquefort-les-Pins"</t>
  </si>
  <si>
    <t>"261 chemin des 3 feuillets"</t>
  </si>
  <si>
    <t>2015-04-03</t>
  </si>
  <si>
    <t>"PIQUET"</t>
  </si>
  <si>
    <t>"Gonneville"</t>
  </si>
  <si>
    <t>"La Vallée - Chasse de la Montagne"</t>
  </si>
  <si>
    <t>piquetrenaud@yahoo.fr</t>
  </si>
  <si>
    <t>"Montaigu-la-Brisette"</t>
  </si>
  <si>
    <t>"Hameau Gilles"</t>
  </si>
  <si>
    <t>"Plana"</t>
  </si>
  <si>
    <t>"quartier gramaize"</t>
  </si>
  <si>
    <t xml:space="preserve">09 77 30 37 58 </t>
  </si>
  <si>
    <t xml:space="preserve">06 40 16 80 97 </t>
  </si>
  <si>
    <t>fplana@orange.fr</t>
  </si>
  <si>
    <t>"5 - hameau d'Auzon "</t>
  </si>
  <si>
    <t>"Pognant Gros"</t>
  </si>
  <si>
    <t>"Mézel"</t>
  </si>
  <si>
    <t>"Haute Perelle"</t>
  </si>
  <si>
    <t>09 52 11 94 98</t>
  </si>
  <si>
    <t>06 98 83 32 66</t>
  </si>
  <si>
    <t>epognantgros@yahoo.fr</t>
  </si>
  <si>
    <t>"POHREL - VALY"</t>
  </si>
  <si>
    <t>"Frédéric - Soizig"</t>
  </si>
  <si>
    <t>"SCEA Dommaine de Boussac"</t>
  </si>
  <si>
    <t>"Poilly"</t>
  </si>
  <si>
    <t>"Moncrabeau"</t>
  </si>
  <si>
    <t>"Le Petit Béron"</t>
  </si>
  <si>
    <t>06 64 34 49 00</t>
  </si>
  <si>
    <t>06 68 02 96 60</t>
  </si>
  <si>
    <t>poilly-charles@hotmail.com</t>
  </si>
  <si>
    <t>"POILVERT"</t>
  </si>
  <si>
    <t>"Laurenan"</t>
  </si>
  <si>
    <t>"golgouet"</t>
  </si>
  <si>
    <t>jjmpoilvert@orange.fr</t>
  </si>
  <si>
    <t>2015-06-23</t>
  </si>
  <si>
    <t>"La touche aumont"</t>
  </si>
  <si>
    <t>06.42.69.12.13</t>
  </si>
  <si>
    <t>caroline.jeanluc.poirier@orange.fr</t>
  </si>
  <si>
    <t>"Poissonnet"</t>
  </si>
  <si>
    <t>"Croisy sur Andèle"</t>
  </si>
  <si>
    <t>06 47 16 46 42</t>
  </si>
  <si>
    <t>ideojardin@gmail.com</t>
  </si>
  <si>
    <t>"POITEVIN"</t>
  </si>
  <si>
    <t>"Le Thoriau"</t>
  </si>
  <si>
    <t>06 81 24 06 20</t>
  </si>
  <si>
    <t>morgan.poitevin@gmail.com</t>
  </si>
  <si>
    <t>"Poizat"</t>
  </si>
  <si>
    <t>"Saint-Just-Saint-Rambert"</t>
  </si>
  <si>
    <t>"Le Mallet"</t>
  </si>
  <si>
    <t>06 79 56 30 80</t>
  </si>
  <si>
    <t>poizat.jeanlouis@hotmail.fr</t>
  </si>
  <si>
    <t>"GFA ERMACO"</t>
  </si>
  <si>
    <t>"Pollet-Knight"</t>
  </si>
  <si>
    <t>"Marie-Adine"</t>
  </si>
  <si>
    <t>"Apt"</t>
  </si>
  <si>
    <t>"Le Puy - Saurette"</t>
  </si>
  <si>
    <t>marie-adine@pollet.be</t>
  </si>
  <si>
    <t>"SCI POMADE"</t>
  </si>
  <si>
    <t>"Poncet-Martin Chantal"</t>
  </si>
  <si>
    <t>"et Mme Desgeorges Claire"</t>
  </si>
  <si>
    <t>"Vervier"</t>
  </si>
  <si>
    <t>c.degeorges@orange.f</t>
  </si>
  <si>
    <t>04 78 39 17 32</t>
  </si>
  <si>
    <t>poncet-martin@wanadoo.fr</t>
  </si>
  <si>
    <t>"Lyon 4ème"</t>
  </si>
  <si>
    <t>"1 Ave Cabias"</t>
  </si>
  <si>
    <t>"Mikael "</t>
  </si>
  <si>
    <t>"Roche-Maurice (La)"</t>
  </si>
  <si>
    <t>"Pen Ar Vern"</t>
  </si>
  <si>
    <t>mikael.pont@gmail.com</t>
  </si>
  <si>
    <t>"PORET"</t>
  </si>
  <si>
    <t>"Charlène"</t>
  </si>
  <si>
    <t>"Livaie"</t>
  </si>
  <si>
    <t>"La Raterie"</t>
  </si>
  <si>
    <t>06 77 72 62 43</t>
  </si>
  <si>
    <t>poret.charlene@gmail.com</t>
  </si>
  <si>
    <t>2016-08-04</t>
  </si>
  <si>
    <t>"POTTIER"</t>
  </si>
  <si>
    <t>"Brix"</t>
  </si>
  <si>
    <t>"27 route du Mont la Kaine"</t>
  </si>
  <si>
    <t>jean.f.pottier@gmail.com</t>
  </si>
  <si>
    <t>"POUGET"</t>
  </si>
  <si>
    <t>"3 imp St Quio"</t>
  </si>
  <si>
    <t>"Bouloire"</t>
  </si>
  <si>
    <t>"les petits celliers"</t>
  </si>
  <si>
    <t>mpo.com@gmail.com</t>
  </si>
  <si>
    <t>"Saint-Germier"</t>
  </si>
  <si>
    <t>"Lacapelle-Livron"</t>
  </si>
  <si>
    <t>"Roque fumade"</t>
  </si>
  <si>
    <t>xavier.poupart@orange.fr</t>
  </si>
  <si>
    <t>"13 rue Colbrant</t>
  </si>
  <si>
    <t xml:space="preserve"> App. 42"</t>
  </si>
  <si>
    <t>2016-02-10</t>
  </si>
  <si>
    <t>"POUSSET"</t>
  </si>
  <si>
    <t>"Victor et Bernadette"</t>
  </si>
  <si>
    <t>"Louvigné-de-Bais"</t>
  </si>
  <si>
    <t>bernadetteerquiet@gmail.com</t>
  </si>
  <si>
    <t>"17 Rue de la Cotinière"</t>
  </si>
  <si>
    <t>"PREVOT"</t>
  </si>
  <si>
    <t>"Les tregouet"</t>
  </si>
  <si>
    <t>"Résidence Floréal - Bât B - 2</t>
  </si>
  <si>
    <t xml:space="preserve"> rue Pierre HACHE"</t>
  </si>
  <si>
    <t>"PROSTAK"</t>
  </si>
  <si>
    <t>"Marie-Cécile"</t>
  </si>
  <si>
    <t>"Écorches"</t>
  </si>
  <si>
    <t>"Le Grand Village"</t>
  </si>
  <si>
    <t>06 60 07 10 43</t>
  </si>
  <si>
    <t>marieprostak@hotmail.fr</t>
  </si>
  <si>
    <t xml:space="preserve"> rue Chateaubriand"</t>
  </si>
  <si>
    <t>"PROUST"</t>
  </si>
  <si>
    <t>"Le Bouquineau"</t>
  </si>
  <si>
    <t>07 89 79 60 07</t>
  </si>
  <si>
    <t>pralletcaroline@orange.fr</t>
  </si>
  <si>
    <t>"QU'HEN"</t>
  </si>
  <si>
    <t>"La Rochère"</t>
  </si>
  <si>
    <t>06 43 45 06 51</t>
  </si>
  <si>
    <t>antoinequhen@gmail.com</t>
  </si>
  <si>
    <t>"QUESNEY"</t>
  </si>
  <si>
    <t>"Cormolain"</t>
  </si>
  <si>
    <t>"Le Haut Digny"</t>
  </si>
  <si>
    <t>aquesney@cegetel.net</t>
  </si>
  <si>
    <t>"Hérouville-Saint-Clair"</t>
  </si>
  <si>
    <t>"826 Boulevard Haute Folie"</t>
  </si>
  <si>
    <t>"QUET"</t>
  </si>
  <si>
    <t>"La Durantie "</t>
  </si>
  <si>
    <t xml:space="preserve">05 53 08 85 93  </t>
  </si>
  <si>
    <t>06 38 01 38 64</t>
  </si>
  <si>
    <t>nathalie.quet@gmail.com</t>
  </si>
  <si>
    <t>"Rabut"</t>
  </si>
  <si>
    <t>"Joris"</t>
  </si>
  <si>
    <t>"Saint-Jean-la-Bussière"</t>
  </si>
  <si>
    <t>"Jean Moulin"</t>
  </si>
  <si>
    <t>manon.dechavanne@laposte.net</t>
  </si>
  <si>
    <t>"RACT Christophe"</t>
  </si>
  <si>
    <t>"GAILLET Stéphanie"</t>
  </si>
  <si>
    <t>"Bonvillard"</t>
  </si>
  <si>
    <t>"Aux Pallins"</t>
  </si>
  <si>
    <t>steph.gaillet59@gmai</t>
  </si>
  <si>
    <t>christophe.ract@hotmail.fr</t>
  </si>
  <si>
    <t>"Raisin"</t>
  </si>
  <si>
    <t>"Les Tuileries"</t>
  </si>
  <si>
    <t>06 27 38 47 35</t>
  </si>
  <si>
    <t>raisinkony@hotmail.fr</t>
  </si>
  <si>
    <t>"Rampon"</t>
  </si>
  <si>
    <t>"Les Marcellins"</t>
  </si>
  <si>
    <t>dmrampon@gmail.com</t>
  </si>
  <si>
    <t>2016-12-07</t>
  </si>
  <si>
    <t>2016-12-19</t>
  </si>
  <si>
    <t>"RANDALL"</t>
  </si>
  <si>
    <t>"Lori"</t>
  </si>
  <si>
    <t>"Saint-Montant"</t>
  </si>
  <si>
    <t>"Eylieux"</t>
  </si>
  <si>
    <t>lori@randall.ch</t>
  </si>
  <si>
    <t>"Raton"</t>
  </si>
  <si>
    <t>"Chamelet"</t>
  </si>
  <si>
    <t>"route de Bergeron"</t>
  </si>
  <si>
    <t>matthieu.raton@gmail.com</t>
  </si>
  <si>
    <t>"RAULT"</t>
  </si>
  <si>
    <t>"Lezouyer"</t>
  </si>
  <si>
    <t>02 98 86 18 16</t>
  </si>
  <si>
    <t>06 80 03 77 28</t>
  </si>
  <si>
    <t>rault.daniel@wanadoo.fr</t>
  </si>
  <si>
    <t>"le rano"</t>
  </si>
  <si>
    <t>raulp@hotmail.fr</t>
  </si>
  <si>
    <t>"Saint-Aignan-Grandlieu"</t>
  </si>
  <si>
    <t>"37 route de la Noe"</t>
  </si>
  <si>
    <t>"Bouillie (La)"</t>
  </si>
  <si>
    <t>"La tour"</t>
  </si>
  <si>
    <t>tech-eau@cdc-cote-penthievre.fr</t>
  </si>
  <si>
    <t>"REDEUILH"</t>
  </si>
  <si>
    <t>"Saint-Benoît"</t>
  </si>
  <si>
    <t xml:space="preserve"> chemin de Piégu"</t>
  </si>
  <si>
    <t>06 68 49 14 27</t>
  </si>
  <si>
    <t>erikrede@yahoo.fr</t>
  </si>
  <si>
    <t>"SCI la Maziere de Rever"</t>
  </si>
  <si>
    <t>"REIGNIER"</t>
  </si>
  <si>
    <t>"Peyroles"</t>
  </si>
  <si>
    <t>"La Mazière"</t>
  </si>
  <si>
    <t>06 83 82 16 48</t>
  </si>
  <si>
    <t>eric.reignier@gmail.com</t>
  </si>
  <si>
    <t>"Vélizy-Villacoublay"</t>
  </si>
  <si>
    <t>"23 Rue Pierre Curie"</t>
  </si>
  <si>
    <t>"Relave"</t>
  </si>
  <si>
    <t>"Dompierre-sur-Veyle"</t>
  </si>
  <si>
    <t>"La Flandrine"</t>
  </si>
  <si>
    <t>fabien.relave@gmail.com</t>
  </si>
  <si>
    <t>"18 rue Paul Bert"</t>
  </si>
  <si>
    <t>2016-10-05</t>
  </si>
  <si>
    <t>2016-12-12</t>
  </si>
  <si>
    <t>"Remondin"</t>
  </si>
  <si>
    <t>"258 Impasse de la vieille rue"</t>
  </si>
  <si>
    <t>06 64 84 97 63</t>
  </si>
  <si>
    <t>remondin.couverture@orange.fr</t>
  </si>
  <si>
    <t>"Torquesne (Le)"</t>
  </si>
  <si>
    <t>"Chemin des toutains"</t>
  </si>
  <si>
    <t>"RENARD-BRISSET"</t>
  </si>
  <si>
    <t>"Domalain"</t>
  </si>
  <si>
    <t>"La Petite Morinière"</t>
  </si>
  <si>
    <t>brisset.helene@gmail.com</t>
  </si>
  <si>
    <t>"La Gousserie"</t>
  </si>
  <si>
    <t>"Emmanuel HELARD"</t>
  </si>
  <si>
    <t>"299 route de BERAT"</t>
  </si>
  <si>
    <t>06 60 37 31 61</t>
  </si>
  <si>
    <t>prbois.renaud@aol.fr</t>
  </si>
  <si>
    <t>2015-10-05</t>
  </si>
  <si>
    <t>"Renaudineau"</t>
  </si>
  <si>
    <t>"Roussay"</t>
  </si>
  <si>
    <t>"74 rue principale"</t>
  </si>
  <si>
    <t>e.renaudineau@laposte.net</t>
  </si>
  <si>
    <t>"3 rue de l'Eglise"</t>
  </si>
  <si>
    <t>"RENAUX"</t>
  </si>
  <si>
    <t>"Jaleyrac"</t>
  </si>
  <si>
    <t>06 181 291 10</t>
  </si>
  <si>
    <t>arenaux@yahoo.fr</t>
  </si>
  <si>
    <t>"RENIE"</t>
  </si>
  <si>
    <t>"Cedrick"</t>
  </si>
  <si>
    <t>"Marsangy"</t>
  </si>
  <si>
    <t xml:space="preserve"> rue des haies"</t>
  </si>
  <si>
    <t>06.73.38.10.14</t>
  </si>
  <si>
    <t>Cedrick.renie@free.fr</t>
  </si>
  <si>
    <t>"REPERANT"</t>
  </si>
  <si>
    <t>"9 chemin du Rin de la Forêt"</t>
  </si>
  <si>
    <t>02 54 70 08 83</t>
  </si>
  <si>
    <t>patrice.reperant@orange.fr</t>
  </si>
  <si>
    <t>"RESCHLY"</t>
  </si>
  <si>
    <t>"15 rue du Rechamp"</t>
  </si>
  <si>
    <t>christine.reschly@orange.fr</t>
  </si>
  <si>
    <t>"Revillet"</t>
  </si>
  <si>
    <t>"Jean-pierre"</t>
  </si>
  <si>
    <t>"Saint-Georges-d'Espéranche"</t>
  </si>
  <si>
    <t>"996 chemin de Roche"</t>
  </si>
  <si>
    <t>jp.revillet@orange.fr</t>
  </si>
  <si>
    <t>"RICHET"</t>
  </si>
  <si>
    <t>"Lieu-dit TINTET - Chemin des Côteaux"</t>
  </si>
  <si>
    <t>aurore.richet@free.fr</t>
  </si>
  <si>
    <t>2015-09-14</t>
  </si>
  <si>
    <t>"RICOME"</t>
  </si>
  <si>
    <t>"Anais"</t>
  </si>
  <si>
    <t>"Le Mas de l'Olivier"</t>
  </si>
  <si>
    <t>06 13 42 10 68</t>
  </si>
  <si>
    <t>croixgratiot@gmail.com</t>
  </si>
  <si>
    <t>"Domaine de Sainte-Croix"</t>
  </si>
  <si>
    <t>"RIGOMMIER"</t>
  </si>
  <si>
    <t>"La Ville-aux-Clercs"</t>
  </si>
  <si>
    <t>"4 rue des Champs de la Fosse"</t>
  </si>
  <si>
    <t>06 44 93 69 14</t>
  </si>
  <si>
    <t>hunterrigommier@yahoo.fr</t>
  </si>
  <si>
    <t>"RIGOURD"</t>
  </si>
  <si>
    <t>"Haligan"</t>
  </si>
  <si>
    <t>"Loyat"</t>
  </si>
  <si>
    <t>"Saint Malo"</t>
  </si>
  <si>
    <t>"Rihouey"</t>
  </si>
  <si>
    <t>"Blainville-sur-Mer"</t>
  </si>
  <si>
    <t>"Chemin de l'OSTENDE"</t>
  </si>
  <si>
    <t>"Rio "</t>
  </si>
  <si>
    <t>"Les Sorinières"</t>
  </si>
  <si>
    <t>"14 rue de la Filée"</t>
  </si>
  <si>
    <t>ericrio@neuf.fr</t>
  </si>
  <si>
    <t>"RIO &amp; LAINE"</t>
  </si>
  <si>
    <t>"Jean-Baptiste et Céline"</t>
  </si>
  <si>
    <t>"Branzan"</t>
  </si>
  <si>
    <t>"RIOU"</t>
  </si>
  <si>
    <t>"Lomelec"</t>
  </si>
  <si>
    <t>dariou@wanadoo.fr</t>
  </si>
  <si>
    <t>"Sebrevet"</t>
  </si>
  <si>
    <t>"Rivory"</t>
  </si>
  <si>
    <t>06 61 10 61 68</t>
  </si>
  <si>
    <t>laurerivory@hotmail.com</t>
  </si>
  <si>
    <t xml:space="preserve"> Boulevard Albert Delsuc"</t>
  </si>
  <si>
    <t>2015-07-02</t>
  </si>
  <si>
    <t>"RIVRAUD"</t>
  </si>
  <si>
    <t>"Elisabeth et Didier"</t>
  </si>
  <si>
    <t>"Châteauneuf"</t>
  </si>
  <si>
    <t>"40 route des Forêts"</t>
  </si>
  <si>
    <t>02.28.10.91.82</t>
  </si>
  <si>
    <t>famille.rivraud@free.fr</t>
  </si>
  <si>
    <t>"Rizand"</t>
  </si>
  <si>
    <t>04 77 76 82 27</t>
  </si>
  <si>
    <t>"Jules"</t>
  </si>
  <si>
    <t>"La Hulière"</t>
  </si>
  <si>
    <t>"ROBITAILLIE"</t>
  </si>
  <si>
    <t>"Tripleville"</t>
  </si>
  <si>
    <t>"6 rue du pont de l'aigre"</t>
  </si>
  <si>
    <t>06 70 30 22 41</t>
  </si>
  <si>
    <t>"Châteaudun"</t>
  </si>
  <si>
    <t>"chemin le gué vaslin"</t>
  </si>
  <si>
    <t>"Bildon"</t>
  </si>
  <si>
    <t>p.andreys@viaverde-construction.com</t>
  </si>
  <si>
    <t>"20 r Francs Bourgeois"</t>
  </si>
  <si>
    <t>"EARL La Surveillance"</t>
  </si>
  <si>
    <t>"RODIER"</t>
  </si>
  <si>
    <t>"Ruffec"</t>
  </si>
  <si>
    <t>"La Surveillance"</t>
  </si>
  <si>
    <t>06 89 54 55 25</t>
  </si>
  <si>
    <t>rodier.alexandre@dartybox.com</t>
  </si>
  <si>
    <t>"Rodrigues Marc &amp; "</t>
  </si>
  <si>
    <t>"Estrada Vanessa "</t>
  </si>
  <si>
    <t>"Saint-Georges-des-Hurtières"</t>
  </si>
  <si>
    <t>"La Minière"</t>
  </si>
  <si>
    <t>06 98  36 60 78</t>
  </si>
  <si>
    <t>steyrog78@hotmail.fr</t>
  </si>
  <si>
    <t>"Bassens"</t>
  </si>
  <si>
    <t>"Residence Soleya 220 rue Arthur Haulotte "</t>
  </si>
  <si>
    <t>2017-02-28</t>
  </si>
  <si>
    <t>"Rodriguez"</t>
  </si>
  <si>
    <t>"Juan Manuel"</t>
  </si>
  <si>
    <t>"Rocher"</t>
  </si>
  <si>
    <t>06 51 49 61 59</t>
  </si>
  <si>
    <t>mrafaele@yahoo.fr</t>
  </si>
  <si>
    <t>"Association Esprits Libres"</t>
  </si>
  <si>
    <t>"lieu dit Arnoux"</t>
  </si>
  <si>
    <t>06 49 23 66 32</t>
  </si>
  <si>
    <t>changedecap@gmail.com</t>
  </si>
  <si>
    <t>"3 hameau de breitenheim"</t>
  </si>
  <si>
    <t>"ROLLAND Pierre-François"</t>
  </si>
  <si>
    <t>"SAINT-PE  Nathalie"</t>
  </si>
  <si>
    <t>"Impasse du Moulin de la Comtesse"</t>
  </si>
  <si>
    <t>02 96 95 02 62</t>
  </si>
  <si>
    <t>06 88 17 18 90</t>
  </si>
  <si>
    <t>nathalie.saint-pe@laposte.net</t>
  </si>
  <si>
    <t>"Saint-Quay-Perros"</t>
  </si>
  <si>
    <t>"6 rue Convenan An Dour"</t>
  </si>
  <si>
    <t>"ROMEDENNE"</t>
  </si>
  <si>
    <t>" Séverine"</t>
  </si>
  <si>
    <t>"le coulet"</t>
  </si>
  <si>
    <t>06.37.01.46.51</t>
  </si>
  <si>
    <t>atelier.laligne@orange.fr</t>
  </si>
  <si>
    <t>"ROSEE"</t>
  </si>
  <si>
    <t>"Temple (Le)"</t>
  </si>
  <si>
    <t>"1 D route des sablières"</t>
  </si>
  <si>
    <t>stephanerosee70@gmail.com</t>
  </si>
  <si>
    <t>"Mathilde et M. SOUFFLOT Benjamin"</t>
  </si>
  <si>
    <t>"Biol"</t>
  </si>
  <si>
    <t>"80</t>
  </si>
  <si>
    <t xml:space="preserve"> route de Bellemont"</t>
  </si>
  <si>
    <t>06 30 96 48 05</t>
  </si>
  <si>
    <t>mathilde.rossi88@gmail.com</t>
  </si>
  <si>
    <t xml:space="preserve"> rue du Tribunal"</t>
  </si>
  <si>
    <t>"Ballots"</t>
  </si>
  <si>
    <t>"La Chulière"</t>
  </si>
  <si>
    <t>02 43 06 57 50</t>
  </si>
  <si>
    <t>06 10 70 88 77</t>
  </si>
  <si>
    <t>earl.soulioche@orange.fr</t>
  </si>
  <si>
    <t>"Laubrières"</t>
  </si>
  <si>
    <t>"Soulioche"</t>
  </si>
  <si>
    <t>2015-07-12</t>
  </si>
  <si>
    <t>"Roth"</t>
  </si>
  <si>
    <t>"Les chavannes du milieu"</t>
  </si>
  <si>
    <t>philipperoth1960@gmail.com</t>
  </si>
  <si>
    <t>2015-11-18</t>
  </si>
  <si>
    <t>"ROUET et THOMAS"</t>
  </si>
  <si>
    <t>"François et Nadine"</t>
  </si>
  <si>
    <t>"Les Jonchiers"</t>
  </si>
  <si>
    <t>"Le Monestier"</t>
  </si>
  <si>
    <t>2015-11-12</t>
  </si>
  <si>
    <t>"ROUGER"</t>
  </si>
  <si>
    <t>"601 Route du Céron"</t>
  </si>
  <si>
    <t xml:space="preserve">04 50 43 34 64 </t>
  </si>
  <si>
    <t>"JUSSY"</t>
  </si>
  <si>
    <t>"6 chemin des Arales"</t>
  </si>
  <si>
    <t>"Rousseau"</t>
  </si>
  <si>
    <t>"Bazas"</t>
  </si>
  <si>
    <t>"rue de la gare"</t>
  </si>
  <si>
    <t>corine.rousseau@live.fr</t>
  </si>
  <si>
    <t>2016-03-09</t>
  </si>
  <si>
    <t>"Rouvellac"</t>
  </si>
  <si>
    <t>"Arthès"</t>
  </si>
  <si>
    <t>"28 bis chemin de vernières"</t>
  </si>
  <si>
    <t>06 26 24 54 17</t>
  </si>
  <si>
    <t>fabrice.rouvellac@dalkia.fr</t>
  </si>
  <si>
    <t>"20 chemin de vernière"</t>
  </si>
  <si>
    <t>"Les Mouilles"</t>
  </si>
  <si>
    <t>patrick.roux0418@orange.fr</t>
  </si>
  <si>
    <t>"ROUZIER"</t>
  </si>
  <si>
    <t>"Jean Pierre - Sylvie"</t>
  </si>
  <si>
    <t>"La Naillère"</t>
  </si>
  <si>
    <t>02 43 37 37 20</t>
  </si>
  <si>
    <t>06 79 45 86 22</t>
  </si>
  <si>
    <t>jp.rouzier@wanadoo.fr</t>
  </si>
  <si>
    <t>"José-Luis"</t>
  </si>
  <si>
    <t>"Saint-Barthélemy-de-Vals"</t>
  </si>
  <si>
    <t>"Douévas"</t>
  </si>
  <si>
    <t>06 79 65 79 96</t>
  </si>
  <si>
    <t>joseluisrubio@free.fr</t>
  </si>
  <si>
    <t>"57 Grand Rue"</t>
  </si>
  <si>
    <t>"Ruel&amp;Leguen"</t>
  </si>
  <si>
    <t>"Sébastien&amp;Emilie"</t>
  </si>
  <si>
    <t>"Métairies de Bolhet"</t>
  </si>
  <si>
    <t>06.61.51.03.58</t>
  </si>
  <si>
    <t>emilie.leguen@neuf.fr</t>
  </si>
  <si>
    <t>"55 route de la chesnaie"</t>
  </si>
  <si>
    <t>"Ruelle"</t>
  </si>
  <si>
    <t>"Mijoux"</t>
  </si>
  <si>
    <t>"la batarde"</t>
  </si>
  <si>
    <t>06 21 47 15 88</t>
  </si>
  <si>
    <t>ruelle.julien@gmail.com</t>
  </si>
  <si>
    <t>"rue dame pernette"</t>
  </si>
  <si>
    <t>2016-07-08</t>
  </si>
  <si>
    <t>"RUFFENACH"</t>
  </si>
  <si>
    <t>06 12 74 85 32</t>
  </si>
  <si>
    <t>heleneruffenach@orange.fr</t>
  </si>
  <si>
    <t>"RUISI / RAGON"</t>
  </si>
  <si>
    <t>"La Ville Zino"</t>
  </si>
  <si>
    <t>2017-03-30</t>
  </si>
  <si>
    <t>"RYON"</t>
  </si>
  <si>
    <t>"Le Pré de la Mare- Rte de St Fraimbault"</t>
  </si>
  <si>
    <t>02 43 88 54 04</t>
  </si>
  <si>
    <t>06 66 09 28 73</t>
  </si>
  <si>
    <t>david_ryon@hotmail.fr</t>
  </si>
  <si>
    <t>"Le Mesnil l'abbaye 6"</t>
  </si>
  <si>
    <t>pasklain@gmail.com</t>
  </si>
  <si>
    <t>"SAMAIN"</t>
  </si>
  <si>
    <t>"Plouyé"</t>
  </si>
  <si>
    <t>"Lézélé"</t>
  </si>
  <si>
    <t>06 30 20 81 35</t>
  </si>
  <si>
    <t>didjoli@hotmail.fr</t>
  </si>
  <si>
    <t>2015-05-30</t>
  </si>
  <si>
    <t>"SANGAN"</t>
  </si>
  <si>
    <t xml:space="preserve"> Kerhamon"</t>
  </si>
  <si>
    <t>02 96 32 47 83</t>
  </si>
  <si>
    <t>06 86 77 11 84</t>
  </si>
  <si>
    <t>"SANQUER"</t>
  </si>
  <si>
    <t>"Labastide-sur-Bésorgues"</t>
  </si>
  <si>
    <t>"Chastagnier Farde"</t>
  </si>
  <si>
    <t>christine.sanquer@laposte.net</t>
  </si>
  <si>
    <t>2016-09-08</t>
  </si>
  <si>
    <t>"SARCINELLA"</t>
  </si>
  <si>
    <t>"Jean et Nathalie"</t>
  </si>
  <si>
    <t>"Mhère"</t>
  </si>
  <si>
    <t>"L'Huis Champnois"</t>
  </si>
  <si>
    <t>03.86.24.34.06</t>
  </si>
  <si>
    <t>06.64.95.31.41</t>
  </si>
  <si>
    <t>jean.sarcinella@gmail.com</t>
  </si>
  <si>
    <t>"APS - Chenil"</t>
  </si>
  <si>
    <t>"Sarrouy"</t>
  </si>
  <si>
    <t>"Cranves-Sales"</t>
  </si>
  <si>
    <t>"711 route de Juvigny"</t>
  </si>
  <si>
    <t>04 50 36 72 46</t>
  </si>
  <si>
    <t>06 84 83 71 63</t>
  </si>
  <si>
    <t>aps74@wanadoo.fr</t>
  </si>
  <si>
    <t>"Sassin"</t>
  </si>
  <si>
    <t>"Daubeuf-près-Vatteville"</t>
  </si>
  <si>
    <t>"rue de la bossaie"</t>
  </si>
  <si>
    <t>06 88 07 95 53</t>
  </si>
  <si>
    <t>sas1ge@hotmail.com</t>
  </si>
  <si>
    <t>"SAUGUES"</t>
  </si>
  <si>
    <t>"496 chemin des Petites Vallettes"</t>
  </si>
  <si>
    <t>06 37 14 85 77</t>
  </si>
  <si>
    <t>bertrand.saugues@gmail.com</t>
  </si>
  <si>
    <t>"457 Petite route de Carpentras"</t>
  </si>
  <si>
    <t>2016-06-21</t>
  </si>
  <si>
    <t>"SAULNIER"</t>
  </si>
  <si>
    <t>"Poët-Célard (Le)"</t>
  </si>
  <si>
    <t>"Les Magnats"</t>
  </si>
  <si>
    <t>"Les Buissonières"</t>
  </si>
  <si>
    <t>"SAUNIER"</t>
  </si>
  <si>
    <t>"Bretenières"</t>
  </si>
  <si>
    <t>"2 route de Séligney"</t>
  </si>
  <si>
    <t>2016-10-31</t>
  </si>
  <si>
    <t>"SAUVAGET HIRON"</t>
  </si>
  <si>
    <t>"Arnaud et Ophélie"</t>
  </si>
  <si>
    <t>"Les Petites Courbes"</t>
  </si>
  <si>
    <t>arno.sauvaget@gmail.com</t>
  </si>
  <si>
    <t>"Fougères"</t>
  </si>
  <si>
    <t>"18 Rue Lesueur"</t>
  </si>
  <si>
    <t>"Sauzedde "</t>
  </si>
  <si>
    <t>"Champs colas"</t>
  </si>
  <si>
    <t>yoan.sauzedde@gmail.com</t>
  </si>
  <si>
    <t>"SCATTOLIN"</t>
  </si>
  <si>
    <t>"Dirac"</t>
  </si>
  <si>
    <t>"21 sentier des lavandières - Lieu dit Le Boisseau"</t>
  </si>
  <si>
    <t>06 59 04 76 42</t>
  </si>
  <si>
    <t>th.scattolin@gmail.com</t>
  </si>
  <si>
    <t>"SCHICKER"</t>
  </si>
  <si>
    <t>"Saint-Brès"</t>
  </si>
  <si>
    <t>"Chemin du Bisoir"</t>
  </si>
  <si>
    <t>spacegnom@yahoo.de</t>
  </si>
  <si>
    <t>"SALZBURG"</t>
  </si>
  <si>
    <t>"Schallmooser Hauptstrasse 40"</t>
  </si>
  <si>
    <t>"SCHILDE"</t>
  </si>
  <si>
    <t>"Torcé-en-Vallée"</t>
  </si>
  <si>
    <t>"bois-loutre"</t>
  </si>
  <si>
    <t>laura.schilde@gmail.com</t>
  </si>
  <si>
    <t>"SCHIPPER "</t>
  </si>
  <si>
    <t>"Jan Willem"</t>
  </si>
  <si>
    <t>"Gagnières"</t>
  </si>
  <si>
    <t>"Le Vanel "</t>
  </si>
  <si>
    <t xml:space="preserve">04 75 36 56 05 </t>
  </si>
  <si>
    <t xml:space="preserve">06 22 64 10 01 </t>
  </si>
  <si>
    <t>schipper.janwillem@gmail.com</t>
  </si>
  <si>
    <t>"Le Vernas"</t>
  </si>
  <si>
    <t>"SCHMELTZ"</t>
  </si>
  <si>
    <t>"14 rue de l'Allmend"</t>
  </si>
  <si>
    <t>06.74.85.21.58.</t>
  </si>
  <si>
    <t>olivier123456789@gmail.com</t>
  </si>
  <si>
    <t>"Schuhler"</t>
  </si>
  <si>
    <t>"Marianne"</t>
  </si>
  <si>
    <t>"Saint-Étienne-de-Boulogne"</t>
  </si>
  <si>
    <t>"TAUPENAS"</t>
  </si>
  <si>
    <t>06 82 16 84 19</t>
  </si>
  <si>
    <t>marianne@taupenas.com</t>
  </si>
  <si>
    <t>"SECQ"</t>
  </si>
  <si>
    <t>"Rivière"</t>
  </si>
  <si>
    <t>"54 Rue de Grosville"</t>
  </si>
  <si>
    <t>+33 (0)3 21 34 93 45</t>
  </si>
  <si>
    <t>+33 (0)6 98 45 76 65</t>
  </si>
  <si>
    <t>gilles.secq@laposte.net</t>
  </si>
  <si>
    <t>"SEDENNE"</t>
  </si>
  <si>
    <t>"stéphane"</t>
  </si>
  <si>
    <t>"Saint-Hilaire-le-Lierru"</t>
  </si>
  <si>
    <t>"les denantières"</t>
  </si>
  <si>
    <t>stremaux@orange.fr</t>
  </si>
  <si>
    <t>"Le Millery"</t>
  </si>
  <si>
    <t>"SEGERS - GODFRAIND "</t>
  </si>
  <si>
    <t>"Eric - Fabienne"</t>
  </si>
  <si>
    <t>"Rouellé"</t>
  </si>
  <si>
    <t>"les Rues"</t>
  </si>
  <si>
    <t>02 33 66 45 29</t>
  </si>
  <si>
    <t>0475.87.84.22</t>
  </si>
  <si>
    <t>fabiennegodfraind@hotmail.com</t>
  </si>
  <si>
    <t>"BRUXELLES"</t>
  </si>
  <si>
    <t>"Rue des Flamands</t>
  </si>
  <si>
    <t xml:space="preserve"> 47"</t>
  </si>
  <si>
    <t>2016-05-03</t>
  </si>
  <si>
    <t>"Les Colombis"</t>
  </si>
  <si>
    <t>genemichel@free.fr</t>
  </si>
  <si>
    <t>"Sénécal"</t>
  </si>
  <si>
    <t>"Penn ar Menez"</t>
  </si>
  <si>
    <t>07 87 06 16 85</t>
  </si>
  <si>
    <t>julien.senecal@wanadoo.fr</t>
  </si>
  <si>
    <t>"29 rue Saint Michel"</t>
  </si>
  <si>
    <t>"SENEJOUX"</t>
  </si>
  <si>
    <t>"Moulin de Pouvreau"</t>
  </si>
  <si>
    <t>05 49 01 32 64</t>
  </si>
  <si>
    <t>06 08 69 05 88</t>
  </si>
  <si>
    <t>"SERCEAU"</t>
  </si>
  <si>
    <t>"La Grande Locherie"</t>
  </si>
  <si>
    <t>02 43 47 16 64</t>
  </si>
  <si>
    <t>06 71 05 84 18</t>
  </si>
  <si>
    <t>serceau-gilles@orange.fr</t>
  </si>
  <si>
    <t>"SEYS"</t>
  </si>
  <si>
    <t>"Rully"</t>
  </si>
  <si>
    <t>"Le hamel Au Roy"</t>
  </si>
  <si>
    <t>"le hamel au roy"</t>
  </si>
  <si>
    <t>"SHOUGH"</t>
  </si>
  <si>
    <t>"Tracey"</t>
  </si>
  <si>
    <t>"Saint-Chabrais"</t>
  </si>
  <si>
    <t xml:space="preserve"> peyroux  vieux"</t>
  </si>
  <si>
    <t>07 60 88 37 13</t>
  </si>
  <si>
    <t>tracey.wildatart@gmail.com</t>
  </si>
  <si>
    <t>"SIBERT"</t>
  </si>
  <si>
    <t>"La lezioux"</t>
  </si>
  <si>
    <t>sibert@mailoo.org</t>
  </si>
  <si>
    <t>2017-02-23</t>
  </si>
  <si>
    <t>"SILLON"</t>
  </si>
  <si>
    <t>"Castagnols"</t>
  </si>
  <si>
    <t>04.66.41.05.13</t>
  </si>
  <si>
    <t>Martine.sillon@gmail.com</t>
  </si>
  <si>
    <t>"Aubigny-en-Laonnois"</t>
  </si>
  <si>
    <t>"11 Rue d'En Haut"</t>
  </si>
  <si>
    <t>+33 (0)6 19 38 32 69</t>
  </si>
  <si>
    <t>jerome.simon@free.fr</t>
  </si>
  <si>
    <t>"2 Rue Jan Palach"</t>
  </si>
  <si>
    <t>"simon"</t>
  </si>
  <si>
    <t>"enora"</t>
  </si>
  <si>
    <t>"Rozveur"</t>
  </si>
  <si>
    <t>enouchka29@gmail.com</t>
  </si>
  <si>
    <t>"SIROUGNET"</t>
  </si>
  <si>
    <t>"Saint-Bonnet-sur-Gironde"</t>
  </si>
  <si>
    <t>06 78 47 41 99</t>
  </si>
  <si>
    <t>sirougnetjj@gmail.com</t>
  </si>
  <si>
    <t>"SIZAIRE"</t>
  </si>
  <si>
    <t>"Sours"</t>
  </si>
  <si>
    <t>"4 rue des quatre frères Moreaux"</t>
  </si>
  <si>
    <t>02 37 90 81 23</t>
  </si>
  <si>
    <t>06 09 44 85 90</t>
  </si>
  <si>
    <t>"13 rue du traité"</t>
  </si>
  <si>
    <t>"Habitants du hameau de Labeaume"</t>
  </si>
  <si>
    <t>"Slusallek"</t>
  </si>
  <si>
    <t>"Kyrill"</t>
  </si>
  <si>
    <t>"Lagorce"</t>
  </si>
  <si>
    <t>kyrill.slusallek@wanadoo.fr</t>
  </si>
  <si>
    <t>2017-09-15</t>
  </si>
  <si>
    <t>2015-04-01</t>
  </si>
  <si>
    <t>"SOLERE"</t>
  </si>
  <si>
    <t>"la poulaniere"</t>
  </si>
  <si>
    <t>michael.solere@gmail.com</t>
  </si>
  <si>
    <t>"SOLIGNAC"</t>
  </si>
  <si>
    <t>"Laroquevieille"</t>
  </si>
  <si>
    <t>"Rigou"</t>
  </si>
  <si>
    <t>"Lascelle"</t>
  </si>
  <si>
    <t>"SONNINO"</t>
  </si>
  <si>
    <t>"Marçay"</t>
  </si>
  <si>
    <t>"Les Ludes"</t>
  </si>
  <si>
    <t>jacson@aliceadsl.fr</t>
  </si>
  <si>
    <t>"SOUCHARD"</t>
  </si>
  <si>
    <t>"Grégoire et Laurence"</t>
  </si>
  <si>
    <t>"La Boulinière"</t>
  </si>
  <si>
    <t>06 71 60 68 90</t>
  </si>
  <si>
    <t>gregoire.souchard@sncf.fr</t>
  </si>
  <si>
    <t>"2 rue Jules Palo"</t>
  </si>
  <si>
    <t>"Souchay"</t>
  </si>
  <si>
    <t>"Pullay"</t>
  </si>
  <si>
    <t>"27 Allée des Myrtilles"</t>
  </si>
  <si>
    <t>02 32 32 28 07</t>
  </si>
  <si>
    <t>06 86 50 24 08</t>
  </si>
  <si>
    <t>tsouchay@club-internet.fr</t>
  </si>
  <si>
    <t>"Sourd"</t>
  </si>
  <si>
    <t>"180 chemin de la Bièze"</t>
  </si>
  <si>
    <t>gsourd@yahoo.fr</t>
  </si>
  <si>
    <t>"St Sernin et Hermet"</t>
  </si>
  <si>
    <t>"Patrice et Marion"</t>
  </si>
  <si>
    <t>"Montégut-Lauragais"</t>
  </si>
  <si>
    <t>"Ferme de Lacoste"</t>
  </si>
  <si>
    <t>05 31 54 16 46</t>
  </si>
  <si>
    <t>06 22 63 03 37</t>
  </si>
  <si>
    <t>fermedelacoste@gmail.com</t>
  </si>
  <si>
    <t>"STORDIAU"</t>
  </si>
  <si>
    <t>"Marie José Yolaine"</t>
  </si>
  <si>
    <t>"Lolif"</t>
  </si>
  <si>
    <t>"Guéné - Le Chateau"</t>
  </si>
  <si>
    <t>mjystordiau@hotmail.com</t>
  </si>
  <si>
    <t>"41 avenue Charbo"</t>
  </si>
  <si>
    <t>"STREBELLE"</t>
  </si>
  <si>
    <t>"Mélagues"</t>
  </si>
  <si>
    <t>"Rials"</t>
  </si>
  <si>
    <t>"Supinski"</t>
  </si>
  <si>
    <t>"Ganties"</t>
  </si>
  <si>
    <t>jmsdeganties@hotmail.fr</t>
  </si>
  <si>
    <t>"Tabouret"</t>
  </si>
  <si>
    <t>"Vigan (Le)"</t>
  </si>
  <si>
    <t>"Lieu-dit Vignes Vieilles"</t>
  </si>
  <si>
    <t>laurent.tabouret@gmail.com</t>
  </si>
  <si>
    <t>"15 bis rue du professeur Martin"</t>
  </si>
  <si>
    <t>"TABUTEAU"</t>
  </si>
  <si>
    <t>"Pelouse"</t>
  </si>
  <si>
    <t>f.tabuteau@synergie-21.fr</t>
  </si>
  <si>
    <t>"Mende"</t>
  </si>
  <si>
    <t>"Moulin de Marates"</t>
  </si>
  <si>
    <t>"6090 route du Furand</t>
  </si>
  <si>
    <t xml:space="preserve"> lieu-dit Aux Vallins"</t>
  </si>
  <si>
    <t>06 24 63 20 49</t>
  </si>
  <si>
    <t>richard.talon@gmail.com</t>
  </si>
  <si>
    <t>"Miniac-Morvan"</t>
  </si>
  <si>
    <t>"Moulin du Tertre Guy"</t>
  </si>
  <si>
    <t>fanch.tassel@gmail.com</t>
  </si>
  <si>
    <t xml:space="preserve"> chemin le cassoué"</t>
  </si>
  <si>
    <t>"TERREE"</t>
  </si>
  <si>
    <t>"Placy-Montaigu"</t>
  </si>
  <si>
    <t>"Les Guérins"</t>
  </si>
  <si>
    <t>"La Renardière"</t>
  </si>
  <si>
    <t>"Terrien"</t>
  </si>
  <si>
    <t>"dany"</t>
  </si>
  <si>
    <t>"La Poitevinière"</t>
  </si>
  <si>
    <t>"L'olivraie"</t>
  </si>
  <si>
    <t>dany.terrien@laposte.net</t>
  </si>
  <si>
    <t>2015-06-11</t>
  </si>
  <si>
    <t>"Tesnière"</t>
  </si>
  <si>
    <t>"Beaufour-Druval"</t>
  </si>
  <si>
    <t>"236 chemin de la Croix"</t>
  </si>
  <si>
    <t>aj.tesniere@orange.fr</t>
  </si>
  <si>
    <t>"SARL La Roussiere"</t>
  </si>
  <si>
    <t>"David et Amélie"</t>
  </si>
  <si>
    <t>"Sigournais"</t>
  </si>
  <si>
    <t>"La Roussiere"</t>
  </si>
  <si>
    <t>06.86.62.01.15</t>
  </si>
  <si>
    <t>"603 rue des Chenets"</t>
  </si>
  <si>
    <t>"Thabuis"</t>
  </si>
  <si>
    <t>"Larajasse"</t>
  </si>
  <si>
    <t>"Hameau Laudrière L'Aubépin"</t>
  </si>
  <si>
    <t>06 83 47 58 53</t>
  </si>
  <si>
    <t>familythab@yahoo.fr</t>
  </si>
  <si>
    <t>"THERAGE"</t>
  </si>
  <si>
    <t>"Lallaing"</t>
  </si>
  <si>
    <t>"Chemin des Bas Bois"</t>
  </si>
  <si>
    <t>+33 (0)6 86 34 73 11</t>
  </si>
  <si>
    <t>lovenutella@hotmail.com</t>
  </si>
  <si>
    <t>"45 Avenue de la Résistance"</t>
  </si>
  <si>
    <t>"Renée"</t>
  </si>
  <si>
    <t>"Le Trève"</t>
  </si>
  <si>
    <t>06 88 07 31 89</t>
  </si>
  <si>
    <t>martine.thevenet69@orange.fr</t>
  </si>
  <si>
    <t>"Rue des vendanges"</t>
  </si>
  <si>
    <t>"Thévenot"</t>
  </si>
  <si>
    <t>"Soustons"</t>
  </si>
  <si>
    <t>"Quartier Costemale "Le Pinton""</t>
  </si>
  <si>
    <t>06 61 72 68 85</t>
  </si>
  <si>
    <t>mtheven@orange.fr</t>
  </si>
  <si>
    <t xml:space="preserve"> rue des Genêts"</t>
  </si>
  <si>
    <t>"THOMEE"</t>
  </si>
  <si>
    <t>"Murat-sur-Vèbre"</t>
  </si>
  <si>
    <t>"La Fajolle"</t>
  </si>
  <si>
    <t>corinne.thomee@scarlet.be</t>
  </si>
  <si>
    <t>"Saint-Jean-et-Saint-Paul"</t>
  </si>
  <si>
    <t>"ancien presbitère de Saint-Paul de Fond"</t>
  </si>
  <si>
    <t>2016-03-06</t>
  </si>
  <si>
    <t>"THUILLIEZ MIGEON"</t>
  </si>
  <si>
    <t>"AGNEL"</t>
  </si>
  <si>
    <t>"Cernoy-en-Berry"</t>
  </si>
  <si>
    <t>"Les déponds"</t>
  </si>
  <si>
    <t>06.23.88.51.34</t>
  </si>
  <si>
    <t>jennifer.thuilliez@live.fr</t>
  </si>
  <si>
    <t>"Lorris"</t>
  </si>
  <si>
    <t>"6 rue de la motte des vignes"</t>
  </si>
  <si>
    <t>"TIRADON"</t>
  </si>
  <si>
    <t>"Barizey"</t>
  </si>
  <si>
    <t>"Cidex 109  Theurey"</t>
  </si>
  <si>
    <t>06 72 87 54 91</t>
  </si>
  <si>
    <t>06 30 64 39 98</t>
  </si>
  <si>
    <t>christian.tiradon@orange.fr</t>
  </si>
  <si>
    <t>2015-08-09</t>
  </si>
  <si>
    <t>"TIREL"</t>
  </si>
  <si>
    <t>"Landujan"</t>
  </si>
  <si>
    <t>"Le Clos Pelé"</t>
  </si>
  <si>
    <t>tirel.rjnmk@orange.fr</t>
  </si>
  <si>
    <t>"Sophie et Guillaume "</t>
  </si>
  <si>
    <t>"458</t>
  </si>
  <si>
    <t xml:space="preserve"> route de Kerglib à Penmarc'h"</t>
  </si>
  <si>
    <t>sophie.grollet@gmail.com</t>
  </si>
  <si>
    <t>"Toulorge - Pignol"</t>
  </si>
  <si>
    <t>"Anthony - Lise"</t>
  </si>
  <si>
    <t>"Le Bois Landelle"</t>
  </si>
  <si>
    <t>anthony.toulorge@gmail.com</t>
  </si>
  <si>
    <t>"TOULOUSE"</t>
  </si>
  <si>
    <t>"Saint-Père-en-Retz"</t>
  </si>
  <si>
    <t xml:space="preserve"> le bois clair"</t>
  </si>
  <si>
    <t>laurtoul@free.fr</t>
  </si>
  <si>
    <t>"Tournereau"</t>
  </si>
  <si>
    <t>"Pennéac'h</t>
  </si>
  <si>
    <t xml:space="preserve"> Place Clémenceau"</t>
  </si>
  <si>
    <t>06 52 39 08 58</t>
  </si>
  <si>
    <t>jeanne_tournereau@yahoo.fr</t>
  </si>
  <si>
    <t>"Place Clémenceau "</t>
  </si>
  <si>
    <t>"TRAVAILLE"</t>
  </si>
  <si>
    <t>"34 rue de Morienne"</t>
  </si>
  <si>
    <t>09 79 72 57 25</t>
  </si>
  <si>
    <t>yves.travaille@wanadoo.fr</t>
  </si>
  <si>
    <t>"TREGUER"</t>
  </si>
  <si>
    <t>"Marcelle"</t>
  </si>
  <si>
    <t>"Kerinazou"</t>
  </si>
  <si>
    <t>2015-06-10</t>
  </si>
  <si>
    <t>"Trescartes"</t>
  </si>
  <si>
    <t>"Quincié-en-Beaujolais"</t>
  </si>
  <si>
    <t>"23 chemin des terreuses - hameau Cherves"</t>
  </si>
  <si>
    <t>06 88 67 46 77</t>
  </si>
  <si>
    <t>ghistres@laposte.net</t>
  </si>
  <si>
    <t>"TRUCHET"</t>
  </si>
  <si>
    <t>"Jean-Denis et Brigitte"</t>
  </si>
  <si>
    <t>"Saint-Pancrace"</t>
  </si>
  <si>
    <t>"La Chavonnerie"</t>
  </si>
  <si>
    <t>brigitte.truchet@gmail.com</t>
  </si>
  <si>
    <t>"Villargondran"</t>
  </si>
  <si>
    <t>"92 rue des Amandiers"</t>
  </si>
  <si>
    <t>"1715 route de Saint Bonnet de Chavagne"</t>
  </si>
  <si>
    <t>06 26 89 56 80</t>
  </si>
  <si>
    <t>truchet_adrien@yahoo.fr</t>
  </si>
  <si>
    <t>"TUSSEAU"</t>
  </si>
  <si>
    <t>"Saint-Rémy-la-Varenne"</t>
  </si>
  <si>
    <t>"3 chemin des boyasses"</t>
  </si>
  <si>
    <t>philippe.tusseau@orange.fr</t>
  </si>
  <si>
    <t>"Tynan"</t>
  </si>
  <si>
    <t>"Sheila"</t>
  </si>
  <si>
    <t>"185 chemin de la tour"</t>
  </si>
  <si>
    <t>06 29 93 05 25</t>
  </si>
  <si>
    <t>sheilaxrousse@gmail.com</t>
  </si>
  <si>
    <t>"SASU KYDU"</t>
  </si>
  <si>
    <t>"URBAIN"</t>
  </si>
  <si>
    <t>"Capestang"</t>
  </si>
  <si>
    <t>"Le relais - Pont de Malviès"</t>
  </si>
  <si>
    <t>06 10 43 35 92</t>
  </si>
  <si>
    <t>kydu@hotmail.fr</t>
  </si>
  <si>
    <t>"Maureilhan"</t>
  </si>
  <si>
    <t>"36A rue de Ramejan"</t>
  </si>
  <si>
    <t>2016-10-22</t>
  </si>
  <si>
    <t>"Durle"</t>
  </si>
  <si>
    <t>valette.famille1@gmail.com</t>
  </si>
  <si>
    <t>"VALLES"</t>
  </si>
  <si>
    <t>"Joaquim"</t>
  </si>
  <si>
    <t>"Chemin de la Pierre"</t>
  </si>
  <si>
    <t>06 70 04 66 24</t>
  </si>
  <si>
    <t>joaquim.valles@orange.fr</t>
  </si>
  <si>
    <t>"Saint-Sulpice-de-Pommeray"</t>
  </si>
  <si>
    <t>"1bis rue de la Forêt"</t>
  </si>
  <si>
    <t>"VAN DEN BULKE"</t>
  </si>
  <si>
    <t>"Sibiville"</t>
  </si>
  <si>
    <t>"9 Rue de Framecourt"</t>
  </si>
  <si>
    <t>+33 (0)3 21 03 68 59</t>
  </si>
  <si>
    <t>+33 (0)6 12 11 12 27</t>
  </si>
  <si>
    <t>stephane.vandenbulke@hotmail.com</t>
  </si>
  <si>
    <t>"2 Rue de Honval"</t>
  </si>
  <si>
    <t>"Van Der Bolt     "</t>
  </si>
  <si>
    <t>"Franck Hendrike"</t>
  </si>
  <si>
    <t>"7 Le Val Moulin"</t>
  </si>
  <si>
    <t>franksfurniture@hotmail.com</t>
  </si>
  <si>
    <t>"Klimmen"</t>
  </si>
  <si>
    <t>18+6343AH</t>
  </si>
  <si>
    <t>"Schutteheiweg"</t>
  </si>
  <si>
    <t>"VAN DEUREN"</t>
  </si>
  <si>
    <t>"Bouriège"</t>
  </si>
  <si>
    <t>"Darré le Moulis"</t>
  </si>
  <si>
    <t>04 68 31 14 14</t>
  </si>
  <si>
    <t>vandeuren.picard@orange.fr</t>
  </si>
  <si>
    <t>"Van Lierde"</t>
  </si>
  <si>
    <t>"Coline"</t>
  </si>
  <si>
    <t>"Le Patis Pigeaud"</t>
  </si>
  <si>
    <t>06 80 82 54 65</t>
  </si>
  <si>
    <t>vanlierdecoline@yahoo.fr</t>
  </si>
  <si>
    <t>"VAN LISHOUT"</t>
  </si>
  <si>
    <t>"Dompierre-les-Églises"</t>
  </si>
  <si>
    <t>"Le Beauvert"</t>
  </si>
  <si>
    <t>06 29 97 50 16</t>
  </si>
  <si>
    <t>"Vandeginste"</t>
  </si>
  <si>
    <t>"Saint-Vincent-de-Cosse"</t>
  </si>
  <si>
    <t>"Combejolie"</t>
  </si>
  <si>
    <t>07 83 15 93 02</t>
  </si>
  <si>
    <t>mistervdg@hotmail.com</t>
  </si>
  <si>
    <t>"Marquette-lez-Lille"</t>
  </si>
  <si>
    <t>"10 bis rue de l'hôpital St-Jean de Dieu"</t>
  </si>
  <si>
    <t>+33 (0)6 73 00 63 65</t>
  </si>
  <si>
    <t>avenirverre@aol.com</t>
  </si>
  <si>
    <t>"VANNESTE"</t>
  </si>
  <si>
    <t>"Taizé-Aizie"</t>
  </si>
  <si>
    <t>amidivin.sprl@gmail.com</t>
  </si>
  <si>
    <t>"4020 liege"</t>
  </si>
  <si>
    <t>5a</t>
  </si>
  <si>
    <t>"Quai de la Dérivation"</t>
  </si>
  <si>
    <t>"VAYSSIERE"</t>
  </si>
  <si>
    <t>"Blieux"</t>
  </si>
  <si>
    <t>francois-vayssiere@orange.fr</t>
  </si>
  <si>
    <t>2015-08-04</t>
  </si>
  <si>
    <t>"VECHOT"</t>
  </si>
  <si>
    <t>"Corvol-l'Orgueilleux"</t>
  </si>
  <si>
    <t>"4 route de la garenne   Sauzay"</t>
  </si>
  <si>
    <t>06.85.55.79.57</t>
  </si>
  <si>
    <t>christophe.vechot@laposte.net</t>
  </si>
  <si>
    <t>"Fontenay-sous-Bois"</t>
  </si>
  <si>
    <t>"16 ter rue Dalayrac"</t>
  </si>
  <si>
    <t>"VEILLE"</t>
  </si>
  <si>
    <t>"Erwan et Vanessa"</t>
  </si>
  <si>
    <t>"Balazé"</t>
  </si>
  <si>
    <t>"La Jubertière"</t>
  </si>
  <si>
    <t>vanessarubin@hotmail.fr</t>
  </si>
  <si>
    <t>"La Pinsonnaie"</t>
  </si>
  <si>
    <t>"VERMEIRE"</t>
  </si>
  <si>
    <t>"Monieux"</t>
  </si>
  <si>
    <t>"grange neuve"</t>
  </si>
  <si>
    <t>guivermeire@aol.com</t>
  </si>
  <si>
    <t>"Vidal"</t>
  </si>
  <si>
    <t>"61 passage de la forge</t>
  </si>
  <si>
    <t xml:space="preserve"> Sallongy"</t>
  </si>
  <si>
    <t>07 71 11 74 44</t>
  </si>
  <si>
    <t>vidal.emmanuel74@gmail.com</t>
  </si>
  <si>
    <t>2015-10-19</t>
  </si>
  <si>
    <t>"VILLA"</t>
  </si>
  <si>
    <t>"Guilhem et Clémentine"</t>
  </si>
  <si>
    <t>"Brouchaud"</t>
  </si>
  <si>
    <t>"La Gilardie"</t>
  </si>
  <si>
    <t>05 53 54 48 92</t>
  </si>
  <si>
    <t>06 47 68 46 48</t>
  </si>
  <si>
    <t>guilhevilla@yahoo.fr</t>
  </si>
  <si>
    <t>"VILLEGER"</t>
  </si>
  <si>
    <t>"Montussan"</t>
  </si>
  <si>
    <t>"26 ter route de Sampau"</t>
  </si>
  <si>
    <t>e.villeger@hotmail.fr</t>
  </si>
  <si>
    <t>"VILTARD"</t>
  </si>
  <si>
    <t>"Saint-Symphorien-de-Thénières"</t>
  </si>
  <si>
    <t>nododu@gmail.com</t>
  </si>
  <si>
    <t>2016-03-01</t>
  </si>
  <si>
    <t>"VINCENDEAU"</t>
  </si>
  <si>
    <t>"Carpehaie"</t>
  </si>
  <si>
    <t>04 74 87 69 88</t>
  </si>
  <si>
    <t>06 82 29 41 39</t>
  </si>
  <si>
    <t>cpmarliac@hotmail.fr</t>
  </si>
  <si>
    <t>"Le Monastier-sur-Gazeille"</t>
  </si>
  <si>
    <t>"Meyzoux"</t>
  </si>
  <si>
    <t>06 63 23 15 09</t>
  </si>
  <si>
    <t>pedrovincent@hotmail.fr</t>
  </si>
  <si>
    <t>2015-05-08</t>
  </si>
  <si>
    <t>"Vinson"</t>
  </si>
  <si>
    <t>"Saint-Jacques-des-Arrêts"</t>
  </si>
  <si>
    <t>"La Grande Diane"</t>
  </si>
  <si>
    <t>brunovinson@gmail.com</t>
  </si>
  <si>
    <t>"Vaucresson"</t>
  </si>
  <si>
    <t>"residence le parc du golf- 13 rue du professeur Victor Pauchet"</t>
  </si>
  <si>
    <t>"VIRGILLE"</t>
  </si>
  <si>
    <t>"Le Cannée - Le Bout du Haut"</t>
  </si>
  <si>
    <t>f.lovir@hotmail.com</t>
  </si>
  <si>
    <t>"Champs-sur-Marne"</t>
  </si>
  <si>
    <t>"4 Place des Aubépines"</t>
  </si>
  <si>
    <t>"Vogel"</t>
  </si>
  <si>
    <t>"280 chemin des traverses"</t>
  </si>
  <si>
    <t>ardeche.artisan.plombier@live.fr</t>
  </si>
  <si>
    <t>"Voltier"</t>
  </si>
  <si>
    <t>"891b  les escouls"</t>
  </si>
  <si>
    <t>willyfabry28@gmail.com</t>
  </si>
  <si>
    <t>"Vuillet"</t>
  </si>
  <si>
    <t>"Metral"</t>
  </si>
  <si>
    <t>06 15 51 11 24</t>
  </si>
  <si>
    <t>vuillet.gael@gmail.com</t>
  </si>
  <si>
    <t>"Wälchli"</t>
  </si>
  <si>
    <t>"Villemoisan"</t>
  </si>
  <si>
    <t>"La Meslettière"</t>
  </si>
  <si>
    <t>"WARDIUS-NOEL"</t>
  </si>
  <si>
    <t>"Christophe-Aurore"</t>
  </si>
  <si>
    <t>"Chapelle-Saint-Rémy (La)"</t>
  </si>
  <si>
    <t xml:space="preserve"> rue des Lilas - La Garlandière"</t>
  </si>
  <si>
    <t>06 73 11 72 65</t>
  </si>
  <si>
    <t>aurorenoel@hotmail.com</t>
  </si>
  <si>
    <t>"Savigné-l'Évêque"</t>
  </si>
  <si>
    <t>"946</t>
  </si>
  <si>
    <t xml:space="preserve"> rue des Morlettes"</t>
  </si>
  <si>
    <t>"Warschke"</t>
  </si>
  <si>
    <t>"Birgit"</t>
  </si>
  <si>
    <t xml:space="preserve">0642456255 </t>
  </si>
  <si>
    <t>birgit.warschke@aliceadsl.fr</t>
  </si>
  <si>
    <t>"5 rue des Escourtouzes</t>
  </si>
  <si>
    <t xml:space="preserve"> quartier Maisonneuve"</t>
  </si>
  <si>
    <t>"Wary"</t>
  </si>
  <si>
    <t>"Les Terres"</t>
  </si>
  <si>
    <t xml:space="preserve"> 06 71 88 12 91 </t>
  </si>
  <si>
    <t>contact@tarare-enr.com</t>
  </si>
  <si>
    <t>"Dième"</t>
  </si>
  <si>
    <t>"Les Chaudures"</t>
  </si>
  <si>
    <t>2017-07-09</t>
  </si>
  <si>
    <t>"WASSENAAR"</t>
  </si>
  <si>
    <t>"Joop"</t>
  </si>
  <si>
    <t>"Suris"</t>
  </si>
  <si>
    <t>"Douvet"</t>
  </si>
  <si>
    <t>hetspan@msn.com</t>
  </si>
  <si>
    <t>"Wendling"</t>
  </si>
  <si>
    <t>"Carcassonne"</t>
  </si>
  <si>
    <t>"Le petit Charlemagne"</t>
  </si>
  <si>
    <t>0033 608 89 33 62</t>
  </si>
  <si>
    <t>wendling@netcourrier.com</t>
  </si>
  <si>
    <t>"WENTZINGER"</t>
  </si>
  <si>
    <t>"Raon-aux-Bois"</t>
  </si>
  <si>
    <t>"4 Rue de la Hutte Baret"</t>
  </si>
  <si>
    <t>"WERNERT"</t>
  </si>
  <si>
    <t>06 19 68 49 67</t>
  </si>
  <si>
    <t>sylvain.wernert@gmail.com</t>
  </si>
  <si>
    <t>"Woodhatch"</t>
  </si>
  <si>
    <t>"Ordan-Larroque"</t>
  </si>
  <si>
    <t>"caubinot"</t>
  </si>
  <si>
    <t>mwoodhatch@yahoo.co.uk</t>
  </si>
  <si>
    <t>"Ziegler"</t>
  </si>
  <si>
    <t>"Sany"</t>
  </si>
  <si>
    <t>ziegler.alexandre@orange.fr</t>
  </si>
  <si>
    <t>2016-11-21</t>
  </si>
  <si>
    <t>" 	GAEC CHATOUX - JEANBLANC - PICHON"</t>
  </si>
  <si>
    <t>"pigerolles"</t>
  </si>
  <si>
    <t xml:space="preserve">0555679312 </t>
  </si>
  <si>
    <t>lafermebiodepigerolles@gmail.com</t>
  </si>
  <si>
    <t>" Bienvenu"</t>
  </si>
  <si>
    <t xml:space="preserve"> la renaudiniere"</t>
  </si>
  <si>
    <t>nicobienv@hotmail.fr</t>
  </si>
  <si>
    <t>"301</t>
  </si>
  <si>
    <t xml:space="preserve"> la renaudinière"</t>
  </si>
  <si>
    <t>" DOUADI "</t>
  </si>
  <si>
    <t>"Vitry-en-Perthois"</t>
  </si>
  <si>
    <t>"1 chemin de berquigny "</t>
  </si>
  <si>
    <t>"Cnam Provence-Alpes-Côte d?Azur"</t>
  </si>
  <si>
    <t>"/"</t>
  </si>
  <si>
    <t>"Marseille 15e Arrondissement"</t>
  </si>
  <si>
    <t>"12 Place des Abattoirs"</t>
  </si>
  <si>
    <t>"ABRAHAM"</t>
  </si>
  <si>
    <t>"Jean-François "</t>
  </si>
  <si>
    <t>"104B LA VERSE"</t>
  </si>
  <si>
    <t>06 26 799 555</t>
  </si>
  <si>
    <t>jfabraham64@gmail.com</t>
  </si>
  <si>
    <t>2016-11-15</t>
  </si>
  <si>
    <t>2016-11-26</t>
  </si>
  <si>
    <t>"ACHOULINE"</t>
  </si>
  <si>
    <t xml:space="preserve"> rue des prés naux"</t>
  </si>
  <si>
    <t xml:space="preserve"> La ville Thébault"</t>
  </si>
  <si>
    <t>2016-08-25</t>
  </si>
  <si>
    <t>"Gildas POULIQUEN"</t>
  </si>
  <si>
    <t>"pour le compte de"</t>
  </si>
  <si>
    <t>"ADMONT"</t>
  </si>
  <si>
    <t>"Wissant"</t>
  </si>
  <si>
    <t>"Angle Rue des Mouettes Rue des Pinguins"</t>
  </si>
  <si>
    <t>+33 (0)3 20 02 93 55</t>
  </si>
  <si>
    <t>+33 (0)6 07 32 02 09</t>
  </si>
  <si>
    <t>gildas.pouliquen@nordnet.fr</t>
  </si>
  <si>
    <t>"30 bd de la Liberté"</t>
  </si>
  <si>
    <t>"SCA"</t>
  </si>
  <si>
    <t>"AGLC"</t>
  </si>
  <si>
    <t>"Bourail"</t>
  </si>
  <si>
    <t>"lot 139 lotissement de la Baie"</t>
  </si>
  <si>
    <t>+687 99 67 67</t>
  </si>
  <si>
    <t>alternativesconstructionsnc@gmail.com</t>
  </si>
  <si>
    <t>"Grégoire TURMEL"</t>
  </si>
  <si>
    <t>"Aguiar-Doublet"</t>
  </si>
  <si>
    <t>"Saint-Thomé"</t>
  </si>
  <si>
    <t>"Amandier Sud"</t>
  </si>
  <si>
    <t>06 62 54 30 13</t>
  </si>
  <si>
    <t>lucie.aguiar@hotmail.fr</t>
  </si>
  <si>
    <t>"Teil (Le)"</t>
  </si>
  <si>
    <t>"1 Rue Marcel Paul"</t>
  </si>
  <si>
    <t>"La Brulaire"</t>
  </si>
  <si>
    <t>06 21 56 66 46</t>
  </si>
  <si>
    <t>myriam.allaire@wanadoo.fr</t>
  </si>
  <si>
    <t>"20 La Gagnerie"</t>
  </si>
  <si>
    <t>"ALLEREAU"</t>
  </si>
  <si>
    <t>"2 Moustoir Babu"</t>
  </si>
  <si>
    <t>valerie.allereau@orange.fr</t>
  </si>
  <si>
    <t>"AMIOT"</t>
  </si>
  <si>
    <t>"Saint-Domet"</t>
  </si>
  <si>
    <t>"Le Montgadon"</t>
  </si>
  <si>
    <t>amiot.lise@laposte.net</t>
  </si>
  <si>
    <t>"ANDRÉ"</t>
  </si>
  <si>
    <t>"route des granges"</t>
  </si>
  <si>
    <t>callisto.ba@wanadoo.fr</t>
  </si>
  <si>
    <t>"6 rue du goujon"</t>
  </si>
  <si>
    <t>"ANDRE"</t>
  </si>
  <si>
    <t>"Saint-Geniez-d'Olt"</t>
  </si>
  <si>
    <t>"Sarnhac"</t>
  </si>
  <si>
    <t>05.65.46.13.30</t>
  </si>
  <si>
    <t>marie.patrice.andre@orange.fr</t>
  </si>
  <si>
    <t>"Guimaëc"</t>
  </si>
  <si>
    <t>"Lotissement Parkanab"</t>
  </si>
  <si>
    <t>06 74 15 54 28</t>
  </si>
  <si>
    <t>andrguillaume@wanadoo.fr</t>
  </si>
  <si>
    <t>"11 Hent beg ar fri"</t>
  </si>
  <si>
    <t>"ANDREO"</t>
  </si>
  <si>
    <t>"Taussac-la-Billière"</t>
  </si>
  <si>
    <t>"Hameau la Bourbouille - Chemin de la Plaine"</t>
  </si>
  <si>
    <t>06 03 81 07 39</t>
  </si>
  <si>
    <t>bebbeb@hotmail.fr</t>
  </si>
  <si>
    <t>2016-03-05</t>
  </si>
  <si>
    <t>"Anfray"</t>
  </si>
  <si>
    <t>"Cellier (Le)"</t>
  </si>
  <si>
    <t>"121 route de la Loire"</t>
  </si>
  <si>
    <t>symbiose.azelie@gmail.com</t>
  </si>
  <si>
    <t>2017-07-19</t>
  </si>
  <si>
    <t>"ANTHOINE"</t>
  </si>
  <si>
    <t>"Neuvéglise"</t>
  </si>
  <si>
    <t>"Petit Cordesse"</t>
  </si>
  <si>
    <t>anthoine.marc57@gmail.com</t>
  </si>
  <si>
    <t>"Marignier"</t>
  </si>
  <si>
    <t>"43 rue de l'Eglise"</t>
  </si>
  <si>
    <t>2016-08-24</t>
  </si>
  <si>
    <t>"ANTKOWIAK"</t>
  </si>
  <si>
    <t>"Pierre &amp; Hélène"</t>
  </si>
  <si>
    <t>"Saint-Laurent-des-Bois"</t>
  </si>
  <si>
    <t>"2 Place du Puits"</t>
  </si>
  <si>
    <t>09 51 89 33 30</t>
  </si>
  <si>
    <t>06 62 67 69 73</t>
  </si>
  <si>
    <t>antkowiakpierre@hotmail.com</t>
  </si>
  <si>
    <t>"les cabanes de la maurie"</t>
  </si>
  <si>
    <t>lafermedelamaurie@yahoo.com</t>
  </si>
  <si>
    <t>2016-05-27</t>
  </si>
  <si>
    <t>"ARACIL"</t>
  </si>
  <si>
    <t>"Saint-Girod"</t>
  </si>
  <si>
    <t>"Le Martelet"</t>
  </si>
  <si>
    <t>gabiaracil@hotmail.com</t>
  </si>
  <si>
    <t>2017-02-15</t>
  </si>
  <si>
    <t>"ARAUJO "</t>
  </si>
  <si>
    <t>"Frontenac"</t>
  </si>
  <si>
    <t>ataraxiadmn@aol.fr</t>
  </si>
  <si>
    <t>"Boissières"</t>
  </si>
  <si>
    <t>"Bois du claux"</t>
  </si>
  <si>
    <t>2017-08-14</t>
  </si>
  <si>
    <t>"Archimbaud"</t>
  </si>
  <si>
    <t>"La Mouchardie"</t>
  </si>
  <si>
    <t>06 65 26 19 13</t>
  </si>
  <si>
    <t>c.archimbaud@yahoo.fr</t>
  </si>
  <si>
    <t>"ARCHIMBAUD"</t>
  </si>
  <si>
    <t>"Périgné"</t>
  </si>
  <si>
    <t>"42 rue du Château - La Grézolle"</t>
  </si>
  <si>
    <t>05.49.07.59.60</t>
  </si>
  <si>
    <t>06.61.02.40.60</t>
  </si>
  <si>
    <t>agence@claire-archimbaud.fr</t>
  </si>
  <si>
    <t>2016-02-05</t>
  </si>
  <si>
    <t>"ARDILLON"</t>
  </si>
  <si>
    <t>"Champniers-et-Reilhac"</t>
  </si>
  <si>
    <t>"Les brousses"</t>
  </si>
  <si>
    <t>06 10 76 94 16</t>
  </si>
  <si>
    <t>ardillon.blandine@hotmail.fr</t>
  </si>
  <si>
    <t>"Malakoff"</t>
  </si>
  <si>
    <t>"33 rue André coin"</t>
  </si>
  <si>
    <t>"René et Colette"</t>
  </si>
  <si>
    <t>"130 chemin du cirque de Gens"</t>
  </si>
  <si>
    <t>04 75 39 66 58</t>
  </si>
  <si>
    <t>colette@famille-arnaud.net</t>
  </si>
  <si>
    <t>"ARNAULT"</t>
  </si>
  <si>
    <t>"Bazougers"</t>
  </si>
  <si>
    <t>"Les Grandes Champagnettes"</t>
  </si>
  <si>
    <t>06 88 94 22 59</t>
  </si>
  <si>
    <t>flarnault@hotmail.fr</t>
  </si>
  <si>
    <t>2016-07-10</t>
  </si>
  <si>
    <t>"ARONSON"</t>
  </si>
  <si>
    <t>"Berdoues"</t>
  </si>
  <si>
    <t>"lieu dit à Marmande"</t>
  </si>
  <si>
    <t>carolinevan.berkel@gmail.com</t>
  </si>
  <si>
    <t>2016-07-05</t>
  </si>
  <si>
    <t>"Artte"</t>
  </si>
  <si>
    <t>"Alain &amp; Maryse"</t>
  </si>
  <si>
    <t>"La Marcellière"</t>
  </si>
  <si>
    <t xml:space="preserve">02 28 17 06 49 </t>
  </si>
  <si>
    <t>06 13 84 62 43</t>
  </si>
  <si>
    <t>maryaette@yahoo.fr</t>
  </si>
  <si>
    <t>"ASHFORD"</t>
  </si>
  <si>
    <t>"Adrian"</t>
  </si>
  <si>
    <t>"Montagrier"</t>
  </si>
  <si>
    <t>"La Grange du Bost"</t>
  </si>
  <si>
    <t>05.53.91.53.38</t>
  </si>
  <si>
    <t>06.21.64.27.95</t>
  </si>
  <si>
    <t>adrian@lagrangedubost.fr</t>
  </si>
  <si>
    <t>2016-03-30</t>
  </si>
  <si>
    <t>"ASTIER"</t>
  </si>
  <si>
    <t>"Theus Plaine"</t>
  </si>
  <si>
    <t>"Theus Village"</t>
  </si>
  <si>
    <t>"Montigny-le-Chartif"</t>
  </si>
  <si>
    <t>"Le gué chevenotte"</t>
  </si>
  <si>
    <t>02 37 24 17 23</t>
  </si>
  <si>
    <t>06 74 75 63 01</t>
  </si>
  <si>
    <t>mbaubry28@orange.fr</t>
  </si>
  <si>
    <t>2017-02-27</t>
  </si>
  <si>
    <t>"AUBRY et ONNO"</t>
  </si>
  <si>
    <t>"Anne et Maurice"</t>
  </si>
  <si>
    <t>"Quiris"</t>
  </si>
  <si>
    <t>2016-10-30</t>
  </si>
  <si>
    <t>"AUBRY et ROSET"</t>
  </si>
  <si>
    <t>"Frontonas"</t>
  </si>
  <si>
    <t>"193 route de L?Isle d?Abeau</t>
  </si>
  <si>
    <t xml:space="preserve"> Tènement 1  Section C 711"</t>
  </si>
  <si>
    <t>"614</t>
  </si>
  <si>
    <t xml:space="preserve"> route du certeau                                                 "</t>
  </si>
  <si>
    <t>"AUCANTE"</t>
  </si>
  <si>
    <t>"Payré"</t>
  </si>
  <si>
    <t>"La Grande Métairie"</t>
  </si>
  <si>
    <t>yohannaucante@yahoo.fr</t>
  </si>
  <si>
    <t>"l'audiniere"</t>
  </si>
  <si>
    <t>06 80 72 86 90</t>
  </si>
  <si>
    <t>jpa-72@wanadoo.fr</t>
  </si>
  <si>
    <t>2016-06-17</t>
  </si>
  <si>
    <t>"AUDOIN PAHON"</t>
  </si>
  <si>
    <t>"Féternes"</t>
  </si>
  <si>
    <t>"652</t>
  </si>
  <si>
    <t xml:space="preserve"> route du creux"</t>
  </si>
  <si>
    <t>jmmyp74@orange.fr</t>
  </si>
  <si>
    <t>"AUDOUBERT et CAMPBELL"</t>
  </si>
  <si>
    <t>"Jean-Charles et Patricia-Dianne"</t>
  </si>
  <si>
    <t>"Les Esteyrins - chemin du Mas Ceyron"</t>
  </si>
  <si>
    <t>06 24 48 26 32</t>
  </si>
  <si>
    <t>jcharles.gm@gmail.com</t>
  </si>
  <si>
    <t>"AUDRAN"</t>
  </si>
  <si>
    <t>"Lécaden 56220 CADEN"</t>
  </si>
  <si>
    <t>audran.david@orange.fr</t>
  </si>
  <si>
    <t>2016-03-26</t>
  </si>
  <si>
    <t>"AUFFRET "</t>
  </si>
  <si>
    <t>"Sven"</t>
  </si>
  <si>
    <t>"La ville Ger - Les potagers de la Rance"</t>
  </si>
  <si>
    <t>sven.auffret@yahoo.fr</t>
  </si>
  <si>
    <t>"Baguer-Morvan"</t>
  </si>
  <si>
    <t>"15 la Ville Richeux"</t>
  </si>
  <si>
    <t>2016-03-17</t>
  </si>
  <si>
    <t>"Augizeau"</t>
  </si>
  <si>
    <t>"4 ter rue Pasteur"</t>
  </si>
  <si>
    <t>06 63 80 15 76</t>
  </si>
  <si>
    <t>"Delphine BRAMOULLE"</t>
  </si>
  <si>
    <t>"AUZANNEAU"</t>
  </si>
  <si>
    <t>"Laroque-Timbaut"</t>
  </si>
  <si>
    <t>"Prat Néou"</t>
  </si>
  <si>
    <t>07 87 36 20 98</t>
  </si>
  <si>
    <t>jean-marie.auzanneau@orange.fr</t>
  </si>
  <si>
    <t>"6 rue raouly"</t>
  </si>
  <si>
    <t>2016-08-22</t>
  </si>
  <si>
    <t>"Auzel"</t>
  </si>
  <si>
    <t>"Moulis"</t>
  </si>
  <si>
    <t>"L'allée "</t>
  </si>
  <si>
    <t>auzel.eric@gmail.com</t>
  </si>
  <si>
    <t>"Ivain"</t>
  </si>
  <si>
    <t>"La haie des bois"</t>
  </si>
  <si>
    <t>06-31-20-19-17</t>
  </si>
  <si>
    <t>ivain@riseup.net</t>
  </si>
  <si>
    <t>"Le Pont Esnault"</t>
  </si>
  <si>
    <t>"BABAUD"</t>
  </si>
  <si>
    <t>"Les Petits Beaux"</t>
  </si>
  <si>
    <t>05 45 94 26 33</t>
  </si>
  <si>
    <t>06 76 80 79 96</t>
  </si>
  <si>
    <t>menuiserie.babaud@orange.fr</t>
  </si>
  <si>
    <t>"3 rue du Quéroy"</t>
  </si>
  <si>
    <t>"BACHELOT"</t>
  </si>
  <si>
    <t xml:space="preserve"> La Miaulerie"</t>
  </si>
  <si>
    <t>2017-03-07</t>
  </si>
  <si>
    <t>"BACHERE"</t>
  </si>
  <si>
    <t>"la pause"</t>
  </si>
  <si>
    <t>06 71 50 47 30</t>
  </si>
  <si>
    <t>Evelyne.Bachere@ifremer.fr</t>
  </si>
  <si>
    <t>"Baillot"</t>
  </si>
  <si>
    <t>"3 La Chapelle Saint Lazare "</t>
  </si>
  <si>
    <t>06 99 39 67 93</t>
  </si>
  <si>
    <t>mool44@live.fr</t>
  </si>
  <si>
    <t>"L'Allée"</t>
  </si>
  <si>
    <t>2016-09-19</t>
  </si>
  <si>
    <t>"BALLEUX"</t>
  </si>
  <si>
    <t>"Saint-Léger-du-Gennetey"</t>
  </si>
  <si>
    <t>"1101 route de la gare"</t>
  </si>
  <si>
    <t>06 66 76 87 94</t>
  </si>
  <si>
    <t>"Parc Naturel de Port-Revel"</t>
  </si>
  <si>
    <t>"BALMAND"</t>
  </si>
  <si>
    <t>"Fabien et Emilie"</t>
  </si>
  <si>
    <t>"Saint-Pierre-de-Bressieux"</t>
  </si>
  <si>
    <t>"3200 route de Revel"</t>
  </si>
  <si>
    <t>06 29 46 44 43</t>
  </si>
  <si>
    <t>e-balmand@orange.fr</t>
  </si>
  <si>
    <t>"BALUZE"</t>
  </si>
  <si>
    <t>"Saint-Barthélemy-de-Bellegarde"</t>
  </si>
  <si>
    <t>"La buissonade"</t>
  </si>
  <si>
    <t>06 35 40 68 34</t>
  </si>
  <si>
    <t>antoine.baluze@imbox.com</t>
  </si>
  <si>
    <t>"Saint-Mariens"</t>
  </si>
  <si>
    <t>"28 avenue victor Hugo"</t>
  </si>
  <si>
    <t>"Bancal"</t>
  </si>
  <si>
    <t>"Queyrières"</t>
  </si>
  <si>
    <t>"Les Drayes"</t>
  </si>
  <si>
    <t>06 87 55 16 10</t>
  </si>
  <si>
    <t>alain.bancal@wanadoo.fr</t>
  </si>
  <si>
    <t>"Le Fournial"</t>
  </si>
  <si>
    <t>2016-10-18</t>
  </si>
  <si>
    <t>"BARBAUX BATIMENT"</t>
  </si>
  <si>
    <t>"Barbaux"</t>
  </si>
  <si>
    <t>"Manuel "</t>
  </si>
  <si>
    <t>"6 rue de chante les gouttes"</t>
  </si>
  <si>
    <t>06 20 01 38 45</t>
  </si>
  <si>
    <t>barbaux.batiment@wanadoo.fr</t>
  </si>
  <si>
    <t>"route de Xertigny  "</t>
  </si>
  <si>
    <t>"Barbe"</t>
  </si>
  <si>
    <t>"Saint Amans"</t>
  </si>
  <si>
    <t>himalaya02@club-internet.fr</t>
  </si>
  <si>
    <t>"25 ave du 8 mai 1945"</t>
  </si>
  <si>
    <t>2016-12-06</t>
  </si>
  <si>
    <t>"Louans"</t>
  </si>
  <si>
    <t>"Le Petit Varnel"</t>
  </si>
  <si>
    <t>benoist.baron@gmail.com</t>
  </si>
  <si>
    <t>"La Barrerie"</t>
  </si>
  <si>
    <t>"Les Cottarel"</t>
  </si>
  <si>
    <t>06 83 97 81 39</t>
  </si>
  <si>
    <t>jb.baron73.art@gmail.com</t>
  </si>
  <si>
    <t>"BARRAULT"</t>
  </si>
  <si>
    <t>"201 Chemin des Combes"</t>
  </si>
  <si>
    <t>04 94 73 96 14</t>
  </si>
  <si>
    <t>06 61 23 06 79</t>
  </si>
  <si>
    <t>cb1970@free.fr</t>
  </si>
  <si>
    <t>2016-05-23</t>
  </si>
  <si>
    <t>"BARRIAN"</t>
  </si>
  <si>
    <t>"Saint-André-Capcèze"</t>
  </si>
  <si>
    <t>"pont perdu"</t>
  </si>
  <si>
    <t>06.84.12.11.18</t>
  </si>
  <si>
    <t>camping-lac@orange.fr</t>
  </si>
  <si>
    <t>"BARRIERA"</t>
  </si>
  <si>
    <t>"Laëtitia"</t>
  </si>
  <si>
    <t>"Colomars"</t>
  </si>
  <si>
    <t>"149 Chemin du Génie"</t>
  </si>
  <si>
    <t>06 33 40 82 20</t>
  </si>
  <si>
    <t>laetitia_barriera@yahoo.fr</t>
  </si>
  <si>
    <t>2016-04-21</t>
  </si>
  <si>
    <t>"SAS Écolodge  Beauregard"</t>
  </si>
  <si>
    <t>"Barroo"</t>
  </si>
  <si>
    <t>"Frédéric "</t>
  </si>
  <si>
    <t>"Treigny"</t>
  </si>
  <si>
    <t>"3 rue de la cour vieille "</t>
  </si>
  <si>
    <t>06.51.84.23.03</t>
  </si>
  <si>
    <t>Chrisfred.barroo@gmail.com</t>
  </si>
  <si>
    <t>"Bataillon"</t>
  </si>
  <si>
    <t>"Argelès-sur-Mer"</t>
  </si>
  <si>
    <t>"54 chemin du Roua"</t>
  </si>
  <si>
    <t>bataillonjm@orange.fr</t>
  </si>
  <si>
    <t>2017-05-30</t>
  </si>
  <si>
    <t>"BAUDOIN"</t>
  </si>
  <si>
    <t>"Gerard et Marie-Ange"</t>
  </si>
  <si>
    <t>"Le Tallud"</t>
  </si>
  <si>
    <t>"route de la Maison Neuve"</t>
  </si>
  <si>
    <t>09.71.46.47.98</t>
  </si>
  <si>
    <t>06.71.10.09.66</t>
  </si>
  <si>
    <t>gerard.baudoin3@wanadoo.fr</t>
  </si>
  <si>
    <t>"Saint-Aubin-le-Cloud"</t>
  </si>
  <si>
    <t>"3 La Chagnée"</t>
  </si>
  <si>
    <t>2016-05-26</t>
  </si>
  <si>
    <t>"Congerville-Thionville"</t>
  </si>
  <si>
    <t>"2 rue des fravilles"</t>
  </si>
  <si>
    <t>01 64 95 91 05</t>
  </si>
  <si>
    <t>"Robin MASSARDIER"</t>
  </si>
  <si>
    <t>"BAYLE et ANDRE"</t>
  </si>
  <si>
    <t>"Sébastien et Jessie"</t>
  </si>
  <si>
    <t>"178 Impasse des Piverts"</t>
  </si>
  <si>
    <t>06 16 53 83 16</t>
  </si>
  <si>
    <t>seb_one_79@hotmail.com</t>
  </si>
  <si>
    <t>"BAZIN"</t>
  </si>
  <si>
    <t>"Chambourg-sur-Indre"</t>
  </si>
  <si>
    <t>"19 La Champeigne"</t>
  </si>
  <si>
    <t>07 87 52 95 13</t>
  </si>
  <si>
    <t>"Truyes"</t>
  </si>
  <si>
    <t>"23 rue du Faubourg"</t>
  </si>
  <si>
    <t>2016-08-03</t>
  </si>
  <si>
    <t>"Bearez"</t>
  </si>
  <si>
    <t>"Saint-Piat"</t>
  </si>
  <si>
    <t>"41 rue Robert Poisson"</t>
  </si>
  <si>
    <t>06 07 36 60 40</t>
  </si>
  <si>
    <t>eric.bearez@wanadoo.fr</t>
  </si>
  <si>
    <t>"BEAUCHAMP"</t>
  </si>
  <si>
    <t>"Jean-Paul et Dominique"</t>
  </si>
  <si>
    <t xml:space="preserve"> Praille"</t>
  </si>
  <si>
    <t>05 49 43 28 75</t>
  </si>
  <si>
    <t>07 82 62 26 74</t>
  </si>
  <si>
    <t>domijp86@gmail.com</t>
  </si>
  <si>
    <t>2016-04-11</t>
  </si>
  <si>
    <t>"BEAUD"</t>
  </si>
  <si>
    <t>"Tallard"</t>
  </si>
  <si>
    <t>"La Pouvilla"</t>
  </si>
  <si>
    <t>beaud-serge@orange.fr</t>
  </si>
  <si>
    <t xml:space="preserve"> Val du Plan; 4d</t>
  </si>
  <si>
    <t xml:space="preserve"> rue des Hauts du Châtelard"</t>
  </si>
  <si>
    <t>2016-09-13</t>
  </si>
  <si>
    <t>"BEAUVOIT IMMOBILIER"</t>
  </si>
  <si>
    <t>"BEAUVOIT"</t>
  </si>
  <si>
    <t>" Laurent"</t>
  </si>
  <si>
    <t>"Rochecorbon"</t>
  </si>
  <si>
    <t>"1 rue Saint-Roch"</t>
  </si>
  <si>
    <t>06 18 46 32 83</t>
  </si>
  <si>
    <t>lbeauvoit@lexelians.com</t>
  </si>
  <si>
    <t>"BECAERT"</t>
  </si>
  <si>
    <t>"13 tréluban"</t>
  </si>
  <si>
    <t>becaert.veronique@neuf.fr</t>
  </si>
  <si>
    <t>2016-07-30</t>
  </si>
  <si>
    <t>"patrick"</t>
  </si>
  <si>
    <t>"Vert"</t>
  </si>
  <si>
    <t>patrick@belbeoch.fr</t>
  </si>
  <si>
    <t>"Benjamin MOCQUOT &amp;"</t>
  </si>
  <si>
    <t>"Agate PICOU"</t>
  </si>
  <si>
    <t>"Crux-la-Ville"</t>
  </si>
  <si>
    <t>"Les Bordes"</t>
  </si>
  <si>
    <t>03.86.21.20.07</t>
  </si>
  <si>
    <t>06.79.69.60.99</t>
  </si>
  <si>
    <t>agate.benja@orange.fr</t>
  </si>
  <si>
    <t>2017-07-20</t>
  </si>
  <si>
    <t>"SCI Berard"</t>
  </si>
  <si>
    <t>"BERARD"</t>
  </si>
  <si>
    <t>"ZA la Charlotte"</t>
  </si>
  <si>
    <t>contact@sasberard.com</t>
  </si>
  <si>
    <t>"Quartier la Paillette"</t>
  </si>
  <si>
    <t>"Corme-Royal"</t>
  </si>
  <si>
    <t>"45 CHEMIN DE CHEZ TALLET"</t>
  </si>
  <si>
    <t>06 79 71 13 73</t>
  </si>
  <si>
    <t>brice.bernard2604@gmail.com</t>
  </si>
  <si>
    <t>2017-05-12</t>
  </si>
  <si>
    <t>"Park gloan"</t>
  </si>
  <si>
    <t>06 09 90 87 86</t>
  </si>
  <si>
    <t>gaelle.bernard@gmail.com</t>
  </si>
  <si>
    <t>2017-01-02</t>
  </si>
  <si>
    <t>"BERNARD - RUHLMANN"</t>
  </si>
  <si>
    <t>"Julie et Morgane"</t>
  </si>
  <si>
    <t>"Saint-Malo-de-Phily"</t>
  </si>
  <si>
    <t>"La Brouardais"</t>
  </si>
  <si>
    <t>Juliebernardacting@hotmail.fr</t>
  </si>
  <si>
    <t>2017-09-28</t>
  </si>
  <si>
    <t>"BERROND - TOURREILLE"</t>
  </si>
  <si>
    <t>"Verrens-Arvey"</t>
  </si>
  <si>
    <t>"15 Chemin du Moulin"</t>
  </si>
  <si>
    <t>marietourreille@gmail.com</t>
  </si>
  <si>
    <t>"Berthier"</t>
  </si>
  <si>
    <t>"Le Bas de Jonzy"</t>
  </si>
  <si>
    <t>"BERTHOU"</t>
  </si>
  <si>
    <t>"Steven"</t>
  </si>
  <si>
    <t>"2 impasse de Kerhoanoc"</t>
  </si>
  <si>
    <t>stevenberthou@orange.fr</t>
  </si>
  <si>
    <t>2017-07-25</t>
  </si>
  <si>
    <t>"BERTOLINI"</t>
  </si>
  <si>
    <t>"Chevagny-les-Chevrières"</t>
  </si>
  <si>
    <t>"Lieu-dit Montagne de Gonveau"</t>
  </si>
  <si>
    <t>06 52 27 23 64</t>
  </si>
  <si>
    <t>famiberto@gmail.com</t>
  </si>
  <si>
    <t>"BESIAU-MARCHAND"</t>
  </si>
  <si>
    <t>"Kévin-Laëtitia"</t>
  </si>
  <si>
    <t>"Gennes-sur-Glaize"</t>
  </si>
  <si>
    <t>"La Source"</t>
  </si>
  <si>
    <t>02 43 70 38 98</t>
  </si>
  <si>
    <t>06 76 62 78 65</t>
  </si>
  <si>
    <t>laetitia_marchand@orange.fr</t>
  </si>
  <si>
    <t xml:space="preserve"> rue des Alouettes"</t>
  </si>
  <si>
    <t>nanard_on_line@hotmail.fr</t>
  </si>
  <si>
    <t>"BESNIER"</t>
  </si>
  <si>
    <t>"Belvèze"</t>
  </si>
  <si>
    <t>"lieu-dit foncegrive"</t>
  </si>
  <si>
    <t>aymericbesnier@gmail.com</t>
  </si>
  <si>
    <t>2016-08-19</t>
  </si>
  <si>
    <t>"Besseau"</t>
  </si>
  <si>
    <t>"Véraza"</t>
  </si>
  <si>
    <t>"Chemin de Fos</t>
  </si>
  <si>
    <t xml:space="preserve"> Borde d'Al Pech"</t>
  </si>
  <si>
    <t>"Laurac"</t>
  </si>
  <si>
    <t>"2 route du Lauragais</t>
  </si>
  <si>
    <t xml:space="preserve"> Ensoulery"</t>
  </si>
  <si>
    <t>"BESSETES et BARNY"</t>
  </si>
  <si>
    <t>"Marcenais"</t>
  </si>
  <si>
    <t>"Lieu-dit Constant"</t>
  </si>
  <si>
    <t>laetitia.barny@laposte.net</t>
  </si>
  <si>
    <t>"15 Terrefort"</t>
  </si>
  <si>
    <t>"BEUTIN"</t>
  </si>
  <si>
    <t>"Ambleteuse"</t>
  </si>
  <si>
    <t>"20 Rue du Marais"</t>
  </si>
  <si>
    <t>+33 (0)3 20 86 32 78</t>
  </si>
  <si>
    <t>+33 (0)7 83 68 55 74</t>
  </si>
  <si>
    <t>herve.beutin@gmail.com</t>
  </si>
  <si>
    <t>"Mons-en-Pévèle"</t>
  </si>
  <si>
    <t>"60 Rue de la Pétrie"</t>
  </si>
  <si>
    <t>"BEYNEY"</t>
  </si>
  <si>
    <t>"Alaric"</t>
  </si>
  <si>
    <t>"Léguillac-de-l'Auche"</t>
  </si>
  <si>
    <t>"Vaucombes"</t>
  </si>
  <si>
    <t>06 80 40 96 54</t>
  </si>
  <si>
    <t>alaric.beyney@orange.fr</t>
  </si>
  <si>
    <t>"BIGO Alice "</t>
  </si>
  <si>
    <t>"GALLOPIN Camille"</t>
  </si>
  <si>
    <t>"Louannec"</t>
  </si>
  <si>
    <t>"1 route de Rospez"</t>
  </si>
  <si>
    <t>06 87 68 46 07</t>
  </si>
  <si>
    <t>alicegallopin@yahoo.fr</t>
  </si>
  <si>
    <t>"Pléneuf-Val-André"</t>
  </si>
  <si>
    <t>"8 rue de la mare"</t>
  </si>
  <si>
    <t>"Bigot"</t>
  </si>
  <si>
    <t>"Aydat"</t>
  </si>
  <si>
    <t>"Rouillas Haut"</t>
  </si>
  <si>
    <t>ane.bigot@laposte.net</t>
  </si>
  <si>
    <t>2016-09-28</t>
  </si>
  <si>
    <t>"BILLARD"</t>
  </si>
  <si>
    <t>"14rue du 8 mai 1945"</t>
  </si>
  <si>
    <t>06 71 87 49 68</t>
  </si>
  <si>
    <t>etienne.billard@gmail.com</t>
  </si>
  <si>
    <t>"Bisciglia"</t>
  </si>
  <si>
    <t>"Saint-Michel-Chef-Chef"</t>
  </si>
  <si>
    <t>"l'ormeaudière"</t>
  </si>
  <si>
    <t>06 76 96 99 63</t>
  </si>
  <si>
    <t>francois.bisciglia@fnac.net</t>
  </si>
  <si>
    <t>"Biteau Jean"</t>
  </si>
  <si>
    <t>"et Mme Coest Fanny"</t>
  </si>
  <si>
    <t>" Outredière"</t>
  </si>
  <si>
    <t>06 42 32 03 85</t>
  </si>
  <si>
    <t>jeanbiteau@laposte.net</t>
  </si>
  <si>
    <t>"Combloux"</t>
  </si>
  <si>
    <t>"452 chemin de l'isle"</t>
  </si>
  <si>
    <t>"Bleret "</t>
  </si>
  <si>
    <t>"Les Coussières - Le Paracaud "</t>
  </si>
  <si>
    <t>"BOCK"</t>
  </si>
  <si>
    <t>"Alphonse"</t>
  </si>
  <si>
    <t>"N°6 Galny"</t>
  </si>
  <si>
    <t>"GOUVY"</t>
  </si>
  <si>
    <t>B+6671+</t>
  </si>
  <si>
    <t>"Bovigny 46"</t>
  </si>
  <si>
    <t>2016-10-12</t>
  </si>
  <si>
    <t>2016-07-11</t>
  </si>
  <si>
    <t>"Boiseau"</t>
  </si>
  <si>
    <t>"Yves&amp;Nadège"</t>
  </si>
  <si>
    <t>"L' Auviais"</t>
  </si>
  <si>
    <t>normand-boiseau.nadege@neuf.fr</t>
  </si>
  <si>
    <t>"BONIFAY"</t>
  </si>
  <si>
    <t>"Quartier Enjalières"</t>
  </si>
  <si>
    <t>colette.bonifay@free.fr</t>
  </si>
  <si>
    <t>2016-09-21</t>
  </si>
  <si>
    <t>"Die"</t>
  </si>
  <si>
    <t>"Impasse Chantedie"</t>
  </si>
  <si>
    <t>03 85 23 98 60</t>
  </si>
  <si>
    <t>06 70 39 36 98</t>
  </si>
  <si>
    <t>richard.bonin5@orange.fr</t>
  </si>
  <si>
    <t>"Chapelle-de-Guinchay (La)"</t>
  </si>
  <si>
    <t>"15 impasse des Gandelins"</t>
  </si>
  <si>
    <t>"BONIS"</t>
  </si>
  <si>
    <t>"Saint-Médard-d'Excideuil"</t>
  </si>
  <si>
    <t>"long"</t>
  </si>
  <si>
    <t xml:space="preserve"> 06 08 47 68 75</t>
  </si>
  <si>
    <t>serge@imprimerie.com</t>
  </si>
  <si>
    <t>2016-12-01</t>
  </si>
  <si>
    <t>"BONNAFOUS-BETTON"</t>
  </si>
  <si>
    <t>"Dimitri-Linda"</t>
  </si>
  <si>
    <t>"Les Hauts Champs"</t>
  </si>
  <si>
    <t>06 72 81 80 60</t>
  </si>
  <si>
    <t>dimitri.bonnafous@gmail.com</t>
  </si>
  <si>
    <t>"La Béhuetterie"</t>
  </si>
  <si>
    <t>"BONNAIRE"</t>
  </si>
  <si>
    <t>"Saint-Juvat"</t>
  </si>
  <si>
    <t>"La Hautière"</t>
  </si>
  <si>
    <t>nicolas.bonnaire@club-internet.fr</t>
  </si>
  <si>
    <t>2016-09-14</t>
  </si>
  <si>
    <t>"BONNENFANT"</t>
  </si>
  <si>
    <t>"Rochebrune"</t>
  </si>
  <si>
    <t>"Lieu dit "Beaufort""</t>
  </si>
  <si>
    <t>marc.bonnenfant@sfr.fr</t>
  </si>
  <si>
    <t>"Bréziers"</t>
  </si>
  <si>
    <t>"BONNETTE"</t>
  </si>
  <si>
    <t>"Chez Caillaud"</t>
  </si>
  <si>
    <t>05 55 70 47 48</t>
  </si>
  <si>
    <t>06 78 23 19 17</t>
  </si>
  <si>
    <t>claude.bonnette@wanadoo.fr</t>
  </si>
  <si>
    <t>2017-06-09</t>
  </si>
  <si>
    <t>"BONNO"</t>
  </si>
  <si>
    <t>"Kerléano"</t>
  </si>
  <si>
    <t>2016-07-07</t>
  </si>
  <si>
    <t>"BONNOT"</t>
  </si>
  <si>
    <t>"Sabine et Stéphane"</t>
  </si>
  <si>
    <t>"Tourrenquets"</t>
  </si>
  <si>
    <t>"lieu-dit la pipe"</t>
  </si>
  <si>
    <t>sabinebonnot@hotmail.com</t>
  </si>
  <si>
    <t>"Mauvezin"</t>
  </si>
  <si>
    <t>"14 rue de la république"</t>
  </si>
  <si>
    <t>"BONTEMPS"</t>
  </si>
  <si>
    <t>"Landec (La)"</t>
  </si>
  <si>
    <t>"12 Le Vieux Bourg"</t>
  </si>
  <si>
    <t>06 22 13 78 60</t>
  </si>
  <si>
    <t>francobtps@yahoo.fr</t>
  </si>
  <si>
    <t>2017-03-01</t>
  </si>
  <si>
    <t>"bontemps"</t>
  </si>
  <si>
    <t>"nicolas"</t>
  </si>
  <si>
    <t>"Pont-à-Mousson"</t>
  </si>
  <si>
    <t>"chemin de la croix saint Urbain"</t>
  </si>
  <si>
    <t>nico500eev@gmail.com</t>
  </si>
  <si>
    <t>"borneman"</t>
  </si>
  <si>
    <t>"Jeltje"</t>
  </si>
  <si>
    <t>"Henrichemont"</t>
  </si>
  <si>
    <t>"Route de Morogues</t>
  </si>
  <si>
    <t xml:space="preserve"> la Borne d'en bas"</t>
  </si>
  <si>
    <t>jeltje@zilvrenzon.nl</t>
  </si>
  <si>
    <t>"Saint-Macaire-en-Mauges"</t>
  </si>
  <si>
    <t>"La Sourbalière"</t>
  </si>
  <si>
    <t xml:space="preserve">06 75 56 67 32 </t>
  </si>
  <si>
    <t>"BOTTARO"</t>
  </si>
  <si>
    <t>"Sibylle"</t>
  </si>
  <si>
    <t>"Ogéviller"</t>
  </si>
  <si>
    <t>"40 rue du château"</t>
  </si>
  <si>
    <t>03 83 72 04 68</t>
  </si>
  <si>
    <t>sibyllebot@hotmail.com</t>
  </si>
  <si>
    <t>"BOUCHAUD"</t>
  </si>
  <si>
    <t>"Les Rivauds"</t>
  </si>
  <si>
    <t>06 37 60 72 28</t>
  </si>
  <si>
    <t>jean-pierre.bouchaud@orange.fr</t>
  </si>
  <si>
    <t>"Oradour-Saint-Genest"</t>
  </si>
  <si>
    <t>"La Faverie"</t>
  </si>
  <si>
    <t>"Bouche et Bastard"</t>
  </si>
  <si>
    <t>"Jean-Pierre et Laëtitia"</t>
  </si>
  <si>
    <t>"Lorlanges"</t>
  </si>
  <si>
    <t>"Roche Constant"</t>
  </si>
  <si>
    <t>06 20 26 28 56</t>
  </si>
  <si>
    <t>laetitiajeanpierre@orange.fr</t>
  </si>
  <si>
    <t>"Boucheau - Leduc"</t>
  </si>
  <si>
    <t>"8 Le Bois Clair"</t>
  </si>
  <si>
    <t>"BOUCHI-LAMONTAGNE"</t>
  </si>
  <si>
    <t>"Le Paleyrolle"</t>
  </si>
  <si>
    <t>06 64 17 75 78</t>
  </si>
  <si>
    <t>saga-pop@laposte.net</t>
  </si>
  <si>
    <t>2016-07-28</t>
  </si>
  <si>
    <t>"Bouclier Stephane"</t>
  </si>
  <si>
    <t>"et Mme Rozenknop Nathalie"</t>
  </si>
  <si>
    <t>"148 chemin des sapins"</t>
  </si>
  <si>
    <t>09 60 42 15 09</t>
  </si>
  <si>
    <t>06 22 42 70 91</t>
  </si>
  <si>
    <t>stepnath@club-internet.fr</t>
  </si>
  <si>
    <t>"BOUDAUD"</t>
  </si>
  <si>
    <t>"Le Pont D'Oir"</t>
  </si>
  <si>
    <t>boudaudmelanie@free.fr</t>
  </si>
  <si>
    <t>"Rezé"</t>
  </si>
  <si>
    <t>"18 Avenue de la Vendée"</t>
  </si>
  <si>
    <t>"Bougouin"</t>
  </si>
  <si>
    <t>"Grignols"</t>
  </si>
  <si>
    <t>"Courbebaisse"</t>
  </si>
  <si>
    <t>06 20 48 80 13</t>
  </si>
  <si>
    <t>murielbougouin@yahoo.fr</t>
  </si>
  <si>
    <t>"149 Le Mesnil"</t>
  </si>
  <si>
    <t>dominique.bouillon2@wanadoo.fr</t>
  </si>
  <si>
    <t>"BOULAIS"</t>
  </si>
  <si>
    <t>"Canflais"</t>
  </si>
  <si>
    <t>boulaisbastien@gmail.com</t>
  </si>
  <si>
    <t>"BOULAND"</t>
  </si>
  <si>
    <t>"Épuisay"</t>
  </si>
  <si>
    <t>"La Briqueterie"</t>
  </si>
  <si>
    <t>06 81 36 01 21</t>
  </si>
  <si>
    <t>"Cellettes"</t>
  </si>
  <si>
    <t>"15 rue du Parc"</t>
  </si>
  <si>
    <t>"BOULET"</t>
  </si>
  <si>
    <t>"Saint-Pargoire"</t>
  </si>
  <si>
    <t>"1300 chemin du Pont de Miusse"</t>
  </si>
  <si>
    <t>09 64 40 43 85</t>
  </si>
  <si>
    <t>06 08 58 96 07</t>
  </si>
  <si>
    <t>antoine.boulet@laposte.net</t>
  </si>
  <si>
    <t>"Boulin"</t>
  </si>
  <si>
    <t>"Chapelle-du-Lou (La)"</t>
  </si>
  <si>
    <t xml:space="preserve"> le labour"</t>
  </si>
  <si>
    <t>benoit.boulin@gmail.com</t>
  </si>
  <si>
    <t>2017-06-27</t>
  </si>
  <si>
    <t>"Boully"</t>
  </si>
  <si>
    <t>"Brullioles"</t>
  </si>
  <si>
    <t>06 46 36 18 12</t>
  </si>
  <si>
    <t>damien.boully@gmail.com</t>
  </si>
  <si>
    <t>"Boultoureau"</t>
  </si>
  <si>
    <t>"Le Bourg-d'Iré"</t>
  </si>
  <si>
    <t>"La Boulay"</t>
  </si>
  <si>
    <t>2017-09-30</t>
  </si>
  <si>
    <t>"BOURGADE"</t>
  </si>
  <si>
    <t>"Marcilhac-sur-Célé"</t>
  </si>
  <si>
    <t>"Pech Merlu"</t>
  </si>
  <si>
    <t>05 65 53 41 10</t>
  </si>
  <si>
    <t>michel.bourgade@lot.fr</t>
  </si>
  <si>
    <t>"Mercuès"</t>
  </si>
  <si>
    <t>"rue du Vignoble"</t>
  </si>
  <si>
    <t>"BOURGES"</t>
  </si>
  <si>
    <t>"2 rue du clos du moulin"</t>
  </si>
  <si>
    <t>06 03 53 51 39</t>
  </si>
  <si>
    <t>bourgesyann@yahoo.fr</t>
  </si>
  <si>
    <t>"BOURGES - SEYVE-RAULT"</t>
  </si>
  <si>
    <t>"Jean-Marie - Linda"</t>
  </si>
  <si>
    <t>"Kerbrastard"</t>
  </si>
  <si>
    <t>jeanmarie.bourges@hotmail.fr</t>
  </si>
  <si>
    <t>"Pont-Melvez"</t>
  </si>
  <si>
    <t>"Penn Lann"</t>
  </si>
  <si>
    <t>"Adeline"</t>
  </si>
  <si>
    <t>"Fortan"</t>
  </si>
  <si>
    <t>"Champvoy"</t>
  </si>
  <si>
    <t>02 54 77 15 44</t>
  </si>
  <si>
    <t>adeline.bourget@hotmail.fr</t>
  </si>
  <si>
    <t>"BOURGUES"</t>
  </si>
  <si>
    <t>"Kernonen"</t>
  </si>
  <si>
    <t>2016-04-29</t>
  </si>
  <si>
    <t>"BOURON"</t>
  </si>
  <si>
    <t xml:space="preserve"> chemin des Gaboriaux"</t>
  </si>
  <si>
    <t>06.70.52.87.81</t>
  </si>
  <si>
    <t>"BOUTAUD"</t>
  </si>
  <si>
    <t>"3 Grassais"</t>
  </si>
  <si>
    <t>06 26 48 43 71</t>
  </si>
  <si>
    <t>rolbout58@aol.com</t>
  </si>
  <si>
    <t>"Boyard"</t>
  </si>
  <si>
    <t>"Quartier Labiry"</t>
  </si>
  <si>
    <t>06.69.02.53.54</t>
  </si>
  <si>
    <t>boyard.simon@orange.fr</t>
  </si>
  <si>
    <t>"Le Bois Malon"</t>
  </si>
  <si>
    <t>02 54 80 64 78</t>
  </si>
  <si>
    <t>06 12 50 02 87</t>
  </si>
  <si>
    <t>braultfr@wanadoo.fr</t>
  </si>
  <si>
    <t>"Brebant "</t>
  </si>
  <si>
    <t>"Cours-de-Pile"</t>
  </si>
  <si>
    <t>"207 route des Prioreaux"</t>
  </si>
  <si>
    <t>05 53 58 48 35</t>
  </si>
  <si>
    <t>pbrebant@free.fr</t>
  </si>
  <si>
    <t>2017-03-10</t>
  </si>
  <si>
    <t>"Brégeon"</t>
  </si>
  <si>
    <t>"La Rinière des Landes "</t>
  </si>
  <si>
    <t>olivierbregeon378@hotmail.fr</t>
  </si>
  <si>
    <t>"155 La Chevalerie"</t>
  </si>
  <si>
    <t>"BREJON"</t>
  </si>
  <si>
    <t>06 25 67 19 13</t>
  </si>
  <si>
    <t>b_arnaud2@orange.fr</t>
  </si>
  <si>
    <t>"BRIEAU"</t>
  </si>
  <si>
    <t>"Freddy"</t>
  </si>
  <si>
    <t>"Banios"</t>
  </si>
  <si>
    <t>"quartier desplas"</t>
  </si>
  <si>
    <t>freddy.brieau@gmail.com</t>
  </si>
  <si>
    <t>"BRIFFAUD"</t>
  </si>
  <si>
    <t>"n°2 Le Vigneau"</t>
  </si>
  <si>
    <t>02.51.66.47.25</t>
  </si>
  <si>
    <t>06.89.55.40.35</t>
  </si>
  <si>
    <t>gbriffaud@hotmail.fr</t>
  </si>
  <si>
    <t>"Brilloux"</t>
  </si>
  <si>
    <t>"Arleyt"</t>
  </si>
  <si>
    <t>"Aod Ar Zablog / 276 Perroz"</t>
  </si>
  <si>
    <t>arleyt@free.fr</t>
  </si>
  <si>
    <t>"BRISEBARRE"</t>
  </si>
  <si>
    <t>"Espiet"</t>
  </si>
  <si>
    <t xml:space="preserve"> Le Plantey d'Oline"</t>
  </si>
  <si>
    <t>laetitia.brisebarre@neuf.fr</t>
  </si>
  <si>
    <t>"Grézillac"</t>
  </si>
  <si>
    <t xml:space="preserve"> Coutreau"</t>
  </si>
  <si>
    <t>"Brision"</t>
  </si>
  <si>
    <t>"Saint-Hymer"</t>
  </si>
  <si>
    <t>"5122 Chemin des Gassards"</t>
  </si>
  <si>
    <t>06 83 36 62 95</t>
  </si>
  <si>
    <t>gerard.brision@wanadoo.fr</t>
  </si>
  <si>
    <t>"BRIZARD"</t>
  </si>
  <si>
    <t>"Gilbert-Jacqueline"</t>
  </si>
  <si>
    <t>"Le Puits"</t>
  </si>
  <si>
    <t>02 43 03 44 69</t>
  </si>
  <si>
    <t>gilbertbrizard@wanadoo.fr</t>
  </si>
  <si>
    <t>"Brochard Alexis"</t>
  </si>
  <si>
    <t>"Croisey Coline "</t>
  </si>
  <si>
    <t>"Saint-Léger-sous-Cholet"</t>
  </si>
  <si>
    <t>"La Bifaumoine"</t>
  </si>
  <si>
    <t>alexis.brochard@laposte.net</t>
  </si>
  <si>
    <t>"13 Square des Lavandières "</t>
  </si>
  <si>
    <t>2016-08-12</t>
  </si>
  <si>
    <t>"BROHIER"</t>
  </si>
  <si>
    <t>"Barbeville"</t>
  </si>
  <si>
    <t>"LE HARAS LES EPUREUX"</t>
  </si>
  <si>
    <t>02 99 65 41 03</t>
  </si>
  <si>
    <t>jeromebrohier@free.fr</t>
  </si>
  <si>
    <t>"Brondeau"</t>
  </si>
  <si>
    <t>"9 rue du clos Martin"</t>
  </si>
  <si>
    <t>09 53 27 07 46</t>
  </si>
  <si>
    <t>fbrondeau@gmail.com</t>
  </si>
  <si>
    <t>2016-10-01</t>
  </si>
  <si>
    <t>"BROSSE"</t>
  </si>
  <si>
    <t>"10 Route de la Bardinière"</t>
  </si>
  <si>
    <t>vivien.barbara@wanadoo.fr</t>
  </si>
  <si>
    <t>"Bruel et Borne"</t>
  </si>
  <si>
    <t>"Michel et Nadne"</t>
  </si>
  <si>
    <t>"Arpajon-sur-Cère"</t>
  </si>
  <si>
    <t>"Lentat"</t>
  </si>
  <si>
    <t>06 79 83 77 52</t>
  </si>
  <si>
    <t>2016-07-06</t>
  </si>
  <si>
    <t>"BRUNEAU"</t>
  </si>
  <si>
    <t>"Fabrice et Sylvie"</t>
  </si>
  <si>
    <t>"4 rue du Bouchaud"</t>
  </si>
  <si>
    <t>02.51.51.69.26</t>
  </si>
  <si>
    <t>bruneau.sylvie@orange.fr</t>
  </si>
  <si>
    <t>2017-01-10</t>
  </si>
  <si>
    <t>"BRUNETEAU"</t>
  </si>
  <si>
    <t>"Soubise"</t>
  </si>
  <si>
    <t>05 46 84 45 31</t>
  </si>
  <si>
    <t>ericbruneteau@me.com</t>
  </si>
  <si>
    <t>"Giovanni"</t>
  </si>
  <si>
    <t>"Saint-Aubin-le-Vertueux"</t>
  </si>
  <si>
    <t>"8 rue de la cour Pitache"</t>
  </si>
  <si>
    <t>06 08 51 13 25</t>
  </si>
  <si>
    <t>be-otp@sfr.fr</t>
  </si>
  <si>
    <t>"Appt C03 chemin de St Mards"</t>
  </si>
  <si>
    <t>"BUDYCH"</t>
  </si>
  <si>
    <t>"Saint-Laurent-du-Pont"</t>
  </si>
  <si>
    <t>"197</t>
  </si>
  <si>
    <t xml:space="preserve"> chemin du Burdin"</t>
  </si>
  <si>
    <t xml:space="preserve"> 06 23 14 84 21 </t>
  </si>
  <si>
    <t>vinz-le-polak@hotmail.fr</t>
  </si>
  <si>
    <t>"BUGEL "</t>
  </si>
  <si>
    <t>"Le Chalet de Grenon "</t>
  </si>
  <si>
    <t>02.51.57.49.51</t>
  </si>
  <si>
    <t>2016-06-07</t>
  </si>
  <si>
    <t>"BURON"</t>
  </si>
  <si>
    <t>"Kerbalan"</t>
  </si>
  <si>
    <t>"Buron"</t>
  </si>
  <si>
    <t>"Estigarde"</t>
  </si>
  <si>
    <t>"2618</t>
  </si>
  <si>
    <t xml:space="preserve"> route de Pouchalan "</t>
  </si>
  <si>
    <t>06 22 43 22 24</t>
  </si>
  <si>
    <t>damienburon@gmail.com</t>
  </si>
  <si>
    <t>"Cabon Sandrine"</t>
  </si>
  <si>
    <t>"Le Roy Denis "</t>
  </si>
  <si>
    <t>"Pen Pradou"</t>
  </si>
  <si>
    <t>02.98.69.41.24</t>
  </si>
  <si>
    <t xml:space="preserve">06.15.36.23.42 </t>
  </si>
  <si>
    <t>dlr5@wanadoo.fr</t>
  </si>
  <si>
    <t>2017-09-08</t>
  </si>
  <si>
    <t>"Cacciabue"</t>
  </si>
  <si>
    <t>"Moulin du Bajais"</t>
  </si>
  <si>
    <t>06 17 33 68 46</t>
  </si>
  <si>
    <t>philippe.cacciabue@terredeliens.org</t>
  </si>
  <si>
    <t>"La Place"</t>
  </si>
  <si>
    <t>"CADART"</t>
  </si>
  <si>
    <t>"Eauze"</t>
  </si>
  <si>
    <t>"46 lotissement le panoramique"</t>
  </si>
  <si>
    <t>al6232@yahoo.fr</t>
  </si>
  <si>
    <t>"CAHUZAC"</t>
  </si>
  <si>
    <t>"Sylvain et Angélique"</t>
  </si>
  <si>
    <t>"Le Bordeneuve"</t>
  </si>
  <si>
    <t>2016-08-18</t>
  </si>
  <si>
    <t>"SCI Le Mont"</t>
  </si>
  <si>
    <t>"cailliau"</t>
  </si>
  <si>
    <t>"vincent"</t>
  </si>
  <si>
    <t>"Maisoncelles-sur-Ajon"</t>
  </si>
  <si>
    <t>"3-6 route du mont "</t>
  </si>
  <si>
    <t>vincentcailliau@hotmail.fr</t>
  </si>
  <si>
    <t>"Sourzac"</t>
  </si>
  <si>
    <t>"Les Planches"</t>
  </si>
  <si>
    <t>06 07 15 34 97</t>
  </si>
  <si>
    <t>sarlccr@orange.fr</t>
  </si>
  <si>
    <t>"Campon"</t>
  </si>
  <si>
    <t>"Terran"</t>
  </si>
  <si>
    <t>05.61.79.42.83</t>
  </si>
  <si>
    <t>fabiencampon@gmail.com</t>
  </si>
  <si>
    <t>2016-05-17</t>
  </si>
  <si>
    <t>"La Maleffe"</t>
  </si>
  <si>
    <t>06 62 50 15 39</t>
  </si>
  <si>
    <t>"Cantella"</t>
  </si>
  <si>
    <t>"Gustavo"</t>
  </si>
  <si>
    <t>"Aroue-Ithorots-Olhaïby"</t>
  </si>
  <si>
    <t>"Lieu-dit Mathal"</t>
  </si>
  <si>
    <t>06 18 61 15 11</t>
  </si>
  <si>
    <t>gusmaddi@yahoo.fr</t>
  </si>
  <si>
    <t>"CAPDEVIELLE"</t>
  </si>
  <si>
    <t>"Artigues"</t>
  </si>
  <si>
    <t>"Chambres d'hôtes Era Honteta"</t>
  </si>
  <si>
    <t>colette.capdevielle@wanadoo.fr</t>
  </si>
  <si>
    <t>"MANAUT"</t>
  </si>
  <si>
    <t>2016-07-09</t>
  </si>
  <si>
    <t>"CARDOUX"</t>
  </si>
  <si>
    <t>"Mérillac"</t>
  </si>
  <si>
    <t>"La Ville au Geai"</t>
  </si>
  <si>
    <t>"Mormant"</t>
  </si>
  <si>
    <t>"12 rue Charles de Gaulle"</t>
  </si>
  <si>
    <t>"CARRERAS"</t>
  </si>
  <si>
    <t>"1 lieu dit Charrier"</t>
  </si>
  <si>
    <t>kinesiologie.33@gmail.com</t>
  </si>
  <si>
    <t>"CARTALADE"</t>
  </si>
  <si>
    <t>"Gillonnay"</t>
  </si>
  <si>
    <t>"Chemin des Vignes"</t>
  </si>
  <si>
    <t>04 76 42 65 18</t>
  </si>
  <si>
    <t>mama.amandier@gmail.com</t>
  </si>
  <si>
    <t>"19 rue Centrale"</t>
  </si>
  <si>
    <t>2016-02-19</t>
  </si>
  <si>
    <t>"Cassin"</t>
  </si>
  <si>
    <t>"Ouerre"</t>
  </si>
  <si>
    <t>"41 rue des chataigners"</t>
  </si>
  <si>
    <t>06 83 84 48 09</t>
  </si>
  <si>
    <t>cmcassin@aol.com</t>
  </si>
  <si>
    <t>2016-09-05</t>
  </si>
  <si>
    <t>"CATHERINE"</t>
  </si>
  <si>
    <t>"Tabanac"</t>
  </si>
  <si>
    <t>"62-64 Gaudin"</t>
  </si>
  <si>
    <t>maxcather@gmail.com</t>
  </si>
  <si>
    <t>"CAUCHARD"</t>
  </si>
  <si>
    <t>"Sente des Jardins"</t>
  </si>
  <si>
    <t>"Sainte-Anne-d'Auray"</t>
  </si>
  <si>
    <t>"Kervinduc"</t>
  </si>
  <si>
    <t>"10 rue Jules le Bozec"</t>
  </si>
  <si>
    <t>"Cavrois"</t>
  </si>
  <si>
    <t>"Saint-Martin-du-Mesnil-Oury"</t>
  </si>
  <si>
    <t>"les Boscs"</t>
  </si>
  <si>
    <t>07 87 41 36 38</t>
  </si>
  <si>
    <t>g.cavrois@alarmeactuelle.fr</t>
  </si>
  <si>
    <t>"Chemin de l'église"</t>
  </si>
  <si>
    <t>"Cazemajou"</t>
  </si>
  <si>
    <t>"Savignac"</t>
  </si>
  <si>
    <t>"19 Rue de Saint-Emilion"</t>
  </si>
  <si>
    <t>thierrylalignebleue@wanadoo.fr</t>
  </si>
  <si>
    <t>"CAZENAVE"</t>
  </si>
  <si>
    <t>"Leuy (Le)"</t>
  </si>
  <si>
    <t>"221</t>
  </si>
  <si>
    <t xml:space="preserve"> chemin de Piay"</t>
  </si>
  <si>
    <t>06 77 18 32 00</t>
  </si>
  <si>
    <t>mathieu.cazenave40@gmail.com</t>
  </si>
  <si>
    <t>2017-04-20</t>
  </si>
  <si>
    <t>"CEPPITTELI"</t>
  </si>
  <si>
    <t>"Plougras"</t>
  </si>
  <si>
    <t>"Kerjolis"</t>
  </si>
  <si>
    <t>06 37 81 07 78</t>
  </si>
  <si>
    <t>twayne009@gmail.com</t>
  </si>
  <si>
    <t>"Lohuec"</t>
  </si>
  <si>
    <t>"Kerlavezan Toulbot"</t>
  </si>
  <si>
    <t>"CERE"</t>
  </si>
  <si>
    <t>"Jouanal"</t>
  </si>
  <si>
    <t>nathaliecere@gmail.com</t>
  </si>
  <si>
    <t>"Rabet</t>
  </si>
  <si>
    <t xml:space="preserve"> St Amans le vieux"</t>
  </si>
  <si>
    <t>"Cesbron / Honda"</t>
  </si>
  <si>
    <t>"Rochefort-sur-Loire"</t>
  </si>
  <si>
    <t>"Bourg Chevreau"</t>
  </si>
  <si>
    <t>"8 place de l'Hôtel de ville"</t>
  </si>
  <si>
    <t>"CHABROL"</t>
  </si>
  <si>
    <t>"Bussière-Galant"</t>
  </si>
  <si>
    <t>"Brumas"</t>
  </si>
  <si>
    <t>gaellechabrol@hotmail.com</t>
  </si>
  <si>
    <t>"Flavignac"</t>
  </si>
  <si>
    <t>"Chazelas"</t>
  </si>
  <si>
    <t>"CHAINE"</t>
  </si>
  <si>
    <t>"Blousson-Sérian"</t>
  </si>
  <si>
    <t>"lieu dit horna - chemin du chateau d'eau"</t>
  </si>
  <si>
    <t>taujou@icloud.com</t>
  </si>
  <si>
    <t>2016-07-25</t>
  </si>
  <si>
    <t>"CHAMARET"</t>
  </si>
  <si>
    <t>"La Galorière"</t>
  </si>
  <si>
    <t>06 75 40 01 55</t>
  </si>
  <si>
    <t>"CHAMOUARD"</t>
  </si>
  <si>
    <t>"Denonville"</t>
  </si>
  <si>
    <t>"18 rue de la tour Marlborough"</t>
  </si>
  <si>
    <t>02 37 99 56 89</t>
  </si>
  <si>
    <t>06 75 22 77 69</t>
  </si>
  <si>
    <t>"Chamoux et Bérard"</t>
  </si>
  <si>
    <t>"Cyrille et Céline"</t>
  </si>
  <si>
    <t>"Périgneux"</t>
  </si>
  <si>
    <t>"Chossy"</t>
  </si>
  <si>
    <t>06 72 81 21 65</t>
  </si>
  <si>
    <t>cyrille.chamoux@gmail.com</t>
  </si>
  <si>
    <t>"Saint-Nizier-de-Fornas"</t>
  </si>
  <si>
    <t>"la Côte Fournier"</t>
  </si>
  <si>
    <t>2016-08-17</t>
  </si>
  <si>
    <t>"Chaplain"</t>
  </si>
  <si>
    <t>"Saint-Perdoux"</t>
  </si>
  <si>
    <t>06 04 15 77 58</t>
  </si>
  <si>
    <t>2016-06-22</t>
  </si>
  <si>
    <t>"CHAPLAIS"</t>
  </si>
  <si>
    <t>"Hervé "</t>
  </si>
  <si>
    <t>"Belzoeuvre"</t>
  </si>
  <si>
    <t>chaplais.herve@gmail.com</t>
  </si>
  <si>
    <t>"CHAPUIS"</t>
  </si>
  <si>
    <t>"Eléonore"</t>
  </si>
  <si>
    <t>"Biviers"</t>
  </si>
  <si>
    <t>"277 chemin de Montbivet"</t>
  </si>
  <si>
    <t>06 71 59 74 69</t>
  </si>
  <si>
    <t>eleonore.chapuis@free.fr</t>
  </si>
  <si>
    <t>2016-09-20</t>
  </si>
  <si>
    <t>"CHARENTON"</t>
  </si>
  <si>
    <t>"Eve"</t>
  </si>
  <si>
    <t>"La Rairie"</t>
  </si>
  <si>
    <t>moulinfarat@gmail.com</t>
  </si>
  <si>
    <t>"610 route du bertholet"</t>
  </si>
  <si>
    <t>anthony.charles@sfr.fr</t>
  </si>
  <si>
    <t>"Gresle (La)"</t>
  </si>
  <si>
    <t>"Labouret"</t>
  </si>
  <si>
    <t>06 11 10 02 88</t>
  </si>
  <si>
    <t>2016-04-13</t>
  </si>
  <si>
    <t>"CHAROTTE"</t>
  </si>
  <si>
    <t>"Église-Neuve-d'Issac"</t>
  </si>
  <si>
    <t>"Montéal le vieux"</t>
  </si>
  <si>
    <t>05 53 82 18 61</t>
  </si>
  <si>
    <t>06 08 74 55 83</t>
  </si>
  <si>
    <t>krcharotte@gmail.com</t>
  </si>
  <si>
    <t>"montréal le vieux"</t>
  </si>
  <si>
    <t>2017-02-22</t>
  </si>
  <si>
    <t>"Chartier"</t>
  </si>
  <si>
    <t>"La martiniere"</t>
  </si>
  <si>
    <t>contact@dreamlander.fr</t>
  </si>
  <si>
    <t>"Charton"</t>
  </si>
  <si>
    <t>"4 Derrière Chaumont"</t>
  </si>
  <si>
    <t>"10 rue de Longuet"</t>
  </si>
  <si>
    <t>"Chateau"</t>
  </si>
  <si>
    <t>"L'Isle-Jourdain"</t>
  </si>
  <si>
    <t>"922 rte de Clermont"</t>
  </si>
  <si>
    <t>06 62 42 25 89</t>
  </si>
  <si>
    <t>robertlediable@free.fr</t>
  </si>
  <si>
    <t>"CHAUMETTE"</t>
  </si>
  <si>
    <t>"Nieul-lès-Saintes"</t>
  </si>
  <si>
    <t>"21 rue des oiseaux "</t>
  </si>
  <si>
    <t>06 50 70 97 07</t>
  </si>
  <si>
    <t>romainchaumette@hotmail.fr</t>
  </si>
  <si>
    <t>"CHAUTARD"</t>
  </si>
  <si>
    <t>"Sébastien et Lénaïck"</t>
  </si>
  <si>
    <t>"15 la Grée Savigné"</t>
  </si>
  <si>
    <t>06.86.56.95.11</t>
  </si>
  <si>
    <t>"Chauvet"</t>
  </si>
  <si>
    <t>"Campagne-sur-Aude"</t>
  </si>
  <si>
    <t>"Villa Croux Lucet"</t>
  </si>
  <si>
    <t>06 77 14 58 06</t>
  </si>
  <si>
    <t>chauvet.gerard@wanadoo.fr</t>
  </si>
  <si>
    <t>2016-04-26</t>
  </si>
  <si>
    <t>"CHEMIN"</t>
  </si>
  <si>
    <t>"Rinxent"</t>
  </si>
  <si>
    <t>"Lieu dit l'Hermitage"</t>
  </si>
  <si>
    <t>+33 (0)6 26 18 36 88</t>
  </si>
  <si>
    <t>step.marquiserinxent@orange.fr</t>
  </si>
  <si>
    <t>"CHEMINAT"</t>
  </si>
  <si>
    <t>"Saint-Jean-le-Blanc"</t>
  </si>
  <si>
    <t>"5 Levée des Capucins"</t>
  </si>
  <si>
    <t>06 66 23 57 52</t>
  </si>
  <si>
    <t>b.cheminat@gmail.com</t>
  </si>
  <si>
    <t>"CHERRIER MANINI"</t>
  </si>
  <si>
    <t>"Pierre et Mathilde"</t>
  </si>
  <si>
    <t>"Chauvigné"</t>
  </si>
  <si>
    <t>"La Nöé Guy"</t>
  </si>
  <si>
    <t>mathilde.manini@gmail.com</t>
  </si>
  <si>
    <t>"Le Fournil Boem"</t>
  </si>
  <si>
    <t>"CHOSSEC"</t>
  </si>
  <si>
    <t>"Goarem Liziard"</t>
  </si>
  <si>
    <t>06 06 57 39 91</t>
  </si>
  <si>
    <t>lafourmobile@yahoo.fr</t>
  </si>
  <si>
    <t>"Briec"</t>
  </si>
  <si>
    <t>"35 rue du Général de Gaulle"</t>
  </si>
  <si>
    <t>"CHOUFFOT"</t>
  </si>
  <si>
    <t>"Cammazes (Les)"</t>
  </si>
  <si>
    <t>"37 bis rue de la fontaine"</t>
  </si>
  <si>
    <t>violaine.chouffot@yahoo.fr</t>
  </si>
  <si>
    <t>"CHOYEAU"</t>
  </si>
  <si>
    <t>"Nikolas"</t>
  </si>
  <si>
    <t>"Le Fresne"</t>
  </si>
  <si>
    <t>nikolas.choyeau@gmail.com</t>
  </si>
  <si>
    <t>2016-09-23</t>
  </si>
  <si>
    <t>"CHUILON"</t>
  </si>
  <si>
    <t>"Chemin des Rieux"</t>
  </si>
  <si>
    <t>chuilon.jeanlouis@gmail.com</t>
  </si>
  <si>
    <t>"CLEMENDOT"</t>
  </si>
  <si>
    <t>"Plerguer"</t>
  </si>
  <si>
    <t>"Painfour"</t>
  </si>
  <si>
    <t>clemendot@hotmail.com</t>
  </si>
  <si>
    <t>"SCI CLEMENSON"</t>
  </si>
  <si>
    <t>"Représenté par"</t>
  </si>
  <si>
    <t>"CLEMENSON"</t>
  </si>
  <si>
    <t>"Roche-de-Glun (La)"</t>
  </si>
  <si>
    <t>"1230B route du Dauphiné"</t>
  </si>
  <si>
    <t>cjp26@orange.fr</t>
  </si>
  <si>
    <t>"CLERGEOT"</t>
  </si>
  <si>
    <t>"Teillay"</t>
  </si>
  <si>
    <t>"Les Huardières"</t>
  </si>
  <si>
    <t>fclergeot@gmail.com</t>
  </si>
  <si>
    <t>"La Fleuriais"</t>
  </si>
  <si>
    <t>2017-09-27</t>
  </si>
  <si>
    <t>"CLOCHARD"</t>
  </si>
  <si>
    <t>"Cosette"</t>
  </si>
  <si>
    <t>"Les Grands Jards -  Terves"</t>
  </si>
  <si>
    <t>06.74.44.51.86</t>
  </si>
  <si>
    <t>vrignaultcosette@hotmail.com</t>
  </si>
  <si>
    <t>"1 rue de l'Humelet -  Terves"</t>
  </si>
  <si>
    <t>"COCHET"</t>
  </si>
  <si>
    <t>"Julia"</t>
  </si>
  <si>
    <t>"le petit Trehornec"</t>
  </si>
  <si>
    <t>"Coïc"</t>
  </si>
  <si>
    <t>"à compléter"</t>
  </si>
  <si>
    <t>07 80 44 82 03</t>
  </si>
  <si>
    <t>coicchristophe@gmail.com</t>
  </si>
  <si>
    <t>"GFA VIGNOBLE DES MAILETTES"</t>
  </si>
  <si>
    <t>"La Gaudetterie"</t>
  </si>
  <si>
    <t>"Vendôme"</t>
  </si>
  <si>
    <t>"127 rue Paul Verlaine"</t>
  </si>
  <si>
    <t>2017-07-27</t>
  </si>
  <si>
    <t>"COLLIGNON"</t>
  </si>
  <si>
    <t>"Le Fraysse"</t>
  </si>
  <si>
    <t>04 75 30 20 78</t>
  </si>
  <si>
    <t>00 32 475 27 43 64</t>
  </si>
  <si>
    <t>"Beersel"</t>
  </si>
  <si>
    <t>"Schaveyslann</t>
  </si>
  <si>
    <t xml:space="preserve"> 30"</t>
  </si>
  <si>
    <t>"COLMAN - LEE"</t>
  </si>
  <si>
    <t>"Exideuil"</t>
  </si>
  <si>
    <t>"Les Vignes Basses"</t>
  </si>
  <si>
    <t>07 50 29 48 39</t>
  </si>
  <si>
    <t>kungfuflee@hotmail.com</t>
  </si>
  <si>
    <t>"Condamin"</t>
  </si>
  <si>
    <t>06 48 60 51 21</t>
  </si>
  <si>
    <t>raphael_condamin@yahoo.fr</t>
  </si>
  <si>
    <t>"Chez Côte"</t>
  </si>
  <si>
    <t>2016-01-26</t>
  </si>
  <si>
    <t>"CONRAD "</t>
  </si>
  <si>
    <t>"34 route de Peillin"</t>
  </si>
  <si>
    <t>gregory17conrad@gmail.com</t>
  </si>
  <si>
    <t>"CONTAUT"</t>
  </si>
  <si>
    <t>"Lorignac"</t>
  </si>
  <si>
    <t>"26 route de Saint Dizant"</t>
  </si>
  <si>
    <t>06 10 28 87 11</t>
  </si>
  <si>
    <t>06 20 20 31 43</t>
  </si>
  <si>
    <t>tiloup@cegetel.net</t>
  </si>
  <si>
    <t>"Convers "</t>
  </si>
  <si>
    <t>"Georges "</t>
  </si>
  <si>
    <t>"Saint-Ybars"</t>
  </si>
  <si>
    <t>"Lieu dit Barcouda "</t>
  </si>
  <si>
    <t>05 61 68 83 89</t>
  </si>
  <si>
    <t>06 20 50 06 03</t>
  </si>
  <si>
    <t>georges.convers1@orange.fr</t>
  </si>
  <si>
    <t>2016-04-17</t>
  </si>
  <si>
    <t>"Coraboeuf Bensais"</t>
  </si>
  <si>
    <t>"Le patis"</t>
  </si>
  <si>
    <t>christophe@coraboeufbensais.com</t>
  </si>
  <si>
    <t>"Les Salelles"</t>
  </si>
  <si>
    <t>"L'arbussel"</t>
  </si>
  <si>
    <t>06.84.92.29.05</t>
  </si>
  <si>
    <t>cordierobin@yahoo.fr</t>
  </si>
  <si>
    <t>"chemin du fond de rebuans"</t>
  </si>
  <si>
    <t>cor.nath@hotmail.fr</t>
  </si>
  <si>
    <t>"Mulatière (La)"</t>
  </si>
  <si>
    <t>"319 chemin de fontanières"</t>
  </si>
  <si>
    <t>2017-01-05</t>
  </si>
  <si>
    <t>"Corler"</t>
  </si>
  <si>
    <t>"Jérôme "</t>
  </si>
  <si>
    <t>"Trégourez"</t>
  </si>
  <si>
    <t>"Le Penker"</t>
  </si>
  <si>
    <t>06 67 41 75 08</t>
  </si>
  <si>
    <t>jerome.corler@gmail.com</t>
  </si>
  <si>
    <t>"18 rue de la Vallée"</t>
  </si>
  <si>
    <t>2017-04-12</t>
  </si>
  <si>
    <t>"Saussemesnil"</t>
  </si>
  <si>
    <t>"14 le Rombisson - Ruffosses"</t>
  </si>
  <si>
    <t>cornu.aurelien0755@orange.fr</t>
  </si>
  <si>
    <t>"Cosquer "</t>
  </si>
  <si>
    <t>"Jean "</t>
  </si>
  <si>
    <t>"Betchat"</t>
  </si>
  <si>
    <t>"Montaut "</t>
  </si>
  <si>
    <t>cosquer.jean@laposte.net</t>
  </si>
  <si>
    <t>"Costes"</t>
  </si>
  <si>
    <t>"En Communalet"</t>
  </si>
  <si>
    <t>jlcostes@orange.fr</t>
  </si>
  <si>
    <t>"COSTEUX"</t>
  </si>
  <si>
    <t>"Jean Francois"</t>
  </si>
  <si>
    <t>"Écorcei"</t>
  </si>
  <si>
    <t>"Les communes"</t>
  </si>
  <si>
    <t>cosbi2@wanadoo.fr</t>
  </si>
  <si>
    <t>"Moulins-le-Carbonnel"</t>
  </si>
  <si>
    <t>"Haute Roche"</t>
  </si>
  <si>
    <t>06 72 82 71 78</t>
  </si>
  <si>
    <t>stanislas_coudray@hotmail.com</t>
  </si>
  <si>
    <t xml:space="preserve"> rue Paul Albert"</t>
  </si>
  <si>
    <t>2016-12-30</t>
  </si>
  <si>
    <t>"Coudret"</t>
  </si>
  <si>
    <t>dcoudret@gmail.com</t>
  </si>
  <si>
    <t>"205</t>
  </si>
  <si>
    <t xml:space="preserve"> Saint-Louis"</t>
  </si>
  <si>
    <t>"Causse-de-la-Selle"</t>
  </si>
  <si>
    <t>"Mas Brunet"</t>
  </si>
  <si>
    <t>04 67 73 12 66</t>
  </si>
  <si>
    <t>06 67 81 50 56</t>
  </si>
  <si>
    <t>contact@domainedebrunet.com</t>
  </si>
  <si>
    <t>"Mas de Brunet"</t>
  </si>
  <si>
    <t>04 67 73 10 87</t>
  </si>
  <si>
    <t>06 99 41 40 32</t>
  </si>
  <si>
    <t>couletmarc@club.fr</t>
  </si>
  <si>
    <t>"COULOMBEIX"</t>
  </si>
  <si>
    <t>"Milhac-de-Nontron"</t>
  </si>
  <si>
    <t>"Puyriol"</t>
  </si>
  <si>
    <t>06 52 08 10 99</t>
  </si>
  <si>
    <t>antoinecoulombeix@free.fr</t>
  </si>
  <si>
    <t>"Saint-Jean-de-Côle"</t>
  </si>
  <si>
    <t>"COUNTRY LODGE"</t>
  </si>
  <si>
    <t>"M.DOIN Arnaud"</t>
  </si>
  <si>
    <t>"les epasses"</t>
  </si>
  <si>
    <t>doin.arnaud@gmail.com</t>
  </si>
  <si>
    <t>"COURBIS"</t>
  </si>
  <si>
    <t>"17 route de Valence"</t>
  </si>
  <si>
    <t>04 76 57 89 55</t>
  </si>
  <si>
    <t>06 20 81 57 46</t>
  </si>
  <si>
    <t>fanny.courbis@gmail.com</t>
  </si>
  <si>
    <t>2016-08-08</t>
  </si>
  <si>
    <t>"COURTAULT"</t>
  </si>
  <si>
    <t>"Frédéric et Sophie"</t>
  </si>
  <si>
    <t>"La Cour Piquée"</t>
  </si>
  <si>
    <t>sf.courtault@gmail.com</t>
  </si>
  <si>
    <t>"COURTIER"</t>
  </si>
  <si>
    <t>" 6 rue de chante les gouttes "</t>
  </si>
  <si>
    <t xml:space="preserve">06 50 43 45 25 </t>
  </si>
  <si>
    <t>03 29 24 30 05</t>
  </si>
  <si>
    <t>"Vazerac"</t>
  </si>
  <si>
    <t>dominic77@free.fr</t>
  </si>
  <si>
    <t>"Tournan-en-Brie"</t>
  </si>
  <si>
    <t>"18.avenue du général De Gaule"</t>
  </si>
  <si>
    <t>2016-03-23</t>
  </si>
  <si>
    <t>"Cousineau"</t>
  </si>
  <si>
    <t>"Versanne (La)"</t>
  </si>
  <si>
    <t>"Les Pommeaux blancs"</t>
  </si>
  <si>
    <t>06 18 51 17 72</t>
  </si>
  <si>
    <t>evelyne.cousineau@hotmail.fr</t>
  </si>
  <si>
    <t>"COUSSEAU"</t>
  </si>
  <si>
    <t>"Beaumont-la-Ronce"</t>
  </si>
  <si>
    <t>"Les petites Pouponières"</t>
  </si>
  <si>
    <t>"SCI Les Pannats"</t>
  </si>
  <si>
    <t>"COUTANCE"</t>
  </si>
  <si>
    <t>"Avallon"</t>
  </si>
  <si>
    <t>"route de Marrault"</t>
  </si>
  <si>
    <t>06 79 72 26 06</t>
  </si>
  <si>
    <t>vi_coutance@hotmail.fr</t>
  </si>
  <si>
    <t>"COUTAND"</t>
  </si>
  <si>
    <t>06 77 77 10 41</t>
  </si>
  <si>
    <t>yves.coutand@nordnet.fr</t>
  </si>
  <si>
    <t>"Couvin"</t>
  </si>
  <si>
    <t>"La Bellotais"</t>
  </si>
  <si>
    <t>pcouvin@free.fr</t>
  </si>
  <si>
    <t>"CRAWFORD"</t>
  </si>
  <si>
    <t>"Helen"</t>
  </si>
  <si>
    <t>"Queaux"</t>
  </si>
  <si>
    <t>"L'aumonerie"</t>
  </si>
  <si>
    <t>06 95 95 82 28</t>
  </si>
  <si>
    <t>"Croese"</t>
  </si>
  <si>
    <t>"Tence"</t>
  </si>
  <si>
    <t>"Mascourtet Nord"</t>
  </si>
  <si>
    <t>06 71 75 06 00</t>
  </si>
  <si>
    <t>mauricecroese@orange.fr</t>
  </si>
  <si>
    <t>"Vedène"</t>
  </si>
  <si>
    <t>"224 rue Saint-Gens"</t>
  </si>
  <si>
    <t>2016-04-30</t>
  </si>
  <si>
    <t>"Croquet"</t>
  </si>
  <si>
    <t>"Troulais"</t>
  </si>
  <si>
    <t>09 84 30 15 92</t>
  </si>
  <si>
    <t>06 01 79 97 93</t>
  </si>
  <si>
    <t>olivier.croquet@yahoo.fr</t>
  </si>
  <si>
    <t>"CROUZET"</t>
  </si>
  <si>
    <t>"Nathan"</t>
  </si>
  <si>
    <t>"13 LA FRINIERE"</t>
  </si>
  <si>
    <t>crouzetnathan@hotmail.fr</t>
  </si>
  <si>
    <t>2016-06-14</t>
  </si>
  <si>
    <t>"Cyril BOSSARD"</t>
  </si>
  <si>
    <t>"Magali PROST"</t>
  </si>
  <si>
    <t>"Conquet (Le)"</t>
  </si>
  <si>
    <t>"Impasse du Théven"</t>
  </si>
  <si>
    <t>06 25 67 01 38</t>
  </si>
  <si>
    <t>magaliprost@gmail.com</t>
  </si>
  <si>
    <t>2016-06-02</t>
  </si>
  <si>
    <t>2016-12-05</t>
  </si>
  <si>
    <t>"D'ALANCON"</t>
  </si>
  <si>
    <t>"Nourray"</t>
  </si>
  <si>
    <t>"Le grand Fontenail"</t>
  </si>
  <si>
    <t>02 54 73 21 30</t>
  </si>
  <si>
    <t>06 87 02 73 13</t>
  </si>
  <si>
    <t>"D'AUSBOURG"</t>
  </si>
  <si>
    <t>"Vigeant (Le)"</t>
  </si>
  <si>
    <t>"Villodier"</t>
  </si>
  <si>
    <t>"D'Avezac Roch"</t>
  </si>
  <si>
    <t>"et Wille Heidi"</t>
  </si>
  <si>
    <t>"Maison Haizen Bihotzan</t>
  </si>
  <si>
    <t xml:space="preserve"> Quartier Paxkoenia"</t>
  </si>
  <si>
    <t>06 31 00 33 66</t>
  </si>
  <si>
    <t>wille_heidi@yahoo.fr</t>
  </si>
  <si>
    <t>"D'Haese"</t>
  </si>
  <si>
    <t>"Sare"</t>
  </si>
  <si>
    <t>"Maison Xabinen Borda - quartier Cherchebruit"</t>
  </si>
  <si>
    <t>06.11.47.44.61</t>
  </si>
  <si>
    <t>midh@orange.fr</t>
  </si>
  <si>
    <t>"DALPHRASE / BERGER"</t>
  </si>
  <si>
    <t>"Nicolas / Charlène"</t>
  </si>
  <si>
    <t>"Basse-Fontaine"</t>
  </si>
  <si>
    <t>06 70 29 82 11</t>
  </si>
  <si>
    <t>nico972brazil@hotmail.fr</t>
  </si>
  <si>
    <t xml:space="preserve"> chemin de la Vallée Mouton - Appartement 4"</t>
  </si>
  <si>
    <t>"ATELIER MA"</t>
  </si>
  <si>
    <t>"DANAN"</t>
  </si>
  <si>
    <t>"Pierrefonds"</t>
  </si>
  <si>
    <t>"10 Rue du Rocher"</t>
  </si>
  <si>
    <t>+33 (0)3 44 40 02 89</t>
  </si>
  <si>
    <t>+33 (0)6 88 30 75 73</t>
  </si>
  <si>
    <t>atelierma@orange.fr</t>
  </si>
  <si>
    <t>"13 Rue Severine"</t>
  </si>
  <si>
    <t>"DANET"</t>
  </si>
  <si>
    <t>"Faye"</t>
  </si>
  <si>
    <t>"7 rue du Breuil"</t>
  </si>
  <si>
    <t>06 88 51 92 48</t>
  </si>
  <si>
    <t>daney@orange.fr</t>
  </si>
  <si>
    <t>"DANSE"</t>
  </si>
  <si>
    <t>"KERRINE"</t>
  </si>
  <si>
    <t>gwendal.danse@laposte.net</t>
  </si>
  <si>
    <t>"QUILILEN"</t>
  </si>
  <si>
    <t>"DARDANT"</t>
  </si>
  <si>
    <t>"Laurière"</t>
  </si>
  <si>
    <t>"La Courière"</t>
  </si>
  <si>
    <t>06 88 22 72 35</t>
  </si>
  <si>
    <t>sauniL@wanadoo.fr</t>
  </si>
  <si>
    <t>"Forges"</t>
  </si>
  <si>
    <t>"6 rue des Artisans"</t>
  </si>
  <si>
    <t>"DAURAT"</t>
  </si>
  <si>
    <t>"Saint-Martin-Sainte-Catherine"</t>
  </si>
  <si>
    <t>"Marlhac"</t>
  </si>
  <si>
    <t>06 31 89 84 16</t>
  </si>
  <si>
    <t>dauratlaurent@gmail.com</t>
  </si>
  <si>
    <t>"DAVARD"</t>
  </si>
  <si>
    <t>"20 La Cailletière"</t>
  </si>
  <si>
    <t>clemence.davard@hotmail.fr</t>
  </si>
  <si>
    <t>"DAVEAU"</t>
  </si>
  <si>
    <t>"Isabelle - Odile"</t>
  </si>
  <si>
    <t>"La Conjuère"</t>
  </si>
  <si>
    <t>06 56 72 19 92</t>
  </si>
  <si>
    <t>isa.daveau@gmail.com</t>
  </si>
  <si>
    <t>"Montée du Couchou"</t>
  </si>
  <si>
    <t>emiliedavid@rocketmail.com</t>
  </si>
  <si>
    <t>"DAVIGNON"</t>
  </si>
  <si>
    <t>"Aoste"</t>
  </si>
  <si>
    <t>"Impasse des Savoyards"</t>
  </si>
  <si>
    <t>06 79 81 87 07</t>
  </si>
  <si>
    <t>davignonmaud@yahoo.fr</t>
  </si>
  <si>
    <t>2016-11-03</t>
  </si>
  <si>
    <t>"De Boissieu"</t>
  </si>
  <si>
    <t>"Bonneville-sur-Touques"</t>
  </si>
  <si>
    <t>"Chemin de Folleville"</t>
  </si>
  <si>
    <t>06 81 29 06 91</t>
  </si>
  <si>
    <t>pdeb757@gmail.com</t>
  </si>
  <si>
    <t>"Trouville-sur-Mer"</t>
  </si>
  <si>
    <t>"6 rue Albertine"</t>
  </si>
  <si>
    <t>"De la Vallée des Moulins"</t>
  </si>
  <si>
    <t>"Samuel COCHARD"</t>
  </si>
  <si>
    <t>"Carneville"</t>
  </si>
  <si>
    <t>"14 Hameau des Moulins"</t>
  </si>
  <si>
    <t>chevreriedelavalleedesmoulins@orange.fr</t>
  </si>
  <si>
    <t>2017-05-17</t>
  </si>
  <si>
    <t>"DE MARTEL"</t>
  </si>
  <si>
    <t xml:space="preserve"> rue des Lourdines"</t>
  </si>
  <si>
    <t>05 49 18 50 29</t>
  </si>
  <si>
    <t>06 07 87 00 39</t>
  </si>
  <si>
    <t>veronique.de-martel@laposte.net</t>
  </si>
  <si>
    <t>"AQUASCENE"</t>
  </si>
  <si>
    <t>"De Monspey"</t>
  </si>
  <si>
    <t>"Soucieu-en-Jarrest"</t>
  </si>
  <si>
    <t>"Prés Blancs"</t>
  </si>
  <si>
    <t>06 08 18 57 72</t>
  </si>
  <si>
    <t>demonspeyg@gmail.com</t>
  </si>
  <si>
    <t>"De Montaudouin"</t>
  </si>
  <si>
    <t>"Sainte-Alvère"</t>
  </si>
  <si>
    <t>"Les Ormeaux lieu ditLe Maine"</t>
  </si>
  <si>
    <t>06 83 37 48 56</t>
  </si>
  <si>
    <t>montwitt@gmail.com</t>
  </si>
  <si>
    <t>2016-08-29</t>
  </si>
  <si>
    <t>"DE MONTFERRIER"</t>
  </si>
  <si>
    <t>"Villandry"</t>
  </si>
  <si>
    <t>"L'Etape Gourmande - Lieu dit La Giraudière"</t>
  </si>
  <si>
    <t>info@letapegourmande.com</t>
  </si>
  <si>
    <t>"DE QUEIROZ"</t>
  </si>
  <si>
    <t>"La pichoterie"</t>
  </si>
  <si>
    <t>"SCA Domaine de la Môle"</t>
  </si>
  <si>
    <t>"DE SAINT JULLE DE COLMONT"</t>
  </si>
  <si>
    <t>"Môle (La)"</t>
  </si>
  <si>
    <t>"Ferme du Château de la Môle"</t>
  </si>
  <si>
    <t>04 94 96 33 40</t>
  </si>
  <si>
    <t>domainedelamole.agroeco@orange.fr</t>
  </si>
  <si>
    <t>"Château de la Môle - 1161 Route de Cogolin"</t>
  </si>
  <si>
    <t>"Chapelle du Château de la Môle - 1161 Route de Cogolin"</t>
  </si>
  <si>
    <t>"de Saint-Ours"</t>
  </si>
  <si>
    <t>"A."</t>
  </si>
  <si>
    <t>"moulin Druilhet"</t>
  </si>
  <si>
    <t>asaintours@free.fr</t>
  </si>
  <si>
    <t>2017-01-03</t>
  </si>
  <si>
    <t>"DE VANNOISE"</t>
  </si>
  <si>
    <t>"Nouvoitou"</t>
  </si>
  <si>
    <t>robertdevannoise@gmail.com</t>
  </si>
  <si>
    <t>"De Vassart"</t>
  </si>
  <si>
    <t>"Tanneguy"</t>
  </si>
  <si>
    <t>"Château du Deffay"</t>
  </si>
  <si>
    <t>06 15 78 01 90</t>
  </si>
  <si>
    <t>reservation@chateaududeffay.com</t>
  </si>
  <si>
    <t>"DE VILLELE"</t>
  </si>
  <si>
    <t>"Évenos"</t>
  </si>
  <si>
    <t>04 89 79 76 32</t>
  </si>
  <si>
    <t>bdvenfolie@hotmail.com</t>
  </si>
  <si>
    <t>"DEBIT"</t>
  </si>
  <si>
    <t>"Quartier Lautin - Chemin du Pont des Piles"</t>
  </si>
  <si>
    <t>04 86 85 52 05</t>
  </si>
  <si>
    <t xml:space="preserve">06 80 51 02 43 </t>
  </si>
  <si>
    <t>"DEBORNE"</t>
  </si>
  <si>
    <t>"Valvignères"</t>
  </si>
  <si>
    <t>"Quartier le Soulier"</t>
  </si>
  <si>
    <t>06 66 88 17 51</t>
  </si>
  <si>
    <t>vincent-deborne@bbox.fr</t>
  </si>
  <si>
    <t>"Chemin Du Dépôt</t>
  </si>
  <si>
    <t xml:space="preserve"> ZI nord"</t>
  </si>
  <si>
    <t>"DECAESTECKER"</t>
  </si>
  <si>
    <t>"La Basse Bussonnière"</t>
  </si>
  <si>
    <t>decaestecker.dominique@wanadoo.fr</t>
  </si>
  <si>
    <t>"Dedieu "</t>
  </si>
  <si>
    <t>"Françoise "</t>
  </si>
  <si>
    <t>"Saint-Lizier"</t>
  </si>
  <si>
    <t>"8 bis rue du colombier "</t>
  </si>
  <si>
    <t>06 28 26 90 99</t>
  </si>
  <si>
    <t>f.dedieu09@gmail.com</t>
  </si>
  <si>
    <t>"La Métairie de Grand-Fô"</t>
  </si>
  <si>
    <t>"degrand"</t>
  </si>
  <si>
    <t>"laure"</t>
  </si>
  <si>
    <t>" 1418 route des bois des granges"</t>
  </si>
  <si>
    <t>degrand.laure@orange.fr</t>
  </si>
  <si>
    <t>"462 route des hutins"</t>
  </si>
  <si>
    <t>"DELAGE"</t>
  </si>
  <si>
    <t>"8 rue des Cagouilles"</t>
  </si>
  <si>
    <t>06 32 53 90 29</t>
  </si>
  <si>
    <t>delagesandrinesp1991@gmail.com</t>
  </si>
  <si>
    <t>"Delaye"</t>
  </si>
  <si>
    <t>"Rafaèle"</t>
  </si>
  <si>
    <t>"15 Kervaillet"</t>
  </si>
  <si>
    <t>02 56 10 54 77</t>
  </si>
  <si>
    <t>rafaele.delaye@wanadoo.fr</t>
  </si>
  <si>
    <t>"Trez Foen"</t>
  </si>
  <si>
    <t>"Delcroix"</t>
  </si>
  <si>
    <t>"Le Pluviers"</t>
  </si>
  <si>
    <t>"Delheid"</t>
  </si>
  <si>
    <t>"Contrazy"</t>
  </si>
  <si>
    <t>"La propriété les sarailles"</t>
  </si>
  <si>
    <t xml:space="preserve">06 42 41 89 86 </t>
  </si>
  <si>
    <t>fabiennedelheid@hotmail.fr</t>
  </si>
  <si>
    <t>"DELORD"</t>
  </si>
  <si>
    <t>"53 Impasse de Pareloup"</t>
  </si>
  <si>
    <t>04 66 67 01 97</t>
  </si>
  <si>
    <t>lucienne.delord@orange.fr</t>
  </si>
  <si>
    <t xml:space="preserve"> Square de la Couronne"</t>
  </si>
  <si>
    <t>"Lanquais"</t>
  </si>
  <si>
    <t>"Les Pailloles"</t>
  </si>
  <si>
    <t>jp.delord@hotmail.fr</t>
  </si>
  <si>
    <t>"Bugarach"</t>
  </si>
  <si>
    <t>"12 rue du Haut Village"</t>
  </si>
  <si>
    <t>"DELPECH et PETITBON"</t>
  </si>
  <si>
    <t>"Pierre-Yves et Bénédicte "</t>
  </si>
  <si>
    <t>"Caussols"</t>
  </si>
  <si>
    <t>"628 chemin du Bois Beranger"</t>
  </si>
  <si>
    <t>06 98 14 13 30</t>
  </si>
  <si>
    <t>py.delpech@gmail.com</t>
  </si>
  <si>
    <t>"DELUY"</t>
  </si>
  <si>
    <t>"Pouliacq"</t>
  </si>
  <si>
    <t>titou1355@hotmail.fr</t>
  </si>
  <si>
    <t>"Mouazé"</t>
  </si>
  <si>
    <t>"17 Le Val"</t>
  </si>
  <si>
    <t>denissbeb@yahoo.fr</t>
  </si>
  <si>
    <t>"Maëlann"</t>
  </si>
  <si>
    <t>"Chemin de Stang Raden"</t>
  </si>
  <si>
    <t>maelann.denis@gmail.com</t>
  </si>
  <si>
    <t>"Pont-Aven"</t>
  </si>
  <si>
    <t>"La Villeneuve"</t>
  </si>
  <si>
    <t>"DENOUAL-LECLERC"</t>
  </si>
  <si>
    <t>"Damien-Aurélie"</t>
  </si>
  <si>
    <t>"Plessis-Grimoult (Le)"</t>
  </si>
  <si>
    <t>"La Métairie"</t>
  </si>
  <si>
    <t>damien.denoual@hotmail.fr</t>
  </si>
  <si>
    <t>"Les Germains"</t>
  </si>
  <si>
    <t>2016-06-09</t>
  </si>
  <si>
    <t>"DEPAULIS"</t>
  </si>
  <si>
    <t>"Saint-Pierre-Bellevue"</t>
  </si>
  <si>
    <t>"DERREUMAUX"</t>
  </si>
  <si>
    <t>"Nancq"</t>
  </si>
  <si>
    <t>ctlmdx@gmail.com</t>
  </si>
  <si>
    <t>"Derycke"</t>
  </si>
  <si>
    <t>"YOHANN"</t>
  </si>
  <si>
    <t>"Piseux"</t>
  </si>
  <si>
    <t>yohann.derycke@gmail.com</t>
  </si>
  <si>
    <t>"DESARTHE"</t>
  </si>
  <si>
    <t>"Le Bout de Haut"</t>
  </si>
  <si>
    <t>sam3575@hotmail.fr</t>
  </si>
  <si>
    <t>"Servane DECHAMP"</t>
  </si>
  <si>
    <t>2017-06-07</t>
  </si>
  <si>
    <t>"Desbois"</t>
  </si>
  <si>
    <t>"Kerrousseau"</t>
  </si>
  <si>
    <t>desbois.aurelien@gmail.com</t>
  </si>
  <si>
    <t>"5 bis rue de Tremelu"</t>
  </si>
  <si>
    <t>"DESCHAMP"</t>
  </si>
  <si>
    <t>"Les Mafrais"</t>
  </si>
  <si>
    <t>"DESEMERY"</t>
  </si>
  <si>
    <t>"Mainxe"</t>
  </si>
  <si>
    <t>"20 rue chez Chaperon - La Vallade"</t>
  </si>
  <si>
    <t>06 63 97 23 71</t>
  </si>
  <si>
    <t>desemery.dimitri@bbox.fr</t>
  </si>
  <si>
    <t>"DESIMONE"</t>
  </si>
  <si>
    <t>"Jordan"</t>
  </si>
  <si>
    <t>"Oris-en-Rattier"</t>
  </si>
  <si>
    <t>"Lieu dit "Les Eyverras""</t>
  </si>
  <si>
    <t>leveraton@hotmail.fr</t>
  </si>
  <si>
    <t>"DESOS"</t>
  </si>
  <si>
    <t>"Buffières"</t>
  </si>
  <si>
    <t>05 65 80 85 76</t>
  </si>
  <si>
    <t>06 61 49 89 83</t>
  </si>
  <si>
    <t>sojelyn@aliceadsl.fr</t>
  </si>
  <si>
    <t>"DESOUCHES"</t>
  </si>
  <si>
    <t>06.63.90.77.87</t>
  </si>
  <si>
    <t>nicolas.desouches@gmail.com</t>
  </si>
  <si>
    <t>"LA cazelle"</t>
  </si>
  <si>
    <t>"Ferme de Pont Gros"</t>
  </si>
  <si>
    <t>"DESPLANCHES"</t>
  </si>
  <si>
    <t>" M. BURGAUD"</t>
  </si>
  <si>
    <t>"153 chemin du Chenavet"</t>
  </si>
  <si>
    <t>06.85.65.50.26</t>
  </si>
  <si>
    <t>avrild@hotmail.fr</t>
  </si>
  <si>
    <t>2016-07-21</t>
  </si>
  <si>
    <t>"DESPRES"</t>
  </si>
  <si>
    <t>"Stephanie"</t>
  </si>
  <si>
    <t>"la mare"</t>
  </si>
  <si>
    <t>06.34.03.70.44</t>
  </si>
  <si>
    <t>"Destouches"</t>
  </si>
  <si>
    <t>"casse mottes"</t>
  </si>
  <si>
    <t>ludo.destouches@orange.fr</t>
  </si>
  <si>
    <t>"Hameau de la Boutière"</t>
  </si>
  <si>
    <t>"DEVERGRANNE"</t>
  </si>
  <si>
    <t>"Geoffroy et Aurélie"</t>
  </si>
  <si>
    <t>"Saint-Marien"</t>
  </si>
  <si>
    <t>"Planchat"</t>
  </si>
  <si>
    <t>aureliedever@yahoo.fr</t>
  </si>
  <si>
    <t>2016-04-28</t>
  </si>
  <si>
    <t>"DEVISSER"</t>
  </si>
  <si>
    <t>"Wadse"</t>
  </si>
  <si>
    <t>"Saint-Hilaire-en-Morvan"</t>
  </si>
  <si>
    <t>"1 L'Huy Préau"</t>
  </si>
  <si>
    <t>07-52.03.03.29</t>
  </si>
  <si>
    <t>wadsedevisser@gmail.com</t>
  </si>
  <si>
    <t>"Châtin"</t>
  </si>
  <si>
    <t>"DJENIDI"</t>
  </si>
  <si>
    <t>"Christophe et Carole"</t>
  </si>
  <si>
    <t>"Évette-Salbert"</t>
  </si>
  <si>
    <t>"40 rue des 5 frères Jardot"</t>
  </si>
  <si>
    <t>"DONIOL VALCROZE et BODIN CASALIS"</t>
  </si>
  <si>
    <t>"Jean-Louis et Rodène"</t>
  </si>
  <si>
    <t>"Aouste-sur-Sye"</t>
  </si>
  <si>
    <t>"Les Bas Arras"</t>
  </si>
  <si>
    <t>jldoniolvalcroze@yahoo.fr</t>
  </si>
  <si>
    <t>"Dorian "</t>
  </si>
  <si>
    <t>06 73 94 59 34</t>
  </si>
  <si>
    <t>dorian.marc@live.fr</t>
  </si>
  <si>
    <t>" Les Moriers"</t>
  </si>
  <si>
    <t>"DOSSIER"</t>
  </si>
  <si>
    <t>"Saint-Palais"</t>
  </si>
  <si>
    <t>"30 Le bourg"</t>
  </si>
  <si>
    <t>2016-09-02</t>
  </si>
  <si>
    <t>"Doucet"</t>
  </si>
  <si>
    <t>"Christian "</t>
  </si>
  <si>
    <t>"Les Landes "</t>
  </si>
  <si>
    <t>02 51 35 57 88</t>
  </si>
  <si>
    <t>doucet_christian@orange.fr</t>
  </si>
  <si>
    <t>"DOUET"</t>
  </si>
  <si>
    <t>"2ter</t>
  </si>
  <si>
    <t xml:space="preserve"> Domaine de la Ville Aubin"</t>
  </si>
  <si>
    <t>"DOURTHE - DUCASSE"</t>
  </si>
  <si>
    <t>"Eric et Cécile"</t>
  </si>
  <si>
    <t>"Turgon"</t>
  </si>
  <si>
    <t>"Chez Carbonnade"</t>
  </si>
  <si>
    <t>06 68 67 79 12</t>
  </si>
  <si>
    <t>dehlice@live.fr</t>
  </si>
  <si>
    <t>"Dreyfus"</t>
  </si>
  <si>
    <t>"Goarem Rozhuel"</t>
  </si>
  <si>
    <t>tho.dreyfus@gmail.com</t>
  </si>
  <si>
    <t>"DRONIOU"</t>
  </si>
  <si>
    <t>"Eloi"</t>
  </si>
  <si>
    <t>"Kefiaoueg"</t>
  </si>
  <si>
    <t>02 90 93 17 29</t>
  </si>
  <si>
    <t>eloi.droniou@gmail.com</t>
  </si>
  <si>
    <t>"Du pain et"</t>
  </si>
  <si>
    <t>"des idées"</t>
  </si>
  <si>
    <t>"Higoinia"</t>
  </si>
  <si>
    <t>06 88 83 33 57</t>
  </si>
  <si>
    <t>yo.arc@wanadoo.fr</t>
  </si>
  <si>
    <t xml:space="preserve"> rue Yves Toudic"</t>
  </si>
  <si>
    <t>2016-09-04</t>
  </si>
  <si>
    <t>"Puy-Sanières"</t>
  </si>
  <si>
    <t>veronique.linaresdubourg@wanadoo.fr</t>
  </si>
  <si>
    <t>"Dubuisson"</t>
  </si>
  <si>
    <t>"Hélene &amp; Etienne"</t>
  </si>
  <si>
    <t>"puy foucaud "</t>
  </si>
  <si>
    <t>06 47 04 44 72</t>
  </si>
  <si>
    <t>dubuisson.etienne@notaires.fr</t>
  </si>
  <si>
    <t>"Ducez"</t>
  </si>
  <si>
    <t>"Mouguerre"</t>
  </si>
  <si>
    <t>"Chemin de Larramendy"</t>
  </si>
  <si>
    <t>06.85.01.43.67</t>
  </si>
  <si>
    <t>cducez@hotmail.fr</t>
  </si>
  <si>
    <t>"50</t>
  </si>
  <si>
    <t xml:space="preserve"> allée Ravel"</t>
  </si>
  <si>
    <t>"Duchesne/Sanceau"</t>
  </si>
  <si>
    <t>"Pascal&amp;Nelly"</t>
  </si>
  <si>
    <t>"Le Bois d'Inde"</t>
  </si>
  <si>
    <t>02 40 51 41 41</t>
  </si>
  <si>
    <t xml:space="preserve">06 13 91 89 93 / 06 </t>
  </si>
  <si>
    <t>nelly.sanceau@yahoo.fr</t>
  </si>
  <si>
    <t>"DUCROCQ"</t>
  </si>
  <si>
    <t>"Jean et Marie-Christine"</t>
  </si>
  <si>
    <t>"Bazoches-sur-Guyonne"</t>
  </si>
  <si>
    <t>"19 chemin de la Pinsonnière"</t>
  </si>
  <si>
    <t>06 73 78 72 86</t>
  </si>
  <si>
    <t>mcdb@live.com</t>
  </si>
  <si>
    <t>"Dufetel"</t>
  </si>
  <si>
    <t>"Gérald et Cindy"</t>
  </si>
  <si>
    <t>"Guernily"</t>
  </si>
  <si>
    <t>menuiseriedeslegendes@yahoo.fr</t>
  </si>
  <si>
    <t>"DUFRECHOU"</t>
  </si>
  <si>
    <t>"Lagarde-Hachan"</t>
  </si>
  <si>
    <t>"Lieu dit "Hachan""</t>
  </si>
  <si>
    <t>dufrechou@hotmail.com</t>
  </si>
  <si>
    <t>"Duger"</t>
  </si>
  <si>
    <t>"Lydie"</t>
  </si>
  <si>
    <t>"Les avoineries"</t>
  </si>
  <si>
    <t>09 50 85 38 61</t>
  </si>
  <si>
    <t>lydie.duger@hotmail.fr</t>
  </si>
  <si>
    <t>"DUHAIL"</t>
  </si>
  <si>
    <t>"Pierre-Marie Thérése"</t>
  </si>
  <si>
    <t>"La Pierre"</t>
  </si>
  <si>
    <t>02 43 03 78 61</t>
  </si>
  <si>
    <t>pierre.duhail@wanadoo.fr</t>
  </si>
  <si>
    <t>"Saint-Germain-de-Coulamer"</t>
  </si>
  <si>
    <t>"Roux François"</t>
  </si>
  <si>
    <t>"DUJOUR"</t>
  </si>
  <si>
    <t>"Champagné-Saint-Hilaire"</t>
  </si>
  <si>
    <t>"Le Petit Brault"</t>
  </si>
  <si>
    <t>06 66 15 94 77</t>
  </si>
  <si>
    <t>clemtexier@gmail.com</t>
  </si>
  <si>
    <t>"DULAIN et PACILLY"</t>
  </si>
  <si>
    <t>"Givre (Le)"</t>
  </si>
  <si>
    <t>"1 Les Combes"</t>
  </si>
  <si>
    <t>arnaud.pacilly@gmail.com</t>
  </si>
  <si>
    <t>2016-12-08</t>
  </si>
  <si>
    <t>"DUPAYS - FENOLLAR"</t>
  </si>
  <si>
    <t>"Benjamin et Amandine"</t>
  </si>
  <si>
    <t>"Montemboeuf"</t>
  </si>
  <si>
    <t>"La Vigne"</t>
  </si>
  <si>
    <t>06 86 77 83 03</t>
  </si>
  <si>
    <t>ab.dupays@hotmail.fr</t>
  </si>
  <si>
    <t>"1 La Turlais"</t>
  </si>
  <si>
    <t>"SCEA Targuerie"</t>
  </si>
  <si>
    <t>"Dupont"</t>
  </si>
  <si>
    <t>"Cazaubon"</t>
  </si>
  <si>
    <t>"Cutxan"</t>
  </si>
  <si>
    <t>06 89 10 19 55</t>
  </si>
  <si>
    <t>targuerie@orange.fr</t>
  </si>
  <si>
    <t>"DUPREY"</t>
  </si>
  <si>
    <t>"Crozon"</t>
  </si>
  <si>
    <t>"Kervezennec"</t>
  </si>
  <si>
    <t>loic.duprey@hotmail.fr</t>
  </si>
  <si>
    <t>"Romuald"</t>
  </si>
  <si>
    <t>"Mazille"</t>
  </si>
  <si>
    <t>"La Croix de Pierre"</t>
  </si>
  <si>
    <t xml:space="preserve"> 06 10 04 71 50 </t>
  </si>
  <si>
    <t>r.dupuis@dulevo.fr</t>
  </si>
  <si>
    <t>"Saint-Nazaire-d'Aude"</t>
  </si>
  <si>
    <t>"Le Somail"</t>
  </si>
  <si>
    <t>dudurand@sfr.fr</t>
  </si>
  <si>
    <t>"104</t>
  </si>
  <si>
    <t xml:space="preserve"> rue des Hippocampes</t>
  </si>
  <si>
    <t xml:space="preserve"> Saint Pierre la mer"</t>
  </si>
  <si>
    <t>"Saint-Yrieix-la-Montagne"</t>
  </si>
  <si>
    <t>"Saint-Frion"</t>
  </si>
  <si>
    <t>"Villedeau"</t>
  </si>
  <si>
    <t>"DUROU"</t>
  </si>
  <si>
    <t>"Fontet"</t>
  </si>
  <si>
    <t>"20 Tarifume nord"</t>
  </si>
  <si>
    <t>libellule-33@live.fr</t>
  </si>
  <si>
    <t>"DURUPT &amp; GROSCLAUDE"</t>
  </si>
  <si>
    <t>"Benoit &amp; Sophie"</t>
  </si>
  <si>
    <t>"Thieffrans"</t>
  </si>
  <si>
    <t>"Adine"</t>
  </si>
  <si>
    <t>"Balazuc"</t>
  </si>
  <si>
    <t>"servière"</t>
  </si>
  <si>
    <t>adine.colin@gmail.com</t>
  </si>
  <si>
    <t>"le viel audon"</t>
  </si>
  <si>
    <t>"Dimtri"</t>
  </si>
  <si>
    <t>"Mourvilles-Basses"</t>
  </si>
  <si>
    <t>"Campouliac "</t>
  </si>
  <si>
    <t>06 13 50 46 10</t>
  </si>
  <si>
    <t>dduval@synora.fr</t>
  </si>
  <si>
    <t>"SCI Lespiet"</t>
  </si>
  <si>
    <t>"El Bahi"</t>
  </si>
  <si>
    <t>"Oualid"</t>
  </si>
  <si>
    <t>"Uzeste"</t>
  </si>
  <si>
    <t>"Lespiet sud"</t>
  </si>
  <si>
    <t>"Elain-Drapeau"</t>
  </si>
  <si>
    <t>"Gwennaël&amp;Caroline"</t>
  </si>
  <si>
    <t>"La Réauté"</t>
  </si>
  <si>
    <t>06-71-94-18-27</t>
  </si>
  <si>
    <t>dc.carolinedrapeau@gmail.com</t>
  </si>
  <si>
    <t xml:space="preserve"> Allée des Saules "</t>
  </si>
  <si>
    <t>"ELOY"</t>
  </si>
  <si>
    <t>"Monterrein"</t>
  </si>
  <si>
    <t>"la Morhannais"</t>
  </si>
  <si>
    <t xml:space="preserve"> impasse des Coudriers"</t>
  </si>
  <si>
    <t>"EPERT"</t>
  </si>
  <si>
    <t>"Hameau le Paulet - Route de Bras"</t>
  </si>
  <si>
    <t>06 86 51 74 89</t>
  </si>
  <si>
    <t>epert.catherine@hotmail.fr</t>
  </si>
  <si>
    <t>"10 bis Rue de Gignac - Bat. B1"</t>
  </si>
  <si>
    <t>"ERETEO"</t>
  </si>
  <si>
    <t>"149 chemin de la Combe"</t>
  </si>
  <si>
    <t>pepiniereto@wanadoo.fr</t>
  </si>
  <si>
    <t>2017-01-08</t>
  </si>
  <si>
    <t>"Ecotherm Energie"</t>
  </si>
  <si>
    <t>"ERIC"</t>
  </si>
  <si>
    <t>"GAUTIER"</t>
  </si>
  <si>
    <t>"LES RONDIERES"</t>
  </si>
  <si>
    <t>ericgautierthouarce@orange.fr</t>
  </si>
  <si>
    <t>"ESCAMEZ"</t>
  </si>
  <si>
    <t>"Menglon"</t>
  </si>
  <si>
    <t>"395 chemin de Vailleu"</t>
  </si>
  <si>
    <t>b.escamez@gmail.com</t>
  </si>
  <si>
    <t>2016-08-01</t>
  </si>
  <si>
    <t>"ESTOR"</t>
  </si>
  <si>
    <t>"5 route de montrond"</t>
  </si>
  <si>
    <t>alban.estor@gmail.com</t>
  </si>
  <si>
    <t>"Ezan"</t>
  </si>
  <si>
    <t>"Marie-Pierre "</t>
  </si>
  <si>
    <t>"Borboulet"</t>
  </si>
  <si>
    <t>mpezan@free.fr</t>
  </si>
  <si>
    <t>"13 rue des Récollets"</t>
  </si>
  <si>
    <t>"Fabregon"</t>
  </si>
  <si>
    <t>"Villeneuve-de-la-Raho"</t>
  </si>
  <si>
    <t>"Parcelle AW17 - Els canyers"</t>
  </si>
  <si>
    <t>fabregon.christine@neuf.fr</t>
  </si>
  <si>
    <t>"Fabrègue"</t>
  </si>
  <si>
    <t>"Amendeuix-Oneix"</t>
  </si>
  <si>
    <t>"Villa Akenaese"</t>
  </si>
  <si>
    <t>06 52 58 51 86</t>
  </si>
  <si>
    <t>odile.fabregue@gmail.com</t>
  </si>
  <si>
    <t>"FAGUET"</t>
  </si>
  <si>
    <t>"Landrais"</t>
  </si>
  <si>
    <t>"19 Rue des Ouchettes"</t>
  </si>
  <si>
    <t>06 58 63 27 33</t>
  </si>
  <si>
    <t>dadoofag@gmail.com</t>
  </si>
  <si>
    <t>2016-05-24</t>
  </si>
  <si>
    <t>"FALIEZ"</t>
  </si>
  <si>
    <t>"Pradet (Le)"</t>
  </si>
  <si>
    <t>"Chemin de la Cibonne"</t>
  </si>
  <si>
    <t>06 15 31 62 10</t>
  </si>
  <si>
    <t>patrice.faliez@hotmail.fr</t>
  </si>
  <si>
    <t>"Hyères"</t>
  </si>
  <si>
    <t>"Les Tamaris 21 - 9 Allée des Oliviers"</t>
  </si>
  <si>
    <t>2016-06-23</t>
  </si>
  <si>
    <t>"FANGIER"</t>
  </si>
  <si>
    <t>"215 route de la Chênetière"</t>
  </si>
  <si>
    <t>06 32 64 43 62</t>
  </si>
  <si>
    <t>david.fangier@gmail.com</t>
  </si>
  <si>
    <t>"FANNOY"</t>
  </si>
  <si>
    <t>"Cozes"</t>
  </si>
  <si>
    <t>"Château de Théon"</t>
  </si>
  <si>
    <t>05 46 90 81 74</t>
  </si>
  <si>
    <t>06 19 30 31 68</t>
  </si>
  <si>
    <t>philippefannoy@gmail.com</t>
  </si>
  <si>
    <t>"FARRUGIA"</t>
  </si>
  <si>
    <t>"Saint-Martin-de-Valamas"</t>
  </si>
  <si>
    <t>"Chemin de Darnepessac"</t>
  </si>
  <si>
    <t>07 70 30 09 61</t>
  </si>
  <si>
    <t>mickael.farrugia@hotmail.fr</t>
  </si>
  <si>
    <t>"Saint-Pons"</t>
  </si>
  <si>
    <t>"Nevez"</t>
  </si>
  <si>
    <t>"Argol"</t>
  </si>
  <si>
    <t>"Toull An Anken"</t>
  </si>
  <si>
    <t>"Fayolle - Caubet"</t>
  </si>
  <si>
    <t>"François - Sylvie"</t>
  </si>
  <si>
    <t>"Trelins"</t>
  </si>
  <si>
    <t>"112 route de Montverdun"</t>
  </si>
  <si>
    <t>06 88 77 26 05</t>
  </si>
  <si>
    <t>elfylvie@gmail.com</t>
  </si>
  <si>
    <t>"Fenot"</t>
  </si>
  <si>
    <t>"Le Faut"</t>
  </si>
  <si>
    <t>aurorefenot@gmail.com</t>
  </si>
  <si>
    <t>"La ribeyre"</t>
  </si>
  <si>
    <t>"Ferchaud"</t>
  </si>
  <si>
    <t>"Gwenaël "</t>
  </si>
  <si>
    <t>"Montégut-Plantaurel"</t>
  </si>
  <si>
    <t>"Hameau de charmoule "</t>
  </si>
  <si>
    <t xml:space="preserve">09 53 73 71 37 </t>
  </si>
  <si>
    <t xml:space="preserve">06 20 42 42 04 </t>
  </si>
  <si>
    <t>gwenaelf@yahoo.com</t>
  </si>
  <si>
    <t>"Ferrand"</t>
  </si>
  <si>
    <t>"Montbouton"</t>
  </si>
  <si>
    <t>"davidferrand25@yahoo.fr"</t>
  </si>
  <si>
    <t>davidferrand25@yahoo.fr</t>
  </si>
  <si>
    <t>"FESSELER"</t>
  </si>
  <si>
    <t>"Sainte-Croix-aux-Mines"</t>
  </si>
  <si>
    <t xml:space="preserve"> lieu-dit Hury"</t>
  </si>
  <si>
    <t>06 63 51 36 03</t>
  </si>
  <si>
    <t>claude.fesseler@sfr.fr</t>
  </si>
  <si>
    <t>"FIGUIERE"</t>
  </si>
  <si>
    <t>"Burzet"</t>
  </si>
  <si>
    <t>"La valette"</t>
  </si>
  <si>
    <t>figuiere.fabrice@laposte.net</t>
  </si>
  <si>
    <t>"FISCHER"</t>
  </si>
  <si>
    <t>"Le Soirin"</t>
  </si>
  <si>
    <t xml:space="preserve">06 14 68 01 72 </t>
  </si>
  <si>
    <t>philfischer55@gmail.com</t>
  </si>
  <si>
    <t>"FLECHE"</t>
  </si>
  <si>
    <t>"Saint-Merd-la-Breuille"</t>
  </si>
  <si>
    <t>"la Bourdasse"</t>
  </si>
  <si>
    <t>05 55 66 13 66</t>
  </si>
  <si>
    <t>patrickfleche@yahoo.fr</t>
  </si>
  <si>
    <t>"La Flardais</t>
  </si>
  <si>
    <t xml:space="preserve"> Les Longs Champs "</t>
  </si>
  <si>
    <t>07 83 99 74 63</t>
  </si>
  <si>
    <t>celinefleury3@gmail.com</t>
  </si>
  <si>
    <t>"Florent Ragot"</t>
  </si>
  <si>
    <t>"ESFOM"</t>
  </si>
  <si>
    <t>"La Rouxière"</t>
  </si>
  <si>
    <t>"La Milsonnière"</t>
  </si>
  <si>
    <t>06 76 42 77 17</t>
  </si>
  <si>
    <t>florent.ragot@wanadoo.fr</t>
  </si>
  <si>
    <t>"La Fouquetière"</t>
  </si>
  <si>
    <t>"Conand"</t>
  </si>
  <si>
    <t>"Charvieux"</t>
  </si>
  <si>
    <t>06.19.23.36.20</t>
  </si>
  <si>
    <t>"FOLL"</t>
  </si>
  <si>
    <t>"Ploudiry"</t>
  </si>
  <si>
    <t>"Kerléo"</t>
  </si>
  <si>
    <t>02 98 68 85 61</t>
  </si>
  <si>
    <t>monique.foll@laposte.net</t>
  </si>
  <si>
    <t>2017-07-24</t>
  </si>
  <si>
    <t>2017-07-18</t>
  </si>
  <si>
    <t>"FONTENEAU"</t>
  </si>
  <si>
    <t>"Xavier et Magalie"</t>
  </si>
  <si>
    <t>"Bazoges-en-Paillers"</t>
  </si>
  <si>
    <t>"11 rue de l'Ortay"</t>
  </si>
  <si>
    <t>06.10.37.65.38</t>
  </si>
  <si>
    <t>fonteneau.magalie@wanadoo.fr</t>
  </si>
  <si>
    <t>"50 rue de la Vendée"</t>
  </si>
  <si>
    <t>"FORGET"</t>
  </si>
  <si>
    <t>"Les Rues"</t>
  </si>
  <si>
    <t>06 50 75 53 30</t>
  </si>
  <si>
    <t>josmark14@sfr.fr</t>
  </si>
  <si>
    <t>"Fossé"</t>
  </si>
  <si>
    <t>"134 route de Godibin Vraz "</t>
  </si>
  <si>
    <t>rems29470@gmail.com</t>
  </si>
  <si>
    <t>"Fouassier"</t>
  </si>
  <si>
    <t>"devant st-felix "</t>
  </si>
  <si>
    <t>06 71 77 93 19</t>
  </si>
  <si>
    <t>fouassier.christine@orange.fr</t>
  </si>
  <si>
    <t>2016-08-09</t>
  </si>
  <si>
    <t>"FOUGERE"</t>
  </si>
  <si>
    <t>"La Grande Lauverie"</t>
  </si>
  <si>
    <t>06 81 37 73 39</t>
  </si>
  <si>
    <t>elise.fgr@gmail.com</t>
  </si>
  <si>
    <t>"Étrelles"</t>
  </si>
  <si>
    <t xml:space="preserve"> impasse des Courtils"</t>
  </si>
  <si>
    <t>"Foulquier"</t>
  </si>
  <si>
    <t>"Livinhac-le-Haut"</t>
  </si>
  <si>
    <t>"Thabor"</t>
  </si>
  <si>
    <t>playoff12@hotmail.fr</t>
  </si>
  <si>
    <t>"14 bis avenue Victor Hugo "</t>
  </si>
  <si>
    <t>"Rousseloy"</t>
  </si>
  <si>
    <t>"7 Rue de Mello"</t>
  </si>
  <si>
    <t>+33 (0)6 01 78 97 54</t>
  </si>
  <si>
    <t>patrick.fouquet@laposte.net</t>
  </si>
  <si>
    <t>"Bailleval"</t>
  </si>
  <si>
    <t>"9 Rue le Souguehain"</t>
  </si>
  <si>
    <t>"FOURCHET"</t>
  </si>
  <si>
    <t>"64 route de la vallée"</t>
  </si>
  <si>
    <t>06 14 82 31 02</t>
  </si>
  <si>
    <t>"Fourez"</t>
  </si>
  <si>
    <t>"Appagnié 165 chemin de la tuillère"</t>
  </si>
  <si>
    <t>04 74 68 76 01</t>
  </si>
  <si>
    <t>06 98 41 55 74</t>
  </si>
  <si>
    <t>mbeduer@gmail.com</t>
  </si>
  <si>
    <t>"Fourment"</t>
  </si>
  <si>
    <t>"Tourtouse"</t>
  </si>
  <si>
    <t>"le marouquère"</t>
  </si>
  <si>
    <t>caroline.marty@airbus.com</t>
  </si>
  <si>
    <t>"Beauzelle"</t>
  </si>
  <si>
    <t>"2 bis rue de latché"</t>
  </si>
  <si>
    <t>2017-01-04</t>
  </si>
  <si>
    <t>"SCI Surval"</t>
  </si>
  <si>
    <t>"Longine (La)"</t>
  </si>
  <si>
    <t>"Lieu-dit La Croslière"</t>
  </si>
  <si>
    <t>"Frey - Ballu"</t>
  </si>
  <si>
    <t>"Cornuaille (La)"</t>
  </si>
  <si>
    <t>"La Hyançaie"</t>
  </si>
  <si>
    <t>celine.ballu@gmail.com</t>
  </si>
  <si>
    <t>"FROC"</t>
  </si>
  <si>
    <t>"G."</t>
  </si>
  <si>
    <t>"Le Portail"</t>
  </si>
  <si>
    <t>06 84 13 94 06</t>
  </si>
  <si>
    <t>gdyfroc@wanadoo.fr</t>
  </si>
  <si>
    <t>"GABALDA"</t>
  </si>
  <si>
    <t>"Montagnol"</t>
  </si>
  <si>
    <t>"Cénomes"</t>
  </si>
  <si>
    <t>06.72.89.42.14</t>
  </si>
  <si>
    <t>yves.gda@gmail.com</t>
  </si>
  <si>
    <t>"GABLIN"</t>
  </si>
  <si>
    <t>"Kermilard"</t>
  </si>
  <si>
    <t>"GABORIEAU et BARREAU"</t>
  </si>
  <si>
    <t>"Thierry et Sophie"</t>
  </si>
  <si>
    <t>"Nueil-les-Aubiers"</t>
  </si>
  <si>
    <t>"Le Pas Thibault"</t>
  </si>
  <si>
    <t>05.49.65.71.06</t>
  </si>
  <si>
    <t>pujoligne016@orange.fr</t>
  </si>
  <si>
    <t>"GABRIAC"</t>
  </si>
  <si>
    <t>"1648 chemin Creux"</t>
  </si>
  <si>
    <t>04 90 60 35 36</t>
  </si>
  <si>
    <t>06 22 29 62 30</t>
  </si>
  <si>
    <t>gabriac.michel@orange.fr</t>
  </si>
  <si>
    <t>"GABRIEL"</t>
  </si>
  <si>
    <t>"Barret-le-Bas"</t>
  </si>
  <si>
    <t>"L'Hubac"</t>
  </si>
  <si>
    <t>katleen.maes@orange.fr</t>
  </si>
  <si>
    <t>"Thoiry"</t>
  </si>
  <si>
    <t>"--"</t>
  </si>
  <si>
    <t>cedric.gaillard@hotmail.fr</t>
  </si>
  <si>
    <t>"Les Terriers"</t>
  </si>
  <si>
    <t>06.09.76.08.98</t>
  </si>
  <si>
    <t>cbt.gaillard@wanadoo.fr</t>
  </si>
  <si>
    <t>"L'auche d'ozil"</t>
  </si>
  <si>
    <t>"GALABERT et DRAY"</t>
  </si>
  <si>
    <t>"Patrick et Esther"</t>
  </si>
  <si>
    <t>"La Ferme du Bézy"</t>
  </si>
  <si>
    <t>"GAEC MARRON CHÂTAIGNE"</t>
  </si>
  <si>
    <t>"GALIANA"</t>
  </si>
  <si>
    <t>"Le Fabre"</t>
  </si>
  <si>
    <t>04 75 37 12 83</t>
  </si>
  <si>
    <t>06 68 39 86 47</t>
  </si>
  <si>
    <t>marronchataigne@laposte.net</t>
  </si>
  <si>
    <t>"GALLARD"</t>
  </si>
  <si>
    <t>"Bouillac"</t>
  </si>
  <si>
    <t>"Fronsac"</t>
  </si>
  <si>
    <t>06 82 15 10 73</t>
  </si>
  <si>
    <t>tgallard45@gmail.com</t>
  </si>
  <si>
    <t>"Férolles"</t>
  </si>
  <si>
    <t>"1 Rue de CHERELLE"</t>
  </si>
  <si>
    <t>"GALLEE"</t>
  </si>
  <si>
    <t>"Pleumeleuc"</t>
  </si>
  <si>
    <t>"La Besneraye"</t>
  </si>
  <si>
    <t>gite.labesneraye@gmail.com</t>
  </si>
  <si>
    <t>"GALLICE"</t>
  </si>
  <si>
    <t>"Bourg-de-Visa"</t>
  </si>
  <si>
    <t>"lieu-dit Berny"</t>
  </si>
  <si>
    <t>gallice.marie@hotmail.fr</t>
  </si>
  <si>
    <t>"Gallo"</t>
  </si>
  <si>
    <t>"86 rue montaigne"</t>
  </si>
  <si>
    <t>"GALLOYER"</t>
  </si>
  <si>
    <t>"13 rue du Dolmen"</t>
  </si>
  <si>
    <t>06 80 61 25 89</t>
  </si>
  <si>
    <t>marie.0901@hotmail.fr</t>
  </si>
  <si>
    <t>"GAMBUS "</t>
  </si>
  <si>
    <t>"Renaud "</t>
  </si>
  <si>
    <t>"Crupies"</t>
  </si>
  <si>
    <t>"Quartier Fauroux"</t>
  </si>
  <si>
    <t>renaudg26@hotmail.com</t>
  </si>
  <si>
    <t>"Roseau Bleu"</t>
  </si>
  <si>
    <t>"GARBY"</t>
  </si>
  <si>
    <t>"Saint-Christol"</t>
  </si>
  <si>
    <t>"1085 Route de Saint Geniès "</t>
  </si>
  <si>
    <t xml:space="preserve">06 76 91 68 22 </t>
  </si>
  <si>
    <t>thierry@roseaubleu.com</t>
  </si>
  <si>
    <t>"GARCIN"</t>
  </si>
  <si>
    <t>"Carine"</t>
  </si>
  <si>
    <t>"Lugné - 1 Rte des Sources"</t>
  </si>
  <si>
    <t>06.33.92.12.13</t>
  </si>
  <si>
    <t>"GARDEUR"</t>
  </si>
  <si>
    <t>"Patrick - Chantal"</t>
  </si>
  <si>
    <t>"Bonnemaison"</t>
  </si>
  <si>
    <t>"La Rouelle"</t>
  </si>
  <si>
    <t>gardeur@free.fr</t>
  </si>
  <si>
    <t>"Penhouedo"</t>
  </si>
  <si>
    <t>"Gascoin Rachelle"</t>
  </si>
  <si>
    <t>"&amp; Sury Vincent"</t>
  </si>
  <si>
    <t>"Beauregard-et-Bassac"</t>
  </si>
  <si>
    <t>"La Reyjasse"</t>
  </si>
  <si>
    <t>05 53 82 11 41</t>
  </si>
  <si>
    <t xml:space="preserve">  06 01 75 98 26</t>
  </si>
  <si>
    <t>rachelle.gascoin24@orange.fr</t>
  </si>
  <si>
    <t>"GAUGRY"</t>
  </si>
  <si>
    <t>"Mur-de-Sologne"</t>
  </si>
  <si>
    <t>"295 La Bertinière"</t>
  </si>
  <si>
    <t>09 84 41 67 29</t>
  </si>
  <si>
    <t>jerome.gaugry@orange.fr</t>
  </si>
  <si>
    <t>2017-02-03</t>
  </si>
  <si>
    <t>"Gaulon"</t>
  </si>
  <si>
    <t>"julie"</t>
  </si>
  <si>
    <t>"Bachellerie (La)"</t>
  </si>
  <si>
    <t>"les monteyx"</t>
  </si>
  <si>
    <t>06 82 14 323</t>
  </si>
  <si>
    <t>juleegaulon@gmail.com</t>
  </si>
  <si>
    <t>"Saint-Amand-de-Coly"</t>
  </si>
  <si>
    <t>"83 la barrière filolie"</t>
  </si>
  <si>
    <t>"GAEC des Hautes Terres"</t>
  </si>
  <si>
    <t>"GAULTIER "</t>
  </si>
  <si>
    <t>"Kerguezennec - rte de Pors Hir"</t>
  </si>
  <si>
    <t>06 89 83 76 34</t>
  </si>
  <si>
    <t>gfaplougrescant@gmail.com</t>
  </si>
  <si>
    <t>"33 rue St Gonery"</t>
  </si>
  <si>
    <t>2016-05-18</t>
  </si>
  <si>
    <t>"Toulhouët"</t>
  </si>
  <si>
    <t>"Auray"</t>
  </si>
  <si>
    <t>"23 rue de la Paix"</t>
  </si>
  <si>
    <t xml:space="preserve"> le portail"</t>
  </si>
  <si>
    <t>06.71.84.01.98</t>
  </si>
  <si>
    <t>2016-06-19</t>
  </si>
  <si>
    <t>"GAUTIER et HOLST"</t>
  </si>
  <si>
    <t>"Myriam et Michel"</t>
  </si>
  <si>
    <t>"Kerguily"</t>
  </si>
  <si>
    <t>"Gautret"</t>
  </si>
  <si>
    <t>"Pannecé"</t>
  </si>
  <si>
    <t>"L'Aumerie"</t>
  </si>
  <si>
    <t>davidgautret@gmail.com</t>
  </si>
  <si>
    <t>2016-07-24</t>
  </si>
  <si>
    <t>"Beaumont"</t>
  </si>
  <si>
    <t>"Rue Saint-Louis - Le Pineau"</t>
  </si>
  <si>
    <t>06 37 84 70 00</t>
  </si>
  <si>
    <t>"Ouzilly"</t>
  </si>
  <si>
    <t xml:space="preserve"> rue des Ecoles"</t>
  </si>
  <si>
    <t>"GEHRING STACHE "</t>
  </si>
  <si>
    <t>"Reiner et Ursula"</t>
  </si>
  <si>
    <t>"Saint-Germain"</t>
  </si>
  <si>
    <t xml:space="preserve"> chemin du Bois de Question"</t>
  </si>
  <si>
    <t>"GEMETO"</t>
  </si>
  <si>
    <t>"Queige"</t>
  </si>
  <si>
    <t>"lieu-dit La Poyat "</t>
  </si>
  <si>
    <t>06 28 08 56 23</t>
  </si>
  <si>
    <t>yves.gemeto@laposte.net</t>
  </si>
  <si>
    <t>"Miribel"</t>
  </si>
  <si>
    <t>"55 montée de la grande perrière"</t>
  </si>
  <si>
    <t>"GENEST"</t>
  </si>
  <si>
    <t>"Guilers"</t>
  </si>
  <si>
    <t>"985</t>
  </si>
  <si>
    <t xml:space="preserve"> route de Pont Cabioch"</t>
  </si>
  <si>
    <t>06.60.10.29.99</t>
  </si>
  <si>
    <t>philippe-genest@orange.fr</t>
  </si>
  <si>
    <t>"Biel"</t>
  </si>
  <si>
    <t>"Saint-Paul-sur-Ubaye"</t>
  </si>
  <si>
    <t>"Lieu dit "Le Serre""</t>
  </si>
  <si>
    <t>07.85.55.64.62</t>
  </si>
  <si>
    <t>bielgenty@gmail.com</t>
  </si>
  <si>
    <t>"Sivignon"</t>
  </si>
  <si>
    <t>"Le bois de Suin - Les bois de Vaux"</t>
  </si>
  <si>
    <t>03 85 23 02 09</t>
  </si>
  <si>
    <t>06 72 57 55 81</t>
  </si>
  <si>
    <t>xaviergeoffroy@hotmail.fr</t>
  </si>
  <si>
    <t>"ASL de La Vaysse"</t>
  </si>
  <si>
    <t>"Conques"</t>
  </si>
  <si>
    <t>"chez M CAEN</t>
  </si>
  <si>
    <t xml:space="preserve"> La vaysse"</t>
  </si>
  <si>
    <t>06 63 60 70 26</t>
  </si>
  <si>
    <t>maitegerber@orange.fr</t>
  </si>
  <si>
    <t>"Giacopelli"</t>
  </si>
  <si>
    <t>"Mirabel"</t>
  </si>
  <si>
    <t>"Le Chade"</t>
  </si>
  <si>
    <t>06 26 59 87 63</t>
  </si>
  <si>
    <t>jeanmarcgiacopelli@gmail.com</t>
  </si>
  <si>
    <t>"Appartement 3 Domaine Olivier de Serres Le Pradel"</t>
  </si>
  <si>
    <t>2017-06-04</t>
  </si>
  <si>
    <t>"SDC PONT DE CISSE"</t>
  </si>
  <si>
    <t>"GIDON"</t>
  </si>
  <si>
    <t>"Vouvray"</t>
  </si>
  <si>
    <t>"Le Pont de Cisse"</t>
  </si>
  <si>
    <t>06 22 66 40 22</t>
  </si>
  <si>
    <t>thierry.gidon@wanadoo.fr</t>
  </si>
  <si>
    <t>2017-04-24</t>
  </si>
  <si>
    <t>"GILLET"</t>
  </si>
  <si>
    <t>"32 Rue de la Californie"</t>
  </si>
  <si>
    <t>06 62 74 80 27</t>
  </si>
  <si>
    <t>gil.alyv@wanadoo.fr</t>
  </si>
  <si>
    <t>"56 rue des Narcisses"</t>
  </si>
  <si>
    <t>"61 chemin des dessus de chailluz"</t>
  </si>
  <si>
    <t>"GAMET"</t>
  </si>
  <si>
    <t>"SCI La Margotte"</t>
  </si>
  <si>
    <t>"GILLI"</t>
  </si>
  <si>
    <t>"Marjorie"</t>
  </si>
  <si>
    <t>"Saint-Clair"</t>
  </si>
  <si>
    <t>06 08 06 37 56</t>
  </si>
  <si>
    <t>marjorie.gilli@orange.fr</t>
  </si>
  <si>
    <t>"Campagne Tavernoure"</t>
  </si>
  <si>
    <t>"Saint-Mars-la-Réorthe"</t>
  </si>
  <si>
    <t>"17 La Petite Blottière"</t>
  </si>
  <si>
    <t>02.51.57.48.07</t>
  </si>
  <si>
    <t>06.03.80.54.45</t>
  </si>
  <si>
    <t>girard.etiennenicole@wanadoo.fr</t>
  </si>
  <si>
    <t>2016-09-26</t>
  </si>
  <si>
    <t>"Heyrieux"</t>
  </si>
  <si>
    <t>"Combe Mi Août-Ch Tête d'Aillier"</t>
  </si>
  <si>
    <t>06 88 30 12 03</t>
  </si>
  <si>
    <t>sebastien.girard17@gmail.com</t>
  </si>
  <si>
    <t>2016-11-01</t>
  </si>
  <si>
    <t>"Girardet"</t>
  </si>
  <si>
    <t>"Garlin"</t>
  </si>
  <si>
    <t>"36 Route de Bordeaux"</t>
  </si>
  <si>
    <t>06.34.14.57.87</t>
  </si>
  <si>
    <t>dimgir@live.fr</t>
  </si>
  <si>
    <t>"GIRARDOT"</t>
  </si>
  <si>
    <t>"Sylvène"</t>
  </si>
  <si>
    <t>"145 allée de Chalvin de Blagneux"</t>
  </si>
  <si>
    <t>04 57 20 46 72</t>
  </si>
  <si>
    <t>06 81 86 12 99</t>
  </si>
  <si>
    <t>sypennors@yahoo.fr</t>
  </si>
  <si>
    <t>"Vourey"</t>
  </si>
  <si>
    <t>"315 route du Sabot"</t>
  </si>
  <si>
    <t>2016-04-24</t>
  </si>
  <si>
    <t>"Giraudet"</t>
  </si>
  <si>
    <t>"la Chaise"</t>
  </si>
  <si>
    <t>06 75 25 74 04</t>
  </si>
  <si>
    <t>giraudet.marie@hotmail.fr</t>
  </si>
  <si>
    <t>"Le vieux bouc</t>
  </si>
  <si>
    <t xml:space="preserve"> écluse saint-félix</t>
  </si>
  <si>
    <t xml:space="preserve"> quai Ferdinand Favre"</t>
  </si>
  <si>
    <t>2016-06-08</t>
  </si>
  <si>
    <t>"Glippa"</t>
  </si>
  <si>
    <t>"Boulvern"</t>
  </si>
  <si>
    <t>02 98 26 91 88</t>
  </si>
  <si>
    <t>sebzh29@outlook.com</t>
  </si>
  <si>
    <t>"Godet"</t>
  </si>
  <si>
    <t>elodiegodet@live.fr</t>
  </si>
  <si>
    <t>"Vesseaux"</t>
  </si>
  <si>
    <t>"44 rue du fort"</t>
  </si>
  <si>
    <t>"GODINOT"</t>
  </si>
  <si>
    <t>"Capucine"</t>
  </si>
  <si>
    <t>"Chigot"</t>
  </si>
  <si>
    <t>07 83 72 03 78</t>
  </si>
  <si>
    <t>capgodinot@gmail.com</t>
  </si>
  <si>
    <t>"GOMBERT"</t>
  </si>
  <si>
    <t>"la thezelais"</t>
  </si>
  <si>
    <t>06 09 14 77 95</t>
  </si>
  <si>
    <t>gombertpatrice@orange.fr</t>
  </si>
  <si>
    <t>"Gonçalvès"</t>
  </si>
  <si>
    <t>"Cubnezais"</t>
  </si>
  <si>
    <t>"lieu-dit Créon"</t>
  </si>
  <si>
    <t>melauthis@yahoo.fr</t>
  </si>
  <si>
    <t>"GONTHIER"</t>
  </si>
  <si>
    <t>"Plancher-Bas"</t>
  </si>
  <si>
    <t>"3 rue des Roches"</t>
  </si>
  <si>
    <t>"GORIN"</t>
  </si>
  <si>
    <t>"LA BOTHELLERAYE</t>
  </si>
  <si>
    <t xml:space="preserve"> 3"</t>
  </si>
  <si>
    <t>ngorin@wanadoo.fr</t>
  </si>
  <si>
    <t>"GOUIN"</t>
  </si>
  <si>
    <t>"Azay-sur-Indre"</t>
  </si>
  <si>
    <t>"1 lieu dit Bas Chamboisson"</t>
  </si>
  <si>
    <t>fabiennegouin81@hotamail.com</t>
  </si>
  <si>
    <t>" le trénéhué"</t>
  </si>
  <si>
    <t>kevin.goupil@gmail.com</t>
  </si>
  <si>
    <t>"GOURVENEC"</t>
  </si>
  <si>
    <t>"28 le Bouix"</t>
  </si>
  <si>
    <t>dakalia@hotmail.fr</t>
  </si>
  <si>
    <t>"Goyeneche"</t>
  </si>
  <si>
    <t>"Maison ibursuko borda - quartier Erremusil"</t>
  </si>
  <si>
    <t>marina_goyeneche@hotmail.fr</t>
  </si>
  <si>
    <t>"GRANDIDIER"</t>
  </si>
  <si>
    <t>"Saint-Martin-de-Bréthencourt"</t>
  </si>
  <si>
    <t>"9 rue de denisy"</t>
  </si>
  <si>
    <t>06.03.95.83.72</t>
  </si>
  <si>
    <t>grandidier.laurent@aliceadsl.fr</t>
  </si>
  <si>
    <t>"GRASSE"</t>
  </si>
  <si>
    <t>"Freybouse"</t>
  </si>
  <si>
    <t>"5 A rue de la forêt"</t>
  </si>
  <si>
    <t>pascal.grasse@sfr.fr</t>
  </si>
  <si>
    <t>"GRAUFOGEL"</t>
  </si>
  <si>
    <t>"Dolmayrac"</t>
  </si>
  <si>
    <t>"Tertre de la Bausse"</t>
  </si>
  <si>
    <t>05 53 01 00 58</t>
  </si>
  <si>
    <t>06 72 35 53 01</t>
  </si>
  <si>
    <t>ggraufogel@gmail.com</t>
  </si>
  <si>
    <t>2017-03-21</t>
  </si>
  <si>
    <t>"GRAUGNARD"</t>
  </si>
  <si>
    <t>"Vallabrègues"</t>
  </si>
  <si>
    <t>"Mas de l'Aubrespy - Chemin de l'Iléon"</t>
  </si>
  <si>
    <t>04 66 58 63 76</t>
  </si>
  <si>
    <t>06 22 08 27 42</t>
  </si>
  <si>
    <t>charlygraugnard@yahoo.fr</t>
  </si>
  <si>
    <t>"GRAVE-DOUDEAU"</t>
  </si>
  <si>
    <t>"24 rue des Ormeaux"</t>
  </si>
  <si>
    <t>06 79 16 89 60</t>
  </si>
  <si>
    <t>bretrand.leboisselier@orange.fr</t>
  </si>
  <si>
    <t>"85 rue de la Solidarité"</t>
  </si>
  <si>
    <t>"GRAVELLE"</t>
  </si>
  <si>
    <t>"Murielle"</t>
  </si>
  <si>
    <t>"Saint-Androny"</t>
  </si>
  <si>
    <t>06 84 20 81 48</t>
  </si>
  <si>
    <t>mgravelle@cabinet-duclos-gravelle.fr</t>
  </si>
  <si>
    <t>"GRELOT"</t>
  </si>
  <si>
    <t>"Kattie"</t>
  </si>
  <si>
    <t>"Cheptainville"</t>
  </si>
  <si>
    <t>"9 chemin des graviers"</t>
  </si>
  <si>
    <t>07 86 25 79 40</t>
  </si>
  <si>
    <t>kattiepopeye@yahoo.fr</t>
  </si>
  <si>
    <t>"Grenier"</t>
  </si>
  <si>
    <t>"Froidmont-Cohartille"</t>
  </si>
  <si>
    <t>"3 rue du calvaire"</t>
  </si>
  <si>
    <t>contact@hommeetnature.com</t>
  </si>
  <si>
    <t>2017-05-18</t>
  </si>
  <si>
    <t>"GRIFFIN"</t>
  </si>
  <si>
    <t>"vervialle"</t>
  </si>
  <si>
    <t>robgriff1000@aol.com</t>
  </si>
  <si>
    <t>"GRIJOL-FAVARO"</t>
  </si>
  <si>
    <t>"Jérémy et Aline"</t>
  </si>
  <si>
    <t>"Le Haut Madray"</t>
  </si>
  <si>
    <t>06 83 00 26 74</t>
  </si>
  <si>
    <t>jeremy.grijol@laposte.net</t>
  </si>
  <si>
    <t>"4 rue Paul Eluard"</t>
  </si>
  <si>
    <t>"GRIMAUD"</t>
  </si>
  <si>
    <t>"Brainans"</t>
  </si>
  <si>
    <t>"rue de la teppe"</t>
  </si>
  <si>
    <t>flogrim@hotmail.fr</t>
  </si>
  <si>
    <t>"GRUSON"</t>
  </si>
  <si>
    <t>"Recoubeau-Jansac"</t>
  </si>
  <si>
    <t>"Quartier Gauthier"</t>
  </si>
  <si>
    <t>romain.gruson26@gmail.com</t>
  </si>
  <si>
    <t>"GUELOU"</t>
  </si>
  <si>
    <t>"Typhaine"</t>
  </si>
  <si>
    <t>"rue de kergado - Lanscolva"</t>
  </si>
  <si>
    <t>06 42 58 09 17</t>
  </si>
  <si>
    <t>typhaine.guelou@gmail.com</t>
  </si>
  <si>
    <t>"6 Lescomarc'h"</t>
  </si>
  <si>
    <t>2016-08-11</t>
  </si>
  <si>
    <t>"Guerin"</t>
  </si>
  <si>
    <t>"Augnac"</t>
  </si>
  <si>
    <t>vdg.ardeche@wanadoo.fr</t>
  </si>
  <si>
    <t>"GUGGENBUHL"</t>
  </si>
  <si>
    <t>"Pompignac"</t>
  </si>
  <si>
    <t>"Chemin de Chauffour"</t>
  </si>
  <si>
    <t>ariane.guggenbuhl@numericable.fr</t>
  </si>
  <si>
    <t>"42 bis rue des prairies"</t>
  </si>
  <si>
    <t>"Guggisberg"</t>
  </si>
  <si>
    <t>"Bord-Saint-Georges"</t>
  </si>
  <si>
    <t>"14 route de Lépeau"</t>
  </si>
  <si>
    <t xml:space="preserve">0555658197 </t>
  </si>
  <si>
    <t>2016-10-17</t>
  </si>
  <si>
    <t>"Goux-sous-Landet"</t>
  </si>
  <si>
    <t>"5 rue de la Vierge"</t>
  </si>
  <si>
    <t>"Guignand"</t>
  </si>
  <si>
    <t>"Burdignes"</t>
  </si>
  <si>
    <t>"Ceylionnas"</t>
  </si>
  <si>
    <t>04 77 39 66 27</t>
  </si>
  <si>
    <t>06 87 99 22 61</t>
  </si>
  <si>
    <t>d.guignand@wanadoo.fr</t>
  </si>
  <si>
    <t>"GUIGNANDON"</t>
  </si>
  <si>
    <t>"Saint-Maurice-des-Lions"</t>
  </si>
  <si>
    <t>"Le Pontheil"</t>
  </si>
  <si>
    <t>06 58 03 87 23</t>
  </si>
  <si>
    <t>"Fleuré"</t>
  </si>
  <si>
    <t>"Tenaigre"</t>
  </si>
  <si>
    <t>05 49 42 60 74</t>
  </si>
  <si>
    <t>06 74 96 27 79</t>
  </si>
  <si>
    <t>"Chemin de la Nantaise"</t>
  </si>
  <si>
    <t>06 61 17 61 42</t>
  </si>
  <si>
    <t>serge.guillemot@gmail.com</t>
  </si>
  <si>
    <t>"3 Rue de l'Huitrier Pie"</t>
  </si>
  <si>
    <t>"GUILLEUX"</t>
  </si>
  <si>
    <t>"Chélan"</t>
  </si>
  <si>
    <t>"Au village"</t>
  </si>
  <si>
    <t>jerome.guilleux@live.fr</t>
  </si>
  <si>
    <t>"LE PLESSIS DES FOSSES"</t>
  </si>
  <si>
    <t>scottize@gmail.com</t>
  </si>
  <si>
    <t>2016-12-22</t>
  </si>
  <si>
    <t>"Guittard"</t>
  </si>
  <si>
    <t>"Bias"</t>
  </si>
  <si>
    <t>"Favols"</t>
  </si>
  <si>
    <t>06 12 02 20 68</t>
  </si>
  <si>
    <t>louisepeltier@wanadoo.fr</t>
  </si>
  <si>
    <t>2017-05-11</t>
  </si>
  <si>
    <t>"GURNADE"</t>
  </si>
  <si>
    <t>"Symeon"</t>
  </si>
  <si>
    <t>"Baurech"</t>
  </si>
  <si>
    <t>"1950 chemin de Port Leyron"</t>
  </si>
  <si>
    <t>symeon.gurnade@gmail.com</t>
  </si>
  <si>
    <t>"GUSTAVE"</t>
  </si>
  <si>
    <t>"Le Gua"</t>
  </si>
  <si>
    <t>"3 Lieu dit Faveau"</t>
  </si>
  <si>
    <t>06 30 53 22 69</t>
  </si>
  <si>
    <t>roxy.gustave@gmail.com</t>
  </si>
  <si>
    <t>"HACQUARD"</t>
  </si>
  <si>
    <t>"Cessieu"</t>
  </si>
  <si>
    <t>"chemin rural de Brezet"</t>
  </si>
  <si>
    <t>sebastien.hacquard@engie.com</t>
  </si>
  <si>
    <t>"hamel"</t>
  </si>
  <si>
    <t>"françois"</t>
  </si>
  <si>
    <t>"Bernières-le-Patry"</t>
  </si>
  <si>
    <t>"noron"</t>
  </si>
  <si>
    <t>02 31 09 22 50</t>
  </si>
  <si>
    <t>hamel57@orange.fr</t>
  </si>
  <si>
    <t>"HAMELAIN"</t>
  </si>
  <si>
    <t>lhame@club-internet.fr</t>
  </si>
  <si>
    <t>"8 rue de l'Epau"</t>
  </si>
  <si>
    <t>"HAMOT"</t>
  </si>
  <si>
    <t>"Puylagarde"</t>
  </si>
  <si>
    <t>benoit.hamot@gmail.com</t>
  </si>
  <si>
    <t>2017-09-03</t>
  </si>
  <si>
    <t>"HAND"</t>
  </si>
  <si>
    <t>"Noailles"</t>
  </si>
  <si>
    <t>"la favarié"</t>
  </si>
  <si>
    <t>khand.huet@gmail.com</t>
  </si>
  <si>
    <t>"Vieux"</t>
  </si>
  <si>
    <t>"lieu-dit le Bourdounel"</t>
  </si>
  <si>
    <t>"HANNEBOUW-EMELIN"</t>
  </si>
  <si>
    <t>"Thomas&amp;Karine"</t>
  </si>
  <si>
    <t>"Le Breil"</t>
  </si>
  <si>
    <t xml:space="preserve">06 17 99 71 37 </t>
  </si>
  <si>
    <t>thomashannebouw@yahoo.fr</t>
  </si>
  <si>
    <t>"19 rue du Four"</t>
  </si>
  <si>
    <t>2016-09-12</t>
  </si>
  <si>
    <t>"Haran"</t>
  </si>
  <si>
    <t>"Julen"</t>
  </si>
  <si>
    <t>"Impasse Uronttoa</t>
  </si>
  <si>
    <t xml:space="preserve"> Elizaberry"</t>
  </si>
  <si>
    <t>haran.julien@gmail.com</t>
  </si>
  <si>
    <t>2016-03-21</t>
  </si>
  <si>
    <t>"HARROUX"</t>
  </si>
  <si>
    <t>"Saint-Junien-la-Bregère"</t>
  </si>
  <si>
    <t>"le petit auriat"</t>
  </si>
  <si>
    <t>05 55 54 93 65</t>
  </si>
  <si>
    <t>2016-05-13</t>
  </si>
  <si>
    <t>"HASLER"</t>
  </si>
  <si>
    <t>"11 chemin des Bains"</t>
  </si>
  <si>
    <t>06 75 64 79 77</t>
  </si>
  <si>
    <t>livasc@orange.fr</t>
  </si>
  <si>
    <t>"Vif"</t>
  </si>
  <si>
    <t>"1737 route de la Merlière"</t>
  </si>
  <si>
    <t>2016-07-31</t>
  </si>
  <si>
    <t>"HASSENBOEHLER"</t>
  </si>
  <si>
    <t>"Riervescemont"</t>
  </si>
  <si>
    <t>"18 vallée du Brinval"</t>
  </si>
  <si>
    <t>"HAUTEVILLE"</t>
  </si>
  <si>
    <t>"Couedel"</t>
  </si>
  <si>
    <t>"Celebert"</t>
  </si>
  <si>
    <t>"Hechache"</t>
  </si>
  <si>
    <t>"Léa"</t>
  </si>
  <si>
    <t>"Gary Sud"</t>
  </si>
  <si>
    <t>cellequivient@hotmail.fr</t>
  </si>
  <si>
    <t>2016-03-15</t>
  </si>
  <si>
    <t>"Heitz"</t>
  </si>
  <si>
    <t>"Madeleine"</t>
  </si>
  <si>
    <t>"Petit-Landau"</t>
  </si>
  <si>
    <t>"Lieu-dit Jaegerhof"</t>
  </si>
  <si>
    <t>06 36 80 69 17</t>
  </si>
  <si>
    <t>heitz.madeleine@neuf.fr</t>
  </si>
  <si>
    <t>2016-08-20</t>
  </si>
  <si>
    <t>"HÉLENNE"</t>
  </si>
  <si>
    <t>"Rouillé"</t>
  </si>
  <si>
    <t>"Le Champ du Roi"</t>
  </si>
  <si>
    <t>06 84 20 02 74</t>
  </si>
  <si>
    <t>celine_renouleau@yahoo.fr</t>
  </si>
  <si>
    <t>"HELLE"</t>
  </si>
  <si>
    <t>"REMI"</t>
  </si>
  <si>
    <t>"3380 chemin du haut gras"</t>
  </si>
  <si>
    <t>remi.helle7@gmail.com</t>
  </si>
  <si>
    <t>"795 chemin du haut gras"</t>
  </si>
  <si>
    <t>"Belhomert-Guéhouville"</t>
  </si>
  <si>
    <t>"Lieu-dit Fontaine Aubert"</t>
  </si>
  <si>
    <t>06.61.70.82.71</t>
  </si>
  <si>
    <t>seb28240@live.fr</t>
  </si>
  <si>
    <t>"Commune de Nancy sur cluses"</t>
  </si>
  <si>
    <t>"Henon"</t>
  </si>
  <si>
    <t>"Nancy-sur-Cluses"</t>
  </si>
  <si>
    <t>"chalets de Vormy"</t>
  </si>
  <si>
    <t>henonc@club-internet.fr</t>
  </si>
  <si>
    <t>"468 rue des Martyrs"</t>
  </si>
  <si>
    <t>"Rue du Bas des Houx"</t>
  </si>
  <si>
    <t>"HERNANDEZ"</t>
  </si>
  <si>
    <t>"Toulhouet"</t>
  </si>
  <si>
    <t>david.hern@hotmail.fr</t>
  </si>
  <si>
    <t>"Le Dudy"</t>
  </si>
  <si>
    <t>"Macé"</t>
  </si>
  <si>
    <t>"Montbel"</t>
  </si>
  <si>
    <t>"route de canterate"</t>
  </si>
  <si>
    <t>09.82.28.89.63</t>
  </si>
  <si>
    <t xml:space="preserve"> 06.81.00.12.04</t>
  </si>
  <si>
    <t>herve.mace1@gmail.com</t>
  </si>
  <si>
    <t>"HIPPOLYTE"</t>
  </si>
  <si>
    <t>"La Mutte - La Bute"</t>
  </si>
  <si>
    <t>09 51 57 56 15</t>
  </si>
  <si>
    <t>06 80 27 29 67</t>
  </si>
  <si>
    <t>hip76.michel@free.fr</t>
  </si>
  <si>
    <t>"Hitchins"</t>
  </si>
  <si>
    <t>"La Belle épine"</t>
  </si>
  <si>
    <t>"Le Grand-Celland"</t>
  </si>
  <si>
    <t>"La Horique"</t>
  </si>
  <si>
    <t>"HOFFNER"</t>
  </si>
  <si>
    <t>"Ravanel"</t>
  </si>
  <si>
    <t>"Versonnex"</t>
  </si>
  <si>
    <t>"174 route de Divonne"</t>
  </si>
  <si>
    <t>"HOLEF"</t>
  </si>
  <si>
    <t>"Marigny-les-Usages"</t>
  </si>
  <si>
    <t>" 895 rue de la Gare"</t>
  </si>
  <si>
    <t>09 61 23 55 85</t>
  </si>
  <si>
    <t>06 64 08 99 03</t>
  </si>
  <si>
    <t>arnaud.holef@gmail.com</t>
  </si>
  <si>
    <t>"Holmberg"</t>
  </si>
  <si>
    <t>"Olivia"</t>
  </si>
  <si>
    <t>"Lieu Dit Saint Avit"</t>
  </si>
  <si>
    <t>olivia.a.luce@gmail.com</t>
  </si>
  <si>
    <t>"HORST"</t>
  </si>
  <si>
    <t>"Manfred"</t>
  </si>
  <si>
    <t>"Salabert"</t>
  </si>
  <si>
    <t>manfred.horst46230@gmail.com</t>
  </si>
  <si>
    <t>"Saint-Paul-de-Loubressac"</t>
  </si>
  <si>
    <t>"Sermiac"</t>
  </si>
  <si>
    <t>2016-06-12</t>
  </si>
  <si>
    <t>"HOUBART"</t>
  </si>
  <si>
    <t>"Nassigny"</t>
  </si>
  <si>
    <t>"rue principale"</t>
  </si>
  <si>
    <t>"Houtekins"</t>
  </si>
  <si>
    <t>"Salvetat-Belmontet (La)"</t>
  </si>
  <si>
    <t>"lieu-dit Beaulieu"</t>
  </si>
  <si>
    <t>sophie.houtekins@hotmail.fr</t>
  </si>
  <si>
    <t>"Labarthe-sur-Lèze"</t>
  </si>
  <si>
    <t>"4 rue Clément Ader"</t>
  </si>
  <si>
    <t>"Boigny-sur-Bionne"</t>
  </si>
  <si>
    <t>"La Garenne du grand Bouland"</t>
  </si>
  <si>
    <t>06.73.79.78.10</t>
  </si>
  <si>
    <t>atelier.d.amh@gmail.com</t>
  </si>
  <si>
    <t>"Cléry-Saint-André"</t>
  </si>
  <si>
    <t>"1428 rue plaine d'Azenne"</t>
  </si>
  <si>
    <t>"HUBSCH"</t>
  </si>
  <si>
    <t>"Beaufay"</t>
  </si>
  <si>
    <t>"la vallée"</t>
  </si>
  <si>
    <t>06 33 90 60 60</t>
  </si>
  <si>
    <t>"Humbert"</t>
  </si>
  <si>
    <t>"163 chemin roch kerezen"</t>
  </si>
  <si>
    <t>humbert.audrey29@gmail.com</t>
  </si>
  <si>
    <t>"LE HIR"</t>
  </si>
  <si>
    <t>"HUSS"</t>
  </si>
  <si>
    <t>"Kernasquellec"</t>
  </si>
  <si>
    <t>yannickhuss@hotmail.fr</t>
  </si>
  <si>
    <t>"Taverny"</t>
  </si>
  <si>
    <t>"44 rue Gabriel Peri"</t>
  </si>
  <si>
    <t>"IMESON"</t>
  </si>
  <si>
    <t>"Josh"</t>
  </si>
  <si>
    <t>"les mares"</t>
  </si>
  <si>
    <t>06.68.49.17.34</t>
  </si>
  <si>
    <t>habari23@hotmail.com</t>
  </si>
  <si>
    <t>"INGHELS"</t>
  </si>
  <si>
    <t>"Château-Chinon(Campagne)"</t>
  </si>
  <si>
    <t>"Maison neuve"</t>
  </si>
  <si>
    <t>06.71.66.09.42</t>
  </si>
  <si>
    <t>sonia.inghels@orange.fr</t>
  </si>
  <si>
    <t>"Château-Chinon(Ville)"</t>
  </si>
  <si>
    <t>"4 rue de Bibracte"</t>
  </si>
  <si>
    <t>2017-09-06</t>
  </si>
  <si>
    <t>"INGREMEAU"</t>
  </si>
  <si>
    <t>05 49 53 54 46</t>
  </si>
  <si>
    <t>"Issac"</t>
  </si>
  <si>
    <t>"Liré"</t>
  </si>
  <si>
    <t>"160 Le Verzeau"</t>
  </si>
  <si>
    <t>"ITURRALDE"</t>
  </si>
  <si>
    <t>"&amp; ROMANOWSKI"</t>
  </si>
  <si>
    <t xml:space="preserve"> Les Barres"</t>
  </si>
  <si>
    <t>06.48.50.32.98</t>
  </si>
  <si>
    <t>06.46.04.32.46</t>
  </si>
  <si>
    <t>fitu@live.fr</t>
  </si>
  <si>
    <t>"Auxerre"</t>
  </si>
  <si>
    <t xml:space="preserve"> avenue de Provence"</t>
  </si>
  <si>
    <t>"IZOPET"</t>
  </si>
  <si>
    <t>"Saint-Épain"</t>
  </si>
  <si>
    <t>"Les coteaux des Roches"</t>
  </si>
  <si>
    <t>02 47 65 83 87</t>
  </si>
  <si>
    <t>graf.7@wanadoo.fr</t>
  </si>
  <si>
    <t>2016-08-26</t>
  </si>
  <si>
    <t>"Jacob"</t>
  </si>
  <si>
    <t>"La Richardais"</t>
  </si>
  <si>
    <t>06 24 12 91 22</t>
  </si>
  <si>
    <t>cedricvoile@yahoo.fr</t>
  </si>
  <si>
    <t>"Coët Pourron"</t>
  </si>
  <si>
    <t>jame.patrick@orange.fr</t>
  </si>
  <si>
    <t>"Moulin de Treussach"</t>
  </si>
  <si>
    <t>2016-08-05</t>
  </si>
  <si>
    <t>"Jansen"</t>
  </si>
  <si>
    <t>"Uhart-Cize"</t>
  </si>
  <si>
    <t>"Quartier Cihé"</t>
  </si>
  <si>
    <t>06 03 53 47 04</t>
  </si>
  <si>
    <t>charlotte.ipoutcha@euskadi-eko.fr</t>
  </si>
  <si>
    <t>"JANSSENS DE BISTHOVEN"</t>
  </si>
  <si>
    <t>"Saint-Didier-la-Forêt"</t>
  </si>
  <si>
    <t>"Les Sapins"</t>
  </si>
  <si>
    <t>06 87 31 17 60</t>
  </si>
  <si>
    <t>bjdb@gmx.fr</t>
  </si>
  <si>
    <t>"Jardinistes en accio</t>
  </si>
  <si>
    <t>SLU"</t>
  </si>
  <si>
    <t>"CIF :   B64587025"</t>
  </si>
  <si>
    <t>"cardedeu"</t>
  </si>
  <si>
    <t>"Carrer Narcis Montoriol</t>
  </si>
  <si>
    <t>2B 2°2a"</t>
  </si>
  <si>
    <t>info@jardinista.es</t>
  </si>
  <si>
    <t>"JAUME"</t>
  </si>
  <si>
    <t>"Domaine Saint Joseph - Route de Violès"</t>
  </si>
  <si>
    <t>04 90 34 68 70</t>
  </si>
  <si>
    <t>06 60 30 66 95</t>
  </si>
  <si>
    <t>alainjaume@yahoo.fr</t>
  </si>
  <si>
    <t>"Orange"</t>
  </si>
  <si>
    <t>"Domaine Grand Veneur - 1358 Route de Châteauneuf"</t>
  </si>
  <si>
    <t>"JAUZELON"</t>
  </si>
  <si>
    <t>"18 Martinet"</t>
  </si>
  <si>
    <t>06.77.29.76.09</t>
  </si>
  <si>
    <t>"JEAN "</t>
  </si>
  <si>
    <t>"les jarisses"</t>
  </si>
  <si>
    <t>06 64 74 07 89</t>
  </si>
  <si>
    <t>ludfish24@hotmail.fr</t>
  </si>
  <si>
    <t>"Jans"</t>
  </si>
  <si>
    <t>"12 route du puit Guérin la grand ville"</t>
  </si>
  <si>
    <t>pierrickjean@yahoo.fr</t>
  </si>
  <si>
    <t>"Nozay"</t>
  </si>
  <si>
    <t>"Gatine"</t>
  </si>
  <si>
    <t>"Jean CHANAY &amp;"</t>
  </si>
  <si>
    <t>"Jérôme MEILLASSON"</t>
  </si>
  <si>
    <t>"Saint-Priest-la-Marche"</t>
  </si>
  <si>
    <t>"Lotissement Le Bourg"</t>
  </si>
  <si>
    <t>09.51.47.02.61</t>
  </si>
  <si>
    <t>06 52 68 15 73</t>
  </si>
  <si>
    <t>jean.chanay@outlook.fr</t>
  </si>
  <si>
    <t>"Lyon 9ème"</t>
  </si>
  <si>
    <t>"Bât.B   24 rue du souvenir"</t>
  </si>
  <si>
    <t>"Jean-Marie Vaillant"</t>
  </si>
  <si>
    <t>"Esme Newbery"</t>
  </si>
  <si>
    <t>"172 Ganabrog"</t>
  </si>
  <si>
    <t>vaillant.jim@gmail.com</t>
  </si>
  <si>
    <t>"JEANNIN"</t>
  </si>
  <si>
    <t>"Hameau de la Rouvière"</t>
  </si>
  <si>
    <t>06 86 50 89 56</t>
  </si>
  <si>
    <t>"JEANTET"</t>
  </si>
  <si>
    <t>"fabrice"</t>
  </si>
  <si>
    <t>"Entraygues-sur-Truyère"</t>
  </si>
  <si>
    <t>"le fel"</t>
  </si>
  <si>
    <t>07 81 72 57 52</t>
  </si>
  <si>
    <t>jeantetf@gmail.com</t>
  </si>
  <si>
    <t>"Cruseilles"</t>
  </si>
  <si>
    <t>"161 rte de l'usine"</t>
  </si>
  <si>
    <t>2016-07-27</t>
  </si>
  <si>
    <t>"SCI LA GAUDICH'AIR"</t>
  </si>
  <si>
    <t>"Jeauneau"</t>
  </si>
  <si>
    <t>"Jarzé"</t>
  </si>
  <si>
    <t>"La Gaudichère"</t>
  </si>
  <si>
    <t>"JENNY"</t>
  </si>
  <si>
    <t>"Les Abriges"</t>
  </si>
  <si>
    <t>phithejy@orange.fr</t>
  </si>
  <si>
    <t>"25 chemin des Dessus de Chailluz"</t>
  </si>
  <si>
    <t>2017-09-20</t>
  </si>
  <si>
    <t>"Le Pont Brejoux"</t>
  </si>
  <si>
    <t>07.86.46.38.56</t>
  </si>
  <si>
    <t>m.joguet@yahoo.fr</t>
  </si>
  <si>
    <t>2016-06-10</t>
  </si>
  <si>
    <t>"Joly"</t>
  </si>
  <si>
    <t>"La Prévière"</t>
  </si>
  <si>
    <t>"La Chataigneraie (ferme)"</t>
  </si>
  <si>
    <t>"JOMIER"</t>
  </si>
  <si>
    <t>"Sérigny"</t>
  </si>
  <si>
    <t>"Saint-Bonnet"</t>
  </si>
  <si>
    <t>09 80 64 80 22</t>
  </si>
  <si>
    <t>06 95 23 33 14</t>
  </si>
  <si>
    <t>al1.jomier@gmail.com</t>
  </si>
  <si>
    <t>"JORCIN"</t>
  </si>
  <si>
    <t>"Aspiran"</t>
  </si>
  <si>
    <t>"7 domaine de Saint Bézard"</t>
  </si>
  <si>
    <t>06 95 66 15 10</t>
  </si>
  <si>
    <t>antoinejorcin@yahoo.fr</t>
  </si>
  <si>
    <t>"31 La Grand Rue"</t>
  </si>
  <si>
    <t>"JOSEPH"</t>
  </si>
  <si>
    <t>"Ponclet Izella"</t>
  </si>
  <si>
    <t>bjyukon29@gmail.com</t>
  </si>
  <si>
    <t>"JOSSELIN"</t>
  </si>
  <si>
    <t>"rue de la fortaise"</t>
  </si>
  <si>
    <t>06 49 82 41 57</t>
  </si>
  <si>
    <t>elodie.josselin@gmail.com</t>
  </si>
  <si>
    <t>"JOUAN"</t>
  </si>
  <si>
    <t>"La bruyère"</t>
  </si>
  <si>
    <t>piv.jouan@laposte.net</t>
  </si>
  <si>
    <t>"13 rue de la Mairie"</t>
  </si>
  <si>
    <t xml:space="preserve"> route de Chauvigny - Saint-Martin la rivière"</t>
  </si>
  <si>
    <t>06 71 12 26 29</t>
  </si>
  <si>
    <t>frederic.joubert@yahoo.fr</t>
  </si>
  <si>
    <t>"Chauvigny"</t>
  </si>
  <si>
    <t xml:space="preserve"> rue des sapins - Le Breuil"</t>
  </si>
  <si>
    <t>"JOUVARD"</t>
  </si>
  <si>
    <t>"Mecé"</t>
  </si>
  <si>
    <t>"La Jeudonière"</t>
  </si>
  <si>
    <t>makomobil@gmail.com</t>
  </si>
  <si>
    <t>"GAEC DES FRISONNES"</t>
  </si>
  <si>
    <t>"JOYAU"</t>
  </si>
  <si>
    <t>"Buxeuil"</t>
  </si>
  <si>
    <t>"Les Deux Fossés"</t>
  </si>
  <si>
    <t>02 47 92 04 02</t>
  </si>
  <si>
    <t>06 83 31 90 06</t>
  </si>
  <si>
    <t>fabie.d86@hotmail.fr</t>
  </si>
  <si>
    <t>"Saint-Maurice-la-Clouère"</t>
  </si>
  <si>
    <t>"Le Petit Fouilloux"</t>
  </si>
  <si>
    <t>"Bd du Pont Achard"</t>
  </si>
  <si>
    <t>"KAN"</t>
  </si>
  <si>
    <t>jean-pierre.kan@orange.fr</t>
  </si>
  <si>
    <t>"KANE / BARBOZA"</t>
  </si>
  <si>
    <t>"Ibrahima / Marjorie"</t>
  </si>
  <si>
    <t>"Magnac-Laval"</t>
  </si>
  <si>
    <t>"11 La Gervaudie"</t>
  </si>
  <si>
    <t>07 82 06 20 09</t>
  </si>
  <si>
    <t>marjorie.m.barboza@gmail.com</t>
  </si>
  <si>
    <t>"KEAN"</t>
  </si>
  <si>
    <t>"Saint-André-sur-Sèvre"</t>
  </si>
  <si>
    <t>"Le Laidet"</t>
  </si>
  <si>
    <t>06.52.47.78.95</t>
  </si>
  <si>
    <t>eliseldc@yahoo.fr</t>
  </si>
  <si>
    <t>"Les Sables-d'Olonne"</t>
  </si>
  <si>
    <t>"35 rue des Sauniers"</t>
  </si>
  <si>
    <t>"SCI Les Boz"</t>
  </si>
  <si>
    <t>"Kellermann"</t>
  </si>
  <si>
    <t>"Gerd"</t>
  </si>
  <si>
    <t>"Saint-Nizier-le-Bouchoux"</t>
  </si>
  <si>
    <t>"416 Route des Boz"</t>
  </si>
  <si>
    <t>0049 0234 29 32 19</t>
  </si>
  <si>
    <t>kellermann@wittenannen.net</t>
  </si>
  <si>
    <t>"Saint Trémeur"</t>
  </si>
  <si>
    <t>"KIEFER"</t>
  </si>
  <si>
    <t>"16 route de Darbonnay"</t>
  </si>
  <si>
    <t>"Kreder"</t>
  </si>
  <si>
    <t>"Alain "</t>
  </si>
  <si>
    <t>"Lavelanet"</t>
  </si>
  <si>
    <t>"Saint antoine et cabobès"</t>
  </si>
  <si>
    <t>alain.kreder@laposte.net</t>
  </si>
  <si>
    <t>"Auriol"</t>
  </si>
  <si>
    <t>"1575 chemin de bassan"</t>
  </si>
  <si>
    <t>"Labbaye"</t>
  </si>
  <si>
    <t>"Saint-Georges-de-Reneins"</t>
  </si>
  <si>
    <t>"La Grange Bottu"</t>
  </si>
  <si>
    <t>06 82 17 06 51</t>
  </si>
  <si>
    <t>Lucie.labbaye@gmail.com</t>
  </si>
  <si>
    <t>"Laborde"</t>
  </si>
  <si>
    <t>"Noilhan"</t>
  </si>
  <si>
    <t>"Boussès"</t>
  </si>
  <si>
    <t>05 62 07 95 83</t>
  </si>
  <si>
    <t>06 70 28 29 51</t>
  </si>
  <si>
    <t>veronique-laborde@orange.fr</t>
  </si>
  <si>
    <t>2017-04-25</t>
  </si>
  <si>
    <t>"Lacroux"</t>
  </si>
  <si>
    <t>"Cagnac-les-Mines"</t>
  </si>
  <si>
    <t>"le purgatoire</t>
  </si>
  <si>
    <t xml:space="preserve"> Saint-Sernin les Mailhoc"</t>
  </si>
  <si>
    <t>slacroux@hotmail.fr</t>
  </si>
  <si>
    <t>"46 avenue Jean-Jaurès"</t>
  </si>
  <si>
    <t>"Lagermette"</t>
  </si>
  <si>
    <t>"Mesvres"</t>
  </si>
  <si>
    <t>"la porolle"</t>
  </si>
  <si>
    <t>chareyrefanny@gmail.com</t>
  </si>
  <si>
    <t>"Lagune Florian"</t>
  </si>
  <si>
    <t>"et Gascue Nadia"</t>
  </si>
  <si>
    <t>"Saint-Just-Ibarre"</t>
  </si>
  <si>
    <t>06 98 78 05 85</t>
  </si>
  <si>
    <t>airaud.sylvain@gmail.com</t>
  </si>
  <si>
    <t>"Camou-Cihigue"</t>
  </si>
  <si>
    <t>"Maison Idiartea"</t>
  </si>
  <si>
    <t>"LAIGNEL"</t>
  </si>
  <si>
    <t>"Les Corbeaux"</t>
  </si>
  <si>
    <t>06 70 13 06 42</t>
  </si>
  <si>
    <t>laignel.o@live.fr</t>
  </si>
  <si>
    <t>"11 rue Jean Mermoz"</t>
  </si>
  <si>
    <t>"Gouzil"</t>
  </si>
  <si>
    <t>"LALEU"</t>
  </si>
  <si>
    <t>"Les Bos"</t>
  </si>
  <si>
    <t>06 21 01 19 76</t>
  </si>
  <si>
    <t>fabrice.laleu@orange.fr</t>
  </si>
  <si>
    <t>"4 Bis route de la Côte"</t>
  </si>
  <si>
    <t>2017-04-18</t>
  </si>
  <si>
    <t>"LAMARRE"</t>
  </si>
  <si>
    <t>"La Pommeraie"</t>
  </si>
  <si>
    <t>02 54 67 04 10</t>
  </si>
  <si>
    <t>06 15 27 49 15</t>
  </si>
  <si>
    <t>"LAMBELET"</t>
  </si>
  <si>
    <t>"Saint-Dizier-l'Évêque"</t>
  </si>
  <si>
    <t>"LD En Combat"</t>
  </si>
  <si>
    <t>"LAMY AU ROUSSEAU"</t>
  </si>
  <si>
    <t>"Fay (Le)"</t>
  </si>
  <si>
    <t>"237 rue des bouleaux"</t>
  </si>
  <si>
    <t xml:space="preserve">06.16.03.12.19 </t>
  </si>
  <si>
    <t>nicole-et-charly@wanadoo.fr</t>
  </si>
  <si>
    <t>"Ricocho"</t>
  </si>
  <si>
    <t>06 24 69 59 91</t>
  </si>
  <si>
    <t>geutaman@hotmail.com</t>
  </si>
  <si>
    <t>"LANDES"</t>
  </si>
  <si>
    <t>"55 Le Soulet"</t>
  </si>
  <si>
    <t>christophe.landes@sfr.fr</t>
  </si>
  <si>
    <t>"Saint-Bonnet-la-Rivière"</t>
  </si>
  <si>
    <t>"Landron"</t>
  </si>
  <si>
    <t>"La donnoire"</t>
  </si>
  <si>
    <t>06 07 18 23 18</t>
  </si>
  <si>
    <t>lnlandron@yahoo.fr</t>
  </si>
  <si>
    <t>"LANOE"</t>
  </si>
  <si>
    <t>"Le bois LEVESQUE"</t>
  </si>
  <si>
    <t xml:space="preserve"> rue  de la Bourdonnais"</t>
  </si>
  <si>
    <t>"LAPEYROLLERIE et MERIC"</t>
  </si>
  <si>
    <t>"Olivier et Myriam"</t>
  </si>
  <si>
    <t>"28 La Basse Bouexière"</t>
  </si>
  <si>
    <t>"LAPIERRE TRAGIN"</t>
  </si>
  <si>
    <t>"Moustey"</t>
  </si>
  <si>
    <t>"563 route de Labrune"</t>
  </si>
  <si>
    <t>traginalvine@gmail.com</t>
  </si>
  <si>
    <t>"Brède (La)"</t>
  </si>
  <si>
    <t>"2 avenue esprit des lois"</t>
  </si>
  <si>
    <t>"LAPLANCHE"</t>
  </si>
  <si>
    <t>"4 Chemin des rives - ROUILLAS HAUT"</t>
  </si>
  <si>
    <t>"Ceyrat"</t>
  </si>
  <si>
    <t>"5 Chemin des rives"</t>
  </si>
  <si>
    <t>"Nonvilliers-Grandhoux"</t>
  </si>
  <si>
    <t>"4 Le Mesnil"</t>
  </si>
  <si>
    <t>02.37.34.24.03</t>
  </si>
  <si>
    <t>06.36.77.97.60</t>
  </si>
  <si>
    <t>2017-01-11</t>
  </si>
  <si>
    <t>"LAROCHE"</t>
  </si>
  <si>
    <t>"Chemin de Barricot"</t>
  </si>
  <si>
    <t>"Martignas-sur-Jalle"</t>
  </si>
  <si>
    <t>"27b avenue des sapinettes"</t>
  </si>
  <si>
    <t>"Bernanrd"</t>
  </si>
  <si>
    <t>"Chemillieu"</t>
  </si>
  <si>
    <t xml:space="preserve">06.16.42.62.10 </t>
  </si>
  <si>
    <t>gail.laroche@orange.fr</t>
  </si>
  <si>
    <t>"Grésy-sur-Aix"</t>
  </si>
  <si>
    <t>"14 route de Mognard"</t>
  </si>
  <si>
    <t>"LARZILLIERE"</t>
  </si>
  <si>
    <t>"Beaufort"</t>
  </si>
  <si>
    <t>anne.larzilliere@club-internet.fr</t>
  </si>
  <si>
    <t>"Épinay-sous-Sénart"</t>
  </si>
  <si>
    <t xml:space="preserve"> rue du Petit Pont"</t>
  </si>
  <si>
    <t>"LASCAUX"</t>
  </si>
  <si>
    <t>"Tréminis"</t>
  </si>
  <si>
    <t>"La Faurie"</t>
  </si>
  <si>
    <t>patricklascaux@hotmail.com</t>
  </si>
  <si>
    <t>"Route Neuve; Château Bas"</t>
  </si>
  <si>
    <t>"LASSALLE BUSSIERE"</t>
  </si>
  <si>
    <t>"Saint-Aubin-de-Blaye"</t>
  </si>
  <si>
    <t>"Les Fillolèles"</t>
  </si>
  <si>
    <t>sankiara@hotmail.fr</t>
  </si>
  <si>
    <t>"Reignac"</t>
  </si>
  <si>
    <t>"39 rue de la victoire"</t>
  </si>
  <si>
    <t>"LATHIERE"</t>
  </si>
  <si>
    <t>"Fromental"</t>
  </si>
  <si>
    <t>"10 Malval"</t>
  </si>
  <si>
    <t>05 55 47 66 23</t>
  </si>
  <si>
    <t>06 81 99 26 63</t>
  </si>
  <si>
    <t>clathiere@gmail.com</t>
  </si>
  <si>
    <t>"LATOUCHE - LE TORT"</t>
  </si>
  <si>
    <t>"Frédéric - Céline"</t>
  </si>
  <si>
    <t>"LAUMAILLER"</t>
  </si>
  <si>
    <t>"Saint-Médard"</t>
  </si>
  <si>
    <t>"Moulin de Labrune"</t>
  </si>
  <si>
    <t>christine.laumailler@laposte.net</t>
  </si>
  <si>
    <t>"Berry-Bouy"</t>
  </si>
  <si>
    <t>"lieu-dit Presle"</t>
  </si>
  <si>
    <t>06 33 05 83 82</t>
  </si>
  <si>
    <t>domilaurencon@yahoo.fr</t>
  </si>
  <si>
    <t>"Saint-Doulchard"</t>
  </si>
  <si>
    <t xml:space="preserve"> rue Maxime Lebrun"</t>
  </si>
  <si>
    <t>"SCI Touche Renard - Eco Logis du Berry"</t>
  </si>
  <si>
    <t>"Sainte-Gemme"</t>
  </si>
  <si>
    <t xml:space="preserve"> route de Touche Renard"</t>
  </si>
  <si>
    <t>06 62 58 82 09</t>
  </si>
  <si>
    <t>christi.laurent@free.fr</t>
  </si>
  <si>
    <t>"LAURET"</t>
  </si>
  <si>
    <t>"LAURELINE"</t>
  </si>
  <si>
    <t>"saint leu"</t>
  </si>
  <si>
    <t>"14 Rue des avocatiers "</t>
  </si>
  <si>
    <t>lauret_laureline@yahoo.fr</t>
  </si>
  <si>
    <t>"Lavazais"</t>
  </si>
  <si>
    <t>"Élodie"</t>
  </si>
  <si>
    <t>"n°46</t>
  </si>
  <si>
    <t xml:space="preserve"> la Menais"</t>
  </si>
  <si>
    <t>"Camille "</t>
  </si>
  <si>
    <t>"Lieu-dit Cruche "</t>
  </si>
  <si>
    <t>camille.lavole@hotmail.fr</t>
  </si>
  <si>
    <t>"LAVOLEE"</t>
  </si>
  <si>
    <t>"8 impasse des Figuiers - Landes Julien"</t>
  </si>
  <si>
    <t>"LE GLANEC"</t>
  </si>
  <si>
    <t>"Prigonrieux"</t>
  </si>
  <si>
    <t>"83 rte de Marville"</t>
  </si>
  <si>
    <t>06.88.90.95.90</t>
  </si>
  <si>
    <t>chrysis.merel@gmail.com</t>
  </si>
  <si>
    <t>"Le Gloanic/ Dupuy"</t>
  </si>
  <si>
    <t>"Ludivine et Sonia"</t>
  </si>
  <si>
    <t>"Aulnay"</t>
  </si>
  <si>
    <t>05 46 26 75 48</t>
  </si>
  <si>
    <t>06 52 67 99 57</t>
  </si>
  <si>
    <t>llegloanic@yahoo.fr</t>
  </si>
  <si>
    <t>"Le Guen"</t>
  </si>
  <si>
    <t>"Hervé et Denièse"</t>
  </si>
  <si>
    <t>deniese.leguen@yahoo.fr</t>
  </si>
  <si>
    <t>"Le Guillou"</t>
  </si>
  <si>
    <t>"Kerlestrec"</t>
  </si>
  <si>
    <t>f.le-guillou@laposte.net</t>
  </si>
  <si>
    <t>"LE LIARD - GIAMPIETRI"</t>
  </si>
  <si>
    <t>"Wilfried - Morgane"</t>
  </si>
  <si>
    <t>"Kersaux"</t>
  </si>
  <si>
    <t>mogiampietri@yahoo.fr</t>
  </si>
  <si>
    <t>"Le Nouvel"</t>
  </si>
  <si>
    <t>"1 lieu dit bellevue"</t>
  </si>
  <si>
    <t>fabienlenouvel@gmail.com</t>
  </si>
  <si>
    <t>"5 allée du Pigeon Blanc"</t>
  </si>
  <si>
    <t>2016-11-27</t>
  </si>
  <si>
    <t>"LE NOUY"</t>
  </si>
  <si>
    <t>"SCI STANSALU"</t>
  </si>
  <si>
    <t>"Kerancloarec"</t>
  </si>
  <si>
    <t>j.p.lenouy@wanadoo.fr</t>
  </si>
  <si>
    <t>"LE NY"</t>
  </si>
  <si>
    <t>"Saint (Le)"</t>
  </si>
  <si>
    <t>"2 rue de Mairie"</t>
  </si>
  <si>
    <t>"LE PAVEC"</t>
  </si>
  <si>
    <t>"la basse guindrais"</t>
  </si>
  <si>
    <t>guslepavec@hotmail.fr</t>
  </si>
  <si>
    <t>rue des noisetiers"</t>
  </si>
  <si>
    <t>2016-09-29</t>
  </si>
  <si>
    <t>"LE PROVOST"</t>
  </si>
  <si>
    <t>"TAOUS"</t>
  </si>
  <si>
    <t>"Le Penher"</t>
  </si>
  <si>
    <t>"Sarcelles"</t>
  </si>
  <si>
    <t>"16 rue Victor HUGO"</t>
  </si>
  <si>
    <t>"Le Vallégant"</t>
  </si>
  <si>
    <t>"Plounéour-Trez"</t>
  </si>
  <si>
    <t>"Menmeur"</t>
  </si>
  <si>
    <t>06 76 94 14 89</t>
  </si>
  <si>
    <t>c.l.v@me.com</t>
  </si>
  <si>
    <t>"SCI du Chêne Vert "</t>
  </si>
  <si>
    <t>"Plaimpied-Givaudins"</t>
  </si>
  <si>
    <t>"Le Porche"</t>
  </si>
  <si>
    <t xml:space="preserve"> 06.14.02.90.05</t>
  </si>
  <si>
    <t>alexandrelebas@me.com</t>
  </si>
  <si>
    <t>"Saint-Denis-de-Palin"</t>
  </si>
  <si>
    <t>"L'écluse de Couy"</t>
  </si>
  <si>
    <t>"Lebas  - Pasquier "</t>
  </si>
  <si>
    <t>"La Fosse"</t>
  </si>
  <si>
    <t>vivien.lebas@yahoo.fr</t>
  </si>
  <si>
    <t>"La Pénissière"</t>
  </si>
  <si>
    <t>"Les Pâtissiaux"</t>
  </si>
  <si>
    <t>deutehash@gmx.fr</t>
  </si>
  <si>
    <t>"LECAUDEY"</t>
  </si>
  <si>
    <t>"Thibault"</t>
  </si>
  <si>
    <t>"La ville Oger"</t>
  </si>
  <si>
    <t>thibaultlecaudey@yahoo.fr</t>
  </si>
  <si>
    <t>"Aubignan"</t>
  </si>
  <si>
    <t>" 1107 Chemin du moulin neuf"</t>
  </si>
  <si>
    <t>"LECOEUR"</t>
  </si>
  <si>
    <t>"Mesnil-Villement (Le)"</t>
  </si>
  <si>
    <t>"Le Val au Boësne"</t>
  </si>
  <si>
    <t>ispsecurite@orange.fr</t>
  </si>
  <si>
    <t>"Lieu dit "Les Pommiers et Bonnefont""</t>
  </si>
  <si>
    <t>02 38 32 92 79</t>
  </si>
  <si>
    <t>06 15 51 36 63</t>
  </si>
  <si>
    <t>cecilecomte@gmail.com</t>
  </si>
  <si>
    <t>"Chilleurs-aux-Bois"</t>
  </si>
  <si>
    <t>"19 rue du Pied Boiteux"</t>
  </si>
  <si>
    <t>"Semens"</t>
  </si>
  <si>
    <t>"1 Peynon"</t>
  </si>
  <si>
    <t>mat.lecomte@gmail.com</t>
  </si>
  <si>
    <t>"Cérons"</t>
  </si>
  <si>
    <t>"25 Barreyre"</t>
  </si>
  <si>
    <t>2016-06-03</t>
  </si>
  <si>
    <t>"Ecolodge beach house"</t>
  </si>
  <si>
    <t>"LECOUEY"</t>
  </si>
  <si>
    <t>"Poum"</t>
  </si>
  <si>
    <t>"Boat Pass"</t>
  </si>
  <si>
    <t>+687 956618</t>
  </si>
  <si>
    <t>sylvie.lecouey@gmail.com</t>
  </si>
  <si>
    <t>"LECOUVEY"</t>
  </si>
  <si>
    <t>"Joachim"</t>
  </si>
  <si>
    <t>"Les Guerrènes et Devey"</t>
  </si>
  <si>
    <t>06 87 28 06 34</t>
  </si>
  <si>
    <t>joachim.lecouvey@gmail.com</t>
  </si>
  <si>
    <t>"12 rue du Général Simon"</t>
  </si>
  <si>
    <t>"LECUREUR-DAVID"</t>
  </si>
  <si>
    <t>"Boris - Anne Pascale"</t>
  </si>
  <si>
    <t>"Villiers-Charlemagne"</t>
  </si>
  <si>
    <t>"La Petite Bennetouze"</t>
  </si>
  <si>
    <t>06 47 67 08 94</t>
  </si>
  <si>
    <t>06 81 72 53 50</t>
  </si>
  <si>
    <t>borislecureur@hotmail.fr</t>
  </si>
  <si>
    <t>"Lecuyer Gémeline"</t>
  </si>
  <si>
    <t>"Saint-Georges-sur-Fontaine"</t>
  </si>
  <si>
    <t>"394 chemin des chasses marées"</t>
  </si>
  <si>
    <t>06 82 87 86 56</t>
  </si>
  <si>
    <t>francoislecuyer@orange.fr</t>
  </si>
  <si>
    <t>"Ledornat &amp; Jallais"</t>
  </si>
  <si>
    <t>"Saint-Brevin-les-Pins"</t>
  </si>
  <si>
    <t>"4 Rue de la Grenouillière"</t>
  </si>
  <si>
    <t>luc.35000@hotmail.fr</t>
  </si>
  <si>
    <t>"85 Avenue Jeanne d'Arc"</t>
  </si>
  <si>
    <t>""le moulin blanc""</t>
  </si>
  <si>
    <t>05 53 50 00 94</t>
  </si>
  <si>
    <t>06 72 46 39 28</t>
  </si>
  <si>
    <t>mc.leduc24@orange.fr</t>
  </si>
  <si>
    <t>"Lefebvre"</t>
  </si>
  <si>
    <t>"L'Hôtel David"</t>
  </si>
  <si>
    <t>lefebvre.tifred@orange.fr</t>
  </si>
  <si>
    <t>"La Marchandière"</t>
  </si>
  <si>
    <t>"LEFIEUX"</t>
  </si>
  <si>
    <t>"Marest-Dampcourt"</t>
  </si>
  <si>
    <t>"14 Rue de l'Eglise"</t>
  </si>
  <si>
    <t>+33 (0)2 35 78 25 27</t>
  </si>
  <si>
    <t>+33 (0)6 59 39 62 81</t>
  </si>
  <si>
    <t>muse2106@live.fr</t>
  </si>
  <si>
    <t>"Saussaye (La)"</t>
  </si>
  <si>
    <t>"14 Résidence Baulieu"</t>
  </si>
  <si>
    <t>"LEGENDRE"</t>
  </si>
  <si>
    <t>"Le Mas Lary"</t>
  </si>
  <si>
    <t>04 76 08 70 01</t>
  </si>
  <si>
    <t>06 74 71 80 83</t>
  </si>
  <si>
    <t>catleg@orange.fr</t>
  </si>
  <si>
    <t>2017-06-20</t>
  </si>
  <si>
    <t>"Brucon"</t>
  </si>
  <si>
    <t>bruno.leger29@gmail.com</t>
  </si>
  <si>
    <t>2016-01-13</t>
  </si>
  <si>
    <t>"Lehry"</t>
  </si>
  <si>
    <t>"Breitenau"</t>
  </si>
  <si>
    <t>"36 rue principale"</t>
  </si>
  <si>
    <t>pierrelehry@orange.fr</t>
  </si>
  <si>
    <t>2016-03-18</t>
  </si>
  <si>
    <t>"Angrie"</t>
  </si>
  <si>
    <t>"LE TERTRE"</t>
  </si>
  <si>
    <t>kalemaitre@orange.fr</t>
  </si>
  <si>
    <t>"47 rue Nicolas Bataille (appt n°2)"</t>
  </si>
  <si>
    <t>2017-05-05</t>
  </si>
  <si>
    <t>2017-05-25</t>
  </si>
  <si>
    <t>"Lemire"</t>
  </si>
  <si>
    <t>"Florinda"</t>
  </si>
  <si>
    <t>"76</t>
  </si>
  <si>
    <t xml:space="preserve"> le Bas Clos"</t>
  </si>
  <si>
    <t>06 12 53 69 44</t>
  </si>
  <si>
    <t>"Lemoine"</t>
  </si>
  <si>
    <t>"Meygris"</t>
  </si>
  <si>
    <t>juvermind@free.fr</t>
  </si>
  <si>
    <t>"Chazeaux"</t>
  </si>
  <si>
    <t>"moulin de combes"</t>
  </si>
  <si>
    <t>"LEMONON"</t>
  </si>
  <si>
    <t>"Saint-Maurice-la-Fougereuse"</t>
  </si>
  <si>
    <t>06.63.28.74.11</t>
  </si>
  <si>
    <t>antoniolem44@gmail.com</t>
  </si>
  <si>
    <t>"Beaupréau"</t>
  </si>
  <si>
    <t>"2 rue du Senechal "</t>
  </si>
  <si>
    <t>"Lepère"</t>
  </si>
  <si>
    <t>"Montreuil-aux-Lions"</t>
  </si>
  <si>
    <t>"52 rue cornillon"</t>
  </si>
  <si>
    <t>06 75 45 49 56</t>
  </si>
  <si>
    <t>lilian_lepere@yahoo.fr</t>
  </si>
  <si>
    <t>2017-05-15</t>
  </si>
  <si>
    <t>"LEPERT"</t>
  </si>
  <si>
    <t>"Teloché"</t>
  </si>
  <si>
    <t>"Le carrefour posset"</t>
  </si>
  <si>
    <t>02.43.43.08.30</t>
  </si>
  <si>
    <t>peggypascal@wanadoo.fr</t>
  </si>
  <si>
    <t>"La Bois Méen"</t>
  </si>
  <si>
    <t>pastelpaysage@gmail.com</t>
  </si>
  <si>
    <t>"La ville Ochedais"</t>
  </si>
  <si>
    <t>"LESAINT"</t>
  </si>
  <si>
    <t>"La Chaussée-Saint-Victor"</t>
  </si>
  <si>
    <t>"5 rue des basses Roches"</t>
  </si>
  <si>
    <t>06 03 09 22 48</t>
  </si>
  <si>
    <t>sofilesaint@yahoo.fr</t>
  </si>
  <si>
    <t>"Letellier"</t>
  </si>
  <si>
    <t>"Aurore&amp;Pierre"</t>
  </si>
  <si>
    <t>"La Nourissière"</t>
  </si>
  <si>
    <t>09.81.91.61.54</t>
  </si>
  <si>
    <t>07.60.03.13.96</t>
  </si>
  <si>
    <t>a.peras@laposte.net</t>
  </si>
  <si>
    <t>"27 bis chemin de la Guiblinière"</t>
  </si>
  <si>
    <t>"LIATENI"</t>
  </si>
  <si>
    <t>"Zaki"</t>
  </si>
  <si>
    <t>"Montée des Lumières"</t>
  </si>
  <si>
    <t>06 21 07 52 94</t>
  </si>
  <si>
    <t>liatenizaki@hotmail.fr</t>
  </si>
  <si>
    <t>"12 quai dauphin"</t>
  </si>
  <si>
    <t>"LIGONNIERE et GRANJON"</t>
  </si>
  <si>
    <t>"La Bettrie"</t>
  </si>
  <si>
    <t>06.81.21.85.70</t>
  </si>
  <si>
    <t>mariannick2004@yahoo.fr</t>
  </si>
  <si>
    <t>"Les Petites Vergnes"</t>
  </si>
  <si>
    <t>"LILIAN RAVIER</t>
  </si>
  <si>
    <t>"ELISE BLANC</t>
  </si>
  <si>
    <t>"Sabatier"</t>
  </si>
  <si>
    <t>lilian.ravier@hotmail.fr</t>
  </si>
  <si>
    <t>"le cardinal"</t>
  </si>
  <si>
    <t>"LISCH"</t>
  </si>
  <si>
    <t>"Évrange"</t>
  </si>
  <si>
    <t>"lotissement de Chardon"</t>
  </si>
  <si>
    <t>yann.lisch@laposte.net</t>
  </si>
  <si>
    <t>"LIST"</t>
  </si>
  <si>
    <t>"Berrien"</t>
  </si>
  <si>
    <t>"Quinoualc'h "</t>
  </si>
  <si>
    <t>"Lixaerde"</t>
  </si>
  <si>
    <t>"Kervaïdic "</t>
  </si>
  <si>
    <t>07 82 83 81 90</t>
  </si>
  <si>
    <t>sarah.lixaerde@laposte.net</t>
  </si>
  <si>
    <t>"LLINARES"</t>
  </si>
  <si>
    <t>"La Grange Carrée"</t>
  </si>
  <si>
    <t>06 16 90 60 23</t>
  </si>
  <si>
    <t xml:space="preserve"> rue de Châtellerault"</t>
  </si>
  <si>
    <t>"LOIRE"</t>
  </si>
  <si>
    <t>"Rodelinghem"</t>
  </si>
  <si>
    <t>"91 Rue des Croisettes"</t>
  </si>
  <si>
    <t>+33 (0)6 10 60 90 68</t>
  </si>
  <si>
    <t>sa.loire@wanadoo.fr</t>
  </si>
  <si>
    <t>"SCI Les grands Ducs"</t>
  </si>
  <si>
    <t>"LOISON"</t>
  </si>
  <si>
    <t>"Clotilde"</t>
  </si>
  <si>
    <t>"Soings-en-Sologne"</t>
  </si>
  <si>
    <t>"32 rue de la Croix de Pierre"</t>
  </si>
  <si>
    <t>02 54 98 71 58</t>
  </si>
  <si>
    <t>06 12 94 41 79</t>
  </si>
  <si>
    <t>clotilde.loison@wanadoo.fr</t>
  </si>
  <si>
    <t>"5 route de la Fromonière"</t>
  </si>
  <si>
    <t>"LOJACONO"</t>
  </si>
  <si>
    <t>"La Rotodière"</t>
  </si>
  <si>
    <t>lojacono.xavier@gmail.com</t>
  </si>
  <si>
    <t>"Les Néviers"</t>
  </si>
  <si>
    <t>06 85 65 36 46</t>
  </si>
  <si>
    <t>contact@jardin-de-lessenciel.fr</t>
  </si>
  <si>
    <t>"Lopez"</t>
  </si>
  <si>
    <t>"cabanis est "</t>
  </si>
  <si>
    <t>06 62 94 06 69</t>
  </si>
  <si>
    <t>chmalig31@gmail.com</t>
  </si>
  <si>
    <t>"LOTTIN"</t>
  </si>
  <si>
    <t>"Bernay-en-Champagne"</t>
  </si>
  <si>
    <t>"Le Haut Buisson"</t>
  </si>
  <si>
    <t>02 43 87 02 91</t>
  </si>
  <si>
    <t>06 75 02 83 28</t>
  </si>
  <si>
    <t>f.lenglet9@gmail.com</t>
  </si>
  <si>
    <t>"Tennie"</t>
  </si>
  <si>
    <t>"21 ter</t>
  </si>
  <si>
    <t xml:space="preserve"> rue André Le Grou"</t>
  </si>
  <si>
    <t>"156 imp. gaston grève"</t>
  </si>
  <si>
    <t>06.46.40.31.04</t>
  </si>
  <si>
    <t>mathieu.louis1@gmail.com</t>
  </si>
  <si>
    <t>"LOUZIER"</t>
  </si>
  <si>
    <t>"Julien - Miranda"</t>
  </si>
  <si>
    <t>"Vindefontaine"</t>
  </si>
  <si>
    <t>"32 rue de la Poterie"</t>
  </si>
  <si>
    <t>miranda.louzier@hotmail.fr</t>
  </si>
  <si>
    <t>"La Haye-du-Puits"</t>
  </si>
  <si>
    <t>"3 rue des amazones"</t>
  </si>
  <si>
    <t>"LUCAS Jacky"</t>
  </si>
  <si>
    <t>"SELLIN Nolwenn"</t>
  </si>
  <si>
    <t>"250 Hent Trescao"</t>
  </si>
  <si>
    <t>06 62 40 62 91</t>
  </si>
  <si>
    <t>"LUMINEAU"</t>
  </si>
  <si>
    <t>"Blanchot"</t>
  </si>
  <si>
    <t>"45 rue barathon"</t>
  </si>
  <si>
    <t>"LUSETTI"</t>
  </si>
  <si>
    <t>"8 rue des gribars"</t>
  </si>
  <si>
    <t>dlusetti@wanadoo.fr</t>
  </si>
  <si>
    <t>"M CALECA et Mme CESBRON"</t>
  </si>
  <si>
    <t>"Piffaumont"</t>
  </si>
  <si>
    <t>"La Possonnière"</t>
  </si>
  <si>
    <t>"12 rue des filassiers"</t>
  </si>
  <si>
    <t>"EARL des normandes"</t>
  </si>
  <si>
    <t>"M.Mme BLAISE"</t>
  </si>
  <si>
    <t>"Jérôme et Céline"</t>
  </si>
  <si>
    <t>"Englesqueville-la-Percée"</t>
  </si>
  <si>
    <t>earldesnormandes@orange.fr</t>
  </si>
  <si>
    <t>2016-03-16</t>
  </si>
  <si>
    <t>"macker"</t>
  </si>
  <si>
    <t>"claude"</t>
  </si>
  <si>
    <t>"Boutigny-sur-Essonne"</t>
  </si>
  <si>
    <t>"31 rue des grouettes"</t>
  </si>
  <si>
    <t xml:space="preserve">01 64 57 81 12 / 09 </t>
  </si>
  <si>
    <t>06 80 94 55 30</t>
  </si>
  <si>
    <t>"MADRU"</t>
  </si>
  <si>
    <t>"Dominique et Hélène"</t>
  </si>
  <si>
    <t>"Kerrousset"</t>
  </si>
  <si>
    <t>2017-03-25</t>
  </si>
  <si>
    <t>"Droisy"</t>
  </si>
  <si>
    <t>"7 rue des forges"</t>
  </si>
  <si>
    <t>02 32 30 57 97</t>
  </si>
  <si>
    <t>06 08 49 19 85</t>
  </si>
  <si>
    <t>"Mage"</t>
  </si>
  <si>
    <t>"Escoutoux"</t>
  </si>
  <si>
    <t>"Chemin de Charlet"</t>
  </si>
  <si>
    <t>09 53 67 90 96</t>
  </si>
  <si>
    <t>06 16 83 60 99</t>
  </si>
  <si>
    <t>flosarry@hotmail.fr</t>
  </si>
  <si>
    <t>"Chemin des Amoureux"</t>
  </si>
  <si>
    <t>"MAGINOT"</t>
  </si>
  <si>
    <t>"6 rue du Nolf"</t>
  </si>
  <si>
    <t>aurelto@gmail.com</t>
  </si>
  <si>
    <t>"MAJRI"</t>
  </si>
  <si>
    <t>"Le Caillou Blanc"</t>
  </si>
  <si>
    <t>09 51 14 87 23</t>
  </si>
  <si>
    <t>06 82 65 59 21</t>
  </si>
  <si>
    <t>pierre.majri@gmail.com</t>
  </si>
  <si>
    <t>"3 rue Barris"</t>
  </si>
  <si>
    <t>"MALHOMME"</t>
  </si>
  <si>
    <t>"Bérangère"</t>
  </si>
  <si>
    <t>"Chatenet"</t>
  </si>
  <si>
    <t>09 67 78 41 45</t>
  </si>
  <si>
    <t>06 30 90 15 41</t>
  </si>
  <si>
    <t>berangere.malhomme@club-internet.fr</t>
  </si>
  <si>
    <t>"MALLET"</t>
  </si>
  <si>
    <t>"Kergurzet"</t>
  </si>
  <si>
    <t>"Le Braden"</t>
  </si>
  <si>
    <t>"Mallez"</t>
  </si>
  <si>
    <t>"Pleaux"</t>
  </si>
  <si>
    <t>"Serres - Saint Christophe les Gorges"</t>
  </si>
  <si>
    <t>"23 rue Georges Brassens"</t>
  </si>
  <si>
    <t>"Mallick"</t>
  </si>
  <si>
    <t>"Ingrid"</t>
  </si>
  <si>
    <t>"Saint-Genès-la-Tourette"</t>
  </si>
  <si>
    <t>"Sautarel"</t>
  </si>
  <si>
    <t>06 49 67 77 76</t>
  </si>
  <si>
    <t>ingrid.mallick@hotmail.com</t>
  </si>
  <si>
    <t>2016-04-03</t>
  </si>
  <si>
    <t>"Mallot"</t>
  </si>
  <si>
    <t>"Trébons"</t>
  </si>
  <si>
    <t>"Chemin des jambous"</t>
  </si>
  <si>
    <t>06 31 12 28 69</t>
  </si>
  <si>
    <t>clement.mallot@gmail.com</t>
  </si>
  <si>
    <t>"Castillon"</t>
  </si>
  <si>
    <t>"Le Durban"</t>
  </si>
  <si>
    <t>"MAQUAIRE et DARQUE"</t>
  </si>
  <si>
    <t>"Fabien et Delphine"</t>
  </si>
  <si>
    <t>"Cheval-Blanc"</t>
  </si>
  <si>
    <t>"313 Chemin Saint Gilles"</t>
  </si>
  <si>
    <t>06 24 91 29 19</t>
  </si>
  <si>
    <t>delphinedarque@ymail.com</t>
  </si>
  <si>
    <t>"159a Rue Haute - Villa 12 Les Bastides Neuves"</t>
  </si>
  <si>
    <t>"Prépotin"</t>
  </si>
  <si>
    <t>"La Lucasière"</t>
  </si>
  <si>
    <t>marais.catherine@yahoo.fr</t>
  </si>
  <si>
    <t>"Marand "</t>
  </si>
  <si>
    <t>"Thil (Le)"</t>
  </si>
  <si>
    <t>"4 rue des Tilleuls"</t>
  </si>
  <si>
    <t>02 32 55 93 66</t>
  </si>
  <si>
    <t>06 29 68 68 23</t>
  </si>
  <si>
    <t>maralain14@gmail.com</t>
  </si>
  <si>
    <t>"1 rue du Moulin - Lieu dit d'Armentières"</t>
  </si>
  <si>
    <t>agrid_3@hotmail.com</t>
  </si>
  <si>
    <t>"La Rondardière"</t>
  </si>
  <si>
    <t>06 51 97 69 44</t>
  </si>
  <si>
    <t>marchand_fredy@hotmail.com</t>
  </si>
  <si>
    <t>"MARCHAUD"</t>
  </si>
  <si>
    <t>"595 Route de Costadin"</t>
  </si>
  <si>
    <t>marchaud-paysage@orange.fr</t>
  </si>
  <si>
    <t>"13 chemin des Essards"</t>
  </si>
  <si>
    <t>"Marcheval"</t>
  </si>
  <si>
    <t>"172 rue Hilsenfirst"</t>
  </si>
  <si>
    <t>b.marchevalbm@gmail.com</t>
  </si>
  <si>
    <t>"3493 Route de Saint Gilles"</t>
  </si>
  <si>
    <t>06 59 27 33 03</t>
  </si>
  <si>
    <t>cv0882@hotmail.com</t>
  </si>
  <si>
    <t>"Maret"</t>
  </si>
  <si>
    <t>"Saint-Michel-de-Boulogne"</t>
  </si>
  <si>
    <t>"Escharavil"</t>
  </si>
  <si>
    <t>pymaud.maret@orange.fr</t>
  </si>
  <si>
    <t>"Malleval"</t>
  </si>
  <si>
    <t>"Vauvignères"</t>
  </si>
  <si>
    <t>04 74 87 97 37</t>
  </si>
  <si>
    <t>philippe.maret@orange.fr</t>
  </si>
  <si>
    <t>"Lieu-dit Bel-Air"</t>
  </si>
  <si>
    <t>06.45.91.24.84</t>
  </si>
  <si>
    <t>kevin.marot@live.fr</t>
  </si>
  <si>
    <t>"Montfaucon-Montigné"</t>
  </si>
  <si>
    <t>"2 rue Foulques Nerra"</t>
  </si>
  <si>
    <t>"Bruges-Capbis-Mifaget"</t>
  </si>
  <si>
    <t>"chemin de terrapen"</t>
  </si>
  <si>
    <t>marque.renee@orange.fr</t>
  </si>
  <si>
    <t>"8 rue Maréchal Foch"</t>
  </si>
  <si>
    <t>"Marquis"</t>
  </si>
  <si>
    <t>"Le Mont Fiquet"</t>
  </si>
  <si>
    <t>anica_bijoux@yahoo.fr</t>
  </si>
  <si>
    <t>"16 Rue de la chaussée"</t>
  </si>
  <si>
    <t>"MARSEILLAN"</t>
  </si>
  <si>
    <t>"Masseube"</t>
  </si>
  <si>
    <t>"Moulin du Batan"</t>
  </si>
  <si>
    <t>hy3@wanadoo.fr</t>
  </si>
  <si>
    <t>"Saint-Étienne"</t>
  </si>
  <si>
    <t>"Rue de la plage - 43230 Saint-Victor-sur-Loire "</t>
  </si>
  <si>
    <t>07 83 57 42 82</t>
  </si>
  <si>
    <t>fred42@ovh.fr</t>
  </si>
  <si>
    <t>"80 chemin de Belly"</t>
  </si>
  <si>
    <t>essence.miel@gmail.com</t>
  </si>
  <si>
    <t>"Martin CHASTE &amp;"</t>
  </si>
  <si>
    <t>"Juliette SIX"</t>
  </si>
  <si>
    <t>"2 champs de la croix"</t>
  </si>
  <si>
    <t>06.78.45.12.15</t>
  </si>
  <si>
    <t>chaste.martin@gmail.com</t>
  </si>
  <si>
    <t>"Paris 12ème"</t>
  </si>
  <si>
    <t>"12 villa Bel-air"</t>
  </si>
  <si>
    <t>"Martineau"</t>
  </si>
  <si>
    <t>"Aurélien&amp;Noémie"</t>
  </si>
  <si>
    <t>"28 rue Jules Verne"</t>
  </si>
  <si>
    <t>06.99.03.27.90</t>
  </si>
  <si>
    <t>martinoe44@gmail.com</t>
  </si>
  <si>
    <t>"Priay"</t>
  </si>
  <si>
    <t>"184 route de genève"</t>
  </si>
  <si>
    <t>aurelien_mary@yahoo.fr</t>
  </si>
  <si>
    <t>"MASCRET"</t>
  </si>
  <si>
    <t>"Les roches"</t>
  </si>
  <si>
    <t>06 19 92 32 76</t>
  </si>
  <si>
    <t>bruno@mascret.fr</t>
  </si>
  <si>
    <t>"Massard"</t>
  </si>
  <si>
    <t>"La Séauve-sur-Semène"</t>
  </si>
  <si>
    <t>"La Prévaudière"</t>
  </si>
  <si>
    <t>06 08 83 65 18</t>
  </si>
  <si>
    <t>hetpmassard@gmail.com</t>
  </si>
  <si>
    <t>"Massenot"</t>
  </si>
  <si>
    <t>"Zoé"</t>
  </si>
  <si>
    <t>"Crouzet-Migette"</t>
  </si>
  <si>
    <t>"5 chemin Mélisane"</t>
  </si>
  <si>
    <t>06 78 85 66 90</t>
  </si>
  <si>
    <t>zoemassenot@gmail.com</t>
  </si>
  <si>
    <t>"MASSERON"</t>
  </si>
  <si>
    <t>"le petit chesnay"</t>
  </si>
  <si>
    <t>06.40.06.61.74</t>
  </si>
  <si>
    <t>"Etaux"</t>
  </si>
  <si>
    <t>"882 route de Lavillat"</t>
  </si>
  <si>
    <t>"MATAOUCHEK"</t>
  </si>
  <si>
    <t>"Victorine"</t>
  </si>
  <si>
    <t>"Le Bois de Jouhet"</t>
  </si>
  <si>
    <t>torine.mata@gmail.com</t>
  </si>
  <si>
    <t>"Mme. MEICHTRY Angélique"</t>
  </si>
  <si>
    <t>"MATICHARD David"</t>
  </si>
  <si>
    <t>"Trévol"</t>
  </si>
  <si>
    <t>"2 allée du square"</t>
  </si>
  <si>
    <t>david.matichard@wanadoo.fr</t>
  </si>
  <si>
    <t>"Mauberret"</t>
  </si>
  <si>
    <t>"98830"</t>
  </si>
  <si>
    <t>"68 rue Alexandre Olonde"</t>
  </si>
  <si>
    <t>+687 750833</t>
  </si>
  <si>
    <t>sevxfab@hotmail.com</t>
  </si>
  <si>
    <t>"MAUGER"</t>
  </si>
  <si>
    <t>"Sébastien "</t>
  </si>
  <si>
    <t>"La Goudais"</t>
  </si>
  <si>
    <t>s.mauger@verandaline.com</t>
  </si>
  <si>
    <t>"Broons"</t>
  </si>
  <si>
    <t>"8 bis rue des Bleuets"</t>
  </si>
  <si>
    <t>"MAUPAY"</t>
  </si>
  <si>
    <t>"Conchibois"</t>
  </si>
  <si>
    <t>02.43.71.15.25</t>
  </si>
  <si>
    <t>"SCI domaine de la contie"</t>
  </si>
  <si>
    <t>"La contie Ouest"</t>
  </si>
  <si>
    <t>06 98 71 26 67</t>
  </si>
  <si>
    <t>newpierre75@gmail.com</t>
  </si>
  <si>
    <t>"MEHL"</t>
  </si>
  <si>
    <t>"Christine et Didier"</t>
  </si>
  <si>
    <t>"Villeneuve-de-Berg"</t>
  </si>
  <si>
    <t>"Salarmant"</t>
  </si>
  <si>
    <t>06.32.09.91.96</t>
  </si>
  <si>
    <t>mehl.christine@orange.fr</t>
  </si>
  <si>
    <t>"204 voie de Montloubier"</t>
  </si>
  <si>
    <t>"Lavoux"</t>
  </si>
  <si>
    <t>"La Bourge n°10"</t>
  </si>
  <si>
    <t>06 41 42 42 47</t>
  </si>
  <si>
    <t>ktymenard2@gmail.com</t>
  </si>
  <si>
    <t>2017-02-09</t>
  </si>
  <si>
    <t>"5 rue Jacques Cartier "</t>
  </si>
  <si>
    <t>gmenard12009@live.fr</t>
  </si>
  <si>
    <t>"5 rue Jacques Cartier"</t>
  </si>
  <si>
    <t>2016-11-16</t>
  </si>
  <si>
    <t>"Menet"</t>
  </si>
  <si>
    <t>"La Haute Bellangerais"</t>
  </si>
  <si>
    <t>seb.049@hotmail.fr</t>
  </si>
  <si>
    <t>"Méniche"</t>
  </si>
  <si>
    <t>"Graignes-Mesnil-Angot"</t>
  </si>
  <si>
    <t>"1 rue des janneries"</t>
  </si>
  <si>
    <t>aureliefoll@yahoo.fr</t>
  </si>
  <si>
    <t>"Saint-Brice-sous-Forêt"</t>
  </si>
  <si>
    <t>"42 rue de PArie - Bâtiment 4"</t>
  </si>
  <si>
    <t>"Fréderic et Roseline"</t>
  </si>
  <si>
    <t>"337 chemin des Vignes</t>
  </si>
  <si>
    <t xml:space="preserve"> bellossy"</t>
  </si>
  <si>
    <t>04 50 60 51 88</t>
  </si>
  <si>
    <t>06 87 06 97 55</t>
  </si>
  <si>
    <t>menuf74@orange.fr</t>
  </si>
  <si>
    <t>"Merit-Champion"</t>
  </si>
  <si>
    <t>"Saint-Couat-du-Razès"</t>
  </si>
  <si>
    <t>"Le Francillou"</t>
  </si>
  <si>
    <t>francoisemc@free.fr</t>
  </si>
  <si>
    <t>"MERZ"</t>
  </si>
  <si>
    <t>"Elliot"</t>
  </si>
  <si>
    <t>"Soyans"</t>
  </si>
  <si>
    <t>"Quartier Romane"</t>
  </si>
  <si>
    <t>elliot.merz@hotmail.com</t>
  </si>
  <si>
    <t>"Saint-Martin-de-Coux"</t>
  </si>
  <si>
    <t>"Lieu dit Godichaud"</t>
  </si>
  <si>
    <t>06 60 21 46 25</t>
  </si>
  <si>
    <t>oliviermesnil@yahoo.fr</t>
  </si>
  <si>
    <t>"Cazals"</t>
  </si>
  <si>
    <t>"Al Puech"</t>
  </si>
  <si>
    <t>06 88 39 87 52</t>
  </si>
  <si>
    <t>fabrice.metayer@orange.fr</t>
  </si>
  <si>
    <t>2016-11-09</t>
  </si>
  <si>
    <t>"William et Fanny"</t>
  </si>
  <si>
    <t>06.66.86.78.72</t>
  </si>
  <si>
    <t>william@sda-verandas.fr</t>
  </si>
  <si>
    <t>"Malataverne"</t>
  </si>
  <si>
    <t>"60 Allée des Eglantiers"</t>
  </si>
  <si>
    <t>"EARL Le Moulin aux Saveurs"</t>
  </si>
  <si>
    <t>"MEYNIER"</t>
  </si>
  <si>
    <t>"Rachel"</t>
  </si>
  <si>
    <t>"Marcilloles"</t>
  </si>
  <si>
    <t>"268 chemin de la Vie de Lyon"</t>
  </si>
  <si>
    <t>06 25 75 36 11</t>
  </si>
  <si>
    <t>rachelmeynier@yahoo.com</t>
  </si>
  <si>
    <t>"MICHELI"</t>
  </si>
  <si>
    <t>"Condorcet"</t>
  </si>
  <si>
    <t>"le Village"</t>
  </si>
  <si>
    <t>michs@laposte.net</t>
  </si>
  <si>
    <t>"MICHELIZZA"</t>
  </si>
  <si>
    <t>"claire"</t>
  </si>
  <si>
    <t>"Gonneville-sur-Honfleur"</t>
  </si>
  <si>
    <t>"567 route du canet"</t>
  </si>
  <si>
    <t>clairemichelizza@hotmail.com</t>
  </si>
  <si>
    <t>"Honfleur"</t>
  </si>
  <si>
    <t>"10 cour Albert Manuel"</t>
  </si>
  <si>
    <t>"MICHNIEWICZ"</t>
  </si>
  <si>
    <t>"Voudenay"</t>
  </si>
  <si>
    <t xml:space="preserve"> rue de Beugnon"</t>
  </si>
  <si>
    <t xml:space="preserve"> 07.78.87.13.97</t>
  </si>
  <si>
    <t>thibaut.michniewicz@laposte.net</t>
  </si>
  <si>
    <t>"MICHOT"</t>
  </si>
  <si>
    <t>"Le plavet haut"</t>
  </si>
  <si>
    <t>06.76.82.34.22</t>
  </si>
  <si>
    <t>michot.aurelie@orange.fr</t>
  </si>
  <si>
    <t>"MIHOUT"</t>
  </si>
  <si>
    <t>"Wallers"</t>
  </si>
  <si>
    <t>"1 chemin de l'Emaillerie"</t>
  </si>
  <si>
    <t>+33 (0)6 50 75 87 34</t>
  </si>
  <si>
    <t>pmihout@hotmail.com</t>
  </si>
  <si>
    <t>"MILCENT"</t>
  </si>
  <si>
    <t>"Les Lévinières"</t>
  </si>
  <si>
    <t>"MILLARD"</t>
  </si>
  <si>
    <t>"Germinon"</t>
  </si>
  <si>
    <t>"21 rue du tirage"</t>
  </si>
  <si>
    <t>2016-10-14</t>
  </si>
  <si>
    <t>"Saint-Éloi"</t>
  </si>
  <si>
    <t>"Chez Darfin"</t>
  </si>
  <si>
    <t>morgan22@hotmail.fr</t>
  </si>
  <si>
    <t>"Ambérieu-en-Bugey"</t>
  </si>
  <si>
    <t>"3 allée Gustave de Tricaud"</t>
  </si>
  <si>
    <t>2017-04-06</t>
  </si>
  <si>
    <t>"Millot"</t>
  </si>
  <si>
    <t>"5 chemin du vessoux"</t>
  </si>
  <si>
    <t>yann025@orange.fr</t>
  </si>
  <si>
    <t>"MIMIFIR"</t>
  </si>
  <si>
    <t>"Pierre-Jacques"</t>
  </si>
  <si>
    <t>"Saint-Martin-de-Nigelles"</t>
  </si>
  <si>
    <t>"20 Chemin des côtes"</t>
  </si>
  <si>
    <t>06 22 36 19 32</t>
  </si>
  <si>
    <t>pierrejacques.mimifir@gmail.com</t>
  </si>
  <si>
    <t>"MINNE"</t>
  </si>
  <si>
    <t>"Hendrick"</t>
  </si>
  <si>
    <t>"Thiennes"</t>
  </si>
  <si>
    <t xml:space="preserve"> rue Fanque"</t>
  </si>
  <si>
    <t>+33 (0)6 30 72 97 03</t>
  </si>
  <si>
    <t>h.minne@yahoo.fr</t>
  </si>
  <si>
    <t>"2 Rue du Long Alleau"</t>
  </si>
  <si>
    <t>"MIOSSEC"</t>
  </si>
  <si>
    <t>"..."</t>
  </si>
  <si>
    <t>"Lanvian"</t>
  </si>
  <si>
    <t>02 98 81 27 53</t>
  </si>
  <si>
    <t>marmax0013@hotmail.fr</t>
  </si>
  <si>
    <t>"MISERY"</t>
  </si>
  <si>
    <t>"Testal"</t>
  </si>
  <si>
    <t>christianemisery@free.fr</t>
  </si>
  <si>
    <t>"Les Contamines-Montjoie"</t>
  </si>
  <si>
    <t>"81 route Notre Dame de la Gorge"</t>
  </si>
  <si>
    <t>"Mitteau"</t>
  </si>
  <si>
    <t>"Le Chiron"</t>
  </si>
  <si>
    <t>"Mme LE LIBOUX Chloé  "</t>
  </si>
  <si>
    <t>"&amp; Mr CANTON Nicolas"</t>
  </si>
  <si>
    <t>"Pharisot"</t>
  </si>
  <si>
    <t>06 47 90 59 86</t>
  </si>
  <si>
    <t>chloe.leliboux@hotmail.fr</t>
  </si>
  <si>
    <t>"Mole"</t>
  </si>
  <si>
    <t>"Lieu Dit Le Bousquet"</t>
  </si>
  <si>
    <t>roger@ukso.com</t>
  </si>
  <si>
    <t>"MONIER"</t>
  </si>
  <si>
    <t>"13 Puymanteau"</t>
  </si>
  <si>
    <t>05 55 89 13 88</t>
  </si>
  <si>
    <t>patrick.monier960@orange.fr</t>
  </si>
  <si>
    <t>"MONMARCHE"</t>
  </si>
  <si>
    <t>"Commenailles"</t>
  </si>
  <si>
    <t>"2050 rue des champs loyon"</t>
  </si>
  <si>
    <t>david.monmarche@sfr.fr</t>
  </si>
  <si>
    <t>"Charousse"</t>
  </si>
  <si>
    <t>michelcharousse@gmail.com</t>
  </si>
  <si>
    <t>"MONTAGNE"</t>
  </si>
  <si>
    <t>"Reffannes"</t>
  </si>
  <si>
    <t>"Les Gats"</t>
  </si>
  <si>
    <t xml:space="preserve">05.49.64.93.37 </t>
  </si>
  <si>
    <t>06.26.83.86.91</t>
  </si>
  <si>
    <t>steph.montagne@laposte.net</t>
  </si>
  <si>
    <t>"Saint-Martin-du-Fouilloux"</t>
  </si>
  <si>
    <t>"8 Rue Pierre Rousseau"</t>
  </si>
  <si>
    <t>2016-11-08</t>
  </si>
  <si>
    <t>"MONTEFERRARIO"</t>
  </si>
  <si>
    <t>"Cornillon-en-Trièves"</t>
  </si>
  <si>
    <t>"Plan Fort"</t>
  </si>
  <si>
    <t>frederic.monteferrario@orange.fr</t>
  </si>
  <si>
    <t>"MONTJAUX"</t>
  </si>
  <si>
    <t>"Malmont"</t>
  </si>
  <si>
    <t>06 84 48 28 44</t>
  </si>
  <si>
    <t>"53 Route de l'Epau"</t>
  </si>
  <si>
    <t>05 49 57 24 37</t>
  </si>
  <si>
    <t>gerard.moreau86@wanadoo.fr</t>
  </si>
  <si>
    <t>"Chemin de la frigoule"</t>
  </si>
  <si>
    <t>07.82.07.30.23</t>
  </si>
  <si>
    <t>r.moreau@aquaconseil.net</t>
  </si>
  <si>
    <t>"1200 chemin de cambezard"</t>
  </si>
  <si>
    <t>2017-04-17</t>
  </si>
  <si>
    <t>"Chez Coindeau"</t>
  </si>
  <si>
    <t>06 82 00 05 46</t>
  </si>
  <si>
    <t>bmapp@orange.fr</t>
  </si>
  <si>
    <t>"Aslonnes"</t>
  </si>
  <si>
    <t xml:space="preserve"> rue principale"</t>
  </si>
  <si>
    <t>"Joué-l'Abbé"</t>
  </si>
  <si>
    <t>"LA FOUCAUDIERE"</t>
  </si>
  <si>
    <t>charles-severine@club-internet.fr</t>
  </si>
  <si>
    <t>"Jean marie"</t>
  </si>
  <si>
    <t>"Notre-Dame-de-Sanilhac"</t>
  </si>
  <si>
    <t>"Peyrinet"</t>
  </si>
  <si>
    <t xml:space="preserve">06 81 48 16 54 </t>
  </si>
  <si>
    <t>jmbasse@orange.fr</t>
  </si>
  <si>
    <t>2016-02-17</t>
  </si>
  <si>
    <t>"21 la Pinais"</t>
  </si>
  <si>
    <t>jeanmariemorin@gmail.com</t>
  </si>
  <si>
    <t>2017-07-05</t>
  </si>
  <si>
    <t>"MORINET"</t>
  </si>
  <si>
    <t>"Les Fraisiers"</t>
  </si>
  <si>
    <t>01 43 48 46 13</t>
  </si>
  <si>
    <t>06 30 70 87 05</t>
  </si>
  <si>
    <t>morinet_audrey@yahoo.fr</t>
  </si>
  <si>
    <t>"109 boulevard Davout"</t>
  </si>
  <si>
    <t>2016-08-10</t>
  </si>
  <si>
    <t>"MORISSEAU"</t>
  </si>
  <si>
    <t>"Beauregard-Baret"</t>
  </si>
  <si>
    <t>"305</t>
  </si>
  <si>
    <t xml:space="preserve"> chemin des Piats - MEYMANS"</t>
  </si>
  <si>
    <t>06 87 84 79 54</t>
  </si>
  <si>
    <t>benoitlegumes@hotmail.fr</t>
  </si>
  <si>
    <t>"395 route du Bois de Baume - Meymans"</t>
  </si>
  <si>
    <t>"MORISSET"</t>
  </si>
  <si>
    <t>"Pressac"</t>
  </si>
  <si>
    <t>"n° 5 La Renaudrie"</t>
  </si>
  <si>
    <t>05 49 59 38 03</t>
  </si>
  <si>
    <t>06 08 43 42 70</t>
  </si>
  <si>
    <t>laurentmorisset@docngo.com</t>
  </si>
  <si>
    <t xml:space="preserve"> rue du docteur Mériguet"</t>
  </si>
  <si>
    <t>"MOSSU"</t>
  </si>
  <si>
    <t>"Les Villerots"</t>
  </si>
  <si>
    <t>jeremie_mossu@orange.fr</t>
  </si>
  <si>
    <t>"Lons-le-Saunier"</t>
  </si>
  <si>
    <t>"5 rue des Baronnes"</t>
  </si>
  <si>
    <t>"MOUCHON-DEBOUTD"</t>
  </si>
  <si>
    <t>"Didier-Catherine"</t>
  </si>
  <si>
    <t>"Renazé"</t>
  </si>
  <si>
    <t>"La Grande Barre"</t>
  </si>
  <si>
    <t>06 71 03 59 85</t>
  </si>
  <si>
    <t>mouchon-dr@hotmail.fr</t>
  </si>
  <si>
    <t>"Saint-Laurent-des-Mortiers"</t>
  </si>
  <si>
    <t xml:space="preserve"> rue de la Ratellerie"</t>
  </si>
  <si>
    <t>"Mouillé"</t>
  </si>
  <si>
    <t>"Le chazaret"</t>
  </si>
  <si>
    <t>yannick89@yahoo.fr</t>
  </si>
  <si>
    <t>"MOUSSART"</t>
  </si>
  <si>
    <t>"L'Ilôt"</t>
  </si>
  <si>
    <t>07.82.06.08.36</t>
  </si>
  <si>
    <t>nicolas.moussart@gmx.fr</t>
  </si>
  <si>
    <t>"MOUSSET"</t>
  </si>
  <si>
    <t>"Les Saulettes"</t>
  </si>
  <si>
    <t>06 80 66 82 64</t>
  </si>
  <si>
    <t>mousset.j@gmail.com</t>
  </si>
  <si>
    <t>"MOUTON"</t>
  </si>
  <si>
    <t>"Ailloncourt"</t>
  </si>
  <si>
    <t>"MULLIEZ"</t>
  </si>
  <si>
    <t>"Hem"</t>
  </si>
  <si>
    <t>"207 Rue du Calvaire dévié"</t>
  </si>
  <si>
    <t>+33 (0)6 22 68 15 33</t>
  </si>
  <si>
    <t>nmulliez@hotmail.com</t>
  </si>
  <si>
    <t>"Croix"</t>
  </si>
  <si>
    <t>"128 bd Emile Zola"</t>
  </si>
  <si>
    <t>"EARL TERRATERRE"</t>
  </si>
  <si>
    <t>"MULOT - HAMARD"</t>
  </si>
  <si>
    <t>"Jean-Danu - Sabine"</t>
  </si>
  <si>
    <t>"Romagny"</t>
  </si>
  <si>
    <t>"La Bruyère de la Justice"</t>
  </si>
  <si>
    <t>jd.mulot@orange.fr</t>
  </si>
  <si>
    <t>"Murat"</t>
  </si>
  <si>
    <t>04 77 76 82 12</t>
  </si>
  <si>
    <t>"MURE"</t>
  </si>
  <si>
    <t>"Hameau de Fourgeon-Maison n°2205"</t>
  </si>
  <si>
    <t>06 50 12 80 34</t>
  </si>
  <si>
    <t>hervemure@yahoo.fr</t>
  </si>
  <si>
    <t>"Marseille 6e Arrondissement"</t>
  </si>
  <si>
    <t>"8 rue d'Alger"</t>
  </si>
  <si>
    <t>"Nachon"</t>
  </si>
  <si>
    <t>"Peumérit"</t>
  </si>
  <si>
    <t>"Kerloes"</t>
  </si>
  <si>
    <t>06 32 09 22 56</t>
  </si>
  <si>
    <t>antoine.nachon@gmail.com</t>
  </si>
  <si>
    <t>"NAGELI"</t>
  </si>
  <si>
    <t>"Roman"</t>
  </si>
  <si>
    <t>"Kermoulin"</t>
  </si>
  <si>
    <t>roman.nageli@gmail.com</t>
  </si>
  <si>
    <t>"6 bis rue de Chef du Bois"</t>
  </si>
  <si>
    <t>"NAUDIN"</t>
  </si>
  <si>
    <t xml:space="preserve">05 49 42 61 96 	</t>
  </si>
  <si>
    <t xml:space="preserve">06 30 87 37 75 </t>
  </si>
  <si>
    <t>"NAVILLE"</t>
  </si>
  <si>
    <t>"La Nove"</t>
  </si>
  <si>
    <t>navilledanielle@gmail.com</t>
  </si>
  <si>
    <t>"NEILL"</t>
  </si>
  <si>
    <t>"Chez Terrier"</t>
  </si>
  <si>
    <t xml:space="preserve">09 50 39 24 35 </t>
  </si>
  <si>
    <t>cathy.neill@free.fr</t>
  </si>
  <si>
    <t>"Escalans"</t>
  </si>
  <si>
    <t>"LaTerrade"</t>
  </si>
  <si>
    <t>"NHAING"</t>
  </si>
  <si>
    <t>"nak sethy"</t>
  </si>
  <si>
    <t>"Champigny"</t>
  </si>
  <si>
    <t>"21 rue de chaumont"</t>
  </si>
  <si>
    <t>nhaingsethy@yahoo.fr</t>
  </si>
  <si>
    <t>"Liglet"</t>
  </si>
  <si>
    <t>"Rangarnaud"</t>
  </si>
  <si>
    <t>nicolas.agnes@free.fr</t>
  </si>
  <si>
    <t>"NICOLET Norbert Etienne"</t>
  </si>
  <si>
    <t>"La Ferme OVR"</t>
  </si>
  <si>
    <t>"Annoville"</t>
  </si>
  <si>
    <t>"La Closerie"</t>
  </si>
  <si>
    <t>nct_norbert@sfr.fr</t>
  </si>
  <si>
    <t>"Rue du Mesnil 4rue de Chausey"</t>
  </si>
  <si>
    <t>"nobels"</t>
  </si>
  <si>
    <t>"la borie"</t>
  </si>
  <si>
    <t>bnobels@hotmail.be</t>
  </si>
  <si>
    <t>"Av. Monseigneur Heylen</t>
  </si>
  <si>
    <t xml:space="preserve"> 6"</t>
  </si>
  <si>
    <t>"La Tour du Tertre"</t>
  </si>
  <si>
    <t>philippe.noblet868@orange.fr</t>
  </si>
  <si>
    <t>2017-03-14</t>
  </si>
  <si>
    <t>"NORE"</t>
  </si>
  <si>
    <t>"5 les Bourdelles"</t>
  </si>
  <si>
    <t>spanc@cc-quatreprovinces.fr</t>
  </si>
  <si>
    <t>"NORMANDIN"</t>
  </si>
  <si>
    <t>"Alicia"</t>
  </si>
  <si>
    <t>"Ches les Bis"</t>
  </si>
  <si>
    <t>05 46 49 97 84</t>
  </si>
  <si>
    <t>06 73 05 69 09</t>
  </si>
  <si>
    <t>alicia.normandin@laposte.net</t>
  </si>
  <si>
    <t>"NOTH"</t>
  </si>
  <si>
    <t>"Marie-Ange"</t>
  </si>
  <si>
    <t>"363 rue de promby"</t>
  </si>
  <si>
    <t>"OGER - MAIRE"</t>
  </si>
  <si>
    <t>"Fanch- Nathalie"</t>
  </si>
  <si>
    <t>"Kerihuel"</t>
  </si>
  <si>
    <t>fanchoger@orange.fr</t>
  </si>
  <si>
    <t>"Seyssel"</t>
  </si>
  <si>
    <t>"Vens"</t>
  </si>
  <si>
    <t>06 09 50 43 29</t>
  </si>
  <si>
    <t>daketinaa@gmail.com</t>
  </si>
  <si>
    <t>"OKSENHENDLER"</t>
  </si>
  <si>
    <t>"Charles Edouard "</t>
  </si>
  <si>
    <t>"Tresses"</t>
  </si>
  <si>
    <t>"18 avenue du Périgord"</t>
  </si>
  <si>
    <t>oksenhendler@gmail.com</t>
  </si>
  <si>
    <t>"Castillon-la-Bataille"</t>
  </si>
  <si>
    <t>"7 rue petion"</t>
  </si>
  <si>
    <t>"OLLAT"</t>
  </si>
  <si>
    <t>"Eddie"</t>
  </si>
  <si>
    <t>"La Chabaudière"</t>
  </si>
  <si>
    <t>eo@menuiserieconfort.fr</t>
  </si>
  <si>
    <t>"Mours-Saint-Eusèbe"</t>
  </si>
  <si>
    <t>"16 lotissement Les Ecrins"</t>
  </si>
  <si>
    <t>"kermabon"</t>
  </si>
  <si>
    <t>06 16 52 32 14</t>
  </si>
  <si>
    <t>contact@les-jardins-d-ollivier.com</t>
  </si>
  <si>
    <t>"Camlez"</t>
  </si>
  <si>
    <t xml:space="preserve"> Runigolen"</t>
  </si>
  <si>
    <t>2016-07-17</t>
  </si>
  <si>
    <t>"Ollivier"</t>
  </si>
  <si>
    <t>"Goulven"</t>
  </si>
  <si>
    <t>"Le Bourg  Gouerven"</t>
  </si>
  <si>
    <t>06 21 19 24 93</t>
  </si>
  <si>
    <t>sylviane-ollivier@orange.fr</t>
  </si>
  <si>
    <t>"Aubers"</t>
  </si>
  <si>
    <t>"33 rue du Plouich"</t>
  </si>
  <si>
    <t>+33 (0)6 20 44 80 79</t>
  </si>
  <si>
    <t>yannollivier8257@neuf.fr</t>
  </si>
  <si>
    <t>"Chapelle-d'Armentières (La)"</t>
  </si>
  <si>
    <t>"46 Rue Claude Debussy"</t>
  </si>
  <si>
    <t>"ORHAN"</t>
  </si>
  <si>
    <t>ljd35commercial@orange.fr</t>
  </si>
  <si>
    <t>"4 Rue des Frères Amyot d'Inville"</t>
  </si>
  <si>
    <t>"ORIOL"</t>
  </si>
  <si>
    <t>"Villard-Bernard"</t>
  </si>
  <si>
    <t>06 30 33 18 21</t>
  </si>
  <si>
    <t>ericoriol@yahoo.fr</t>
  </si>
  <si>
    <t>"Faouët (Le)"</t>
  </si>
  <si>
    <t>"La Croix verte"</t>
  </si>
  <si>
    <t>06 82 40 95 35</t>
  </si>
  <si>
    <t>stick_addr2@orange.fr</t>
  </si>
  <si>
    <t>"PADT"</t>
  </si>
  <si>
    <t>"Anna"</t>
  </si>
  <si>
    <t>"Cheissoux"</t>
  </si>
  <si>
    <t>oudtos@gmail.com</t>
  </si>
  <si>
    <t>"Brahim-Michel"</t>
  </si>
  <si>
    <t>"107</t>
  </si>
  <si>
    <t xml:space="preserve"> route de Nice"</t>
  </si>
  <si>
    <t>michelpain04@gmail.com</t>
  </si>
  <si>
    <t>"PAOLUCCI"</t>
  </si>
  <si>
    <t>"Besse"</t>
  </si>
  <si>
    <t>"91 rue montesquieu"</t>
  </si>
  <si>
    <t>cecilepaol@gmail.com</t>
  </si>
  <si>
    <t>"Papin"</t>
  </si>
  <si>
    <t>"28 la vieille malvergne"</t>
  </si>
  <si>
    <t>nicolas.creation@orange.fr</t>
  </si>
  <si>
    <t>"Maison de l'intercommunalité du Pays de Pouzauges"</t>
  </si>
  <si>
    <t>"PAPIN"</t>
  </si>
  <si>
    <t>02.51.57.14.23</t>
  </si>
  <si>
    <t>f.papin@paysdepouzauges.fr</t>
  </si>
  <si>
    <t>2017-04-10</t>
  </si>
  <si>
    <t>"PARDIGON"</t>
  </si>
  <si>
    <t>"Saint-Saturnin"</t>
  </si>
  <si>
    <t>"Le Hameau"</t>
  </si>
  <si>
    <t>02 43 25 57 83</t>
  </si>
  <si>
    <t>robertpardigon@yahoo.fr</t>
  </si>
  <si>
    <t>2016-05-22</t>
  </si>
  <si>
    <t>"Loubeyrat"</t>
  </si>
  <si>
    <t>"Les Mouladas"</t>
  </si>
  <si>
    <t>"Montmarval"</t>
  </si>
  <si>
    <t>"PARMENTIER-SYDOR"</t>
  </si>
  <si>
    <t>"Humbercamps"</t>
  </si>
  <si>
    <t>+33 (0)3 21 59 90 10</t>
  </si>
  <si>
    <t>+33 (0)6 33 70 70 67</t>
  </si>
  <si>
    <t>gilles.parmentier@vertdis.fr</t>
  </si>
  <si>
    <t>"Beaurains"</t>
  </si>
  <si>
    <t>"52 Rue de Martin Luther-King"</t>
  </si>
  <si>
    <t>"Sainte-Hélène-du-Lac"</t>
  </si>
  <si>
    <t>"Lieu-dit Carmintran"</t>
  </si>
  <si>
    <t>06 48 68 85 19</t>
  </si>
  <si>
    <t>parsy.thomas@gmail.com</t>
  </si>
  <si>
    <t>"Planaise"</t>
  </si>
  <si>
    <t>"PATOOR"</t>
  </si>
  <si>
    <t>"Wormhout"</t>
  </si>
  <si>
    <t>"477 Chemin du Moulin"</t>
  </si>
  <si>
    <t>+33 (0)6 63 84 99 06</t>
  </si>
  <si>
    <t>fabienpatoor@hotmail.com</t>
  </si>
  <si>
    <t>"Broxeele"</t>
  </si>
  <si>
    <t>"3 Route de Saint-Omer"</t>
  </si>
  <si>
    <t>"SALAÜN"</t>
  </si>
  <si>
    <t>"Rossermeur"</t>
  </si>
  <si>
    <t>patricesalaun@orange.fr</t>
  </si>
  <si>
    <t>"Payet"</t>
  </si>
  <si>
    <t>"Farceaux"</t>
  </si>
  <si>
    <t>"rue Jules Legay"</t>
  </si>
  <si>
    <t>01 34 77 00 69</t>
  </si>
  <si>
    <t>06 28 23 31 55</t>
  </si>
  <si>
    <t>f.ricci.payet@gmail.com</t>
  </si>
  <si>
    <t>"Peeters"</t>
  </si>
  <si>
    <t xml:space="preserve"> avenue Caderas 93140 Bondy"</t>
  </si>
  <si>
    <t>06.50.46.93.91</t>
  </si>
  <si>
    <t>peeters_sarah@yahoo.fr</t>
  </si>
  <si>
    <t>"PENARD-FRANC"</t>
  </si>
  <si>
    <t>"Le vieux Moulin"</t>
  </si>
  <si>
    <t>"PENNEL"</t>
  </si>
  <si>
    <t>"Millam"</t>
  </si>
  <si>
    <t>"1545 Route de Middelbrouck"</t>
  </si>
  <si>
    <t>+33 (0)6 30 86 28 23</t>
  </si>
  <si>
    <t>andre.pennel59@orange.fr</t>
  </si>
  <si>
    <t>"PENSART"</t>
  </si>
  <si>
    <t>"Le Buharaye"</t>
  </si>
  <si>
    <t xml:space="preserve">02 96 30 97 06 </t>
  </si>
  <si>
    <t xml:space="preserve">06 16 02 39 46 </t>
  </si>
  <si>
    <t>jean-pensart@hotmail.fr</t>
  </si>
  <si>
    <t>"Perchoc"</t>
  </si>
  <si>
    <t>"Marie-Christine "</t>
  </si>
  <si>
    <t>"11 chemin de la chapelle St Roch"</t>
  </si>
  <si>
    <t>02 98 48 03 28</t>
  </si>
  <si>
    <t>06 21 56 55 55</t>
  </si>
  <si>
    <t>mchristine.perchoc@orange.fr</t>
  </si>
  <si>
    <t>"Perino"</t>
  </si>
  <si>
    <t>"Honorine"</t>
  </si>
  <si>
    <t>"Mornant"</t>
  </si>
  <si>
    <t>"Les Ollagnons"</t>
  </si>
  <si>
    <t>09 53 60 58 37</t>
  </si>
  <si>
    <t>06 95 83 78 29</t>
  </si>
  <si>
    <t>hperino@free.fr</t>
  </si>
  <si>
    <t>"Pernot"</t>
  </si>
  <si>
    <t>"laurent"</t>
  </si>
  <si>
    <t>"Moux-en-Morvan"</t>
  </si>
  <si>
    <t>"champs des agneaux"</t>
  </si>
  <si>
    <t>03.86.76.12.94</t>
  </si>
  <si>
    <t>06.31.19.63.36</t>
  </si>
  <si>
    <t>l.pernot@sfr.fr</t>
  </si>
  <si>
    <t>"Clos colliots"</t>
  </si>
  <si>
    <t>cedric.peron@gmail.com</t>
  </si>
  <si>
    <t xml:space="preserve"> imp des fauvettes"</t>
  </si>
  <si>
    <t>"Perraud"</t>
  </si>
  <si>
    <t>"Les Brigands "</t>
  </si>
  <si>
    <t>"Orsay"</t>
  </si>
  <si>
    <t>"12 Allée Descartes"</t>
  </si>
  <si>
    <t>"PERRET Yannick"</t>
  </si>
  <si>
    <t>"BRUN Josiane"</t>
  </si>
  <si>
    <t>"Conzieu"</t>
  </si>
  <si>
    <t>06.25.82.34.23</t>
  </si>
  <si>
    <t>brun.josiane@free.fr</t>
  </si>
  <si>
    <t>"Pringy"</t>
  </si>
  <si>
    <t>"251 route d'Annecy"</t>
  </si>
  <si>
    <t>2016-05-25</t>
  </si>
  <si>
    <t>"Perrin"</t>
  </si>
  <si>
    <t>"Morizes"</t>
  </si>
  <si>
    <t>06 33 69 01 55</t>
  </si>
  <si>
    <t>06 87 75 05 24</t>
  </si>
  <si>
    <t>elo.pari@gmail.com</t>
  </si>
  <si>
    <t>"Taylan"</t>
  </si>
  <si>
    <t>"PERROT Caroline &amp; PAGNY Grégory"</t>
  </si>
  <si>
    <t>"Couture-sur-Loir"</t>
  </si>
  <si>
    <t>"6 Les Rottes"</t>
  </si>
  <si>
    <t>06 25 19 56 81</t>
  </si>
  <si>
    <t>carolineperrot@hotmail.com</t>
  </si>
  <si>
    <t>"copropriété "</t>
  </si>
  <si>
    <t>"PERRY-DI NAPOLI"</t>
  </si>
  <si>
    <t>"Buissoncourt"</t>
  </si>
  <si>
    <t>"Chalet Romémont"</t>
  </si>
  <si>
    <t>06 11 46 36 78</t>
  </si>
  <si>
    <t>elisabeth.perry@wanadoo.fr</t>
  </si>
  <si>
    <t>"Le Lez"</t>
  </si>
  <si>
    <t>jperson@hotmail.fr</t>
  </si>
  <si>
    <t>"1 bis rue des bois"</t>
  </si>
  <si>
    <t>"PERUCHON"</t>
  </si>
  <si>
    <t>"LA RACAUDIERE - Lieu dit La Racaudière"</t>
  </si>
  <si>
    <t>ph.peruchon@gmail.com</t>
  </si>
  <si>
    <t>"PETARD"</t>
  </si>
  <si>
    <t>"Tauriac"</t>
  </si>
  <si>
    <t>"6 chemin du Meine"</t>
  </si>
  <si>
    <t>christelle.petard@neuf.fr</t>
  </si>
  <si>
    <t>"PETIAUD"</t>
  </si>
  <si>
    <t>"Anne-Emmanuelle"</t>
  </si>
  <si>
    <t>06 20 80 11 26</t>
  </si>
  <si>
    <t>aepetiaud@gmail.com</t>
  </si>
  <si>
    <t>pily07@caramail.fr</t>
  </si>
  <si>
    <t>"Peyras"</t>
  </si>
  <si>
    <t>"Argelos"</t>
  </si>
  <si>
    <t>"RD 834 - ZA du Louts"</t>
  </si>
  <si>
    <t>05 59 04 88 82</t>
  </si>
  <si>
    <t>geraldpeyras@gmail.com</t>
  </si>
  <si>
    <t>"PICARD Claire &amp; LECAT Anne-Flore"</t>
  </si>
  <si>
    <t>"Neuillé-le-Lierre"</t>
  </si>
  <si>
    <t>"Les Hayes"</t>
  </si>
  <si>
    <t>06 88 21 57 43</t>
  </si>
  <si>
    <t>06 84 18 07 43</t>
  </si>
  <si>
    <t>anne.flore.lecat@gmail.com</t>
  </si>
  <si>
    <t>"Le Pont d'Egrenne"</t>
  </si>
  <si>
    <t>02 33 37 23 38</t>
  </si>
  <si>
    <t>01 47 80 14 50</t>
  </si>
  <si>
    <t>daniel.pichon@orange.fr</t>
  </si>
  <si>
    <t>"La Garenne-Colombes"</t>
  </si>
  <si>
    <t>"Allée Sartoris - 81</t>
  </si>
  <si>
    <t xml:space="preserve"> rue Sartoris"</t>
  </si>
  <si>
    <t>"Loïc et Eloïse"</t>
  </si>
  <si>
    <t>"Saint-Laurent"</t>
  </si>
  <si>
    <t>"1 Chemin de la Margauderie/ Quartier de l'Ormoy"</t>
  </si>
  <si>
    <t>07.87.25.93.68</t>
  </si>
  <si>
    <t>eloisepierre@orange.fr</t>
  </si>
  <si>
    <t>"16 rue Théophile Chollet"</t>
  </si>
  <si>
    <t>"PIFFETEAU"</t>
  </si>
  <si>
    <t>"Théus Plaine"</t>
  </si>
  <si>
    <t>franck.piffeteau@gmail.com</t>
  </si>
  <si>
    <t>"PILOZ"</t>
  </si>
  <si>
    <t>"et M. METIVIER"</t>
  </si>
  <si>
    <t>"Saint-Martin-en-Vercors"</t>
  </si>
  <si>
    <t>"Lieu dit Les Michalets et les Goulets"</t>
  </si>
  <si>
    <t>06 64 76 58 45</t>
  </si>
  <si>
    <t>audemarie.piloz@gmail.com</t>
  </si>
  <si>
    <t xml:space="preserve"> rue Revol"</t>
  </si>
  <si>
    <t>"PIMENTEL"</t>
  </si>
  <si>
    <t>"Marie-Lore"</t>
  </si>
  <si>
    <t>"Luzech"</t>
  </si>
  <si>
    <t>"lieu-dit Fages"</t>
  </si>
  <si>
    <t>marielore.pimentel@gmail.com</t>
  </si>
  <si>
    <t>"PINCHON"</t>
  </si>
  <si>
    <t>"8 lieu-dit Saint Just d'en haut"</t>
  </si>
  <si>
    <t>06 33 83 85 27</t>
  </si>
  <si>
    <t>pinchon.caroline@neuf.fr</t>
  </si>
  <si>
    <t>"PIOGER"</t>
  </si>
  <si>
    <t>"la ronciere"</t>
  </si>
  <si>
    <t>02.43.84.42.38</t>
  </si>
  <si>
    <t>06.95.22.31.20</t>
  </si>
  <si>
    <t>didierpioger@gmail.com</t>
  </si>
  <si>
    <t>"PIQUES"</t>
  </si>
  <si>
    <t>"Marennes"</t>
  </si>
  <si>
    <t>"23 Rue de la Gataudière"</t>
  </si>
  <si>
    <t>06 95 07 27 86</t>
  </si>
  <si>
    <t>piquesbertrand@gmail.com</t>
  </si>
  <si>
    <t>"Pivette"</t>
  </si>
  <si>
    <t>florepivette@gmail.com</t>
  </si>
  <si>
    <t>2017-09-18</t>
  </si>
  <si>
    <t>"PLANCHON"</t>
  </si>
  <si>
    <t>"Azerables"</t>
  </si>
  <si>
    <t>"3 La Forge"</t>
  </si>
  <si>
    <t>06 62 64 43 85</t>
  </si>
  <si>
    <t>chameli-melo@hotmail.fr</t>
  </si>
  <si>
    <t>"PLAQUET"</t>
  </si>
  <si>
    <t>"Beaugies-sous-Bois"</t>
  </si>
  <si>
    <t>"183 Rue du Fey"</t>
  </si>
  <si>
    <t>+33 (0)6 43 73 98 28</t>
  </si>
  <si>
    <t>aquatiris@chezcolombes.com</t>
  </si>
  <si>
    <t>"PLISSON"</t>
  </si>
  <si>
    <t>"Saint-Caprais-de-Blaye"</t>
  </si>
  <si>
    <t>"5 bois vert"</t>
  </si>
  <si>
    <t>philippe.depute@orange.fr</t>
  </si>
  <si>
    <t>"POIFFAUT"</t>
  </si>
  <si>
    <t>"Meuilley"</t>
  </si>
  <si>
    <t>"27 rue de boin"</t>
  </si>
  <si>
    <t xml:space="preserve">06.21.92.40.24 </t>
  </si>
  <si>
    <t>pif.com@hotmail.fr</t>
  </si>
  <si>
    <t>"Poilvache"</t>
  </si>
  <si>
    <t>"Soultzmatt"</t>
  </si>
  <si>
    <t>"lieu dit Baerenbach"</t>
  </si>
  <si>
    <t>michel.poilvache68@gmail.com</t>
  </si>
  <si>
    <t>"Rouffach"</t>
  </si>
  <si>
    <t>"23 rue de la Prévôté"</t>
  </si>
  <si>
    <t>"POIREAU"</t>
  </si>
  <si>
    <t>"Les Groussinières"</t>
  </si>
  <si>
    <t>02 54 46 47 02</t>
  </si>
  <si>
    <t>06 71 31 56 73</t>
  </si>
  <si>
    <t>"Thennelières"</t>
  </si>
  <si>
    <t>"44 Rue du 14 juillet"</t>
  </si>
  <si>
    <t>frederic.poirier15@wanadoo.fr</t>
  </si>
  <si>
    <t>"POIRIER &amp;"</t>
  </si>
  <si>
    <t>"BOUTHEGOURD"</t>
  </si>
  <si>
    <t>"route de la boue"</t>
  </si>
  <si>
    <t>02.38.55.56.32</t>
  </si>
  <si>
    <t>06.10.98.66.42</t>
  </si>
  <si>
    <t>emiliebouthegourd@hotmail.fr</t>
  </si>
  <si>
    <t>"Germigny-des-Prés"</t>
  </si>
  <si>
    <t>"105 rue des Thoreaux"</t>
  </si>
  <si>
    <t>"POIRSON"</t>
  </si>
  <si>
    <t>"Lorrain"</t>
  </si>
  <si>
    <t>"Lasfaillades"</t>
  </si>
  <si>
    <t>"Gau"</t>
  </si>
  <si>
    <t>lorrain.poirson@orange.fr</t>
  </si>
  <si>
    <t>"Château de Lasfaillades"</t>
  </si>
  <si>
    <t>"Pommier"</t>
  </si>
  <si>
    <t>"Laurent "</t>
  </si>
  <si>
    <t>"Saint-Félix-Lauragais"</t>
  </si>
  <si>
    <t>"Lieu-dit Peyre Grand"</t>
  </si>
  <si>
    <t>06 09 32 19 87</t>
  </si>
  <si>
    <t>laurent.pommier@free.fr</t>
  </si>
  <si>
    <t>"PORTALEZ"</t>
  </si>
  <si>
    <t>"Hameau de la Vielle"</t>
  </si>
  <si>
    <t>06 07 23 11 40</t>
  </si>
  <si>
    <t>"PORTRON"</t>
  </si>
  <si>
    <t>"Francis et Marie-Claude"</t>
  </si>
  <si>
    <t>"la braudière"</t>
  </si>
  <si>
    <t>06 17 78 01 70</t>
  </si>
  <si>
    <t>francis.portron@orange.fr</t>
  </si>
  <si>
    <t>"POTARD BARATAUD"</t>
  </si>
  <si>
    <t>"Jean-Michel et Danielle"</t>
  </si>
  <si>
    <t>"Les Nouhauds"</t>
  </si>
  <si>
    <t>06 89 94 64 83</t>
  </si>
  <si>
    <t>barataud.danielle@wanadoo.fr</t>
  </si>
  <si>
    <t>2017-05-16</t>
  </si>
  <si>
    <t>"Potereau"</t>
  </si>
  <si>
    <t>"Haute-Goulaine"</t>
  </si>
  <si>
    <t>"20 impasse de la fosse Moreau"</t>
  </si>
  <si>
    <t xml:space="preserve">06 13 39 76 54 </t>
  </si>
  <si>
    <t>"POULET"</t>
  </si>
  <si>
    <t>"Rebeca"</t>
  </si>
  <si>
    <t>"Clairac"</t>
  </si>
  <si>
    <t>"Le Bas de la Cote"</t>
  </si>
  <si>
    <t>06 59 01 54 55</t>
  </si>
  <si>
    <t>thomas.pinzin@orange.fr</t>
  </si>
  <si>
    <t>"Saint-Antoine-de-Ficalba"</t>
  </si>
  <si>
    <t>"10 impasse sabine Sicaud"</t>
  </si>
  <si>
    <t>"POUPARD"</t>
  </si>
  <si>
    <t>"Prel"</t>
  </si>
  <si>
    <t>"Clermont-Créans"</t>
  </si>
  <si>
    <t xml:space="preserve"> rue des Croisies"</t>
  </si>
  <si>
    <t>06 43 19 11 81</t>
  </si>
  <si>
    <t>s.prel@laposte.net</t>
  </si>
  <si>
    <t>"9 rue de la Fontaine"</t>
  </si>
  <si>
    <t>02 51 27 01 96</t>
  </si>
  <si>
    <t>tintin85210@hotmail.fr</t>
  </si>
  <si>
    <t>"Prezio"</t>
  </si>
  <si>
    <t>"Étrelles-et-la-Montbleuse"</t>
  </si>
  <si>
    <t>"4 route du charme"</t>
  </si>
  <si>
    <t>Designhabitat@mac.com</t>
  </si>
  <si>
    <t>2017-07-11</t>
  </si>
  <si>
    <t>"PROGEAS / DACHY"</t>
  </si>
  <si>
    <t>"Vernoux-en-Vivarais"</t>
  </si>
  <si>
    <t>"Adejoux"</t>
  </si>
  <si>
    <t>06 71 27 35 19</t>
  </si>
  <si>
    <t>pascal.dachy@gmail.com</t>
  </si>
  <si>
    <t>"Projet Claudel"</t>
  </si>
  <si>
    <t>"Saint-Laurent-les-Bains"</t>
  </si>
  <si>
    <t>"costelonge"</t>
  </si>
  <si>
    <t>kensify@gmail.com</t>
  </si>
  <si>
    <t>"PROPICE"</t>
  </si>
  <si>
    <t>"Saint-Didier-de-la-Tour"</t>
  </si>
  <si>
    <t>"5 Chemin des petites Rivoires"</t>
  </si>
  <si>
    <t>04-74-46-52-79</t>
  </si>
  <si>
    <t>06-98-25-56-95</t>
  </si>
  <si>
    <t>marjorie.propice@orange.fr</t>
  </si>
  <si>
    <t>"Blyes"</t>
  </si>
  <si>
    <t>"141</t>
  </si>
  <si>
    <t xml:space="preserve"> ancien chemin de l'hôpital"</t>
  </si>
  <si>
    <t>"PROST-COPIN"</t>
  </si>
  <si>
    <t>"Marolles-sous-Lignières"</t>
  </si>
  <si>
    <t>"17 route de Charrey"</t>
  </si>
  <si>
    <t>06 79 63 51 65</t>
  </si>
  <si>
    <t>franprost@orange.fr</t>
  </si>
  <si>
    <t>"avenue de la libération"</t>
  </si>
  <si>
    <t xml:space="preserve">06 78 74 45 94 </t>
  </si>
  <si>
    <t>"PRUDHOMME"</t>
  </si>
  <si>
    <t>"Lembras"</t>
  </si>
  <si>
    <t>"La Carboussie"</t>
  </si>
  <si>
    <t>mr: 06 60 76 02 75</t>
  </si>
  <si>
    <t>Mme: 06 82 82 42 04</t>
  </si>
  <si>
    <t>meriem.denednia@laposte.net</t>
  </si>
  <si>
    <t>"Pousthomy"</t>
  </si>
  <si>
    <t xml:space="preserve">06 86 75 48 36 </t>
  </si>
  <si>
    <t>stephane.puech@live.com</t>
  </si>
  <si>
    <t>"Puis"</t>
  </si>
  <si>
    <t>"Marigny-Saint-Marcel"</t>
  </si>
  <si>
    <t>"465 les routes"</t>
  </si>
  <si>
    <t>09 50 80 27 11</t>
  </si>
  <si>
    <t>06 08 64 77 06</t>
  </si>
  <si>
    <t>gerard.puis@gmail.com</t>
  </si>
  <si>
    <t>"Pujol"</t>
  </si>
  <si>
    <t>"Les sagnes"</t>
  </si>
  <si>
    <t>bpujol07@gmail.com</t>
  </si>
  <si>
    <t>"Le Cros"</t>
  </si>
  <si>
    <t>"PUSTEL"</t>
  </si>
  <si>
    <t>"Manteyer"</t>
  </si>
  <si>
    <t>monique-fleur@orange.fr</t>
  </si>
  <si>
    <t>"Les Gondoins"</t>
  </si>
  <si>
    <t>"Quandalle Isabelle &amp;"</t>
  </si>
  <si>
    <t>"Dargyé Ling Ermitage"</t>
  </si>
  <si>
    <t>"Archignac"</t>
  </si>
  <si>
    <t>"Embes"</t>
  </si>
  <si>
    <t>isabellequandalle8@gmail.com</t>
  </si>
  <si>
    <t>"Quentin DREYER-DUFER "</t>
  </si>
  <si>
    <t>"Marine DROGOU "</t>
  </si>
  <si>
    <t>"Plozévet"</t>
  </si>
  <si>
    <t>"Pellan Huella"</t>
  </si>
  <si>
    <t>07 82 81 43 25</t>
  </si>
  <si>
    <t>06 84 64 28 37</t>
  </si>
  <si>
    <t>marine.drogou@hotmail.fr</t>
  </si>
  <si>
    <t>"Quesnel"</t>
  </si>
  <si>
    <t>"Thierry et Corine"</t>
  </si>
  <si>
    <t>thierry.quesnel@free.fr</t>
  </si>
  <si>
    <t>"4 Hôtel Noireau"</t>
  </si>
  <si>
    <t>"Quilbec"</t>
  </si>
  <si>
    <t>"Les Chéris"</t>
  </si>
  <si>
    <t>celinequilbec@gmail.com</t>
  </si>
  <si>
    <t>"QUILLET"</t>
  </si>
  <si>
    <t>"Chapelle-Voland"</t>
  </si>
  <si>
    <t>"les rabus"</t>
  </si>
  <si>
    <t>3s@casoars.com</t>
  </si>
  <si>
    <t>"Saint-Germain-sur-Morin"</t>
  </si>
  <si>
    <t>"30 rue de Paris"</t>
  </si>
  <si>
    <t>"QUINARD LAFOND"</t>
  </si>
  <si>
    <t>"Aumont"</t>
  </si>
  <si>
    <t>"QUINDROIT"</t>
  </si>
  <si>
    <t>"Corme-Écluse"</t>
  </si>
  <si>
    <t>"31 rue de Chantegrenouille"</t>
  </si>
  <si>
    <t>06 86 24 87 36</t>
  </si>
  <si>
    <t>sebastienquindroit@gmail.com</t>
  </si>
  <si>
    <t>"QUIRYNEN"</t>
  </si>
  <si>
    <t xml:space="preserve"> Galny"</t>
  </si>
  <si>
    <t>"RABEISEN"</t>
  </si>
  <si>
    <t>"Meulan-en-Yvelines"</t>
  </si>
  <si>
    <t>"16B</t>
  </si>
  <si>
    <t xml:space="preserve"> avenue du Maréchal Joffre"</t>
  </si>
  <si>
    <t>jean-pierre@broceliandetechnologies.com</t>
  </si>
  <si>
    <t>"Rabu"</t>
  </si>
  <si>
    <t>"23 le Bois Vert"</t>
  </si>
  <si>
    <t>02 40 83 84 52</t>
  </si>
  <si>
    <t xml:space="preserve">06 37 69 34 51 </t>
  </si>
  <si>
    <t>thomasjulia.rabu@orange.fr</t>
  </si>
  <si>
    <t>"Raccanello "</t>
  </si>
  <si>
    <t>"Moulin Jeune"</t>
  </si>
  <si>
    <t>07 81 05 39 29</t>
  </si>
  <si>
    <t>maryraccanello@gmail.com</t>
  </si>
  <si>
    <t>"Ramirez"</t>
  </si>
  <si>
    <t>"Vagnas"</t>
  </si>
  <si>
    <t>"La Sauvasse"</t>
  </si>
  <si>
    <t>benjaminramirez@laposte.net</t>
  </si>
  <si>
    <t>"Vallon-Pont-d'Arc"</t>
  </si>
  <si>
    <t>"quartier les mazes"</t>
  </si>
  <si>
    <t>2016-05-20</t>
  </si>
  <si>
    <t>"Gourgounel"</t>
  </si>
  <si>
    <t>ramponremilespraduches@yahoo.fr</t>
  </si>
  <si>
    <t>"Raulin "</t>
  </si>
  <si>
    <t>"1 La Désirée"</t>
  </si>
  <si>
    <t>"Rault-Aignel"</t>
  </si>
  <si>
    <t>"Régis&amp;Magali"</t>
  </si>
  <si>
    <t>"Houyadon"</t>
  </si>
  <si>
    <t>"L'Islet"</t>
  </si>
  <si>
    <t>"SCI CALYPSO - LEDQUENT"</t>
  </si>
  <si>
    <t>"RAVERDY"</t>
  </si>
  <si>
    <t>"Marquise"</t>
  </si>
  <si>
    <t>"Gîtes de la CALYPSO - Hameau de Ledquent"</t>
  </si>
  <si>
    <t>+33 (0)3 21 92 68 12</t>
  </si>
  <si>
    <t>+33 (0)6 33 39 04 19</t>
  </si>
  <si>
    <t>bernard.raverdy@free.fr</t>
  </si>
  <si>
    <t>"REBIERE"</t>
  </si>
  <si>
    <t>"Eyvirat"</t>
  </si>
  <si>
    <t>06 87 16 40 17</t>
  </si>
  <si>
    <t>christellerebiere@hotmail.fr</t>
  </si>
  <si>
    <t>"Remblière"</t>
  </si>
  <si>
    <t>"Saint-Chamond"</t>
  </si>
  <si>
    <t>"Les Egauds"</t>
  </si>
  <si>
    <t>06 79 93 27 55</t>
  </si>
  <si>
    <t>rembli@yahoo.fr</t>
  </si>
  <si>
    <t>2016-04-09</t>
  </si>
  <si>
    <t>"Fontanges"</t>
  </si>
  <si>
    <t>"Le Rouffet"</t>
  </si>
  <si>
    <t>06 87 26 12 78</t>
  </si>
  <si>
    <t>"Olivier - Elodie"</t>
  </si>
  <si>
    <t>"Le Presbytère - Parfouru l'Eclin"</t>
  </si>
  <si>
    <t>renaudelodie77@yahoo.fr</t>
  </si>
  <si>
    <t>"Saint-Bonnet-de-Vieille-Vigne"</t>
  </si>
  <si>
    <t>"Lieu-dit Gratry"</t>
  </si>
  <si>
    <t>06 76 52 37 22</t>
  </si>
  <si>
    <t>renaud.brigitte@hotmail.fr</t>
  </si>
  <si>
    <t>"REVILLE"</t>
  </si>
  <si>
    <t>"Victorien"</t>
  </si>
  <si>
    <t>06.82.41.97.45</t>
  </si>
  <si>
    <t>reville.v@wanadoo.fr</t>
  </si>
  <si>
    <t>"Rochechinard"</t>
  </si>
  <si>
    <t>"Chemin des Aillauds"</t>
  </si>
  <si>
    <t>06 80 94 84 22</t>
  </si>
  <si>
    <t>christian.rey26@gmail.com</t>
  </si>
  <si>
    <t>"Grange de Boissy"</t>
  </si>
  <si>
    <t>hugrey@orange.fr</t>
  </si>
  <si>
    <t>"Reynard"</t>
  </si>
  <si>
    <t>"1526 Route de la Richaudiere"</t>
  </si>
  <si>
    <t xml:space="preserve">06 81 56 02 42 </t>
  </si>
  <si>
    <t>patrick.reynard@aliceadsl.fr</t>
  </si>
  <si>
    <t>"Les Razès"</t>
  </si>
  <si>
    <t>tibo.richard777@gmail.com</t>
  </si>
  <si>
    <t>"Valsonne"</t>
  </si>
  <si>
    <t>"Lieu dit les Terres"</t>
  </si>
  <si>
    <t>"Vouzan"</t>
  </si>
  <si>
    <t>06.73.22.12.40</t>
  </si>
  <si>
    <t>richard.helene88@wanadoo.fr</t>
  </si>
  <si>
    <t>"Le grand chevillé"</t>
  </si>
  <si>
    <t>rigal.lucie@gmail.com</t>
  </si>
  <si>
    <t>"RIGNON"</t>
  </si>
  <si>
    <t>"Bilieu"</t>
  </si>
  <si>
    <t>"370 montée de la Matonnière"</t>
  </si>
  <si>
    <t>06 32 43 59 57</t>
  </si>
  <si>
    <t>saoc.design@gmail.com</t>
  </si>
  <si>
    <t>2017-06-26</t>
  </si>
  <si>
    <t>"RIPELOUX"</t>
  </si>
  <si>
    <t>"Sarlat-la-Canéda"</t>
  </si>
  <si>
    <t>"Les Granges Route du Ratz Haut "</t>
  </si>
  <si>
    <t>06.05.38.93.79</t>
  </si>
  <si>
    <t>helene.ripeloux@yahoo.fr</t>
  </si>
  <si>
    <t>"Riquier"</t>
  </si>
  <si>
    <t>"Rumenguy"</t>
  </si>
  <si>
    <t>02.98.05.56.88.</t>
  </si>
  <si>
    <t>06.71.37.43.51.</t>
  </si>
  <si>
    <t>cecile.riquier@laposte.net</t>
  </si>
  <si>
    <t>"5 rue de l'église "</t>
  </si>
  <si>
    <t>2017-03-02</t>
  </si>
  <si>
    <t>solutionsbois@orange.fr</t>
  </si>
  <si>
    <t>"ROBERT-JUTTIN"</t>
  </si>
  <si>
    <t>"Julien-Alice"</t>
  </si>
  <si>
    <t>09 54 77 54 73</t>
  </si>
  <si>
    <t>06 85 29 85 35</t>
  </si>
  <si>
    <t>alice.juttin@gmail.com</t>
  </si>
  <si>
    <t>"ROBERTS-TODD"</t>
  </si>
  <si>
    <t>"Sallen"</t>
  </si>
  <si>
    <t>"Rue du Moulin"</t>
  </si>
  <si>
    <t>roberts.todd@wanadoo.fr</t>
  </si>
  <si>
    <t>"ROBICHON"</t>
  </si>
  <si>
    <t>"La Gilleraie"</t>
  </si>
  <si>
    <t>06.80.58.54.45</t>
  </si>
  <si>
    <t>robichonpascal80@gmail.com</t>
  </si>
  <si>
    <t>"20 cité de la Prée Sèche"</t>
  </si>
  <si>
    <t>"Petit-Mars"</t>
  </si>
  <si>
    <t>"La renoulière"</t>
  </si>
  <si>
    <t>06 63 11 00 87</t>
  </si>
  <si>
    <t>"GAEC L'odyssé des bergers"</t>
  </si>
  <si>
    <t>"ULYSSE"</t>
  </si>
  <si>
    <t>"Ribouisse"</t>
  </si>
  <si>
    <t>"Montoureil"</t>
  </si>
  <si>
    <t>robin.ulysse@gmail.com</t>
  </si>
  <si>
    <t>"ROCHAMBEAU"</t>
  </si>
  <si>
    <t>"Jugon-les-Lacs"</t>
  </si>
  <si>
    <t>"Déhetière (La)"</t>
  </si>
  <si>
    <t>bliss.alex@hotmail.fr</t>
  </si>
  <si>
    <t>"Hinglé (Le)"</t>
  </si>
  <si>
    <t>"11 Chemin de la Gautrais"</t>
  </si>
  <si>
    <t>"Moulin de Kerbiriou"</t>
  </si>
  <si>
    <t>02 98 73 57 67</t>
  </si>
  <si>
    <t>06 79 02 92 12</t>
  </si>
  <si>
    <t>philippe.rocheg@orange.fr</t>
  </si>
  <si>
    <t>"Bongheat"</t>
  </si>
  <si>
    <t>"La Redonde"</t>
  </si>
  <si>
    <t>06 32 99 98 59</t>
  </si>
  <si>
    <t>greg.roche@hotmail.fr</t>
  </si>
  <si>
    <t>"Nouaillé-Maupertuis"</t>
  </si>
  <si>
    <t xml:space="preserve"> route des bordes"</t>
  </si>
  <si>
    <t>06 29 88 83 57</t>
  </si>
  <si>
    <t>"Mignaloux-Beauvoir"</t>
  </si>
  <si>
    <t xml:space="preserve"> route de Poitret"</t>
  </si>
  <si>
    <t>"Saint-Trivier-de-Courtes"</t>
  </si>
  <si>
    <t>"289 route des Grébilles"</t>
  </si>
  <si>
    <t>06 61 90 91 10</t>
  </si>
  <si>
    <t>"RONGIERAS"</t>
  </si>
  <si>
    <t>"Pleine-Fougères"</t>
  </si>
  <si>
    <t>"1 Ville Chérel"</t>
  </si>
  <si>
    <t>rgschris@laposte.net</t>
  </si>
  <si>
    <t>"Chelles"</t>
  </si>
  <si>
    <t>"32 Avenue de L'Europe"</t>
  </si>
  <si>
    <t>2017-07-30</t>
  </si>
  <si>
    <t>"Rouchouze"</t>
  </si>
  <si>
    <t>"Marie-Antoinette"</t>
  </si>
  <si>
    <t>"Saint-Jean-Bonnefonds"</t>
  </si>
  <si>
    <t xml:space="preserve"> rue du Docteur Destre"</t>
  </si>
  <si>
    <t>06 07 56 53 37</t>
  </si>
  <si>
    <t>bruno.rouchouze@orange.fr</t>
  </si>
  <si>
    <t>"ROUFFET"</t>
  </si>
  <si>
    <t xml:space="preserve"> le mas st Jean"</t>
  </si>
  <si>
    <t>"ROUGIER - KERYHUEL"</t>
  </si>
  <si>
    <t>"Guillaume - Aline"</t>
  </si>
  <si>
    <t>"Saint-Omer"</t>
  </si>
  <si>
    <t>aline.keryhuel@hotmail.fr</t>
  </si>
  <si>
    <t>2016-03-11</t>
  </si>
  <si>
    <t>"Vincent &amp; karine"</t>
  </si>
  <si>
    <t>"Creyssensac-et-Pissot"</t>
  </si>
  <si>
    <t>"La Combe"</t>
  </si>
  <si>
    <t>06 85 82 14 56</t>
  </si>
  <si>
    <t>vkroussel@hotmail.com</t>
  </si>
  <si>
    <t>"ROUSSELLE"</t>
  </si>
  <si>
    <t>"Mareuil-sur-Cher"</t>
  </si>
  <si>
    <t>"Clos Roche blanche"</t>
  </si>
  <si>
    <t>02 54 75 17 03</t>
  </si>
  <si>
    <t>closrocheblanche@wanadoo.fr</t>
  </si>
  <si>
    <t>"AMB ROUSSET"</t>
  </si>
  <si>
    <t>"ROUSSET"</t>
  </si>
  <si>
    <t>"281 impasse des Tilleuls"</t>
  </si>
  <si>
    <t>06 81 46 88 97</t>
  </si>
  <si>
    <t>phil@ambrousset.com</t>
  </si>
  <si>
    <t>2016-12-14</t>
  </si>
  <si>
    <t>"Gluiras"</t>
  </si>
  <si>
    <t>"Tisonèche"</t>
  </si>
  <si>
    <t>muefree07@gmail.com</t>
  </si>
  <si>
    <t>"Saint-Ours"</t>
  </si>
  <si>
    <t>"Le vauriat - place de la gare"</t>
  </si>
  <si>
    <t>06 89 87 44 88</t>
  </si>
  <si>
    <t>nico.rgh@hotmail.fr</t>
  </si>
  <si>
    <t>"Elie"</t>
  </si>
  <si>
    <t>"Au vitalis"</t>
  </si>
  <si>
    <t>roy.elie@wanadoo.fr</t>
  </si>
  <si>
    <t>"Sachet"</t>
  </si>
  <si>
    <t>"7 Chappe "</t>
  </si>
  <si>
    <t>06 33 87 00 26</t>
  </si>
  <si>
    <t>stephane.sachet@hotmail.fr</t>
  </si>
  <si>
    <t>"Saint-Jean-de-Boiseau"</t>
  </si>
  <si>
    <t>2016-07-16</t>
  </si>
  <si>
    <t>"Saint-Martin-le-Châtel"</t>
  </si>
  <si>
    <t>"242 Chemin de la Chapelle"</t>
  </si>
  <si>
    <t>"Sagnard"</t>
  </si>
  <si>
    <t>"Bois de Barthe"</t>
  </si>
  <si>
    <t>pascal.sagnard@free.fr</t>
  </si>
  <si>
    <t>"87 Av du Teil"</t>
  </si>
  <si>
    <t>"SAMUEL"</t>
  </si>
  <si>
    <t>"Emeline"</t>
  </si>
  <si>
    <t>"Ollières-sur-Eyrieux (Les)"</t>
  </si>
  <si>
    <t>"La Viallerie"</t>
  </si>
  <si>
    <t>mine40@hotmail.fr</t>
  </si>
  <si>
    <t>"Avezac"</t>
  </si>
  <si>
    <t>"SANFINS"</t>
  </si>
  <si>
    <t>"Olga"</t>
  </si>
  <si>
    <t>"Chaillac-sur-Vienne"</t>
  </si>
  <si>
    <t>"8 route de St Martin - La Guerillerie"</t>
  </si>
  <si>
    <t>05 55 01 35 04</t>
  </si>
  <si>
    <t>06 64 80 27 95</t>
  </si>
  <si>
    <t>olga.sanfins@gmail.com</t>
  </si>
  <si>
    <t>"410 route de Saulgond"</t>
  </si>
  <si>
    <t>"Santiago"</t>
  </si>
  <si>
    <t>"Rivèrenert"</t>
  </si>
  <si>
    <t>"Hameau Rouget"</t>
  </si>
  <si>
    <t>loic.santiago@aol.fr</t>
  </si>
  <si>
    <t>"34 rue d'aubuisson"</t>
  </si>
  <si>
    <t>"Beausite"</t>
  </si>
  <si>
    <t>"La papetterie"</t>
  </si>
  <si>
    <t>santossalexandre815@gmail.com</t>
  </si>
  <si>
    <t>"11 rue de chablais"</t>
  </si>
  <si>
    <t>"Sason"</t>
  </si>
  <si>
    <t>"Itay"</t>
  </si>
  <si>
    <t>"Malarce-sur-la-Thines"</t>
  </si>
  <si>
    <t>"La Figère"</t>
  </si>
  <si>
    <t>04 75 39 46 38</t>
  </si>
  <si>
    <t>itaysason@gmail.com</t>
  </si>
  <si>
    <t>"SAUVETRE"</t>
  </si>
  <si>
    <t>"Cléden-Cap-Sizun"</t>
  </si>
  <si>
    <t>"rue Kastel Meur"</t>
  </si>
  <si>
    <t>02 40 54 29 49</t>
  </si>
  <si>
    <t>jc.sauvetre@orange.fr</t>
  </si>
  <si>
    <t>"Clisson"</t>
  </si>
  <si>
    <t>"1 place de l'Espinose"</t>
  </si>
  <si>
    <t>"SCI Lauzil"</t>
  </si>
  <si>
    <t>"SAUZEREAU"</t>
  </si>
  <si>
    <t>"Glenn"</t>
  </si>
  <si>
    <t>"Chemin du Ranc - Boubau"</t>
  </si>
  <si>
    <t>04 66 43 13 06</t>
  </si>
  <si>
    <t>glenn@no-log.org</t>
  </si>
  <si>
    <t>"SAUZIER"</t>
  </si>
  <si>
    <t>"Lacourt-Saint-Pierre"</t>
  </si>
  <si>
    <t>"738 imp. de vaysseillié"</t>
  </si>
  <si>
    <t>jlucsauzier@netcourrier.com</t>
  </si>
  <si>
    <t>"Schmitt"</t>
  </si>
  <si>
    <t>"Marine &amp; Julien"</t>
  </si>
  <si>
    <t>"Vanxains"</t>
  </si>
  <si>
    <t>"la petite épine"</t>
  </si>
  <si>
    <t>06 33 00 94 80</t>
  </si>
  <si>
    <t>marine.mangin@hotmail.fr</t>
  </si>
  <si>
    <t>"AFEJI - JARDINS HAUTS DE FLANDRES"</t>
  </si>
  <si>
    <t>"SCHOONHEERE"</t>
  </si>
  <si>
    <t>"Leffrinckoucke"</t>
  </si>
  <si>
    <t>"752 Route de Furnes"</t>
  </si>
  <si>
    <t>+33 (0)3 28 69 25 13</t>
  </si>
  <si>
    <t>+33 (0)7 87 07 58 50</t>
  </si>
  <si>
    <t>jbschoonheere@afeji.org</t>
  </si>
  <si>
    <t>2017-01-18</t>
  </si>
  <si>
    <t>"SCHOUWEY"</t>
  </si>
  <si>
    <t>"Gervay"</t>
  </si>
  <si>
    <t>jardindepierrot@gmail.com</t>
  </si>
  <si>
    <t>"SCHWEIZER"</t>
  </si>
  <si>
    <t>"STANG AR VEIL"</t>
  </si>
  <si>
    <t>remy@lefilaplomb.fr</t>
  </si>
  <si>
    <t>"SCI La Vie chez les Lossiens"</t>
  </si>
  <si>
    <t>"Losse"</t>
  </si>
  <si>
    <t>06 78 68 78 79</t>
  </si>
  <si>
    <t>marchand.fabrice73@free.fr</t>
  </si>
  <si>
    <t>"Sébastien RUELLO"</t>
  </si>
  <si>
    <t>"&amp; Muriel GIRY"</t>
  </si>
  <si>
    <t>"Saint-Brancher"</t>
  </si>
  <si>
    <t>"7 rue principale  Auxon"</t>
  </si>
  <si>
    <t>09 88 66 46 42</t>
  </si>
  <si>
    <t>06 80 57 76 16</t>
  </si>
  <si>
    <t>murielgiry.mg@gmail.com</t>
  </si>
  <si>
    <t>"Sega"</t>
  </si>
  <si>
    <t>"Monistrol-sur-Loire"</t>
  </si>
  <si>
    <t>"Chemin des Embessets"</t>
  </si>
  <si>
    <t>06 09 60 81 47</t>
  </si>
  <si>
    <t>potron@live.fr</t>
  </si>
  <si>
    <t>"HABITAT SAIN"</t>
  </si>
  <si>
    <t>"Sejourne"</t>
  </si>
  <si>
    <t>"Saint-Cyr-en-Val"</t>
  </si>
  <si>
    <t>"Rue d'Orléans"</t>
  </si>
  <si>
    <t>02 38 22 51 07</t>
  </si>
  <si>
    <t>st.bac@orange.fr</t>
  </si>
  <si>
    <t>"SENCE"</t>
  </si>
  <si>
    <t>"MARIE-ODILE"</t>
  </si>
  <si>
    <t>"Grumesnil"</t>
  </si>
  <si>
    <t>"4 IMPASSE DES MARAIS "</t>
  </si>
  <si>
    <t>marieodilesence@aol.com</t>
  </si>
  <si>
    <t>"Sénécheau"</t>
  </si>
  <si>
    <t>"Miriam"</t>
  </si>
  <si>
    <t>"Oberau 57 79102 Freiburg"</t>
  </si>
  <si>
    <t>0049-761-6819235</t>
  </si>
  <si>
    <t>miriam@senecheau.de</t>
  </si>
  <si>
    <t>"Senet"</t>
  </si>
  <si>
    <t>"Le Grand-Bornand"</t>
  </si>
  <si>
    <t>"La sonnerie"</t>
  </si>
  <si>
    <t>frederic_senet@yahoo.com</t>
  </si>
  <si>
    <t>"SERRAULT"</t>
  </si>
  <si>
    <t>"Noizay"</t>
  </si>
  <si>
    <t>"526 rue des Barres"</t>
  </si>
  <si>
    <t>06 64 20 91 38</t>
  </si>
  <si>
    <t>"Ville-aux-Dames (La)"</t>
  </si>
  <si>
    <t>"RD 751 - La Boisselière"</t>
  </si>
  <si>
    <t>"SERRÉ"</t>
  </si>
  <si>
    <t>"Matthieu "</t>
  </si>
  <si>
    <t>"SIDO HERRMANN"</t>
  </si>
  <si>
    <t xml:space="preserve"> rue Lescoudec"</t>
  </si>
  <si>
    <t>"SIERRA et XELOT"</t>
  </si>
  <si>
    <t>"Jonathan et Martine"</t>
  </si>
  <si>
    <t>"Corbès"</t>
  </si>
  <si>
    <t>"Lieu-dit le Village"</t>
  </si>
  <si>
    <t>06 86 46 14 53</t>
  </si>
  <si>
    <t>jonathan.sierra@laposte.net</t>
  </si>
  <si>
    <t>"La Grande Terre"</t>
  </si>
  <si>
    <t>"SIFFERMANN"</t>
  </si>
  <si>
    <t>"10 bis rue de Min Gwen"</t>
  </si>
  <si>
    <t>06 62 45 48 11</t>
  </si>
  <si>
    <t>gilles.siffermann@gmail.com</t>
  </si>
  <si>
    <t>"43 rue Louis Marie Baader"</t>
  </si>
  <si>
    <t>"SILLY"</t>
  </si>
  <si>
    <t>"Lorges"</t>
  </si>
  <si>
    <t>"Villemuzard - Fontenaille"</t>
  </si>
  <si>
    <t>07 83 38 25 68</t>
  </si>
  <si>
    <t>maud.silly@gmail.com</t>
  </si>
  <si>
    <t>"Ancerville"</t>
  </si>
  <si>
    <t>"19 rue de Fremy"</t>
  </si>
  <si>
    <t>"SILVA &amp;"</t>
  </si>
  <si>
    <t>"BEAUREGARD"</t>
  </si>
  <si>
    <t>"Les Brauds"</t>
  </si>
  <si>
    <t>06.72.09.45.47</t>
  </si>
  <si>
    <t>stephanie.beauregard@laposte.net</t>
  </si>
  <si>
    <t xml:space="preserve"> rue des Magnots"</t>
  </si>
  <si>
    <t>"SIMOENS"</t>
  </si>
  <si>
    <t>"La Terrisse"</t>
  </si>
  <si>
    <t>06.13.18.86.38</t>
  </si>
  <si>
    <t>laetitia.simoens@laposte.net</t>
  </si>
  <si>
    <t>"Basse Lieure"</t>
  </si>
  <si>
    <t>"Saint-Galmier"</t>
  </si>
  <si>
    <t>"Les Oliviers"</t>
  </si>
  <si>
    <t>06 72 62 39 74</t>
  </si>
  <si>
    <t>simon.albert@orange.fr</t>
  </si>
  <si>
    <t>"Slaviero-Rialland"</t>
  </si>
  <si>
    <t>edith.rialland@gmail.com</t>
  </si>
  <si>
    <t>"SNECAM"</t>
  </si>
  <si>
    <t>"Palais (Le)"</t>
  </si>
  <si>
    <t>"La Carrière - ZA de Merezel"</t>
  </si>
  <si>
    <t xml:space="preserve">0621451027 </t>
  </si>
  <si>
    <t>vpierre@charier.fr</t>
  </si>
  <si>
    <t>"ZA de Merezel"</t>
  </si>
  <si>
    <t>"SOUCHIER"</t>
  </si>
  <si>
    <t>"Kerbourhis"</t>
  </si>
  <si>
    <t>"Le Guernic"</t>
  </si>
  <si>
    <t>2016-05-29</t>
  </si>
  <si>
    <t>"SOUMARD"</t>
  </si>
  <si>
    <t>"neyrat"</t>
  </si>
  <si>
    <t>05 55 93 01 31</t>
  </si>
  <si>
    <t>contact.jls@orange.fr</t>
  </si>
  <si>
    <t>"SQUARATTI"</t>
  </si>
  <si>
    <t>"Jean Marie et Joelle"</t>
  </si>
  <si>
    <t>"Saint-Félix"</t>
  </si>
  <si>
    <t>"SQUARATTI et ANSAULT"</t>
  </si>
  <si>
    <t>"Cédric et Estelle"</t>
  </si>
  <si>
    <t>06 72 14 55 66</t>
  </si>
  <si>
    <t>"4 Impasse des Sources"</t>
  </si>
  <si>
    <t>"STADELMANN"</t>
  </si>
  <si>
    <t>"Aurélie et Ingrid"</t>
  </si>
  <si>
    <t>06 58 01 03 52</t>
  </si>
  <si>
    <t>06 23 12 27 83</t>
  </si>
  <si>
    <t>ingrid.stadelmann1978@gmail.com</t>
  </si>
  <si>
    <t>"3 bis allée des ateliers"</t>
  </si>
  <si>
    <t>"STRAUSS"</t>
  </si>
  <si>
    <t>"264 route de Céré - La vallée Pitrou"</t>
  </si>
  <si>
    <t>02 54 71 09 82</t>
  </si>
  <si>
    <t>christian.strauss@laposte.net</t>
  </si>
  <si>
    <t>"STROBEL"</t>
  </si>
  <si>
    <t>"Pesse (La)"</t>
  </si>
  <si>
    <t>"Sous la semine"</t>
  </si>
  <si>
    <t>06 21 52 56 66</t>
  </si>
  <si>
    <t>periplanete@gmail.com</t>
  </si>
  <si>
    <t>"Saint-Jean-de-Bournay"</t>
  </si>
  <si>
    <t>"356 chemin de la garandière"</t>
  </si>
  <si>
    <t>"SUCHET"</t>
  </si>
  <si>
    <t>"Rue de Roi Bon"</t>
  </si>
  <si>
    <t>06 52 34 26 34</t>
  </si>
  <si>
    <t>maryline.suchet@free.fr</t>
  </si>
  <si>
    <t>"Saint-Jean-de-Soudain"</t>
  </si>
  <si>
    <t>"29 Avenue du stade"</t>
  </si>
  <si>
    <t>"Sunier"</t>
  </si>
  <si>
    <t>"Saint Joseph"</t>
  </si>
  <si>
    <t>06 50 33 66 25</t>
  </si>
  <si>
    <t>"Avenas"</t>
  </si>
  <si>
    <t>"Ferme des Noisetiers"</t>
  </si>
  <si>
    <t>"SUPIOT"</t>
  </si>
  <si>
    <t>"3 rue des coteaux"</t>
  </si>
  <si>
    <t>06.11.51.11.40</t>
  </si>
  <si>
    <t>alenight@orange.fr</t>
  </si>
  <si>
    <t>"Sylvain FAIVRE et Sophie JEANSELLE"</t>
  </si>
  <si>
    <t>"Lignerolles"</t>
  </si>
  <si>
    <t>"le petit Cougour"</t>
  </si>
  <si>
    <t>04 70 03 40 90</t>
  </si>
  <si>
    <t>06 70 74 31 61</t>
  </si>
  <si>
    <t>fernand.architecte@orange.fr</t>
  </si>
  <si>
    <t xml:space="preserve"> boulevard Carnot "</t>
  </si>
  <si>
    <t>"Sypowski-Meyer"</t>
  </si>
  <si>
    <t>"Genod"</t>
  </si>
  <si>
    <t>"Chemin des Fontaneys"</t>
  </si>
  <si>
    <t>virpeen@gmail.com</t>
  </si>
  <si>
    <t>"TABUSSE"</t>
  </si>
  <si>
    <t>"Chaumont-sur-Loire"</t>
  </si>
  <si>
    <t>"La Pommerie"</t>
  </si>
  <si>
    <t>06 08 04 09 57</t>
  </si>
  <si>
    <t>otabusse@gmail.com</t>
  </si>
  <si>
    <t>"Tattevin"</t>
  </si>
  <si>
    <t>06 87 33 87 38</t>
  </si>
  <si>
    <t>mikamickael@live.fr</t>
  </si>
  <si>
    <t>"2 bis rue du Berry"</t>
  </si>
  <si>
    <t>"TAYLOR"</t>
  </si>
  <si>
    <t>"Neil"</t>
  </si>
  <si>
    <t>"La Commune Brazard"</t>
  </si>
  <si>
    <t>"TERRIEUX "</t>
  </si>
  <si>
    <t>"Boussac (La)"</t>
  </si>
  <si>
    <t xml:space="preserve"> La Claye"</t>
  </si>
  <si>
    <t>terrieux.brice@gmail.com</t>
  </si>
  <si>
    <t>"Thébaud"</t>
  </si>
  <si>
    <t>"rue de la roche"</t>
  </si>
  <si>
    <t>tracass44@gmail.com</t>
  </si>
  <si>
    <t>"2 impasse des marroniers"</t>
  </si>
  <si>
    <t>"Thépaut"</t>
  </si>
  <si>
    <t xml:space="preserve"> les Haies"</t>
  </si>
  <si>
    <t>anthony.thepaut@hotmail.fr</t>
  </si>
  <si>
    <t xml:space="preserve"> Lande Barre"</t>
  </si>
  <si>
    <t>"Therre"</t>
  </si>
  <si>
    <t>"7 chemin du marais Collet</t>
  </si>
  <si>
    <t xml:space="preserve"> Le Landron"</t>
  </si>
  <si>
    <t>06 19 22 31 92</t>
  </si>
  <si>
    <t>jl.therre@remontex.fr</t>
  </si>
  <si>
    <t>"9 rue de Savenay"</t>
  </si>
  <si>
    <t>"Thiébault"</t>
  </si>
  <si>
    <t>"Queyssac"</t>
  </si>
  <si>
    <t>"lescarrat"</t>
  </si>
  <si>
    <t>06 86 91 29 04</t>
  </si>
  <si>
    <t>sandrathiebault@hotmail.fr</t>
  </si>
  <si>
    <t>"lieu capeyrou"</t>
  </si>
  <si>
    <t>"Kerbenfous"</t>
  </si>
  <si>
    <t>02 98 87 07 23</t>
  </si>
  <si>
    <t>alain-jf-thomas@wanadoo.fr</t>
  </si>
  <si>
    <t>"THUILLIER"</t>
  </si>
  <si>
    <t>"Les Chavannes du milieu"</t>
  </si>
  <si>
    <t>06 09 60 76 10</t>
  </si>
  <si>
    <t>"Tillet"</t>
  </si>
  <si>
    <t>"Pailhac"</t>
  </si>
  <si>
    <t xml:space="preserve"> rue Bon Rencontre 65240 ARREAU"</t>
  </si>
  <si>
    <t>06 88 41 22 26</t>
  </si>
  <si>
    <t>jtillet@laposte.net</t>
  </si>
  <si>
    <t>"TIMMERMAN"</t>
  </si>
  <si>
    <t>2017-05-19</t>
  </si>
  <si>
    <t>"Timothée DUCLAUX"</t>
  </si>
  <si>
    <t>"Anaïs RONDEAU"</t>
  </si>
  <si>
    <t>"Laguillou"</t>
  </si>
  <si>
    <t>timotheeduclaux@yahoo.fr</t>
  </si>
  <si>
    <t>"Verfeil"</t>
  </si>
  <si>
    <t>"lieu dit Vaysse"</t>
  </si>
  <si>
    <t>"TISON"</t>
  </si>
  <si>
    <t>"Plouvien"</t>
  </si>
  <si>
    <t>"Kergrac'h"</t>
  </si>
  <si>
    <t>julien.tison29@gmail.com</t>
  </si>
  <si>
    <t>"TISSOT"</t>
  </si>
  <si>
    <t>"Chabeuil"</t>
  </si>
  <si>
    <t>"Les Drilles"</t>
  </si>
  <si>
    <t>"Toinen"</t>
  </si>
  <si>
    <t>"Jeremie"</t>
  </si>
  <si>
    <t>"Gouézec"</t>
  </si>
  <si>
    <t>"Kerleguer"</t>
  </si>
  <si>
    <t>06 15 68 36 90</t>
  </si>
  <si>
    <t>jeremie.toinen@gmail.com</t>
  </si>
  <si>
    <t>"TOMAS"</t>
  </si>
  <si>
    <t>"Jennifer"</t>
  </si>
  <si>
    <t>"Chapelle-aux-Filtzméens (La)"</t>
  </si>
  <si>
    <t>"La Courte ès Derennes"</t>
  </si>
  <si>
    <t>tomas.jennifer@hotmail.fr</t>
  </si>
  <si>
    <t>"Saint-Bonnet-le-Troncy"</t>
  </si>
  <si>
    <t>"Lieu-dit Chevelas "</t>
  </si>
  <si>
    <t>"TOURNEMINE"</t>
  </si>
  <si>
    <t>"Marnay"</t>
  </si>
  <si>
    <t xml:space="preserve"> chemin de la vallée Blot</t>
  </si>
  <si>
    <t xml:space="preserve"> lieu-dit Maloeuf"</t>
  </si>
  <si>
    <t>06 73 30 25 14</t>
  </si>
  <si>
    <t>tournemine.cp@gmail.com</t>
  </si>
  <si>
    <t>"Chevreuse"</t>
  </si>
  <si>
    <t>"55</t>
  </si>
  <si>
    <t xml:space="preserve"> rue de Dampierre"</t>
  </si>
  <si>
    <t>"Sainte-Croix-à-Lauze"</t>
  </si>
  <si>
    <t>"Gibony"</t>
  </si>
  <si>
    <t>06 78 76 20 02</t>
  </si>
  <si>
    <t>ptran29@msn.com</t>
  </si>
  <si>
    <t>"Marseille 8e Arrondissement"</t>
  </si>
  <si>
    <t>"chez Mme Pascale RAOULT - 123 avenue de Montredon"</t>
  </si>
  <si>
    <t>2016-09-24</t>
  </si>
  <si>
    <t>"Tregret"</t>
  </si>
  <si>
    <t>"Mickaël&amp;Solène"</t>
  </si>
  <si>
    <t>"7 La croix Blanche</t>
  </si>
  <si>
    <t xml:space="preserve"> Notre Dame de Grâce"</t>
  </si>
  <si>
    <t>06 47 57 48 06</t>
  </si>
  <si>
    <t>solenemickael@orange.fr</t>
  </si>
  <si>
    <t>"2bis rue de la petite école"</t>
  </si>
  <si>
    <t>"Tréhet"</t>
  </si>
  <si>
    <t>"Les Jardins"</t>
  </si>
  <si>
    <t>ocelot13@live.fr</t>
  </si>
  <si>
    <t>"les fours à chaux"</t>
  </si>
  <si>
    <t>"TREILLE"</t>
  </si>
  <si>
    <t>"Impasse des Orchis"</t>
  </si>
  <si>
    <t>06 61 59 94 64</t>
  </si>
  <si>
    <t>jo.treille@gmail.com</t>
  </si>
  <si>
    <t>"50 rue des Aiguerelles "</t>
  </si>
  <si>
    <t>"TRETON"</t>
  </si>
  <si>
    <t>"38 rue du Breuil"</t>
  </si>
  <si>
    <t>06 81 69 69 89</t>
  </si>
  <si>
    <t>tretondomie@yahoo.fr</t>
  </si>
  <si>
    <t>"Tripon"</t>
  </si>
  <si>
    <t>"Erwann"</t>
  </si>
  <si>
    <t>"La foucherie"</t>
  </si>
  <si>
    <t>"Troadec "</t>
  </si>
  <si>
    <t>"Roz an Tremen"</t>
  </si>
  <si>
    <t>j3deck@yahoo.fr</t>
  </si>
  <si>
    <t>"Plonéour-Lanvern"</t>
  </si>
  <si>
    <t xml:space="preserve"> Route de saint julien "</t>
  </si>
  <si>
    <t>"TROSSAT"</t>
  </si>
  <si>
    <t>"peyrac nord"</t>
  </si>
  <si>
    <t>06 37 47 36 17</t>
  </si>
  <si>
    <t>raphaeltrossat@gmail.com</t>
  </si>
  <si>
    <t>"Turies et Coelho"</t>
  </si>
  <si>
    <t>"Elodie et Luis "</t>
  </si>
  <si>
    <t>"Polastron"</t>
  </si>
  <si>
    <t>"Carsalade "</t>
  </si>
  <si>
    <t>06 71 71 10 51.</t>
  </si>
  <si>
    <t>06 72 43 30 24</t>
  </si>
  <si>
    <t>luisafcoelho@hotmail.com</t>
  </si>
  <si>
    <t>"TYBERGHEIN"</t>
  </si>
  <si>
    <t>"La Roussille"</t>
  </si>
  <si>
    <t>tyber.ph@scarlet.be</t>
  </si>
  <si>
    <t>"Un Jour"</t>
  </si>
  <si>
    <t>"Ici"</t>
  </si>
  <si>
    <t>"119</t>
  </si>
  <si>
    <t xml:space="preserve"> allée de Bourriaou"</t>
  </si>
  <si>
    <t>09 84 45 13 42</t>
  </si>
  <si>
    <t>06 20 52 32 41</t>
  </si>
  <si>
    <t>marion_moa@yahoo.fr</t>
  </si>
  <si>
    <t>"Vacher"</t>
  </si>
  <si>
    <t>"Patrick &amp; Florence"</t>
  </si>
  <si>
    <t>"Croix du Py"</t>
  </si>
  <si>
    <t>04 74 04 76 92</t>
  </si>
  <si>
    <t>06 85 95 06 83</t>
  </si>
  <si>
    <t>croixdupy@gmail.com</t>
  </si>
  <si>
    <t>"Vaidie"</t>
  </si>
  <si>
    <t>"Les Petites Guimeries"</t>
  </si>
  <si>
    <t>vaidfre@yahoo.fr</t>
  </si>
  <si>
    <t>"ASL Danthon"</t>
  </si>
  <si>
    <t>"Saint-Sauveur-de-Montagut"</t>
  </si>
  <si>
    <t>"Danthon"</t>
  </si>
  <si>
    <t>lol07110783@hotmail.fr</t>
  </si>
  <si>
    <t>"Valeyrie"</t>
  </si>
  <si>
    <t>"Marie-José"</t>
  </si>
  <si>
    <t>"Lapte"</t>
  </si>
  <si>
    <t>"Le Betz"</t>
  </si>
  <si>
    <t>06 28 23 61 01</t>
  </si>
  <si>
    <t>magalie.valeyrie@wanadoo.fr</t>
  </si>
  <si>
    <t>"VALLE - ROZE"</t>
  </si>
  <si>
    <t>"Alexandre et Charlotte"</t>
  </si>
  <si>
    <t>"Bourg-des-Comptes"</t>
  </si>
  <si>
    <t>"La Lande de la Chapelle"</t>
  </si>
  <si>
    <t>Alexandrevalle@laposte.net</t>
  </si>
  <si>
    <t>"9 Rue de Bel Air"</t>
  </si>
  <si>
    <t>"VALLOUIS"</t>
  </si>
  <si>
    <t>"Villemoirieu"</t>
  </si>
  <si>
    <t xml:space="preserve"> rue du Château Mallin"</t>
  </si>
  <si>
    <t>06 63 57 81 86</t>
  </si>
  <si>
    <t>jm.vallouis@gmail.com</t>
  </si>
  <si>
    <t>"Van Nyverseel"</t>
  </si>
  <si>
    <t>"Marco"</t>
  </si>
  <si>
    <t>"Forgues"</t>
  </si>
  <si>
    <t>"Le village "</t>
  </si>
  <si>
    <t>06 18 93 68 17</t>
  </si>
  <si>
    <t>marcovanny@gmail.com</t>
  </si>
  <si>
    <t>2017-03-29</t>
  </si>
  <si>
    <t>"Van Snick"</t>
  </si>
  <si>
    <t>"Escaro"</t>
  </si>
  <si>
    <t>"Clos des Manes-Aytua"</t>
  </si>
  <si>
    <t>cecilellap@hotmail.com</t>
  </si>
  <si>
    <t>"VANPOUILLE"</t>
  </si>
  <si>
    <t>"Robecq"</t>
  </si>
  <si>
    <t>"2189 Rue de l'Eclème"</t>
  </si>
  <si>
    <t>+33 (0)3 21 25 63 90</t>
  </si>
  <si>
    <t>martinevanpouille@laposte.net</t>
  </si>
  <si>
    <t>"VANPOULLE"</t>
  </si>
  <si>
    <t>"14 Crotigné"</t>
  </si>
  <si>
    <t>"Varniere"</t>
  </si>
  <si>
    <t>"2530 route de chosal</t>
  </si>
  <si>
    <t xml:space="preserve"> Ronzier"</t>
  </si>
  <si>
    <t>04 50 44 15 09</t>
  </si>
  <si>
    <t>claire.varniere@sfr.fr</t>
  </si>
  <si>
    <t>"VARTORE"</t>
  </si>
  <si>
    <t>"L'Echailler"</t>
  </si>
  <si>
    <t>christian.vartore@wanadoo.fr</t>
  </si>
  <si>
    <t>"VEILLON"</t>
  </si>
  <si>
    <t>"Élisabeth"</t>
  </si>
  <si>
    <t>"les bois"</t>
  </si>
  <si>
    <t>elysa.vin@hotmail.fr</t>
  </si>
  <si>
    <t>"VENIERE"</t>
  </si>
  <si>
    <t>"vergniaud"</t>
  </si>
  <si>
    <t>06 89 66 80 45</t>
  </si>
  <si>
    <t>"SCI Nouvelle Terre"</t>
  </si>
  <si>
    <t>"Verhellen"</t>
  </si>
  <si>
    <t>"Fréjairolles"</t>
  </si>
  <si>
    <t>"lieu-dit la forêt"</t>
  </si>
  <si>
    <t>06 73 70 10 66</t>
  </si>
  <si>
    <t>nouvelleterre81@yahoo.fr</t>
  </si>
  <si>
    <t>"Albi"</t>
  </si>
  <si>
    <t>"19 rue Paul Cézane"</t>
  </si>
  <si>
    <t>"Moulin Gaillard"</t>
  </si>
  <si>
    <t>"VERRIER"</t>
  </si>
  <si>
    <t>"Saint-Gourson"</t>
  </si>
  <si>
    <t>"4 impasse de la Tiarde"</t>
  </si>
  <si>
    <t>06 51 38 98 80</t>
  </si>
  <si>
    <t>julien2.3.4.5@gmail.com</t>
  </si>
  <si>
    <t>"La Touche Gourd"</t>
  </si>
  <si>
    <t>06 32 81 03 69</t>
  </si>
  <si>
    <t>paul.ve@wanadoo.fr</t>
  </si>
  <si>
    <t>2017-01-25</t>
  </si>
  <si>
    <t>"SARL Verrière Apiculture"</t>
  </si>
  <si>
    <t>"Verrière"</t>
  </si>
  <si>
    <t>"Taurignan-Vieux"</t>
  </si>
  <si>
    <t>"12 avenue du Salat"</t>
  </si>
  <si>
    <t>06 14 80 88 22</t>
  </si>
  <si>
    <t>verri-api@wanadoo.fr</t>
  </si>
  <si>
    <t>"VESIN"</t>
  </si>
  <si>
    <t>"Joële"</t>
  </si>
  <si>
    <t>"Belvédère"</t>
  </si>
  <si>
    <t>"Les Blancons"</t>
  </si>
  <si>
    <t>06 07 14 46 47</t>
  </si>
  <si>
    <t>contact@habitatconscient.com</t>
  </si>
  <si>
    <t>"VEUILLE"</t>
  </si>
  <si>
    <t>"Saint-Ciers-sur-Bonnieure"</t>
  </si>
  <si>
    <t>"Moulin de Patary"</t>
  </si>
  <si>
    <t>06 30 06 16 67</t>
  </si>
  <si>
    <t>"48 Boulevard de la Villette"</t>
  </si>
  <si>
    <t>"Veyrat"</t>
  </si>
  <si>
    <t>"Marcellaz-Albanais"</t>
  </si>
  <si>
    <t>"route de contentenaz"</t>
  </si>
  <si>
    <t>06 30 21 83 90</t>
  </si>
  <si>
    <t>"210 impasse des prés aux biches"</t>
  </si>
  <si>
    <t>2016-04-10</t>
  </si>
  <si>
    <t>"VICTORIN"</t>
  </si>
  <si>
    <t>"Travet (Le)"</t>
  </si>
  <si>
    <t>"le clapier haut"</t>
  </si>
  <si>
    <t>"Florentin"</t>
  </si>
  <si>
    <t>"Moulayrolle"</t>
  </si>
  <si>
    <t>2016-10-02</t>
  </si>
  <si>
    <t>"VIDAL"</t>
  </si>
  <si>
    <t>"VIEILLE"</t>
  </si>
  <si>
    <t>"Plouguenast"</t>
  </si>
  <si>
    <t>"Le Pontgamp"</t>
  </si>
  <si>
    <t xml:space="preserve">02 96 26 06 57 </t>
  </si>
  <si>
    <t>06 76 70 38 88</t>
  </si>
  <si>
    <t>vieillecyril@live.fr</t>
  </si>
  <si>
    <t>"VIGNERON"</t>
  </si>
  <si>
    <t>"Lieu-dit le Noirmont"</t>
  </si>
  <si>
    <t>vigneronspa@gmail.com</t>
  </si>
  <si>
    <t>"170 rue des champs de neige"</t>
  </si>
  <si>
    <t>"VILAIN"</t>
  </si>
  <si>
    <t>"La Combette"</t>
  </si>
  <si>
    <t>06 23 68 71 90</t>
  </si>
  <si>
    <t>vilainjohnny@gmail.com</t>
  </si>
  <si>
    <t>"17 Vallon Fourret"</t>
  </si>
  <si>
    <t>"Vilcoq"</t>
  </si>
  <si>
    <t>"Saint-Hellier"</t>
  </si>
  <si>
    <t>"223 chemin de la Varenne"</t>
  </si>
  <si>
    <t>06 88 17 72 47</t>
  </si>
  <si>
    <t>mailys.lejeune@yahoo.fr</t>
  </si>
  <si>
    <t>"Villepelet"</t>
  </si>
  <si>
    <t>"Saint-Martin-d'Écublei"</t>
  </si>
  <si>
    <t>"Les aulnaies"</t>
  </si>
  <si>
    <t>isabellevillepelet@orange.fr</t>
  </si>
  <si>
    <t>"Cluis"</t>
  </si>
  <si>
    <t>"Les Boireaux"</t>
  </si>
  <si>
    <t>Seb.v@cegetel.net</t>
  </si>
  <si>
    <t>"Hennezel"</t>
  </si>
  <si>
    <t>"21 Rue du Lions Club - Sainte Marie"</t>
  </si>
  <si>
    <t>"VINCENT-SENAUX"</t>
  </si>
  <si>
    <t>"Stéphane-Magali"</t>
  </si>
  <si>
    <t>zzteff@hotmail.fr</t>
  </si>
  <si>
    <t>"VISTRY / GUILLOUZOUIC"</t>
  </si>
  <si>
    <t>"Iffs (Les)"</t>
  </si>
  <si>
    <t>"Petit Mont-Muran"</t>
  </si>
  <si>
    <t>julisanie@hotmail.fr</t>
  </si>
  <si>
    <t>"Le Clos Couvé"</t>
  </si>
  <si>
    <t>2016-12-28</t>
  </si>
  <si>
    <t>"Vizet"</t>
  </si>
  <si>
    <t>"Aurélie et Ludovic "</t>
  </si>
  <si>
    <t>"Noailly"</t>
  </si>
  <si>
    <t>"La Croix Perche"</t>
  </si>
  <si>
    <t>04 77 66 61 89</t>
  </si>
  <si>
    <t>06 59 58 65 22</t>
  </si>
  <si>
    <t>ludovic.vizet@wanadoo.fr</t>
  </si>
  <si>
    <t>2016-07-14</t>
  </si>
  <si>
    <t>"VOEUX"</t>
  </si>
  <si>
    <t>"Le Pavillon de Beauregard - 1541 chemin de Beauregard"</t>
  </si>
  <si>
    <t>04 42 96 54 81</t>
  </si>
  <si>
    <t>06 61 37 28 88</t>
  </si>
  <si>
    <t>pavillon.de.beauregard@wanadoo.fr</t>
  </si>
  <si>
    <t>2017-02-10</t>
  </si>
  <si>
    <t>"VOGEL"</t>
  </si>
  <si>
    <t>"Prignac-et-Marcamps"</t>
  </si>
  <si>
    <t>"3 chemin de Jolias"</t>
  </si>
  <si>
    <t>stork1@orange.fr</t>
  </si>
  <si>
    <t>"VOILLOT"</t>
  </si>
  <si>
    <t>"Alligny-en-Morvan"</t>
  </si>
  <si>
    <t>"Fetigny"</t>
  </si>
  <si>
    <t>03.86.76.12.85</t>
  </si>
  <si>
    <t>voillotpascale@orange.fr</t>
  </si>
  <si>
    <t>"VUE"</t>
  </si>
  <si>
    <t>"Pléven"</t>
  </si>
  <si>
    <t>"La Touche Habel"</t>
  </si>
  <si>
    <t>plantes.nature@outlook.fr</t>
  </si>
  <si>
    <t>"Champagné-les-Marais"</t>
  </si>
  <si>
    <t xml:space="preserve"> chem de Neuf Pieds"</t>
  </si>
  <si>
    <t>"VUILLARDOT"</t>
  </si>
  <si>
    <t>"Cannes-et-Clairan"</t>
  </si>
  <si>
    <t>"Mas de Coste"</t>
  </si>
  <si>
    <t xml:space="preserve">06 75 53 16 33 </t>
  </si>
  <si>
    <t>francois.vuillardot@wanadoo.fr</t>
  </si>
  <si>
    <t>"WALERYSZAC"</t>
  </si>
  <si>
    <t>"Hervé et Anne"</t>
  </si>
  <si>
    <t>"Féneyrols"</t>
  </si>
  <si>
    <t>"Brézou"</t>
  </si>
  <si>
    <t>05 63 67 25 00</t>
  </si>
  <si>
    <t>etapeduchateau@gmail.com</t>
  </si>
  <si>
    <t>"Bruniquel"</t>
  </si>
  <si>
    <t>"L'étape du château"</t>
  </si>
  <si>
    <t>"Wang"</t>
  </si>
  <si>
    <t>" La Montagne"</t>
  </si>
  <si>
    <t>"07 Rue Notre Dame de la Montagne "</t>
  </si>
  <si>
    <t>wang.regine@orange.fr</t>
  </si>
  <si>
    <t>"WHITE"</t>
  </si>
  <si>
    <t>"Cécile et Owen"</t>
  </si>
  <si>
    <t>"La Ville Ambrée"</t>
  </si>
  <si>
    <t>"Saint-Malon-sur-Mel"</t>
  </si>
  <si>
    <t>"La ville Houée"</t>
  </si>
  <si>
    <t>"Wimitzky"</t>
  </si>
  <si>
    <t>"Saint-Aubin-sur-Quillebeuf"</t>
  </si>
  <si>
    <t>"238 le bout des rues"</t>
  </si>
  <si>
    <t>f.wim@orange.fr</t>
  </si>
  <si>
    <t>2017-06-28</t>
  </si>
  <si>
    <t>"Wioland "</t>
  </si>
  <si>
    <t>"Raymond et Monique"</t>
  </si>
  <si>
    <t>"La rousselière"</t>
  </si>
  <si>
    <t>raymond.wioland@laposte.net</t>
  </si>
  <si>
    <t>"YOUX"</t>
  </si>
  <si>
    <t>"Avanton"</t>
  </si>
  <si>
    <t xml:space="preserve"> place de l'église - Château d'Avanton"</t>
  </si>
  <si>
    <t>06 07 85 71 15</t>
  </si>
  <si>
    <t>youxloc@gmail.com</t>
  </si>
  <si>
    <t>"ZELLER et AUDFREY"</t>
  </si>
  <si>
    <t>"Janie et Samuel"</t>
  </si>
  <si>
    <t>"Chabrière"</t>
  </si>
  <si>
    <t>articho07@hotmail.fr</t>
  </si>
  <si>
    <t>"ZIMMERMANN"</t>
  </si>
  <si>
    <t>"L'Orme"</t>
  </si>
  <si>
    <t>06 73 73 06 19</t>
  </si>
  <si>
    <t>arnozim@hotmail.com</t>
  </si>
  <si>
    <t xml:space="preserve"> avenue Raspail"</t>
  </si>
  <si>
    <t>"SCI 39 Paysages "</t>
  </si>
  <si>
    <t>"Projet Elizabide"</t>
  </si>
  <si>
    <t>"Halsou"</t>
  </si>
  <si>
    <t>"Chemin Elizabide"</t>
  </si>
  <si>
    <t>06 84 34 03 86</t>
  </si>
  <si>
    <t>hhi.expert@gmail.com</t>
  </si>
  <si>
    <t xml:space="preserve"> rue de Condé"</t>
  </si>
  <si>
    <t>" LAGARRIGUE "</t>
  </si>
  <si>
    <t>"SAINT BENOIT"</t>
  </si>
  <si>
    <t>"172 bis Chemin Morange"</t>
  </si>
  <si>
    <t>" Rodda"</t>
  </si>
  <si>
    <t>"La Basse Millière"</t>
  </si>
  <si>
    <t>louise.rodda22@orange.fr</t>
  </si>
  <si>
    <t>" RUAU GABORIT"</t>
  </si>
  <si>
    <t>"Richard et Corinne"</t>
  </si>
  <si>
    <t>"La Bégacière"</t>
  </si>
  <si>
    <t>corinne.gaborit@wanadoo.fr</t>
  </si>
  <si>
    <t>"57 Le Haut Gillard"</t>
  </si>
  <si>
    <t>"Mairie de Curçay-sur-Dive"</t>
  </si>
  <si>
    <t>"La charrière"</t>
  </si>
  <si>
    <t>05 49 98 56 04</t>
  </si>
  <si>
    <t xml:space="preserve"> place d'Aumetz"</t>
  </si>
  <si>
    <t>"Abdelkrim Abdesselam"</t>
  </si>
  <si>
    <t>"Daria Wojdan"</t>
  </si>
  <si>
    <t>"1071 chemin de rousset "</t>
  </si>
  <si>
    <t>daria.wojdan@gmail.com</t>
  </si>
  <si>
    <t>"Cornimont"</t>
  </si>
  <si>
    <t>"14 route des Rosiers"</t>
  </si>
  <si>
    <t>abellocation@gmail.com</t>
  </si>
  <si>
    <t>"Abraham"</t>
  </si>
  <si>
    <t>"48 rue du portzic"</t>
  </si>
  <si>
    <t>06 64 24 01 78</t>
  </si>
  <si>
    <t>thiboab@yahoo.fr</t>
  </si>
  <si>
    <t>"Adam et Rigal"</t>
  </si>
  <si>
    <t>"Kerbruc"</t>
  </si>
  <si>
    <t>florencerigal6@gmail.com</t>
  </si>
  <si>
    <t>"AFFORTIT"</t>
  </si>
  <si>
    <t>" Jonathan"</t>
  </si>
  <si>
    <t>"Chemin des Terres de Rouvières"</t>
  </si>
  <si>
    <t>06 80 54 39 91</t>
  </si>
  <si>
    <t>Jonathan.affoortit@gmail.com</t>
  </si>
  <si>
    <t>"623 chemin de la Font du Rossignol"</t>
  </si>
  <si>
    <t>"AILLARD"</t>
  </si>
  <si>
    <t>"Jean Edouard"</t>
  </si>
  <si>
    <t>"les veronnieres"</t>
  </si>
  <si>
    <t>06.24.34.38.09</t>
  </si>
  <si>
    <t>aillardje@yahoo.fr</t>
  </si>
  <si>
    <t>"La Muzerie"</t>
  </si>
  <si>
    <t>"Alanzeau"</t>
  </si>
  <si>
    <t>"284 chemin des bruyères"</t>
  </si>
  <si>
    <t>06 87 29 99 01</t>
  </si>
  <si>
    <t>c.alanzeau@free.fr</t>
  </si>
  <si>
    <t>"22 rue des vignes"</t>
  </si>
  <si>
    <t>"ALBERTIN"</t>
  </si>
  <si>
    <t>"Viriville"</t>
  </si>
  <si>
    <t>"Chemin de Montgelas"</t>
  </si>
  <si>
    <t>06 65 41 39 37</t>
  </si>
  <si>
    <t>eric.albertin00@orange.fr</t>
  </si>
  <si>
    <t>"Ornacieux"</t>
  </si>
  <si>
    <t>"23 chemin de Chantemerle"</t>
  </si>
  <si>
    <t>"SCI Orasis"</t>
  </si>
  <si>
    <t>"ALBOUY-GRENIER"</t>
  </si>
  <si>
    <t>"Pierre et Béatrice"</t>
  </si>
  <si>
    <t>"Forcalquier"</t>
  </si>
  <si>
    <t>"Le Plan des Aires"</t>
  </si>
  <si>
    <t>09 51 12 31 23</t>
  </si>
  <si>
    <t>"ALLAER"</t>
  </si>
  <si>
    <t>"Valtin (Le)"</t>
  </si>
  <si>
    <t>"7 La Combe à 88230 LeValtin"</t>
  </si>
  <si>
    <t>00 32 475 66 29 44</t>
  </si>
  <si>
    <t>pallaer@proximus.be</t>
  </si>
  <si>
    <t>"Guillaume et Sophie"</t>
  </si>
  <si>
    <t>"Saint-Michel-Mont-Mercure"</t>
  </si>
  <si>
    <t>"La Maurière"</t>
  </si>
  <si>
    <t>06.63.12.76.82</t>
  </si>
  <si>
    <t>gallaire@puydufou.com</t>
  </si>
  <si>
    <t>2017-01-30</t>
  </si>
  <si>
    <t>"ALLEN"</t>
  </si>
  <si>
    <t>"Duncan"</t>
  </si>
  <si>
    <t>"Luchapt"</t>
  </si>
  <si>
    <t>"Montbron"</t>
  </si>
  <si>
    <t>05 49 48 12 01</t>
  </si>
  <si>
    <t>duncan.allen56@icloud.com</t>
  </si>
  <si>
    <t>2017-06-03</t>
  </si>
  <si>
    <t>"Arcs (Les)"</t>
  </si>
  <si>
    <t>"Chemin des bergeronnettes</t>
  </si>
  <si>
    <t xml:space="preserve"> le mazet des chenes"</t>
  </si>
  <si>
    <t>j.allera45@gmail.com</t>
  </si>
  <si>
    <t>"Anastasia CORLEO"</t>
  </si>
  <si>
    <t>2016-12-09</t>
  </si>
  <si>
    <t>"Allo"</t>
  </si>
  <si>
    <t>"Didier&amp;Laurence"</t>
  </si>
  <si>
    <t>"6 avenue de la Vallée Domaine de Carheil"</t>
  </si>
  <si>
    <t>06 71 01 88 37</t>
  </si>
  <si>
    <t>Ldallo@free.fr</t>
  </si>
  <si>
    <t>"18 rue François Rosselin"</t>
  </si>
  <si>
    <t>"ALMY"</t>
  </si>
  <si>
    <t>"Saint-Guyomard"</t>
  </si>
  <si>
    <t>"Haut Boiry"</t>
  </si>
  <si>
    <t>"Alvarez"</t>
  </si>
  <si>
    <t>"Caubon-Saint-Sauveur"</t>
  </si>
  <si>
    <t>"la perséguière"</t>
  </si>
  <si>
    <t>06 77 21 743 2</t>
  </si>
  <si>
    <t>emilie_alvarez@yahoo.fr</t>
  </si>
  <si>
    <t>"Cours-de-Monségur"</t>
  </si>
  <si>
    <t>"5 pas saint goerge"</t>
  </si>
  <si>
    <t>lauraa_50@live.fr</t>
  </si>
  <si>
    <t>"ANDRIAMADY"</t>
  </si>
  <si>
    <t>"Faniry"</t>
  </si>
  <si>
    <t xml:space="preserve"> La Couloncerie"</t>
  </si>
  <si>
    <t>06 99 56 69 74</t>
  </si>
  <si>
    <t>06 99 03 88 57</t>
  </si>
  <si>
    <t>m.andriamady@gmail.com</t>
  </si>
  <si>
    <t>"1A Rue Claude Debussy"</t>
  </si>
  <si>
    <t>"ANDRIEU"</t>
  </si>
  <si>
    <t>"Rochechouart"</t>
  </si>
  <si>
    <t>"rue de l'age"</t>
  </si>
  <si>
    <t>06 61 23 39 44</t>
  </si>
  <si>
    <t>camilleandrieu@live.fr</t>
  </si>
  <si>
    <t>"andrzejczak"</t>
  </si>
  <si>
    <t>"ty guen"</t>
  </si>
  <si>
    <t>zakemup@sfr.fr</t>
  </si>
  <si>
    <t>"Anfrie et Petit"</t>
  </si>
  <si>
    <t>"Chartrier-Ferrière"</t>
  </si>
  <si>
    <t>"Les Chaupardes"</t>
  </si>
  <si>
    <t>07 85 77 82 39</t>
  </si>
  <si>
    <t>"ARDUIN"</t>
  </si>
  <si>
    <t>"Jean-Patrice"</t>
  </si>
  <si>
    <t>"Claveyson"</t>
  </si>
  <si>
    <t>"147 chemin de la Garenne"</t>
  </si>
  <si>
    <t>06 28 04 78 90</t>
  </si>
  <si>
    <t>jean-patrice.arduin@orange.fr</t>
  </si>
  <si>
    <t>"Saint-Victor-de-Buthon"</t>
  </si>
  <si>
    <t>"l'auberdière"</t>
  </si>
  <si>
    <t>06 80 84 81 42</t>
  </si>
  <si>
    <t>olivier.arnaud.91@gmail.com</t>
  </si>
  <si>
    <t>2016-12-10</t>
  </si>
  <si>
    <t>"Arnoult"</t>
  </si>
  <si>
    <t>"Saint-Jean-Trolimon"</t>
  </si>
  <si>
    <t>"Trevinou"</t>
  </si>
  <si>
    <t>eric.j.arnoult@gmail.com</t>
  </si>
  <si>
    <t>"Paris 9ème"</t>
  </si>
  <si>
    <t>"49 rue de Douai"</t>
  </si>
  <si>
    <t>"Guilberville"</t>
  </si>
  <si>
    <t>"6 La Hogue"</t>
  </si>
  <si>
    <t>myriam.duval@free.fr</t>
  </si>
  <si>
    <t>"AUBREE"</t>
  </si>
  <si>
    <t>"Bussy-lès-Poix"</t>
  </si>
  <si>
    <t>"5 Rue du Bosquet"</t>
  </si>
  <si>
    <t>+33 (0)6.07.11.10.67</t>
  </si>
  <si>
    <t>Pascal.Aubree@asmeg.org</t>
  </si>
  <si>
    <t>2017-05-02</t>
  </si>
  <si>
    <t>"758 rue de la Vire"</t>
  </si>
  <si>
    <t>contact@samenergies.com</t>
  </si>
  <si>
    <t>2017-04-14</t>
  </si>
  <si>
    <t>"Aubry"</t>
  </si>
  <si>
    <t>"10 impasse de la petite funerie"</t>
  </si>
  <si>
    <t>jfaubry1@yahoo.fr</t>
  </si>
  <si>
    <t>"8 allée de la maison rouge "</t>
  </si>
  <si>
    <t>2017-05-06</t>
  </si>
  <si>
    <t>"AUDARD et BOUSSU"</t>
  </si>
  <si>
    <t>"Julien et Laure"</t>
  </si>
  <si>
    <t>"Cassagnoles"</t>
  </si>
  <si>
    <t>"Le Devèze"</t>
  </si>
  <si>
    <t>04 68 75 99 40</t>
  </si>
  <si>
    <t>06 78 35 89 07</t>
  </si>
  <si>
    <t>"Livinière (La)"</t>
  </si>
  <si>
    <t>"Saint Julien des Meulières"</t>
  </si>
  <si>
    <t>"AUDEFROY"</t>
  </si>
  <si>
    <t>"Livré-sur-Changeon"</t>
  </si>
  <si>
    <t>"Pres les gendereaux"</t>
  </si>
  <si>
    <t>06 19 29 52 31</t>
  </si>
  <si>
    <t>audefroy.marc@gmail.com</t>
  </si>
  <si>
    <t>"AUDOIN"</t>
  </si>
  <si>
    <t>"Calès"</t>
  </si>
  <si>
    <t>"Le cayre"</t>
  </si>
  <si>
    <t>05 24 10 21 34</t>
  </si>
  <si>
    <t>06 51 97 35 98</t>
  </si>
  <si>
    <t>jlaudoin@gmail.com</t>
  </si>
  <si>
    <t>2017-05-27</t>
  </si>
  <si>
    <t>"Audoyer"</t>
  </si>
  <si>
    <t>"Montgauch"</t>
  </si>
  <si>
    <t>"Hameau de Bareille"</t>
  </si>
  <si>
    <t>gurutxita@orange.fr</t>
  </si>
  <si>
    <t>"Audren"</t>
  </si>
  <si>
    <t>"Cavagnac"</t>
  </si>
  <si>
    <t>"Le Touron"</t>
  </si>
  <si>
    <t>06 51 14 93 09</t>
  </si>
  <si>
    <t>martial.audren@gmail.com</t>
  </si>
  <si>
    <t>"16 Boulevard Flandrin"</t>
  </si>
  <si>
    <t>"AUMONT"</t>
  </si>
  <si>
    <t>"Marie-Louise"</t>
  </si>
  <si>
    <t>"Viessoix"</t>
  </si>
  <si>
    <t>"La Duverie"</t>
  </si>
  <si>
    <t>saillard-aumont@live.fr</t>
  </si>
  <si>
    <t>"Clugnat"</t>
  </si>
  <si>
    <t>"8 Poussanges"</t>
  </si>
  <si>
    <t>"119 bld Mac Donald"</t>
  </si>
  <si>
    <t>"AYRAL"</t>
  </si>
  <si>
    <t>"Armand"</t>
  </si>
  <si>
    <t>"Comps-la-Grand-Ville"</t>
  </si>
  <si>
    <t>"Nescoulac"</t>
  </si>
  <si>
    <t>05 65 61 28 92</t>
  </si>
  <si>
    <t>06 18 15 03 10</t>
  </si>
  <si>
    <t>"56 avenue Charles De Gaulle"</t>
  </si>
  <si>
    <t>"Babel"</t>
  </si>
  <si>
    <t>"Cléry"</t>
  </si>
  <si>
    <t>"Parcelles D29"</t>
  </si>
  <si>
    <t>06 08 46 54 84</t>
  </si>
  <si>
    <t>"BACH"</t>
  </si>
  <si>
    <t>"Vraie-Croix (La)"</t>
  </si>
  <si>
    <t>"Le Croizo"</t>
  </si>
  <si>
    <t>julienbach@hotmail.com</t>
  </si>
  <si>
    <t xml:space="preserve"> rue Francis CARCO"</t>
  </si>
  <si>
    <t>"BARAKROK"</t>
  </si>
  <si>
    <t>"chemin des genets "</t>
  </si>
  <si>
    <t xml:space="preserve">06 11 74 72 83 </t>
  </si>
  <si>
    <t>pitrackloup@yahoo.fr</t>
  </si>
  <si>
    <t>2017-04-11</t>
  </si>
  <si>
    <t>"BARASSIN"</t>
  </si>
  <si>
    <t>"Les Grands Clos"</t>
  </si>
  <si>
    <t>06 14 50 55 25</t>
  </si>
  <si>
    <t>geoffrey.barassin@orange.fr</t>
  </si>
  <si>
    <t>"15 La Croix d'Ouault"</t>
  </si>
  <si>
    <t>"BARBAUD"</t>
  </si>
  <si>
    <t>"Gioux"</t>
  </si>
  <si>
    <t>fabien.barbaud1@orange.fr</t>
  </si>
  <si>
    <t>"Saint-Agnant-près-Crocq"</t>
  </si>
  <si>
    <t>"lotissement la croix saint Abdon"</t>
  </si>
  <si>
    <t>"BARBIN"</t>
  </si>
  <si>
    <t>"13 rte des Frous"</t>
  </si>
  <si>
    <t>07.82.60.24.41</t>
  </si>
  <si>
    <t>cyril.fauvet@hotmail.fr</t>
  </si>
  <si>
    <t>"Ardelles"</t>
  </si>
  <si>
    <t>"6 route de Favière"</t>
  </si>
  <si>
    <t>"BARDIOT JACQUET"</t>
  </si>
  <si>
    <t>"Villequiers"</t>
  </si>
  <si>
    <t>"4 route de Garigny"</t>
  </si>
  <si>
    <t>06.99.40.21.16</t>
  </si>
  <si>
    <t>alj77@hotmail.fr</t>
  </si>
  <si>
    <t>"BARGET"</t>
  </si>
  <si>
    <t>"Saint-Paul"</t>
  </si>
  <si>
    <t>"Le Metayer"</t>
  </si>
  <si>
    <t>pohlene@gmail.com</t>
  </si>
  <si>
    <t>"BARRAUD"</t>
  </si>
  <si>
    <t>"Devay"</t>
  </si>
  <si>
    <t>"1 chemin du petit clou"</t>
  </si>
  <si>
    <t>06 48 59 03 71</t>
  </si>
  <si>
    <t>jacques.barraud@ac-clermont.fr</t>
  </si>
  <si>
    <t>"Machine (La)"</t>
  </si>
  <si>
    <t>"BARRIAL GENTILE"</t>
  </si>
  <si>
    <t>"CORINNE"</t>
  </si>
  <si>
    <t>"montchamp"</t>
  </si>
  <si>
    <t>"PONT PERDU"</t>
  </si>
  <si>
    <t>"BASSALER"</t>
  </si>
  <si>
    <t>"Willy et Marion"</t>
  </si>
  <si>
    <t>"Chamberet"</t>
  </si>
  <si>
    <t>"à préciser"</t>
  </si>
  <si>
    <t>06 51 09 82 46</t>
  </si>
  <si>
    <t>marionwilly@yahoo.fr</t>
  </si>
  <si>
    <t>"BASTIER"</t>
  </si>
  <si>
    <t>"Gouzon"</t>
  </si>
  <si>
    <t>Voueize"</t>
  </si>
  <si>
    <t>laetitia.bastier.23@gmail.com</t>
  </si>
  <si>
    <t>"Batiste"</t>
  </si>
  <si>
    <t>"Montesquieu-Lauragais"</t>
  </si>
  <si>
    <t>"Le Peyrega"</t>
  </si>
  <si>
    <t>05 61 57 00 60</t>
  </si>
  <si>
    <t>marolapa@hotmail.fr</t>
  </si>
  <si>
    <t>"Baton Francis"</t>
  </si>
  <si>
    <t>"Lucas Pascale"</t>
  </si>
  <si>
    <t>"Montbert"</t>
  </si>
  <si>
    <t>"5 La Thébauderie"</t>
  </si>
  <si>
    <t>06 43 21 60 11</t>
  </si>
  <si>
    <t>06 99 72 94 16</t>
  </si>
  <si>
    <t>pascalelucas65@gmail.com</t>
  </si>
  <si>
    <t>2017-03-09</t>
  </si>
  <si>
    <t>"Jean Hugues et Marie Dominique"</t>
  </si>
  <si>
    <t xml:space="preserve"> Le Plessis Cougnon"</t>
  </si>
  <si>
    <t>09 44 40 71 78</t>
  </si>
  <si>
    <t>2017-04-07</t>
  </si>
  <si>
    <t>"La Mondonnerie"</t>
  </si>
  <si>
    <t>"SAS DEMETER ENERGIES"</t>
  </si>
  <si>
    <t>"BAUDRIER-PAILLAT"</t>
  </si>
  <si>
    <t>"Prin-Deyrançon"</t>
  </si>
  <si>
    <t>"Grand Fief de Grange"</t>
  </si>
  <si>
    <t>07.68.35.85.23</t>
  </si>
  <si>
    <t>info@demeter-energies.fr</t>
  </si>
  <si>
    <t>"Mauzé-sur-le-Mignon"</t>
  </si>
  <si>
    <t>"Les Grolières Blanches"</t>
  </si>
  <si>
    <t>"Baysse"</t>
  </si>
  <si>
    <t>"135 impasse de la visite"</t>
  </si>
  <si>
    <t>06 65 14 54 39</t>
  </si>
  <si>
    <t>muriel.baysse@yahoo.fr</t>
  </si>
  <si>
    <t>"BEASSE"</t>
  </si>
  <si>
    <t>"La Saunerie"</t>
  </si>
  <si>
    <t>"Sainte-Jamme-sur-Sarthe"</t>
  </si>
  <si>
    <t>"1 Rue du 11 novembre "</t>
  </si>
  <si>
    <t>"Beaude"</t>
  </si>
  <si>
    <t xml:space="preserve"> le haut placis des Noés"</t>
  </si>
  <si>
    <t>catherinebeaude@yahoo.fr</t>
  </si>
  <si>
    <t>"Peyrieu"</t>
  </si>
  <si>
    <t>"114 chemin des étangs Parcelle N° 87"</t>
  </si>
  <si>
    <t>06 86 55 38 83</t>
  </si>
  <si>
    <t>daniel.beaufils@gmail.com</t>
  </si>
  <si>
    <t>2017-08-23</t>
  </si>
  <si>
    <t>"BECARD"</t>
  </si>
  <si>
    <t>"Mettray"</t>
  </si>
  <si>
    <t>"La Blanchetière"</t>
  </si>
  <si>
    <t>becard-viellard@wanadoo.fr</t>
  </si>
  <si>
    <t>2016-12-03</t>
  </si>
  <si>
    <t>"BEDOUET BOUGEARD"</t>
  </si>
  <si>
    <t>"Nicolas Nathalie"</t>
  </si>
  <si>
    <t>"La piffiere"</t>
  </si>
  <si>
    <t>0621504541/068723733</t>
  </si>
  <si>
    <t>bougeardnat@orange.fr</t>
  </si>
  <si>
    <t>"BEGEL"</t>
  </si>
  <si>
    <t>"Les Thomazes - Serre de Silhol"</t>
  </si>
  <si>
    <t>06 26 04 59 20</t>
  </si>
  <si>
    <t>ericbegel@hotmail.fr</t>
  </si>
  <si>
    <t>"Tour-du-Pin (La)"</t>
  </si>
  <si>
    <t>"5 rue Marius Souvy "</t>
  </si>
  <si>
    <t>2017-01-19</t>
  </si>
  <si>
    <t>"Bel"</t>
  </si>
  <si>
    <t>"Pierre et Clémence"</t>
  </si>
  <si>
    <t>"Saint-Maurice-sur-Moselle"</t>
  </si>
  <si>
    <t>"BELLOIR"</t>
  </si>
  <si>
    <t>"La Ginclais"</t>
  </si>
  <si>
    <t>belloiry@yahoo.fr</t>
  </si>
  <si>
    <t>"Velaines"</t>
  </si>
  <si>
    <t>"45 rue Ligny"</t>
  </si>
  <si>
    <t>"SCI Dhome"</t>
  </si>
  <si>
    <t>"BELLOT"</t>
  </si>
  <si>
    <t>"Chanéac"</t>
  </si>
  <si>
    <t>"Le Bois Lantal"</t>
  </si>
  <si>
    <t>06 75 96 71 99</t>
  </si>
  <si>
    <t>jeremie@av-exciters.com</t>
  </si>
  <si>
    <t>"17 Grand Rue"</t>
  </si>
  <si>
    <t>"BENAYAS"</t>
  </si>
  <si>
    <t>"2 chemin de la Gare"</t>
  </si>
  <si>
    <t>"Lestrade-et-Thouels"</t>
  </si>
  <si>
    <t>"Sabuc"</t>
  </si>
  <si>
    <t>06 71 99 47 38</t>
  </si>
  <si>
    <t>claudebenoit104@gmail.com</t>
  </si>
  <si>
    <t>2017-03-13</t>
  </si>
  <si>
    <t>"BENSOUSSAN"</t>
  </si>
  <si>
    <t>"Touët-sur-Var"</t>
  </si>
  <si>
    <t>"5521 Avenue du Général De Gaulle"</t>
  </si>
  <si>
    <t>nautile06@hotmail.fr</t>
  </si>
  <si>
    <t>"Saint jean d'Alcas"</t>
  </si>
  <si>
    <t>06 32 72 34 49</t>
  </si>
  <si>
    <t>yvann.bernard@laposte.net</t>
  </si>
  <si>
    <t>2017-08-21</t>
  </si>
  <si>
    <t>"Bernelas"</t>
  </si>
  <si>
    <t>"Troye-d'Ariège"</t>
  </si>
  <si>
    <t>"Le Brougal"</t>
  </si>
  <si>
    <t>valeriebernelas@hotmail.fr</t>
  </si>
  <si>
    <t>"Mirepoix"</t>
  </si>
  <si>
    <t>"7 bis rue du mont Valier"</t>
  </si>
  <si>
    <t>"Bersihand"</t>
  </si>
  <si>
    <t>"Jean-Loïc"</t>
  </si>
  <si>
    <t>"Saint-Sigismond"</t>
  </si>
  <si>
    <t>"287 route de la joux"</t>
  </si>
  <si>
    <t>06 58 69 86 62</t>
  </si>
  <si>
    <t>06 33 82 56 45</t>
  </si>
  <si>
    <t>jlbersi@yahoo.fr</t>
  </si>
  <si>
    <t>"BERTHELIN"</t>
  </si>
  <si>
    <t>"Allonnes"</t>
  </si>
  <si>
    <t>"Les Petites Alourdes"</t>
  </si>
  <si>
    <t>06 33 67 46 28</t>
  </si>
  <si>
    <t>yberthelin@gmail.com</t>
  </si>
  <si>
    <t>2017-04-09</t>
  </si>
  <si>
    <t>"BESSE"</t>
  </si>
  <si>
    <t>"Jocelyne"</t>
  </si>
  <si>
    <t>"Chapelle-Saint-Géraud (La)"</t>
  </si>
  <si>
    <t>"Combalier"</t>
  </si>
  <si>
    <t>05 87 35 00 85</t>
  </si>
  <si>
    <t>jocelyne.besse@educagri.fr</t>
  </si>
  <si>
    <t>"BEUGNET"</t>
  </si>
  <si>
    <t>"Berhet"</t>
  </si>
  <si>
    <t>"Leodanet Bras"</t>
  </si>
  <si>
    <t>06 63 24 71 45</t>
  </si>
  <si>
    <t>l.beug.net@free.fr</t>
  </si>
  <si>
    <t>"Saint-Arnoult-en-Yvelines"</t>
  </si>
  <si>
    <t>"18 rue Beethoven"</t>
  </si>
  <si>
    <t>2017-02-02</t>
  </si>
  <si>
    <t>"BEYET"</t>
  </si>
  <si>
    <t>"Sadirac"</t>
  </si>
  <si>
    <t>"Moncion</t>
  </si>
  <si>
    <t xml:space="preserve"> route de Camarsac"</t>
  </si>
  <si>
    <t>06 61 44 61 35</t>
  </si>
  <si>
    <t>contact@evokarchitecture.fr</t>
  </si>
  <si>
    <t>"Saint-Caprais-de-Bordeaux"</t>
  </si>
  <si>
    <t>"32 route de Cénac"</t>
  </si>
  <si>
    <t>"BEZBORODKO"</t>
  </si>
  <si>
    <t>"Meung-sur-Loire"</t>
  </si>
  <si>
    <t>"89 route de Clan"</t>
  </si>
  <si>
    <t>06 64 15 98 96</t>
  </si>
  <si>
    <t>benoit.bezborodko@gmail.com</t>
  </si>
  <si>
    <t>"BIANCHETTI"</t>
  </si>
  <si>
    <t>"Chaveyriat"</t>
  </si>
  <si>
    <t>"1040 route de charlet"</t>
  </si>
  <si>
    <t>lucile.bianchetti@aliceadsl.fr</t>
  </si>
  <si>
    <t>"BIDALOT"</t>
  </si>
  <si>
    <t>"Saint-Maurice-en-Trièves"</t>
  </si>
  <si>
    <t>"Moulin de Recours"</t>
  </si>
  <si>
    <t>06 87 42 59 49</t>
  </si>
  <si>
    <t>yvan.bidalot@gmail.com</t>
  </si>
  <si>
    <t>"91</t>
  </si>
  <si>
    <t xml:space="preserve"> rue Montesquieu"</t>
  </si>
  <si>
    <t>"BIGARE"</t>
  </si>
  <si>
    <t>"Lalleu Boterel"</t>
  </si>
  <si>
    <t>benoit-bigare@orange.fr</t>
  </si>
  <si>
    <t>"Bignonneau"</t>
  </si>
  <si>
    <t>"Emilie et Jean-Philippe"</t>
  </si>
  <si>
    <t>"205 La Vendrennière - Saint Vincent Puymaufrais"</t>
  </si>
  <si>
    <t>02 51 62 92 10</t>
  </si>
  <si>
    <t>emilie.bignonneau@orange.fr</t>
  </si>
  <si>
    <t>"Plobannalec"</t>
  </si>
  <si>
    <t>"Kerdalae Plonievel"</t>
  </si>
  <si>
    <t>09 53 67 52 73</t>
  </si>
  <si>
    <t>06 45 99 81 99</t>
  </si>
  <si>
    <t>binet.adrien@gmail.com</t>
  </si>
  <si>
    <t>"16 rue Pierre Volant"</t>
  </si>
  <si>
    <t>"BIRET"</t>
  </si>
  <si>
    <t>"La chapellie"</t>
  </si>
  <si>
    <t>biret.frederic@orange.fr</t>
  </si>
  <si>
    <t>"3 rue yves montant"</t>
  </si>
  <si>
    <t>"BISEAU"</t>
  </si>
  <si>
    <t>"28 Route de Lorient"</t>
  </si>
  <si>
    <t>"BLACHE"</t>
  </si>
  <si>
    <t>"Saint-Quentin-sur-Isère"</t>
  </si>
  <si>
    <t>"Lieu-Dit Le Château"</t>
  </si>
  <si>
    <t>06 63 26 42 51</t>
  </si>
  <si>
    <t>ducatman26@club-internet.fr</t>
  </si>
  <si>
    <t>"Vinay"</t>
  </si>
  <si>
    <t>"8 rue Jean Vinay"</t>
  </si>
  <si>
    <t>"Blaise"</t>
  </si>
  <si>
    <t>"Cordelle"</t>
  </si>
  <si>
    <t>"Terrenoire"</t>
  </si>
  <si>
    <t>06 73 70 61 36</t>
  </si>
  <si>
    <t>quentin.blaise@gmail.com</t>
  </si>
  <si>
    <t>"Belcastel"</t>
  </si>
  <si>
    <t>07 87 20 39 87</t>
  </si>
  <si>
    <t>"59 Trelidan"</t>
  </si>
  <si>
    <t>2017-08-25</t>
  </si>
  <si>
    <t>"Blanchet"</t>
  </si>
  <si>
    <t>"Jean-Daniel"</t>
  </si>
  <si>
    <t>"Le Craon"</t>
  </si>
  <si>
    <t>06 63 78 01 16</t>
  </si>
  <si>
    <t>boisdici@orange.fr</t>
  </si>
  <si>
    <t>"Langolen"</t>
  </si>
  <si>
    <t>"2 route de quimper"</t>
  </si>
  <si>
    <t>"BLART"</t>
  </si>
  <si>
    <t>"Pas-en-Artois"</t>
  </si>
  <si>
    <t>"6 Rue de Pommier"</t>
  </si>
  <si>
    <t>+33 (0)6 30 16 81 25</t>
  </si>
  <si>
    <t>caroline.blart@eqiom.com</t>
  </si>
  <si>
    <t>"BLERVAQUE"</t>
  </si>
  <si>
    <t>"Méolans-Revel"</t>
  </si>
  <si>
    <t>"La Grande Blache"</t>
  </si>
  <si>
    <t>06.21.03.89.69</t>
  </si>
  <si>
    <t>jeff.blervaque@wanadoo.fr</t>
  </si>
  <si>
    <t>"BLIT"</t>
  </si>
  <si>
    <t>"Marjolaine"</t>
  </si>
  <si>
    <t>"Persac"</t>
  </si>
  <si>
    <t>"n°13</t>
  </si>
  <si>
    <t xml:space="preserve"> la sillardière - Bagneux"</t>
  </si>
  <si>
    <t>06 63 88 29 51</t>
  </si>
  <si>
    <t>marjolaineblit@gmail.com</t>
  </si>
  <si>
    <t xml:space="preserve"> rue Montgautier"</t>
  </si>
  <si>
    <t>"Blondel"</t>
  </si>
  <si>
    <t>"Madriat"</t>
  </si>
  <si>
    <t xml:space="preserve"> route de Barèges"</t>
  </si>
  <si>
    <t>06 19 54 60 70</t>
  </si>
  <si>
    <t>fpanchoo@hotmail.com</t>
  </si>
  <si>
    <t>"Quenot"</t>
  </si>
  <si>
    <t>"BLOYET"</t>
  </si>
  <si>
    <t>"Blumer"</t>
  </si>
  <si>
    <t>"Jesse"</t>
  </si>
  <si>
    <t>"Greffeil"</t>
  </si>
  <si>
    <t>"Le moulin du Sautadou</t>
  </si>
  <si>
    <t xml:space="preserve"> Lieu dit : à la Matte d'el Percuraire"</t>
  </si>
  <si>
    <t>jblumer@hotmail.fr</t>
  </si>
  <si>
    <t>"BOCHE"</t>
  </si>
  <si>
    <t>"Muy (Le)"</t>
  </si>
  <si>
    <t>"Rue des plaines et des serres"</t>
  </si>
  <si>
    <t>06 52 48 31 54</t>
  </si>
  <si>
    <t>fredboche@Gmail.com</t>
  </si>
  <si>
    <t>"La Foncière - Terres de Liens"</t>
  </si>
  <si>
    <t>"BODENNEC"</t>
  </si>
  <si>
    <t>"La Censeraie (usager Lefeuvre Thomas)"</t>
  </si>
  <si>
    <t>07 71 43 31 75</t>
  </si>
  <si>
    <t>j.bodennec@terredelien.org</t>
  </si>
  <si>
    <t xml:space="preserve"> rue Archinard"</t>
  </si>
  <si>
    <t>"Boënnec"</t>
  </si>
  <si>
    <t>"Alain et Christine"</t>
  </si>
  <si>
    <t>"rue du Stade"</t>
  </si>
  <si>
    <t>05 56 03 64 38</t>
  </si>
  <si>
    <t>06 83 19 73 96</t>
  </si>
  <si>
    <t>ac.boennec@wanadoo.fr</t>
  </si>
  <si>
    <t>"Biganos"</t>
  </si>
  <si>
    <t>"domaine des pelissons 46 rue des chataigniers maison 16"</t>
  </si>
  <si>
    <t>"Association Les jardins du Chayran"</t>
  </si>
  <si>
    <t>"BOISSON"</t>
  </si>
  <si>
    <t>"chemin du chayran"</t>
  </si>
  <si>
    <t>"BONFY"</t>
  </si>
  <si>
    <t>"1035 route de L'Abbaye"</t>
  </si>
  <si>
    <t>06 83 75 96 86</t>
  </si>
  <si>
    <t>isa.bonfy@hotmail.fr</t>
  </si>
  <si>
    <t>"BONNASSIEUX"</t>
  </si>
  <si>
    <t>"Suze"</t>
  </si>
  <si>
    <t>"les Plaines"</t>
  </si>
  <si>
    <t>04 75 76 44 15</t>
  </si>
  <si>
    <t>s.bonnassieux@laposte.net</t>
  </si>
  <si>
    <t>"BORDERIE"</t>
  </si>
  <si>
    <t>"Chapelle-Saint-Jean (La)"</t>
  </si>
  <si>
    <t xml:space="preserve"> 06 8207 72 47</t>
  </si>
  <si>
    <t>duborline@sfr.fr</t>
  </si>
  <si>
    <t>"14 rue loius blanc"</t>
  </si>
  <si>
    <t>"BORIES"</t>
  </si>
  <si>
    <t>"Manon"</t>
  </si>
  <si>
    <t>"Issirac"</t>
  </si>
  <si>
    <t>"Quartier Campviel"</t>
  </si>
  <si>
    <t>07 82 84 15 51</t>
  </si>
  <si>
    <t>manonbories07@gmail.com</t>
  </si>
  <si>
    <t>"Saint-Martin-d'Ardèche"</t>
  </si>
  <si>
    <t>"Quartier bas Pompère"</t>
  </si>
  <si>
    <t>"Bossis"</t>
  </si>
  <si>
    <t>"Moutiers-sur-le-Lay"</t>
  </si>
  <si>
    <t>"3 La Jaulnière"</t>
  </si>
  <si>
    <t>06 70 82 55 38</t>
  </si>
  <si>
    <t>julie.bossis@laposte.net</t>
  </si>
  <si>
    <t>2017-04-19</t>
  </si>
  <si>
    <t>"Bouche"</t>
  </si>
  <si>
    <t>"Quéven"</t>
  </si>
  <si>
    <t>"Manoir de Kerlebert "</t>
  </si>
  <si>
    <t>Pascal.bouche@gmail.com</t>
  </si>
  <si>
    <t>2017-04-15</t>
  </si>
  <si>
    <t>"Bussac-sur-Charente"</t>
  </si>
  <si>
    <t>"Le Jarry"</t>
  </si>
  <si>
    <t>07 80 45 15 99</t>
  </si>
  <si>
    <t>fabien.boudaud9@gmail.com</t>
  </si>
  <si>
    <t>"BOUGNOUX"</t>
  </si>
  <si>
    <t>"Saint-Étienne-Vallée-Française"</t>
  </si>
  <si>
    <t>"l'apié"</t>
  </si>
  <si>
    <t>06 66 00 71 54</t>
  </si>
  <si>
    <t>eveelikoff@gmail.com</t>
  </si>
  <si>
    <t>"BOUILLY-FAULHABER"</t>
  </si>
  <si>
    <t>"4 Les Bairues"</t>
  </si>
  <si>
    <t>02 99 68 65 24</t>
  </si>
  <si>
    <t>christine.faulhaber@wanadoo.fr</t>
  </si>
  <si>
    <t>"Pays de Loire Entreprise"</t>
  </si>
  <si>
    <t>"BOUL"</t>
  </si>
  <si>
    <t>"Chammes"</t>
  </si>
  <si>
    <t>"Le Montil"</t>
  </si>
  <si>
    <t>02 43 01 44 81</t>
  </si>
  <si>
    <t>06 72 78 28 03</t>
  </si>
  <si>
    <t>ludovic.boul@eurovia.com</t>
  </si>
  <si>
    <t>"Saint-Grégoire Cedex"</t>
  </si>
  <si>
    <t>"Etablissement LC2159 - MUFE30 - TSA 42103"</t>
  </si>
  <si>
    <t>"Boulay Gilles"</t>
  </si>
  <si>
    <t>"Meier Murielle"</t>
  </si>
  <si>
    <t>"Concorès"</t>
  </si>
  <si>
    <t>"Goulème"</t>
  </si>
  <si>
    <t xml:space="preserve">05 65 24 38 55 </t>
  </si>
  <si>
    <t>gillesboulay@wanadoo.fr</t>
  </si>
  <si>
    <t>"BOULINE"</t>
  </si>
  <si>
    <t>"Mouilleron-en-Pareds"</t>
  </si>
  <si>
    <t>"Brillouet"</t>
  </si>
  <si>
    <t>02-48-60-85-58</t>
  </si>
  <si>
    <t>bouline.yves@neuf.fr</t>
  </si>
  <si>
    <t>"Charenton-du-Cher"</t>
  </si>
  <si>
    <t>"581 rue du Vieux Laugère"</t>
  </si>
  <si>
    <t>"162 chemin de la Pénitence "</t>
  </si>
  <si>
    <t>07 78 64 37 77</t>
  </si>
  <si>
    <t>geraldbourgeois@orange.fr</t>
  </si>
  <si>
    <t>"Bourgeois"</t>
  </si>
  <si>
    <t>"Tony"</t>
  </si>
  <si>
    <t>"La Grezerie"</t>
  </si>
  <si>
    <t>bourgeois.tony@yahoo.fr</t>
  </si>
  <si>
    <t>2017-03-23</t>
  </si>
  <si>
    <t>"Bouriot"</t>
  </si>
  <si>
    <t>"Bouglainval"</t>
  </si>
  <si>
    <t>"70 Domaine du grand gland"</t>
  </si>
  <si>
    <t>yves.bouriot@orange.fr</t>
  </si>
  <si>
    <t>"Plancoët"</t>
  </si>
  <si>
    <t>"La grande Evinais"</t>
  </si>
  <si>
    <t>bourseulbenoit@gmail.com</t>
  </si>
  <si>
    <t>"Bousselin"</t>
  </si>
  <si>
    <t>"Saint-Laurent-Rochefort"</t>
  </si>
  <si>
    <t>"Chazelles"</t>
  </si>
  <si>
    <t>09 54 35 05 58</t>
  </si>
  <si>
    <t>06 51 24 68 80</t>
  </si>
  <si>
    <t>philippe.bousselin@gmail.com</t>
  </si>
  <si>
    <t>2017-04-05</t>
  </si>
  <si>
    <t>"Bousta"</t>
  </si>
  <si>
    <t>"Château-Thébaud"</t>
  </si>
  <si>
    <t>"La Branchetière"</t>
  </si>
  <si>
    <t>"Vertou"</t>
  </si>
  <si>
    <t>"rue André le Notre"</t>
  </si>
  <si>
    <t>"Bouteau"</t>
  </si>
  <si>
    <t>"970</t>
  </si>
  <si>
    <t xml:space="preserve"> Route des Sables"</t>
  </si>
  <si>
    <t>ebouteau@laposte.net</t>
  </si>
  <si>
    <t>"BOUTELLIER"</t>
  </si>
  <si>
    <t>"280 chemin des Gonnettes"</t>
  </si>
  <si>
    <t>06 07 42 16 75</t>
  </si>
  <si>
    <t>boutellier.lionel@gmail.com</t>
  </si>
  <si>
    <t>"Boutet"</t>
  </si>
  <si>
    <t>"Tréméou"</t>
  </si>
  <si>
    <t>renaud.boutet@laposte.net</t>
  </si>
  <si>
    <t>"BOUTTEMENT"</t>
  </si>
  <si>
    <t>" Pâris"</t>
  </si>
  <si>
    <t>"La Blinière"</t>
  </si>
  <si>
    <t>06 25 27 19 99</t>
  </si>
  <si>
    <t>bouttementparis@aol.com</t>
  </si>
  <si>
    <t>"211b rue du Ménil"</t>
  </si>
  <si>
    <t>"BOUZON"</t>
  </si>
  <si>
    <t>"Évaux-les-Bains"</t>
  </si>
  <si>
    <t>"Monterolle"</t>
  </si>
  <si>
    <t>06 82 04 10 49</t>
  </si>
  <si>
    <t>lamonterolle@live.fr</t>
  </si>
  <si>
    <t>"La Monterolle"</t>
  </si>
  <si>
    <t>"Marnand"</t>
  </si>
  <si>
    <t>"La Tessonnière"</t>
  </si>
  <si>
    <t>jean-francois.boyer22@wanadoo.fr</t>
  </si>
  <si>
    <t>"les hauts de prignolles"</t>
  </si>
  <si>
    <t>06 34 04 18 05</t>
  </si>
  <si>
    <t>benb_61@hotmail.fr</t>
  </si>
  <si>
    <t>"BRANCHEREAU"</t>
  </si>
  <si>
    <t>"Guyonnière (La)"</t>
  </si>
  <si>
    <t>"La Carrière"</t>
  </si>
  <si>
    <t>bedame.franck@gmail.com</t>
  </si>
  <si>
    <t>2017-08-30</t>
  </si>
  <si>
    <t>"Brandy"</t>
  </si>
  <si>
    <t>"24 route de la Pévelière"</t>
  </si>
  <si>
    <t>gloubs@live.fr</t>
  </si>
  <si>
    <t>"Braun"</t>
  </si>
  <si>
    <t>"Bosroger"</t>
  </si>
  <si>
    <t>"22 Leon le Franc"</t>
  </si>
  <si>
    <t>"Bazemont"</t>
  </si>
  <si>
    <t>"57 rue du Manoir"</t>
  </si>
  <si>
    <t>2017-02-05</t>
  </si>
  <si>
    <t>"Estelle et Dany"</t>
  </si>
  <si>
    <t>"8 rue du Poilu"</t>
  </si>
  <si>
    <t>estelle.birlinger@wanadoo.fr</t>
  </si>
  <si>
    <t>"BRE"</t>
  </si>
  <si>
    <t>"1 les Fontainieux"</t>
  </si>
  <si>
    <t>06 16 66 63 15</t>
  </si>
  <si>
    <t>mathieubre@orange.fr</t>
  </si>
  <si>
    <t>"6 Launay Cadasseux"</t>
  </si>
  <si>
    <t>2016-11-12</t>
  </si>
  <si>
    <t>"Bregaint"</t>
  </si>
  <si>
    <t>"Veloury"</t>
  </si>
  <si>
    <t>06 33 08 41 52</t>
  </si>
  <si>
    <t>bregaintjm@aol.com</t>
  </si>
  <si>
    <t>"BRIET"</t>
  </si>
  <si>
    <t>"Villeneuve-sur-Yonne"</t>
  </si>
  <si>
    <t>"21 Chemin de Beauregard   Lieu-dit Beaudemont"</t>
  </si>
  <si>
    <t xml:space="preserve"> 06.25.28.83.14</t>
  </si>
  <si>
    <t>franckbriet@gmail.com</t>
  </si>
  <si>
    <t>"BRIN"</t>
  </si>
  <si>
    <t>"Saint-Germain-le-Fouilloux"</t>
  </si>
  <si>
    <t>06 28 62 53 58</t>
  </si>
  <si>
    <t>jmbrin@gevelot.fr</t>
  </si>
  <si>
    <t>"Placé"</t>
  </si>
  <si>
    <t xml:space="preserve"> rue du Pilet"</t>
  </si>
  <si>
    <t>"BRIONNE"</t>
  </si>
  <si>
    <t>"Guémené-sur-Scorff"</t>
  </si>
  <si>
    <t xml:space="preserve"> rue Emile Mazé"</t>
  </si>
  <si>
    <t>02Â 97Â 51Â 21Â 89</t>
  </si>
  <si>
    <t>popples777@yahoo.fr</t>
  </si>
  <si>
    <t>"BRISSE"</t>
  </si>
  <si>
    <t>"Bouesse"</t>
  </si>
  <si>
    <t>06 87 52 26 18</t>
  </si>
  <si>
    <t>thomy1903@outlook.fr</t>
  </si>
  <si>
    <t>"Monbuisson"</t>
  </si>
  <si>
    <t>"Sainte-Marguerite-Lafigère"</t>
  </si>
  <si>
    <t>"L'oratoire"</t>
  </si>
  <si>
    <t>brosse.gil@gmail.com</t>
  </si>
  <si>
    <t>"BROUSSE"</t>
  </si>
  <si>
    <t>"26 bis route de Castandet"</t>
  </si>
  <si>
    <t>06 80 96 89 19</t>
  </si>
  <si>
    <t>julie_brousse@hotmail.fr</t>
  </si>
  <si>
    <t>"Bruel"</t>
  </si>
  <si>
    <t>"Catherine et Pascal"</t>
  </si>
  <si>
    <t>"Estialescq"</t>
  </si>
  <si>
    <t xml:space="preserve"> chemin Tuquet"</t>
  </si>
  <si>
    <t>05 59 39 90 42</t>
  </si>
  <si>
    <t>06 82 39 69 47</t>
  </si>
  <si>
    <t>pasc.bruel@orange.fr</t>
  </si>
  <si>
    <t>"Le Hameau de Condé"</t>
  </si>
  <si>
    <t>laurent.bruneau@orange.com</t>
  </si>
  <si>
    <t>"Brunel &amp; Dugué"</t>
  </si>
  <si>
    <t xml:space="preserve"> La Gicquelais"</t>
  </si>
  <si>
    <t>soboisneau@orange.fr</t>
  </si>
  <si>
    <t>"21 rue de la Veinerais"</t>
  </si>
  <si>
    <t>"BUFFAT"</t>
  </si>
  <si>
    <t>"Flaviac"</t>
  </si>
  <si>
    <t>"127 quartier Chamée"</t>
  </si>
  <si>
    <t>richard.buffat@sfr.fr</t>
  </si>
  <si>
    <t>"Laurent  VIDAL"</t>
  </si>
  <si>
    <t>"Valeins"</t>
  </si>
  <si>
    <t>"544 rue de la Tour "</t>
  </si>
  <si>
    <t>06 60 88 26 71</t>
  </si>
  <si>
    <t>buisson.nicolas28@laposte.net</t>
  </si>
  <si>
    <t>"Condeissiat"</t>
  </si>
  <si>
    <t>"270 chemin terre des bois"</t>
  </si>
  <si>
    <t>"Félines-sur-Rimandoule"</t>
  </si>
  <si>
    <t>"Clos Lafont"</t>
  </si>
  <si>
    <t>nicolas.buisson26@gmail.com</t>
  </si>
  <si>
    <t>"Bulté-Huc"</t>
  </si>
  <si>
    <t>"Auzits"</t>
  </si>
  <si>
    <t>"Trappes- Rulhe"</t>
  </si>
  <si>
    <t>bulte.christophe@gmail.com</t>
  </si>
  <si>
    <t>"Lavars"</t>
  </si>
  <si>
    <t>"Chemin de l'Ebron"</t>
  </si>
  <si>
    <t>02 41 54 62 24</t>
  </si>
  <si>
    <t>06 86 34 08 44</t>
  </si>
  <si>
    <t>claudine-busson@orange.fr</t>
  </si>
  <si>
    <t>"Saint-Saturnin-sur-Loire"</t>
  </si>
  <si>
    <t>"42 route de Saumur"</t>
  </si>
  <si>
    <t>"CABARET"</t>
  </si>
  <si>
    <t>"pauline"</t>
  </si>
  <si>
    <t>05 55 66 47 30</t>
  </si>
  <si>
    <t>06 33 69 42 52</t>
  </si>
  <si>
    <t>cabaretpauline@gmail.com</t>
  </si>
  <si>
    <t>2017-08-10</t>
  </si>
  <si>
    <t>"CABRIT"</t>
  </si>
  <si>
    <t>"Gaurels"</t>
  </si>
  <si>
    <t>06 58 91 28 05</t>
  </si>
  <si>
    <t>eric.cabrit@hotmail.fr</t>
  </si>
  <si>
    <t>"CAFARO"</t>
  </si>
  <si>
    <t>"6 route de Minihy"</t>
  </si>
  <si>
    <t>06 08 63 52 64</t>
  </si>
  <si>
    <t>michele.cafaro@orange.fr</t>
  </si>
  <si>
    <t>"CAILLE"</t>
  </si>
  <si>
    <t>"Saint-Savinien"</t>
  </si>
  <si>
    <t>"30 rue de la petite Thibaudière"</t>
  </si>
  <si>
    <t>06 40 19 64 41</t>
  </si>
  <si>
    <t>serge.caille@free.fr</t>
  </si>
  <si>
    <t>"Cailleux"</t>
  </si>
  <si>
    <t>"Chapeilles"</t>
  </si>
  <si>
    <t>06 72 70 43 59</t>
  </si>
  <si>
    <t>luciecailleux@gmail.com</t>
  </si>
  <si>
    <t>"2 chemin vignal"</t>
  </si>
  <si>
    <t>"CALCOEN"</t>
  </si>
  <si>
    <t>telle@hotmail.fr</t>
  </si>
  <si>
    <t>"CALIXTE"</t>
  </si>
  <si>
    <t>2017-05-08</t>
  </si>
  <si>
    <t>"CALLEGO "</t>
  </si>
  <si>
    <t>"Beauronne"</t>
  </si>
  <si>
    <t>"Lieu dit Faye"</t>
  </si>
  <si>
    <t>06 40 77 24 03</t>
  </si>
  <si>
    <t>gallego.s@orange.fr</t>
  </si>
  <si>
    <t>2017-05-26</t>
  </si>
  <si>
    <t>"Camelot"</t>
  </si>
  <si>
    <t>"988 route de la lanche "</t>
  </si>
  <si>
    <t>06 29 05 51 48</t>
  </si>
  <si>
    <t>momesophe@gmail.com</t>
  </si>
  <si>
    <t>"CAMPAGNOLLE"</t>
  </si>
  <si>
    <t>"Sylvain "</t>
  </si>
  <si>
    <t>"Saint-Pierre-la-Palud"</t>
  </si>
  <si>
    <t xml:space="preserve"> Chemin du Caban"</t>
  </si>
  <si>
    <t>06 12 47 51 81</t>
  </si>
  <si>
    <t>campasc@free.fr</t>
  </si>
  <si>
    <t>"GAEC Ferme des Landes"</t>
  </si>
  <si>
    <t>"Saint-Martin-de-Salencey"</t>
  </si>
  <si>
    <t>"Hameau les Landes"</t>
  </si>
  <si>
    <t>06 28 07 38 34</t>
  </si>
  <si>
    <t>"Saint-André-en-Royans"</t>
  </si>
  <si>
    <t>"920 rue du Banchet"</t>
  </si>
  <si>
    <t>04 74 28 63 75</t>
  </si>
  <si>
    <t>yves.carayon@orange.fr</t>
  </si>
  <si>
    <t>"9 rue Buffon - Bâtiment Les Cèdres"</t>
  </si>
  <si>
    <t>"Carn"</t>
  </si>
  <si>
    <t>"Folgoët (Le)"</t>
  </si>
  <si>
    <t xml:space="preserve"> venelle Guernevez"</t>
  </si>
  <si>
    <t>02 98 83 31 32</t>
  </si>
  <si>
    <t>michel.carn@free.fr</t>
  </si>
  <si>
    <t>"Carrière"</t>
  </si>
  <si>
    <t>"route de nailloux</t>
  </si>
  <si>
    <t xml:space="preserve"> lieu dit en capus "</t>
  </si>
  <si>
    <t>"Lauzerville"</t>
  </si>
  <si>
    <t>"6 lot de la marcaisonne"</t>
  </si>
  <si>
    <t>"CASTELAIN"</t>
  </si>
  <si>
    <t>"Fontrieu"</t>
  </si>
  <si>
    <t>"Moulin haut"</t>
  </si>
  <si>
    <t>09 88 66 86 86</t>
  </si>
  <si>
    <t>06 83 09 31 56</t>
  </si>
  <si>
    <t>fabienne.castelain@nordnet.fr</t>
  </si>
  <si>
    <t>"CAUCHOIS"</t>
  </si>
  <si>
    <t>"Jaure"</t>
  </si>
  <si>
    <t>"Mereboeuf"</t>
  </si>
  <si>
    <t>06 22 82 56 83</t>
  </si>
  <si>
    <t>charpentejuls@gmail.com</t>
  </si>
  <si>
    <t>"Daumeray"</t>
  </si>
  <si>
    <t>"Le Petit Sauresour"</t>
  </si>
  <si>
    <t>02 41 24 49 87</t>
  </si>
  <si>
    <t>06 60 65 25 46</t>
  </si>
  <si>
    <t>cazals.tiphaine@gmail.com</t>
  </si>
  <si>
    <t>"Le Petit Paradis"</t>
  </si>
  <si>
    <t>"Ferme auberge Les Chênes"</t>
  </si>
  <si>
    <t>"Cazeaux"</t>
  </si>
  <si>
    <t>"Larroque"</t>
  </si>
  <si>
    <t>"Peyre Blanque"</t>
  </si>
  <si>
    <t>contact@les-chenes.fr</t>
  </si>
  <si>
    <t>"38 ter route du grand brossais"</t>
  </si>
  <si>
    <t>cazenave.architecte@ntymail.com</t>
  </si>
  <si>
    <t>"14 bd Auguste Peneau"</t>
  </si>
  <si>
    <t>"SCI Athéna"</t>
  </si>
  <si>
    <t>"Cazzaré"</t>
  </si>
  <si>
    <t>"Montech"</t>
  </si>
  <si>
    <t>"les pères bas</t>
  </si>
  <si>
    <t xml:space="preserve"> route de Montbartier"</t>
  </si>
  <si>
    <t>jp.cazarre@gmail.com</t>
  </si>
  <si>
    <t>2017-06-16</t>
  </si>
  <si>
    <t>"Célariès"</t>
  </si>
  <si>
    <t>"Cailhau"</t>
  </si>
  <si>
    <t>"Allée du Toinet</t>
  </si>
  <si>
    <t xml:space="preserve"> Lieu dit Al Trial"</t>
  </si>
  <si>
    <t>06 79 08 73 39</t>
  </si>
  <si>
    <t>gregory.celaries@orange.fr</t>
  </si>
  <si>
    <t>"Brugairolles"</t>
  </si>
  <si>
    <t>"Chemin de la Fontvieille"</t>
  </si>
  <si>
    <t>"CELTON"</t>
  </si>
  <si>
    <t>"Jean-yves"</t>
  </si>
  <si>
    <t>"Grasse"</t>
  </si>
  <si>
    <t>"108 Boulevard Louis Icard"</t>
  </si>
  <si>
    <t>"CEUNEBROUCKE"</t>
  </si>
  <si>
    <t>"Ballans"</t>
  </si>
  <si>
    <t>"22 rue du Cèdre"</t>
  </si>
  <si>
    <t>06 77 42 33 01</t>
  </si>
  <si>
    <t>ceunebroucke.simon@orange.fr</t>
  </si>
  <si>
    <t>"CHALVET"</t>
  </si>
  <si>
    <t>"Saint-Jouan-des-Guérets"</t>
  </si>
  <si>
    <t>guillaumechalvet@gmail.com</t>
  </si>
  <si>
    <t>"CHAMARRE"</t>
  </si>
  <si>
    <t>"La petite Houmée"</t>
  </si>
  <si>
    <t>06 87 83 43 48</t>
  </si>
  <si>
    <t>cchamarre@orange.fr</t>
  </si>
  <si>
    <t>"CHAMPEAU"</t>
  </si>
  <si>
    <t>"5 Hameau Prunier"</t>
  </si>
  <si>
    <t>gerard.champeaux@free.fr</t>
  </si>
  <si>
    <t>"CHAMPEY"</t>
  </si>
  <si>
    <t>"85 chemin du Serre de l'Homme"</t>
  </si>
  <si>
    <t>07 50 21 90 02</t>
  </si>
  <si>
    <t>nicolaschampey@wanadoo.fr</t>
  </si>
  <si>
    <t>"Champigneulle"</t>
  </si>
  <si>
    <t>"Fonsorbes"</t>
  </si>
  <si>
    <t>"2980 route de Tarbes"</t>
  </si>
  <si>
    <t>romain.champigneulle@gmail.com</t>
  </si>
  <si>
    <t>"IVORRA "</t>
  </si>
  <si>
    <t>"CHAMPSEIX"</t>
  </si>
  <si>
    <t>"Mougins"</t>
  </si>
  <si>
    <t>"144 Avenue Juyette"</t>
  </si>
  <si>
    <t>per.durer@orange.fr</t>
  </si>
  <si>
    <t>"CHAPELOTTE"</t>
  </si>
  <si>
    <t>"Jours-en-Vaux"</t>
  </si>
  <si>
    <t>"21 rue de la mairie"</t>
  </si>
  <si>
    <t>06 69 32 35 07</t>
  </si>
  <si>
    <t>michael.chapelotte@laposte.net</t>
  </si>
  <si>
    <t>2016-10-24</t>
  </si>
  <si>
    <t>"Charlemagne "</t>
  </si>
  <si>
    <t>"Joris "</t>
  </si>
  <si>
    <t>"Grospierres"</t>
  </si>
  <si>
    <t>"Le Bournet "</t>
  </si>
  <si>
    <t>Jc.sportconcept@gmail.com</t>
  </si>
  <si>
    <t>"CHARPENTIER FONTAINE"</t>
  </si>
  <si>
    <t>"Antoine et Sabrina"</t>
  </si>
  <si>
    <t>"Rue du Tertre Gris"</t>
  </si>
  <si>
    <t>charpentierant@hotmail.com</t>
  </si>
  <si>
    <t>"440 Chemin du Pré Namet"</t>
  </si>
  <si>
    <t>"Charriau"</t>
  </si>
  <si>
    <t>"Saint-André-le-Coq"</t>
  </si>
  <si>
    <t xml:space="preserve"> rue du Pêcher"</t>
  </si>
  <si>
    <t>06 75 25 14 66</t>
  </si>
  <si>
    <t>noemie.charriau@limagrain.com</t>
  </si>
  <si>
    <t>"CHARVERON"</t>
  </si>
  <si>
    <t>"Le Trille"</t>
  </si>
  <si>
    <t>"Villard-Bonnot"</t>
  </si>
  <si>
    <t>"Brignoud</t>
  </si>
  <si>
    <t xml:space="preserve"> 8 rue Désiré Granet"</t>
  </si>
  <si>
    <t>"CHASSE"</t>
  </si>
  <si>
    <t xml:space="preserve"> rue de la Vallée de Sainte Blaise"</t>
  </si>
  <si>
    <t>02 43 89 82 89</t>
  </si>
  <si>
    <t>06 35 42 07 55</t>
  </si>
  <si>
    <t>chasse.pfug@orange.fr</t>
  </si>
  <si>
    <t>"CHASSIGNOL"</t>
  </si>
  <si>
    <t>"Chauffailles"</t>
  </si>
  <si>
    <t>"Ventrigny"</t>
  </si>
  <si>
    <t>03 85 70 92 78</t>
  </si>
  <si>
    <t>06 85 67 54 53</t>
  </si>
  <si>
    <t>celine.chassignol@orange.fr</t>
  </si>
  <si>
    <t>"Chatard"</t>
  </si>
  <si>
    <t>"Saint-Offenge-Dessus"</t>
  </si>
  <si>
    <t>"Les grandes côtes"</t>
  </si>
  <si>
    <t xml:space="preserve">06 89 69 55 73 </t>
  </si>
  <si>
    <t>matthieu.chatard@yahoo.fr</t>
  </si>
  <si>
    <t>"16 Route du Marais"</t>
  </si>
  <si>
    <t>"CHAU"</t>
  </si>
  <si>
    <t>"Saint-Dizier-les-Domaines"</t>
  </si>
  <si>
    <t>"Le petit Beybet"</t>
  </si>
  <si>
    <t>cathy.chau@numericable.fr</t>
  </si>
  <si>
    <t>"Plaisir"</t>
  </si>
  <si>
    <t>" 2 rue Pascal"</t>
  </si>
  <si>
    <t>"Chavanne"</t>
  </si>
  <si>
    <t>"Coatrian"</t>
  </si>
  <si>
    <t>Fred292@orange.fr</t>
  </si>
  <si>
    <t>"CHAVENTRÉ"</t>
  </si>
  <si>
    <t>"Puisseguin"</t>
  </si>
  <si>
    <t>"2 Le Petit Queyssant - Monbadon"</t>
  </si>
  <si>
    <t>juliette.chaventre@gmail.com</t>
  </si>
  <si>
    <t>"Chazot et Le Car"</t>
  </si>
  <si>
    <t>"Romain et Solène"</t>
  </si>
  <si>
    <t>"Chavagneux"</t>
  </si>
  <si>
    <t>06 72 70 21 97</t>
  </si>
  <si>
    <t>06 76 70 19 84</t>
  </si>
  <si>
    <t>romainchazot@live.fr</t>
  </si>
  <si>
    <t>"Savigneux"</t>
  </si>
  <si>
    <t>"SCI La Gentilhommière"</t>
  </si>
  <si>
    <t>"Chenet"</t>
  </si>
  <si>
    <t>"Saint-Martin-la-Sauveté"</t>
  </si>
  <si>
    <t>"Sabonnière"</t>
  </si>
  <si>
    <t>06 28 68 57 72</t>
  </si>
  <si>
    <t>louis.chenet@gmail.com</t>
  </si>
  <si>
    <t>"Sathonay-Camp"</t>
  </si>
  <si>
    <t>"1001</t>
  </si>
  <si>
    <t>"CHENEVIER Alexis"</t>
  </si>
  <si>
    <t>"et Mme RIOSSET Margot"</t>
  </si>
  <si>
    <t>"1545</t>
  </si>
  <si>
    <t xml:space="preserve"> Route du Grand Nant"</t>
  </si>
  <si>
    <t>06 30 98 91 83</t>
  </si>
  <si>
    <t>06 45 65 78 24</t>
  </si>
  <si>
    <t>alexis.chenevier@gmail.com</t>
  </si>
  <si>
    <t>"CHEPPTTELL"</t>
  </si>
  <si>
    <t>"Argenteuil"</t>
  </si>
  <si>
    <t xml:space="preserve"> rue du Bizet"</t>
  </si>
  <si>
    <t>"Chilly"</t>
  </si>
  <si>
    <t>"La Tenaillère"</t>
  </si>
  <si>
    <t>06 38 13 41 46</t>
  </si>
  <si>
    <t>"Chizelle"</t>
  </si>
  <si>
    <t>"Beurières"</t>
  </si>
  <si>
    <t>"Rouffiat"</t>
  </si>
  <si>
    <t>04 73 72 22 09</t>
  </si>
  <si>
    <t>couraille@orange.fr</t>
  </si>
  <si>
    <t>"CHOISNET"</t>
  </si>
  <si>
    <t>"Saint-Denis-des-Coudrais"</t>
  </si>
  <si>
    <t>"Le Pré du Cocher"</t>
  </si>
  <si>
    <t>06.30.51.21.20</t>
  </si>
  <si>
    <t>"Romagnieu"</t>
  </si>
  <si>
    <t>" 655 Chemin des Feuillus"</t>
  </si>
  <si>
    <t xml:space="preserve">04 76 93 07 70 </t>
  </si>
  <si>
    <t>06 52 93 38 85</t>
  </si>
  <si>
    <t>m38480c@free.fr</t>
  </si>
  <si>
    <t>"CINIER"</t>
  </si>
  <si>
    <t>"Affoux"</t>
  </si>
  <si>
    <t>"Lieu-dit Le Crépit"</t>
  </si>
  <si>
    <t>l.cinier@laposte.net</t>
  </si>
  <si>
    <t>"Saint-Romain-de-Popey"</t>
  </si>
  <si>
    <t>"9 route du charpenay"</t>
  </si>
  <si>
    <t>"CIOLFI"</t>
  </si>
  <si>
    <t>"Panissage"</t>
  </si>
  <si>
    <t>"230 rue du Ravinet"</t>
  </si>
  <si>
    <t>04 74 88 26 51</t>
  </si>
  <si>
    <t>"CIVET"</t>
  </si>
  <si>
    <t>06 30 37 66 44</t>
  </si>
  <si>
    <t>c.civet@yahoo.fr</t>
  </si>
  <si>
    <t>"CLAESEN"</t>
  </si>
  <si>
    <t>"Odilon"</t>
  </si>
  <si>
    <t>"Puy Jean"</t>
  </si>
  <si>
    <t>06 51 06 77 79</t>
  </si>
  <si>
    <t>odilon.claesen@hotmail.fr</t>
  </si>
  <si>
    <t>"CLARK"</t>
  </si>
  <si>
    <t>"Les Olivettes"</t>
  </si>
  <si>
    <t>04 66 71 53 51</t>
  </si>
  <si>
    <t>06 73 16 23 23</t>
  </si>
  <si>
    <t>adam.clark@orange.fr</t>
  </si>
  <si>
    <t>"Clarté"</t>
  </si>
  <si>
    <t>"353 Jeunes Champs"</t>
  </si>
  <si>
    <t xml:space="preserve">03 89 71 29 52 </t>
  </si>
  <si>
    <t>06 82 26 97 26</t>
  </si>
  <si>
    <t>totem-theatre@wanadoo.fr</t>
  </si>
  <si>
    <t>"CLAUDIN"</t>
  </si>
  <si>
    <t>"Chauffours"</t>
  </si>
  <si>
    <t>"2 rue Jean Moulin"</t>
  </si>
  <si>
    <t>07.81.29.17.47</t>
  </si>
  <si>
    <t>adeline.desavis@laposte.net</t>
  </si>
  <si>
    <t>2017-03-08</t>
  </si>
  <si>
    <t>"CLAUSIER"</t>
  </si>
  <si>
    <t>"Villermain"</t>
  </si>
  <si>
    <t>"7 Les Mitaudières"</t>
  </si>
  <si>
    <t>06 01 96 64 26</t>
  </si>
  <si>
    <t>remy.clausier@sfr.fr</t>
  </si>
  <si>
    <t>"Clautour Héry"</t>
  </si>
  <si>
    <t>"Commequiers"</t>
  </si>
  <si>
    <t>06 46 86 23 07</t>
  </si>
  <si>
    <t>alice_hery3@hotmail.fr</t>
  </si>
  <si>
    <t>"Clavier-Menager"</t>
  </si>
  <si>
    <t>"Aurélien&amp;Clémence"</t>
  </si>
  <si>
    <t>"Lieu-dit « Le Guignoux »"</t>
  </si>
  <si>
    <t>06 75 44 91 64</t>
  </si>
  <si>
    <t>aurelien.clavier@gmail.com</t>
  </si>
  <si>
    <t xml:space="preserve"> rue de la Taponnière - App. 23"</t>
  </si>
  <si>
    <t>"CLEMENCON"</t>
  </si>
  <si>
    <t>"Rebecca"</t>
  </si>
  <si>
    <t>"Arphy"</t>
  </si>
  <si>
    <t>"Cap de Coste"</t>
  </si>
  <si>
    <t>06 68 89 73 24</t>
  </si>
  <si>
    <t>"Butry-sur-Oise"</t>
  </si>
  <si>
    <t>"24 Rue Leclerc"</t>
  </si>
  <si>
    <t>"CLENET"</t>
  </si>
  <si>
    <t>"Marie France "</t>
  </si>
  <si>
    <t>"6 la Blinière 44450 st julien de Concelles"</t>
  </si>
  <si>
    <t>mfclenet@yahoo.fr</t>
  </si>
  <si>
    <t>"COLLANDRE et CAHEN"</t>
  </si>
  <si>
    <t>"Patrick et Jenny"</t>
  </si>
  <si>
    <t>"Châtillon-en-Diois"</t>
  </si>
  <si>
    <t>"820 chemin de la Beaume"</t>
  </si>
  <si>
    <t xml:space="preserve"> 0617051766</t>
  </si>
  <si>
    <t>jenny.patrick@nordnet.fr</t>
  </si>
  <si>
    <t>"Domats"</t>
  </si>
  <si>
    <t>" 2</t>
  </si>
  <si>
    <t xml:space="preserve"> la charbonnière"</t>
  </si>
  <si>
    <t xml:space="preserve"> 06 69 24 73 75</t>
  </si>
  <si>
    <t>"COLOMBO"</t>
  </si>
  <si>
    <t>"Vieljouves bas"</t>
  </si>
  <si>
    <t>06.84.96.75.17</t>
  </si>
  <si>
    <t>j.pasqua@wanadoo.fr</t>
  </si>
  <si>
    <t>"Saint-Péray"</t>
  </si>
  <si>
    <t>"Comte"</t>
  </si>
  <si>
    <t>hdeb2000@yahoo.fr</t>
  </si>
  <si>
    <t>"Montredon"</t>
  </si>
  <si>
    <t>2017-06-01</t>
  </si>
  <si>
    <t>"CONDEMINE"</t>
  </si>
  <si>
    <t>"Brossac"</t>
  </si>
  <si>
    <t xml:space="preserve">06 75 11 17 66 </t>
  </si>
  <si>
    <t>gisele.condemine@wanadoo.fr</t>
  </si>
  <si>
    <t>"CONZELMANN"</t>
  </si>
  <si>
    <t>"Montreuil-le-Chétif"</t>
  </si>
  <si>
    <t>06 80 12 11 90</t>
  </si>
  <si>
    <t>bconzelmann@sfr.fr</t>
  </si>
  <si>
    <t>"Guyancourt"</t>
  </si>
  <si>
    <t xml:space="preserve"> clos des Alouettes"</t>
  </si>
  <si>
    <t>2017-03-03</t>
  </si>
  <si>
    <t>"Coquard"</t>
  </si>
  <si>
    <t>"Vaugneray"</t>
  </si>
  <si>
    <t>"Roche cocu"</t>
  </si>
  <si>
    <t>04 78 45 82 75</t>
  </si>
  <si>
    <t>cl.coquard@laposte.net</t>
  </si>
  <si>
    <t>"COQUARD"</t>
  </si>
  <si>
    <t>"Le bas de Teylan"</t>
  </si>
  <si>
    <t>coquard.denis@hotmail.fr</t>
  </si>
  <si>
    <t>"Champcevinel"</t>
  </si>
  <si>
    <t>"26 rue Alain Colas"</t>
  </si>
  <si>
    <t>"Cornou"</t>
  </si>
  <si>
    <t>"Méjou Roz"</t>
  </si>
  <si>
    <t>06 82 29 68 83</t>
  </si>
  <si>
    <t>ton.ron@libertysurf.fr</t>
  </si>
  <si>
    <t>"La Maguelone"</t>
  </si>
  <si>
    <t>06 25 35 50 19</t>
  </si>
  <si>
    <t>francis.cornut@gmail.com</t>
  </si>
  <si>
    <t>"Couach"</t>
  </si>
  <si>
    <t>"Arcangues"</t>
  </si>
  <si>
    <t>"Chemin d'Errota-Handia"</t>
  </si>
  <si>
    <t>06 70 08 70 78</t>
  </si>
  <si>
    <t>michel.couach@orange.fr</t>
  </si>
  <si>
    <t>"Coupechoux"</t>
  </si>
  <si>
    <t>"Landudec"</t>
  </si>
  <si>
    <t>"Ty Varlen "</t>
  </si>
  <si>
    <t>07 68 39 41 16</t>
  </si>
  <si>
    <t>izarmony@gmail.com</t>
  </si>
  <si>
    <t>"SCI L'Assommoir"</t>
  </si>
  <si>
    <t>"Berthenay"</t>
  </si>
  <si>
    <t>"12 mail saint martin"</t>
  </si>
  <si>
    <t>jean.ridders@gmail.com</t>
  </si>
  <si>
    <t>"COUSINOU"</t>
  </si>
  <si>
    <t>"Saint-Soulan"</t>
  </si>
  <si>
    <t>"Le Ticoulet"</t>
  </si>
  <si>
    <t>thomazito@yahoo.fr</t>
  </si>
  <si>
    <t>"Samatan"</t>
  </si>
  <si>
    <t>"27 rue des Pyrénées"</t>
  </si>
  <si>
    <t>"Boulc"</t>
  </si>
  <si>
    <t>"Les Avondons"</t>
  </si>
  <si>
    <t>jmcouton@free.fr</t>
  </si>
  <si>
    <t>"COZIC"</t>
  </si>
  <si>
    <t>Anthocozic@gmail.com</t>
  </si>
  <si>
    <t>"Méaugon (La)"</t>
  </si>
  <si>
    <t>"10 rue les longs champs"</t>
  </si>
  <si>
    <t>"CRAMIER"</t>
  </si>
  <si>
    <t>"Sadroc"</t>
  </si>
  <si>
    <t>"La Maleyrie"</t>
  </si>
  <si>
    <t>06 86 14 02 06</t>
  </si>
  <si>
    <t>philippe.crams@gmail.com</t>
  </si>
  <si>
    <t>"CRAVE"</t>
  </si>
  <si>
    <t>"11 chemin des Gouttes"</t>
  </si>
  <si>
    <t>"Crannes-en-Champagne"</t>
  </si>
  <si>
    <t>"La Fauvelière"</t>
  </si>
  <si>
    <t>09 67 73 95 87</t>
  </si>
  <si>
    <t>crespin.claudine@orange.fr</t>
  </si>
  <si>
    <t>"Creusot"</t>
  </si>
  <si>
    <t>"Ménil (Le)"</t>
  </si>
  <si>
    <t xml:space="preserve"> Envers de Demrupt"</t>
  </si>
  <si>
    <t xml:space="preserve">06 95 12 52 37 </t>
  </si>
  <si>
    <t>bernard.creusot@laposte.net</t>
  </si>
  <si>
    <t>"Crignier"</t>
  </si>
  <si>
    <t>"Barjac"</t>
  </si>
  <si>
    <t>"Chabriac"</t>
  </si>
  <si>
    <t>mathieu.crignier@ntymail.com</t>
  </si>
  <si>
    <t>"Chez Marie Surel . Chemin de Chabriac"</t>
  </si>
  <si>
    <t>"CRUCIANI"</t>
  </si>
  <si>
    <t>"Châtenay"</t>
  </si>
  <si>
    <t>"Fondlouet"</t>
  </si>
  <si>
    <t>emmameta@hotmail.fr</t>
  </si>
  <si>
    <t>"La Sarrée"</t>
  </si>
  <si>
    <t>"CUNAT"</t>
  </si>
  <si>
    <t>"Ambrières-les-Vallées"</t>
  </si>
  <si>
    <t>"Chat Hué"</t>
  </si>
  <si>
    <t>06 89 40 93 32</t>
  </si>
  <si>
    <t>jakamarou@live.fr</t>
  </si>
  <si>
    <t>"Le Mussoir"</t>
  </si>
  <si>
    <t>"CUNY"</t>
  </si>
  <si>
    <t>"Marie-Thérèse"</t>
  </si>
  <si>
    <t>"13 rue de l?Ecole"</t>
  </si>
  <si>
    <t>"D ORTOLI"</t>
  </si>
  <si>
    <t>"Le Dreff</t>
  </si>
  <si>
    <t xml:space="preserve"> rue des Lilas"</t>
  </si>
  <si>
    <t>06 74 29 47 00</t>
  </si>
  <si>
    <t>fabienne.dortoli@wanadoo.fr</t>
  </si>
  <si>
    <t>"Université de l'Avenir"</t>
  </si>
  <si>
    <t xml:space="preserve">"D. Loubet </t>
  </si>
  <si>
    <t xml:space="preserve"> C. Moriceau</t>
  </si>
  <si>
    <t xml:space="preserve"> G. Hidden"</t>
  </si>
  <si>
    <t>"Ferme des Buis"</t>
  </si>
  <si>
    <t>04 75 76 45 63</t>
  </si>
  <si>
    <t>contact@universite-avenir.org</t>
  </si>
  <si>
    <t>"da Silva"</t>
  </si>
  <si>
    <t>"Macaye"</t>
  </si>
  <si>
    <t>"Chemin Lapitze</t>
  </si>
  <si>
    <t xml:space="preserve"> lieu-dit Oyhan Etxeberria"</t>
  </si>
  <si>
    <t>05 59 42 06 94</t>
  </si>
  <si>
    <t>06 64 52 91 03</t>
  </si>
  <si>
    <t>johnnyda_silva@no-log.org</t>
  </si>
  <si>
    <t>"Mendionde"</t>
  </si>
  <si>
    <t>"Maison Lakoa</t>
  </si>
  <si>
    <t xml:space="preserve"> quartier Basseboure"</t>
  </si>
  <si>
    <t>"DABRY"</t>
  </si>
  <si>
    <t xml:space="preserve"> Route du Col de Mandray"</t>
  </si>
  <si>
    <t>"Parc naturel régional des Ballons des Vosges</t>
  </si>
  <si>
    <t xml:space="preserve"> 9 Route des Secs Prés"</t>
  </si>
  <si>
    <t>"DACLON"</t>
  </si>
  <si>
    <t>"Chez Vauloux"</t>
  </si>
  <si>
    <t xml:space="preserve">05 49 84 09 06 </t>
  </si>
  <si>
    <t>06 24 35 09 91</t>
  </si>
  <si>
    <t>sylvie.daclon@orange.fr</t>
  </si>
  <si>
    <t>"DACQUAY"</t>
  </si>
  <si>
    <t>"Sainte-Brigitte"</t>
  </si>
  <si>
    <t>"Porh Nargard"</t>
  </si>
  <si>
    <t>"DAGOT"</t>
  </si>
  <si>
    <t>"Champs-sur-Tarentaine-Marchal"</t>
  </si>
  <si>
    <t>"Les vergnes"</t>
  </si>
  <si>
    <t>06 52 16 52 58</t>
  </si>
  <si>
    <t>alaluciole@gmail.com</t>
  </si>
  <si>
    <t>"Saint-Amant-Tallende"</t>
  </si>
  <si>
    <t>"10 rue de la Cheire"</t>
  </si>
  <si>
    <t>"DAGRON"</t>
  </si>
  <si>
    <t>"Pessac"</t>
  </si>
  <si>
    <t>"17 rue du blayais"</t>
  </si>
  <si>
    <t>matthieu.dagron@laposte.net</t>
  </si>
  <si>
    <t>2016-10-28</t>
  </si>
  <si>
    <t>"DAISUGYO Association"</t>
  </si>
  <si>
    <t>"NAAS Hugues"</t>
  </si>
  <si>
    <t>"Saint-Jouin-de-Blavou"</t>
  </si>
  <si>
    <t>"Le Bas Gage"</t>
  </si>
  <si>
    <t>06 74 04 10 37</t>
  </si>
  <si>
    <t>daishugyo@gmail.com</t>
  </si>
  <si>
    <t>"DALBERTO"</t>
  </si>
  <si>
    <t>"Marc et Catherine"</t>
  </si>
  <si>
    <t>"Le Petit Poulho"</t>
  </si>
  <si>
    <t>"Georges-Philippe"</t>
  </si>
  <si>
    <t>"Saulxures"</t>
  </si>
  <si>
    <t>"36 rue du Long Bas"</t>
  </si>
  <si>
    <t>"Mairie de Vitré - Services Techniques"</t>
  </si>
  <si>
    <t>"Les Rochers"</t>
  </si>
  <si>
    <t>stephane.davenel@mairie-vitre.fr</t>
  </si>
  <si>
    <t>"87 Bis Boulevard des Rochers"</t>
  </si>
  <si>
    <t>"Attignat-Oncin"</t>
  </si>
  <si>
    <t>"La Relière"</t>
  </si>
  <si>
    <t>07 60 39 99 23</t>
  </si>
  <si>
    <t>lachevreetlarose@gmail.com</t>
  </si>
  <si>
    <t>"La Palluée"</t>
  </si>
  <si>
    <t>davidkevin5@gmail.com</t>
  </si>
  <si>
    <t>"Pegorarotto"</t>
  </si>
  <si>
    <t>"Montbrun-Lauragais"</t>
  </si>
  <si>
    <t>"134 Route d'Issus"</t>
  </si>
  <si>
    <t>davpgow@gmail.com</t>
  </si>
  <si>
    <t>"David Monfort"</t>
  </si>
  <si>
    <t>"Anne-Cécile Salliou"</t>
  </si>
  <si>
    <t xml:space="preserve"> Chemin du Menez"</t>
  </si>
  <si>
    <t>06 88 24 65 13</t>
  </si>
  <si>
    <t>davidmonfort@orange.fr</t>
  </si>
  <si>
    <t>"Forêt-Fouesnant (La)"</t>
  </si>
  <si>
    <t>"1 clos de Kersioval"</t>
  </si>
  <si>
    <t>"Davidson"</t>
  </si>
  <si>
    <t>"Thomas "</t>
  </si>
  <si>
    <t>"Erp"</t>
  </si>
  <si>
    <t>"Cap d'Erp"</t>
  </si>
  <si>
    <t>tomdanzas@hotmail.co.uk</t>
  </si>
  <si>
    <t>"DE BAKKER"</t>
  </si>
  <si>
    <t>"Manent-Montané"</t>
  </si>
  <si>
    <t>" A Medan"</t>
  </si>
  <si>
    <t>valerie.debakker@gmail.com</t>
  </si>
  <si>
    <t>"DE BRUYN"</t>
  </si>
  <si>
    <t>"Le Lenno"</t>
  </si>
  <si>
    <t>jack.debruyn@orange.fr</t>
  </si>
  <si>
    <t>"6 rue Graveran"</t>
  </si>
  <si>
    <t>"DE BRUYNE"</t>
  </si>
  <si>
    <t>"Corconne"</t>
  </si>
  <si>
    <t>"Chemin de la Gravette"</t>
  </si>
  <si>
    <t>06 10 83 26 30</t>
  </si>
  <si>
    <t>"de Chabalier"</t>
  </si>
  <si>
    <t>"Le chant de la Source</t>
  </si>
  <si>
    <t xml:space="preserve"> lieu dit Lesquillerie"</t>
  </si>
  <si>
    <t>myriam.dechabalier@sfr.fr</t>
  </si>
  <si>
    <t>"De Chanterac"</t>
  </si>
  <si>
    <t>"Nègrepelisse"</t>
  </si>
  <si>
    <t>"370 Ch. des Prouchets"</t>
  </si>
  <si>
    <t>melanie.dechanterac@live.fr</t>
  </si>
  <si>
    <t>"lieu-dit Croix haute"</t>
  </si>
  <si>
    <t>"DE FERAUDY"</t>
  </si>
  <si>
    <t>"Manzat"</t>
  </si>
  <si>
    <t>"Les Noyers "</t>
  </si>
  <si>
    <t>little_quail33@yahoo.fr</t>
  </si>
  <si>
    <t>"Clermont-Ferrand"</t>
  </si>
  <si>
    <t>"16rue du Moulin"</t>
  </si>
  <si>
    <t>2017-03-15</t>
  </si>
  <si>
    <t>"SCI de la Ridellière"</t>
  </si>
  <si>
    <t>"DE LA ROCHE"</t>
  </si>
  <si>
    <t>"Villentrois"</t>
  </si>
  <si>
    <t>"La Ridellière"</t>
  </si>
  <si>
    <t>06 74 29 09 06</t>
  </si>
  <si>
    <t>c.dlr@free.fr</t>
  </si>
  <si>
    <t>"de Lahodnes"</t>
  </si>
  <si>
    <t>"7 bis chemin des Etroits"</t>
  </si>
  <si>
    <t>etienne@delahondes.com</t>
  </si>
  <si>
    <t>"De Lambilly"</t>
  </si>
  <si>
    <t>"La Barre de Riou"</t>
  </si>
  <si>
    <t>hdelambilly@sunrise.ch</t>
  </si>
  <si>
    <t>"NEUCHATEL"</t>
  </si>
  <si>
    <t>CH+2000</t>
  </si>
  <si>
    <t>"EVOLE 136"</t>
  </si>
  <si>
    <t>"DE MATOS"</t>
  </si>
  <si>
    <t>"Pont-et-Massène"</t>
  </si>
  <si>
    <t xml:space="preserve"> Impasse des pâtis"</t>
  </si>
  <si>
    <t>06.13.92.56.38</t>
  </si>
  <si>
    <t>manuel.dematos@groupetree.com</t>
  </si>
  <si>
    <t>"De Peslouan"</t>
  </si>
  <si>
    <t>"Régis et Anne"</t>
  </si>
  <si>
    <t>"Chassignol"</t>
  </si>
  <si>
    <t>01 69 30 86 40</t>
  </si>
  <si>
    <t>06 81 30 04 45</t>
  </si>
  <si>
    <t>depeslouan.ar@libertysurf.fr</t>
  </si>
  <si>
    <t>"DE ROMANET"</t>
  </si>
  <si>
    <t>02 33 31 18 42</t>
  </si>
  <si>
    <t>stevederomanet@wanadoo.fr</t>
  </si>
  <si>
    <t>"De Rozario"</t>
  </si>
  <si>
    <t>"Saint-Romain-d'Urfé"</t>
  </si>
  <si>
    <t>"La Caure"</t>
  </si>
  <si>
    <t>06 21 60 63 15</t>
  </si>
  <si>
    <t>lionel.derozario@mairie-lyon.fr</t>
  </si>
  <si>
    <t xml:space="preserve"> rue d'Ivry"</t>
  </si>
  <si>
    <t>"DE STEFANO"</t>
  </si>
  <si>
    <t>"le vauroual"</t>
  </si>
  <si>
    <t>ggsds@club-internet.fr</t>
  </si>
  <si>
    <t>"de Surrel de Saint Julien"</t>
  </si>
  <si>
    <t>"Odile et Julien"</t>
  </si>
  <si>
    <t>"Tignet (Le)"</t>
  </si>
  <si>
    <t>"559 Chemin de la Martourette"</t>
  </si>
  <si>
    <t>pierredesaintjulien@orange.fr</t>
  </si>
  <si>
    <t>"Saujon"</t>
  </si>
  <si>
    <t>"Chemin des Perches"</t>
  </si>
  <si>
    <t>06 24 55 72 42</t>
  </si>
  <si>
    <t>crearch@wanadoo.fr</t>
  </si>
  <si>
    <t>"DEBAST"</t>
  </si>
  <si>
    <t>"Chez Carton"</t>
  </si>
  <si>
    <t>06 25 13 09 81 (PRO)</t>
  </si>
  <si>
    <t>06 03 13 25 34</t>
  </si>
  <si>
    <t>luc.debast@cifop.fr</t>
  </si>
  <si>
    <t>2017-09-29</t>
  </si>
  <si>
    <t>"DECAEN"</t>
  </si>
  <si>
    <t>"Carville"</t>
  </si>
  <si>
    <t>"Grignon"</t>
  </si>
  <si>
    <t>normandieluge@orange.fr</t>
  </si>
  <si>
    <t>"Mont-Bertrand"</t>
  </si>
  <si>
    <t>"La Roulandière"</t>
  </si>
  <si>
    <t>"DEFER"</t>
  </si>
  <si>
    <t>"Senonges"</t>
  </si>
  <si>
    <t>"11 RUE DES CANES"</t>
  </si>
  <si>
    <t xml:space="preserve">06 32 22 16 82 </t>
  </si>
  <si>
    <t>"DEJEAN"</t>
  </si>
  <si>
    <t>"28 chemin de piron"</t>
  </si>
  <si>
    <t>leysotte@hotmail.com</t>
  </si>
  <si>
    <t>"56 rue Pacaris"</t>
  </si>
  <si>
    <t>2016-11-07</t>
  </si>
  <si>
    <t>"DELACHAUX"</t>
  </si>
  <si>
    <t>"Le Champ pailler"</t>
  </si>
  <si>
    <t xml:space="preserve"> 04 70 06 90 79</t>
  </si>
  <si>
    <t>agence.pouele@wanadoo.fr</t>
  </si>
  <si>
    <t>"Hérisson"</t>
  </si>
  <si>
    <t>"Saint Gobin"</t>
  </si>
  <si>
    <t>"DELANOE"</t>
  </si>
  <si>
    <t>"Sofie"</t>
  </si>
  <si>
    <t>"Miramont-de-Quercy"</t>
  </si>
  <si>
    <t>"lieu-dit Galdou"</t>
  </si>
  <si>
    <t>09 73 57 48 02</t>
  </si>
  <si>
    <t xml:space="preserve">06 62 37 29 49 </t>
  </si>
  <si>
    <t>sofiedelanoe@yahoo.fr</t>
  </si>
  <si>
    <t>"Bon-Encontre"</t>
  </si>
  <si>
    <t>"1541 rte de ste radegonde "</t>
  </si>
  <si>
    <t>"DELAPLACE-DRION"</t>
  </si>
  <si>
    <t>"la bouilloniere"</t>
  </si>
  <si>
    <t>carl.delaplace@gmail.com</t>
  </si>
  <si>
    <t>"3.rue du Maine"</t>
  </si>
  <si>
    <t>"Delaunay"</t>
  </si>
  <si>
    <t>"L'Hôtel Saffré"</t>
  </si>
  <si>
    <t>"DELCUPE"</t>
  </si>
  <si>
    <t xml:space="preserve"> chemin du Rouveyret"</t>
  </si>
  <si>
    <t>info@lesbaumelles.com</t>
  </si>
  <si>
    <t>"Delepaut"</t>
  </si>
  <si>
    <t>"Capotier"</t>
  </si>
  <si>
    <t>sametclairedelepaut@sfr.fr</t>
  </si>
  <si>
    <t>"DELEZAIVE / ALLARD"</t>
  </si>
  <si>
    <t>"Gaelle / Thibaut"</t>
  </si>
  <si>
    <t>"Pujaudran"</t>
  </si>
  <si>
    <t>"Chemin des Muriers"</t>
  </si>
  <si>
    <t>gaellethibaut@gmail.com</t>
  </si>
  <si>
    <t>"DELHOMMEAU"</t>
  </si>
  <si>
    <t>"puygers"</t>
  </si>
  <si>
    <t>05 53 52 35 88</t>
  </si>
  <si>
    <t>06 60 64 33 83</t>
  </si>
  <si>
    <t>delhommeau.eric@hotmail.fr</t>
  </si>
  <si>
    <t>"Delile"</t>
  </si>
  <si>
    <t>"Balanca"</t>
  </si>
  <si>
    <t>emiliedelile@club-internet.fr</t>
  </si>
  <si>
    <t>"DELLAC"</t>
  </si>
  <si>
    <t>"Gilly-sur-Isère"</t>
  </si>
  <si>
    <t>"Chemin du Chiriac"</t>
  </si>
  <si>
    <t xml:space="preserve">0674881788 </t>
  </si>
  <si>
    <t>daralille@gmail.com</t>
  </si>
  <si>
    <t>"Cherier"</t>
  </si>
  <si>
    <t>"Les Fôts"</t>
  </si>
  <si>
    <t>04 77 63 00 41</t>
  </si>
  <si>
    <t>"53 rue Jean Jaurès"</t>
  </si>
  <si>
    <t>"DELOURME"</t>
  </si>
  <si>
    <t>"Saint-Marc-le-Blanc"</t>
  </si>
  <si>
    <t>"Les Cures"</t>
  </si>
  <si>
    <t>"DEMANGEAT"</t>
  </si>
  <si>
    <t>"315 le Limbach"</t>
  </si>
  <si>
    <t>"DENEL"</t>
  </si>
  <si>
    <t>"1474 chemin des Vautes"</t>
  </si>
  <si>
    <t>06 88 22 16 44</t>
  </si>
  <si>
    <t>"15 Bd Tricon"</t>
  </si>
  <si>
    <t>"Deniau"</t>
  </si>
  <si>
    <t>"Aurelia"</t>
  </si>
  <si>
    <t>"Castelnau-de-Montmiral"</t>
  </si>
  <si>
    <t>"Combes de Beauzens"</t>
  </si>
  <si>
    <t>05 63 57 97 10</t>
  </si>
  <si>
    <t>aureliadeniau@yahoo.fr</t>
  </si>
  <si>
    <t>"DENIAUD - M.FOREST"</t>
  </si>
  <si>
    <t>"la guerivais"</t>
  </si>
  <si>
    <t>andre.deniaud44@gmail.com</t>
  </si>
  <si>
    <t>"le lugat"</t>
  </si>
  <si>
    <t>"Gérard Henri Marie"</t>
  </si>
  <si>
    <t>"Noyalo"</t>
  </si>
  <si>
    <t>"Cleguer en Noyalo"</t>
  </si>
  <si>
    <t>"Chez Mme DENIS Henriette - 28 rue des Lutins"</t>
  </si>
  <si>
    <t>"Société Protectrice des Animaux"</t>
  </si>
  <si>
    <t>"Département du Patrimoine Immobilier"</t>
  </si>
  <si>
    <t>"FR.07775691991-00019"</t>
  </si>
  <si>
    <t>"Torreilles"</t>
  </si>
  <si>
    <t>"Chemin de la Padrine"</t>
  </si>
  <si>
    <t>01 43 80 88 30</t>
  </si>
  <si>
    <t>06 70 09 07 44</t>
  </si>
  <si>
    <t>P.ANGELONI@la-spa.fr</t>
  </si>
  <si>
    <t xml:space="preserve"> boulevard Berthier"</t>
  </si>
  <si>
    <t>"DEPIESSE"</t>
  </si>
  <si>
    <t>"Ollioules"</t>
  </si>
  <si>
    <t>"701 Chemin de la courtine"</t>
  </si>
  <si>
    <t>marc.depiesse@free.fr</t>
  </si>
  <si>
    <t>"DEPONT"</t>
  </si>
  <si>
    <t>"8 TOIZAY"</t>
  </si>
  <si>
    <t>gerard.depont@orange.fr</t>
  </si>
  <si>
    <t>"DERBOIS"</t>
  </si>
  <si>
    <t>"La Fontaine de la Boucherie"</t>
  </si>
  <si>
    <t>07 85 61 16 89</t>
  </si>
  <si>
    <t>aurelienderbois@gmail.com</t>
  </si>
  <si>
    <t>"DERHI"</t>
  </si>
  <si>
    <t>"235 Chemin de Font Cuberte"</t>
  </si>
  <si>
    <t>06 09 56 94 54</t>
  </si>
  <si>
    <t>"Charline HERVÉ"</t>
  </si>
  <si>
    <t>2017-03-06</t>
  </si>
  <si>
    <t>"Desiro"</t>
  </si>
  <si>
    <t>"Cernex"</t>
  </si>
  <si>
    <t>"930 route de chez Bretton"</t>
  </si>
  <si>
    <t>06 22 65 11 71</t>
  </si>
  <si>
    <t>Emmanuel_Desiro@msn.com</t>
  </si>
  <si>
    <t>"Deslandes"</t>
  </si>
  <si>
    <t>"Fabiola"</t>
  </si>
  <si>
    <t>"Grangues"</t>
  </si>
  <si>
    <t>"Le lieu d'Angoville"</t>
  </si>
  <si>
    <t>06 23 84 02 34</t>
  </si>
  <si>
    <t>fabiola.ma@gmail.com</t>
  </si>
  <si>
    <t>"Cuverville"</t>
  </si>
  <si>
    <t>"1 impasse de l'Aubépine"</t>
  </si>
  <si>
    <t>2016-12-11</t>
  </si>
  <si>
    <t>"Desmurs"</t>
  </si>
  <si>
    <t>"Marcilly-le-Châtel"</t>
  </si>
  <si>
    <t>"363</t>
  </si>
  <si>
    <t xml:space="preserve"> rue de la Côte"</t>
  </si>
  <si>
    <t>06 70 19 79 78</t>
  </si>
  <si>
    <t>maxgillier@hotmail.fr</t>
  </si>
  <si>
    <t>"1571</t>
  </si>
  <si>
    <t xml:space="preserve"> route de Montbrison"</t>
  </si>
  <si>
    <t>"DESSUS"</t>
  </si>
  <si>
    <t>"Uzerche"</t>
  </si>
  <si>
    <t>"La besse"</t>
  </si>
  <si>
    <t>j.j.dessus@lavache.com</t>
  </si>
  <si>
    <t>"Jehanne"</t>
  </si>
  <si>
    <t>"Moissannes"</t>
  </si>
  <si>
    <t>"Le Morin"</t>
  </si>
  <si>
    <t>jehanne.boos@orange.fr</t>
  </si>
  <si>
    <t>2017-06-05</t>
  </si>
  <si>
    <t>"Hameau de Chaumenq"</t>
  </si>
  <si>
    <t>lopoukhines@yahoo.fr</t>
  </si>
  <si>
    <t>"DHOOGE"</t>
  </si>
  <si>
    <t>"1 Route du Moulin"</t>
  </si>
  <si>
    <t>moulinlamothe@gmail.com</t>
  </si>
  <si>
    <t>"DIACAUX"</t>
  </si>
  <si>
    <t>"Marian"</t>
  </si>
  <si>
    <t>"Pennandreo"</t>
  </si>
  <si>
    <t>"8 rue des haras"</t>
  </si>
  <si>
    <t>"SCI SD2CM"</t>
  </si>
  <si>
    <t>"Djeddah"</t>
  </si>
  <si>
    <t>"275 route de Lagrave</t>
  </si>
  <si>
    <t xml:space="preserve"> lieu-dit travers du grès"</t>
  </si>
  <si>
    <t>christophemontrose@gmail.com</t>
  </si>
  <si>
    <t>"DODIN"</t>
  </si>
  <si>
    <t>"La Déschandolière</t>
  </si>
  <si>
    <t xml:space="preserve"> Pont de Sauve"</t>
  </si>
  <si>
    <t>thierrydodin@yahoo.com</t>
  </si>
  <si>
    <t>2017-07-28</t>
  </si>
  <si>
    <t>"DODIN Dominique"</t>
  </si>
  <si>
    <t>"Plainfaing"</t>
  </si>
  <si>
    <t>"3 Les Fougères"</t>
  </si>
  <si>
    <t>"DONNET"</t>
  </si>
  <si>
    <t>"Ponteils-et-Brésis"</t>
  </si>
  <si>
    <t>"Plan du lac"</t>
  </si>
  <si>
    <t>06 77 02 54 37</t>
  </si>
  <si>
    <t>hdonnet12@gmail.com</t>
  </si>
  <si>
    <t>"DOPFF FEBVIN "</t>
  </si>
  <si>
    <t>"Marylène"</t>
  </si>
  <si>
    <t>"10 Varsivaux"</t>
  </si>
  <si>
    <t>06 81 54 70 40</t>
  </si>
  <si>
    <t>"La chesnais"</t>
  </si>
  <si>
    <t>jean-michel.doreau0630@orange.fr</t>
  </si>
  <si>
    <t>"Cintré"</t>
  </si>
  <si>
    <t>place du chêne vert"</t>
  </si>
  <si>
    <t>"DOUARINOU DUROT"</t>
  </si>
  <si>
    <t>"Jean-Marc et Nolwenn"</t>
  </si>
  <si>
    <t>"58 L'Hermitière"</t>
  </si>
  <si>
    <t>n.durot@gmail.com</t>
  </si>
  <si>
    <t>"Corentine"</t>
  </si>
  <si>
    <t>"Saint Nicolas"</t>
  </si>
  <si>
    <t>"Douchet"</t>
  </si>
  <si>
    <t>"Saint-Cyr-en-Talmondais"</t>
  </si>
  <si>
    <t>"Rue des Envies - Lotissement La Cour du Château"</t>
  </si>
  <si>
    <t>02 38 33 49 09</t>
  </si>
  <si>
    <t>didier@douchet.net</t>
  </si>
  <si>
    <t>"Boynes"</t>
  </si>
  <si>
    <t>"38 rue du 8 Mai 1945"</t>
  </si>
  <si>
    <t>"DOUCHET"</t>
  </si>
  <si>
    <t>"Piégros-la-Clastre"</t>
  </si>
  <si>
    <t>manon.bignon@derivechaine.org</t>
  </si>
  <si>
    <t>"DOUMENJOU"</t>
  </si>
  <si>
    <t>"Fousseret (Le)"</t>
  </si>
  <si>
    <t>"2316 route de Saint Elix"</t>
  </si>
  <si>
    <t>jb.doumenjou@gmail.com</t>
  </si>
  <si>
    <t>"SARL Lalac'Tifam"</t>
  </si>
  <si>
    <t>"DROUET"</t>
  </si>
  <si>
    <t>"6 La Tuaudière"</t>
  </si>
  <si>
    <t>francois.drouet37@gmail.com</t>
  </si>
  <si>
    <t>"Drouin-Lebossé"</t>
  </si>
  <si>
    <t>"Gwénaëlle&amp;Nicolas"</t>
  </si>
  <si>
    <t>"Grand soeuvre"</t>
  </si>
  <si>
    <t>gwen.nico@laposte.net</t>
  </si>
  <si>
    <t>"DUBOZ"</t>
  </si>
  <si>
    <t>"Ferme du Fesc"</t>
  </si>
  <si>
    <t>07 81 22 95 79</t>
  </si>
  <si>
    <t>duboz.sebastien@yahoo.fr</t>
  </si>
  <si>
    <t>2017-06-29</t>
  </si>
  <si>
    <t>"DUCHENE"</t>
  </si>
  <si>
    <t>"Saint-Sulpice-des-Rivoires"</t>
  </si>
  <si>
    <t>"266 chemin des Chaumes"</t>
  </si>
  <si>
    <t>06 08 72 69 54</t>
  </si>
  <si>
    <t>duche@duche.be</t>
  </si>
  <si>
    <t>2017-02-01</t>
  </si>
  <si>
    <t>"Duclos"</t>
  </si>
  <si>
    <t>"Argagnon"</t>
  </si>
  <si>
    <t>"2958</t>
  </si>
  <si>
    <t xml:space="preserve"> route impériale"</t>
  </si>
  <si>
    <t>06 51 77 22 35</t>
  </si>
  <si>
    <t>rvduclos@gmail.com</t>
  </si>
  <si>
    <t>"Biscarrosse"</t>
  </si>
  <si>
    <t>"296</t>
  </si>
  <si>
    <t xml:space="preserve"> chemin de Pitchey"</t>
  </si>
  <si>
    <t>2016-12-21</t>
  </si>
  <si>
    <t>"Duez"</t>
  </si>
  <si>
    <t xml:space="preserve"> chemin de l'Allemande"</t>
  </si>
  <si>
    <t>06 07 74 58 01</t>
  </si>
  <si>
    <t>thibaut.duez@gmail.com</t>
  </si>
  <si>
    <t>"DUFAYARD</t>
  </si>
  <si>
    <t xml:space="preserve"> LAMBERT "</t>
  </si>
  <si>
    <t>"Billième"</t>
  </si>
  <si>
    <t>cerisedespres@gmail.com</t>
  </si>
  <si>
    <t>"Marignieu"</t>
  </si>
  <si>
    <t>"18 Impasse du Puits Poirin"</t>
  </si>
  <si>
    <t>"DUFOUR"</t>
  </si>
  <si>
    <t>"Saint-André-d'Allas"</t>
  </si>
  <si>
    <t>"la Bôle"</t>
  </si>
  <si>
    <t>06 77 77 20 48</t>
  </si>
  <si>
    <t>dufstory@hotmail.fr</t>
  </si>
  <si>
    <t>"Beynac-et-Cazenac"</t>
  </si>
  <si>
    <t>"Le Clazele"</t>
  </si>
  <si>
    <t>"Treffiagat"</t>
  </si>
  <si>
    <t>"1 Rue de Toul Car Bras"</t>
  </si>
  <si>
    <t>02 98 52 90 76</t>
  </si>
  <si>
    <t>06 82 34 48 87</t>
  </si>
  <si>
    <t>abidufour@yahoo.fr</t>
  </si>
  <si>
    <t>"DUGAS"</t>
  </si>
  <si>
    <t>"Tronoën"</t>
  </si>
  <si>
    <t>06 62 30 66 08</t>
  </si>
  <si>
    <t>cypdug@gmail.com</t>
  </si>
  <si>
    <t>"Duhamelet - Rouault"</t>
  </si>
  <si>
    <t>"Sébastien - Elodie"</t>
  </si>
  <si>
    <t>"Saint-Germain-Langot"</t>
  </si>
  <si>
    <t>"26 route du Mesnil"</t>
  </si>
  <si>
    <t>sebastien.duhamelet@laposte.net</t>
  </si>
  <si>
    <t>"Dulau et Lesueur"</t>
  </si>
  <si>
    <t>"Benjamin et Elise"</t>
  </si>
  <si>
    <t>"Saint-Julien-Chapteuil"</t>
  </si>
  <si>
    <t>"Rocherols"</t>
  </si>
  <si>
    <t>06 18 89 28 96</t>
  </si>
  <si>
    <t>benjamin.dulau@gmail.com</t>
  </si>
  <si>
    <t>"1B</t>
  </si>
  <si>
    <t xml:space="preserve"> impasse de la Croze"</t>
  </si>
  <si>
    <t>"DULCY"</t>
  </si>
  <si>
    <t>"Eysines"</t>
  </si>
  <si>
    <t>"rue prado"</t>
  </si>
  <si>
    <t>aureliendulcy@yahoo.fr</t>
  </si>
  <si>
    <t>"La Tessoualle"</t>
  </si>
  <si>
    <t>"AVAIL"</t>
  </si>
  <si>
    <t>dumasben@orange.fr</t>
  </si>
  <si>
    <t>"Route de Paulx - La Vieille Garnache"</t>
  </si>
  <si>
    <t>06 84 54 38 67</t>
  </si>
  <si>
    <t>estelledumont11@gmail.com</t>
  </si>
  <si>
    <t>"Burgaud (Le)"</t>
  </si>
  <si>
    <t>"4451 Naples"</t>
  </si>
  <si>
    <t>daid.dumont@gmail.com</t>
  </si>
  <si>
    <t>"Dupin"</t>
  </si>
  <si>
    <t>"Chevenoz"</t>
  </si>
  <si>
    <t>"33 Le Vieux Chemin</t>
  </si>
  <si>
    <t xml:space="preserve"> Le Pulvaz"</t>
  </si>
  <si>
    <t>04 50 72 66 28</t>
  </si>
  <si>
    <t>07 82 74 04 18</t>
  </si>
  <si>
    <t>o.dupin7@laposte.net</t>
  </si>
  <si>
    <t>"DUPONT-MAIDON"</t>
  </si>
  <si>
    <t>"Romain&amp;Glwadys"</t>
  </si>
  <si>
    <t>"chemin du Parc de l'Etang BREZEAN"</t>
  </si>
  <si>
    <t>romain.dupont44@free.fr</t>
  </si>
  <si>
    <t>"4 avenue des maraîchers"</t>
  </si>
  <si>
    <t>2016-11-06</t>
  </si>
  <si>
    <t>"Duquesne"</t>
  </si>
  <si>
    <t>"Chemin de Karreg Ar Roz"</t>
  </si>
  <si>
    <t>jeremyduquesne@icloud.com</t>
  </si>
  <si>
    <t>"34 rue de Gouesnou"</t>
  </si>
  <si>
    <t>"DURRIEU"</t>
  </si>
  <si>
    <t>"Savignac-Mona"</t>
  </si>
  <si>
    <t>"Lieu dit Au picard"</t>
  </si>
  <si>
    <t>2016-12-27</t>
  </si>
  <si>
    <t>"DUSSAULT"</t>
  </si>
  <si>
    <t>"Lainsecq"</t>
  </si>
  <si>
    <t>" 6 Les Guillons du Ravan"</t>
  </si>
  <si>
    <t>07 68 33 89 24</t>
  </si>
  <si>
    <t>aurelie.dussault@gmail.com</t>
  </si>
  <si>
    <t>"27 rue de Saintonge"</t>
  </si>
  <si>
    <t>"DUSSERRE"</t>
  </si>
  <si>
    <t>"Rachel et Bastien"</t>
  </si>
  <si>
    <t>"La ferme des Touries; Route des prés"</t>
  </si>
  <si>
    <t>06.26.13.71.01</t>
  </si>
  <si>
    <t>rachel.dusserre05@gmail.fr</t>
  </si>
  <si>
    <t>"Le clos de la croix"</t>
  </si>
  <si>
    <t>loic.duval@wanadoo.fr</t>
  </si>
  <si>
    <t>2017-07-04</t>
  </si>
  <si>
    <t>"DUWAT"</t>
  </si>
  <si>
    <t>"La Nöé Gérard"</t>
  </si>
  <si>
    <t>07 89 08 41 59</t>
  </si>
  <si>
    <t>line.lefevre2103@live.fr</t>
  </si>
  <si>
    <t>"EARD"</t>
  </si>
  <si>
    <t>"Chabassard"</t>
  </si>
  <si>
    <t>noemieeard@gmail.com</t>
  </si>
  <si>
    <t>"1590E chemin de la Colline"</t>
  </si>
  <si>
    <t>"ECKERT"</t>
  </si>
  <si>
    <t>"Passenans"</t>
  </si>
  <si>
    <t>"38 chemin du chatelet"</t>
  </si>
  <si>
    <t>veckert@vtxfree.ch</t>
  </si>
  <si>
    <t>"Winterthur"</t>
  </si>
  <si>
    <t>"Eco-hameau du Plessis"</t>
  </si>
  <si>
    <t>"Pontgouin"</t>
  </si>
  <si>
    <t>"Le Pessis"</t>
  </si>
  <si>
    <t>06 77 40 30 98</t>
  </si>
  <si>
    <t>labonne.mathieu@gmail.com</t>
  </si>
  <si>
    <t>"14 rue du pont de l'aumone"</t>
  </si>
  <si>
    <t>"EGON"</t>
  </si>
  <si>
    <t>"Jean -Louis"</t>
  </si>
  <si>
    <t>"Saint-Jean-d'Assé"</t>
  </si>
  <si>
    <t>jean-louis.egon@orange.fr</t>
  </si>
  <si>
    <t>"Teillé"</t>
  </si>
  <si>
    <t>"Le Boulayn°10"</t>
  </si>
  <si>
    <t>"Ehrhardt"</t>
  </si>
  <si>
    <t>"Stang et borel"</t>
  </si>
  <si>
    <t>v.ehrhardt@yahoo.fr</t>
  </si>
  <si>
    <t>"elise"</t>
  </si>
  <si>
    <t>"giessner"</t>
  </si>
  <si>
    <t>"Mercenac"</t>
  </si>
  <si>
    <t>"3 hameau de louis"</t>
  </si>
  <si>
    <t>elisegiessner@gmail.com</t>
  </si>
  <si>
    <t>"Taurignan-Castet"</t>
  </si>
  <si>
    <t>"la morere"</t>
  </si>
  <si>
    <t>"EPAILLARD-DARTEVELLE"</t>
  </si>
  <si>
    <t>"Lionel -Catherine"</t>
  </si>
  <si>
    <t>"Le Grand Quello"</t>
  </si>
  <si>
    <t>collineblanche@wanadoo.fr</t>
  </si>
  <si>
    <t>"EPINAT"</t>
  </si>
  <si>
    <t>"Charentilly"</t>
  </si>
  <si>
    <t>"La Carrière - 7 allée du Gate Soie"</t>
  </si>
  <si>
    <t>02 47 56 72 86</t>
  </si>
  <si>
    <t>06 15 10 23 77</t>
  </si>
  <si>
    <t>"ESCRIVA"</t>
  </si>
  <si>
    <t>"Layrac"</t>
  </si>
  <si>
    <t>"Chemin de la Massoque"</t>
  </si>
  <si>
    <t>06 64 88 91 75</t>
  </si>
  <si>
    <t>nicoescriva@aol.com</t>
  </si>
  <si>
    <t>"ESTORGES"</t>
  </si>
  <si>
    <t>"Virieu"</t>
  </si>
  <si>
    <t>"274 chemin de Longet"</t>
  </si>
  <si>
    <t>06 22 89 93 72</t>
  </si>
  <si>
    <t>paul.estorges@rocketmail.com</t>
  </si>
  <si>
    <t>"Grand-Lemps (Le)"</t>
  </si>
  <si>
    <t>"3 place des Halles"</t>
  </si>
  <si>
    <t>"EVANS"</t>
  </si>
  <si>
    <t>"Saint-Arailles"</t>
  </si>
  <si>
    <t>"Le Sarthou"</t>
  </si>
  <si>
    <t>david.evelec@gmail.com</t>
  </si>
  <si>
    <t>"EVIN"</t>
  </si>
  <si>
    <t>"Stéphane et Marie-Caroline"</t>
  </si>
  <si>
    <t xml:space="preserve"> Laval"</t>
  </si>
  <si>
    <t>mcdequire@gmail.com</t>
  </si>
  <si>
    <t>2017-08-22</t>
  </si>
  <si>
    <t>2017-08-11</t>
  </si>
  <si>
    <t>"lavagnol"</t>
  </si>
  <si>
    <t>05 65 49 68 80</t>
  </si>
  <si>
    <t>monique@fabre-fr.com</t>
  </si>
  <si>
    <t>"Faggin et Collard"</t>
  </si>
  <si>
    <t>"Aubissoux"</t>
  </si>
  <si>
    <t>06 40 90 31 35</t>
  </si>
  <si>
    <t>collardisabelle10@gmail.com</t>
  </si>
  <si>
    <t>"SAS ALPES PROVENCE ASSAINISSEMENT"</t>
  </si>
  <si>
    <t>"Saulce (La)"</t>
  </si>
  <si>
    <t xml:space="preserve"> route de Curbans"</t>
  </si>
  <si>
    <t xml:space="preserve">06 59 48 53 90 </t>
  </si>
  <si>
    <t>5services0405@gmail.com</t>
  </si>
  <si>
    <t>"Laure et David"</t>
  </si>
  <si>
    <t>"Siccieu-Saint-Julien-et-Carisieu"</t>
  </si>
  <si>
    <t>"31 montée du Château"</t>
  </si>
  <si>
    <t>04 26 09 12 93</t>
  </si>
  <si>
    <t>06 61 82 12 75</t>
  </si>
  <si>
    <t>laure.faure502@orange.fr</t>
  </si>
  <si>
    <t>"Faurie et Houin-Klufts"</t>
  </si>
  <si>
    <t>"Saint-Martin-des-Olmes"</t>
  </si>
  <si>
    <t>"Lieu dit Grivel"</t>
  </si>
  <si>
    <t>09 67 23 50 35</t>
  </si>
  <si>
    <t>06 02 07 77 09</t>
  </si>
  <si>
    <t>moglijunk@msn.com</t>
  </si>
  <si>
    <t>"Favretto-Azon"</t>
  </si>
  <si>
    <t>"Issor"</t>
  </si>
  <si>
    <t>"Route d'Arette"</t>
  </si>
  <si>
    <t>"Faya"</t>
  </si>
  <si>
    <t>"Laurie "</t>
  </si>
  <si>
    <t>"Sainte-Croix-Volvestre"</t>
  </si>
  <si>
    <t>"Lieu-dit Brana "</t>
  </si>
  <si>
    <t>lauriefayas@gmail.com</t>
  </si>
  <si>
    <t>"Lahitère"</t>
  </si>
  <si>
    <t>"FAYE"</t>
  </si>
  <si>
    <t>"49 Locmaria"</t>
  </si>
  <si>
    <t>"Reviscole"</t>
  </si>
  <si>
    <t>fyej38@yahoo.fr</t>
  </si>
  <si>
    <t>"FEDERSPIEL"</t>
  </si>
  <si>
    <t>"Lieu-dit Le Grupon"</t>
  </si>
  <si>
    <t>06 73 92 41 91</t>
  </si>
  <si>
    <t>olivierfedo@orange.fr</t>
  </si>
  <si>
    <t>"Bully"</t>
  </si>
  <si>
    <t>"905 chemin des granges"</t>
  </si>
  <si>
    <t>"SCI de Layat"</t>
  </si>
  <si>
    <t>"FERRAND"</t>
  </si>
  <si>
    <t>"Chemin des Cardelles"</t>
  </si>
  <si>
    <t>06 99 47 37 25</t>
  </si>
  <si>
    <t>cedfer26@gmail.com</t>
  </si>
  <si>
    <t>"270 route de Murinais"</t>
  </si>
  <si>
    <t>"FERREIRA"</t>
  </si>
  <si>
    <t>"Antonio"</t>
  </si>
  <si>
    <t>"ronze"</t>
  </si>
  <si>
    <t>06 07 23 28 21</t>
  </si>
  <si>
    <t>fermeducoeurdeladouble@gmail.com</t>
  </si>
  <si>
    <t>"Ferrie"</t>
  </si>
  <si>
    <t>"Severine "</t>
  </si>
  <si>
    <t>"Roumengoux"</t>
  </si>
  <si>
    <t>"Les senies"</t>
  </si>
  <si>
    <t>lepanierdeseverine@orange.fr</t>
  </si>
  <si>
    <t>2017-08-07</t>
  </si>
  <si>
    <t>"Boissy-Maugis"</t>
  </si>
  <si>
    <t>"La Repinconniere"</t>
  </si>
  <si>
    <t>benoit.ferry287@gmail.com</t>
  </si>
  <si>
    <t>"17 rueVasco de Gamma "</t>
  </si>
  <si>
    <t>"Ferté"</t>
  </si>
  <si>
    <t>"Saint-Antonin-Noble-Val"</t>
  </si>
  <si>
    <t>"Maillolong"</t>
  </si>
  <si>
    <t>catherinefogel@gmail.com</t>
  </si>
  <si>
    <t>"Firminhac"</t>
  </si>
  <si>
    <t>"Saint-Vert"</t>
  </si>
  <si>
    <t>"Peymian"</t>
  </si>
  <si>
    <t>06 38 04 45 02</t>
  </si>
  <si>
    <t>elquesoverde@gmail.com</t>
  </si>
  <si>
    <t>"Sauvagnat-Sainte-Marthe"</t>
  </si>
  <si>
    <t xml:space="preserve"> allée Georges Grolier"</t>
  </si>
  <si>
    <t>"Motte (La)"</t>
  </si>
  <si>
    <t>"Quibalion"</t>
  </si>
  <si>
    <t>06 59 36 13 18</t>
  </si>
  <si>
    <t>p.flageul@outlook.fr</t>
  </si>
  <si>
    <t xml:space="preserve"> La Pie"</t>
  </si>
  <si>
    <t>"FLAUD"</t>
  </si>
  <si>
    <t>"Juillé"</t>
  </si>
  <si>
    <t>"Villesoubis"</t>
  </si>
  <si>
    <t>06 09 92 45 98</t>
  </si>
  <si>
    <t>flaud.francis@orange.fr</t>
  </si>
  <si>
    <t>"FLETCHER"</t>
  </si>
  <si>
    <t>"Temple-sur-Lot (Le)"</t>
  </si>
  <si>
    <t>"La Grèze"</t>
  </si>
  <si>
    <t>05 47 01 11 96</t>
  </si>
  <si>
    <t>06 95 24 49 33</t>
  </si>
  <si>
    <t>wonderchoubik@aol.com</t>
  </si>
  <si>
    <t>"Lesneven"</t>
  </si>
  <si>
    <t>"Lancelin"</t>
  </si>
  <si>
    <t>frefleury@wanadoo.fr</t>
  </si>
  <si>
    <t>2017-07-26</t>
  </si>
  <si>
    <t>"SCI du Bouis"</t>
  </si>
  <si>
    <t>"Flichy"</t>
  </si>
  <si>
    <t>"SCI du Bouis</t>
  </si>
  <si>
    <t xml:space="preserve"> Le Bouis"</t>
  </si>
  <si>
    <t>06 73 89 11 05</t>
  </si>
  <si>
    <t>hflichy@wanadoo.fr</t>
  </si>
  <si>
    <t>"15 rue de Valème"</t>
  </si>
  <si>
    <t>"Floch"</t>
  </si>
  <si>
    <t>"Goulwenn"</t>
  </si>
  <si>
    <t>"Forest-Landerneau (La)"</t>
  </si>
  <si>
    <t>"Courtez"</t>
  </si>
  <si>
    <t>goulwennfloch@orange.fr</t>
  </si>
  <si>
    <t>"Campuac"</t>
  </si>
  <si>
    <t>"la garrige"</t>
  </si>
  <si>
    <t>07 81 40 47 34</t>
  </si>
  <si>
    <t>bdfontaine@orange.fr</t>
  </si>
  <si>
    <t>2017-03-22</t>
  </si>
  <si>
    <t>"Fontaine"</t>
  </si>
  <si>
    <t>"Saint-Préjet-d'Allier"</t>
  </si>
  <si>
    <t>06 21 69 77 83</t>
  </si>
  <si>
    <t>"FONTFREYDE"</t>
  </si>
  <si>
    <t>"Parcelle D919"</t>
  </si>
  <si>
    <t>07 62 12 50 57</t>
  </si>
  <si>
    <t>nfcfg@yahoo.fr</t>
  </si>
  <si>
    <t>"FONTRAILLE"</t>
  </si>
  <si>
    <t>"La Fare haute"</t>
  </si>
  <si>
    <t>06 78 19 42 34</t>
  </si>
  <si>
    <t>"FORTUNATO"</t>
  </si>
  <si>
    <t>"La Touvière"</t>
  </si>
  <si>
    <t>02 33 26 34 07</t>
  </si>
  <si>
    <t>brecou61@wanadoo.fr</t>
  </si>
  <si>
    <t>"FOUCHER"</t>
  </si>
  <si>
    <t>"La Cherrière"</t>
  </si>
  <si>
    <t>06 88 94 06 66</t>
  </si>
  <si>
    <t>foucher-michel@wanadoo.fr</t>
  </si>
  <si>
    <t>"Chemin de Froment"</t>
  </si>
  <si>
    <t>06 20 13 13 43</t>
  </si>
  <si>
    <t>06 76 96 71 86</t>
  </si>
  <si>
    <t>toituretraditionfoucher@gmail.com</t>
  </si>
  <si>
    <t>"Écouflant"</t>
  </si>
  <si>
    <t>"34 rue d'Eventard"</t>
  </si>
  <si>
    <t>"2 le croc"</t>
  </si>
  <si>
    <t>06 70 77 86 58</t>
  </si>
  <si>
    <t>cedricfouquet@hotmail.fr</t>
  </si>
  <si>
    <t>"FOURES et VINCENT"</t>
  </si>
  <si>
    <t>"Benjamin et Adeline"</t>
  </si>
  <si>
    <t>"Labéjan"</t>
  </si>
  <si>
    <t>"Lieu dit Barice"</t>
  </si>
  <si>
    <t>vincadeline@gmail.com</t>
  </si>
  <si>
    <t>"Mirande"</t>
  </si>
  <si>
    <t>"5 chemin de Padoven"</t>
  </si>
  <si>
    <t>"Boissournet"</t>
  </si>
  <si>
    <t>06 33 44 68 39</t>
  </si>
  <si>
    <t>fedfourmont@orange.fr</t>
  </si>
  <si>
    <t xml:space="preserve"> route de Boisse - Neuvillas"</t>
  </si>
  <si>
    <t>"FOURNIERE"</t>
  </si>
  <si>
    <t>"le Ménérol"</t>
  </si>
  <si>
    <t>07 80  35 49 37</t>
  </si>
  <si>
    <t>chevreriedumenerol@yahoo.fr</t>
  </si>
  <si>
    <t>2017-01-26</t>
  </si>
  <si>
    <t>"Fourrier"</t>
  </si>
  <si>
    <t>"La Brenelière"</t>
  </si>
  <si>
    <t>"FRACHISSE Adrien"</t>
  </si>
  <si>
    <t>"Mme CAILLE Elisabeth"</t>
  </si>
  <si>
    <t>"Saint-Eutrope-de-Born"</t>
  </si>
  <si>
    <t>"Gamard"</t>
  </si>
  <si>
    <t>zab_caille@hotmail.com</t>
  </si>
  <si>
    <t>"FRANCESCHETTI"</t>
  </si>
  <si>
    <t>"Émilie"</t>
  </si>
  <si>
    <t>"Martaizé"</t>
  </si>
  <si>
    <t>"Le Berdrac"</t>
  </si>
  <si>
    <t>06.21.58.76.10</t>
  </si>
  <si>
    <t>emilie.franceschetti@laposte.net</t>
  </si>
  <si>
    <t>"Franceschni / Noret"</t>
  </si>
  <si>
    <t>"La Fradonnière"</t>
  </si>
  <si>
    <t>clothilde.franceschini@orange.fr</t>
  </si>
  <si>
    <t>"SCI CASA VERDE"</t>
  </si>
  <si>
    <t>"FRANCESCON"</t>
  </si>
  <si>
    <t>"8 rue du chardon"</t>
  </si>
  <si>
    <t xml:space="preserve">06 07 73 68 29 </t>
  </si>
  <si>
    <t>luigi.f@orange.fr</t>
  </si>
  <si>
    <t>"31 RUE DE VARENVAL"</t>
  </si>
  <si>
    <t>"FRANCOIS"</t>
  </si>
  <si>
    <t>"32 route de Danvix"</t>
  </si>
  <si>
    <t>lotjulie@gmail.com</t>
  </si>
  <si>
    <t>"Saint-Michel-en-Grève"</t>
  </si>
  <si>
    <t>"Keruclet"</t>
  </si>
  <si>
    <t>marielde.deunf@hotmail.fr</t>
  </si>
  <si>
    <t>"FRANGEUL"</t>
  </si>
  <si>
    <t>eporedorix@live.fr</t>
  </si>
  <si>
    <t>"Vou"</t>
  </si>
  <si>
    <t>"1 rue du Fournil"</t>
  </si>
  <si>
    <t>"FRAYSSE"</t>
  </si>
  <si>
    <t>"Les Grandes Maisons"</t>
  </si>
  <si>
    <t>frayssec@ymail.com</t>
  </si>
  <si>
    <t>"29 rue René-Guy CADOU"</t>
  </si>
  <si>
    <t>"Sainte-Marguerite-de-Viette"</t>
  </si>
  <si>
    <t>"Quevrue"</t>
  </si>
  <si>
    <t>julien.fremont@sfr.fr</t>
  </si>
  <si>
    <t>"Saint-Georges-en-Auge"</t>
  </si>
  <si>
    <t>"Fort Manel"</t>
  </si>
  <si>
    <t>"FRESSARD"</t>
  </si>
  <si>
    <t>"2 Hameau Dupré"</t>
  </si>
  <si>
    <t>fressardhenry@yahoo.fr</t>
  </si>
  <si>
    <t>2017-03-12</t>
  </si>
  <si>
    <t>"FROMONT-GIRARD"</t>
  </si>
  <si>
    <t>"Quentin-Anne"</t>
  </si>
  <si>
    <t>"Magny-le-Désert"</t>
  </si>
  <si>
    <t>"La Morlière"</t>
  </si>
  <si>
    <t>06 21 49 43 40</t>
  </si>
  <si>
    <t>06 21 45 75 46</t>
  </si>
  <si>
    <t>anne.girard5344@gmail.com</t>
  </si>
  <si>
    <t>"La Sallière Gouvrion"</t>
  </si>
  <si>
    <t>"FROUIN LAMARCHE"</t>
  </si>
  <si>
    <t>"Saint-Michel-le-Cloucq"</t>
  </si>
  <si>
    <t>"25 rue des Lutins"</t>
  </si>
  <si>
    <t>06.81.04.77.82</t>
  </si>
  <si>
    <t>06.24.32.30.59</t>
  </si>
  <si>
    <t>ne.frouin@yahoo.fr</t>
  </si>
  <si>
    <t>"FRUNEAU"</t>
  </si>
  <si>
    <t>"Lamblat"</t>
  </si>
  <si>
    <t>"Gabory"</t>
  </si>
  <si>
    <t>"2 bis rue du Pin"</t>
  </si>
  <si>
    <t>06.70.35.60.78</t>
  </si>
  <si>
    <t>ronan.gabory@orange.fr</t>
  </si>
  <si>
    <t>"Gachet"</t>
  </si>
  <si>
    <t>"Le Bost"</t>
  </si>
  <si>
    <t>04 77 76 55 54</t>
  </si>
  <si>
    <t>mieletc@gmail.com</t>
  </si>
  <si>
    <t>2017-05-24</t>
  </si>
  <si>
    <t>"GAILLARD"</t>
  </si>
  <si>
    <t>"Plaisance"</t>
  </si>
  <si>
    <t>christian@graffitilt.com</t>
  </si>
  <si>
    <t>"bourrien"</t>
  </si>
  <si>
    <t>gaillardjerome49@neuf.fr</t>
  </si>
  <si>
    <t>"GAILLETON"</t>
  </si>
  <si>
    <t>"Hippodrome de Marianne"</t>
  </si>
  <si>
    <t>belmasmarie@yahoo.fr</t>
  </si>
  <si>
    <t>"Chasné-sur-Illet"</t>
  </si>
  <si>
    <t>"26 La Fontaine"</t>
  </si>
  <si>
    <t>galle.thierry@wanadoo.fr</t>
  </si>
  <si>
    <t>"4 Résidence Plein Soleil"</t>
  </si>
  <si>
    <t>"Gallon"</t>
  </si>
  <si>
    <t>"Jason"</t>
  </si>
  <si>
    <t>"Grandrif"</t>
  </si>
  <si>
    <t>"lieu dit le mont"</t>
  </si>
  <si>
    <t>06 21 67 36 40</t>
  </si>
  <si>
    <t>jas1986@hotmail.fr</t>
  </si>
  <si>
    <t>"GALPIN"</t>
  </si>
  <si>
    <t>"Dominique-Elisabeth"</t>
  </si>
  <si>
    <t>"Rouillon"</t>
  </si>
  <si>
    <t>"Oseraie - 200</t>
  </si>
  <si>
    <t xml:space="preserve"> rue de Beaugé"</t>
  </si>
  <si>
    <t>02 43 28 01 17</t>
  </si>
  <si>
    <t>06 40 37 98 05</t>
  </si>
  <si>
    <t>galpin.dominique@hotmail.fr</t>
  </si>
  <si>
    <t>"Saint-Étienne-de-Fursac"</t>
  </si>
  <si>
    <t xml:space="preserve"> Chatenet"</t>
  </si>
  <si>
    <t>gandonmikael@yahoo.fr</t>
  </si>
  <si>
    <t>"Saint-Maurice-sur-Adour"</t>
  </si>
  <si>
    <t>"299</t>
  </si>
  <si>
    <t xml:space="preserve"> route de racles"</t>
  </si>
  <si>
    <t>05 58 45 91 87</t>
  </si>
  <si>
    <t>06 37 97 25 96</t>
  </si>
  <si>
    <t>gannepm@neuf.fr</t>
  </si>
  <si>
    <t>"Régine"</t>
  </si>
  <si>
    <t>"Saint-Blaise-du-Buis"</t>
  </si>
  <si>
    <t>"330 route du Pont du Boeuf"</t>
  </si>
  <si>
    <t>06 74 07 59 96</t>
  </si>
  <si>
    <t>regine.gc@wanadoo.fr</t>
  </si>
  <si>
    <t>"Saint-Paul-d'Izeaux"</t>
  </si>
  <si>
    <t>"75b Le Village"</t>
  </si>
  <si>
    <t>"GARROS"</t>
  </si>
  <si>
    <t>"Villetrun"</t>
  </si>
  <si>
    <t>"5 rue de l'Orléanais"</t>
  </si>
  <si>
    <t>06 69 72 49 97</t>
  </si>
  <si>
    <t>edouard.garros@laposte.net</t>
  </si>
  <si>
    <t>"GATTI"</t>
  </si>
  <si>
    <t>"Aubiet"</t>
  </si>
  <si>
    <t>"Lieu dit Monplaisir - route de Marsan"</t>
  </si>
  <si>
    <t>aliciagatti@live.fr</t>
  </si>
  <si>
    <t>"GAUTEUX-FAUQUET"</t>
  </si>
  <si>
    <t>"Pierre-Eulalie"</t>
  </si>
  <si>
    <t>"Bellou-en-Houlme"</t>
  </si>
  <si>
    <t>"Le Clos de Bas"</t>
  </si>
  <si>
    <t>06 24 74 03 55</t>
  </si>
  <si>
    <t>06 04 08 71 65</t>
  </si>
  <si>
    <t>eulalie.pierre@netcourrier.com</t>
  </si>
  <si>
    <t>"Gautheret"</t>
  </si>
  <si>
    <t>"Septmoncel"</t>
  </si>
  <si>
    <t>"Le Manon"</t>
  </si>
  <si>
    <t>haut.jura.tavaillons@hotmail.com</t>
  </si>
  <si>
    <t>"La Quesnelière"</t>
  </si>
  <si>
    <t>"GAUTREAU"</t>
  </si>
  <si>
    <t>"Blanzac-Porcheresse"</t>
  </si>
  <si>
    <t>05 45 91 36 97</t>
  </si>
  <si>
    <t>06 70 97 66 07</t>
  </si>
  <si>
    <t>stef.gautreau@orange.fr</t>
  </si>
  <si>
    <t>"GENIN"</t>
  </si>
  <si>
    <t>"Busserolles"</t>
  </si>
  <si>
    <t>"Paugnac"</t>
  </si>
  <si>
    <t>geninserge@gmail.com</t>
  </si>
  <si>
    <t>"Bourgueil"</t>
  </si>
  <si>
    <t>"CHEMIN DES ROBINIERES"</t>
  </si>
  <si>
    <t>06 40 15 56 89</t>
  </si>
  <si>
    <t>matthieu.georget@gmail.com</t>
  </si>
  <si>
    <t>"Restigné"</t>
  </si>
  <si>
    <t>"26 rue Chapolinière"</t>
  </si>
  <si>
    <t>"24 route des Granges"</t>
  </si>
  <si>
    <t>"GERBI et JUNON"</t>
  </si>
  <si>
    <t>"Benjamin et Jessie"</t>
  </si>
  <si>
    <t>"allée le Moulin de Pruneau"</t>
  </si>
  <si>
    <t>06.41.90.02.23</t>
  </si>
  <si>
    <t>"5 rue des Marchoux"</t>
  </si>
  <si>
    <t>06 37 93 30 50</t>
  </si>
  <si>
    <t>sic83@orange.fr</t>
  </si>
  <si>
    <t>"GERUM "</t>
  </si>
  <si>
    <t>"Mandray"</t>
  </si>
  <si>
    <t>"440</t>
  </si>
  <si>
    <t xml:space="preserve"> Route des Censés de Bénifosse"</t>
  </si>
  <si>
    <t>06 86 71 09 16</t>
  </si>
  <si>
    <t>"Gessi"</t>
  </si>
  <si>
    <t>"Pradelles-Cabardès"</t>
  </si>
  <si>
    <t>"Hameau des Fournès</t>
  </si>
  <si>
    <t xml:space="preserve"> Camp d'embarrado"</t>
  </si>
  <si>
    <t>flogess@gmail.com</t>
  </si>
  <si>
    <t>"GHETTA"</t>
  </si>
  <si>
    <t>"5413 côte du Planet"</t>
  </si>
  <si>
    <t>06 78 33 77 86</t>
  </si>
  <si>
    <t>veronique.ghetta@orange.fr</t>
  </si>
  <si>
    <t>"Brié-et-Angonnes"</t>
  </si>
  <si>
    <t>"544 chemin les Métraux"</t>
  </si>
  <si>
    <t>"Giard"</t>
  </si>
  <si>
    <t>"Merlas"</t>
  </si>
  <si>
    <t>"41 Impasse de la Caillatière"</t>
  </si>
  <si>
    <t>06 50 45 74 80</t>
  </si>
  <si>
    <t>aureliengiard@free.fr</t>
  </si>
  <si>
    <t>"Gibernon"</t>
  </si>
  <si>
    <t>"Pascale et Louis"</t>
  </si>
  <si>
    <t>"Les Cayres"</t>
  </si>
  <si>
    <t>06 09 15 47 70</t>
  </si>
  <si>
    <t>06 19 98 07 79</t>
  </si>
  <si>
    <t>pl.gibernon@orange.fr</t>
  </si>
  <si>
    <t>"Froges"</t>
  </si>
  <si>
    <t>"Le Langenet"</t>
  </si>
  <si>
    <t>"GILARD"</t>
  </si>
  <si>
    <t>"Loroux-Bottereau (Le)"</t>
  </si>
  <si>
    <t>"86 Route de Landemont</t>
  </si>
  <si>
    <t xml:space="preserve"> la Boulaie"</t>
  </si>
  <si>
    <t>gilard.daniel@orange.fr</t>
  </si>
  <si>
    <t>2017-01-23</t>
  </si>
  <si>
    <t>"Gillet"</t>
  </si>
  <si>
    <t>"Bidon"</t>
  </si>
  <si>
    <t>"270 chemin de saint remeze"</t>
  </si>
  <si>
    <t>concess.home@gmail.com</t>
  </si>
  <si>
    <t>"GINET"</t>
  </si>
  <si>
    <t>"445 route de la Martelière"</t>
  </si>
  <si>
    <t>06 98 53 43 62</t>
  </si>
  <si>
    <t>alexginet38@free.fr</t>
  </si>
  <si>
    <t>"Saint-Siméon-de-Bressieux"</t>
  </si>
  <si>
    <t>"447 route de Sardieu"</t>
  </si>
  <si>
    <t>"Mazet-Saint-Voy"</t>
  </si>
  <si>
    <t>"Les Troubas"</t>
  </si>
  <si>
    <t>06 75 86 50 90</t>
  </si>
  <si>
    <t>jeanlucgiraud@free.fr</t>
  </si>
  <si>
    <t>"Cunac"</t>
  </si>
  <si>
    <t>"20 passage de Couzy"</t>
  </si>
  <si>
    <t>05 63 45 35 59</t>
  </si>
  <si>
    <t>j.c.giraud@free.fr</t>
  </si>
  <si>
    <t>"GIRERD"</t>
  </si>
  <si>
    <t>"Belmont-Tramonet"</t>
  </si>
  <si>
    <t>"Allée du Pivet"</t>
  </si>
  <si>
    <t>"GLAZ"</t>
  </si>
  <si>
    <t>"Keryvarc'h"</t>
  </si>
  <si>
    <t>06.03.60.09.52</t>
  </si>
  <si>
    <t>glaz.energiezh@gmail.com</t>
  </si>
  <si>
    <t>"Goasguen"</t>
  </si>
  <si>
    <t>"2 keranfessan"</t>
  </si>
  <si>
    <t>ludi.goasguen@hotmail.fr</t>
  </si>
  <si>
    <t>"GOBERT"</t>
  </si>
  <si>
    <t>"Bussières"</t>
  </si>
  <si>
    <t>"Les Bages"</t>
  </si>
  <si>
    <t>estellegobert06@gmail.com</t>
  </si>
  <si>
    <t>"GOBERT Jennifer &amp;"</t>
  </si>
  <si>
    <t>"HOURMANT Michel"</t>
  </si>
  <si>
    <t>"Saint-Méard-de-Gurçon"</t>
  </si>
  <si>
    <t>"Cavalerie"</t>
  </si>
  <si>
    <t>06 30 84 88 77</t>
  </si>
  <si>
    <t>06 79 63 6 80</t>
  </si>
  <si>
    <t>jennifer.gobert@hotmail.fr</t>
  </si>
  <si>
    <t>"Montcaret"</t>
  </si>
  <si>
    <t>"8 route du perigord pourpre"</t>
  </si>
  <si>
    <t>"Godon"</t>
  </si>
  <si>
    <t>"Salvizinet"</t>
  </si>
  <si>
    <t>"Theloy"</t>
  </si>
  <si>
    <t>04 77 27 06 24</t>
  </si>
  <si>
    <t>06 70 56 67 04</t>
  </si>
  <si>
    <t>loulounHY@hotmail.fr</t>
  </si>
  <si>
    <t>"GOGUELY"</t>
  </si>
  <si>
    <t>"Cluse-et-Mijoux (La)"</t>
  </si>
  <si>
    <t>"Les Parrods"</t>
  </si>
  <si>
    <t>"GOLÉO"</t>
  </si>
  <si>
    <t>"Annie et Roland"</t>
  </si>
  <si>
    <t>"Dienné"</t>
  </si>
  <si>
    <t xml:space="preserve">06 64 95 52 03 / 06 </t>
  </si>
  <si>
    <t>"22 rue Miquel"</t>
  </si>
  <si>
    <t>2017-01-24</t>
  </si>
  <si>
    <t>"Montoulieu-Saint-Bernard"</t>
  </si>
  <si>
    <t>"Rue Caubeton"</t>
  </si>
  <si>
    <t>jonatgom@yahoo.fr</t>
  </si>
  <si>
    <t>"Verdun-sur-Garonne"</t>
  </si>
  <si>
    <t>"201 bis rue Frescaty"</t>
  </si>
  <si>
    <t>2016-10-15</t>
  </si>
  <si>
    <t>"GOMOND"</t>
  </si>
  <si>
    <t>"Aups"</t>
  </si>
  <si>
    <t>"chemin du cadé"</t>
  </si>
  <si>
    <t>gomond68@sfr.fr</t>
  </si>
  <si>
    <t>"Régusse"</t>
  </si>
  <si>
    <t>"33 grand rue"</t>
  </si>
  <si>
    <t>"GORGE"</t>
  </si>
  <si>
    <t>"18 rue du clos héry"</t>
  </si>
  <si>
    <t>06 25 49 24 72</t>
  </si>
  <si>
    <t>rvgo@hotmail.fr</t>
  </si>
  <si>
    <t>"GOUDET"</t>
  </si>
  <si>
    <t>"Le Jard"</t>
  </si>
  <si>
    <t>06.86.56.95.67</t>
  </si>
  <si>
    <t>fannygoudet@gmail.com</t>
  </si>
  <si>
    <t>"GOULBY"</t>
  </si>
  <si>
    <t>"303 Basses des Buissons "</t>
  </si>
  <si>
    <t>"GOURET-BERARD"</t>
  </si>
  <si>
    <t>"Pierre et Marion"</t>
  </si>
  <si>
    <t>p.gouret@gmail.com</t>
  </si>
  <si>
    <t>"10 rue des pinsons"</t>
  </si>
  <si>
    <t>"Gourlan"</t>
  </si>
  <si>
    <t>"Le Vieux Bourg"</t>
  </si>
  <si>
    <t>06 63 48 94 40</t>
  </si>
  <si>
    <t>solenn.gourlan@gmail.com</t>
  </si>
  <si>
    <t>"Gorré Beuzec"</t>
  </si>
  <si>
    <t>"GRANDADAM"</t>
  </si>
  <si>
    <t>"Pierre Jean Paul"</t>
  </si>
  <si>
    <t>"1705 route des Princes"</t>
  </si>
  <si>
    <t>06 48 77 36 82</t>
  </si>
  <si>
    <t>"555 ch de fontchaude"</t>
  </si>
  <si>
    <t>matt.grasset@laposte.net</t>
  </si>
  <si>
    <t>"GRIMOUD"</t>
  </si>
  <si>
    <t>"Moulin de Bonnescat - Kerangouez "</t>
  </si>
  <si>
    <t>06 42 30 48 37</t>
  </si>
  <si>
    <t>"GRISARD"</t>
  </si>
  <si>
    <t>"Les Pins"</t>
  </si>
  <si>
    <t>grisardchristian@orange.fr</t>
  </si>
  <si>
    <t>2016-10-08</t>
  </si>
  <si>
    <t>"GROIX-VERBRUGGHE"</t>
  </si>
  <si>
    <t>"Lahoussoye"</t>
  </si>
  <si>
    <t>"100 Rte Nationale"</t>
  </si>
  <si>
    <t>+33 (0)6 99 05 12 56</t>
  </si>
  <si>
    <t>elodi-a@hotmail.fr</t>
  </si>
  <si>
    <t>"GRONDIN"</t>
  </si>
  <si>
    <t>"Benjamin et Lucile"</t>
  </si>
  <si>
    <t>"Châtenois"</t>
  </si>
  <si>
    <t>"19 rue des Baraques"</t>
  </si>
  <si>
    <t>"Grosse-Guiton"</t>
  </si>
  <si>
    <t>"Eteimbes"</t>
  </si>
  <si>
    <t>"9 rue des Peupliers"</t>
  </si>
  <si>
    <t>stephaniegrosse@laposte.net</t>
  </si>
  <si>
    <t>"GUARY"</t>
  </si>
  <si>
    <t>"Luzillé"</t>
  </si>
  <si>
    <t>06 62 28 91 32</t>
  </si>
  <si>
    <t>matguar@gmail.com</t>
  </si>
  <si>
    <t>"GUE"</t>
  </si>
  <si>
    <t>"Louin"</t>
  </si>
  <si>
    <t>"9 rue des 2 villages - La Ronde"</t>
  </si>
  <si>
    <t xml:space="preserve">06.62.70.46.90 </t>
  </si>
  <si>
    <t>m.rambeau@hotmail.fr</t>
  </si>
  <si>
    <t>"Maisontiers"</t>
  </si>
  <si>
    <t>"Le Temps"</t>
  </si>
  <si>
    <t>"Guegau"</t>
  </si>
  <si>
    <t>"Vue"</t>
  </si>
  <si>
    <t>"Les hautes Angles"</t>
  </si>
  <si>
    <t>nicolas.guegau@eiffage.com</t>
  </si>
  <si>
    <t>"Acon"</t>
  </si>
  <si>
    <t>"17 rue du vieux puits"</t>
  </si>
  <si>
    <t>06 22 43 82 86</t>
  </si>
  <si>
    <t>"Sansais"</t>
  </si>
  <si>
    <t>"10 rue de la Seigneurie"</t>
  </si>
  <si>
    <t>07.81.22.87.88</t>
  </si>
  <si>
    <t>davidg79@hotmail.fr</t>
  </si>
  <si>
    <t>2017-07-07</t>
  </si>
  <si>
    <t xml:space="preserve"> Le Boisseau "</t>
  </si>
  <si>
    <t>06 48 18 75 55</t>
  </si>
  <si>
    <t>"Montreuil-Bonnin"</t>
  </si>
  <si>
    <t xml:space="preserve"> rue du Lavoir"</t>
  </si>
  <si>
    <t>"GUILHABERT"</t>
  </si>
  <si>
    <t>"Cestayrols"</t>
  </si>
  <si>
    <t>"Roumanou"</t>
  </si>
  <si>
    <t>minusetcortex81@outlook.fr</t>
  </si>
  <si>
    <t>"GUILLEMOIS"</t>
  </si>
  <si>
    <t>"Saint-Jean-sur-Couesnon"</t>
  </si>
  <si>
    <t>06 43 28 45 56</t>
  </si>
  <si>
    <t>guillemois.ludivine@yahoo.fr</t>
  </si>
  <si>
    <t>"SCEA GUILLEMOT"</t>
  </si>
  <si>
    <t>"GUILLEMOT"</t>
  </si>
  <si>
    <t>"Viriat"</t>
  </si>
  <si>
    <t>"80 chemin de but"</t>
  </si>
  <si>
    <t>06 70 07 03 88</t>
  </si>
  <si>
    <t>severine.copier@hotmail.fr</t>
  </si>
  <si>
    <t>"Côte-en-Couzan (La)"</t>
  </si>
  <si>
    <t>"Le Montcel"</t>
  </si>
  <si>
    <t>04 77 76 11 40</t>
  </si>
  <si>
    <t>07 84 59 69 82</t>
  </si>
  <si>
    <t>peintenvoya@outlook.fr</t>
  </si>
  <si>
    <t>"Saint-Clément-de-Valorgue"</t>
  </si>
  <si>
    <t>"La Goutte/Les Rivoires"</t>
  </si>
  <si>
    <t>04 77 76 30 13</t>
  </si>
  <si>
    <t>06 70 93 45 25</t>
  </si>
  <si>
    <t>marclil@orange.fr</t>
  </si>
  <si>
    <t>"Margerie-Chantagret"</t>
  </si>
  <si>
    <t>"Guillou Deniau"</t>
  </si>
  <si>
    <t>"Christophe et Ophélie"</t>
  </si>
  <si>
    <t>"Saint-Paul-Mont-Penit"</t>
  </si>
  <si>
    <t>"2 Pont Ruisseau"</t>
  </si>
  <si>
    <t>06 29 05 37 99</t>
  </si>
  <si>
    <t>c.guillou29@laposte.net</t>
  </si>
  <si>
    <t>"Guilloux"</t>
  </si>
  <si>
    <t>"340 Impasse des granges"</t>
  </si>
  <si>
    <t>"Guion de méritens"</t>
  </si>
  <si>
    <t>"Fénatéou"</t>
  </si>
  <si>
    <t>06 16 09 32 61</t>
  </si>
  <si>
    <t>metm.guion@wanadoo.fr</t>
  </si>
  <si>
    <t>"17 rue Virginia "</t>
  </si>
  <si>
    <t>"75 rue sur champagne"</t>
  </si>
  <si>
    <t>"Écommoy"</t>
  </si>
  <si>
    <t>"L'Harry"</t>
  </si>
  <si>
    <t>06 25 51 00 92</t>
  </si>
  <si>
    <t>benjamin.guyot4@gmail.com</t>
  </si>
  <si>
    <t>"Hache"</t>
  </si>
  <si>
    <t>"Vabre"</t>
  </si>
  <si>
    <t>"la rivière"</t>
  </si>
  <si>
    <t>dhe.info@laposte.net</t>
  </si>
  <si>
    <t>"Hamid"</t>
  </si>
  <si>
    <t>"Guiche"</t>
  </si>
  <si>
    <t>"Rue Jean du Haou"</t>
  </si>
  <si>
    <t>06 51 12 72 32</t>
  </si>
  <si>
    <t>tocool@hotmail.fr</t>
  </si>
  <si>
    <t>"Saint-Pierre-d'Irube"</t>
  </si>
  <si>
    <t xml:space="preserve"> rue de Léger"</t>
  </si>
  <si>
    <t>"HARLAM"</t>
  </si>
  <si>
    <t>"Châtillon"</t>
  </si>
  <si>
    <t>"4 rue du chaud blanc"</t>
  </si>
  <si>
    <t>06 81 29 45 60</t>
  </si>
  <si>
    <t>06 86 77 65 72</t>
  </si>
  <si>
    <t>jennifer.harlam@ornage.fr</t>
  </si>
  <si>
    <t>"HATOT"</t>
  </si>
  <si>
    <t>"Genouillé"</t>
  </si>
  <si>
    <t>"7 rue des hirondelles"</t>
  </si>
  <si>
    <t>06 68 88 11 14</t>
  </si>
  <si>
    <t>hatot.marc@gmail.com</t>
  </si>
  <si>
    <t>"HAUDEBOURG"</t>
  </si>
  <si>
    <t>"1955 ROUTE DU VILLAGE"</t>
  </si>
  <si>
    <t>09 50 76 18 63</t>
  </si>
  <si>
    <t>dhaudebourg@free.fr</t>
  </si>
  <si>
    <t>"HEBERT  -  CHAPET"</t>
  </si>
  <si>
    <t>"Loic  -  Romain"</t>
  </si>
  <si>
    <t>"Subles"</t>
  </si>
  <si>
    <t>"La Ferme du Jardin"</t>
  </si>
  <si>
    <t>loic.hebert@live.fr</t>
  </si>
  <si>
    <t>"Heinisch de Saint Perier"</t>
  </si>
  <si>
    <t>"Jean et Anne "</t>
  </si>
  <si>
    <t>"Saint-Fiacre"</t>
  </si>
  <si>
    <t>02 90 94 13 98</t>
  </si>
  <si>
    <t>jeanheinisch.83@gmail.com</t>
  </si>
  <si>
    <t>"Henault"</t>
  </si>
  <si>
    <t>"Coat Ar Poulin"</t>
  </si>
  <si>
    <t>"Henfrey-Smith"</t>
  </si>
  <si>
    <t>"31 rue des Bignons 44230 St Sébastien sur loire"</t>
  </si>
  <si>
    <t>mhenfrey@laposte.net</t>
  </si>
  <si>
    <t>"Mazères-de-Neste"</t>
  </si>
  <si>
    <t>" Lieu dit Peyrehite-Nord"</t>
  </si>
  <si>
    <t>"Herbé "</t>
  </si>
  <si>
    <t>"Tiphaine "</t>
  </si>
  <si>
    <t>"Vathiménil"</t>
  </si>
  <si>
    <t>"11 rue Jean Gérard "</t>
  </si>
  <si>
    <t>tiphaine.herbe@gmail.com</t>
  </si>
  <si>
    <t>"HEROS-JORDAN"</t>
  </si>
  <si>
    <t>"Muhlbach-sur-Bruche"</t>
  </si>
  <si>
    <t xml:space="preserve"> rue Bellevue"</t>
  </si>
  <si>
    <t>"27 Penhouet "</t>
  </si>
  <si>
    <t>emilienetmanue@gmail.com</t>
  </si>
  <si>
    <t>"HERVY"</t>
  </si>
  <si>
    <t>"Moulin De Place Anntolou"</t>
  </si>
  <si>
    <t>02 98 74 73 46</t>
  </si>
  <si>
    <t>hervy.desroche@gmail.com</t>
  </si>
  <si>
    <t>"Moyon"</t>
  </si>
  <si>
    <t>"4771 Hôtel Mabire - Route de l'Isle"</t>
  </si>
  <si>
    <t>gabrielle.hervy@gmail.com</t>
  </si>
  <si>
    <t>"Hilaire"</t>
  </si>
  <si>
    <t>"Le Chausse"</t>
  </si>
  <si>
    <t>06 24 96 73 75</t>
  </si>
  <si>
    <t>s.hilaire2@gmail.com</t>
  </si>
  <si>
    <t>"HIRSCHHORN"</t>
  </si>
  <si>
    <t>"Ferrière-Larçon"</t>
  </si>
  <si>
    <t>"La Boisgardière"</t>
  </si>
  <si>
    <t xml:space="preserve"> (0) 622-237-215 </t>
  </si>
  <si>
    <t>hirschhorn@hotmail.fr</t>
  </si>
  <si>
    <t>"Howard-Evieux"</t>
  </si>
  <si>
    <t>"Gillian"</t>
  </si>
  <si>
    <t>"La Glacière"</t>
  </si>
  <si>
    <t>04 77 22 85 69</t>
  </si>
  <si>
    <t>06 13 42 90 48</t>
  </si>
  <si>
    <t>howard-evieux@orange.fr</t>
  </si>
  <si>
    <t>"HUBERT "</t>
  </si>
  <si>
    <t>"Stéphane "</t>
  </si>
  <si>
    <t>"Chapelle-sur-Erdre (La)"</t>
  </si>
  <si>
    <t>"26 village de Massigné"</t>
  </si>
  <si>
    <t>stifoun@free.fr</t>
  </si>
  <si>
    <t>"HUBO"</t>
  </si>
  <si>
    <t>"Longfossé"</t>
  </si>
  <si>
    <t>"3 Route de Wierre"</t>
  </si>
  <si>
    <t>+33 (0)7 57 50 16 91</t>
  </si>
  <si>
    <t>florent.hubo@yahoo.fr</t>
  </si>
  <si>
    <t>"Wavrans-sur-Ternoise"</t>
  </si>
  <si>
    <t>"3 Impasse du Marais"</t>
  </si>
  <si>
    <t>+33 (0)6 72 22 41 05</t>
  </si>
  <si>
    <t>sebastienhubo@gmail.com</t>
  </si>
  <si>
    <t>"HUGUET"</t>
  </si>
  <si>
    <t>"Courcerault"</t>
  </si>
  <si>
    <t>"La Molerie"</t>
  </si>
  <si>
    <t>thierryh75020@gmail.com</t>
  </si>
  <si>
    <t>"5 passage de Lagny"</t>
  </si>
  <si>
    <t>"Humphrey"</t>
  </si>
  <si>
    <t>"Champdray"</t>
  </si>
  <si>
    <t>"2 La Feigne"</t>
  </si>
  <si>
    <t>beatrixhumphrey5@gmail.com</t>
  </si>
  <si>
    <t>"Hunt"</t>
  </si>
  <si>
    <t>"diana"</t>
  </si>
  <si>
    <t>"Fiac"</t>
  </si>
  <si>
    <t>"le bosquet d'en tany</t>
  </si>
  <si>
    <t xml:space="preserve"> Gasquet"</t>
  </si>
  <si>
    <t>icocalli@hotmail.fr</t>
  </si>
  <si>
    <t>"Villardonnel"</t>
  </si>
  <si>
    <t>"48 rte de cuxac"</t>
  </si>
  <si>
    <t>"HUTTER Marc"</t>
  </si>
  <si>
    <t>"TURPIN Catherine "</t>
  </si>
  <si>
    <t>04 50 63 47 76</t>
  </si>
  <si>
    <t>06 75 69 97 65</t>
  </si>
  <si>
    <t>marc.hutter.alpes@orange.fr</t>
  </si>
  <si>
    <t>"HUVELLE"</t>
  </si>
  <si>
    <t>"Saint-Maurice-le-Girard"</t>
  </si>
  <si>
    <t>"Le Beugnon"</t>
  </si>
  <si>
    <t>huvellel@yahoo.it</t>
  </si>
  <si>
    <t>"16 rue Bergère"</t>
  </si>
  <si>
    <t>"Imperial "</t>
  </si>
  <si>
    <t>"Aurelien"</t>
  </si>
  <si>
    <t>"Cabanial (Le)"</t>
  </si>
  <si>
    <t>"le peyroufel"</t>
  </si>
  <si>
    <t>imperial.aurelien@gmail.com</t>
  </si>
  <si>
    <t>"8 rue du Padouvenc de castres"</t>
  </si>
  <si>
    <t>"Projet de"</t>
  </si>
  <si>
    <t>"Iribarren"</t>
  </si>
  <si>
    <t>"Gratien"</t>
  </si>
  <si>
    <t>"Larressore"</t>
  </si>
  <si>
    <t>"Lieu-dit Basseboure"</t>
  </si>
  <si>
    <t>"Isabelle CROMER &amp;"</t>
  </si>
  <si>
    <t>"Gilles REVERDY"</t>
  </si>
  <si>
    <t>"Saint-Amand-en-Puisaye"</t>
  </si>
  <si>
    <t>"Les Lamberts"</t>
  </si>
  <si>
    <t>06.86.02.56.70</t>
  </si>
  <si>
    <t>isabelle.cromer@club-internet.fr</t>
  </si>
  <si>
    <t>"Issartel"</t>
  </si>
  <si>
    <t>"Laussonne"</t>
  </si>
  <si>
    <t>004 17 64 73 24 84</t>
  </si>
  <si>
    <t>zambet@gmail.com</t>
  </si>
  <si>
    <t>"Solothurn"</t>
  </si>
  <si>
    <t>"Rosenweg 32"</t>
  </si>
  <si>
    <t>"ITIER"</t>
  </si>
  <si>
    <t>"Gimbrède"</t>
  </si>
  <si>
    <t>"Lieu-dit Brocourt Sud"</t>
  </si>
  <si>
    <t>"10 bis rue Tarnac"</t>
  </si>
  <si>
    <t>"JACQUART"</t>
  </si>
  <si>
    <t>"Charles "</t>
  </si>
  <si>
    <t>"Lanmodez"</t>
  </si>
  <si>
    <t>"Kermassac'h"</t>
  </si>
  <si>
    <t>06 17 46 17 98</t>
  </si>
  <si>
    <t>contact@kheper.co</t>
  </si>
  <si>
    <t>"Juvisy-sur-Orge"</t>
  </si>
  <si>
    <t>"6 rue Piver"</t>
  </si>
  <si>
    <t>2016-10-16</t>
  </si>
  <si>
    <t>"JACQUEL "</t>
  </si>
  <si>
    <t>"Ban-sur-Meurthe-Clefcy"</t>
  </si>
  <si>
    <t>"718</t>
  </si>
  <si>
    <t xml:space="preserve"> Les Prés"</t>
  </si>
  <si>
    <t>"JACQUELIN"</t>
  </si>
  <si>
    <t>"2270 route de Fourgeon"</t>
  </si>
  <si>
    <t>06 80 41 93 59</t>
  </si>
  <si>
    <t>bruno.corail@wanadoo.fr</t>
  </si>
  <si>
    <t>"JACTEL"</t>
  </si>
  <si>
    <t>"JADE"</t>
  </si>
  <si>
    <t>"Kerhardry"</t>
  </si>
  <si>
    <t>"JAEGER"</t>
  </si>
  <si>
    <t>"241 Les Prés du Bois"</t>
  </si>
  <si>
    <t>06 85 75 68 76</t>
  </si>
  <si>
    <t>jaeger.bruno@vialis.net</t>
  </si>
  <si>
    <t>"JALLON"</t>
  </si>
  <si>
    <t>"Saint-Maixant"</t>
  </si>
  <si>
    <t>"52 route de malagar"</t>
  </si>
  <si>
    <t>laprioulette@orange.fr</t>
  </si>
  <si>
    <t>"Communauté de Communes du Val d'Ille"</t>
  </si>
  <si>
    <t>"JANSSENS"</t>
  </si>
  <si>
    <t>la Métairie"</t>
  </si>
  <si>
    <t>michel.janssens@valdille.fr</t>
  </si>
  <si>
    <t>"JARDIN"</t>
  </si>
  <si>
    <t>"La Pochardière"</t>
  </si>
  <si>
    <t>07 83 74 04 18</t>
  </si>
  <si>
    <t>adrien1jardin@free.fr</t>
  </si>
  <si>
    <t>"GAEC des Pialles"</t>
  </si>
  <si>
    <t>"Jarousse"</t>
  </si>
  <si>
    <t>"Bassin"</t>
  </si>
  <si>
    <t>04 74 48 61 91</t>
  </si>
  <si>
    <t>06 63 05 66 16</t>
  </si>
  <si>
    <t>lafermedespialles@gmail.com</t>
  </si>
  <si>
    <t>"JAUBERT"</t>
  </si>
  <si>
    <t>"Saze"</t>
  </si>
  <si>
    <t>"Mas de Valiguière - Route d'Aramon"</t>
  </si>
  <si>
    <t>04 90 31 73 04</t>
  </si>
  <si>
    <t>mhmarcassoli@gmail.com</t>
  </si>
  <si>
    <t>"JAY"</t>
  </si>
  <si>
    <t>"12 Les Grivots"</t>
  </si>
  <si>
    <t>03.86.45.20.09</t>
  </si>
  <si>
    <t>06.65.72.73.65</t>
  </si>
  <si>
    <t>laurence.jay.l@gmail.com</t>
  </si>
  <si>
    <t>"Biron"</t>
  </si>
  <si>
    <t>"42</t>
  </si>
  <si>
    <t xml:space="preserve"> route de Brassalay"</t>
  </si>
  <si>
    <t>06 74 20 46 40</t>
  </si>
  <si>
    <t>katia.jean@neuf.fr</t>
  </si>
  <si>
    <t>"La Tupinière"</t>
  </si>
  <si>
    <t>jegoufabien@gmail.com</t>
  </si>
  <si>
    <t>"20 Résidence du Pont Hamon"</t>
  </si>
  <si>
    <t>"JEHEL "</t>
  </si>
  <si>
    <t>"479</t>
  </si>
  <si>
    <t xml:space="preserve"> Les Grimels"</t>
  </si>
  <si>
    <t>"Jimenez"</t>
  </si>
  <si>
    <t>06 84 36 82 77</t>
  </si>
  <si>
    <t>celine.jimenez@gmail.com</t>
  </si>
  <si>
    <t>"Joguet"</t>
  </si>
  <si>
    <t>"2 le pont brejou"</t>
  </si>
  <si>
    <t>M.joguet@yahoo.fr</t>
  </si>
  <si>
    <t>"JOLIVET"</t>
  </si>
  <si>
    <t>"Le Moulin de La Roche"</t>
  </si>
  <si>
    <t>jolivetedith@hotmail.fr</t>
  </si>
  <si>
    <t>"11 Rue de Brest"</t>
  </si>
  <si>
    <t>"Emilie et Clément"</t>
  </si>
  <si>
    <t>"Saint-Igest"</t>
  </si>
  <si>
    <t>"mas d'albagnac"</t>
  </si>
  <si>
    <t>06 07 02 13 21</t>
  </si>
  <si>
    <t>contact@auxjardinsjoly.com</t>
  </si>
  <si>
    <t>"mas de merle"</t>
  </si>
  <si>
    <t>"2 les Jolivets"</t>
  </si>
  <si>
    <t>03.86.45.66.30</t>
  </si>
  <si>
    <t>ernestjoly28@orange.fr</t>
  </si>
  <si>
    <t>"Pierre-Antoine"</t>
  </si>
  <si>
    <t>"Le Petit Aulnay"</t>
  </si>
  <si>
    <t>jolypierreantoine@hotmail.fr</t>
  </si>
  <si>
    <t>"56 rue des verts prés"</t>
  </si>
  <si>
    <t>"JONCHERE"</t>
  </si>
  <si>
    <t>" 102 Les Vallées"</t>
  </si>
  <si>
    <t>07 81 87 31 18</t>
  </si>
  <si>
    <t>vincent.jonchere@inserm.fr</t>
  </si>
  <si>
    <t>"JOSSET"</t>
  </si>
  <si>
    <t>"Guillac"</t>
  </si>
  <si>
    <t xml:space="preserve"> le Calmora"</t>
  </si>
  <si>
    <t>"Ferme de Maumigny"</t>
  </si>
  <si>
    <t xml:space="preserve"> rue Gambetta"</t>
  </si>
  <si>
    <t>"juillard"</t>
  </si>
  <si>
    <t>"amelie"</t>
  </si>
  <si>
    <t>"Rostrenen"</t>
  </si>
  <si>
    <t>"Le Cosquer Locmaria"</t>
  </si>
  <si>
    <t>ameliejuillard@gmail.com</t>
  </si>
  <si>
    <t>"restouarc'h"</t>
  </si>
  <si>
    <t>"Aulagnier Petit"</t>
  </si>
  <si>
    <t>04 71 61 80 89</t>
  </si>
  <si>
    <t>marlier.architecte@gmail.com</t>
  </si>
  <si>
    <t>"Communauté de communes du Pays de Fayence"</t>
  </si>
  <si>
    <t>"JULITA"</t>
  </si>
  <si>
    <t>"Bagnols-en-Forêt"</t>
  </si>
  <si>
    <t>"La Gardiette"</t>
  </si>
  <si>
    <t>p.julita@bagnolsenforet.fr</t>
  </si>
  <si>
    <t>"1849 - RD19  Le Mas Tassy"</t>
  </si>
  <si>
    <t>"Mairie de Bagnols-en-Forêt"</t>
  </si>
  <si>
    <t>"2099 Route du Muy"</t>
  </si>
  <si>
    <t>"1 Place de l'Hôtel de Ville"</t>
  </si>
  <si>
    <t>"Jullien"</t>
  </si>
  <si>
    <t>"La Cassagnol"</t>
  </si>
  <si>
    <t>06 19 02 72 82</t>
  </si>
  <si>
    <t>"Quartier Reat"</t>
  </si>
  <si>
    <t>"KAMMERER"</t>
  </si>
  <si>
    <t>"Martine&amp;François"</t>
  </si>
  <si>
    <t>"La Naulière"</t>
  </si>
  <si>
    <t>02 40 79 40 36</t>
  </si>
  <si>
    <t>06 89 93 02 78</t>
  </si>
  <si>
    <t>"Kayser"</t>
  </si>
  <si>
    <t>"8 chemin du Chanoine"</t>
  </si>
  <si>
    <t>clemie74@hotmail.fr</t>
  </si>
  <si>
    <t>"36 Le Busset"</t>
  </si>
  <si>
    <t>tek68@orange.fr</t>
  </si>
  <si>
    <t>"KEMPF"</t>
  </si>
  <si>
    <t xml:space="preserve"> Rovémont"</t>
  </si>
  <si>
    <t>"KERHOAS"</t>
  </si>
  <si>
    <t>"Sains"</t>
  </si>
  <si>
    <t xml:space="preserve"> la Touche Gilbert"</t>
  </si>
  <si>
    <t>06 37 76 39 56</t>
  </si>
  <si>
    <t>anais_kerhoas@yahoo.fr</t>
  </si>
  <si>
    <t>"KERUZORE"</t>
  </si>
  <si>
    <t>"Bertrand "</t>
  </si>
  <si>
    <t>"Guengat"</t>
  </si>
  <si>
    <t>"Kerveguen"</t>
  </si>
  <si>
    <t>02 98 51 63 67</t>
  </si>
  <si>
    <t>06 85 39 94 14</t>
  </si>
  <si>
    <t>bkeru@hotmail.fr</t>
  </si>
  <si>
    <t>"Lavau-sur-Loire"</t>
  </si>
  <si>
    <t>"KHAMISSIAN"</t>
  </si>
  <si>
    <t>"Quartier Saint Flavy"</t>
  </si>
  <si>
    <t>emmanuel.khamissian@khamis.eu</t>
  </si>
  <si>
    <t>2017-03-28</t>
  </si>
  <si>
    <t>"Maaike"</t>
  </si>
  <si>
    <t>"Freytisse"</t>
  </si>
  <si>
    <t>04 75 88 24 27</t>
  </si>
  <si>
    <t>"Antraigues-sur-Volane"</t>
  </si>
  <si>
    <t>"calade de la tourasse"</t>
  </si>
  <si>
    <t>"Klinger"</t>
  </si>
  <si>
    <t>"Pfastatt"</t>
  </si>
  <si>
    <t>"39 rue de la Colline"</t>
  </si>
  <si>
    <t>07 81 34 18 16</t>
  </si>
  <si>
    <t>nageschwind@laposte.net</t>
  </si>
  <si>
    <t>"Kossmann"</t>
  </si>
  <si>
    <t>"Anny"</t>
  </si>
  <si>
    <t>"407 Sur le Plat"</t>
  </si>
  <si>
    <t xml:space="preserve">03 89 71 31 74 </t>
  </si>
  <si>
    <t>"Bad Boll"</t>
  </si>
  <si>
    <t>"Helenental 12"</t>
  </si>
  <si>
    <t>"Kupiec"</t>
  </si>
  <si>
    <t>"CHemin de Kerdres"</t>
  </si>
  <si>
    <t>Kupiec.anne@wanadoo.fr</t>
  </si>
  <si>
    <t>"6 rue Gabriel Castrec"</t>
  </si>
  <si>
    <t>"La Baguette DOREE"</t>
  </si>
  <si>
    <t>"BEAUJARD Franck"</t>
  </si>
  <si>
    <t>"Lieu dit Benneville / Le Moulin de Benneville"</t>
  </si>
  <si>
    <t>rosineetfranck@hotmail.com</t>
  </si>
  <si>
    <t>"LA FORGE"</t>
  </si>
  <si>
    <t>"273 Chemin des Pénitents au reduchene"</t>
  </si>
  <si>
    <t>pascale.louiche@orange.fr</t>
  </si>
  <si>
    <t>"Lacombe"</t>
  </si>
  <si>
    <t>"Lasserre-de-Prouille"</t>
  </si>
  <si>
    <t>"Le Graba"</t>
  </si>
  <si>
    <t>pascalelacombe@sfr.fr</t>
  </si>
  <si>
    <t>"Peyrens"</t>
  </si>
  <si>
    <t>"18 rue des pyrénées"</t>
  </si>
  <si>
    <t>"SCI HDB"</t>
  </si>
  <si>
    <t>"laferrere"</t>
  </si>
  <si>
    <t>"Port-Sainte-Marie"</t>
  </si>
  <si>
    <t>"Bousseres"</t>
  </si>
  <si>
    <t>6 81 63 35 48</t>
  </si>
  <si>
    <t>alex.b75@free.fr</t>
  </si>
  <si>
    <t>"LAFOLE"</t>
  </si>
  <si>
    <t>"5 bis route du Buisson"</t>
  </si>
  <si>
    <t>07 60 42 86 41</t>
  </si>
  <si>
    <t>ludovic.lafole@gmail.com</t>
  </si>
  <si>
    <t>"Lagneau / Botrel"</t>
  </si>
  <si>
    <t>"Nadège / Erwan"</t>
  </si>
  <si>
    <t>"Païta"</t>
  </si>
  <si>
    <t>"Tamoa"</t>
  </si>
  <si>
    <t>+687 77 98 58</t>
  </si>
  <si>
    <t>nad.lagneau@gmail.com</t>
  </si>
  <si>
    <t>"LAHAY"</t>
  </si>
  <si>
    <t>"Christopher et Claire"</t>
  </si>
  <si>
    <t>"Le Chêne Dey"</t>
  </si>
  <si>
    <t>lahay.c@gmail.com</t>
  </si>
  <si>
    <t>"4 Rue Robert Doisneau"</t>
  </si>
  <si>
    <t>"Lahrache"</t>
  </si>
  <si>
    <t>"Imad"</t>
  </si>
  <si>
    <t>"14 le Panvreau "</t>
  </si>
  <si>
    <t xml:space="preserve">07 77 83 94 65 </t>
  </si>
  <si>
    <t>l.imad44@gmail.com</t>
  </si>
  <si>
    <t>"LAMARGOT"</t>
  </si>
  <si>
    <t>"Ouzouer-sous-Bellegarde"</t>
  </si>
  <si>
    <t>"3 impasse des puits Flavecourt"</t>
  </si>
  <si>
    <t>06.85.44.86.52</t>
  </si>
  <si>
    <t>raphael.lamargot@laposte.net</t>
  </si>
  <si>
    <t>"Ladon"</t>
  </si>
  <si>
    <t>"561 rue de la Bourgogne"</t>
  </si>
  <si>
    <t>"La Ménitré"</t>
  </si>
  <si>
    <t>"Le Bourg Joly"</t>
  </si>
  <si>
    <t>2017-05-20</t>
  </si>
  <si>
    <t>"285 impasse de Chambonnet"</t>
  </si>
  <si>
    <t>lamker@orange.fr</t>
  </si>
  <si>
    <t>"LAMBERT et PAIN"</t>
  </si>
  <si>
    <t>"Patrick et Nathalie"</t>
  </si>
  <si>
    <t>"L'Auzizière - Saint-Marsault"</t>
  </si>
  <si>
    <t>05.49.80.82.41</t>
  </si>
  <si>
    <t>06.41.59.72.11</t>
  </si>
  <si>
    <t>painlambert@free.fr</t>
  </si>
  <si>
    <t>"LAMONTAGNE"</t>
  </si>
  <si>
    <t>06 65 05 23 10</t>
  </si>
  <si>
    <t>romain.lamontagne@gmail.com</t>
  </si>
  <si>
    <t>"Lamouille"</t>
  </si>
  <si>
    <t>"La Chapelle-Rambaud"</t>
  </si>
  <si>
    <t>"81 chemin de chez le bois"</t>
  </si>
  <si>
    <t>04 50 94 58 36</t>
  </si>
  <si>
    <t>charles.lamouille@orange.fr</t>
  </si>
  <si>
    <t>"LANDRET"</t>
  </si>
  <si>
    <t>"3 Moulin Guyot"</t>
  </si>
  <si>
    <t>06.89.49.80.87</t>
  </si>
  <si>
    <t>pierre.landret@laposte.net</t>
  </si>
  <si>
    <t>"Trévoux (Le)"</t>
  </si>
  <si>
    <t>"LANGOR"</t>
  </si>
  <si>
    <t>langloiscrew@gmail.com</t>
  </si>
  <si>
    <t>"LAO"</t>
  </si>
  <si>
    <t>"60 route de Teyzin"</t>
  </si>
  <si>
    <t>06 60 37 36 98</t>
  </si>
  <si>
    <t>"LASCHON"</t>
  </si>
  <si>
    <t>"Ventes-de-Bourse (Les)"</t>
  </si>
  <si>
    <t>"La Juvetière"</t>
  </si>
  <si>
    <t>06 03 39 31 14</t>
  </si>
  <si>
    <t>fredericlaschon@gmail.com</t>
  </si>
  <si>
    <t>"LASSALLE"</t>
  </si>
  <si>
    <t>"Serres</t>
  </si>
  <si>
    <t xml:space="preserve"> Saint Christophe les Gorges"</t>
  </si>
  <si>
    <t>04 71 69 41 35</t>
  </si>
  <si>
    <t>06 80 30 62 90</t>
  </si>
  <si>
    <t>andre.lassalle@wanadoo.fr</t>
  </si>
  <si>
    <t>"Latouche"</t>
  </si>
  <si>
    <t>"Le Pont de la Billonnerie"</t>
  </si>
  <si>
    <t>07 86 46 97 22</t>
  </si>
  <si>
    <t>Bugel.karine@orange.fr</t>
  </si>
  <si>
    <t>"Le Four Blanc  Le COUDRAY "</t>
  </si>
  <si>
    <t>"Laulan"</t>
  </si>
  <si>
    <t>"1 Carriau "</t>
  </si>
  <si>
    <t>laulanmanon@gmail.com</t>
  </si>
  <si>
    <t>"Laurent-Baroux"</t>
  </si>
  <si>
    <t>"Jacques et Brigitte"</t>
  </si>
  <si>
    <t>"Rhules"</t>
  </si>
  <si>
    <t>06 72 72 64 15</t>
  </si>
  <si>
    <t>baroux.brigitte@wanadoo.fr</t>
  </si>
  <si>
    <t>"LAURENT-MADEC"</t>
  </si>
  <si>
    <t>"Christine et Laurence"</t>
  </si>
  <si>
    <t>"Carhaix-Plouguer"</t>
  </si>
  <si>
    <t>"route de kergaled"</t>
  </si>
  <si>
    <t>02 97 34 04 88</t>
  </si>
  <si>
    <t>jardinbiograndlaunay@orange.fr</t>
  </si>
  <si>
    <t>"LAURIN"</t>
  </si>
  <si>
    <t>"D' Hugou"</t>
  </si>
  <si>
    <t>06 20 85 75 94</t>
  </si>
  <si>
    <t>laurinmimi@gmail.com</t>
  </si>
  <si>
    <t>"Vergt-de-Biron"</t>
  </si>
  <si>
    <t>"Lasparet "</t>
  </si>
  <si>
    <t>"Lazareth"</t>
  </si>
  <si>
    <t>"Novel"</t>
  </si>
  <si>
    <t>"chemin de trepertuis"</t>
  </si>
  <si>
    <t>06 07 81 53 06</t>
  </si>
  <si>
    <t>lazarethcedric@gmail.com</t>
  </si>
  <si>
    <t>"LE BARBENCHON"</t>
  </si>
  <si>
    <t>"Friaize"</t>
  </si>
  <si>
    <t>"7 lieu-dit La Hacquenée"</t>
  </si>
  <si>
    <t>06.64.66.23.44</t>
  </si>
  <si>
    <t>celine.lebarbenchon@gmail.com</t>
  </si>
  <si>
    <t>"TY FOENNEC"</t>
  </si>
  <si>
    <t>jiacleberre@orange.fr</t>
  </si>
  <si>
    <t>"LE BERRE et BERT"</t>
  </si>
  <si>
    <t>"Josselin et Patricia"</t>
  </si>
  <si>
    <t>"Trégomeur"</t>
  </si>
  <si>
    <t>06 98 58 37 29</t>
  </si>
  <si>
    <t>07 81 71 24 84</t>
  </si>
  <si>
    <t>patoubert07@gmail.com</t>
  </si>
  <si>
    <t>"SARL Château du Bois Guy"</t>
  </si>
  <si>
    <t>"LE BLEIZ"</t>
  </si>
  <si>
    <t>"Domaine du Bois Guy"</t>
  </si>
  <si>
    <t>flebleiz@yahoo.fr</t>
  </si>
  <si>
    <t>"LE COUILLARD"</t>
  </si>
  <si>
    <t>"Languenan"</t>
  </si>
  <si>
    <t>"carimel"</t>
  </si>
  <si>
    <t>nelly.gildas@orange.fr</t>
  </si>
  <si>
    <t>"LE FEVRE"</t>
  </si>
  <si>
    <t>"KERNOIL"</t>
  </si>
  <si>
    <t>06 82 15 04 06</t>
  </si>
  <si>
    <t>nature.marie@free.fr</t>
  </si>
  <si>
    <t>"Le Prédit"</t>
  </si>
  <si>
    <t>"Le Fevre"</t>
  </si>
  <si>
    <t>"Ker Ange 29290"</t>
  </si>
  <si>
    <t xml:space="preserve">06.31.93.01.47. </t>
  </si>
  <si>
    <t>mp-lefevre@sfr.fr</t>
  </si>
  <si>
    <t>"Pont-Neuf"</t>
  </si>
  <si>
    <t>06 19 77 09 98</t>
  </si>
  <si>
    <t>clg56@laposte.net</t>
  </si>
  <si>
    <t>"2 Croajou"</t>
  </si>
  <si>
    <t>"Le Gall"</t>
  </si>
  <si>
    <t>"Plouzané"</t>
  </si>
  <si>
    <t>"Kerlavézan Bihan"</t>
  </si>
  <si>
    <t>06 83 46 51 50</t>
  </si>
  <si>
    <t>francisannie.le-gall@wanadoo.fr</t>
  </si>
  <si>
    <t>"Le Guevello Vincent"</t>
  </si>
  <si>
    <t>"Uzenot Aurélie"</t>
  </si>
  <si>
    <t>"Ty an Digor"</t>
  </si>
  <si>
    <t>09 53 78 88 05</t>
  </si>
  <si>
    <t xml:space="preserve">07 68 04 34 15 </t>
  </si>
  <si>
    <t>leguevellovincent@netcourrier.com</t>
  </si>
  <si>
    <t>"Le Hameau de la Cense"</t>
  </si>
  <si>
    <t>"Rochefort-en-Yvelines"</t>
  </si>
  <si>
    <t>"RD 988"</t>
  </si>
  <si>
    <t>01 30 88 49 00</t>
  </si>
  <si>
    <t>"SAS"</t>
  </si>
  <si>
    <t>"La Scierie des Michallets"</t>
  </si>
  <si>
    <t>"Le Marc'hadour "</t>
  </si>
  <si>
    <t>"Les Michallets"</t>
  </si>
  <si>
    <t xml:space="preserve">0622140827 </t>
  </si>
  <si>
    <t>guillaume.lemarchadour@gmail.com</t>
  </si>
  <si>
    <t>"4 rue du Congo"</t>
  </si>
  <si>
    <t>"Le Neures"</t>
  </si>
  <si>
    <t>"La Bernardais"</t>
  </si>
  <si>
    <t>02 28 01 20 05</t>
  </si>
  <si>
    <t>m.leneures@gmail.com</t>
  </si>
  <si>
    <t>"3 La Maritais"</t>
  </si>
  <si>
    <t>morganelnlenail@hotmail.fr</t>
  </si>
  <si>
    <t>2017-03-31</t>
  </si>
  <si>
    <t>"La Grange Buron"</t>
  </si>
  <si>
    <t>06 33 84 98 10</t>
  </si>
  <si>
    <t>nicollfamily@wanadoo.fr</t>
  </si>
  <si>
    <t>"Le Breuil-Niafles"</t>
  </si>
  <si>
    <t>"Le Scour"</t>
  </si>
  <si>
    <t>"Canqueteau"</t>
  </si>
  <si>
    <t>"Kerbastard"</t>
  </si>
  <si>
    <t>02 98 93 16 15</t>
  </si>
  <si>
    <t xml:space="preserve">06 83 98 74 55 / 06 </t>
  </si>
  <si>
    <t>ocls@laposte.net</t>
  </si>
  <si>
    <t>"Le Touzé"</t>
  </si>
  <si>
    <t>"Brens"</t>
  </si>
  <si>
    <t>"4130 route de Cadalen"</t>
  </si>
  <si>
    <t>mahou.mahoute@gmail.com</t>
  </si>
  <si>
    <t>"Cambon"</t>
  </si>
  <si>
    <t>"Terrasse du Lezert"</t>
  </si>
  <si>
    <t>"LEBASQUE"</t>
  </si>
  <si>
    <t>"Vendays-Montalivet"</t>
  </si>
  <si>
    <t>"Aurillons"</t>
  </si>
  <si>
    <t>eksim.lebasque@wanadoo.fr</t>
  </si>
  <si>
    <t>"Lherm"</t>
  </si>
  <si>
    <t>"15 rue Guillaume Apollinaire"</t>
  </si>
  <si>
    <t>"Lebecq"</t>
  </si>
  <si>
    <t>"Brugière"</t>
  </si>
  <si>
    <t xml:space="preserve">  09.83.80.11.18</t>
  </si>
  <si>
    <t xml:space="preserve">  06.14.73.83.24</t>
  </si>
  <si>
    <t>latailledelarbre@gmail.com</t>
  </si>
  <si>
    <t>"La Rouvière"</t>
  </si>
  <si>
    <t>"LEBIGOT"</t>
  </si>
  <si>
    <t>"Marcei"</t>
  </si>
  <si>
    <t>"La Grande Baronnie - Rue de la Baronnie n°6"</t>
  </si>
  <si>
    <t>06 13 05 04 11</t>
  </si>
  <si>
    <t>lebigot.s@wanadoo.fr</t>
  </si>
  <si>
    <t>"Pérols-sur-Vézère"</t>
  </si>
  <si>
    <t>"Ars"</t>
  </si>
  <si>
    <t>leblancmaxime5@gmail.com</t>
  </si>
  <si>
    <t>"68 rue Nationale"</t>
  </si>
  <si>
    <t>"LEBRUN"</t>
  </si>
  <si>
    <t>"Ernest "</t>
  </si>
  <si>
    <t>"St Allouestre"</t>
  </si>
  <si>
    <t>"Bernac  56500 St Allouestre"</t>
  </si>
  <si>
    <t>lebrunbernac@yahoo.fr</t>
  </si>
  <si>
    <t>"Lechevallier"</t>
  </si>
  <si>
    <t>"Trois-Monts"</t>
  </si>
  <si>
    <t>"La croix onfroy"</t>
  </si>
  <si>
    <t>julian.lechevallier@gmail.com</t>
  </si>
  <si>
    <t>"La croix du mesnil"</t>
  </si>
  <si>
    <t>"LECOCQ"</t>
  </si>
  <si>
    <t>"Emric"</t>
  </si>
  <si>
    <t>"Le viale"</t>
  </si>
  <si>
    <t>06 25 49 45 93</t>
  </si>
  <si>
    <t>emeric.lecocq@sfr.fr</t>
  </si>
  <si>
    <t>"La gorde"</t>
  </si>
  <si>
    <t>2016-10-11</t>
  </si>
  <si>
    <t>"Ledan Claire et"</t>
  </si>
  <si>
    <t>"Merlateau Benjamin"</t>
  </si>
  <si>
    <t>"Soorts-Hossegor"</t>
  </si>
  <si>
    <t>"670</t>
  </si>
  <si>
    <t xml:space="preserve"> route d'Angresse"</t>
  </si>
  <si>
    <t>05.58.42.66.40</t>
  </si>
  <si>
    <t>06.64.22.33.77</t>
  </si>
  <si>
    <t>merlateau.architecte@free.fr</t>
  </si>
  <si>
    <t xml:space="preserve"> impasse des saules"</t>
  </si>
  <si>
    <t>"Ledin"</t>
  </si>
  <si>
    <t>"Le Nogier"</t>
  </si>
  <si>
    <t>Antoineledin@gmail.com</t>
  </si>
  <si>
    <t>"Salymes plan du four"</t>
  </si>
  <si>
    <t>"LEDUS"</t>
  </si>
  <si>
    <t>"Karl"</t>
  </si>
  <si>
    <t>"Assé-le-Riboul"</t>
  </si>
  <si>
    <t>"La Contoudière"</t>
  </si>
  <si>
    <t>02 43 33 68 39</t>
  </si>
  <si>
    <t>06 31 81 73 23</t>
  </si>
  <si>
    <t>karlledus@yahoo.fr</t>
  </si>
  <si>
    <t>"175 Pont de Bois"</t>
  </si>
  <si>
    <t>laurentsonja@wanadoo.fr</t>
  </si>
  <si>
    <t>"1729 Route de la Vire"</t>
  </si>
  <si>
    <t>gma.lefranc@wanadoo.fr</t>
  </si>
  <si>
    <t>"LEGAL"</t>
  </si>
  <si>
    <t>"Ronan et Intissar"</t>
  </si>
  <si>
    <t>"Piquet"</t>
  </si>
  <si>
    <t>"Legat"</t>
  </si>
  <si>
    <t>"Unieux"</t>
  </si>
  <si>
    <t xml:space="preserve"> la Côte Martin"</t>
  </si>
  <si>
    <t>04 77 35 75 20</t>
  </si>
  <si>
    <t>06 51 65 83 91</t>
  </si>
  <si>
    <t>marc42240@gmail.com</t>
  </si>
  <si>
    <t>"Legentilhomme"</t>
  </si>
  <si>
    <t>"Le planté"</t>
  </si>
  <si>
    <t>jerome.legentilhomme@neuf.fr</t>
  </si>
  <si>
    <t>"Lejczyk"</t>
  </si>
  <si>
    <t>"Blesle"</t>
  </si>
  <si>
    <t>"Vazeille"</t>
  </si>
  <si>
    <t>04 73 96 25 35</t>
  </si>
  <si>
    <t>06 67 76 90 37</t>
  </si>
  <si>
    <t>patricia.lejczyk@orange.fr</t>
  </si>
  <si>
    <t>"Champeix"</t>
  </si>
  <si>
    <t xml:space="preserve"> place du Marchidial"</t>
  </si>
  <si>
    <t>"Lejosne"</t>
  </si>
  <si>
    <t>"Cynthia "</t>
  </si>
  <si>
    <t>02 98 54 21 89</t>
  </si>
  <si>
    <t xml:space="preserve">07 77 05 83 73 </t>
  </si>
  <si>
    <t>cynthialejosne@yahoo.fr</t>
  </si>
  <si>
    <t xml:space="preserve"> Kreiz ar Vourc'h"</t>
  </si>
  <si>
    <t>"LELEU"</t>
  </si>
  <si>
    <t>"Fleurbaix"</t>
  </si>
  <si>
    <t>"9 Rue Mauve"</t>
  </si>
  <si>
    <t>+33 (0)3 21 54 01 22</t>
  </si>
  <si>
    <t>+33 (0)6 46 69 68 60</t>
  </si>
  <si>
    <t>m_leleu@orange.fr</t>
  </si>
  <si>
    <t>2017-09-14</t>
  </si>
  <si>
    <t>"LELIEVRE"</t>
  </si>
  <si>
    <t>"Pied-de-Borne"</t>
  </si>
  <si>
    <t>"La roche"</t>
  </si>
  <si>
    <t>06 87 47 02 70</t>
  </si>
  <si>
    <t>davidlelievre@free.fr</t>
  </si>
  <si>
    <t>"26 rue adolphe thiers"</t>
  </si>
  <si>
    <t>"LEMAIGNAN"</t>
  </si>
  <si>
    <t>"Orres (Les)"</t>
  </si>
  <si>
    <t>"Lieu dit Le Pont"</t>
  </si>
  <si>
    <t>riou.audrey@gmail.com</t>
  </si>
  <si>
    <t>"LEMARCHAND"</t>
  </si>
  <si>
    <t>"lieu-dit La Guiochetterie"</t>
  </si>
  <si>
    <t>chlem@orange.fr</t>
  </si>
  <si>
    <t>"Lemetayer - Jannot"</t>
  </si>
  <si>
    <t>"Laurent - Karine"</t>
  </si>
  <si>
    <t>"Saint-Germain-de-Tallevende-la-Lande-Vaumont"</t>
  </si>
  <si>
    <t>"Le Moulin de la Dathée"</t>
  </si>
  <si>
    <t>nenette7678@gmail.com</t>
  </si>
  <si>
    <t>"Perdreauville"</t>
  </si>
  <si>
    <t>"2 hameau de la Verrière"</t>
  </si>
  <si>
    <t>"LENGIER"</t>
  </si>
  <si>
    <t>"Saint-Pardoux-Isaac"</t>
  </si>
  <si>
    <t>"Beauvia"</t>
  </si>
  <si>
    <t>05 53 79 60 36</t>
  </si>
  <si>
    <t>06 75 11 91 33</t>
  </si>
  <si>
    <t>angelique.lengier@yahoo.fr</t>
  </si>
  <si>
    <t>"9 lotissement gillet"</t>
  </si>
  <si>
    <t>"Lenglet"</t>
  </si>
  <si>
    <t>"Le Vernet"</t>
  </si>
  <si>
    <t xml:space="preserve"> chemin des passiaux"</t>
  </si>
  <si>
    <t>"LEPAGE WARNERY"</t>
  </si>
  <si>
    <t>"Julien et Céline"</t>
  </si>
  <si>
    <t>"8 Le Plessis Thuaux"</t>
  </si>
  <si>
    <t>"Leppens"</t>
  </si>
  <si>
    <t>"466 route de la Trossaz"</t>
  </si>
  <si>
    <t>07 82 77 70 72</t>
  </si>
  <si>
    <t>bart@standbyme.ch</t>
  </si>
  <si>
    <t>"Tanneron"</t>
  </si>
  <si>
    <t>"430 chemin de l'école Quartier N.D. de Peygros"</t>
  </si>
  <si>
    <t>04 92 60 44 92</t>
  </si>
  <si>
    <t>julienleroy_8375@hotmail.com</t>
  </si>
  <si>
    <t>"Paulhenc"</t>
  </si>
  <si>
    <t>"La Chaumette"</t>
  </si>
  <si>
    <t>06 74 73 11 94</t>
  </si>
  <si>
    <t>"Pierrefort"</t>
  </si>
  <si>
    <t>"24 rue de fontfrede"</t>
  </si>
  <si>
    <t>"Les Villages Accueillants"</t>
  </si>
  <si>
    <t>"Maubourguet"</t>
  </si>
  <si>
    <t>"Chemin de Marmajou"</t>
  </si>
  <si>
    <t>villacc@hotmail.com</t>
  </si>
  <si>
    <t>"350 Boulevard Lapalu"</t>
  </si>
  <si>
    <t>"Lesieur"</t>
  </si>
  <si>
    <t>"Le Plessis</t>
  </si>
  <si>
    <t xml:space="preserve"> 1 rue du parc de la mare"</t>
  </si>
  <si>
    <t>djusmurf2@yahoo.fr</t>
  </si>
  <si>
    <t>"28 route de l'océan"</t>
  </si>
  <si>
    <t>"LESIOURD"</t>
  </si>
  <si>
    <t>"Edwige"</t>
  </si>
  <si>
    <t>"Le Chêne Creux"</t>
  </si>
  <si>
    <t>02 43 31 87 46</t>
  </si>
  <si>
    <t>06 58 05 87 82</t>
  </si>
  <si>
    <t>ed.lesiourd@laposte.net</t>
  </si>
  <si>
    <t>"LEVENARD"</t>
  </si>
  <si>
    <t>"Berné"</t>
  </si>
  <si>
    <t>"Kerhoat"</t>
  </si>
  <si>
    <t>"Guidel"</t>
  </si>
  <si>
    <t>"3 Allée des Macareux"</t>
  </si>
  <si>
    <t>"LIESKE"</t>
  </si>
  <si>
    <t>"Maik et Uta"</t>
  </si>
  <si>
    <t>Les Mines"</t>
  </si>
  <si>
    <t>"Loaec"</t>
  </si>
  <si>
    <t>"Hellez Bras"</t>
  </si>
  <si>
    <t>"Loiret"</t>
  </si>
  <si>
    <t>"Maximilien"</t>
  </si>
  <si>
    <t>"Saint-Méen"</t>
  </si>
  <si>
    <t>06 12 76 98 61</t>
  </si>
  <si>
    <t>macloiret@hotmail.com</t>
  </si>
  <si>
    <t>"Loiseau"</t>
  </si>
  <si>
    <t>"Morêtel-de-Mailles"</t>
  </si>
  <si>
    <t>"Lieu-dit Consignère</t>
  </si>
  <si>
    <t xml:space="preserve"> chemin des mules"</t>
  </si>
  <si>
    <t>06 65 11 25 09</t>
  </si>
  <si>
    <t>fred.flechazo@yahoo.com</t>
  </si>
  <si>
    <t>"ONF  Agence de SCHIRMECK"</t>
  </si>
  <si>
    <t>"LONGECHAL"</t>
  </si>
  <si>
    <t>"680 Route de la Falle - CHAMPENAY"</t>
  </si>
  <si>
    <t>"ONF ? Agence de SCHIRMECK"</t>
  </si>
  <si>
    <t>"725 Chemin des Odons"</t>
  </si>
  <si>
    <t>"1320 chemin de Coton"</t>
  </si>
  <si>
    <t>antolpz@orange.fr</t>
  </si>
  <si>
    <t>"Loret"</t>
  </si>
  <si>
    <t>"Le Bois D'Ahaut"</t>
  </si>
  <si>
    <t>"Louette"</t>
  </si>
  <si>
    <t>"Arengosse"</t>
  </si>
  <si>
    <t>"2569</t>
  </si>
  <si>
    <t xml:space="preserve"> route de Villenave"</t>
  </si>
  <si>
    <t xml:space="preserve">06 87 76 52 95		</t>
  </si>
  <si>
    <t>loumalinda@gmail.com</t>
  </si>
  <si>
    <t>"LOUPPE"</t>
  </si>
  <si>
    <t>"LOURENCO"</t>
  </si>
  <si>
    <t>"Crottes-en-Pithiverais"</t>
  </si>
  <si>
    <t>06 63 41 90 11</t>
  </si>
  <si>
    <t>lourenco.hubert@neuf.fr</t>
  </si>
  <si>
    <t>2017-05-28</t>
  </si>
  <si>
    <t>"Lovie"</t>
  </si>
  <si>
    <t>"Villeneuve-la-Comptal"</t>
  </si>
  <si>
    <t>"12 bis chemin de Laval Basse"</t>
  </si>
  <si>
    <t>m@thieulovie.fr</t>
  </si>
  <si>
    <t>"Pexiora"</t>
  </si>
  <si>
    <t>"5 chemin du moulin bas"</t>
  </si>
  <si>
    <t>"LUC"</t>
  </si>
  <si>
    <t>"Monteil-au-Vicomte (Le)"</t>
  </si>
  <si>
    <t>"les roches"</t>
  </si>
  <si>
    <t>lateamlucki@orange.fr</t>
  </si>
  <si>
    <t>"Chavanat"</t>
  </si>
  <si>
    <t>"LUQUET"</t>
  </si>
  <si>
    <t>"Chez Pierre"</t>
  </si>
  <si>
    <t>"M. et Mme Antonio et Sylvie RICARDO "</t>
  </si>
  <si>
    <t>"Cournols"</t>
  </si>
  <si>
    <t>"Chabanne "</t>
  </si>
  <si>
    <t xml:space="preserve">04 73 62 36 86 - 06 </t>
  </si>
  <si>
    <t>"M. KEMPF &amp; Mme. LEBLOIS "</t>
  </si>
  <si>
    <t>"2 la Grande goutte"</t>
  </si>
  <si>
    <t>"Nâves-Parmelan"</t>
  </si>
  <si>
    <t>"241 route du Bret"</t>
  </si>
  <si>
    <t>04 50 60 64 20</t>
  </si>
  <si>
    <t>07 78 41 99 11</t>
  </si>
  <si>
    <t>patrick.macaret@cegetel.net</t>
  </si>
  <si>
    <t>"MAGNE"</t>
  </si>
  <si>
    <t>"Cassagnas"</t>
  </si>
  <si>
    <t>"Ville-en-Vermois"</t>
  </si>
  <si>
    <t>"CHEMIN DES PLANTIERES"</t>
  </si>
  <si>
    <t>ptitmarie54@hotmail.fr</t>
  </si>
  <si>
    <t>"Maire"</t>
  </si>
  <si>
    <t>"Florian "</t>
  </si>
  <si>
    <t>"70 avenue du 8 mai 1945"</t>
  </si>
  <si>
    <t>florian_maire@hotmail.com</t>
  </si>
  <si>
    <t>2017-10-02</t>
  </si>
  <si>
    <t>"La Raffinière"</t>
  </si>
  <si>
    <t>oliviermaire@laposte.net</t>
  </si>
  <si>
    <t>"240 Près du Bois"</t>
  </si>
  <si>
    <t>"Manaud"</t>
  </si>
  <si>
    <t>"Hameau de Lacraste"</t>
  </si>
  <si>
    <t>nicolemano@aol.fr</t>
  </si>
  <si>
    <t>"Manaud "</t>
  </si>
  <si>
    <t>"Hameau de Lacraste "</t>
  </si>
  <si>
    <t>"La Haute Ville"</t>
  </si>
  <si>
    <t>"Marais- Le Pendu"</t>
  </si>
  <si>
    <t>"Ludovic - Laurence"</t>
  </si>
  <si>
    <t>laurence.lependu@gmail.com</t>
  </si>
  <si>
    <t>"Marboeuf"</t>
  </si>
  <si>
    <t>02 51 06 46 63</t>
  </si>
  <si>
    <t>06 80 37 72 94</t>
  </si>
  <si>
    <t>"MARCILLAC"</t>
  </si>
  <si>
    <t>"Margnac"</t>
  </si>
  <si>
    <t>"Aurec-sur-Loire"</t>
  </si>
  <si>
    <t>"le Sauze"</t>
  </si>
  <si>
    <t>04 77 35 29 17</t>
  </si>
  <si>
    <t>eric.margnac@sfr.fr</t>
  </si>
  <si>
    <t>"EARL Porc 100% Plein Air"</t>
  </si>
  <si>
    <t>"MARIN LAMELLET KAREN "</t>
  </si>
  <si>
    <t>"Venthon"</t>
  </si>
  <si>
    <t>"2889 route de la Montée"</t>
  </si>
  <si>
    <t>06 87 06 25 42</t>
  </si>
  <si>
    <t>kmarinlamellet@gmail.com</t>
  </si>
  <si>
    <t>"Célia"</t>
  </si>
  <si>
    <t>"3 lieu dit bel air"</t>
  </si>
  <si>
    <t>martel_celia@orange.fr</t>
  </si>
  <si>
    <t>"31 Avenue des Acacias"</t>
  </si>
  <si>
    <t>06 80 04 27 00</t>
  </si>
  <si>
    <t>rroull@yahoo.fr</t>
  </si>
  <si>
    <t>"Antibes"</t>
  </si>
  <si>
    <t>"70 Allée de L'Estagnol"</t>
  </si>
  <si>
    <t>06 47 17 54 10</t>
  </si>
  <si>
    <t>martin_alexandre_fr@yahoo.fr</t>
  </si>
  <si>
    <t>"Cagnes-sur-Mer"</t>
  </si>
  <si>
    <t>"102 Avenue de Grasse - Bat. C"</t>
  </si>
  <si>
    <t>"8 Impasse des Joncs"</t>
  </si>
  <si>
    <t>"Martinent"</t>
  </si>
  <si>
    <t>"6 Chemin Dessous les Hiez"</t>
  </si>
  <si>
    <t>marti30@hotmail.fr</t>
  </si>
  <si>
    <t>"Colombes"</t>
  </si>
  <si>
    <t>"19 Rue Vincent Garreau"</t>
  </si>
  <si>
    <t>"106 Impasse des Amandiers"</t>
  </si>
  <si>
    <t>06 25 04 47 53</t>
  </si>
  <si>
    <t>martinezremi.k@gmail.com</t>
  </si>
  <si>
    <t>"858 Chemin Guinguette Laugier"</t>
  </si>
  <si>
    <t>"MARY- ORACE"</t>
  </si>
  <si>
    <t>"François &amp; Nathalie"</t>
  </si>
  <si>
    <t>"Peyroudal"</t>
  </si>
  <si>
    <t>06 37 74 74 55</t>
  </si>
  <si>
    <t>06 21 62 14 33</t>
  </si>
  <si>
    <t>francoismary76@aol.com</t>
  </si>
  <si>
    <t>"MASSART"</t>
  </si>
  <si>
    <t>"Biras"</t>
  </si>
  <si>
    <t>"Maine"</t>
  </si>
  <si>
    <t xml:space="preserve">07 68 72 00 55 </t>
  </si>
  <si>
    <t>07 68 67 80 02</t>
  </si>
  <si>
    <t>pauline.massart@gmail.com</t>
  </si>
  <si>
    <t>"Bourgvilain"</t>
  </si>
  <si>
    <t>"Montval"</t>
  </si>
  <si>
    <t>06 29 63 77 95</t>
  </si>
  <si>
    <t>benmas93@gmail.com</t>
  </si>
  <si>
    <t>"MASSIÈRE"</t>
  </si>
  <si>
    <t>"Chemin de la Barre"</t>
  </si>
  <si>
    <t>09 67 47 61 69</t>
  </si>
  <si>
    <t>06 86 49 65 83</t>
  </si>
  <si>
    <t>philippe.massiere@orange.fr</t>
  </si>
  <si>
    <t>"MATHE"</t>
  </si>
  <si>
    <t>"Droiturier"</t>
  </si>
  <si>
    <t>"LES CAYOTS"</t>
  </si>
  <si>
    <t>04 70 31 18 80</t>
  </si>
  <si>
    <t>mich.mathe@orange.fr</t>
  </si>
  <si>
    <t>"MATTIAUDA"</t>
  </si>
  <si>
    <t>"Tizac-de-Curton"</t>
  </si>
  <si>
    <t>"5 Le Tros Nord"</t>
  </si>
  <si>
    <t>sylvain.mattiauda13@orange.fr</t>
  </si>
  <si>
    <t>"MAUDET"</t>
  </si>
  <si>
    <t>"Prosper et Marie-Noëlle"</t>
  </si>
  <si>
    <t xml:space="preserve"> LA BARRE"</t>
  </si>
  <si>
    <t>mmarieno@gmail.com</t>
  </si>
  <si>
    <t>"MAUFRAIS"</t>
  </si>
  <si>
    <t>"Saint-Aquilin"</t>
  </si>
  <si>
    <t>"Charroux"</t>
  </si>
  <si>
    <t>06 03 94 09 31</t>
  </si>
  <si>
    <t>sandra.maufrais@neuf.fr</t>
  </si>
  <si>
    <t>"Chapelle-Gonaguet (La)"</t>
  </si>
  <si>
    <t>"fuselier"</t>
  </si>
  <si>
    <t>"MAUGRAS"</t>
  </si>
  <si>
    <t>"Le Bosc Roger "</t>
  </si>
  <si>
    <t>06 86 63 74 04</t>
  </si>
  <si>
    <t>fmangras@aliceadsl.fr</t>
  </si>
  <si>
    <t>"17 Rue du Maréchal Joffre"</t>
  </si>
  <si>
    <t>"MAURAN / LUSTRI"</t>
  </si>
  <si>
    <t>"Escorneboeuf"</t>
  </si>
  <si>
    <t>"Lieu dit La Paguère"</t>
  </si>
  <si>
    <t>e.mauran@wanadoo.fr</t>
  </si>
  <si>
    <t>"Monferran-Savès"</t>
  </si>
  <si>
    <t>"27 lotissement Saint Roch"</t>
  </si>
  <si>
    <t>"Mauras"</t>
  </si>
  <si>
    <t>"5 La Noue "</t>
  </si>
  <si>
    <t xml:space="preserve">06 06 65 73 47 </t>
  </si>
  <si>
    <t>jeanyves.mauras@gmail.com</t>
  </si>
  <si>
    <t>"MAY"</t>
  </si>
  <si>
    <t>"Les Villes Audrains"</t>
  </si>
  <si>
    <t>"MAZAN"</t>
  </si>
  <si>
    <t>"Les Brouzils"</t>
  </si>
  <si>
    <t>"La Guillerie"</t>
  </si>
  <si>
    <t>09.84.46.14.59</t>
  </si>
  <si>
    <t>christophemazan@hotmail.fr</t>
  </si>
  <si>
    <t>"MAZEAU Antoine "</t>
  </si>
  <si>
    <t>"Mme DUTRONC Nina"</t>
  </si>
  <si>
    <t>"Montamat"</t>
  </si>
  <si>
    <t>nina.dutronc@gmail.com</t>
  </si>
  <si>
    <t>"Les métairies des francilloux"</t>
  </si>
  <si>
    <t>"EARL La Ferme du Vivant"</t>
  </si>
  <si>
    <t>"MCHICH"</t>
  </si>
  <si>
    <t>"Janailhac"</t>
  </si>
  <si>
    <t>"Marginier"</t>
  </si>
  <si>
    <t>06 64 17 76 79</t>
  </si>
  <si>
    <t>mchich.adrien@gmail.com</t>
  </si>
  <si>
    <t>"Décines-Charpieu"</t>
  </si>
  <si>
    <t>"23 Chemin de la Berthaudière"</t>
  </si>
  <si>
    <t>"McQUEEN"</t>
  </si>
  <si>
    <t>"9 Chauges"</t>
  </si>
  <si>
    <t>"EUROVIA Agence de Colmar"</t>
  </si>
  <si>
    <t>"Mehr"</t>
  </si>
  <si>
    <t>"Colmar"</t>
  </si>
  <si>
    <t>"84 rue de l'Oberharth"</t>
  </si>
  <si>
    <t>benoit.wassner@eurovia.com</t>
  </si>
  <si>
    <t>"meissonnier"</t>
  </si>
  <si>
    <t>"Itteville"</t>
  </si>
  <si>
    <t>"15 Allée Beauregard"</t>
  </si>
  <si>
    <t>06 71 86 81 26</t>
  </si>
  <si>
    <t>fabien.meissonnier@free.fr</t>
  </si>
  <si>
    <t>"MELLE"</t>
  </si>
  <si>
    <t>"Nicolas et Marie"</t>
  </si>
  <si>
    <t>"Veillerit"</t>
  </si>
  <si>
    <t>02.51.66.05.10</t>
  </si>
  <si>
    <t>06.48.54.00.71</t>
  </si>
  <si>
    <t>marie.melle.renard@gmail.com</t>
  </si>
  <si>
    <t>"MENANT / THIMONNIER"</t>
  </si>
  <si>
    <t>"Gabriel / Angélique"</t>
  </si>
  <si>
    <t>"8 lieu dit port laverré"</t>
  </si>
  <si>
    <t>06 85 60 55 97</t>
  </si>
  <si>
    <t>"MENOU"</t>
  </si>
  <si>
    <t>"Magnac-sur-Touvre"</t>
  </si>
  <si>
    <t>"50 Rue Pierre de Coubertin"</t>
  </si>
  <si>
    <t>05 45 68 75 08</t>
  </si>
  <si>
    <t>menou.claude@orange.fr</t>
  </si>
  <si>
    <t>"10 es Sevaudières"</t>
  </si>
  <si>
    <t>guillaumemercier1@orange.fr</t>
  </si>
  <si>
    <t>"Merland"</t>
  </si>
  <si>
    <t>"Oust"</t>
  </si>
  <si>
    <t>06 32 38 30 64</t>
  </si>
  <si>
    <t>ericjd.merland@free.fr</t>
  </si>
  <si>
    <t>"MERLE"</t>
  </si>
  <si>
    <t>"Seyssinet-Pariset"</t>
  </si>
  <si>
    <t>"3 rue des Bergers"</t>
  </si>
  <si>
    <t>06 42 76 08 88</t>
  </si>
  <si>
    <t>patrick.merle2@gmail.com</t>
  </si>
  <si>
    <t>2017-07-10</t>
  </si>
  <si>
    <t>"MEROT"</t>
  </si>
  <si>
    <t>"14 rue la pitais"</t>
  </si>
  <si>
    <t>kevin.merot@yahoo.fr</t>
  </si>
  <si>
    <t>2017-02-26</t>
  </si>
  <si>
    <t>"MERVILLE"</t>
  </si>
  <si>
    <t>"Fontenoy"</t>
  </si>
  <si>
    <t>"21 les Merles"</t>
  </si>
  <si>
    <t>06.88.89.10.71</t>
  </si>
  <si>
    <t>veroniqmerville@gmail.com</t>
  </si>
  <si>
    <t>"Aulnay-sous-Bois"</t>
  </si>
  <si>
    <t>"8 rue de Rome"</t>
  </si>
  <si>
    <t>"Rue du Commandant Théophile Guillou"</t>
  </si>
  <si>
    <t>ronan.metayer@hotmail.fr</t>
  </si>
  <si>
    <t>"5 impasse Henri Dupuy de Lome"</t>
  </si>
  <si>
    <t>"Frédérique et Patrick"</t>
  </si>
  <si>
    <t>"Saint-Romain-en-Gal"</t>
  </si>
  <si>
    <t>"940 chemin du Perrin"</t>
  </si>
  <si>
    <t>04 74 78 28 77</t>
  </si>
  <si>
    <t>kikmevel@aol.com</t>
  </si>
  <si>
    <t>"MEZIERES"</t>
  </si>
  <si>
    <t>"2285 route de Roybon"</t>
  </si>
  <si>
    <t>06 25 18 34 42</t>
  </si>
  <si>
    <t>xmezieres@gmail.com</t>
  </si>
  <si>
    <t>"MIAS"</t>
  </si>
  <si>
    <t>"Cartigny-l'Épinay"</t>
  </si>
  <si>
    <t>"Les Landes Bossues"</t>
  </si>
  <si>
    <t>bingoisa@orange.fr</t>
  </si>
  <si>
    <t>"MICHALLET"</t>
  </si>
  <si>
    <t>"1118 chemin de la haute Veronnière"</t>
  </si>
  <si>
    <t>06 07 01 24 57</t>
  </si>
  <si>
    <t>benoit.michallet@gmail.com</t>
  </si>
  <si>
    <t>"Haies (Les)"</t>
  </si>
  <si>
    <t>"1271</t>
  </si>
  <si>
    <t xml:space="preserve"> route du Pilon"</t>
  </si>
  <si>
    <t>06 47 71 65 95</t>
  </si>
  <si>
    <t>"Michel-Chauveau"</t>
  </si>
  <si>
    <t>"Anne&amp;Tristan"</t>
  </si>
  <si>
    <t>"Le Puits de Painfaut"</t>
  </si>
  <si>
    <t>annemichel_2000@hotmail.fr</t>
  </si>
  <si>
    <t>"MICHELER"</t>
  </si>
  <si>
    <t>"400</t>
  </si>
  <si>
    <t xml:space="preserve"> Route de sur Pellières"</t>
  </si>
  <si>
    <t>"Mickaël Gadot</t>
  </si>
  <si>
    <t xml:space="preserve"> Mathilde Loiseau"</t>
  </si>
  <si>
    <t>"Saint-Pierre-d'Entremont"</t>
  </si>
  <si>
    <t>"Les Tardys"</t>
  </si>
  <si>
    <t>06-07-95-18-07</t>
  </si>
  <si>
    <t>mickael.gadot@gmail.com</t>
  </si>
  <si>
    <t>"MILTON"</t>
  </si>
  <si>
    <t>"08 chemin de lardière "</t>
  </si>
  <si>
    <t>marion.milton@orange.fr</t>
  </si>
  <si>
    <t>"Cardi"</t>
  </si>
  <si>
    <t>06 45 13 13 02</t>
  </si>
  <si>
    <t>mizrahilaurent@gmail.com</t>
  </si>
  <si>
    <t>"MOGLIA"</t>
  </si>
  <si>
    <t>"Gratenoche"</t>
  </si>
  <si>
    <t xml:space="preserve"> rue Saint Blaize"</t>
  </si>
  <si>
    <t>"MOIZIARD"</t>
  </si>
  <si>
    <t>"Tonnerre"</t>
  </si>
  <si>
    <t>"23 rue Jean Garnier"</t>
  </si>
  <si>
    <t>06 14 92 37 34</t>
  </si>
  <si>
    <t>Yvan.moiziard@gmail.com</t>
  </si>
  <si>
    <t>"MOLINA"</t>
  </si>
  <si>
    <t>"Saint-Aubin-de-Médoc"</t>
  </si>
  <si>
    <t>"Route de Mautemps"</t>
  </si>
  <si>
    <t>elodiebioferme@gmail.com</t>
  </si>
  <si>
    <t>"MONCEYRON"</t>
  </si>
  <si>
    <t>"Saint-Julia"</t>
  </si>
  <si>
    <t>"le MERCADIAL"</t>
  </si>
  <si>
    <t>pascal.monceyron@wanadoo.fr</t>
  </si>
  <si>
    <t>2017-01-06</t>
  </si>
  <si>
    <t>"MONGENOT"</t>
  </si>
  <si>
    <t>"Oyé"</t>
  </si>
  <si>
    <t>"Le Pâquier"</t>
  </si>
  <si>
    <t xml:space="preserve">06 74 86 55 16 </t>
  </si>
  <si>
    <t>mongenot.jourdan@laposte.net</t>
  </si>
  <si>
    <t>"136 bis rue Anatole France"</t>
  </si>
  <si>
    <t>"Mongin"</t>
  </si>
  <si>
    <t>"Chemin Renoir"</t>
  </si>
  <si>
    <t>06 82 60 29 89</t>
  </si>
  <si>
    <t>mongin.jerome@neuf.fr</t>
  </si>
  <si>
    <t>"1551</t>
  </si>
  <si>
    <t xml:space="preserve"> route Impériale"</t>
  </si>
  <si>
    <t>"Monot"</t>
  </si>
  <si>
    <t>"Montgilbert"</t>
  </si>
  <si>
    <t>"Les Bugnons"</t>
  </si>
  <si>
    <t>06 24 52 11 73</t>
  </si>
  <si>
    <t>jas0nm0n0t@hotmail.fr</t>
  </si>
  <si>
    <t>"MONSOREZ et BOURGEOIS"</t>
  </si>
  <si>
    <t>"Grégory et Chloé"</t>
  </si>
  <si>
    <t>"Mornas"</t>
  </si>
  <si>
    <t>"Chemin de Mérindol"</t>
  </si>
  <si>
    <t>06 14 35 47 58</t>
  </si>
  <si>
    <t>toyorla@yahoo.fr</t>
  </si>
  <si>
    <t>"73 rue Albin Durand - Res. Roland Garros BatD Appt32"</t>
  </si>
  <si>
    <t>"690 route de Murinais"</t>
  </si>
  <si>
    <t>06 30 58 29 16</t>
  </si>
  <si>
    <t>montel.jeanluc@yahoo.fr</t>
  </si>
  <si>
    <t>"Saint-Marcellin"</t>
  </si>
  <si>
    <t>"19 place d'Armes"</t>
  </si>
  <si>
    <t>"MONTFORT"</t>
  </si>
  <si>
    <t>"Couffy"</t>
  </si>
  <si>
    <t>02 54 75 18 97</t>
  </si>
  <si>
    <t>06 81 54 53 11</t>
  </si>
  <si>
    <t>helene.montfort@free.fr</t>
  </si>
  <si>
    <t>"Montharoux"</t>
  </si>
  <si>
    <t>06 07 40 57 08</t>
  </si>
  <si>
    <t>smontharoux@gmail.com</t>
  </si>
  <si>
    <t>"Reventin-Vaugris"</t>
  </si>
  <si>
    <t xml:space="preserve"> chemin des Pétrières"</t>
  </si>
  <si>
    <t>"MORAN"</t>
  </si>
  <si>
    <t>"La Bastide-Solages"</t>
  </si>
  <si>
    <t>"Le bosc"</t>
  </si>
  <si>
    <t>06 82 61 87 05</t>
  </si>
  <si>
    <t>anes-du-bosc@wanadoo.fr</t>
  </si>
  <si>
    <t>"Crots"</t>
  </si>
  <si>
    <t>"Marlès"</t>
  </si>
  <si>
    <t>04 79 05 20 68</t>
  </si>
  <si>
    <t>06 27 81 50 26</t>
  </si>
  <si>
    <t>morea.ag@gmail.com</t>
  </si>
  <si>
    <t>"Gonnehem"</t>
  </si>
  <si>
    <t>"A préciser"</t>
  </si>
  <si>
    <t>+33 (0)6 71 59 13 09</t>
  </si>
  <si>
    <t>emorel@hotmail.fr</t>
  </si>
  <si>
    <t>"Béthune"</t>
  </si>
  <si>
    <t>"444 Rue d'Aire"</t>
  </si>
  <si>
    <t>"MORICEAU"</t>
  </si>
  <si>
    <t>"MAXIME"</t>
  </si>
  <si>
    <t>"Plélauff"</t>
  </si>
  <si>
    <t>"5 rte du Château d'eau"</t>
  </si>
  <si>
    <t>07 68 47 47 30</t>
  </si>
  <si>
    <t>moriceau.max@gmail.com</t>
  </si>
  <si>
    <t>"12 place de l'Eglise"</t>
  </si>
  <si>
    <t>"Morstad"</t>
  </si>
  <si>
    <t>"Lavergnotte"</t>
  </si>
  <si>
    <t>06 88 51 84 29</t>
  </si>
  <si>
    <t>"MORTIER"</t>
  </si>
  <si>
    <t>"Mireille "</t>
  </si>
  <si>
    <t>"Tourasse"</t>
  </si>
  <si>
    <t>06 16 81 17 41</t>
  </si>
  <si>
    <t>gejoklos@sfr.fr</t>
  </si>
  <si>
    <t>"MULTEAU"</t>
  </si>
  <si>
    <t>"La Boucherie"</t>
  </si>
  <si>
    <t>02 54 70 20 07</t>
  </si>
  <si>
    <t>07 89 03 20 96</t>
  </si>
  <si>
    <t>famille.multeau@yahoo.fr</t>
  </si>
  <si>
    <t>"MUSSET-BRINDEL"</t>
  </si>
  <si>
    <t>em.musset@gmail.com</t>
  </si>
  <si>
    <t>rue de la gare"</t>
  </si>
  <si>
    <t>"NANCEY"</t>
  </si>
  <si>
    <t>"La Moutelière"</t>
  </si>
  <si>
    <t>06 46 63 89 52</t>
  </si>
  <si>
    <t>06 03 97 45 51</t>
  </si>
  <si>
    <t>alexandrenancey@sfr.fr</t>
  </si>
  <si>
    <t>2017-04-16</t>
  </si>
  <si>
    <t>"NATIVELLE"</t>
  </si>
  <si>
    <t>"Lonlay-l'Abbaye"</t>
  </si>
  <si>
    <t>06 76 89 82 43</t>
  </si>
  <si>
    <t>christophe.hardy@laposte.net</t>
  </si>
  <si>
    <t>"Forêt Haute"</t>
  </si>
  <si>
    <t>07 70 12 07 81</t>
  </si>
  <si>
    <t>irene_mascret@yahoo.fr</t>
  </si>
  <si>
    <t>"NAUMANN"</t>
  </si>
  <si>
    <t>"Montcony"</t>
  </si>
  <si>
    <t>"389 rue de la ville buguet"</t>
  </si>
  <si>
    <t>06 95 36 40 05</t>
  </si>
  <si>
    <t>jeanpaul.nomann@gmail.com</t>
  </si>
  <si>
    <t>"NEGRE"</t>
  </si>
  <si>
    <t>"Delfine"</t>
  </si>
  <si>
    <t>"Saint-Agnan-en-Vercors"</t>
  </si>
  <si>
    <t>"Les Pourets"</t>
  </si>
  <si>
    <t>06 23 87 48 74</t>
  </si>
  <si>
    <t>delfine.n@hotmail.fr</t>
  </si>
  <si>
    <t>"1627 route de Credox"</t>
  </si>
  <si>
    <t>"NEPVEUX"</t>
  </si>
  <si>
    <t>" Thomas et Véronique"</t>
  </si>
  <si>
    <t>"La Combelle Le Mazel"</t>
  </si>
  <si>
    <t>vnonclercq@free.fr</t>
  </si>
  <si>
    <t>"Calmette (La)"</t>
  </si>
  <si>
    <t>"34 rue de la République"</t>
  </si>
  <si>
    <t>"Celle-sous-Gouzon (La)"</t>
  </si>
  <si>
    <t>" Goutte Praneuf"</t>
  </si>
  <si>
    <t>julie.nicolas33@laposte.net</t>
  </si>
  <si>
    <t>"Chemillé-sur-Dême"</t>
  </si>
  <si>
    <t xml:space="preserve">06 98 12 76 30 </t>
  </si>
  <si>
    <t>alexis8nicolas@gmail.com</t>
  </si>
  <si>
    <t>"Ningres"</t>
  </si>
  <si>
    <t>"Saint-Girons"</t>
  </si>
  <si>
    <t>"lieu-dit salles</t>
  </si>
  <si>
    <t xml:space="preserve"> route de foix"</t>
  </si>
  <si>
    <t>ningres.eric@wanadoo.fr</t>
  </si>
  <si>
    <t>"Niquet-Collet"</t>
  </si>
  <si>
    <t>"Tardets-Sorholus"</t>
  </si>
  <si>
    <t>"Maison Lestar</t>
  </si>
  <si>
    <t xml:space="preserve"> route de la Madeleine"</t>
  </si>
  <si>
    <t>05 59 28 26 99</t>
  </si>
  <si>
    <t>niquet.jacky@orange.fr</t>
  </si>
  <si>
    <t>"Nivot "</t>
  </si>
  <si>
    <t>"Chemin du Moussin"</t>
  </si>
  <si>
    <t>07 82 76 29 36</t>
  </si>
  <si>
    <t>nivotm@wanadoo.fr</t>
  </si>
  <si>
    <t>"NOBLET - LE GAL"</t>
  </si>
  <si>
    <t>"Fabien - Marine"</t>
  </si>
  <si>
    <t>"Fourdan"</t>
  </si>
  <si>
    <t>marinelg@live.fr</t>
  </si>
  <si>
    <t>"Normand Mathieu"</t>
  </si>
  <si>
    <t>"Baud Emmanuelle"</t>
  </si>
  <si>
    <t>batikobois@free.fr</t>
  </si>
  <si>
    <t>"8 La Cruaudière"</t>
  </si>
  <si>
    <t>"NOUYRIGAT"</t>
  </si>
  <si>
    <t>"2130 route de Novalaise"</t>
  </si>
  <si>
    <t>06 26 62 09 34</t>
  </si>
  <si>
    <t>sylalouise@sfr.fr</t>
  </si>
  <si>
    <t>"OGGERO"</t>
  </si>
  <si>
    <t>"153 chemin de la téoule"</t>
  </si>
  <si>
    <t>04 75 93 00 47</t>
  </si>
  <si>
    <t>06 81 06 57 59</t>
  </si>
  <si>
    <t>thierry.oggero@wanadoo.fr</t>
  </si>
  <si>
    <t>"Ogor"</t>
  </si>
  <si>
    <t>"Kerlavezan Bihan"</t>
  </si>
  <si>
    <t>06 07 21 48 76</t>
  </si>
  <si>
    <t>ogo_gildas@yahoo.fr</t>
  </si>
  <si>
    <t>"OLLIER-LUCZAK"</t>
  </si>
  <si>
    <t>"Eygurande-et-Gardedeuil"</t>
  </si>
  <si>
    <t>"Las Servatas"</t>
  </si>
  <si>
    <t>09 53 80 15 05</t>
  </si>
  <si>
    <t>axie.dentelle@free.fr</t>
  </si>
  <si>
    <t>"OLRY"</t>
  </si>
  <si>
    <t xml:space="preserve"> chemin basse le Loup"</t>
  </si>
  <si>
    <t>fredericolry@gmail.com</t>
  </si>
  <si>
    <t>"Omnes-Busseuil"</t>
  </si>
  <si>
    <t>"Pierre&amp;Élise"</t>
  </si>
  <si>
    <t xml:space="preserve"> La Guerlais"</t>
  </si>
  <si>
    <t>elisebusseuil@gmail.com</t>
  </si>
  <si>
    <t>"ORE"</t>
  </si>
  <si>
    <t>"Brousse Croûte"</t>
  </si>
  <si>
    <t>06 60 11 66 14</t>
  </si>
  <si>
    <t>ore.jfr@gmail.com</t>
  </si>
  <si>
    <t>"ORTEGA"</t>
  </si>
  <si>
    <t>"route de Castelnau"</t>
  </si>
  <si>
    <t>so@neutralite.org</t>
  </si>
  <si>
    <t>"ORTIGER"</t>
  </si>
  <si>
    <t>"Sathonay-Village"</t>
  </si>
  <si>
    <t>"8 impasse Bellevue"</t>
  </si>
  <si>
    <t>cortiger@orange.fr</t>
  </si>
  <si>
    <t>"Ovize"</t>
  </si>
  <si>
    <t>"Perreux"</t>
  </si>
  <si>
    <t>"Paillasson"</t>
  </si>
  <si>
    <t>06 27 76 61 25</t>
  </si>
  <si>
    <t>toma42120@gmail.com</t>
  </si>
  <si>
    <t>"PACAUD"</t>
  </si>
  <si>
    <t>"4 La Coudraie"</t>
  </si>
  <si>
    <t>lucpac@orange.fr</t>
  </si>
  <si>
    <t>"PADOVANI"</t>
  </si>
  <si>
    <t>"Magnat-l'Étrange"</t>
  </si>
  <si>
    <t>"Lachaudrue"</t>
  </si>
  <si>
    <t>06 58 00 82 50</t>
  </si>
  <si>
    <t>marie.pado@wanadoo.fr</t>
  </si>
  <si>
    <t>"Luc et Dominique"</t>
  </si>
  <si>
    <t>"La Roche Gautreau"</t>
  </si>
  <si>
    <t>06.31.36.83.33</t>
  </si>
  <si>
    <t>sylvainpaillat@gmail.com</t>
  </si>
  <si>
    <t>"PAILLAUD"</t>
  </si>
  <si>
    <t>"Épeigné-les-Bois"</t>
  </si>
  <si>
    <t>"12 route des Vignes"</t>
  </si>
  <si>
    <t>06 70 46 28 73</t>
  </si>
  <si>
    <t>cyprien_paillaud@yahoo.fr</t>
  </si>
  <si>
    <t>"Paillet"</t>
  </si>
  <si>
    <t>"peyloupat"</t>
  </si>
  <si>
    <t>05 53 45 86 56</t>
  </si>
  <si>
    <t>06 95 13 63 94</t>
  </si>
  <si>
    <t>pailletm@gmail.com</t>
  </si>
  <si>
    <t>"Palach"</t>
  </si>
  <si>
    <t>"lieu-dit Gauthier"</t>
  </si>
  <si>
    <t>gaec-de-goutoules@wanadoo.fr</t>
  </si>
  <si>
    <t>"PALAVADEAU et CARON"</t>
  </si>
  <si>
    <t>"Damien et Marie"</t>
  </si>
  <si>
    <t>"7 Kermerrien Hent - Gouermel"</t>
  </si>
  <si>
    <t>06 37 05 29 72</t>
  </si>
  <si>
    <t>mary80@hotmail.fr</t>
  </si>
  <si>
    <t>"Kerbors"</t>
  </si>
  <si>
    <t>"4 pen ar parcou"</t>
  </si>
  <si>
    <t>"PAQUET MARTIN"</t>
  </si>
  <si>
    <t>"Alexandre et Guénola"</t>
  </si>
  <si>
    <t>"Le Four Richard"</t>
  </si>
  <si>
    <t>alex.paquet@neuf.fr</t>
  </si>
  <si>
    <t>"La Croix"</t>
  </si>
  <si>
    <t>"Parant &amp; Garçon"</t>
  </si>
  <si>
    <t>"Route de la Chapelle Saint Jean"</t>
  </si>
  <si>
    <t>"PARROT"</t>
  </si>
  <si>
    <t>"Route de Domblans"</t>
  </si>
  <si>
    <t>03 84 25 37 36</t>
  </si>
  <si>
    <t>06 88 03 91 87</t>
  </si>
  <si>
    <t>"Domblans"</t>
  </si>
  <si>
    <t>"625 rue du gué faroux"</t>
  </si>
  <si>
    <t>"Pascal "</t>
  </si>
  <si>
    <t>"Montaut"</t>
  </si>
  <si>
    <t>"?La Grange?"</t>
  </si>
  <si>
    <t>laurenpascal@gmail.com</t>
  </si>
  <si>
    <t>"PASQUA"</t>
  </si>
  <si>
    <t>"José"</t>
  </si>
  <si>
    <t>"Ventabren"</t>
  </si>
  <si>
    <t>"les melons"</t>
  </si>
  <si>
    <t>04 91 49 56 59</t>
  </si>
  <si>
    <t>06 84 96 75 17</t>
  </si>
  <si>
    <t>"Sarl RPG"</t>
  </si>
  <si>
    <t>"PASSARD"</t>
  </si>
  <si>
    <t>"Fillé"</t>
  </si>
  <si>
    <t>"Le Gros Chesnay"</t>
  </si>
  <si>
    <t>01 45 23 50 14</t>
  </si>
  <si>
    <t>06 26 67 72 12</t>
  </si>
  <si>
    <t>al.barbier@wanadoo.fr</t>
  </si>
  <si>
    <t xml:space="preserve"> rue de Varenne"</t>
  </si>
  <si>
    <t>"PATARD"</t>
  </si>
  <si>
    <t>"Teddy"</t>
  </si>
  <si>
    <t>"Chouppes"</t>
  </si>
  <si>
    <t>"La Nivard"</t>
  </si>
  <si>
    <t xml:space="preserve"> la Nivard"</t>
  </si>
  <si>
    <t>"Patriarche et Dabonot"</t>
  </si>
  <si>
    <t>"Manolis et C."</t>
  </si>
  <si>
    <t>"Fourneaux"</t>
  </si>
  <si>
    <t>"Aux brosses"</t>
  </si>
  <si>
    <t>06 26 10 41 50</t>
  </si>
  <si>
    <t>manolis@fouinot.fr</t>
  </si>
  <si>
    <t>"Sarcey"</t>
  </si>
  <si>
    <t>"Le Perrin"</t>
  </si>
  <si>
    <t>"PATURANGE"</t>
  </si>
  <si>
    <t>"Marie line"</t>
  </si>
  <si>
    <t>"13 chemin de la plage"</t>
  </si>
  <si>
    <t>mariloupat@hotmail.fr</t>
  </si>
  <si>
    <t>"PECOUT"</t>
  </si>
  <si>
    <t>"Autry-le-Châtel"</t>
  </si>
  <si>
    <t>"La landellerie"</t>
  </si>
  <si>
    <t>06.82.71.33.93</t>
  </si>
  <si>
    <t>pecout@gmail.com</t>
  </si>
  <si>
    <t>"Pelloquin"</t>
  </si>
  <si>
    <t>"23 rue de la chapellerie"</t>
  </si>
  <si>
    <t>06 74 09 84 45</t>
  </si>
  <si>
    <t>pelloquin.yannick@neuf.fr</t>
  </si>
  <si>
    <t>"Peltier-Sirjean"</t>
  </si>
  <si>
    <t>"Dominique&amp;Élise"</t>
  </si>
  <si>
    <t xml:space="preserve"> La Rimbertière"</t>
  </si>
  <si>
    <t>06 71 77 52 03</t>
  </si>
  <si>
    <t>06 15 81 40 01</t>
  </si>
  <si>
    <t>dominique.peltier@laposte.net</t>
  </si>
  <si>
    <t>"Thoard"</t>
  </si>
  <si>
    <t>sophie_penaud@hotmail.fr</t>
  </si>
  <si>
    <t>"PENEN"</t>
  </si>
  <si>
    <t>"1Chemin d'Aygue -Négre"</t>
  </si>
  <si>
    <t>05 59 71 43 76</t>
  </si>
  <si>
    <t>lapotiniere64@gmail.com</t>
  </si>
  <si>
    <t>"Nell Christelle"</t>
  </si>
  <si>
    <t>"Saint-Genès-de-Lombaud"</t>
  </si>
  <si>
    <t>"Chemin de Blaye"</t>
  </si>
  <si>
    <t>ch_ez@hotmail.com</t>
  </si>
  <si>
    <t>"SCI Domaine de Dony"</t>
  </si>
  <si>
    <t>"PERIN et EYMOND"</t>
  </si>
  <si>
    <t>"Olivier et Pascale"</t>
  </si>
  <si>
    <t>"146 chemin de Dony"</t>
  </si>
  <si>
    <t>06 88 74 92 31</t>
  </si>
  <si>
    <t>06 82 58 07 34</t>
  </si>
  <si>
    <t>pascale.eymond@gmail.com</t>
  </si>
  <si>
    <t>"Arsac-en-Velay"</t>
  </si>
  <si>
    <t xml:space="preserve"> lavio Les Boiroux"</t>
  </si>
  <si>
    <t>06 70 30 80 67</t>
  </si>
  <si>
    <t>bruno.perret1@orange.fr</t>
  </si>
  <si>
    <t>"SCI La ferme sur la voie verte"</t>
  </si>
  <si>
    <t>"1225 Hameau des Enrageois"</t>
  </si>
  <si>
    <t>06 08 55 92 65</t>
  </si>
  <si>
    <t>perron.jean@gmail.com</t>
  </si>
  <si>
    <t>"Savigny-le-Temple"</t>
  </si>
  <si>
    <t>"51 rue du mont-blanc"</t>
  </si>
  <si>
    <t>"Masclat"</t>
  </si>
  <si>
    <t>"Pereyroux"</t>
  </si>
  <si>
    <t>06 66 28 06 75</t>
  </si>
  <si>
    <t>marcoperron@hotmail.fr</t>
  </si>
  <si>
    <t>"Saint-Julien-de-Lampon"</t>
  </si>
  <si>
    <t>"10 La Tourette Sud"</t>
  </si>
  <si>
    <t>"PERVERY Carine"</t>
  </si>
  <si>
    <t>" &amp; SCHOENECK François"</t>
  </si>
  <si>
    <t>"Saint-Pantaly-d'Ans"</t>
  </si>
  <si>
    <t xml:space="preserve">"le Cros nègre </t>
  </si>
  <si>
    <t xml:space="preserve"> las Fayas"</t>
  </si>
  <si>
    <t>06 85 24 15 25</t>
  </si>
  <si>
    <t>c.pervery@cm24.fr</t>
  </si>
  <si>
    <t>"Marsaneix"</t>
  </si>
  <si>
    <t>"lieu dit les Bonneix"</t>
  </si>
  <si>
    <t>"PETIPAS"</t>
  </si>
  <si>
    <t>"Masseret"</t>
  </si>
  <si>
    <t>"Route de Laschamp"</t>
  </si>
  <si>
    <t>cyril.petipas@orange.fr</t>
  </si>
  <si>
    <t>"Manègre haut"</t>
  </si>
  <si>
    <t>06 85 92 72 97</t>
  </si>
  <si>
    <t>verduger.roland@wanadoo.fr</t>
  </si>
  <si>
    <t>"Colombas"</t>
  </si>
  <si>
    <t>"Ferme de Moyembrie"</t>
  </si>
  <si>
    <t>"Coucy-le-Château-Auffrique"</t>
  </si>
  <si>
    <t>"17 Rue de Moyembrie"</t>
  </si>
  <si>
    <t>09 53 37 21 58</t>
  </si>
  <si>
    <t>marieremipetit@gmail.com</t>
  </si>
  <si>
    <t>"Chavanne (La)"</t>
  </si>
  <si>
    <t>"Le Mollard Genevrier"</t>
  </si>
  <si>
    <t>06 33 41 84 25</t>
  </si>
  <si>
    <t>g.petit59@laposte.net</t>
  </si>
  <si>
    <t>"Aymeric et Candice"</t>
  </si>
  <si>
    <t>"Méjannes-le-Clap"</t>
  </si>
  <si>
    <t>"63 chemin de l'Agasse"</t>
  </si>
  <si>
    <t>06 58 82 80 99</t>
  </si>
  <si>
    <t>"Brouzet-lès-Alès"</t>
  </si>
  <si>
    <t>"1856 route des Fumades"</t>
  </si>
  <si>
    <t>"Petit Olivier"</t>
  </si>
  <si>
    <t>"Albert Elise"</t>
  </si>
  <si>
    <t>"Chevrolière (La)"</t>
  </si>
  <si>
    <t>"6 Rue de la Bucherie"</t>
  </si>
  <si>
    <t>oli.petit@sfr.fr</t>
  </si>
  <si>
    <t>"PETITET"</t>
  </si>
  <si>
    <t>"Le Vigneau"</t>
  </si>
  <si>
    <t>petitet.francois@neuf.fr</t>
  </si>
  <si>
    <t>"21 rue Saint-François"</t>
  </si>
  <si>
    <t>"Peyrat"</t>
  </si>
  <si>
    <t>"Naves"</t>
  </si>
  <si>
    <t>"Gourdinot"</t>
  </si>
  <si>
    <t>06 12 66 85 55</t>
  </si>
  <si>
    <t>jppeyrat@orange.fr</t>
  </si>
  <si>
    <t>"48 rue de Tackrouna"</t>
  </si>
  <si>
    <t>"PHILAU"</t>
  </si>
  <si>
    <t xml:space="preserve"> Les Champs Garances"</t>
  </si>
  <si>
    <t>jean.philau@orange.fr</t>
  </si>
  <si>
    <t>"8 Envers de Demrup"</t>
  </si>
  <si>
    <t>lesphilippe@gmail.com</t>
  </si>
  <si>
    <t xml:space="preserve"> Les Essieux"</t>
  </si>
  <si>
    <t>"Calmels-et-le-Viala"</t>
  </si>
  <si>
    <t>"Balras"</t>
  </si>
  <si>
    <t>christellepicard@sfr.fr</t>
  </si>
  <si>
    <t>2017-09-05</t>
  </si>
  <si>
    <t>"Pigeon"</t>
  </si>
  <si>
    <t>"13 route de Cambremer"</t>
  </si>
  <si>
    <t>02 31 63 61 98</t>
  </si>
  <si>
    <t>joelpigeon14@gmail.com</t>
  </si>
  <si>
    <t>"Kerhelou"</t>
  </si>
  <si>
    <t>bartrez@hotmail.fr</t>
  </si>
  <si>
    <t>"Pineau Ripoche"</t>
  </si>
  <si>
    <t>"Pierre Aline"</t>
  </si>
  <si>
    <t>"Verrie (La)"</t>
  </si>
  <si>
    <t>"le Landreau"</t>
  </si>
  <si>
    <t>06 68 11 49 37</t>
  </si>
  <si>
    <t>pierrep85@hotmail.fr</t>
  </si>
  <si>
    <t>"PINERES"</t>
  </si>
  <si>
    <t>"Mme MANCEAU"</t>
  </si>
  <si>
    <t>"Mallegale Haute"</t>
  </si>
  <si>
    <t>c_manceau@yahoo.fr</t>
  </si>
  <si>
    <t>"Impasse Aimeric de Sarlat"</t>
  </si>
  <si>
    <t>"PINGANAUD"</t>
  </si>
  <si>
    <t>"Barro"</t>
  </si>
  <si>
    <t>"5 rue de la Gaubert"</t>
  </si>
  <si>
    <t>06 85 35 28 76</t>
  </si>
  <si>
    <t>noemiepinganaud@orange.fr</t>
  </si>
  <si>
    <t>"PINON SADOWNICZYK"</t>
  </si>
  <si>
    <t>"Sébastien et Bérengère"</t>
  </si>
  <si>
    <t>"Saint-Georges-de-Gréhaigne"</t>
  </si>
  <si>
    <t>"Chanel"</t>
  </si>
  <si>
    <t>bs.architecte@laposte.net</t>
  </si>
  <si>
    <t>"10 Rue du Bourg aux Moines"</t>
  </si>
  <si>
    <t>"PIPAUD / LANGLAIS"</t>
  </si>
  <si>
    <t>"Les Bois"</t>
  </si>
  <si>
    <t>"Piquemal"</t>
  </si>
  <si>
    <t>"Castillon-en-Couserans"</t>
  </si>
  <si>
    <t>"Hameau de Lafitte"</t>
  </si>
  <si>
    <t>piquemalgerard@orange.fr</t>
  </si>
  <si>
    <t>"PIROIS"</t>
  </si>
  <si>
    <t>"Les Briards"</t>
  </si>
  <si>
    <t>mattpirois@hotmail.com</t>
  </si>
  <si>
    <t>"Piteux"</t>
  </si>
  <si>
    <t>"La Côte"</t>
  </si>
  <si>
    <t>04 77 39 26 91</t>
  </si>
  <si>
    <t>fpiteux@yahoo.fr</t>
  </si>
  <si>
    <t>"Pitot"</t>
  </si>
  <si>
    <t>"Nailly"</t>
  </si>
  <si>
    <t>"5 rue de Bois le Roi"</t>
  </si>
  <si>
    <t>tjptjp@hotmail.fr</t>
  </si>
  <si>
    <t>"PLAINARD "</t>
  </si>
  <si>
    <t>Chaudmoisy"</t>
  </si>
  <si>
    <t>"Plasson et Cuoq"</t>
  </si>
  <si>
    <t>"Sébastien et Maryline"</t>
  </si>
  <si>
    <t>"Araules"</t>
  </si>
  <si>
    <t>"Pialeviale"</t>
  </si>
  <si>
    <t>06 16 09 23 39</t>
  </si>
  <si>
    <t>plasson.sebastien@orange.fr</t>
  </si>
  <si>
    <t xml:space="preserve"> rue Claude Lebois"</t>
  </si>
  <si>
    <t>"PLICHON"</t>
  </si>
  <si>
    <t xml:space="preserve"> le bas gutz"</t>
  </si>
  <si>
    <t>"Sagy"</t>
  </si>
  <si>
    <t>"725 route des chalons"</t>
  </si>
  <si>
    <t>repl58@gmail.com</t>
  </si>
  <si>
    <t>"Plumey"</t>
  </si>
  <si>
    <t>"Sidney"</t>
  </si>
  <si>
    <t>"Bretten"</t>
  </si>
  <si>
    <t>"7 rue de Soppe le Bas"</t>
  </si>
  <si>
    <t>03.89.55.10.64</t>
  </si>
  <si>
    <t>plumey.vet@gmail.com</t>
  </si>
  <si>
    <t>"POGU"</t>
  </si>
  <si>
    <t>"Frédérick"</t>
  </si>
  <si>
    <t>pogs@free.fr</t>
  </si>
  <si>
    <t>"Point"</t>
  </si>
  <si>
    <t>"Tremise"</t>
  </si>
  <si>
    <t>carolinepoint@free.fr</t>
  </si>
  <si>
    <t>"POIREL"</t>
  </si>
  <si>
    <t xml:space="preserve"> Route de Bellevue"</t>
  </si>
  <si>
    <t>"2230</t>
  </si>
  <si>
    <t xml:space="preserve"> Route des Angles"</t>
  </si>
  <si>
    <t>06 31 55 89 33</t>
  </si>
  <si>
    <t xml:space="preserve"> Impasse de la Beurrée"</t>
  </si>
  <si>
    <t>"Poirot"</t>
  </si>
  <si>
    <t>"823 route de Contentenaz"</t>
  </si>
  <si>
    <t>1roland.poirot@free.fr</t>
  </si>
  <si>
    <t>"PONCHELET"</t>
  </si>
  <si>
    <t>"Versigny"</t>
  </si>
  <si>
    <t xml:space="preserve"> rue de coucy"</t>
  </si>
  <si>
    <t>raymond.ponchelet@orange.fr</t>
  </si>
  <si>
    <t>"Indivision "</t>
  </si>
  <si>
    <t>"PONLEVE"</t>
  </si>
  <si>
    <t>"Chez Mme PONLEVE Catherine"</t>
  </si>
  <si>
    <t>"Chateau des graviers"</t>
  </si>
  <si>
    <t>06 71 60 28 97</t>
  </si>
  <si>
    <t>cath.ponleve@freesurf.fr</t>
  </si>
  <si>
    <t>"1 Ter Rue Jean Cottin"</t>
  </si>
  <si>
    <t>"Ar Guibel"</t>
  </si>
  <si>
    <t>06 11 77 04 00</t>
  </si>
  <si>
    <t>jerome_circ@yahoo.fr</t>
  </si>
  <si>
    <t>"55 rue de Kernévez"</t>
  </si>
  <si>
    <t>"PORCHERON"</t>
  </si>
  <si>
    <t>"Dorothée"</t>
  </si>
  <si>
    <t>"Saint-Julien-en-Vercors"</t>
  </si>
  <si>
    <t>"Quartier La Marchande"</t>
  </si>
  <si>
    <t>04 75 45 51 69</t>
  </si>
  <si>
    <t>06 42 83 82 44</t>
  </si>
  <si>
    <t>dorothee.porcheron78@gmail.com</t>
  </si>
  <si>
    <t>"   Les Berthonnets"</t>
  </si>
  <si>
    <t>"Porée"</t>
  </si>
  <si>
    <t>"Pascal&amp;Bernadette"</t>
  </si>
  <si>
    <t>p.poree@neuf.fr</t>
  </si>
  <si>
    <t>"PORTAIL"</t>
  </si>
  <si>
    <t>"Césarches"</t>
  </si>
  <si>
    <t>"Le grand village parcelle A2625"</t>
  </si>
  <si>
    <t xml:space="preserve">06 67 49 92 62 </t>
  </si>
  <si>
    <t>06 88 26 05 72</t>
  </si>
  <si>
    <t>etienne.rouyer@hotmail.fr</t>
  </si>
  <si>
    <t>"PORTE"</t>
  </si>
  <si>
    <t>"Tortezais"</t>
  </si>
  <si>
    <t>"Les Nauds"</t>
  </si>
  <si>
    <t>"PORTHIER"</t>
  </si>
  <si>
    <t>"Olmes (Les)"</t>
  </si>
  <si>
    <t>"Le Kinot"</t>
  </si>
  <si>
    <t>decoplus.franck@gmail.com</t>
  </si>
  <si>
    <t>"SCOP ECHOPAILLE"</t>
  </si>
  <si>
    <t>"Cléherlan"</t>
  </si>
  <si>
    <t>"13 Rue de la fontaine Saint Méen"</t>
  </si>
  <si>
    <t>"POUPLOT"</t>
  </si>
  <si>
    <t>"Bézaudun-sur-Bîne"</t>
  </si>
  <si>
    <t>"Le Cros "</t>
  </si>
  <si>
    <t>ludivine.pouplot@hotmail.fr</t>
  </si>
  <si>
    <t>"POUTHE &amp;"</t>
  </si>
  <si>
    <t>"LELOUP"</t>
  </si>
  <si>
    <t>"Charmont-sous-Barbuise"</t>
  </si>
  <si>
    <t>"8 Rue du Moulin Rouge"</t>
  </si>
  <si>
    <t>06 59 21 72 86</t>
  </si>
  <si>
    <t>"SCI Les Landes de Piques"</t>
  </si>
  <si>
    <t>"POUXVIEHL"</t>
  </si>
  <si>
    <t>"Chemin du Mayne d'Estève"</t>
  </si>
  <si>
    <t>pouxvielh.paysage@orange.fr</t>
  </si>
  <si>
    <t>"18 allée des Mouettes"</t>
  </si>
  <si>
    <t>"PRANGER"</t>
  </si>
  <si>
    <t>"Cambligneul"</t>
  </si>
  <si>
    <t>"Rue de Camblain l'Abbé"</t>
  </si>
  <si>
    <t>+33 (0)7 88 43 19 66</t>
  </si>
  <si>
    <t>daniel.pranger@axians.com</t>
  </si>
  <si>
    <t>"Avion"</t>
  </si>
  <si>
    <t>"15 Allé des colverts"</t>
  </si>
  <si>
    <t>"Prévost"</t>
  </si>
  <si>
    <t>"Vesly"</t>
  </si>
  <si>
    <t>"Sente des jardins de la marette"</t>
  </si>
  <si>
    <t>06 48 05 57 27</t>
  </si>
  <si>
    <t>thomas.prevost@mezil.fr</t>
  </si>
  <si>
    <t>"Le Bouchaud"</t>
  </si>
  <si>
    <t>06 61 79 06 11</t>
  </si>
  <si>
    <t>prevost.olivier1@hotmail.com</t>
  </si>
  <si>
    <t xml:space="preserve"> route de Couhé - Logement n° 2"</t>
  </si>
  <si>
    <t>"Bernay-Saint-Martin"</t>
  </si>
  <si>
    <t>"Le Treuil-Mureau"</t>
  </si>
  <si>
    <t>06.32.20.13.58</t>
  </si>
  <si>
    <t>be@menuiseriejubelin.fr</t>
  </si>
  <si>
    <t>"PREZ"</t>
  </si>
  <si>
    <t>"La vallée</t>
  </si>
  <si>
    <t xml:space="preserve"> 10 Chemin de gorre"</t>
  </si>
  <si>
    <t>06 28 25 44 13</t>
  </si>
  <si>
    <t>prez.sab@gmail.com</t>
  </si>
  <si>
    <t>"5 rue de arcades"</t>
  </si>
  <si>
    <t>"PROST"</t>
  </si>
  <si>
    <t>"Lajoux"</t>
  </si>
  <si>
    <t>"Route de Lamoura"</t>
  </si>
  <si>
    <t>06 66 09 33 87</t>
  </si>
  <si>
    <t>edouard.prost@free.fr</t>
  </si>
  <si>
    <t>"PROUST-POYAU"</t>
  </si>
  <si>
    <t>"Foucherolles"</t>
  </si>
  <si>
    <t xml:space="preserve"> Bois des Hayets"</t>
  </si>
  <si>
    <t>03.86.64.47.11</t>
  </si>
  <si>
    <t>06.83.36.72.37</t>
  </si>
  <si>
    <t>maridopoyau@gmail.com</t>
  </si>
  <si>
    <t>"Savigny-sur-Clairis"</t>
  </si>
  <si>
    <t>"Les Pommiers"</t>
  </si>
  <si>
    <t>"22 rue de Villechenou"</t>
  </si>
  <si>
    <t>05 55 39 93 19</t>
  </si>
  <si>
    <t>clemprovost@laposte.fr</t>
  </si>
  <si>
    <t>"18 rue de Villechenou"</t>
  </si>
  <si>
    <t>"Saint-Simon-de-Pellouaille"</t>
  </si>
  <si>
    <t>05 46 74 34 66</t>
  </si>
  <si>
    <t>pm.h770@hotmail.fr</t>
  </si>
  <si>
    <t>"QUERRE"</t>
  </si>
  <si>
    <t>"Bonzac"</t>
  </si>
  <si>
    <t>"La Chapelle"</t>
  </si>
  <si>
    <t>06 52 64 00 58</t>
  </si>
  <si>
    <t>b.querre@clicnsee.net</t>
  </si>
  <si>
    <t>"racine"</t>
  </si>
  <si>
    <t>"florian"</t>
  </si>
  <si>
    <t>"Grand'Combe-des-Bois"</t>
  </si>
  <si>
    <t xml:space="preserve"> rue du crotot 25450 Damprichard"</t>
  </si>
  <si>
    <t>racine.florian@gmail.com</t>
  </si>
  <si>
    <t>"RADOUX-DECOLON"</t>
  </si>
  <si>
    <t>"Gérald et Véronique"</t>
  </si>
  <si>
    <t>"Estréchure (L')"</t>
  </si>
  <si>
    <t>"La Valmy"</t>
  </si>
  <si>
    <t>04 66 30 19 02</t>
  </si>
  <si>
    <t>"Aywaille"</t>
  </si>
  <si>
    <t>"Rue Zeys n°18A"</t>
  </si>
  <si>
    <t>"RADUGUET"</t>
  </si>
  <si>
    <t>"Route des Cassons"</t>
  </si>
  <si>
    <t>"Ids-Saint-Roch"</t>
  </si>
  <si>
    <t>"les Riaux "</t>
  </si>
  <si>
    <t>"RAFAITIN"</t>
  </si>
  <si>
    <t>"Saint-Pierre-d'Arthéglise"</t>
  </si>
  <si>
    <t>"3 route du Boscq"</t>
  </si>
  <si>
    <t>bernardrafaitin@yahoo.fr</t>
  </si>
  <si>
    <t>"RAFFEGEAU"</t>
  </si>
  <si>
    <t>"14 chemin de Jeandey"</t>
  </si>
  <si>
    <t>evelyne.raffegeau@sfr.fr</t>
  </si>
  <si>
    <t>"Cursan"</t>
  </si>
  <si>
    <t>"22 route de Libourne"</t>
  </si>
  <si>
    <t>"RAHE"</t>
  </si>
  <si>
    <t>"Charols"</t>
  </si>
  <si>
    <t>"390 chemin du moulin neuf"</t>
  </si>
  <si>
    <t>iona.nieb@hotmail.fr</t>
  </si>
  <si>
    <t>"RAMPON"</t>
  </si>
  <si>
    <t>"Saint-Julien"</t>
  </si>
  <si>
    <t>"1221 Riberolles"</t>
  </si>
  <si>
    <t>06 22 73 37 70</t>
  </si>
  <si>
    <t>judith.rampon@orange.fr</t>
  </si>
  <si>
    <t>"RANDUINEAU"</t>
  </si>
  <si>
    <t>"La Fontaine du Chêne"</t>
  </si>
  <si>
    <t>06 89 26 75 23</t>
  </si>
  <si>
    <t>jean-baptiste.randuineau@outlook.fr</t>
  </si>
  <si>
    <t>"37 quai de la Seine"</t>
  </si>
  <si>
    <t>2017-02-08</t>
  </si>
  <si>
    <t>"RAOUX"</t>
  </si>
  <si>
    <t>"Quartier des Roures Est"</t>
  </si>
  <si>
    <t>06 49 45 13 37</t>
  </si>
  <si>
    <t>gaetan.raoux07@gmail.com</t>
  </si>
  <si>
    <t>"Ratel-Ramond"</t>
  </si>
  <si>
    <t>"Riban Naurus"</t>
  </si>
  <si>
    <t>marleneramond@yahoo.fr</t>
  </si>
  <si>
    <t>"Baraigne"</t>
  </si>
  <si>
    <t>"RAVELEAU"</t>
  </si>
  <si>
    <t>"Daniel et Monique"</t>
  </si>
  <si>
    <t>02.51.57.21.37</t>
  </si>
  <si>
    <t>07.89.20.48.26</t>
  </si>
  <si>
    <t>"Raveneau"</t>
  </si>
  <si>
    <t>"Jackie"</t>
  </si>
  <si>
    <t>"Morannes"</t>
  </si>
  <si>
    <t>"Rue de Saulais"</t>
  </si>
  <si>
    <t>"Ravez"</t>
  </si>
  <si>
    <t>"Chantemerle"</t>
  </si>
  <si>
    <t>04 73 82 37 75</t>
  </si>
  <si>
    <t>06 61 15 71 32</t>
  </si>
  <si>
    <t>m.ravez@yahoo.fr</t>
  </si>
  <si>
    <t>"RAYER"</t>
  </si>
  <si>
    <t>"Marsac"</t>
  </si>
  <si>
    <t>"Villejague"</t>
  </si>
  <si>
    <t>0602 31 27 51</t>
  </si>
  <si>
    <t>"Raynaud &amp; Birocheau"</t>
  </si>
  <si>
    <t>"La moinerie"</t>
  </si>
  <si>
    <t>07 50 42 23 77</t>
  </si>
  <si>
    <t>clotilde.birocheau@orange.fr</t>
  </si>
  <si>
    <t>"RECHAL "</t>
  </si>
  <si>
    <t>"Saint-Quentin-de-Blavou"</t>
  </si>
  <si>
    <t>flore.rechal@gmail.com</t>
  </si>
  <si>
    <t>"Montrouge"</t>
  </si>
  <si>
    <t>"3 Rue Raoul PUGNO"</t>
  </si>
  <si>
    <t>"Rechatin"</t>
  </si>
  <si>
    <t>"David et Delphine"</t>
  </si>
  <si>
    <t>"Dicles"</t>
  </si>
  <si>
    <t>06 86 18 17 42</t>
  </si>
  <si>
    <t>david@rechatin.com</t>
  </si>
  <si>
    <t>"41</t>
  </si>
  <si>
    <t xml:space="preserve"> rue des Marandes"</t>
  </si>
  <si>
    <t>"Redor - Dronet "</t>
  </si>
  <si>
    <t>"La salbrandière"</t>
  </si>
  <si>
    <t xml:space="preserve">06 34 50 15 37 </t>
  </si>
  <si>
    <t>pascalredor@gmail.com</t>
  </si>
  <si>
    <t>"REINDERS"</t>
  </si>
  <si>
    <t>"Christiaan"</t>
  </si>
  <si>
    <t>"Les arméniens "</t>
  </si>
  <si>
    <t>christiaanreinders@gmail.com</t>
  </si>
  <si>
    <t>"REMEZY"</t>
  </si>
  <si>
    <t>"Fontfroide</t>
  </si>
  <si>
    <t xml:space="preserve"> lieu-dit Mexte"</t>
  </si>
  <si>
    <t>mlremezy@eau-di-c.com</t>
  </si>
  <si>
    <t>"La Clisse"</t>
  </si>
  <si>
    <t>"26 rue de la petite roche"</t>
  </si>
  <si>
    <t>06 09 72 15 42</t>
  </si>
  <si>
    <t>y.renaud@expertass.fr</t>
  </si>
  <si>
    <t>"Reviron"</t>
  </si>
  <si>
    <t>"lieu-dit Tapet"</t>
  </si>
  <si>
    <t>brigitte.reviron@orange.fr</t>
  </si>
  <si>
    <t>"5 rue Beauport "</t>
  </si>
  <si>
    <t>"Le Rivaud"</t>
  </si>
  <si>
    <t>06 31 04 20 19</t>
  </si>
  <si>
    <t>morgan.rey@gmail.com</t>
  </si>
  <si>
    <t>"REYNIER"</t>
  </si>
  <si>
    <t>"Quaix-en-Chartreuse"</t>
  </si>
  <si>
    <t>"1736 route de la Méarie"</t>
  </si>
  <si>
    <t>06 07 74 85 38</t>
  </si>
  <si>
    <t>andre@andre-reynier.fr</t>
  </si>
  <si>
    <t>"RIBET"</t>
  </si>
  <si>
    <t>"Rety"</t>
  </si>
  <si>
    <t>"2 Rue Calmette"</t>
  </si>
  <si>
    <t>stephetlilie@life.fr</t>
  </si>
  <si>
    <t>"Parranquet"</t>
  </si>
  <si>
    <t>"Larche"</t>
  </si>
  <si>
    <t>05 53 49 46 51</t>
  </si>
  <si>
    <t>jlarche@orange.fr</t>
  </si>
  <si>
    <t xml:space="preserve"> Hameau de Posce"</t>
  </si>
  <si>
    <t xml:space="preserve">09 51 17 84 48  </t>
  </si>
  <si>
    <t>franbeuz@wanadoo.fr</t>
  </si>
  <si>
    <t>06 75 89 39 55</t>
  </si>
  <si>
    <t>franckrichard.35@gmail.com</t>
  </si>
  <si>
    <t>"EARL AU JARD'IN DES CHEVRES"</t>
  </si>
  <si>
    <t>"RICHARD/GOUDET"</t>
  </si>
  <si>
    <t>"Hélène et Fanny"</t>
  </si>
  <si>
    <t>06 73 22 12 40</t>
  </si>
  <si>
    <t>"RIERA"</t>
  </si>
  <si>
    <t>"Les Mates"</t>
  </si>
  <si>
    <t>04 66 85 33 90</t>
  </si>
  <si>
    <t>06 08 87 76 84</t>
  </si>
  <si>
    <t>riera.bruno@free.fr</t>
  </si>
  <si>
    <t>"RIGAUD"</t>
  </si>
  <si>
    <t>"Buisson-de-Cadouin (Le)"</t>
  </si>
  <si>
    <t>"Le Peyral"</t>
  </si>
  <si>
    <t>06 63 46 39 87</t>
  </si>
  <si>
    <t>jeffrigaud@gmail.com</t>
  </si>
  <si>
    <t>"Bègles"</t>
  </si>
  <si>
    <t>"4 rue Jean Dancla"</t>
  </si>
  <si>
    <t>"Rio"</t>
  </si>
  <si>
    <t>etnrio@sfr.fr</t>
  </si>
  <si>
    <t>"4 Rue des Saules"</t>
  </si>
  <si>
    <t>"RIOT / BRAVO"</t>
  </si>
  <si>
    <t>"Montespan"</t>
  </si>
  <si>
    <t>"Lieu dit Larribeau"</t>
  </si>
  <si>
    <t>marjory.bravo@yahoo.fr</t>
  </si>
  <si>
    <t>"14 rue du chateau d'eau"</t>
  </si>
  <si>
    <t>"Riouat"</t>
  </si>
  <si>
    <t>"60 Kerzadiou"</t>
  </si>
  <si>
    <t>eddieriouat@orange.fr</t>
  </si>
  <si>
    <t>2016-11-11</t>
  </si>
  <si>
    <t>"RISTORCELLI"</t>
  </si>
  <si>
    <t>"victor"</t>
  </si>
  <si>
    <t>"Braux"</t>
  </si>
  <si>
    <t>"       "</t>
  </si>
  <si>
    <t>ristorcellivictor@gmail.com</t>
  </si>
  <si>
    <t>"Rivet"</t>
  </si>
  <si>
    <t>"et M. Barnett"</t>
  </si>
  <si>
    <t>"Jatxou"</t>
  </si>
  <si>
    <t>"Lotissement Lagnet - lieu-dit Etxehassia"</t>
  </si>
  <si>
    <t>06.84.34.03.86</t>
  </si>
  <si>
    <t xml:space="preserve"> rue de Pontrits"</t>
  </si>
  <si>
    <t>"Rivière "</t>
  </si>
  <si>
    <t>"Alfred"</t>
  </si>
  <si>
    <t>"Les avirons"</t>
  </si>
  <si>
    <t>"56 Chemin N°1"</t>
  </si>
  <si>
    <t>"Landes-sur-Ajon"</t>
  </si>
  <si>
    <t>marc.robert@easyconseil.eu</t>
  </si>
  <si>
    <t>"Robin&amp;Miziniak"</t>
  </si>
  <si>
    <t>"Gwenael&amp;Tamara"</t>
  </si>
  <si>
    <t>"36 la grandville"</t>
  </si>
  <si>
    <t>06.87.71.05.92</t>
  </si>
  <si>
    <t>36lagrandville@gmail.com</t>
  </si>
  <si>
    <t>"Robyn Caillon"</t>
  </si>
  <si>
    <t>"La Croisée Blanche"</t>
  </si>
  <si>
    <t>06 68 52 02 40</t>
  </si>
  <si>
    <t>ccaillon95@gmail.com</t>
  </si>
  <si>
    <t>"11 rue du Général Royrand"</t>
  </si>
  <si>
    <t>"ROCHAS"</t>
  </si>
  <si>
    <t>"Yannis"</t>
  </si>
  <si>
    <t>"Cornillon-sur-l'Oule"</t>
  </si>
  <si>
    <t>"La Cavelière"</t>
  </si>
  <si>
    <t>yannis.rochas@orange.fr</t>
  </si>
  <si>
    <t>"ROCHER Julien"</t>
  </si>
  <si>
    <t>"PEFFERT Anne"</t>
  </si>
  <si>
    <t>"Ouvrouer-les-Champs"</t>
  </si>
  <si>
    <t xml:space="preserve"> route de la levée"</t>
  </si>
  <si>
    <t>06.83.81.79.42</t>
  </si>
  <si>
    <t>rocher-julien@hotmail.fr</t>
  </si>
  <si>
    <t>"Rodier"</t>
  </si>
  <si>
    <t>06.70.52.62.00</t>
  </si>
  <si>
    <t>j_rodier@orange.fr</t>
  </si>
  <si>
    <t>"Raymon"</t>
  </si>
  <si>
    <t>"ROGUE-TOURNADE"</t>
  </si>
  <si>
    <t>"Baptiste-Nadège"</t>
  </si>
  <si>
    <t>"Athis-de-l'Orne"</t>
  </si>
  <si>
    <t>"La Rôrie - Bréel"</t>
  </si>
  <si>
    <t>02 33 64 81 34</t>
  </si>
  <si>
    <t>06 84 19 90 08</t>
  </si>
  <si>
    <t>baptiste.rogue@gmail.com</t>
  </si>
  <si>
    <t>2017-09-19</t>
  </si>
  <si>
    <t>"Rohaut"</t>
  </si>
  <si>
    <t>"Vicky"</t>
  </si>
  <si>
    <t>"Barbenan Village"</t>
  </si>
  <si>
    <t>06 59 28 88 84</t>
  </si>
  <si>
    <t>vicky.rohaut@gmx.com</t>
  </si>
  <si>
    <t>"Rolhion"</t>
  </si>
  <si>
    <t>"Saint-Clair-de-la-Tour"</t>
  </si>
  <si>
    <t>"115 impasse des Chevreuils"</t>
  </si>
  <si>
    <t>rolhion@netcourrier.com</t>
  </si>
  <si>
    <t>"La Cime"</t>
  </si>
  <si>
    <t>"Romeyer"</t>
  </si>
  <si>
    <t>"Jonzieux"</t>
  </si>
  <si>
    <t xml:space="preserve"> 06 31 14 36 62</t>
  </si>
  <si>
    <t>fabrice.romeyer@numericable.fr</t>
  </si>
  <si>
    <t>"SCI La RG"</t>
  </si>
  <si>
    <t>"RONGET"</t>
  </si>
  <si>
    <t>pascalronget@hotmail.com</t>
  </si>
  <si>
    <t>"455 chemin de Bellevue"</t>
  </si>
  <si>
    <t>"ROSSET"</t>
  </si>
  <si>
    <t>"La Lande du Matz"</t>
  </si>
  <si>
    <t>"Jambville"</t>
  </si>
  <si>
    <t>"38 chemin du Hazay "</t>
  </si>
  <si>
    <t>"Roualec"</t>
  </si>
  <si>
    <t>"Mensignac"</t>
  </si>
  <si>
    <t>"les marrots sud "</t>
  </si>
  <si>
    <t>particule29@gmail.com</t>
  </si>
  <si>
    <t>"Ploëzal"</t>
  </si>
  <si>
    <t>"2 Prat Halec"</t>
  </si>
  <si>
    <t>06 45 59 68 44</t>
  </si>
  <si>
    <t>erouault1@gmail.com</t>
  </si>
  <si>
    <t>"roumagnac"</t>
  </si>
  <si>
    <t>"sylvain"</t>
  </si>
  <si>
    <t>"Saint paul en chablais"</t>
  </si>
  <si>
    <t>"667 hameau de piolan"</t>
  </si>
  <si>
    <t>04 50 94 14 14</t>
  </si>
  <si>
    <t>06 31 73 04 00</t>
  </si>
  <si>
    <t>csroumagnac@gmail.com</t>
  </si>
  <si>
    <t>"JEAN-MICHEL "</t>
  </si>
  <si>
    <t>"Dampierre-sous-Bouhy"</t>
  </si>
  <si>
    <t>"Les Reverdis"</t>
  </si>
  <si>
    <t>jeanmiche83@hotmail.fr</t>
  </si>
  <si>
    <t>"GAEC Ferme de la Combe Bernard"</t>
  </si>
  <si>
    <t>"Montseveroux"</t>
  </si>
  <si>
    <t>"40 chemin de la Combe Bernard"</t>
  </si>
  <si>
    <t>06 22 94 08 64</t>
  </si>
  <si>
    <t>fermedelacombebernard@gmail.com</t>
  </si>
  <si>
    <t>"1074 chemin des Roberts"</t>
  </si>
  <si>
    <t>"ROUSSON"</t>
  </si>
  <si>
    <t>"Anne-Sophie et Damien"</t>
  </si>
  <si>
    <t>"Route de Lafayette"</t>
  </si>
  <si>
    <t>06 20 37 81 12</t>
  </si>
  <si>
    <t>anneso.damien@gmail.com</t>
  </si>
  <si>
    <t>"355 route du Concordat"</t>
  </si>
  <si>
    <t>"ROUSTAN TILMONT"</t>
  </si>
  <si>
    <t>"Nathalie et Claude"</t>
  </si>
  <si>
    <t>"8 le Chênetel"</t>
  </si>
  <si>
    <t>02 96 42 17 31</t>
  </si>
  <si>
    <t>06 79 13 78 73</t>
  </si>
  <si>
    <t>natahlieroustan2501@orange.fr</t>
  </si>
  <si>
    <t>"Routchenko"</t>
  </si>
  <si>
    <t>"L'Essaudière"</t>
  </si>
  <si>
    <t>"Le Villard"</t>
  </si>
  <si>
    <t>"Yannick-Chantal"</t>
  </si>
  <si>
    <t xml:space="preserve"> La Petite Bigottière"</t>
  </si>
  <si>
    <t>02 43 66 11 57</t>
  </si>
  <si>
    <t>yc.rouxel@orange.fr</t>
  </si>
  <si>
    <t>"Yèvres"</t>
  </si>
  <si>
    <t>"21 Mifoucher"</t>
  </si>
  <si>
    <t>06.77.04.10.75</t>
  </si>
  <si>
    <t>olivier.royer@live.fr</t>
  </si>
  <si>
    <t>"RUBIO SANCHEZ"</t>
  </si>
  <si>
    <t>"Sophia"</t>
  </si>
  <si>
    <t>"Esparron"</t>
  </si>
  <si>
    <t>"Route de Varages RD 561 Lieu-dit Fontcouverte (poussinières)"</t>
  </si>
  <si>
    <t>06 95 15 24 33</t>
  </si>
  <si>
    <t>sophia.rubio.sanchez@gmail.com</t>
  </si>
  <si>
    <t>"RUSSELL"</t>
  </si>
  <si>
    <t>"Mas de font froide - Route d'Arpaillargue"</t>
  </si>
  <si>
    <t>06 87 20 58 48</t>
  </si>
  <si>
    <t>russell.brendan@orange.fr</t>
  </si>
  <si>
    <t>"RUZAND"</t>
  </si>
  <si>
    <t>"1070 route des Voureys"</t>
  </si>
  <si>
    <t>06 95 31 46 30</t>
  </si>
  <si>
    <t>sarah.iatropoulos@gmail.com</t>
  </si>
  <si>
    <t>"SACCONE"</t>
  </si>
  <si>
    <t>"Vareilles"</t>
  </si>
  <si>
    <t>"Les Noués"</t>
  </si>
  <si>
    <t>marie.saccone@orange.fr</t>
  </si>
  <si>
    <t>2017-08-24</t>
  </si>
  <si>
    <t>"SAGOT"</t>
  </si>
  <si>
    <t>"Prissé-la-Charrière"</t>
  </si>
  <si>
    <t>"9 rue de la Bourdellerie"</t>
  </si>
  <si>
    <t>07.86.71.34.94</t>
  </si>
  <si>
    <t>isabelle.sagot08@orange.fr</t>
  </si>
  <si>
    <t>"SAINT-BERTRAND"</t>
  </si>
  <si>
    <t>"François-Christine"</t>
  </si>
  <si>
    <t>02 43 37 19 77</t>
  </si>
  <si>
    <t>saint.bertrand@wanadoo.fr</t>
  </si>
  <si>
    <t>"SAMOUR "</t>
  </si>
  <si>
    <t>"La Petite Vallée"</t>
  </si>
  <si>
    <t>galeo.samour@gmail.com</t>
  </si>
  <si>
    <t>"Santolaria"</t>
  </si>
  <si>
    <t>"Orthez"</t>
  </si>
  <si>
    <t>"1582</t>
  </si>
  <si>
    <t xml:space="preserve"> route de Bonnut"</t>
  </si>
  <si>
    <t>06 81 32 00 54</t>
  </si>
  <si>
    <t>bersanto@orange.fr</t>
  </si>
  <si>
    <t>"SAUGEOT"</t>
  </si>
  <si>
    <t>"chemin de font vieille"</t>
  </si>
  <si>
    <t>nathalie.saugeot@mma.fr</t>
  </si>
  <si>
    <t>"Saumagne"</t>
  </si>
  <si>
    <t>"1667 route des crues"</t>
  </si>
  <si>
    <t>04 50 03 37 13</t>
  </si>
  <si>
    <t>06 37 75 94 20</t>
  </si>
  <si>
    <t>nicolas.saumagne@wanadoo.fr</t>
  </si>
  <si>
    <t>"Saunier"</t>
  </si>
  <si>
    <t>"Falleron"</t>
  </si>
  <si>
    <t>"1 la rogerie"</t>
  </si>
  <si>
    <t>06 50 95 03 14</t>
  </si>
  <si>
    <t>"SAVAGE et CUREY"</t>
  </si>
  <si>
    <t>"Marie et Thomas"</t>
  </si>
  <si>
    <t>"Auteyrac"</t>
  </si>
  <si>
    <t>06 25 73 38 83</t>
  </si>
  <si>
    <t>06 10 32 03 78</t>
  </si>
  <si>
    <t>marie.savage@wanadoo.fr</t>
  </si>
  <si>
    <t xml:space="preserve"> place Commandant Arnaud"</t>
  </si>
  <si>
    <t>"SAVARY - RAPINEL"</t>
  </si>
  <si>
    <t>"Emmanuel - Stéphanie"</t>
  </si>
  <si>
    <t>"3651 Route du Carrefour Paris"</t>
  </si>
  <si>
    <t>emmanuelsavary50@gmail.com</t>
  </si>
  <si>
    <t>"Les Combiers"</t>
  </si>
  <si>
    <t>04 74 04 11 06</t>
  </si>
  <si>
    <t>"SCHERBYNA"</t>
  </si>
  <si>
    <t>"Kerlut"</t>
  </si>
  <si>
    <t>erwan56@yahoo.fr</t>
  </si>
  <si>
    <t>"SCHMIDT"</t>
  </si>
  <si>
    <t>"Maillezais"</t>
  </si>
  <si>
    <t>"40 chemin du Port d'Anchais"</t>
  </si>
  <si>
    <t>05-49-33-10-40</t>
  </si>
  <si>
    <t>06-60-29-99-88</t>
  </si>
  <si>
    <t>Thomas.Schmidt@zodiacaerospace.com</t>
  </si>
  <si>
    <t>"72 rue de la Boule d'Or"</t>
  </si>
  <si>
    <t>"Aydoilles"</t>
  </si>
  <si>
    <t>"Le pré Brelot"</t>
  </si>
  <si>
    <t>julienschmitt@orange.fr</t>
  </si>
  <si>
    <t>"Vigeville"</t>
  </si>
  <si>
    <t>"8 Coubarteix"</t>
  </si>
  <si>
    <t>schmitt.kevin@yahoo.fr</t>
  </si>
  <si>
    <t>"65 avebue du Poitou"</t>
  </si>
  <si>
    <t>"176 le Linge"</t>
  </si>
  <si>
    <t>schmittsoph@gmail.com</t>
  </si>
  <si>
    <t>"SCHMITT"</t>
  </si>
  <si>
    <t>"Carcès"</t>
  </si>
  <si>
    <t>"982</t>
  </si>
  <si>
    <t xml:space="preserve"> chemin notre Dame"</t>
  </si>
  <si>
    <t>06 62 09 17 41</t>
  </si>
  <si>
    <t>bartyschmitt@yahoo.fr</t>
  </si>
  <si>
    <t>"SCI K'ida'deelyah"</t>
  </si>
  <si>
    <t>"Beuzec-Cap-Sizun"</t>
  </si>
  <si>
    <t>"Kervillé"</t>
  </si>
  <si>
    <t>06 32 37 80 94</t>
  </si>
  <si>
    <t>luballietlesindiens@orange.fr</t>
  </si>
  <si>
    <t>"SCI LES COMMUNES"</t>
  </si>
  <si>
    <t>"la grande ferme"</t>
  </si>
  <si>
    <t>06 84 69 51 22</t>
  </si>
  <si>
    <t>laruelle.anne@orange.fr</t>
  </si>
  <si>
    <t>"SEBILO"</t>
  </si>
  <si>
    <t>"Yvonnick"</t>
  </si>
  <si>
    <t>"Saint-Hilaire-de-Riez"</t>
  </si>
  <si>
    <t xml:space="preserve"> rue de la Serpentine"</t>
  </si>
  <si>
    <t>"Segalov"</t>
  </si>
  <si>
    <t>"Saint-Priest-d'Andelot"</t>
  </si>
  <si>
    <t xml:space="preserve"> route de Chabannat"</t>
  </si>
  <si>
    <t>06 65 97 22 95</t>
  </si>
  <si>
    <t>segalovantoine@gmail.com</t>
  </si>
  <si>
    <t>"100</t>
  </si>
  <si>
    <t>"SENECHAL"</t>
  </si>
  <si>
    <t xml:space="preserve"> Les Rimaines"</t>
  </si>
  <si>
    <t>02 33 96 26 29</t>
  </si>
  <si>
    <t>06 20 26 47 49</t>
  </si>
  <si>
    <t>laurent.senechal20@sfr.fr</t>
  </si>
  <si>
    <t>"SIEFFER"</t>
  </si>
  <si>
    <t>"Niederhaslach"</t>
  </si>
  <si>
    <t>"15 rue du Chemin Neuf"</t>
  </si>
  <si>
    <t>"SCI Le Pas du Chat"</t>
  </si>
  <si>
    <t>"SIMIER"</t>
  </si>
  <si>
    <t>"La croix d'availly"</t>
  </si>
  <si>
    <t>06 03 29 70 78</t>
  </si>
  <si>
    <t>dsimier@gmail.com</t>
  </si>
  <si>
    <t>"Violenn"</t>
  </si>
  <si>
    <t>"Kergoz"</t>
  </si>
  <si>
    <t>violenn.simon@gmail.com</t>
  </si>
  <si>
    <t>"49 rue des deux communes"</t>
  </si>
  <si>
    <t>"Marie-Laurence"</t>
  </si>
  <si>
    <t>"Marans"</t>
  </si>
  <si>
    <t>"La Chailloterie"</t>
  </si>
  <si>
    <t>06 70 64 09 64</t>
  </si>
  <si>
    <t>mln64@neuf.fr</t>
  </si>
  <si>
    <t>"255 le Faîte"</t>
  </si>
  <si>
    <t>catherine.simon99@sfr.fr</t>
  </si>
  <si>
    <t>"Sinoir Mael"</t>
  </si>
  <si>
    <t>"Stavaux Claire"</t>
  </si>
  <si>
    <t>"Maisdon-sur-Sèvre"</t>
  </si>
  <si>
    <t>"Le Moulin des Noues"</t>
  </si>
  <si>
    <t xml:space="preserve">06 70 17 29 93 </t>
  </si>
  <si>
    <t>mael.sinoir@gmail.com</t>
  </si>
  <si>
    <t>"SITTLER"</t>
  </si>
  <si>
    <t>"Pfaffenhoffen"</t>
  </si>
  <si>
    <t>"Route de Schalkendorf"</t>
  </si>
  <si>
    <t>"Smorgrav"</t>
  </si>
  <si>
    <t>"Bertil"</t>
  </si>
  <si>
    <t>"Brucourt"</t>
  </si>
  <si>
    <t>"Le Lieu Belaitre - 460 RD 27"</t>
  </si>
  <si>
    <t>06.23.63.27.50.</t>
  </si>
  <si>
    <t>b.smorgrav@gmail.com</t>
  </si>
  <si>
    <t>"SOUBIE"</t>
  </si>
  <si>
    <t>"Mérigaud"</t>
  </si>
  <si>
    <t>07 61 59 90 27</t>
  </si>
  <si>
    <t>"Souchet"</t>
  </si>
  <si>
    <t>"Erbray"</t>
  </si>
  <si>
    <t>"La Passardière"</t>
  </si>
  <si>
    <t>06 76 55 91 27</t>
  </si>
  <si>
    <t>souchet.amelie@yahoo.fr</t>
  </si>
  <si>
    <t>"SOUCHOIS"</t>
  </si>
  <si>
    <t>"Villecien"</t>
  </si>
  <si>
    <t>"22 rue du chateau du Fey"</t>
  </si>
  <si>
    <t>03.86.63.06.89</t>
  </si>
  <si>
    <t>souphil@free.fr</t>
  </si>
  <si>
    <t>"6 rue de l'église "</t>
  </si>
  <si>
    <t>"SOUCHU"</t>
  </si>
  <si>
    <t>"Chapelle-Launay (La)"</t>
  </si>
  <si>
    <t>"24 route de verac</t>
  </si>
  <si>
    <t xml:space="preserve"> lieu dit pibois"</t>
  </si>
  <si>
    <t>karine29600@yahoo.fr</t>
  </si>
  <si>
    <t>2017-07-17</t>
  </si>
  <si>
    <t>"Souffez"</t>
  </si>
  <si>
    <t>"Chemin du Moulin de Kerangoc"</t>
  </si>
  <si>
    <t>jlsouffez@gmail.com</t>
  </si>
  <si>
    <t>"SOULIGNAC"</t>
  </si>
  <si>
    <t>"Moustoir-Ac"</t>
  </si>
  <si>
    <t>"6 Pen Mené"</t>
  </si>
  <si>
    <t>soulroly.18@hotmail.fr</t>
  </si>
  <si>
    <t>"Rue du Chateau - Morthemer"</t>
  </si>
  <si>
    <t>"Les Coudrières"</t>
  </si>
  <si>
    <t>"SPITZ"</t>
  </si>
  <si>
    <t>"La Bombie"</t>
  </si>
  <si>
    <t>06 19 45 59 49</t>
  </si>
  <si>
    <t>theresespitz@hotmail.com</t>
  </si>
  <si>
    <t>"23 rue merle"</t>
  </si>
  <si>
    <t>"STARKE"</t>
  </si>
  <si>
    <t>"janine"</t>
  </si>
  <si>
    <t>"Mercier- Ferrier"</t>
  </si>
  <si>
    <t>janine.starke@hotmail.com</t>
  </si>
  <si>
    <t>"Stein"</t>
  </si>
  <si>
    <t>"Monceaux-sur-Dordogne"</t>
  </si>
  <si>
    <t>"La Farge"</t>
  </si>
  <si>
    <t>0032 499 12 61 05</t>
  </si>
  <si>
    <t>nicolas.stein@internike.com</t>
  </si>
  <si>
    <t>"STOLA "</t>
  </si>
  <si>
    <t xml:space="preserve"> le Vic"</t>
  </si>
  <si>
    <t>"STROPPIANA"</t>
  </si>
  <si>
    <t>"Parzac"</t>
  </si>
  <si>
    <t>"Chez Rioux"</t>
  </si>
  <si>
    <t>05 45 30 36 79</t>
  </si>
  <si>
    <t>06 42 52 55 30</t>
  </si>
  <si>
    <t>yvesonnay@orange.fr</t>
  </si>
  <si>
    <t>2017-09-01</t>
  </si>
  <si>
    <t>"SUARD"</t>
  </si>
  <si>
    <t>"La Bayourte - Bel Air"</t>
  </si>
  <si>
    <t>josiane.suard@orange.fr</t>
  </si>
  <si>
    <t>"Orgon"</t>
  </si>
  <si>
    <t>"11 avenue Lieutenant-colonel Reynaud"</t>
  </si>
  <si>
    <t>"SUQUET"</t>
  </si>
  <si>
    <t>2017-09-13</t>
  </si>
  <si>
    <t>"Sur"</t>
  </si>
  <si>
    <t>"Terrasse-sur-Dorlay (La)"</t>
  </si>
  <si>
    <t>"Combalas"</t>
  </si>
  <si>
    <t>06 18 00 34 52</t>
  </si>
  <si>
    <t>info@eaumega.fr</t>
  </si>
  <si>
    <t>"Taluyers"</t>
  </si>
  <si>
    <t>"270</t>
  </si>
  <si>
    <t xml:space="preserve"> rue du chateau d'eau"</t>
  </si>
  <si>
    <t>"Suteau"</t>
  </si>
  <si>
    <t>"Lison "</t>
  </si>
  <si>
    <t>"La baluère "</t>
  </si>
  <si>
    <t>basile.suteau@laposte.net</t>
  </si>
  <si>
    <t>"Nort-sur-Erdre"</t>
  </si>
  <si>
    <t>"69 Rue Saint Georges"</t>
  </si>
  <si>
    <t>"SUTRE"</t>
  </si>
  <si>
    <t>"Nizerolles"</t>
  </si>
  <si>
    <t>06 88 50 26 67</t>
  </si>
  <si>
    <t>nicolas.sutre@plombia.fr</t>
  </si>
  <si>
    <t>"TABONI"</t>
  </si>
  <si>
    <t>"KERVIDEO "</t>
  </si>
  <si>
    <t>didier.taboni@gmail.com</t>
  </si>
  <si>
    <t>"7 RUE DE LA CHAPELLE DE LOCMARIA"</t>
  </si>
  <si>
    <t>"TACON"</t>
  </si>
  <si>
    <t>"Cavan"</t>
  </si>
  <si>
    <t>"Moulin de Kerouezennec"</t>
  </si>
  <si>
    <t>06 03 50 66 37</t>
  </si>
  <si>
    <t>lesveinesdubois@ntymail.com</t>
  </si>
  <si>
    <t>"10 Coat David"</t>
  </si>
  <si>
    <t>"Talbot"</t>
  </si>
  <si>
    <t>"Grégoire "</t>
  </si>
  <si>
    <t>"chemin de la font"</t>
  </si>
  <si>
    <t>talbot@mailoo.org</t>
  </si>
  <si>
    <t>"Montardit"</t>
  </si>
  <si>
    <t>"TASKER &amp; GROVE"</t>
  </si>
  <si>
    <t>"Roger et David"</t>
  </si>
  <si>
    <t>"Les Monts"</t>
  </si>
  <si>
    <t>taskerandgrove@orange.fr</t>
  </si>
  <si>
    <t>"Tastard"</t>
  </si>
  <si>
    <t>"Rond Point du chat Noir"</t>
  </si>
  <si>
    <t>"TAUZIA"</t>
  </si>
  <si>
    <t>"Bellefontaine"</t>
  </si>
  <si>
    <t>"La Cour de Haut"</t>
  </si>
  <si>
    <t>bellifonpain@hotmail.fr</t>
  </si>
  <si>
    <t>"TEMPEL "</t>
  </si>
  <si>
    <t>"Marigny-le-Cahouët"</t>
  </si>
  <si>
    <t>"chemin des écluses"</t>
  </si>
  <si>
    <t xml:space="preserve">06.69.18.12.61 </t>
  </si>
  <si>
    <t>annatel70@gmail.com</t>
  </si>
  <si>
    <t>"Frôlois"</t>
  </si>
  <si>
    <t xml:space="preserve"> rue du Tournon"</t>
  </si>
  <si>
    <t>"TESSON Alain"</t>
  </si>
  <si>
    <t>"GIORGI Isabelle"</t>
  </si>
  <si>
    <t>"La Fontaine Archer"</t>
  </si>
  <si>
    <t>06 15 50 36 54</t>
  </si>
  <si>
    <t>tesson.alain@yahoo.fr</t>
  </si>
  <si>
    <t>"Thébaud - Vilain "</t>
  </si>
  <si>
    <t>tlomig@free.fr</t>
  </si>
  <si>
    <t>"Thebaud-Ribault"</t>
  </si>
  <si>
    <t>"La Faverie du Buron"</t>
  </si>
  <si>
    <t>06 32 95 29 55</t>
  </si>
  <si>
    <t>anthony.thebaud@orange.fr</t>
  </si>
  <si>
    <t xml:space="preserve"> rue des Manoirs"</t>
  </si>
  <si>
    <t>"Theuerkauf et Jorcin"</t>
  </si>
  <si>
    <t>"Arnold et Julie"</t>
  </si>
  <si>
    <t>"Sonac"</t>
  </si>
  <si>
    <t>"Le Colombié"</t>
  </si>
  <si>
    <t>06 66 36 66 61</t>
  </si>
  <si>
    <t>arnoldtheuerkauf@gmail.com</t>
  </si>
  <si>
    <t>"Tronche (La)"</t>
  </si>
  <si>
    <t>"7 Chemin Cantemerle"</t>
  </si>
  <si>
    <t>"Thiebault Agathe"</t>
  </si>
  <si>
    <t>"Laurent Chevallier"</t>
  </si>
  <si>
    <t>"Parcelle C 1650"</t>
  </si>
  <si>
    <t>chevallier.laurent@g</t>
  </si>
  <si>
    <t>06 60 02 34 65</t>
  </si>
  <si>
    <t>agathe.thiebault@gmail.com</t>
  </si>
  <si>
    <t>"Thiébaut"</t>
  </si>
  <si>
    <t>xlshome@orange.fr</t>
  </si>
  <si>
    <t>"Paimboeuf"</t>
  </si>
  <si>
    <t>"38 rue pronza"</t>
  </si>
  <si>
    <t>"Thomann"</t>
  </si>
  <si>
    <t>"Laudinie"</t>
  </si>
  <si>
    <t xml:space="preserve">06 70 69 20 10 </t>
  </si>
  <si>
    <t>fthomann@bluewin.ch</t>
  </si>
  <si>
    <t xml:space="preserve"> le Grésillon"</t>
  </si>
  <si>
    <t>02 99 94 46 80</t>
  </si>
  <si>
    <t>christiane.thomas17@orange.fr</t>
  </si>
  <si>
    <t>"Chapelle-Blanche-Saint-Martin (La)"</t>
  </si>
  <si>
    <t>"22 Les Chaumes"</t>
  </si>
  <si>
    <t>patrick8881@live.fr</t>
  </si>
  <si>
    <t>09 82 12 33 73</t>
  </si>
  <si>
    <t>"la fajolle"</t>
  </si>
  <si>
    <t>"THOREAU-BAGLIN "</t>
  </si>
  <si>
    <t>"Gaël-Marie Laure"</t>
  </si>
  <si>
    <t>"Neau"</t>
  </si>
  <si>
    <t>"La Pengauderie"</t>
  </si>
  <si>
    <t>09 51 83 42 82</t>
  </si>
  <si>
    <t>06 62 00 74 24</t>
  </si>
  <si>
    <t>gael.thoreau@free.fr</t>
  </si>
  <si>
    <t>"Thorr-Fixot"</t>
  </si>
  <si>
    <t>"Thiéfosse"</t>
  </si>
  <si>
    <t>"5 route du droit"</t>
  </si>
  <si>
    <t>beatrice.thorr.fixot@gmail.com</t>
  </si>
  <si>
    <t>"THOULOUZE"</t>
  </si>
  <si>
    <t>"Lectoure"</t>
  </si>
  <si>
    <t>"Lieu dit Larroque"</t>
  </si>
  <si>
    <t>sebentretien@yahoo.fr</t>
  </si>
  <si>
    <t>"THUILLEZ"</t>
  </si>
  <si>
    <t>"Wicquinghem"</t>
  </si>
  <si>
    <t>+33 (0)6 89 08 62 47</t>
  </si>
  <si>
    <t>carole.thuilliez@laposte.net</t>
  </si>
  <si>
    <t>"TIBERT"</t>
  </si>
  <si>
    <t>"Flavien"</t>
  </si>
  <si>
    <t>"Le Trépu"</t>
  </si>
  <si>
    <t>flavien.tibert@gmail.com</t>
  </si>
  <si>
    <t>"TILLEAUX et BERNARD"</t>
  </si>
  <si>
    <t>"Catherine et Frederic"</t>
  </si>
  <si>
    <t>"L'Hopital"</t>
  </si>
  <si>
    <t>06 20 77 92 93</t>
  </si>
  <si>
    <t>"TONNELIER"</t>
  </si>
  <si>
    <t>"Joursac"</t>
  </si>
  <si>
    <t>04 71 20 57 69</t>
  </si>
  <si>
    <t>06 85 34 94 77</t>
  </si>
  <si>
    <t>alex.tonnelier@gmail.com</t>
  </si>
  <si>
    <t>"Le Ban-Saint-Martin"</t>
  </si>
  <si>
    <t>"14 rue de la Marne"</t>
  </si>
  <si>
    <t>"Tordjeman"</t>
  </si>
  <si>
    <t>"Clément et Violette"</t>
  </si>
  <si>
    <t>"les Gaillards"</t>
  </si>
  <si>
    <t>violette.dandurain@gmail.com</t>
  </si>
  <si>
    <t>"10 rue de l'aviateur"</t>
  </si>
  <si>
    <t>"TORSELLI"</t>
  </si>
  <si>
    <t>"1 chemin de Versailles"</t>
  </si>
  <si>
    <t xml:space="preserve">06 07 36 30 28 </t>
  </si>
  <si>
    <t>frederic.torselli@wanadoo.fr</t>
  </si>
  <si>
    <t>"TOUCHES "</t>
  </si>
  <si>
    <t>"Genouillac"</t>
  </si>
  <si>
    <t>"7 blandat"</t>
  </si>
  <si>
    <t>"Tournelle"</t>
  </si>
  <si>
    <t>"Chapelle-Fortin (La)"</t>
  </si>
  <si>
    <t>"2 la rivetiere"</t>
  </si>
  <si>
    <t>emeline.tournelle@outlook.fr</t>
  </si>
  <si>
    <t>"TOURNIER"</t>
  </si>
  <si>
    <t>"Lieu-dit « Champ Michaud »"</t>
  </si>
  <si>
    <t xml:space="preserve">07 86 15 45 75  </t>
  </si>
  <si>
    <t>etienne.tournier@gadz.org</t>
  </si>
  <si>
    <t>"TOURNOUX Sébastien"</t>
  </si>
  <si>
    <t>"3 Le Rudlin"</t>
  </si>
  <si>
    <t>"Toussaint "</t>
  </si>
  <si>
    <t>"Ardes"</t>
  </si>
  <si>
    <t>"Domaine de Trioule"</t>
  </si>
  <si>
    <t>06 22 36 07 63</t>
  </si>
  <si>
    <t>demolliensm@gmail.com</t>
  </si>
  <si>
    <t>"TRAVAGLINI"</t>
  </si>
  <si>
    <t>"Mont-Saint-Martin"</t>
  </si>
  <si>
    <t>" lieu dit La Rivoire"</t>
  </si>
  <si>
    <t>06 88 89 80 75</t>
  </si>
  <si>
    <t>vincent.travaglini@gmail.com</t>
  </si>
  <si>
    <t>"25 rue du Drac"</t>
  </si>
  <si>
    <t>"TREMEAU"</t>
  </si>
  <si>
    <t>"Palinges"</t>
  </si>
  <si>
    <t>"Corcelles"</t>
  </si>
  <si>
    <t>07 71 67 83 16</t>
  </si>
  <si>
    <t>07 71 67 72 56</t>
  </si>
  <si>
    <t>tremeauclaude@orange.fr</t>
  </si>
  <si>
    <t>"TRETOUT"</t>
  </si>
  <si>
    <t>"Maner Lanvilliau "</t>
  </si>
  <si>
    <t>06 50 13 92 91</t>
  </si>
  <si>
    <t>saturnin85@gmail.com</t>
  </si>
  <si>
    <t>"TRIBALEAU FLEURY"</t>
  </si>
  <si>
    <t>"Audrey Sebastien"</t>
  </si>
  <si>
    <t>"Dissay-sous-Courcillon"</t>
  </si>
  <si>
    <t>"La mocquetiere"</t>
  </si>
  <si>
    <t>"GOUYE"</t>
  </si>
  <si>
    <t>"TRIBU"</t>
  </si>
  <si>
    <t>"Le Viarras"</t>
  </si>
  <si>
    <t>04 75 97 51 21</t>
  </si>
  <si>
    <t>"TRICHARD"</t>
  </si>
  <si>
    <t>"Moissac"</t>
  </si>
  <si>
    <t>"1706 ch de Saint Avit à Esmes"</t>
  </si>
  <si>
    <t>coralie.trichard@sfr.fr</t>
  </si>
  <si>
    <t>"Trichet"</t>
  </si>
  <si>
    <t>"310</t>
  </si>
  <si>
    <t xml:space="preserve"> 312 la Renaudinière"</t>
  </si>
  <si>
    <t>06 81 80 13 62</t>
  </si>
  <si>
    <t>caroline.t.guittonneau@gmail.com</t>
  </si>
  <si>
    <t xml:space="preserve"> la Sencive"</t>
  </si>
  <si>
    <t>"Jullouville"</t>
  </si>
  <si>
    <t>"1342 Route de la Croix Blaise - Saint Michel des Loups"</t>
  </si>
  <si>
    <t>patriceturpin@gmail.com</t>
  </si>
  <si>
    <t>"Les Lilas"</t>
  </si>
  <si>
    <t>"2 rue Guynemer"</t>
  </si>
  <si>
    <t>"URIEN"</t>
  </si>
  <si>
    <t>"4 rue A. David Neel"</t>
  </si>
  <si>
    <t>matthias.urien@yahoo.fr</t>
  </si>
  <si>
    <t>"VALDEVIT"</t>
  </si>
  <si>
    <t>"Rodelle"</t>
  </si>
  <si>
    <t>"la salesse"</t>
  </si>
  <si>
    <t>06 18 24 21 19</t>
  </si>
  <si>
    <t>i-jean@hotmail.fr</t>
  </si>
  <si>
    <t>"Muret-le-Château"</t>
  </si>
  <si>
    <t>"la thieule"</t>
  </si>
  <si>
    <t>"VALIENTE"</t>
  </si>
  <si>
    <t>"mas sengla"</t>
  </si>
  <si>
    <t>06 19 96 35 00</t>
  </si>
  <si>
    <t>laetitia.valiente@laposte.net</t>
  </si>
  <si>
    <t>"Istres"</t>
  </si>
  <si>
    <t>"2 rue le pré de la licorne"</t>
  </si>
  <si>
    <t>"VALLET"</t>
  </si>
  <si>
    <t>"Crémieu"</t>
  </si>
  <si>
    <t>"6 rue de la grande fontaine"</t>
  </si>
  <si>
    <t>06 19 75 66 10</t>
  </si>
  <si>
    <t>gwen.vallet@gmail.com</t>
  </si>
  <si>
    <t>"VAN DE WALLE"</t>
  </si>
  <si>
    <t>"Pontevès"</t>
  </si>
  <si>
    <t>"les clos"</t>
  </si>
  <si>
    <t>xvw@valaverda.com</t>
  </si>
  <si>
    <t>"VANDEPUTTE"</t>
  </si>
  <si>
    <t>"Cartignies"</t>
  </si>
  <si>
    <t>"580 Route de Prisches"</t>
  </si>
  <si>
    <t>+33 (0)6 78 84 39 93</t>
  </si>
  <si>
    <t>ian-thomas.vandeputte@icfhabitat.fr</t>
  </si>
  <si>
    <t>"Tourcoing"</t>
  </si>
  <si>
    <t>"24 Rue Archimède"</t>
  </si>
  <si>
    <t>"VANNIER"</t>
  </si>
  <si>
    <t>"Adéle"</t>
  </si>
  <si>
    <t>"Cossé-en-Champagne"</t>
  </si>
  <si>
    <t>"L'Aubaudière"</t>
  </si>
  <si>
    <t>06 08 92 67 00</t>
  </si>
  <si>
    <t>adelevannier@hotmail.fr</t>
  </si>
  <si>
    <t>"VARLOUD"</t>
  </si>
  <si>
    <t>"Scieurac-et-Flourès"</t>
  </si>
  <si>
    <t>" Lieu dit Setzères"</t>
  </si>
  <si>
    <t>patvarloud@yahoo.fr</t>
  </si>
  <si>
    <t>"VAUGHAN"</t>
  </si>
  <si>
    <t>"Matt"</t>
  </si>
  <si>
    <t>"Sauvagnac"</t>
  </si>
  <si>
    <t>"Chez Balland"</t>
  </si>
  <si>
    <t>05 45 65 96 29</t>
  </si>
  <si>
    <t>matt@arborcare.co.uk</t>
  </si>
  <si>
    <t>"VERMOREL"</t>
  </si>
  <si>
    <t>"Valentin"</t>
  </si>
  <si>
    <t>"Le Jacquet"</t>
  </si>
  <si>
    <t>06 88 05 04 04</t>
  </si>
  <si>
    <t>vre.service@gmail.com</t>
  </si>
  <si>
    <t>"VERNHET"</t>
  </si>
  <si>
    <t>"Jean et Martine"</t>
  </si>
  <si>
    <t>"La viale"</t>
  </si>
  <si>
    <t>jean-philippe.vernhet@laposte.net</t>
  </si>
  <si>
    <t>"VERON-LEBOSSE"</t>
  </si>
  <si>
    <t>"Christophe-Isaline"</t>
  </si>
  <si>
    <t>"Saint-Cyr-en-Pail"</t>
  </si>
  <si>
    <t>"Le  Petit Epinay"</t>
  </si>
  <si>
    <t>02 43 32 20 56</t>
  </si>
  <si>
    <t>06 83 13 73 26</t>
  </si>
  <si>
    <t>isaline.lebosse@orange.fr</t>
  </si>
  <si>
    <t>"Hameau de Nestin"</t>
  </si>
  <si>
    <t>06 28 07 89 63</t>
  </si>
  <si>
    <t>jeromeverrier1@hotmail.fr</t>
  </si>
  <si>
    <t>"99 rue jean Parer"</t>
  </si>
  <si>
    <t>2017-07-16</t>
  </si>
  <si>
    <t>"VESQUE"</t>
  </si>
  <si>
    <t>"Échauffour"</t>
  </si>
  <si>
    <t>"La Ronsardière"</t>
  </si>
  <si>
    <t>06.81.35.49.87</t>
  </si>
  <si>
    <t>chris.vesque@gmail.com</t>
  </si>
  <si>
    <t>"Les Cuns"</t>
  </si>
  <si>
    <t>06 70 94 69 65</t>
  </si>
  <si>
    <t>tmp.vidal@gmail.com</t>
  </si>
  <si>
    <t>"VIDALEINQ"</t>
  </si>
  <si>
    <t>"Bruno et Guillaume"</t>
  </si>
  <si>
    <t>"Rovon"</t>
  </si>
  <si>
    <t>"75 chemin de Chamounier"</t>
  </si>
  <si>
    <t>06 63 65 62 06</t>
  </si>
  <si>
    <t>06 74 35 14 49</t>
  </si>
  <si>
    <t>rovonvidaleinq@yahoo.fr</t>
  </si>
  <si>
    <t>"277 impasse du Château"</t>
  </si>
  <si>
    <t>"VIEL"</t>
  </si>
  <si>
    <t>"Mauvezin-sur-Gupie"</t>
  </si>
  <si>
    <t>06 18 30 68 34</t>
  </si>
  <si>
    <t>courrier.vielsophie47@gmail.com</t>
  </si>
  <si>
    <t>"36 residence les palombes"</t>
  </si>
  <si>
    <t>"VILLALARD"</t>
  </si>
  <si>
    <t>"Solange"</t>
  </si>
  <si>
    <t>"Saint-James"</t>
  </si>
  <si>
    <t>"Concise"</t>
  </si>
  <si>
    <t>"La Coursinière"</t>
  </si>
  <si>
    <t>"VILLAMOT"</t>
  </si>
  <si>
    <t>"Fleurance"</t>
  </si>
  <si>
    <t>"lieu-dit à barrau"</t>
  </si>
  <si>
    <t>cloced32@yahoo.fr</t>
  </si>
  <si>
    <t>"VILLAUME "</t>
  </si>
  <si>
    <t xml:space="preserve"> Route de la Croix aux Mines"</t>
  </si>
  <si>
    <t xml:space="preserve"> chemin des Roches"</t>
  </si>
  <si>
    <t>"Jean Marc et Armelle"</t>
  </si>
  <si>
    <t>"Pervenchères"</t>
  </si>
  <si>
    <t>"Courtechat"</t>
  </si>
  <si>
    <t>06 84 97 83 71 archi</t>
  </si>
  <si>
    <t>"Violet"</t>
  </si>
  <si>
    <t>"Kerbalanec"</t>
  </si>
  <si>
    <t>gilles.violet@free.fr</t>
  </si>
  <si>
    <t>"Famille"</t>
  </si>
  <si>
    <t>"Viret"</t>
  </si>
  <si>
    <t>"Vallesvilles"</t>
  </si>
  <si>
    <t>"Route de Saint pierre de Lages</t>
  </si>
  <si>
    <t xml:space="preserve"> lieu-dit CARLES</t>
  </si>
  <si>
    <t xml:space="preserve">05 34 66 06 74 </t>
  </si>
  <si>
    <t>07 85 58 23 16</t>
  </si>
  <si>
    <t>viret.frederic@hotmail.fr</t>
  </si>
  <si>
    <t>"VIRY"</t>
  </si>
  <si>
    <t>"54</t>
  </si>
  <si>
    <t xml:space="preserve"> Faîte</t>
  </si>
  <si>
    <t xml:space="preserve"> Petit Rombach"</t>
  </si>
  <si>
    <t>"Viry"</t>
  </si>
  <si>
    <t>"54 Faîte</t>
  </si>
  <si>
    <t>cyril.viry@laposte.net</t>
  </si>
  <si>
    <t>"Vrignaud Rocher"</t>
  </si>
  <si>
    <t>"Gaëtan et Béatrice"</t>
  </si>
  <si>
    <t>"La Baillerie"</t>
  </si>
  <si>
    <t>beatricerocher@hotmail.fr</t>
  </si>
  <si>
    <t>"Vuillermoz"</t>
  </si>
  <si>
    <t>"Festes-et-Saint-André"</t>
  </si>
  <si>
    <t>"4 Av Col de Festes"</t>
  </si>
  <si>
    <t>cyrilvuillermoz@hotmail.fr</t>
  </si>
  <si>
    <t>"WALBRECQ"</t>
  </si>
  <si>
    <t>"Léon"</t>
  </si>
  <si>
    <t>"Bassoles-Aulers"</t>
  </si>
  <si>
    <t>"31 bis Rue Balloy"</t>
  </si>
  <si>
    <t>06 16 73 16 08</t>
  </si>
  <si>
    <t>l.walbrecq@savoie-construction.fr</t>
  </si>
  <si>
    <t>"Watelle-Leray"</t>
  </si>
  <si>
    <t>"Alexandre&amp;Mélodie"</t>
  </si>
  <si>
    <t xml:space="preserve"> le Pas oisel  Le passage Oisel"</t>
  </si>
  <si>
    <t>melodieleray@hotmail.com</t>
  </si>
  <si>
    <t>"WAYNBERG"</t>
  </si>
  <si>
    <t>"Saint-Firmin-des-Prés"</t>
  </si>
  <si>
    <t>"Château de Moncé"</t>
  </si>
  <si>
    <t>01 42 71 10 30</t>
  </si>
  <si>
    <t xml:space="preserve">0 608 670 603 </t>
  </si>
  <si>
    <t>waynberg@club.fr</t>
  </si>
  <si>
    <t>"Weber et Posière"</t>
  </si>
  <si>
    <t>"Lamastre"</t>
  </si>
  <si>
    <t>"Fontbonne"</t>
  </si>
  <si>
    <t>cecileposiere@laposte.net</t>
  </si>
  <si>
    <t>"WIERSTRA"</t>
  </si>
  <si>
    <t>"INA"</t>
  </si>
  <si>
    <t>"La Brancière - Naftel"</t>
  </si>
  <si>
    <t>ina.wierstra@bbox.fr</t>
  </si>
  <si>
    <t>"Wintzer"</t>
  </si>
  <si>
    <t>"6 bis Les Fenesses"</t>
  </si>
  <si>
    <t>"Wisniewski"</t>
  </si>
  <si>
    <t>"Malzaure"</t>
  </si>
  <si>
    <t>06 48 61 65 08</t>
  </si>
  <si>
    <t>wisniewski.remi@gmail.com</t>
  </si>
  <si>
    <t>"Saint-Didier-en-Velay"</t>
  </si>
  <si>
    <t>"2B</t>
  </si>
  <si>
    <t xml:space="preserve"> rue de la Voute Savy"</t>
  </si>
  <si>
    <t>"YVER"</t>
  </si>
  <si>
    <t>"Les Tartavaux"</t>
  </si>
  <si>
    <t>06 66 81 37 78</t>
  </si>
  <si>
    <t>herveyver@gmail.com</t>
  </si>
  <si>
    <t>"Yvrard"</t>
  </si>
  <si>
    <t>"Arthur"</t>
  </si>
  <si>
    <t>" La tertrie</t>
  </si>
  <si>
    <t xml:space="preserve"> La goulière"</t>
  </si>
  <si>
    <t>06.58.99.55.58</t>
  </si>
  <si>
    <t>arthur.yvrard@gmail.com</t>
  </si>
  <si>
    <t>"14 rue Diane Fossey"</t>
  </si>
  <si>
    <t>"Association Passion Rurale"</t>
  </si>
  <si>
    <t>"Lieu dit Bessaire"</t>
  </si>
  <si>
    <t>06 26 12 96 54</t>
  </si>
  <si>
    <t>yelega@poivron.org</t>
  </si>
  <si>
    <t>"SCI du Geay"</t>
  </si>
  <si>
    <t>"Léoncel"</t>
  </si>
  <si>
    <t>"Le Grand Echaillon"</t>
  </si>
  <si>
    <t>" BLUMEL "</t>
  </si>
  <si>
    <t>"Lachapelle-Auzac"</t>
  </si>
  <si>
    <t>"maure"</t>
  </si>
  <si>
    <t xml:space="preserve">06 60 08 94 84  </t>
  </si>
  <si>
    <t>sandra.blumel961@gmail.com</t>
  </si>
  <si>
    <t>"Macau"</t>
  </si>
  <si>
    <t>"Avenue de la libération"</t>
  </si>
  <si>
    <t>" Nicolas DUFFOURG. "</t>
  </si>
  <si>
    <t>" Juliette BIDART."</t>
  </si>
  <si>
    <t>"La Brugère"</t>
  </si>
  <si>
    <t>06 88 47 78 78</t>
  </si>
  <si>
    <t>juliette_bidart@hotmail.fr</t>
  </si>
  <si>
    <t>"Darasse"</t>
  </si>
  <si>
    <t>" Saintard"</t>
  </si>
  <si>
    <t>" Evelyne"</t>
  </si>
  <si>
    <t>"Ribérac"</t>
  </si>
  <si>
    <t>" Les Bidoux "</t>
  </si>
  <si>
    <t>" La basse Mole"</t>
  </si>
  <si>
    <t>"A T M "</t>
  </si>
  <si>
    <t>"Le Bon René"</t>
  </si>
  <si>
    <t xml:space="preserve">02 41 82 56 26 </t>
  </si>
  <si>
    <t>emailatm.lecomte@orange.fr</t>
  </si>
  <si>
    <t>"Sainte Foy"</t>
  </si>
  <si>
    <t>"ABOUT"</t>
  </si>
  <si>
    <t>"Montdidier"</t>
  </si>
  <si>
    <t>"17 rue principale"</t>
  </si>
  <si>
    <t>"Adrien Couzinier  Simon DESBOIS "</t>
  </si>
  <si>
    <t>"Alain Duverney-Prêt"</t>
  </si>
  <si>
    <t>"Corbonod"</t>
  </si>
  <si>
    <t>"24 rue des Vignes</t>
  </si>
  <si>
    <t xml:space="preserve"> Hameau de Sylans"</t>
  </si>
  <si>
    <t xml:space="preserve"> 06 26 10 47 51</t>
  </si>
  <si>
    <t>desbois.simon@gmail.com</t>
  </si>
  <si>
    <t>"Aguillet"</t>
  </si>
  <si>
    <t>"La foye"</t>
  </si>
  <si>
    <t>"ALBERTEAU et SARLAT"</t>
  </si>
  <si>
    <t>"Sébastien et Agathe"</t>
  </si>
  <si>
    <t>"Vausseroux"</t>
  </si>
  <si>
    <t>"Le Biron"</t>
  </si>
  <si>
    <t>05.49.63.99.64</t>
  </si>
  <si>
    <t>07.70.42.61.88</t>
  </si>
  <si>
    <t>sebastienalberteau@hotmail.fr</t>
  </si>
  <si>
    <t>"Le Bourg - 2 route de Vautebis"</t>
  </si>
  <si>
    <t>"Allagnat"</t>
  </si>
  <si>
    <t>" Combe Chaude"</t>
  </si>
  <si>
    <t>olivier.allagnat@hotmail.fr</t>
  </si>
  <si>
    <t>"Saint-Jean-le-Centenier"</t>
  </si>
  <si>
    <t>"Quartier Champ Charrier"</t>
  </si>
  <si>
    <t>"ALLION"</t>
  </si>
  <si>
    <t>"Coulanges"</t>
  </si>
  <si>
    <t>"6 rue du Bourg"</t>
  </si>
  <si>
    <t>06 68 11 11 71</t>
  </si>
  <si>
    <t>pallion@free.fr</t>
  </si>
  <si>
    <t>"ALVES"</t>
  </si>
  <si>
    <t>"18 rue d'Oulins"</t>
  </si>
  <si>
    <t>06.60.85.20.05</t>
  </si>
  <si>
    <t>myguel@live.fr</t>
  </si>
  <si>
    <t>"AMARD"</t>
  </si>
  <si>
    <t>"La Petite-Pierre"</t>
  </si>
  <si>
    <t>"10 rue zittersheim"</t>
  </si>
  <si>
    <t>06 89 56 98 33</t>
  </si>
  <si>
    <t>philippe.amard@sfr.fr</t>
  </si>
  <si>
    <t>"Ancel"</t>
  </si>
  <si>
    <t>"25 la Goutte"</t>
  </si>
  <si>
    <t>ancel.denis@orange.fr</t>
  </si>
  <si>
    <t>"276 Schoultzbach"</t>
  </si>
  <si>
    <t>"hameau mescran"</t>
  </si>
  <si>
    <t>06 80 05 01 79</t>
  </si>
  <si>
    <t>megaburns@orange.fr</t>
  </si>
  <si>
    <t>"Andrieu"</t>
  </si>
  <si>
    <t>"Barp (Le)"</t>
  </si>
  <si>
    <t>"17 chemin de mougnet"</t>
  </si>
  <si>
    <t>Dominiqueandrieu0@gmail.com</t>
  </si>
  <si>
    <t>"   Eric"</t>
  </si>
  <si>
    <t>"135 impasse de la Plantée"</t>
  </si>
  <si>
    <t>"APELBAUM et MAURIN"</t>
  </si>
  <si>
    <t>"Jérémie et Olivia"</t>
  </si>
  <si>
    <t>"2657 chemin des Terres de Rouvieres"</t>
  </si>
  <si>
    <t>06 64 15 47 93</t>
  </si>
  <si>
    <t>"29 bis rue Pitot"</t>
  </si>
  <si>
    <t>"APOUX"</t>
  </si>
  <si>
    <t>"Saint-Priest"</t>
  </si>
  <si>
    <t>"Gouvernas Est"</t>
  </si>
  <si>
    <t>c.apoux@soliha.fr</t>
  </si>
  <si>
    <t>"Avenue de Charalon"</t>
  </si>
  <si>
    <t>"ARIZZI"</t>
  </si>
  <si>
    <t>" remi"</t>
  </si>
  <si>
    <t>"8 Rue de Richerolles"</t>
  </si>
  <si>
    <t>r.arizzi@acdf.fr</t>
  </si>
  <si>
    <t>"ARNODO"</t>
  </si>
  <si>
    <t>"Sarreguemines"</t>
  </si>
  <si>
    <t>"181 rue de Bitche"</t>
  </si>
  <si>
    <t>"ASSOUVIE"</t>
  </si>
  <si>
    <t>"Brèches"</t>
  </si>
  <si>
    <t>"Les Jarossais"</t>
  </si>
  <si>
    <t>06 32 20 12 46</t>
  </si>
  <si>
    <t>c.assouvie@gmail.com</t>
  </si>
  <si>
    <t>2017-09-02</t>
  </si>
  <si>
    <t>"AUGEM-CHALLAIN"</t>
  </si>
  <si>
    <t>"La Bérodière "</t>
  </si>
  <si>
    <t>02 41 60 25 97</t>
  </si>
  <si>
    <t>06 82 52 41 15</t>
  </si>
  <si>
    <t>wwwaugem@yahoo.fr</t>
  </si>
  <si>
    <t>"AUGUSTIN"</t>
  </si>
  <si>
    <t xml:space="preserve"> rue des Quintus"</t>
  </si>
  <si>
    <t>06 32 29 57 34</t>
  </si>
  <si>
    <t xml:space="preserve"> rue Marceau"</t>
  </si>
  <si>
    <t>2017-09-07</t>
  </si>
  <si>
    <t>"Aurore Gazard"</t>
  </si>
  <si>
    <t>"Jean-Denis Vauguet"</t>
  </si>
  <si>
    <t>"Vaylats"</t>
  </si>
  <si>
    <t>06 77 71 03 44</t>
  </si>
  <si>
    <t>jd@vauguet.fr</t>
  </si>
  <si>
    <t>"Pech Mial"</t>
  </si>
  <si>
    <t>"AUVINET"</t>
  </si>
  <si>
    <t>"Natacha et Sébastien"</t>
  </si>
  <si>
    <t>"Tallud-Sainte-Gemme"</t>
  </si>
  <si>
    <t>"L'Etang des Landes"</t>
  </si>
  <si>
    <t>06.74.64.45.20</t>
  </si>
  <si>
    <t>"10 impasse du Néflier"</t>
  </si>
  <si>
    <t>"Azarete"</t>
  </si>
  <si>
    <t>"Marie-Jo"</t>
  </si>
  <si>
    <t>"Saint-Pée-sur-Nivelle"</t>
  </si>
  <si>
    <t>"Chemin de Serres"</t>
  </si>
  <si>
    <t>06 67 56 74 46</t>
  </si>
  <si>
    <t>azarete.maite@yahoo.fr</t>
  </si>
  <si>
    <t>"BAGNIER"</t>
  </si>
  <si>
    <t>"Le Miraillet"</t>
  </si>
  <si>
    <t>06 85 54 94 93</t>
  </si>
  <si>
    <t>bmtpsarl@orange.fr</t>
  </si>
  <si>
    <t>"BAL"</t>
  </si>
  <si>
    <t>06 15 88 05 40</t>
  </si>
  <si>
    <t>"Résidence le grand Roc"</t>
  </si>
  <si>
    <t>"BALANCA"</t>
  </si>
  <si>
    <t>"Marie-Noël"</t>
  </si>
  <si>
    <t>"Mas de Navas"</t>
  </si>
  <si>
    <t>06 29 51 70 16</t>
  </si>
  <si>
    <t>"Vailhauquès"</t>
  </si>
  <si>
    <t>"115 Impasse de la Joncasse"</t>
  </si>
  <si>
    <t>"Modèle BE / Installateur"</t>
  </si>
  <si>
    <t>"Balségur"</t>
  </si>
  <si>
    <t>"Guy et Sandrine"</t>
  </si>
  <si>
    <t>"Brugeron (Le)"</t>
  </si>
  <si>
    <t>"La Pillière"</t>
  </si>
  <si>
    <t>06 52 32 80 60</t>
  </si>
  <si>
    <t>balsegurguy@me.com</t>
  </si>
  <si>
    <t>"BANTING"</t>
  </si>
  <si>
    <t>"Saint-Étienne-de-Chigny"</t>
  </si>
  <si>
    <t>"BARBEAU"</t>
  </si>
  <si>
    <t>"Bastide-des-Jourdans (La)"</t>
  </si>
  <si>
    <t>"1156 route de Beaumont "</t>
  </si>
  <si>
    <t>09 67 74 75 68</t>
  </si>
  <si>
    <t>06 23 78 77 60</t>
  </si>
  <si>
    <t>"BARBET"</t>
  </si>
  <si>
    <t>"Neuville-les-Dames"</t>
  </si>
  <si>
    <t>"Lieu-dit Montedon"</t>
  </si>
  <si>
    <t>06 40 64 85 93</t>
  </si>
  <si>
    <t>alexandre42@hotmail.fr</t>
  </si>
  <si>
    <t>"Buellas"</t>
  </si>
  <si>
    <t>"106 Chemin des Combes"</t>
  </si>
  <si>
    <t>"BARD et MONNET"</t>
  </si>
  <si>
    <t>"Chemin de la Buissonnerie"</t>
  </si>
  <si>
    <t>07 85 28 40 60</t>
  </si>
  <si>
    <t>cindy.monnet38@gmail.com</t>
  </si>
  <si>
    <t>"305 B Chemin des Pillots"</t>
  </si>
  <si>
    <t>"Serraval"</t>
  </si>
  <si>
    <t>"Lieu-dit "les Frasses""</t>
  </si>
  <si>
    <t>06 23 70 45 74</t>
  </si>
  <si>
    <t>bardinpat@yahoo.fr</t>
  </si>
  <si>
    <t>"Bardou"</t>
  </si>
  <si>
    <t>"Bérénice"</t>
  </si>
  <si>
    <t>"La Chaussaire"</t>
  </si>
  <si>
    <t>"9 Le Parmenier "</t>
  </si>
  <si>
    <t>finker.bardou@gmail.com</t>
  </si>
  <si>
    <t>"barlet"</t>
  </si>
  <si>
    <t>"jean charles"</t>
  </si>
  <si>
    <t>"Maureillas-las-Illas"</t>
  </si>
  <si>
    <t>"1410 Chemin du Mas Fourcade"</t>
  </si>
  <si>
    <t>birard-barlet@orange.fr</t>
  </si>
  <si>
    <t>"BARLET"</t>
  </si>
  <si>
    <t>"Roger et Nicole"</t>
  </si>
  <si>
    <t>"le lin"</t>
  </si>
  <si>
    <t>"Barnoud"</t>
  </si>
  <si>
    <t>"Planfoy"</t>
  </si>
  <si>
    <t>"Neyranche"</t>
  </si>
  <si>
    <t>06 42 20 22 90</t>
  </si>
  <si>
    <t>piedgoche@gmail.com</t>
  </si>
  <si>
    <t xml:space="preserve"> rue des Frères Chappe"</t>
  </si>
  <si>
    <t>"BARRANDON"</t>
  </si>
  <si>
    <t>"Lignan-de-Bordeaux"</t>
  </si>
  <si>
    <t>"42 bis chemin de rozet"</t>
  </si>
  <si>
    <t>sylvain_barrandon@orange.fr</t>
  </si>
  <si>
    <t>"Bart de Rooij"</t>
  </si>
  <si>
    <t>"&amp; Mandy Rijnders"</t>
  </si>
  <si>
    <t>"Auradou"</t>
  </si>
  <si>
    <t>"Le Rocal"</t>
  </si>
  <si>
    <t>mandyrijnders@hotmail.com</t>
  </si>
  <si>
    <t>"Beauville"</t>
  </si>
  <si>
    <t>"no. 1 Place du Carré"</t>
  </si>
  <si>
    <t>"Batot"</t>
  </si>
  <si>
    <t>"81 La Gasse"</t>
  </si>
  <si>
    <t>nadine.batot@wanadoo.fr</t>
  </si>
  <si>
    <t>"BATS"</t>
  </si>
  <si>
    <t>"Armous-et-Cau"</t>
  </si>
  <si>
    <t>"Lieu dit Pechayre"</t>
  </si>
  <si>
    <t>batsalain320@orange.fr</t>
  </si>
  <si>
    <t>"BAUBION"</t>
  </si>
  <si>
    <t>"Enora"</t>
  </si>
  <si>
    <t>"Le champ Drouet"</t>
  </si>
  <si>
    <t>enora.b@gmail.com</t>
  </si>
  <si>
    <t>"Richardais (La)"</t>
  </si>
  <si>
    <t>"11 rue de la Villais"</t>
  </si>
  <si>
    <t>"BAUDOUIN"</t>
  </si>
  <si>
    <t>"Anché"</t>
  </si>
  <si>
    <t>"Villenon"</t>
  </si>
  <si>
    <t>06 26 94 80 20</t>
  </si>
  <si>
    <t>marie.baudouin@gmail.com</t>
  </si>
  <si>
    <t>"Ligugé"</t>
  </si>
  <si>
    <t>"La Douardière"</t>
  </si>
  <si>
    <t>"Soultzeren"</t>
  </si>
  <si>
    <t>"60 chemin du Buchteren"</t>
  </si>
  <si>
    <t>"bayle"</t>
  </si>
  <si>
    <t>"batiste"</t>
  </si>
  <si>
    <t>"Mailhac"</t>
  </si>
  <si>
    <t>"la caneyere"</t>
  </si>
  <si>
    <t>batistebayle@orange.fr</t>
  </si>
  <si>
    <t>"BEAUDRU"</t>
  </si>
  <si>
    <t>"Bacilly"</t>
  </si>
  <si>
    <t>"1 La Cochardière"</t>
  </si>
  <si>
    <t>lacochardierebacilly@gmail.com</t>
  </si>
  <si>
    <t>"Muids"</t>
  </si>
  <si>
    <t>"15 rue de la messe"</t>
  </si>
  <si>
    <t>2017-09-09</t>
  </si>
  <si>
    <t>"BEBIN-PINAULT"</t>
  </si>
  <si>
    <t>"Bonne voisine"</t>
  </si>
  <si>
    <t>charlene.pinault@hotmail.fr</t>
  </si>
  <si>
    <t>"En Ravry"</t>
  </si>
  <si>
    <t>06 18 07 05 69</t>
  </si>
  <si>
    <t>"Route départementale 981"</t>
  </si>
  <si>
    <t>"BEDARRIDES"</t>
  </si>
  <si>
    <t>"La Grève-sur-Mignon"</t>
  </si>
  <si>
    <t>"Chemin de Caban"</t>
  </si>
  <si>
    <t>06 07 46 08 19</t>
  </si>
  <si>
    <t>bedarrides.laurent@orange.fr</t>
  </si>
  <si>
    <t>"BELBEOC'H "</t>
  </si>
  <si>
    <t>"Saint-Philbert-sur-Risle"</t>
  </si>
  <si>
    <t>"Heau Moulin Prieuré - RD n°39"</t>
  </si>
  <si>
    <t>06 70 35 74 31</t>
  </si>
  <si>
    <t>01 34 76 34 33</t>
  </si>
  <si>
    <t>"76 Grande Rue"</t>
  </si>
  <si>
    <t>"BELDAME"</t>
  </si>
  <si>
    <t>"13 Rue de Faverolles"</t>
  </si>
  <si>
    <t>06 23 89 60 74</t>
  </si>
  <si>
    <t>06 18 41 20 65</t>
  </si>
  <si>
    <t>jolobeldame@free.fr</t>
  </si>
  <si>
    <t>"15 Rue de Faverolles"</t>
  </si>
  <si>
    <t xml:space="preserve"> rue Fontaine Baret"</t>
  </si>
  <si>
    <t>"BELONDRADE"</t>
  </si>
  <si>
    <t>valverde.aline@live.fr</t>
  </si>
  <si>
    <t>"BELOUARD"</t>
  </si>
  <si>
    <t>"Athée"</t>
  </si>
  <si>
    <t>06 01 79 76 18</t>
  </si>
  <si>
    <t>tikenmax@gmail.com</t>
  </si>
  <si>
    <t>2017-08-26</t>
  </si>
  <si>
    <t>"BELPAIRE"</t>
  </si>
  <si>
    <t>"Triadou (Le)"</t>
  </si>
  <si>
    <t>"La Combe des Pins"</t>
  </si>
  <si>
    <t>06 77 61 55 04</t>
  </si>
  <si>
    <t>belpaire.berenice@gmail.com</t>
  </si>
  <si>
    <t>"SCI CBC"</t>
  </si>
  <si>
    <t>"BENNETT"</t>
  </si>
  <si>
    <t>"Chabrières"</t>
  </si>
  <si>
    <t>manuedesbois07@gmail.com</t>
  </si>
  <si>
    <t>"BENOITON"</t>
  </si>
  <si>
    <t>"lieu dit 'Les Junons'- 1190 chemin des Gérys"</t>
  </si>
  <si>
    <t>06 71 11 03 08</t>
  </si>
  <si>
    <t>patbenoiton@gmail.com</t>
  </si>
  <si>
    <t>"Laurent et Anne"</t>
  </si>
  <si>
    <t xml:space="preserve"> le Potenvain"</t>
  </si>
  <si>
    <t>"Quartier de la Poste"</t>
  </si>
  <si>
    <t>jeromebernardtp@gmail.com</t>
  </si>
  <si>
    <t>2017-07-29</t>
  </si>
  <si>
    <t>"Martine et Jacques"</t>
  </si>
  <si>
    <t>"Verel-de-Montbel"</t>
  </si>
  <si>
    <t>"1734 route de la vavre"</t>
  </si>
  <si>
    <t>04 76 31 12 02</t>
  </si>
  <si>
    <t>martine.bernard27@wanadoo.fr</t>
  </si>
  <si>
    <t>"Déborah"</t>
  </si>
  <si>
    <t>"Évry-Grégy-sur-Yerre"</t>
  </si>
  <si>
    <t>"Hameau de Tremblesseaux"</t>
  </si>
  <si>
    <t>"Kernouës"</t>
  </si>
  <si>
    <t>kernoues.bernard@orange.fr</t>
  </si>
  <si>
    <t>"BERNIE"</t>
  </si>
  <si>
    <t>"Lieu dit Pourguebent"</t>
  </si>
  <si>
    <t>insolite32@orange.fr</t>
  </si>
  <si>
    <t>"BERTHELIER"</t>
  </si>
  <si>
    <t>"Pierre-Châtel"</t>
  </si>
  <si>
    <t>"   "</t>
  </si>
  <si>
    <t>EMBERTHELIER@yahoo.fr</t>
  </si>
  <si>
    <t>"Selle-en-Coglès (La)"</t>
  </si>
  <si>
    <t>"La Pichonnais"</t>
  </si>
  <si>
    <t>06 73 37 16 37</t>
  </si>
  <si>
    <t>gberthelot@hotmail.fr</t>
  </si>
  <si>
    <t>"800 Chemin de Sauzette"</t>
  </si>
  <si>
    <t>06 82 80 97 60</t>
  </si>
  <si>
    <t>"Rosheim"</t>
  </si>
  <si>
    <t>"9 rue de l'abattoir"</t>
  </si>
  <si>
    <t>"Livron-sur-Drôme"</t>
  </si>
  <si>
    <t>"85 chemin des Cercols"</t>
  </si>
  <si>
    <t>06 52 82 20 55</t>
  </si>
  <si>
    <t>pub.jnove@laposte.net</t>
  </si>
  <si>
    <t>"Bescond"</t>
  </si>
  <si>
    <t>"Gourlizon"</t>
  </si>
  <si>
    <t>"Kergagen"</t>
  </si>
  <si>
    <t>06 85 75 09 82</t>
  </si>
  <si>
    <t>philbescond@orange.fr</t>
  </si>
  <si>
    <t>"leurvoyec"</t>
  </si>
  <si>
    <t>"BESSETTE"</t>
  </si>
  <si>
    <t xml:space="preserve">06 21 47 49 59 </t>
  </si>
  <si>
    <t>chab7@wanadoo.fr</t>
  </si>
  <si>
    <t>"Bidet-Petiteau"</t>
  </si>
  <si>
    <t>"Angel&amp;Jean-Christophe"</t>
  </si>
  <si>
    <t>"Saint-Étienne-de-Montluc"</t>
  </si>
  <si>
    <t>"5 Le Gendre Moreau"</t>
  </si>
  <si>
    <t>06.65.63.11.44</t>
  </si>
  <si>
    <t>abidet37@hotmail.fr</t>
  </si>
  <si>
    <t>"BIDOU"</t>
  </si>
  <si>
    <t>"Parco"</t>
  </si>
  <si>
    <t>barbaralain@wanadoo.fr</t>
  </si>
  <si>
    <t>"BILDE-BOURLON"</t>
  </si>
  <si>
    <t>"Julien &amp; Aurélie"</t>
  </si>
  <si>
    <t>"Saulty"</t>
  </si>
  <si>
    <t>"203 Place Publique"</t>
  </si>
  <si>
    <t>+33 (0)6 58 35 26 09</t>
  </si>
  <si>
    <t>"BILLOT"</t>
  </si>
  <si>
    <t>"Isabelle et Pascal"</t>
  </si>
  <si>
    <t>"Route de col du Gibet 170 impasse du Laurent"</t>
  </si>
  <si>
    <t>isabelle.billotlambert@gmail.com</t>
  </si>
  <si>
    <t>"BIROT"</t>
  </si>
  <si>
    <t>"Dampniat"</t>
  </si>
  <si>
    <t>"Le pouget"</t>
  </si>
  <si>
    <t>06 08 00 28 14</t>
  </si>
  <si>
    <t>g.birot@free.fr</t>
  </si>
  <si>
    <t>"Un Autre Monde"</t>
  </si>
  <si>
    <t>"Bischoff"</t>
  </si>
  <si>
    <t>"ferme neumann"</t>
  </si>
  <si>
    <t>raphael.bischoff@sfr.fr</t>
  </si>
  <si>
    <t>"Bittner"</t>
  </si>
  <si>
    <t>"Anne-Charlotte"</t>
  </si>
  <si>
    <t>"Thillot (Le)"</t>
  </si>
  <si>
    <t>"68 chemin du Droit"</t>
  </si>
  <si>
    <t>06 84 99 81 59</t>
  </si>
  <si>
    <t>acbittner88@gmail.com</t>
  </si>
  <si>
    <t>"Le Mas Haut"</t>
  </si>
  <si>
    <t>04 67 89 66 51</t>
  </si>
  <si>
    <t>06 15 65 26 26</t>
  </si>
  <si>
    <t>"BLAMPAIN"</t>
  </si>
  <si>
    <t>"Givarlais"</t>
  </si>
  <si>
    <t>"Les granges "</t>
  </si>
  <si>
    <t>04 43 31 98 16</t>
  </si>
  <si>
    <t>"saint Gobin"</t>
  </si>
  <si>
    <t>"76 Rue de la Bellaudière"</t>
  </si>
  <si>
    <t>jean-paul.piou@orange.fr</t>
  </si>
  <si>
    <t>"BLANDEL "</t>
  </si>
  <si>
    <t>"218 La Noé d'Abbas "</t>
  </si>
  <si>
    <t>06 11 57 83 06</t>
  </si>
  <si>
    <t>"BLANDIN DE CHALAIN"</t>
  </si>
  <si>
    <t>"Saint-Germain-de-la-Rivière"</t>
  </si>
  <si>
    <t>"4 route des crêtes"</t>
  </si>
  <si>
    <t>albaneblandindechalain@gmail.com</t>
  </si>
  <si>
    <t>"BLAY"</t>
  </si>
  <si>
    <t>"Jasseron"</t>
  </si>
  <si>
    <t>"219 chemin du col de France"</t>
  </si>
  <si>
    <t>06 62 22 96 16</t>
  </si>
  <si>
    <t>blay.boris@gmail.com</t>
  </si>
  <si>
    <t>"BLET"</t>
  </si>
  <si>
    <t>"Saint-Thomas"</t>
  </si>
  <si>
    <t>"Route de Saint Lys - Lieu dit Les Bichou"</t>
  </si>
  <si>
    <t>julie.j.blet@gmail.com</t>
  </si>
  <si>
    <t>"BLETON"</t>
  </si>
  <si>
    <t>"Roland et Annie"</t>
  </si>
  <si>
    <t>"Les Parrelles"</t>
  </si>
  <si>
    <t>04 74 04 82 51</t>
  </si>
  <si>
    <t>"Blin"</t>
  </si>
  <si>
    <t>"31 La Denilais"</t>
  </si>
  <si>
    <t>07 83 28 47 17</t>
  </si>
  <si>
    <t>blinanthony@hotmail.com</t>
  </si>
  <si>
    <t>"7 La Houssais"</t>
  </si>
  <si>
    <t>"TERRE DE LIENS"</t>
  </si>
  <si>
    <t>"Favril (Le)"</t>
  </si>
  <si>
    <t>"15 Rue du Bois"</t>
  </si>
  <si>
    <t>+33 (0)9 70 20 31 15</t>
  </si>
  <si>
    <t>+33 (0)7 71 43 31 75</t>
  </si>
  <si>
    <t>j.bodennec@terredeliens.org</t>
  </si>
  <si>
    <t>"10 Rue Archinard"</t>
  </si>
  <si>
    <t>"Bodivit"</t>
  </si>
  <si>
    <t>"Fouesnant"</t>
  </si>
  <si>
    <t>"hent pont ploneour"</t>
  </si>
  <si>
    <t>06 85 32 14 97</t>
  </si>
  <si>
    <t>bodivit.severine@gmail.com</t>
  </si>
  <si>
    <t>"BOINET"</t>
  </si>
  <si>
    <t>"Saint-Simon"</t>
  </si>
  <si>
    <t>"Boussac"</t>
  </si>
  <si>
    <t>06 74 13 73 06</t>
  </si>
  <si>
    <t>boulet.aurelie@gmail.com</t>
  </si>
  <si>
    <t>"Anglards-de-Salers"</t>
  </si>
  <si>
    <t>"Bouisse"</t>
  </si>
  <si>
    <t>"Bon"</t>
  </si>
  <si>
    <t>"Moulin de la Bénetière"</t>
  </si>
  <si>
    <t>gerard.bon@free.fr</t>
  </si>
  <si>
    <t>"Bonche"</t>
  </si>
  <si>
    <t>"La Champ"</t>
  </si>
  <si>
    <t>06 72 02 72 40</t>
  </si>
  <si>
    <t>jean-paul.bonche@laposte.net</t>
  </si>
  <si>
    <t>"Saint-Héand"</t>
  </si>
  <si>
    <t xml:space="preserve"> allée Pierre/Haute"</t>
  </si>
  <si>
    <t>"Bonin"</t>
  </si>
  <si>
    <t>"Alois"</t>
  </si>
  <si>
    <t>"Arzens"</t>
  </si>
  <si>
    <t>"Fafur"</t>
  </si>
  <si>
    <t>aloisdelaude@hotmail.fr</t>
  </si>
  <si>
    <t>"BONINSEGNI"</t>
  </si>
  <si>
    <t>"(à préciser)"</t>
  </si>
  <si>
    <t>stephane.boninsegni@laposte.net</t>
  </si>
  <si>
    <t>"Puech de Chaules"</t>
  </si>
  <si>
    <t>06 63 02 81 88</t>
  </si>
  <si>
    <t>"BONNANS"</t>
  </si>
  <si>
    <t>"1 chemin du Vieux Chateau - Lieu-dit Menainville"</t>
  </si>
  <si>
    <t>01.53.65.01.37</t>
  </si>
  <si>
    <t>06.03.17.29.46</t>
  </si>
  <si>
    <t>mathilde_bonnans@yahoo.fr</t>
  </si>
  <si>
    <t>"Bonneton et Bestille"</t>
  </si>
  <si>
    <t>"Julien et Armelle"</t>
  </si>
  <si>
    <t>"Longes"</t>
  </si>
  <si>
    <t xml:space="preserve"> chemin de Malleval"</t>
  </si>
  <si>
    <t>06 59 54 87 43</t>
  </si>
  <si>
    <t>06 18 01 70 91</t>
  </si>
  <si>
    <t>abestille@hotmail.fr</t>
  </si>
  <si>
    <t>"Borré"</t>
  </si>
  <si>
    <t>"La Forte Maison"</t>
  </si>
  <si>
    <t>02 41 77 80 21</t>
  </si>
  <si>
    <t>renemj.borre@yahoo.fr</t>
  </si>
  <si>
    <t>"BOUCHERIE"</t>
  </si>
  <si>
    <t>"Lieu-dit "Les Aubins""</t>
  </si>
  <si>
    <t>06 61 32 94 55</t>
  </si>
  <si>
    <t>dimitri.boucherie@gmail.com</t>
  </si>
  <si>
    <t>"44</t>
  </si>
  <si>
    <t xml:space="preserve"> rue du Blizzard"</t>
  </si>
  <si>
    <t>"Bouillon"</t>
  </si>
  <si>
    <t>"Villariès"</t>
  </si>
  <si>
    <t>"614 chemin du ségala"</t>
  </si>
  <si>
    <t>bouillon.celia@orange.fr</t>
  </si>
  <si>
    <t>"BOULEAU"</t>
  </si>
  <si>
    <t>"21 le Bas Commun"</t>
  </si>
  <si>
    <t>06 37 08 83 27</t>
  </si>
  <si>
    <t>aurelien.bouleau@gmail.com</t>
  </si>
  <si>
    <t>"BOULOS"</t>
  </si>
  <si>
    <t>"Les Favrets - Héry-sur-Ugine"</t>
  </si>
  <si>
    <t>06 31 27 24 24</t>
  </si>
  <si>
    <t>"BOULTOUREAU"</t>
  </si>
  <si>
    <t>06 07 86 83 64</t>
  </si>
  <si>
    <t>djmagali@yahoo.fr</t>
  </si>
  <si>
    <t>"Bourgogne"</t>
  </si>
  <si>
    <t>"Les Oeuvres"</t>
  </si>
  <si>
    <t xml:space="preserve">06 82 70 38 01 </t>
  </si>
  <si>
    <t xml:space="preserve">06 42 77 46 93 </t>
  </si>
  <si>
    <t>danyfr@hotmail.fr</t>
  </si>
  <si>
    <t>"Bousser"</t>
  </si>
  <si>
    <t>"Chenereilles"</t>
  </si>
  <si>
    <t>06 03 08 52 11</t>
  </si>
  <si>
    <t>ericbousser@hotmail.fr</t>
  </si>
  <si>
    <t>"BOUTHINON"</t>
  </si>
  <si>
    <t>"Rue de l'Abbaye"</t>
  </si>
  <si>
    <t>+33 (0)6 61 30 41 54</t>
  </si>
  <si>
    <t>"Calais"</t>
  </si>
  <si>
    <t>"18 Rue du Commandant Bonningues - Apt 3"</t>
  </si>
  <si>
    <t>"Indivision BOUYER"</t>
  </si>
  <si>
    <t>"BOUYER"</t>
  </si>
  <si>
    <t>"Chevanceaux"</t>
  </si>
  <si>
    <t>"Chez Chailloux"</t>
  </si>
  <si>
    <t>06 45 58 87 22</t>
  </si>
  <si>
    <t>tvanp@orange.fr</t>
  </si>
  <si>
    <t>"Boyer"</t>
  </si>
  <si>
    <t>"Valfleury Bas"</t>
  </si>
  <si>
    <t>09 83 09 51 04</t>
  </si>
  <si>
    <t>06 83 09 51 04</t>
  </si>
  <si>
    <t>isabelle.boyer7@wanadoo.fr</t>
  </si>
  <si>
    <t>"Alba-la-Romaine"</t>
  </si>
  <si>
    <t>"rue des granges"</t>
  </si>
  <si>
    <t>"Bremond"</t>
  </si>
  <si>
    <t>"L'Ezière"</t>
  </si>
  <si>
    <t>06 88 31 87 53</t>
  </si>
  <si>
    <t>ericbremond@gmail.com</t>
  </si>
  <si>
    <t>"Breton"</t>
  </si>
  <si>
    <t>"Latouille-Lentillac"</t>
  </si>
  <si>
    <t>"Lentillac"</t>
  </si>
  <si>
    <t>jybreton@netc.fr</t>
  </si>
  <si>
    <t>"Sénaillac-Latronquière"</t>
  </si>
  <si>
    <t>2017-10-01</t>
  </si>
  <si>
    <t>"Bricaud"</t>
  </si>
  <si>
    <t>"Saint-Herblon"</t>
  </si>
  <si>
    <t>"Carcouet"</t>
  </si>
  <si>
    <t>06 98 69 81 25</t>
  </si>
  <si>
    <t>freddy044@live.fr</t>
  </si>
  <si>
    <t>"104 chemin des grèves"</t>
  </si>
  <si>
    <t>"BRICCA"</t>
  </si>
  <si>
    <t>" Pascaline"</t>
  </si>
  <si>
    <t>"Le Juncha"</t>
  </si>
  <si>
    <t>06 66 93 09 47</t>
  </si>
  <si>
    <t>pascaline.bricca@orange.fr</t>
  </si>
  <si>
    <t>"La Charlotte"</t>
  </si>
  <si>
    <t>"La Peyratte"</t>
  </si>
  <si>
    <t>"Le Moulin Neuf"</t>
  </si>
  <si>
    <t>etienne.brin@laposte.net</t>
  </si>
  <si>
    <t>"BROUTE"</t>
  </si>
  <si>
    <t>"Malachappe"</t>
  </si>
  <si>
    <t>johan.broute@wanadoo.fr</t>
  </si>
  <si>
    <t>"637 chemin de Joux"</t>
  </si>
  <si>
    <t>06 08 53 00 54</t>
  </si>
  <si>
    <t>nfbrun@gmail.com</t>
  </si>
  <si>
    <t>"BRUNEL CROVA"</t>
  </si>
  <si>
    <t>"J"</t>
  </si>
  <si>
    <t>"9 rue des roseaux"</t>
  </si>
  <si>
    <t>06 16 82 29 34</t>
  </si>
  <si>
    <t>jbrunelcrova@gmail.com</t>
  </si>
  <si>
    <t>"BUJARD"</t>
  </si>
  <si>
    <t>"45 rue de la Résistance"</t>
  </si>
  <si>
    <t>06 87 10 32 84</t>
  </si>
  <si>
    <t>flosurlo@icloud.com</t>
  </si>
  <si>
    <t>"Buttet"</t>
  </si>
  <si>
    <t>"873 route du bois du monts</t>
  </si>
  <si>
    <t xml:space="preserve"> chez moucherin"</t>
  </si>
  <si>
    <t>06 77 99 40 77</t>
  </si>
  <si>
    <t>"Cachard"</t>
  </si>
  <si>
    <t>"Sylvie "</t>
  </si>
  <si>
    <t>"Hameau de benazets"</t>
  </si>
  <si>
    <t>sylviacachard@hotmail.com</t>
  </si>
  <si>
    <t>"CAILLIBAUD-RICHERT"</t>
  </si>
  <si>
    <t>"Daniel et Joëlle"</t>
  </si>
  <si>
    <t>"La Valinière"</t>
  </si>
  <si>
    <t>06.04.07.52.24</t>
  </si>
  <si>
    <t>jd@lairdutemps.org</t>
  </si>
  <si>
    <t>"CAILLIEZ"</t>
  </si>
  <si>
    <t>"Séverin "</t>
  </si>
  <si>
    <t>"3 rue jan luis doornik"</t>
  </si>
  <si>
    <t>06 88 13 44 28</t>
  </si>
  <si>
    <t>severin_cailliez@yahoo.fr</t>
  </si>
  <si>
    <t>"18 rue de la fontaine"</t>
  </si>
  <si>
    <t>"Canat Mathieu "</t>
  </si>
  <si>
    <t>"Caillot Marine"</t>
  </si>
  <si>
    <t>"50 Launay "</t>
  </si>
  <si>
    <t xml:space="preserve">06 70 75 02 22 </t>
  </si>
  <si>
    <t>cana.mathieu@yahoo.fr</t>
  </si>
  <si>
    <t>"CARAYOL"</t>
  </si>
  <si>
    <t>"Rudelle"</t>
  </si>
  <si>
    <t>"Pechplazen"</t>
  </si>
  <si>
    <t>m.benazeth@mcbarchitecte.fr</t>
  </si>
  <si>
    <t>"Lacapelle-Marival"</t>
  </si>
  <si>
    <t>"LA garenne"</t>
  </si>
  <si>
    <t>"CARIOU"</t>
  </si>
  <si>
    <t>"Kernebret"</t>
  </si>
  <si>
    <t>06 33 86 32 50</t>
  </si>
  <si>
    <t>"CASSAR"</t>
  </si>
  <si>
    <t>"Pierre Antoine"</t>
  </si>
  <si>
    <t>"Guermahia"</t>
  </si>
  <si>
    <t xml:space="preserve"> rue Frederic DELORY"</t>
  </si>
  <si>
    <t>"Cavallero"</t>
  </si>
  <si>
    <t>"Eus"</t>
  </si>
  <si>
    <t>"8 route de Catllar"</t>
  </si>
  <si>
    <t>"Espiouze"</t>
  </si>
  <si>
    <t>bernadettecazeaux@sfr.fr</t>
  </si>
  <si>
    <t>"SARL LA FERME DES MONGES"</t>
  </si>
  <si>
    <t>"CHABRAND"</t>
  </si>
  <si>
    <t>"Saint-Geniez"</t>
  </si>
  <si>
    <t>06 52 11 23 08</t>
  </si>
  <si>
    <t>mariechabrand@hotmail.fr</t>
  </si>
  <si>
    <t>"Chaillou"</t>
  </si>
  <si>
    <t>"Johanne"</t>
  </si>
  <si>
    <t>"Nuaillé"</t>
  </si>
  <si>
    <t>"1 Allée des bois"</t>
  </si>
  <si>
    <t xml:space="preserve">06 98 07 03 93 </t>
  </si>
  <si>
    <t>johannechaillouberger@orange.fr</t>
  </si>
  <si>
    <t>"Kerflous"</t>
  </si>
  <si>
    <t>sophie.charlot7@gmail.com</t>
  </si>
  <si>
    <t>"Cholet"</t>
  </si>
  <si>
    <t>"7 rue Léon Maret  "</t>
  </si>
  <si>
    <t>"CHARMETANT"</t>
  </si>
  <si>
    <t>"Revel-Tourdan"</t>
  </si>
  <si>
    <t>"1808 route de Pact"</t>
  </si>
  <si>
    <t>"1734 route de Pact"</t>
  </si>
  <si>
    <t>06 87 41 33 98</t>
  </si>
  <si>
    <t>max.charmetant38@gmail.com</t>
  </si>
  <si>
    <t>"CHARREAU"</t>
  </si>
  <si>
    <t>"Parçay-sur-Vienne"</t>
  </si>
  <si>
    <t>"Vauraye"</t>
  </si>
  <si>
    <t>"CHARREL"</t>
  </si>
  <si>
    <t>"Corbel"</t>
  </si>
  <si>
    <t>"Les Gouilles"</t>
  </si>
  <si>
    <t xml:space="preserve">06 76 12 12 62 </t>
  </si>
  <si>
    <t xml:space="preserve">06 49 42 42 76 </t>
  </si>
  <si>
    <t>anne-jerome-charrel@laposte.net</t>
  </si>
  <si>
    <t>"Bois-de-Céné"</t>
  </si>
  <si>
    <t>"La Poinière"</t>
  </si>
  <si>
    <t>06 78 78 28 61</t>
  </si>
  <si>
    <t>"Charronneau et Dampuré"</t>
  </si>
  <si>
    <t>"10 La Cantrie"</t>
  </si>
  <si>
    <t>06 78 96 69 28</t>
  </si>
  <si>
    <t>julie.dampure@hotmail.fr</t>
  </si>
  <si>
    <t>"Chaussis"</t>
  </si>
  <si>
    <t>"Lalleu"</t>
  </si>
  <si>
    <t>"L'Eumelet"</t>
  </si>
  <si>
    <t>a.chaussis@gmail.com</t>
  </si>
  <si>
    <t>"La Villatte"</t>
  </si>
  <si>
    <t>stephich@hotmail.fr</t>
  </si>
  <si>
    <t>"CHENIER / COLLOTTE"</t>
  </si>
  <si>
    <t>"Chemin du Touge"</t>
  </si>
  <si>
    <t>chenier.vanessa@gmail.com</t>
  </si>
  <si>
    <t>"Cherel &amp; Vadon"</t>
  </si>
  <si>
    <t>"Gwénaëm &amp; Laurine"</t>
  </si>
  <si>
    <t>"Lotissement du moulin"</t>
  </si>
  <si>
    <t>06 49 93 74 63</t>
  </si>
  <si>
    <t>laurinevadon@gmail.com</t>
  </si>
  <si>
    <t>"CIRON"</t>
  </si>
  <si>
    <t>"Hameau de Menglas"</t>
  </si>
  <si>
    <t>04 76 34 89 77</t>
  </si>
  <si>
    <t>06 75 06 52 17</t>
  </si>
  <si>
    <t>pe_ciron@yahoo.fr</t>
  </si>
  <si>
    <t>"Place du Vercors"</t>
  </si>
  <si>
    <t>"FLAVIER"</t>
  </si>
  <si>
    <t>"CLAIR"</t>
  </si>
  <si>
    <t>"Zélie"</t>
  </si>
  <si>
    <t>"Maurens"</t>
  </si>
  <si>
    <t>"15 rue de Calbayrac 31450 Baziège"</t>
  </si>
  <si>
    <t>zelie.clair@hotmail.fr</t>
  </si>
  <si>
    <t>"Claire / Laurent"</t>
  </si>
  <si>
    <t>"Elluin / Dunand"</t>
  </si>
  <si>
    <t>"Péreille"</t>
  </si>
  <si>
    <t>"Hameau Coumescure"</t>
  </si>
  <si>
    <t>elluin-dunand@orange.fr</t>
  </si>
  <si>
    <t>"5 chemin des Terres"</t>
  </si>
  <si>
    <t>"Pré Blanc"</t>
  </si>
  <si>
    <t>"Keroulep"</t>
  </si>
  <si>
    <t>clementnoel56@orange.fr</t>
  </si>
  <si>
    <t>"COCHERIL"</t>
  </si>
  <si>
    <t>"Anne-Sophie"</t>
  </si>
  <si>
    <t>"Cavigny"</t>
  </si>
  <si>
    <t>"28 le bourg"</t>
  </si>
  <si>
    <t>a.cocheril@yahoo.fr</t>
  </si>
  <si>
    <t>"Cochin"</t>
  </si>
  <si>
    <t>"Mathieu et sandra"</t>
  </si>
  <si>
    <t>"Chapareillan"</t>
  </si>
  <si>
    <t>"1155 chemin de Malain"</t>
  </si>
  <si>
    <t>06 70 89 67 92</t>
  </si>
  <si>
    <t>mcoch07@gmail.com</t>
  </si>
  <si>
    <t>"Bellecombette"</t>
  </si>
  <si>
    <t>"1155 Chemin de Malain"</t>
  </si>
  <si>
    <t>"Coffineau"</t>
  </si>
  <si>
    <t>"La Réardière"</t>
  </si>
  <si>
    <t>06 24 71 53 53</t>
  </si>
  <si>
    <t>antoine_coffineau@orange.fr</t>
  </si>
  <si>
    <t>"Cristelle"</t>
  </si>
  <si>
    <t>"Avenières (Les)"</t>
  </si>
  <si>
    <t>"1 chemin de chanoz"</t>
  </si>
  <si>
    <t>colcriss38@gmail.com</t>
  </si>
  <si>
    <t>"CONDOLO"</t>
  </si>
  <si>
    <t>"Aréchettaz"</t>
  </si>
  <si>
    <t>condolo@orange.fr</t>
  </si>
  <si>
    <t>"CONTAMINE"</t>
  </si>
  <si>
    <t>"Yvias"</t>
  </si>
  <si>
    <t>"4 moulin Gludic"</t>
  </si>
  <si>
    <t>02 96 55 49 94</t>
  </si>
  <si>
    <t>jfcontamine@hotmail.fr</t>
  </si>
  <si>
    <t>"CONTE"</t>
  </si>
  <si>
    <t>06 60 46 50 97</t>
  </si>
  <si>
    <t>contegaelle@yahoo.fr</t>
  </si>
  <si>
    <t>"COPLEUTRE"</t>
  </si>
  <si>
    <t>"La Mussardière"</t>
  </si>
  <si>
    <t>francoiscopleutre@me.com</t>
  </si>
  <si>
    <t>"Cornet"</t>
  </si>
  <si>
    <t>"15 LE BAS VERNAY"</t>
  </si>
  <si>
    <t>06 75 00 87 38</t>
  </si>
  <si>
    <t>francois.cornet@hotmail.fr</t>
  </si>
  <si>
    <t>"COSTES"</t>
  </si>
  <si>
    <t>"Saint-Chaffrey"</t>
  </si>
  <si>
    <t>"Lieu dit Refie  L'Outre de St Chaffrey"</t>
  </si>
  <si>
    <t xml:space="preserve">06 81 91 76 95   </t>
  </si>
  <si>
    <t>costes.baptiste@urbasolar.com</t>
  </si>
  <si>
    <t>"21 rue Xavier Dezeuze"</t>
  </si>
  <si>
    <t>"Cottin"</t>
  </si>
  <si>
    <t>"Château de la Forêt</t>
  </si>
  <si>
    <t xml:space="preserve"> 104 route de Saint-Mars"</t>
  </si>
  <si>
    <t>laurentcottinsophro@laposte.net</t>
  </si>
  <si>
    <t>"40 rue Gabriel Luneau"</t>
  </si>
  <si>
    <t>"COUDRAY-GUELET"</t>
  </si>
  <si>
    <t>"Florine"</t>
  </si>
  <si>
    <t>"Taden"</t>
  </si>
  <si>
    <t>"La jannais"</t>
  </si>
  <si>
    <t>florine.guelet@gmx.fr</t>
  </si>
  <si>
    <t>"Courant-Bouchard"</t>
  </si>
  <si>
    <t>"COURMONT"</t>
  </si>
  <si>
    <t>"Hesdin-l'Abbé"</t>
  </si>
  <si>
    <t>"314 Rue de Brucquebal"</t>
  </si>
  <si>
    <t>+33 (0)9 83 63 04 72</t>
  </si>
  <si>
    <t>+33 (0)6 66 29 31 10</t>
  </si>
  <si>
    <t>gerald-courmont@bbox.fr</t>
  </si>
  <si>
    <t>"COURRET"</t>
  </si>
  <si>
    <t>"S"</t>
  </si>
  <si>
    <t>"Les Marauds"</t>
  </si>
  <si>
    <t>s_courret@orange.fr</t>
  </si>
  <si>
    <t>"COURTEY"</t>
  </si>
  <si>
    <t xml:space="preserve"> Ragouillé"</t>
  </si>
  <si>
    <t>06 07 35 85 22</t>
  </si>
  <si>
    <t>"Ayron"</t>
  </si>
  <si>
    <t xml:space="preserve"> le Plessis"</t>
  </si>
  <si>
    <t>"Alea"</t>
  </si>
  <si>
    <t>"Kervranton"</t>
  </si>
  <si>
    <t>aela.courtin@gmail.com</t>
  </si>
  <si>
    <t>"Crématorium de St Jean de Boiseau "</t>
  </si>
  <si>
    <t>"Crépy-Banfin"</t>
  </si>
  <si>
    <t>"Viuz-en-Sallaz"</t>
  </si>
  <si>
    <t>"282 impasse des crêts d'en haut"</t>
  </si>
  <si>
    <t>06 63 94 53 65</t>
  </si>
  <si>
    <t>evelyne.crepyb@orange.fr</t>
  </si>
  <si>
    <t>"CRETIER"</t>
  </si>
  <si>
    <t>"Courzieu"</t>
  </si>
  <si>
    <t>"Montpinet"</t>
  </si>
  <si>
    <t>06 27 23 45 72</t>
  </si>
  <si>
    <t>jeanluc.cretier@gmail.com</t>
  </si>
  <si>
    <t>"Saint-Fons"</t>
  </si>
  <si>
    <t>"12B rue Anatole France"</t>
  </si>
  <si>
    <t>"Crochemore "</t>
  </si>
  <si>
    <t>"Fresquiennes"</t>
  </si>
  <si>
    <t>"BELEVENT"</t>
  </si>
  <si>
    <t>o.crochemore@vol-v.com</t>
  </si>
  <si>
    <t>"Auzouville-l'Esneval"</t>
  </si>
  <si>
    <t>"49-4 Route des Cambrettes"</t>
  </si>
  <si>
    <t>"Cuni"</t>
  </si>
  <si>
    <t>"21 Linel"</t>
  </si>
  <si>
    <t>09 51 71 63 52</t>
  </si>
  <si>
    <t>06 87 52 98 66</t>
  </si>
  <si>
    <t>colinecuni@gmail.com</t>
  </si>
  <si>
    <t>"55 rue de Belleville"</t>
  </si>
  <si>
    <t>2017-08-18</t>
  </si>
  <si>
    <t>"Dachary"</t>
  </si>
  <si>
    <t>"Iñaki"</t>
  </si>
  <si>
    <t>"Orègue"</t>
  </si>
  <si>
    <t>"Maison Berhoa</t>
  </si>
  <si>
    <t xml:space="preserve"> quartier Celhay"</t>
  </si>
  <si>
    <t>05 59 65 27 85</t>
  </si>
  <si>
    <t>polygonum.paysages@orange.fr</t>
  </si>
  <si>
    <t>"Dalibot"</t>
  </si>
  <si>
    <t>"10 L'Aubertière"</t>
  </si>
  <si>
    <t>fred.talus@orange.fr</t>
  </si>
  <si>
    <t>"SASU MURE"</t>
  </si>
  <si>
    <t>"DALIBOT"</t>
  </si>
  <si>
    <t>"Presles-en-Brie"</t>
  </si>
  <si>
    <t>"chemin du bois du Fort"</t>
  </si>
  <si>
    <t>06.78.21.91.30</t>
  </si>
  <si>
    <t>arnaud_dalibot@hotmail.com</t>
  </si>
  <si>
    <t>"Paris 2ème"</t>
  </si>
  <si>
    <t xml:space="preserve"> rue Saint Marc"</t>
  </si>
  <si>
    <t>2017-07-08</t>
  </si>
  <si>
    <t>"DAMIENS-CERF"</t>
  </si>
  <si>
    <t>"La Cocherie"</t>
  </si>
  <si>
    <t>06.84.17.85.24</t>
  </si>
  <si>
    <t>sebastien@damiens-cerf.com</t>
  </si>
  <si>
    <t>"DAMOTTE"</t>
  </si>
  <si>
    <t>"Les veaux"</t>
  </si>
  <si>
    <t>rdamotte@laposte.net</t>
  </si>
  <si>
    <t>"La chaise"</t>
  </si>
  <si>
    <t>"Dandré "</t>
  </si>
  <si>
    <t>"Le Caudereau"</t>
  </si>
  <si>
    <t>charlotte.wibaux@gmail.com</t>
  </si>
  <si>
    <t>"4 rue victor hugo "</t>
  </si>
  <si>
    <t>"Baussaine (La)"</t>
  </si>
  <si>
    <t>02 99 73 88 61</t>
  </si>
  <si>
    <t>"17 Rue de la Nouée Moreau"</t>
  </si>
  <si>
    <t>06 23 75 40 11</t>
  </si>
  <si>
    <t>"DANION"</t>
  </si>
  <si>
    <t>"Guerno (Le)"</t>
  </si>
  <si>
    <t>"Le Bouléno"</t>
  </si>
  <si>
    <t>"DARRIEUTORT"</t>
  </si>
  <si>
    <t>"Sept-Vents"</t>
  </si>
  <si>
    <t>"La Redantière"</t>
  </si>
  <si>
    <t>vire.color@wanadoo.fr</t>
  </si>
  <si>
    <t>"DARU"</t>
  </si>
  <si>
    <t>"Saint-Valay"</t>
  </si>
  <si>
    <t>06 77 89 48 11</t>
  </si>
  <si>
    <t>gaelledaru@yahoo.com</t>
  </si>
  <si>
    <t>"Belvézet"</t>
  </si>
  <si>
    <t>"La Costalade - Chemin des Castellas"</t>
  </si>
  <si>
    <t>06 33 92 28 70</t>
  </si>
  <si>
    <t>"10 bis Rue de Vauban"</t>
  </si>
  <si>
    <t>"DE ANGELI"</t>
  </si>
  <si>
    <t>"Fleix (Le)"</t>
  </si>
  <si>
    <t>claudine2910@hotmail.fr</t>
  </si>
  <si>
    <t>"Monfaucon"</t>
  </si>
  <si>
    <t>" L'Etang de Bazange"</t>
  </si>
  <si>
    <t>"Association MEM"</t>
  </si>
  <si>
    <t>"De Baecque"</t>
  </si>
  <si>
    <t>"Marie Caroline"</t>
  </si>
  <si>
    <t>"Saint-Étienne-de-Serre"</t>
  </si>
  <si>
    <t>"CINTENAT"</t>
  </si>
  <si>
    <t>06 95 06 19 78</t>
  </si>
  <si>
    <t>marie-caroline@sourcemem.org</t>
  </si>
  <si>
    <t>"Valence"</t>
  </si>
  <si>
    <t>"43 rue Emile Augier"</t>
  </si>
  <si>
    <t>"De Dinechin"</t>
  </si>
  <si>
    <t>"Saint-Félicien"</t>
  </si>
  <si>
    <t>marcdedinechin@gmail.com</t>
  </si>
  <si>
    <t>"De Ghellinck"</t>
  </si>
  <si>
    <t>"Marie-Bénédicte"</t>
  </si>
  <si>
    <t>"les plantades"</t>
  </si>
  <si>
    <t>mbdeghellinck@gmail.com</t>
  </si>
  <si>
    <t>"Mas de Bagnols. 1357 route d'Alès"</t>
  </si>
  <si>
    <t>"Tigy"</t>
  </si>
  <si>
    <t>"La Messardière"</t>
  </si>
  <si>
    <t>"DE OLIVEIRA"</t>
  </si>
  <si>
    <t>"Filipe"</t>
  </si>
  <si>
    <t>"Châteauvieux"</t>
  </si>
  <si>
    <t>"4 La Gibaudière"</t>
  </si>
  <si>
    <t>06 15 93 50 57</t>
  </si>
  <si>
    <t>filipe.c.deoliveira@gmail.com</t>
  </si>
  <si>
    <t>"DEBILLY"</t>
  </si>
  <si>
    <t>"Davet"</t>
  </si>
  <si>
    <t>06 83 22 55 30</t>
  </si>
  <si>
    <t>hugues_debilly@yahoo.fr</t>
  </si>
  <si>
    <t>"Defrasne"</t>
  </si>
  <si>
    <t>"Lucas"</t>
  </si>
  <si>
    <t>"264 Ribeaugoutte"</t>
  </si>
  <si>
    <t>ebaur@hotmail.fr</t>
  </si>
  <si>
    <t>"Dehlinger - Gousse"</t>
  </si>
  <si>
    <t>"Saint-Genis-l'Argentière"</t>
  </si>
  <si>
    <t>"lieu-dit les côtes"</t>
  </si>
  <si>
    <t>06 11 38 09 56</t>
  </si>
  <si>
    <t>thomas.dehlinger@gmail.com</t>
  </si>
  <si>
    <t>"Jérôme GUINET"</t>
  </si>
  <si>
    <t>"DEHONDT-GIRARD"</t>
  </si>
  <si>
    <t>"Jérôme-Lucile"</t>
  </si>
  <si>
    <t>"Durtal"</t>
  </si>
  <si>
    <t>"Les petites Esnauderies"</t>
  </si>
  <si>
    <t>02 41 60 59 40</t>
  </si>
  <si>
    <t>06 88 80 87 79</t>
  </si>
  <si>
    <t>girardlucile@yahoo.com</t>
  </si>
  <si>
    <t>"Delanoé-Monharoul"</t>
  </si>
  <si>
    <t>"Didier&amp;Christine"</t>
  </si>
  <si>
    <t>"Le Patis de Sauzais</t>
  </si>
  <si>
    <t xml:space="preserve"> Le Doux"</t>
  </si>
  <si>
    <t>christinedelanoe@orange.fr</t>
  </si>
  <si>
    <t>"Les Ouches"</t>
  </si>
  <si>
    <t>09.71.200.801</t>
  </si>
  <si>
    <t>07.83.21.11.67</t>
  </si>
  <si>
    <t>f.a.n.c.h@free.fr</t>
  </si>
  <si>
    <t>"Delecray"</t>
  </si>
  <si>
    <t>"Saint-Paul-en-Born"</t>
  </si>
  <si>
    <t>"Le Mouréou"</t>
  </si>
  <si>
    <t>06 86 86 74 03</t>
  </si>
  <si>
    <t>delecraythomas@gmail.com</t>
  </si>
  <si>
    <t>"Amou"</t>
  </si>
  <si>
    <t>"Sesquet"</t>
  </si>
  <si>
    <t>"Montestruc-sur-Gers"</t>
  </si>
  <si>
    <t>"Le Baleyron"</t>
  </si>
  <si>
    <t>benjamin.delescluse@gmail.com</t>
  </si>
  <si>
    <t>"Deletraz"</t>
  </si>
  <si>
    <t>"Aviernoz"</t>
  </si>
  <si>
    <t>"1934 route de l'engletaz"</t>
  </si>
  <si>
    <t>04 50 22 67 50</t>
  </si>
  <si>
    <t>06 10 13 36 05</t>
  </si>
  <si>
    <t>"Deligné-Tourillon"</t>
  </si>
  <si>
    <t>"Johann&amp;Odile"</t>
  </si>
  <si>
    <t>"32 Rue de la Maisonneuve"</t>
  </si>
  <si>
    <t>06 95 88 81 62</t>
  </si>
  <si>
    <t>Deligne.johann@aliceadsl.fr</t>
  </si>
  <si>
    <t>"Rue des fossés boisés"</t>
  </si>
  <si>
    <t>"DELRIEU"</t>
  </si>
  <si>
    <t>"Veyrins-Thuellin"</t>
  </si>
  <si>
    <t>"146 Route de Chassin"</t>
  </si>
  <si>
    <t>06 08 63 95 65</t>
  </si>
  <si>
    <t>adedel@yahoo.fr</t>
  </si>
  <si>
    <t>"DELVILLE"</t>
  </si>
  <si>
    <t>"Franck et Claire"</t>
  </si>
  <si>
    <t>"Saint-Vincent-d'Olargues"</t>
  </si>
  <si>
    <t>"Chemin de Trémoulèdes"</t>
  </si>
  <si>
    <t>06 87 26 31 54</t>
  </si>
  <si>
    <t>"8 rue du Mistral"</t>
  </si>
  <si>
    <t>2017-05-13</t>
  </si>
  <si>
    <t>"Demeslay"</t>
  </si>
  <si>
    <t>"Le Champ Barbé"</t>
  </si>
  <si>
    <t>06 72 02 12 72</t>
  </si>
  <si>
    <t>jacques.demeslay@gmail.com</t>
  </si>
  <si>
    <t>"La Mauvière"</t>
  </si>
  <si>
    <t>veroniquedenis35@free.fr</t>
  </si>
  <si>
    <t>"Léo"</t>
  </si>
  <si>
    <t>"Sannes"</t>
  </si>
  <si>
    <t>"Les Clots"</t>
  </si>
  <si>
    <t>06 03 73 17 68</t>
  </si>
  <si>
    <t>"Tour-d'Aigues (La)"</t>
  </si>
  <si>
    <t>"50 Route de la Bonde"</t>
  </si>
  <si>
    <t>"DESRENTE"</t>
  </si>
  <si>
    <t>"lieu dit Vauvraiche</t>
  </si>
  <si>
    <t xml:space="preserve"> 30 Rue de L'olivelle"</t>
  </si>
  <si>
    <t>06 14 61 26 73</t>
  </si>
  <si>
    <t>aymeric.desrente@gmail.com</t>
  </si>
  <si>
    <t>"Saintes"</t>
  </si>
  <si>
    <t>"9 Chemin de la Métairie"</t>
  </si>
  <si>
    <t>"Bellegarde-Sainte-Marie"</t>
  </si>
  <si>
    <t>" Chemin de Labranet"</t>
  </si>
  <si>
    <t>didier.jeremy@gmail.com</t>
  </si>
  <si>
    <t>"Cornebarrieu"</t>
  </si>
  <si>
    <t>"17 rue Victor Hugo - Villa V05"</t>
  </si>
  <si>
    <t>"Do Couto"</t>
  </si>
  <si>
    <t>"Fernandes"</t>
  </si>
  <si>
    <t>"Vieillevigne"</t>
  </si>
  <si>
    <t>"8  Le Soulier"</t>
  </si>
  <si>
    <t>famille.docouto@gmail.com</t>
  </si>
  <si>
    <t>"EARL ROCCAS"</t>
  </si>
  <si>
    <t>"Dreiski "</t>
  </si>
  <si>
    <t>"Barbara "</t>
  </si>
  <si>
    <t>"La Boussaque"</t>
  </si>
  <si>
    <t xml:space="preserve">06 68 19 25 90 </t>
  </si>
  <si>
    <t>barbaradreiskirajski@gmail.com</t>
  </si>
  <si>
    <t>"DUBOSC"</t>
  </si>
  <si>
    <t>"4 Rue HAGIS"</t>
  </si>
  <si>
    <t>catherine.dubosc@free.fr</t>
  </si>
  <si>
    <t>"Duffaud"</t>
  </si>
  <si>
    <t>"Parentis-en-Born"</t>
  </si>
  <si>
    <t>"1622</t>
  </si>
  <si>
    <t xml:space="preserve"> route de Herran"</t>
  </si>
  <si>
    <t>06 60 89 32 12</t>
  </si>
  <si>
    <t>06 70 57 58 45</t>
  </si>
  <si>
    <t>yoyomalin30@hotmail.fr</t>
  </si>
  <si>
    <t xml:space="preserve"> rue des lauriers"</t>
  </si>
  <si>
    <t>"Dumas Gautier"</t>
  </si>
  <si>
    <t>"Arthur et Chloe"</t>
  </si>
  <si>
    <t>"76 Le Clos de la Gree"</t>
  </si>
  <si>
    <t>06 75 00 65 71</t>
  </si>
  <si>
    <t>arthurdumas123@gmail.com</t>
  </si>
  <si>
    <t>"Dumoulin"</t>
  </si>
  <si>
    <t>"Le Marchantier"</t>
  </si>
  <si>
    <t>"Durand Jérémie"</t>
  </si>
  <si>
    <t>"Larcher Elodie"</t>
  </si>
  <si>
    <t xml:space="preserve"> les Brosses"</t>
  </si>
  <si>
    <t>07 61 16 83 30</t>
  </si>
  <si>
    <t>"1150 chemin du Bernand"</t>
  </si>
  <si>
    <t>06 63 47 40 88</t>
  </si>
  <si>
    <t>tibo_32@yahoo.fr</t>
  </si>
  <si>
    <t>"DURSELEN"</t>
  </si>
  <si>
    <t>"Quily"</t>
  </si>
  <si>
    <t>"Tréguguet"</t>
  </si>
  <si>
    <t>"Dusollier"</t>
  </si>
  <si>
    <t>"23 la Sauvageais"</t>
  </si>
  <si>
    <t xml:space="preserve">06 69 72 20 72 </t>
  </si>
  <si>
    <t>pauldusollier@hotmail.com</t>
  </si>
  <si>
    <t>"DUSSAUSSOY "</t>
  </si>
  <si>
    <t>"Caudan"</t>
  </si>
  <si>
    <t>"1 Impasse de Kerlois"</t>
  </si>
  <si>
    <t>dush56@hotmail.fr</t>
  </si>
  <si>
    <t>"DUSSAUX"</t>
  </si>
  <si>
    <t>" Chemin de Serre René"</t>
  </si>
  <si>
    <t>06 88 20 53 25</t>
  </si>
  <si>
    <t>zouclaire@gmail.com</t>
  </si>
  <si>
    <t>"Pont-de-Barret"</t>
  </si>
  <si>
    <t>"Groupe scolaire</t>
  </si>
  <si>
    <t xml:space="preserve"> 55 les Allées"</t>
  </si>
  <si>
    <t>"DUTOIT"</t>
  </si>
  <si>
    <t>"705 chemin de Chambedeau"</t>
  </si>
  <si>
    <t>jerom.dutoit@gmail.com</t>
  </si>
  <si>
    <t>"Ambre"</t>
  </si>
  <si>
    <t>"Ormes"</t>
  </si>
  <si>
    <t>"rue de la garenne"</t>
  </si>
  <si>
    <t>"Houville-en-Vexin"</t>
  </si>
  <si>
    <t>"9A rue des Primeverts"</t>
  </si>
  <si>
    <t>"EDOUARD"</t>
  </si>
  <si>
    <t>"les granges"</t>
  </si>
  <si>
    <t>"Eggenspiller"</t>
  </si>
  <si>
    <t>"Estadens"</t>
  </si>
  <si>
    <t>"Estadens dessus"</t>
  </si>
  <si>
    <t>06 87 50 98 16</t>
  </si>
  <si>
    <t>cedric@pradious.fr</t>
  </si>
  <si>
    <t>"ELLEAUME"</t>
  </si>
  <si>
    <t>"Frédéric et Christelle"</t>
  </si>
  <si>
    <t>"6 La Roche Gautreau"</t>
  </si>
  <si>
    <t>09.66.96.68.23</t>
  </si>
  <si>
    <t>06.29.53.23.25</t>
  </si>
  <si>
    <t>hy.christelle@orange.fr</t>
  </si>
  <si>
    <t>"EMANUEL"</t>
  </si>
  <si>
    <t>"Oscar"</t>
  </si>
  <si>
    <t>"Jalogny"</t>
  </si>
  <si>
    <t>"En pré de Verneau"</t>
  </si>
  <si>
    <t>vagabondprincess@gmail.com</t>
  </si>
  <si>
    <t>"Route Départementale 981"</t>
  </si>
  <si>
    <t>"Escoffet"</t>
  </si>
  <si>
    <t>"n° 109 Retoire"</t>
  </si>
  <si>
    <t>escoffet@mailoo.org</t>
  </si>
  <si>
    <t>"1 rue des Genêts"</t>
  </si>
  <si>
    <t>"FAIX"</t>
  </si>
  <si>
    <t>"Chémery"</t>
  </si>
  <si>
    <t>"3810 rue de la grande Sologne - Le Bois Biffault"</t>
  </si>
  <si>
    <t>06 49 46 71 51</t>
  </si>
  <si>
    <t>kriss-f@gmx.fr</t>
  </si>
  <si>
    <t>"Fanget et Valeyrie"</t>
  </si>
  <si>
    <t>"Yohann et Magalie"</t>
  </si>
  <si>
    <t>"Peyrisis"</t>
  </si>
  <si>
    <t>06 84 12 65 68</t>
  </si>
  <si>
    <t>y.fanget@laposte.net</t>
  </si>
  <si>
    <t>"Michelle et Patrick"</t>
  </si>
  <si>
    <t>"Le villard"</t>
  </si>
  <si>
    <t>04 92 55 30 31</t>
  </si>
  <si>
    <t>"Résidence la Pousterle pav 36 Route des andrieux"</t>
  </si>
  <si>
    <t>"FAURE Daniel"</t>
  </si>
  <si>
    <t>"Huisnes-sur-Mer"</t>
  </si>
  <si>
    <t>"2 Ruelle de la Chapelle"</t>
  </si>
  <si>
    <t>faure.ghis@gmail.com</t>
  </si>
  <si>
    <t>"42 Rue Antoine de Saint Exupéry"</t>
  </si>
  <si>
    <t>"FAVOULET"</t>
  </si>
  <si>
    <t>"Franceline"</t>
  </si>
  <si>
    <t>"Bourcefranc-le-Chapus"</t>
  </si>
  <si>
    <t>"5 Rue du Fief Régand"</t>
  </si>
  <si>
    <t>05 46 85 17 40</t>
  </si>
  <si>
    <t>06 24 69 88 12</t>
  </si>
  <si>
    <t>franceline.favoulet@orange.fr</t>
  </si>
  <si>
    <t>"Ferme des Caprisoles"</t>
  </si>
  <si>
    <t>"Héloise DEPOILLY"</t>
  </si>
  <si>
    <t>"34 Pont Meur"</t>
  </si>
  <si>
    <t>louisthierry34@gmail.com</t>
  </si>
  <si>
    <t>"FERNANDES"</t>
  </si>
  <si>
    <t>"Ana"</t>
  </si>
  <si>
    <t>"Choux"</t>
  </si>
  <si>
    <t>"Lotissement Le Crêt des Buis"</t>
  </si>
  <si>
    <t>06 28 54 74 51</t>
  </si>
  <si>
    <t>ana.c.85@hotmail.com</t>
  </si>
  <si>
    <t>"403 Rue Edouard Herriot</t>
  </si>
  <si>
    <t xml:space="preserve"> App. 6"</t>
  </si>
  <si>
    <t>"FEVIN"</t>
  </si>
  <si>
    <t>"L'Auté Garel"</t>
  </si>
  <si>
    <t>"Février "</t>
  </si>
  <si>
    <t>"Bruno et Anne "</t>
  </si>
  <si>
    <t>"Sarrat et sabouliès"</t>
  </si>
  <si>
    <t xml:space="preserve">09 67 02 72 92 </t>
  </si>
  <si>
    <t>fevriercello@gmail.com</t>
  </si>
  <si>
    <t>"FIVET"</t>
  </si>
  <si>
    <t>"José "</t>
  </si>
  <si>
    <t>"272 voie Romaine "</t>
  </si>
  <si>
    <t>02 98 95 72 05</t>
  </si>
  <si>
    <t>jose.fivet@orange.fr</t>
  </si>
  <si>
    <t>"FLOC"</t>
  </si>
  <si>
    <t>"La Foutaie"</t>
  </si>
  <si>
    <t>06 76 47 44 78</t>
  </si>
  <si>
    <t>nicolas.floc@orange.fr</t>
  </si>
  <si>
    <t>"Fonteneau Chevalier"</t>
  </si>
  <si>
    <t>"Mickaël et Lucie"</t>
  </si>
  <si>
    <t>"La Bernardière"</t>
  </si>
  <si>
    <t>"La Pénissière Vinet"</t>
  </si>
  <si>
    <t>06 71 41 98 08</t>
  </si>
  <si>
    <t>fonteneau.mickael@wanadoo.fr</t>
  </si>
  <si>
    <t>"Louisfert"</t>
  </si>
  <si>
    <t>"16 rue de la Grée"</t>
  </si>
  <si>
    <t>"Irina"</t>
  </si>
  <si>
    <t>"Saint-Victor-de-Cessieu"</t>
  </si>
  <si>
    <t>"904 chemin des Rivoires"</t>
  </si>
  <si>
    <t>06 26 66 34 82</t>
  </si>
  <si>
    <t>irina.costa@orange.fr</t>
  </si>
  <si>
    <t>"988 route de la corderie"</t>
  </si>
  <si>
    <t>"FOURQUET"</t>
  </si>
  <si>
    <t>"Alloue"</t>
  </si>
  <si>
    <t>"Le Pavillon"</t>
  </si>
  <si>
    <t>06 88 24 04 99</t>
  </si>
  <si>
    <t>xavierfourquet@hotmail.com</t>
  </si>
  <si>
    <t>"FRANCESCON  "</t>
  </si>
  <si>
    <t>"Luigi "</t>
  </si>
  <si>
    <t>"Guitté"</t>
  </si>
  <si>
    <t>"le lou"</t>
  </si>
  <si>
    <t>lemonniergarance@live.fr</t>
  </si>
  <si>
    <t>"Freour"</t>
  </si>
  <si>
    <t>"La Turballe"</t>
  </si>
  <si>
    <t>"1175 rte du Fan"</t>
  </si>
  <si>
    <t>06 33 88 54 63</t>
  </si>
  <si>
    <t>"Mesquer"</t>
  </si>
  <si>
    <t>"130 Allée du Bois des Chênes"</t>
  </si>
  <si>
    <t>"Les Fouillouses"</t>
  </si>
  <si>
    <t>06 74 94 76 02</t>
  </si>
  <si>
    <t>phaug.froger@gmail.com</t>
  </si>
  <si>
    <t>"GABRIELE"</t>
  </si>
  <si>
    <t>"Colomboeufs"</t>
  </si>
  <si>
    <t>06 47 23 59 52</t>
  </si>
  <si>
    <t>vendredis@yahoo.fr</t>
  </si>
  <si>
    <t>"Gachignard"</t>
  </si>
  <si>
    <t>"10 La maison neuve"</t>
  </si>
  <si>
    <t>jacfran.gachignard@orange.fr</t>
  </si>
  <si>
    <t>"GAILLARDON"</t>
  </si>
  <si>
    <t>"Bercenay-le-Hayer"</t>
  </si>
  <si>
    <t>"5 rue de Bourtibourg"</t>
  </si>
  <si>
    <t>06.77.41.41.16</t>
  </si>
  <si>
    <t>jenmarque@gmail.com</t>
  </si>
  <si>
    <t>2017-07-22</t>
  </si>
  <si>
    <t>"GALLOIS"</t>
  </si>
  <si>
    <t>"Saint-Basile"</t>
  </si>
  <si>
    <t>" -"</t>
  </si>
  <si>
    <t>gallois.sylvie@club-internet.fr</t>
  </si>
  <si>
    <t>"Patrica"</t>
  </si>
  <si>
    <t>"Kerlédan"</t>
  </si>
  <si>
    <t>"Deuborh"</t>
  </si>
  <si>
    <t>"adresse à préciser"</t>
  </si>
  <si>
    <t>06 02 08 05 05</t>
  </si>
  <si>
    <t>anthony.garnier@hotmail.fr</t>
  </si>
  <si>
    <t>"J-C"</t>
  </si>
  <si>
    <t>"Hameau de Brives- 13 Route du Mans"</t>
  </si>
  <si>
    <t>garnierjcgarnier@orange.fr</t>
  </si>
  <si>
    <t>"GARNIER-LHUILLIER"</t>
  </si>
  <si>
    <t>"Maule"</t>
  </si>
  <si>
    <t>"15 chemins des Moussets"</t>
  </si>
  <si>
    <t>06.82.58.26.31</t>
  </si>
  <si>
    <t>anais.lhuillier@wanadoo.fr</t>
  </si>
  <si>
    <t>"GARREAU"</t>
  </si>
  <si>
    <t>"Route des Granges"</t>
  </si>
  <si>
    <t>garreauphilippe0@gmail.com</t>
  </si>
  <si>
    <t>"GASCOIN &amp; OLIVIER"</t>
  </si>
  <si>
    <t xml:space="preserve"> Bresleau"</t>
  </si>
  <si>
    <t>"Gassiot"</t>
  </si>
  <si>
    <t xml:space="preserve"> chemin Pucheu"</t>
  </si>
  <si>
    <t>06 82 15 57 02</t>
  </si>
  <si>
    <t>juliengassiot@gmail.com</t>
  </si>
  <si>
    <t>"GAUCH"</t>
  </si>
  <si>
    <t>"Preignac"</t>
  </si>
  <si>
    <t>"2 Moulin Lamothe"</t>
  </si>
  <si>
    <t>bernardgauch@gmail.com</t>
  </si>
  <si>
    <t>"Gauchet &amp; Kayser"</t>
  </si>
  <si>
    <t>"4 chemin des vignes de la Prunière"</t>
  </si>
  <si>
    <t>"Route de Goudourvielle"</t>
  </si>
  <si>
    <t>depeng@hotmail.fr</t>
  </si>
  <si>
    <t>"GENEVEY"</t>
  </si>
  <si>
    <t>"Génissac"</t>
  </si>
  <si>
    <t>"809 allée du vieux château"</t>
  </si>
  <si>
    <t>l-apolline@wanadoo.fr</t>
  </si>
  <si>
    <t>"1 Savoy"</t>
  </si>
  <si>
    <t>"Geniez"</t>
  </si>
  <si>
    <t>"14 la Gerbière"</t>
  </si>
  <si>
    <t>"SCI le village du Repéré"</t>
  </si>
  <si>
    <t>"GEREMIA"</t>
  </si>
  <si>
    <t>"Pessines"</t>
  </si>
  <si>
    <t>"2 Chemin des Chênes"</t>
  </si>
  <si>
    <t>06 21 03 41 76</t>
  </si>
  <si>
    <t>alexgere@tin.it</t>
  </si>
  <si>
    <t>"Gerken"</t>
  </si>
  <si>
    <t>"Chalonnes-sur-Loire"</t>
  </si>
  <si>
    <t>"La Croix du Jard"</t>
  </si>
  <si>
    <t>gerken.erik@yahoo.fr</t>
  </si>
  <si>
    <t>2017-09-22</t>
  </si>
  <si>
    <t>"GERLIER"</t>
  </si>
  <si>
    <t>"687 chemin de l'épine"</t>
  </si>
  <si>
    <t>04 50 23 20 75</t>
  </si>
  <si>
    <t>06 41 55 25 51</t>
  </si>
  <si>
    <t>"GERMAIN"</t>
  </si>
  <si>
    <t>"Tartre (Le)"</t>
  </si>
  <si>
    <t>"1415 rue de gommerand"</t>
  </si>
  <si>
    <t>07 69 11 45 52</t>
  </si>
  <si>
    <t>germain_xavier@yahoo.fr</t>
  </si>
  <si>
    <t>"GERMAN"</t>
  </si>
  <si>
    <t xml:space="preserve"> Moulin de l'Evêque"</t>
  </si>
  <si>
    <t>antoinegerman@yahoo.com</t>
  </si>
  <si>
    <t>"ghesquier"</t>
  </si>
  <si>
    <t>"Pailhès"</t>
  </si>
  <si>
    <t>"las barthes"</t>
  </si>
  <si>
    <t>nicolasghesquier@hotmail.com</t>
  </si>
  <si>
    <t>"GILIGNY"</t>
  </si>
  <si>
    <t>"Le Mesnil-Gilbert"</t>
  </si>
  <si>
    <t>"La Moinerie"</t>
  </si>
  <si>
    <t>"Élancourt"</t>
  </si>
  <si>
    <t>"21 rue Rouge"</t>
  </si>
  <si>
    <t>"GIORDANO"</t>
  </si>
  <si>
    <t>"Quartier Venterol - chemin de Cigare"</t>
  </si>
  <si>
    <t>06 17 88 04 16</t>
  </si>
  <si>
    <t>stevegiordano@wanadoo.fr</t>
  </si>
  <si>
    <t>"Giorgian"</t>
  </si>
  <si>
    <t>"Le Condal"</t>
  </si>
  <si>
    <t>06 82 87 90 65</t>
  </si>
  <si>
    <t>jeanmichel.giorgian@ville-claix.fr</t>
  </si>
  <si>
    <t>"Claix"</t>
  </si>
  <si>
    <t xml:space="preserve"> chemin de Risset"</t>
  </si>
  <si>
    <t>"GONZALES"</t>
  </si>
  <si>
    <t>"James"</t>
  </si>
  <si>
    <t>"Tournepique"</t>
  </si>
  <si>
    <t>james.gonzalez@wanadoo.fr</t>
  </si>
  <si>
    <t>"GOSSET"</t>
  </si>
  <si>
    <t>"Angey"</t>
  </si>
  <si>
    <t>"12 l'Hotellerie"</t>
  </si>
  <si>
    <t>hemge50@laposte.net</t>
  </si>
  <si>
    <t>"GOUIN et CAQUINEAU"</t>
  </si>
  <si>
    <t>"MJ"</t>
  </si>
  <si>
    <t>"Le Vanneau-Irleau"</t>
  </si>
  <si>
    <t>"Le Défens"</t>
  </si>
  <si>
    <t>02.40.79.13.46</t>
  </si>
  <si>
    <t>06.47.24.46.61</t>
  </si>
  <si>
    <t>caqui.gouin@orange.fr</t>
  </si>
  <si>
    <t>"GRAF "</t>
  </si>
  <si>
    <t>"Ewan"</t>
  </si>
  <si>
    <t>"26 Kerforn"</t>
  </si>
  <si>
    <t>ewan.graf@yahoo.fr</t>
  </si>
  <si>
    <t>"GRANDIN-GILLET"</t>
  </si>
  <si>
    <t>"Maureen&amp;François"</t>
  </si>
  <si>
    <t>"Grigonnais (La)"</t>
  </si>
  <si>
    <t xml:space="preserve"> la barre de la Ville Ville"</t>
  </si>
  <si>
    <t>maureen.grandin@hotmail.fr</t>
  </si>
  <si>
    <t>"22 avenue Robert Chasteland"</t>
  </si>
  <si>
    <t>"Jeannot"</t>
  </si>
  <si>
    <t>"4 Queue de l'A"</t>
  </si>
  <si>
    <t>"Maison du pont</t>
  </si>
  <si>
    <t>route du pont et de l'aval"</t>
  </si>
  <si>
    <t>06 71 12 02 70</t>
  </si>
  <si>
    <t>stephanie.grange@free.fr</t>
  </si>
  <si>
    <t>"GREFFET"</t>
  </si>
  <si>
    <t>"31 chemin de la mine"</t>
  </si>
  <si>
    <t>06 22 85 18 41</t>
  </si>
  <si>
    <t>greffet.romain@gmail.com</t>
  </si>
  <si>
    <t>"Gregson"</t>
  </si>
  <si>
    <t>"Lee"</t>
  </si>
  <si>
    <t>"Cordes-Tolosannes"</t>
  </si>
  <si>
    <t>"804 route des Bergines</t>
  </si>
  <si>
    <t xml:space="preserve"> lieu-dit Touninas"</t>
  </si>
  <si>
    <t>"GRENOUILEAU et VILLA"</t>
  </si>
  <si>
    <t>"GRIGNON"</t>
  </si>
  <si>
    <t>"Les pellonnieres"</t>
  </si>
  <si>
    <t>06 29 74 68 67</t>
  </si>
  <si>
    <t>06 78 83 81 75</t>
  </si>
  <si>
    <t>fabienne.guillard@hotmail.fr</t>
  </si>
  <si>
    <t>"13 Rue Marie Curie"</t>
  </si>
  <si>
    <t>"Saucats"</t>
  </si>
  <si>
    <t>"5 bis chemin de la voile"</t>
  </si>
  <si>
    <t>gros.julien@gmail.com</t>
  </si>
  <si>
    <t>"Guarise"</t>
  </si>
  <si>
    <t>"Belpech"</t>
  </si>
  <si>
    <t>"La Malbirade"</t>
  </si>
  <si>
    <t>"Gueguen"</t>
  </si>
  <si>
    <t>"7 Hent Bouleac'h"</t>
  </si>
  <si>
    <t>guesan29@gmail.com</t>
  </si>
  <si>
    <t>"Guérin"</t>
  </si>
  <si>
    <t>"Jallais"</t>
  </si>
  <si>
    <t>"La Lande Dunan"</t>
  </si>
  <si>
    <t>olivierguerin@netcourrier.com</t>
  </si>
  <si>
    <t>"GUIFFARD - VOISIN"</t>
  </si>
  <si>
    <t>"Benjamin - Lucie"</t>
  </si>
  <si>
    <t>"Tessy-sur-Vire"</t>
  </si>
  <si>
    <t>lucievoisin@hotmail.fr</t>
  </si>
  <si>
    <t>"8 rue des Noyers"</t>
  </si>
  <si>
    <t>"Chemin de Charlan"</t>
  </si>
  <si>
    <t>06 59 51 42 19</t>
  </si>
  <si>
    <t>marion.gros@hotmail.fr</t>
  </si>
  <si>
    <t>"Nivolas-Vermelle"</t>
  </si>
  <si>
    <t>"GUILLEMET"</t>
  </si>
  <si>
    <t>"Ldt Saint Laurent"</t>
  </si>
  <si>
    <t>al.guillemet@gmail.com</t>
  </si>
  <si>
    <t>"GUILLEMOT et THERY"</t>
  </si>
  <si>
    <t>"n° 8  Caumont"</t>
  </si>
  <si>
    <t>02 99 90 93 62</t>
  </si>
  <si>
    <t xml:space="preserve">07 60 99 10 10 </t>
  </si>
  <si>
    <t>"Gullon"</t>
  </si>
  <si>
    <t>"Chris"</t>
  </si>
  <si>
    <t>"10 rue de la Vaysse"</t>
  </si>
  <si>
    <t>06 83 00 33 85</t>
  </si>
  <si>
    <t>chrisgullon@wanadoo.fr</t>
  </si>
  <si>
    <t>2017-08-12</t>
  </si>
  <si>
    <t>"GUTVEIN"</t>
  </si>
  <si>
    <t>"Aubin"</t>
  </si>
  <si>
    <t>"bat 2 salles courbatiers"</t>
  </si>
  <si>
    <t>06 51 48 27 29</t>
  </si>
  <si>
    <t>serge.gutvein@orange.fr</t>
  </si>
  <si>
    <t>"Yves et Laurence"</t>
  </si>
  <si>
    <t>"Le Grand Beaufort"</t>
  </si>
  <si>
    <t>"HAAG"</t>
  </si>
  <si>
    <t>"Lothaire"</t>
  </si>
  <si>
    <t>"Ban-de-Laveline"</t>
  </si>
  <si>
    <t xml:space="preserve"> Haut de Raumont"</t>
  </si>
  <si>
    <t>03 29 58 84 13</t>
  </si>
  <si>
    <t>"Hachette"</t>
  </si>
  <si>
    <t>"Gilles "</t>
  </si>
  <si>
    <t>"Cos"</t>
  </si>
  <si>
    <t>"Lanque</t>
  </si>
  <si>
    <t xml:space="preserve"> route de lizonne"</t>
  </si>
  <si>
    <t>06 43 77 57 93</t>
  </si>
  <si>
    <t>gilleshachette@hotmail.fr</t>
  </si>
  <si>
    <t>"7 la ribonnais"</t>
  </si>
  <si>
    <t xml:space="preserve"> les Vaux"</t>
  </si>
  <si>
    <t>"Chaponost"</t>
  </si>
  <si>
    <t>"La Gagère"</t>
  </si>
  <si>
    <t>"Hellequin"</t>
  </si>
  <si>
    <t>"kerfoulard"</t>
  </si>
  <si>
    <t>stephane.hellequin6@orange.fr</t>
  </si>
  <si>
    <t>"Herber"</t>
  </si>
  <si>
    <t>"Saint-Quirin"</t>
  </si>
  <si>
    <t>"223 rue de la Charmille"</t>
  </si>
  <si>
    <t>03 87 52 43 58</t>
  </si>
  <si>
    <t>06 87 95 01 82</t>
  </si>
  <si>
    <t>fabrice.herber@wanadoo.fr</t>
  </si>
  <si>
    <t>"HERISSARD"</t>
  </si>
  <si>
    <t>"6 lieu dit Medrel"</t>
  </si>
  <si>
    <t>heraugustin@gmail.com</t>
  </si>
  <si>
    <t>"HERVEET"</t>
  </si>
  <si>
    <t>"La Béchaudière"</t>
  </si>
  <si>
    <t>o.herveet@hotmail.fr</t>
  </si>
  <si>
    <t>"HIVERT"</t>
  </si>
  <si>
    <t>"Beaupouyet"</t>
  </si>
  <si>
    <t>"Lason"</t>
  </si>
  <si>
    <t>06 87 76 06 77</t>
  </si>
  <si>
    <t>quintethivert@aol.com</t>
  </si>
  <si>
    <t>"HOOPER"</t>
  </si>
  <si>
    <t>"Alexander"</t>
  </si>
  <si>
    <t>"La Sauvetat"</t>
  </si>
  <si>
    <t>"Empeyries"</t>
  </si>
  <si>
    <t>nickygj32@gmail.com</t>
  </si>
  <si>
    <t>"André &amp; Louise"</t>
  </si>
  <si>
    <t>06 44 75 21 64</t>
  </si>
  <si>
    <t>andre.huet1@orange.fr</t>
  </si>
  <si>
    <t>"Montclar"</t>
  </si>
  <si>
    <t>"Les Guillens"</t>
  </si>
  <si>
    <t>04.92.34.95.53</t>
  </si>
  <si>
    <t>06.52.63.73.99</t>
  </si>
  <si>
    <t>strangi211@gmail.com</t>
  </si>
  <si>
    <t>"HUGER Adeline"</t>
  </si>
  <si>
    <t>"JEULIN Pierre"</t>
  </si>
  <si>
    <t>"Nogent-sur-Loir"</t>
  </si>
  <si>
    <t>"Les Ouches de la Boutinerie"</t>
  </si>
  <si>
    <t>06 62 22 40 12</t>
  </si>
  <si>
    <t>pierre.jeulin@orange.fr</t>
  </si>
  <si>
    <t>"La Boutinerie"</t>
  </si>
  <si>
    <t>"Hutin"</t>
  </si>
  <si>
    <t>"La Grande Borderie"</t>
  </si>
  <si>
    <t>06 06 44 24 49</t>
  </si>
  <si>
    <t>hutin.edth@gmail.com</t>
  </si>
  <si>
    <t>"JAPPEL"</t>
  </si>
  <si>
    <t>"624 chemin des terreaux"</t>
  </si>
  <si>
    <t>06 73 86 70 33</t>
  </si>
  <si>
    <t>f.jappel@acdcbyff.com</t>
  </si>
  <si>
    <t>"Jeunesse&amp;Avenir"</t>
  </si>
  <si>
    <t>"17 rue Sainte-Anne"</t>
  </si>
  <si>
    <t>02 40 79 23 11</t>
  </si>
  <si>
    <t>"21 avenue de Lattre de Tassigny"</t>
  </si>
  <si>
    <t>2017-06-10</t>
  </si>
  <si>
    <t>06 29 80 03 64</t>
  </si>
  <si>
    <t>clement.jobard@yahoo.fr</t>
  </si>
  <si>
    <t>"JOINDY"</t>
  </si>
  <si>
    <t>"Jeannine"</t>
  </si>
  <si>
    <t>"1 chemin des Douves"</t>
  </si>
  <si>
    <t>06 61 10 26 69</t>
  </si>
  <si>
    <t>"1600 Etang Maraud"</t>
  </si>
  <si>
    <t>06 75 93 10 17</t>
  </si>
  <si>
    <t>soniajlvt@gmail.com</t>
  </si>
  <si>
    <t>"431 impasse de bonneuil"</t>
  </si>
  <si>
    <t xml:space="preserve"> le cruel"</t>
  </si>
  <si>
    <t>gayls.jl@hotmail.fr</t>
  </si>
  <si>
    <t>"Les Praz - Héry sur Ugine"</t>
  </si>
  <si>
    <t>06 25 65 09 58</t>
  </si>
  <si>
    <t>"Moulon"</t>
  </si>
  <si>
    <t>"Château de Garde Chemin de Garde"</t>
  </si>
  <si>
    <t>lafabriqueduvercors@gmail.com</t>
  </si>
  <si>
    <t>"JOST"</t>
  </si>
  <si>
    <t>"Prat Bediaou"</t>
  </si>
  <si>
    <t>06 08 56 81 69</t>
  </si>
  <si>
    <t>laure.jost@gmail.com</t>
  </si>
  <si>
    <t>"Rauville-la-Place"</t>
  </si>
  <si>
    <t>"12 Le Haut du Mont 50390 RAUVILLE LA PLACE"</t>
  </si>
  <si>
    <t>jouannathalie@laposte.net</t>
  </si>
  <si>
    <t>"Joubert Coline"</t>
  </si>
  <si>
    <t>"Prat Jules"</t>
  </si>
  <si>
    <t>"Concots"</t>
  </si>
  <si>
    <t>"Mas de Nuc"</t>
  </si>
  <si>
    <t>cojoubert@hotmail.fr</t>
  </si>
  <si>
    <t>06.88.15.86.18</t>
  </si>
  <si>
    <t>"Les Horts"</t>
  </si>
  <si>
    <t>06 24 02 17 11</t>
  </si>
  <si>
    <t>"Jouy"</t>
  </si>
  <si>
    <t>"Le relai Saint-Roch"</t>
  </si>
  <si>
    <t>"JULLIARD"</t>
  </si>
  <si>
    <t>"le Grand Essert"</t>
  </si>
  <si>
    <t>06 74 76 02 95</t>
  </si>
  <si>
    <t>jusjulliard@gmail.com</t>
  </si>
  <si>
    <t>"SCI Sylmanocéan"</t>
  </si>
  <si>
    <t>"Grézac"</t>
  </si>
  <si>
    <t>"16 impasse des Brunets"</t>
  </si>
  <si>
    <t>"JULLIOT-COUSIN"</t>
  </si>
  <si>
    <t>"Hervé-Hélène"</t>
  </si>
  <si>
    <t>"Requeil"</t>
  </si>
  <si>
    <t xml:space="preserve"> La Lijonnière"</t>
  </si>
  <si>
    <t>02 43 44 43 02</t>
  </si>
  <si>
    <t>09 54 72 02 49</t>
  </si>
  <si>
    <t>lnrvjulliotcousin@free.fr</t>
  </si>
  <si>
    <t>"Sparsbach"</t>
  </si>
  <si>
    <t>"22 rue des Vosges du Nord"</t>
  </si>
  <si>
    <t>nico1.klein@hotmail.fr</t>
  </si>
  <si>
    <t>"KOLODZIEJ LAMBERT"</t>
  </si>
  <si>
    <t>"Oleg Charlotte"</t>
  </si>
  <si>
    <t>"545 route du Chatelard"</t>
  </si>
  <si>
    <t>06 62 00 58 68</t>
  </si>
  <si>
    <t>lambertcharlotte@hotmail.fr</t>
  </si>
  <si>
    <t>"KUPPER-KIRSCHNER"</t>
  </si>
  <si>
    <t>"Karin"</t>
  </si>
  <si>
    <t>"Route de Sauvagette"</t>
  </si>
  <si>
    <t>04 72 04 13 65</t>
  </si>
  <si>
    <t>manfred.kupper@gmx.eu</t>
  </si>
  <si>
    <t>"Kornwestheim"</t>
  </si>
  <si>
    <t>"Kalifornienring 34B OT Pattonville"</t>
  </si>
  <si>
    <t>"Les Ollières"</t>
  </si>
  <si>
    <t>"991 route de Fillière"</t>
  </si>
  <si>
    <t>06 42 12 54 33</t>
  </si>
  <si>
    <t>jpaullacombe@gmail.com</t>
  </si>
  <si>
    <t>"LAFON"</t>
  </si>
  <si>
    <t>"132 chemin de la Valcaude"</t>
  </si>
  <si>
    <t>06 18 59 50 17</t>
  </si>
  <si>
    <t>kaiser.sylvie34@gmail.com</t>
  </si>
  <si>
    <t>"Lagadic"</t>
  </si>
  <si>
    <t>"Guewenn"</t>
  </si>
  <si>
    <t>"Saoudua"</t>
  </si>
  <si>
    <t>lgcouvertureisolation@gmail.com</t>
  </si>
  <si>
    <t>"LANEZ"</t>
  </si>
  <si>
    <t>"Feings"</t>
  </si>
  <si>
    <t>"Le Moulin de la Vigne- L'etang de la vigne"</t>
  </si>
  <si>
    <t>stephan@stephanlanez.com</t>
  </si>
  <si>
    <t>"200 bis Boulevard Voltaire"</t>
  </si>
  <si>
    <t>"LARDE"</t>
  </si>
  <si>
    <t>"1912 route du Pouchot"</t>
  </si>
  <si>
    <t>mariechristine4@wanadoo.fr</t>
  </si>
  <si>
    <t>"LARUE "</t>
  </si>
  <si>
    <t>"Bricqueville"</t>
  </si>
  <si>
    <t>"La Butaie"</t>
  </si>
  <si>
    <t>maxlarue@hotmail.fr</t>
  </si>
  <si>
    <t>"LATOUR"</t>
  </si>
  <si>
    <t>"Abrets (Les)"</t>
  </si>
  <si>
    <t>"La Bâtie-Divisin</t>
  </si>
  <si>
    <t xml:space="preserve"> route du Sougey"</t>
  </si>
  <si>
    <t>04 76 07 80 49</t>
  </si>
  <si>
    <t>06 33 58 05 69</t>
  </si>
  <si>
    <t>les6latour@orange.fr</t>
  </si>
  <si>
    <t>"LAVAT"</t>
  </si>
  <si>
    <t>"Chemin des Houlettes Les Costes"</t>
  </si>
  <si>
    <t>06 33 31 12 14</t>
  </si>
  <si>
    <t>"45 Rue Léon Mares"</t>
  </si>
  <si>
    <t>"Lavert"</t>
  </si>
  <si>
    <t>"Issanlas"</t>
  </si>
  <si>
    <t>"les Sablières"</t>
  </si>
  <si>
    <t>pauline.lavert07@live.fr</t>
  </si>
  <si>
    <t>"LE BLEIZ MULET"</t>
  </si>
  <si>
    <t>"Fabien et Nathalie"</t>
  </si>
  <si>
    <t>06 81 12 79 94</t>
  </si>
  <si>
    <t>"Villasavary"</t>
  </si>
  <si>
    <t>mclmg@orange.fr</t>
  </si>
  <si>
    <t>"Kervégant"</t>
  </si>
  <si>
    <t>maximelebreton@gmail.com</t>
  </si>
  <si>
    <t>"1 rue du Lavoir"</t>
  </si>
  <si>
    <t>"Le Clec'h"</t>
  </si>
  <si>
    <t>"3 Le Reut"</t>
  </si>
  <si>
    <t>06 51 37 22 67</t>
  </si>
  <si>
    <t>klwen@orange.fr</t>
  </si>
  <si>
    <t>"Le Coq"</t>
  </si>
  <si>
    <t>"41 Seran"</t>
  </si>
  <si>
    <t>flolo.lecoq@orange.fr</t>
  </si>
  <si>
    <t>"LE DUIGO"</t>
  </si>
  <si>
    <t>"Chiré-en-Montreuil"</t>
  </si>
  <si>
    <t>"Les Chaumes"</t>
  </si>
  <si>
    <t xml:space="preserve"> 0610185455</t>
  </si>
  <si>
    <t>laurent.leduigo@yahoo.fr</t>
  </si>
  <si>
    <t>"Joinville-le-Pont"</t>
  </si>
  <si>
    <t xml:space="preserve"> rue de Paris"</t>
  </si>
  <si>
    <t>"Le Gallo"</t>
  </si>
  <si>
    <t>"Mellac"</t>
  </si>
  <si>
    <t>"11 Lesforn"</t>
  </si>
  <si>
    <t>catherine.m.lg56@gmail.com</t>
  </si>
  <si>
    <t>"Kermalen"</t>
  </si>
  <si>
    <t>"Toulran"</t>
  </si>
  <si>
    <t>sebastienlouis@hotmail.fr</t>
  </si>
  <si>
    <t xml:space="preserve"> La Mare Pechard"</t>
  </si>
  <si>
    <t>lemetayer.kevin@hotmail.fr</t>
  </si>
  <si>
    <t>"Kergoff Izella"</t>
  </si>
  <si>
    <t>06 76 57 98 66</t>
  </si>
  <si>
    <t>sandrinecariou@live.fr</t>
  </si>
  <si>
    <t>"Le Pape"</t>
  </si>
  <si>
    <t>la-ferme-de-cecile@orange.fr</t>
  </si>
  <si>
    <t>"Le Coudray</t>
  </si>
  <si>
    <t xml:space="preserve"> Le Clos de la Monnière"</t>
  </si>
  <si>
    <t>"LE PENVEN"</t>
  </si>
  <si>
    <t>"MARC ANTOINE"</t>
  </si>
  <si>
    <t>"Souilhanels"</t>
  </si>
  <si>
    <t>"Route du Pastel"</t>
  </si>
  <si>
    <t>simargot@gmail.com</t>
  </si>
  <si>
    <t>"Mas-Saintes-Puelles"</t>
  </si>
  <si>
    <t>"409 Chemin de la Planque"</t>
  </si>
  <si>
    <t>"LE PINRU"</t>
  </si>
  <si>
    <t>"Billiers"</t>
  </si>
  <si>
    <t>"LE TOUT"</t>
  </si>
  <si>
    <t xml:space="preserve"> rue du Donjon"</t>
  </si>
  <si>
    <t xml:space="preserve"> rue Marguerite Yourcenar"</t>
  </si>
  <si>
    <t>"Le Verre"</t>
  </si>
  <si>
    <t>"Le Bouich</t>
  </si>
  <si>
    <t xml:space="preserve"> route de Peyrolles</t>
  </si>
  <si>
    <t xml:space="preserve"> 11190 Serres"</t>
  </si>
  <si>
    <t>riviera12@orange.fr</t>
  </si>
  <si>
    <t>"LEBREF"</t>
  </si>
  <si>
    <t>"Varennes-Vauzelles"</t>
  </si>
  <si>
    <t>"4 rue Pierre Brossolette"</t>
  </si>
  <si>
    <t>06 33 10 15 04</t>
  </si>
  <si>
    <t>nlebref@gmail.com</t>
  </si>
  <si>
    <t>"LECARDONNEL"</t>
  </si>
  <si>
    <t>"Quénahé"</t>
  </si>
  <si>
    <t>"LECHARTIER"</t>
  </si>
  <si>
    <t>"Le Petit Cagny"</t>
  </si>
  <si>
    <t>yannick.lechartier@wanadoo.fr</t>
  </si>
  <si>
    <t>"Lecloux"</t>
  </si>
  <si>
    <t>"Teillet"</t>
  </si>
  <si>
    <t>"le garric"</t>
  </si>
  <si>
    <t>k-ailes@outlook.fr</t>
  </si>
  <si>
    <t>"Laurent et Isabelle"</t>
  </si>
  <si>
    <t>"Eyzin-Pinet"</t>
  </si>
  <si>
    <t>"530 Montée du Bailloud"</t>
  </si>
  <si>
    <t>06 48 89 57 74</t>
  </si>
  <si>
    <t>lecomte2.isabelle@wanadoo.fr</t>
  </si>
  <si>
    <t>"Lecou Gaetan"</t>
  </si>
  <si>
    <t>"Ogel Anne"</t>
  </si>
  <si>
    <t>" 17 rue des Gagnerie - Les étangs"</t>
  </si>
  <si>
    <t xml:space="preserve">09 53 09 32 34 </t>
  </si>
  <si>
    <t>07 81 95 11 45</t>
  </si>
  <si>
    <t>anne.ogel@gmail.com</t>
  </si>
  <si>
    <t>"1118 route de la Haute Veronnière"</t>
  </si>
  <si>
    <t>06 85 63 57 35</t>
  </si>
  <si>
    <t>lefebvreaude@orange.fr</t>
  </si>
  <si>
    <t>"Quettehou"</t>
  </si>
  <si>
    <t>"La Frégère"</t>
  </si>
  <si>
    <t>edelamarrelefevre@gmail.com</t>
  </si>
  <si>
    <t>"Marine"</t>
  </si>
  <si>
    <t>"Legendre"</t>
  </si>
  <si>
    <t>"Vladimir"</t>
  </si>
  <si>
    <t>"Espérausses"</t>
  </si>
  <si>
    <t>"lieu-dit la Vernière"</t>
  </si>
  <si>
    <t>vllegendre@hotmail.fr</t>
  </si>
  <si>
    <t>"Castelnau-de-Brassac"</t>
  </si>
  <si>
    <t>"lieu-dit Oules"</t>
  </si>
  <si>
    <t xml:space="preserve"> le carroir des Landes"</t>
  </si>
  <si>
    <t>"LEMBRE"</t>
  </si>
  <si>
    <t>"Rue du Port Royal"</t>
  </si>
  <si>
    <t>+33 (0)6 07 16 14 21</t>
  </si>
  <si>
    <t>dlembre@sfr.fr</t>
  </si>
  <si>
    <t>"67 rue du Val d'Anchin"</t>
  </si>
  <si>
    <t>"LEMIERE"</t>
  </si>
  <si>
    <t>"Ginette"</t>
  </si>
  <si>
    <t>"Hameau Panel"</t>
  </si>
  <si>
    <t>ginette.lemiere@sfr.fr</t>
  </si>
  <si>
    <t>"LEMOINE-DUMONT"</t>
  </si>
  <si>
    <t>"Anthony-Estelle"</t>
  </si>
  <si>
    <t>"La Bertochère"</t>
  </si>
  <si>
    <t>dumontestelle@hotmail.fr</t>
  </si>
  <si>
    <t>"Le Chefresne"</t>
  </si>
  <si>
    <t>"La Belouze"</t>
  </si>
  <si>
    <t>"LEMOUROUX"</t>
  </si>
  <si>
    <t>"Le Collier"</t>
  </si>
  <si>
    <t>sebastien.lemouroux@hotmail.fr</t>
  </si>
  <si>
    <t>"Céré-la-Ronde"</t>
  </si>
  <si>
    <t>"LENK"</t>
  </si>
  <si>
    <t>"Aize"</t>
  </si>
  <si>
    <t>"3 Les Boutets"</t>
  </si>
  <si>
    <t>06 72 31 03 92</t>
  </si>
  <si>
    <t>chloelenk89@gmail.com</t>
  </si>
  <si>
    <t>"LEROY-CORBEAU"</t>
  </si>
  <si>
    <t>"Vincent-Angéline"</t>
  </si>
  <si>
    <t>"Les Poiriers"</t>
  </si>
  <si>
    <t>06 37 19 95 54</t>
  </si>
  <si>
    <t>"Levoyer-Gautier"</t>
  </si>
  <si>
    <t>"Florian et Sara"</t>
  </si>
  <si>
    <t>"1 La Riclardais"</t>
  </si>
  <si>
    <t>florianlevoyer@gmail.com</t>
  </si>
  <si>
    <t>"LHEUREUX"</t>
  </si>
  <si>
    <t>"14 chemin du Puits - La Chambaudière"</t>
  </si>
  <si>
    <t>02.51.57.22.40</t>
  </si>
  <si>
    <t>06.23.05.30.73</t>
  </si>
  <si>
    <t>"LHOSTE"</t>
  </si>
  <si>
    <t>"Chemin le Bosquet"</t>
  </si>
  <si>
    <t>06 22 13 36 38</t>
  </si>
  <si>
    <t>edlhoste@hotmail.com</t>
  </si>
  <si>
    <t>"le périé"</t>
  </si>
  <si>
    <t>"LONQUEUE"</t>
  </si>
  <si>
    <t>"3800 route de Donzère"</t>
  </si>
  <si>
    <t>c.lonqueue@sartorio.fr</t>
  </si>
  <si>
    <t>"LORANT"</t>
  </si>
  <si>
    <t>"La Touche Morice"</t>
  </si>
  <si>
    <t>maximelorant@hotmail.fr</t>
  </si>
  <si>
    <t>"14 Rue de Lampatre"</t>
  </si>
  <si>
    <t>"LORGNEUX"</t>
  </si>
  <si>
    <t>"Saint-Floxel"</t>
  </si>
  <si>
    <t>"3a Hameau Couhière"</t>
  </si>
  <si>
    <t>07/3767024</t>
  </si>
  <si>
    <t>laurence.voreux@gmail.com</t>
  </si>
  <si>
    <t>"Magneville"</t>
  </si>
  <si>
    <t>"15 Le Grand Chemin"</t>
  </si>
  <si>
    <t>"LOUARGANT"</t>
  </si>
  <si>
    <t>"Caurel"</t>
  </si>
  <si>
    <t>"Impasse de Pen ae Votenn"</t>
  </si>
  <si>
    <t>02 56 07 93 89</t>
  </si>
  <si>
    <t>christophe_louargant@hotmail.com</t>
  </si>
  <si>
    <t>"louchart"</t>
  </si>
  <si>
    <t>"Le Chiat"</t>
  </si>
  <si>
    <t>gael.louchart@outlook.fr</t>
  </si>
  <si>
    <t>"24 Avenue Vincent D'Indy"</t>
  </si>
  <si>
    <t>"Lespugue"</t>
  </si>
  <si>
    <t>"1883 rue de la PEYROUSE 31800 SAINT IGNAN"</t>
  </si>
  <si>
    <t>cathylouis31@gmail.com</t>
  </si>
  <si>
    <t>"2 Le Fresne"</t>
  </si>
  <si>
    <t>mathieu44@gmail.com</t>
  </si>
  <si>
    <t>"LUGEON"</t>
  </si>
  <si>
    <t>"Sermensanne"</t>
  </si>
  <si>
    <t xml:space="preserve">06.65.49.73.17 </t>
  </si>
  <si>
    <t>eliselugeon@gmail.com</t>
  </si>
  <si>
    <t>"Lugli"</t>
  </si>
  <si>
    <t>"Cazes-Mondenard"</t>
  </si>
  <si>
    <t>"lieu-dit Bascoulesse"</t>
  </si>
  <si>
    <t>l.lugli@laposte.net</t>
  </si>
  <si>
    <t>"Caussade"</t>
  </si>
  <si>
    <t>"10 rue Francis Poulenc"</t>
  </si>
  <si>
    <t>"Luijk"</t>
  </si>
  <si>
    <t>"Panthana et Simon"</t>
  </si>
  <si>
    <t>"Carla-Bayle"</t>
  </si>
  <si>
    <t>"La pujade"</t>
  </si>
  <si>
    <t>06 50 53 93 93</t>
  </si>
  <si>
    <t>panthanaluijk@gmail.com</t>
  </si>
  <si>
    <t>"Montfa"</t>
  </si>
  <si>
    <t>"Chez Estelle Malerme - La Bastisse"</t>
  </si>
  <si>
    <t>"LUIJKS"</t>
  </si>
  <si>
    <t>laurent.luijks@orange.fr</t>
  </si>
  <si>
    <t>"LUSSEAU"</t>
  </si>
  <si>
    <t>"Le Vau D?arz d?Isagnon"</t>
  </si>
  <si>
    <t>"LUY"</t>
  </si>
  <si>
    <t>"Kerantal"</t>
  </si>
  <si>
    <t>"M. Michel Jambon /"</t>
  </si>
  <si>
    <t>"Mme Beaufreton Jeanne-Marie"</t>
  </si>
  <si>
    <t xml:space="preserve"> chemin serre de Cassagnes"</t>
  </si>
  <si>
    <t>"2 rue des tisserands"</t>
  </si>
  <si>
    <t>"MACHUT"</t>
  </si>
  <si>
    <t>"Roybon"</t>
  </si>
  <si>
    <t>"181 impasse des Baudières"</t>
  </si>
  <si>
    <t>06 11 99 42 09</t>
  </si>
  <si>
    <t>francoise.machut@free.fr</t>
  </si>
  <si>
    <t>"Maclain - Guillemot"</t>
  </si>
  <si>
    <t>"Dominique - Caroline"</t>
  </si>
  <si>
    <t>"Kerlochet"</t>
  </si>
  <si>
    <t>contact@maclain.fr</t>
  </si>
  <si>
    <t>"MAES"</t>
  </si>
  <si>
    <t>"Saint-Sulpice-de-Royan"</t>
  </si>
  <si>
    <t>"4 Chemin de Bernezac"</t>
  </si>
  <si>
    <t>06 85 90 41 28</t>
  </si>
  <si>
    <t>daniel.maes@orange.fr</t>
  </si>
  <si>
    <t>"Mairie de Saint Pabu"</t>
  </si>
  <si>
    <t>"49 Rue du Bourg"</t>
  </si>
  <si>
    <t>02 98 89 82 76</t>
  </si>
  <si>
    <t>mairie@saint-pabu.bzh</t>
  </si>
  <si>
    <t>"MALCANGI"</t>
  </si>
  <si>
    <t>"690 chemin de Verdin"</t>
  </si>
  <si>
    <t>"MALDONADO"</t>
  </si>
  <si>
    <t>"Elizabeth"</t>
  </si>
  <si>
    <t>"Lauzun"</t>
  </si>
  <si>
    <t>"Moulin de Queyssel"</t>
  </si>
  <si>
    <t>"8 Saint Houarno"</t>
  </si>
  <si>
    <t>totie24@gmail.com</t>
  </si>
  <si>
    <t>"Soueich"</t>
  </si>
  <si>
    <t>"Castech "</t>
  </si>
  <si>
    <t>06 64 17 27 83</t>
  </si>
  <si>
    <t>phimarais@gmail.com</t>
  </si>
  <si>
    <t>"Marchal"</t>
  </si>
  <si>
    <t>"223 Le Champs de la Croix"</t>
  </si>
  <si>
    <t>denbirk@orange.fr</t>
  </si>
  <si>
    <t>"MARCOTTI / GEORGEOT"</t>
  </si>
  <si>
    <t>"Marine et Nicolas"</t>
  </si>
  <si>
    <t>06 71 11 23 76</t>
  </si>
  <si>
    <t>marine.marcotti@gmail.com</t>
  </si>
  <si>
    <t>"Mariani"</t>
  </si>
  <si>
    <t>"Bétaille"</t>
  </si>
  <si>
    <t>"le causse sud"</t>
  </si>
  <si>
    <t>xmariani@club-internet.fr</t>
  </si>
  <si>
    <t>"Tulle"</t>
  </si>
  <si>
    <t>"11 allée de germain"</t>
  </si>
  <si>
    <t>"Ken"</t>
  </si>
  <si>
    <t>"La Remondière"</t>
  </si>
  <si>
    <t>marieken14@gmail.com</t>
  </si>
  <si>
    <t>"Torigni-sur-Vire"</t>
  </si>
  <si>
    <t>"Les Montagnes - Les anciens réservoirs"</t>
  </si>
  <si>
    <t>regis.marie@sfr.fr</t>
  </si>
  <si>
    <t>"MARIE-MENARD"</t>
  </si>
  <si>
    <t>"Alexis-Pauline"</t>
  </si>
  <si>
    <t>"Saint-Charles-de-Percy"</t>
  </si>
  <si>
    <t>"5 route de Presles"</t>
  </si>
  <si>
    <t>polynedu14@gmail.com</t>
  </si>
  <si>
    <t>"Marinesque"</t>
  </si>
  <si>
    <t>"6 Murat Haut"</t>
  </si>
  <si>
    <t>romarinesk@hotmail.fr</t>
  </si>
  <si>
    <t>"1 bas murat"</t>
  </si>
  <si>
    <t>"MARKI"</t>
  </si>
  <si>
    <t>"Castelnau-de-Mandailles"</t>
  </si>
  <si>
    <t>"Artignac"</t>
  </si>
  <si>
    <t>+41 76 459 19 61</t>
  </si>
  <si>
    <t>emaerki@intergga.ch</t>
  </si>
  <si>
    <t>"MARKOVIC"</t>
  </si>
  <si>
    <t>"Talloires"</t>
  </si>
  <si>
    <t>"591 chemin des Mouilles"</t>
  </si>
  <si>
    <t>06 83 37 33 99</t>
  </si>
  <si>
    <t>claire-pattou-markovic@orange.fr</t>
  </si>
  <si>
    <t>"Marlène BURGY"</t>
  </si>
  <si>
    <t>"et Vincent Wassner"</t>
  </si>
  <si>
    <t>"Bourbach-le-Haut"</t>
  </si>
  <si>
    <t>marlene.burgy68@hotmail.fr</t>
  </si>
  <si>
    <t>"MARRONNEAU"</t>
  </si>
  <si>
    <t>"Lésigny"</t>
  </si>
  <si>
    <t>"21 Chapeau"</t>
  </si>
  <si>
    <t>06 60 38 79 76</t>
  </si>
  <si>
    <t>gerard.marronneau@sfr.fr</t>
  </si>
  <si>
    <t>"Aigrefeuille-d'Aunis"</t>
  </si>
  <si>
    <t xml:space="preserve"> square du Bois Gaillard"</t>
  </si>
  <si>
    <t>"Marteau"</t>
  </si>
  <si>
    <t>"11 Fougeray"</t>
  </si>
  <si>
    <t xml:space="preserve">02 99 76 41 66 </t>
  </si>
  <si>
    <t>marteau.et@wanadoo.fr</t>
  </si>
  <si>
    <t>"Saubrigues"</t>
  </si>
  <si>
    <t xml:space="preserve">06 07 64 65 51		</t>
  </si>
  <si>
    <t>christianmartin.conseil@orange.fr</t>
  </si>
  <si>
    <t>2017-07-02</t>
  </si>
  <si>
    <t>"MARTINS-BALTAR"</t>
  </si>
  <si>
    <t>"Les Basses Chevaleries"</t>
  </si>
  <si>
    <t>06 82 83 61 89</t>
  </si>
  <si>
    <t>francois.mb@gmail.com</t>
  </si>
  <si>
    <t>"Craon"</t>
  </si>
  <si>
    <t xml:space="preserve"> Grande Rue"</t>
  </si>
  <si>
    <t>"MARY - Marcheteau"</t>
  </si>
  <si>
    <t>"Adrien-Cléa"</t>
  </si>
  <si>
    <t>"Le Mesnil-Amand"</t>
  </si>
  <si>
    <t>"La Ferronière"</t>
  </si>
  <si>
    <t>c.marcheteau@hotmail.fr</t>
  </si>
  <si>
    <t>"MARZIN"</t>
  </si>
  <si>
    <t>"Soizic"</t>
  </si>
  <si>
    <t>"XXXX"</t>
  </si>
  <si>
    <t>soizicmarzin@laposte.net</t>
  </si>
  <si>
    <t>"22 rue des tourterelles"</t>
  </si>
  <si>
    <t>"MASUREL"</t>
  </si>
  <si>
    <t>"Rignieux-le-Franc"</t>
  </si>
  <si>
    <t>"1245 chemin de Turus"</t>
  </si>
  <si>
    <t>09.75.37.21.39</t>
  </si>
  <si>
    <t>masurelturus@gmail.com</t>
  </si>
  <si>
    <t>"Fleurat"</t>
  </si>
  <si>
    <t>06 98 00 29 25</t>
  </si>
  <si>
    <t>info@aravis-passion.com</t>
  </si>
  <si>
    <t>"Creed"</t>
  </si>
  <si>
    <t>"Landeleau"</t>
  </si>
  <si>
    <t>"Route de Plonévez"</t>
  </si>
  <si>
    <t>mathieu_creed@hotmail.fr</t>
  </si>
  <si>
    <t>"6 rue Saint Yves"</t>
  </si>
  <si>
    <t>"Mathieu Dorval "</t>
  </si>
  <si>
    <t>"Priscille Moussé "</t>
  </si>
  <si>
    <t>06 50 00 30 66</t>
  </si>
  <si>
    <t>06 64 28 21 10</t>
  </si>
  <si>
    <t>priscillemousse@hotmail.fr</t>
  </si>
  <si>
    <t>"24 Rue de la Fontaine"</t>
  </si>
  <si>
    <t>"MATHURIN"</t>
  </si>
  <si>
    <t>"lieu dit milhon"</t>
  </si>
  <si>
    <t>bienetreetliberte@yahoo.fr</t>
  </si>
  <si>
    <t>"Damiron"</t>
  </si>
  <si>
    <t>maud.damiron@gmail.com</t>
  </si>
  <si>
    <t>"11 route du vivarais"</t>
  </si>
  <si>
    <t>"MAY-DESCHAND"</t>
  </si>
  <si>
    <t>"Samuel &amp; Sabrina"</t>
  </si>
  <si>
    <t>"Rue du Beda (n° à préciser)"</t>
  </si>
  <si>
    <t>+33 (0)3 21 92 01 66</t>
  </si>
  <si>
    <t>may.samuel@orange.fr</t>
  </si>
  <si>
    <t>"Audembert"</t>
  </si>
  <si>
    <t>"25 Impasse de la Taillette"</t>
  </si>
  <si>
    <t>"mcintyre"</t>
  </si>
  <si>
    <t>"william "</t>
  </si>
  <si>
    <t>"Saint-Martin-le-Pin"</t>
  </si>
  <si>
    <t>"Le grand village"</t>
  </si>
  <si>
    <t>05 53 60 47 99</t>
  </si>
  <si>
    <t>billmcintyre_103@hotmail.co.uk</t>
  </si>
  <si>
    <t>"Méchinaud"</t>
  </si>
  <si>
    <t>"Jean-Luc "</t>
  </si>
  <si>
    <t>"9 route de Gauchoux"</t>
  </si>
  <si>
    <t>jmechinaud@aol.com</t>
  </si>
  <si>
    <t>"Megret"</t>
  </si>
  <si>
    <t>"45 chemin de Carliqui"</t>
  </si>
  <si>
    <t>kristianmegret@gmail.com</t>
  </si>
  <si>
    <t>"Meillarec"</t>
  </si>
  <si>
    <t>"Lieudit 12 La Rue Simon"</t>
  </si>
  <si>
    <t>arnaud.meillarec@gmail.com</t>
  </si>
  <si>
    <t>"MELINE"</t>
  </si>
  <si>
    <t>"Pont En Daul"</t>
  </si>
  <si>
    <t>meline.deb@hotmail.fr</t>
  </si>
  <si>
    <t>"Kerflem"</t>
  </si>
  <si>
    <t>"MELTZER"</t>
  </si>
  <si>
    <t>"Kerzenan"</t>
  </si>
  <si>
    <t>laurent.meltzer@gmail.com</t>
  </si>
  <si>
    <t>"Menvielle"</t>
  </si>
  <si>
    <t>"25 route de Donges"</t>
  </si>
  <si>
    <t>07 83 62 85 27</t>
  </si>
  <si>
    <t>marine.menvielle@gmail.com</t>
  </si>
  <si>
    <t>"48 Rue de la Convention"</t>
  </si>
  <si>
    <t>"MENY - BIFFE"</t>
  </si>
  <si>
    <t>"Jérémie - Anne-Gaëlle"</t>
  </si>
  <si>
    <t>"4 Lann Botspern"</t>
  </si>
  <si>
    <t>jeremiemeny@gmail.com</t>
  </si>
  <si>
    <t>"Aspères"</t>
  </si>
  <si>
    <t>"La Fontaine des Près RD35"</t>
  </si>
  <si>
    <t>06 29 53 80 33</t>
  </si>
  <si>
    <t>"Merkhi"</t>
  </si>
  <si>
    <t>"Chemin de la Petite Noé"</t>
  </si>
  <si>
    <t>"Christian &amp; Armèle"</t>
  </si>
  <si>
    <t>"Gavaudun"</t>
  </si>
  <si>
    <t>"Pouty de Gorre"</t>
  </si>
  <si>
    <t>06 45 74 32 20</t>
  </si>
  <si>
    <t>charm.meunier@orange.fr</t>
  </si>
  <si>
    <t>"1 place Coffornic"</t>
  </si>
  <si>
    <t>olivier-meyer@wanadoo.fr</t>
  </si>
  <si>
    <t>"22 cité des fleurs"</t>
  </si>
  <si>
    <t>"MIGAULT"</t>
  </si>
  <si>
    <t>06 43 38 59 73</t>
  </si>
  <si>
    <t>guillaumemigault@gmail.com</t>
  </si>
  <si>
    <t>"la rafflière"</t>
  </si>
  <si>
    <t>"Milpied"</t>
  </si>
  <si>
    <t>"171 rue du beau chemin "</t>
  </si>
  <si>
    <t>sylvain.milpied@free.fr</t>
  </si>
  <si>
    <t>"MOELO "</t>
  </si>
  <si>
    <t>"Saulges"</t>
  </si>
  <si>
    <t>"Les Hautes Martinières"</t>
  </si>
  <si>
    <t>02 43 90 57 53</t>
  </si>
  <si>
    <t>moelo.gilles@orange.fr</t>
  </si>
  <si>
    <t>2017-08-05</t>
  </si>
  <si>
    <t>"MOGRAND"</t>
  </si>
  <si>
    <t>"Saint-Cosme-en-Vairais"</t>
  </si>
  <si>
    <t>"l'arche"</t>
  </si>
  <si>
    <t>06 11 68 52 83</t>
  </si>
  <si>
    <t>"8 Cité Roger"</t>
  </si>
  <si>
    <t>"Moison"</t>
  </si>
  <si>
    <t>"Brulais (Les)"</t>
  </si>
  <si>
    <t>"5 La Mouraudais"</t>
  </si>
  <si>
    <t>patmoison@orange.fr</t>
  </si>
  <si>
    <t>"MOLAC"</t>
  </si>
  <si>
    <t>"Moulin de la Vasrole"</t>
  </si>
  <si>
    <t>06 81 59 75 42</t>
  </si>
  <si>
    <t>marcel.molac@free.fr</t>
  </si>
  <si>
    <t>"GAEC de la Ferme Barthoux"</t>
  </si>
  <si>
    <t>"MOLLIER"</t>
  </si>
  <si>
    <t>"Boris et Estelle"</t>
  </si>
  <si>
    <t>"Savoureyres"</t>
  </si>
  <si>
    <t>06 61 81 94 47</t>
  </si>
  <si>
    <t>boris.mollier@gmail.com</t>
  </si>
  <si>
    <t>"Jean-paul"</t>
  </si>
  <si>
    <t>"Saint-Julien-de-Vouvantes"</t>
  </si>
  <si>
    <t>"Le Bas Mortier"</t>
  </si>
  <si>
    <t>"Guitton"</t>
  </si>
  <si>
    <t>"kergazec"</t>
  </si>
  <si>
    <t>06 02 66 23 77</t>
  </si>
  <si>
    <t>teiaguitton@yahoo.fr</t>
  </si>
  <si>
    <t>"Moro"</t>
  </si>
  <si>
    <t>"Rain de l'Autel"</t>
  </si>
  <si>
    <t>"MOULARD"</t>
  </si>
  <si>
    <t>"Saint-Maur"</t>
  </si>
  <si>
    <t>"Les grands Terriers"</t>
  </si>
  <si>
    <t>06 71 92 39 92</t>
  </si>
  <si>
    <t>mel.moulard@gmail.com</t>
  </si>
  <si>
    <t>"Saint-Hilaire-du-Bois"</t>
  </si>
  <si>
    <t>"Baumier"</t>
  </si>
  <si>
    <t>mounier.fred@gmail.com</t>
  </si>
  <si>
    <t>"179 cours de la somme"</t>
  </si>
  <si>
    <t>"MUNOZ"</t>
  </si>
  <si>
    <t>"le mondou"</t>
  </si>
  <si>
    <t>06 10 65 81 09</t>
  </si>
  <si>
    <t>rm.magalie@gmail.com</t>
  </si>
  <si>
    <t>"Les soles"</t>
  </si>
  <si>
    <t>"Mylle-Couëdel"</t>
  </si>
  <si>
    <t>"Estelle&amp;Nicolas"</t>
  </si>
  <si>
    <t>"La Coulée"</t>
  </si>
  <si>
    <t>nicolas.couedel@laposte.net</t>
  </si>
  <si>
    <t>"Naillet "</t>
  </si>
  <si>
    <t>"53 chemin café"</t>
  </si>
  <si>
    <t>dominique.naillet@live.fr</t>
  </si>
  <si>
    <t>"NAPPEY"</t>
  </si>
  <si>
    <t>"14 rue des rosiers"</t>
  </si>
  <si>
    <t>06 43 76 14 96</t>
  </si>
  <si>
    <t>jeanlouisnappey@gmail.com</t>
  </si>
  <si>
    <t>"NATI"</t>
  </si>
  <si>
    <t>"Colombotsborda"</t>
  </si>
  <si>
    <t>06 23 10 62 40</t>
  </si>
  <si>
    <t>brunonati01@gmail.com</t>
  </si>
  <si>
    <t>"Hendaye"</t>
  </si>
  <si>
    <t xml:space="preserve"> rue Bigarena"</t>
  </si>
  <si>
    <t>"Neutens"</t>
  </si>
  <si>
    <t>"Angelique"</t>
  </si>
  <si>
    <t>"Rumilly"</t>
  </si>
  <si>
    <t>"grange rouge"</t>
  </si>
  <si>
    <t>06 98 99 53 55</t>
  </si>
  <si>
    <t>angedust@hotmail.fr</t>
  </si>
  <si>
    <t>"Brion"</t>
  </si>
  <si>
    <t>gayalis@club.internet.fr</t>
  </si>
  <si>
    <t>"NICOUD"</t>
  </si>
  <si>
    <t>"Sylvain   "</t>
  </si>
  <si>
    <t>07 78 57 49 23</t>
  </si>
  <si>
    <t>"NÔ"</t>
  </si>
  <si>
    <t>"Hameau du Marais"</t>
  </si>
  <si>
    <t>"Saint-Martin-Boulogne"</t>
  </si>
  <si>
    <t>"22 Rue Léon Thery - Apt 5"</t>
  </si>
  <si>
    <t>"Colomby"</t>
  </si>
  <si>
    <t>"7 hameau des roses"</t>
  </si>
  <si>
    <t>watkilv@yahoo.fr</t>
  </si>
  <si>
    <t>"NOLL"</t>
  </si>
  <si>
    <t>"Saint-Agnant-de-Versillat"</t>
  </si>
  <si>
    <t xml:space="preserve"> Lascoux"</t>
  </si>
  <si>
    <t>alain@sedelle.fr</t>
  </si>
  <si>
    <t>"ODDOU"</t>
  </si>
  <si>
    <t>" David"</t>
  </si>
  <si>
    <t>"La Haute Gravière"</t>
  </si>
  <si>
    <t>"5 chemin des bosses"</t>
  </si>
  <si>
    <t>andre.ollivier47@gmail.com</t>
  </si>
  <si>
    <t>"Andre"</t>
  </si>
  <si>
    <t>02 96 94 21 39</t>
  </si>
  <si>
    <t>06 200 44 300</t>
  </si>
  <si>
    <t>"La Petite Guerche"</t>
  </si>
  <si>
    <t>02 99 96 44 82</t>
  </si>
  <si>
    <t>vivaldo@orange.fr</t>
  </si>
  <si>
    <t>" Bénédicte"</t>
  </si>
  <si>
    <t>"Eurre"</t>
  </si>
  <si>
    <t>"La Para"</t>
  </si>
  <si>
    <t>06 77 37 11 94</t>
  </si>
  <si>
    <t>beneoriol@gmail.com</t>
  </si>
  <si>
    <t>"Rés les Jardins de St Louis avenue Agirond"</t>
  </si>
  <si>
    <t>"PAILHES"</t>
  </si>
  <si>
    <t>"Saint-Jean-de-Bassel"</t>
  </si>
  <si>
    <t>"3 rue principale"</t>
  </si>
  <si>
    <t>06 30 33 24 40</t>
  </si>
  <si>
    <t>lechampduverluisant@gmail.com</t>
  </si>
  <si>
    <t>"Sainte-Radégonde-des-Noyers"</t>
  </si>
  <si>
    <t>"La Petite Frée"</t>
  </si>
  <si>
    <t>02.51.56.50.73</t>
  </si>
  <si>
    <t>"Cheffois"</t>
  </si>
  <si>
    <t>"La Taponnière"</t>
  </si>
  <si>
    <t>02.51.87.81.90</t>
  </si>
  <si>
    <t>yann.pajot@free.fr</t>
  </si>
  <si>
    <t>"Pally"</t>
  </si>
  <si>
    <t>"Benjamin&amp;Mélanie"</t>
  </si>
  <si>
    <t>"70 route de Procé"</t>
  </si>
  <si>
    <t>06 58 24 44 01</t>
  </si>
  <si>
    <t>melanie.pally@gmail.com</t>
  </si>
  <si>
    <t>"PARIYSKI"</t>
  </si>
  <si>
    <t>"Villefranque"</t>
  </si>
  <si>
    <t>mupar@free.fr</t>
  </si>
  <si>
    <t>"PARSEKIAN"</t>
  </si>
  <si>
    <t>"Hermites (Les)"</t>
  </si>
  <si>
    <t>"La Sournas"</t>
  </si>
  <si>
    <t>06 80 62 07 10</t>
  </si>
  <si>
    <t>abourdery@gmail.com</t>
  </si>
  <si>
    <t>"Pasquet"</t>
  </si>
  <si>
    <t>"Toutlemonde"</t>
  </si>
  <si>
    <t xml:space="preserve">06 73 32 07 54 </t>
  </si>
  <si>
    <t>"PASQUIER"</t>
  </si>
  <si>
    <t>"Saint-Antoine-du-Rocher"</t>
  </si>
  <si>
    <t>"35 bis route des Bonshommes"</t>
  </si>
  <si>
    <t>06 63 88 77 01</t>
  </si>
  <si>
    <t>yann-pasquier@hotmail.fr</t>
  </si>
  <si>
    <t>"PAUL-DAUPHIN"</t>
  </si>
  <si>
    <t>"Chandai"</t>
  </si>
  <si>
    <t>"Le Grand Moulin - Route de Crulai"</t>
  </si>
  <si>
    <t>amaury.paul-dauphin@hotmail.fr</t>
  </si>
  <si>
    <t>"8ter Rue Jean Nicot"</t>
  </si>
  <si>
    <t>"FARARD"</t>
  </si>
  <si>
    <t>"PAUMIER"</t>
  </si>
  <si>
    <t>"JEAN MICHEL"</t>
  </si>
  <si>
    <t>"2 Kercabel"</t>
  </si>
  <si>
    <t>jmpaumier@gmail.com</t>
  </si>
  <si>
    <t>"PAWLOWSKI"</t>
  </si>
  <si>
    <t>"181c impasse Tour de Millet"</t>
  </si>
  <si>
    <t>06 64 10 24 12</t>
  </si>
  <si>
    <t>"PECHOT"</t>
  </si>
  <si>
    <t>"1017 rue du coreau"</t>
  </si>
  <si>
    <t>06 58 30 84 11</t>
  </si>
  <si>
    <t>gaelle.pechot@outlook.com</t>
  </si>
  <si>
    <t>"PEILLON"</t>
  </si>
  <si>
    <t>"Elisabeth "</t>
  </si>
  <si>
    <t>"Tarare"</t>
  </si>
  <si>
    <t>"Chemin du gonnet "</t>
  </si>
  <si>
    <t>06 86 35 65 24</t>
  </si>
  <si>
    <t>Irismelba@orange.fr</t>
  </si>
  <si>
    <t>"PELLÉ"</t>
  </si>
  <si>
    <t>"Paul-Félix"</t>
  </si>
  <si>
    <t>"Ouzouer-le-Marché"</t>
  </si>
  <si>
    <t>"24 route de Meung - BIZY"</t>
  </si>
  <si>
    <t>06 50 33 17 88</t>
  </si>
  <si>
    <t>paul.felix.pelle@gmail.com</t>
  </si>
  <si>
    <t>"Pellerin"</t>
  </si>
  <si>
    <t>"Le Bois Morin "</t>
  </si>
  <si>
    <t>melanie.pellerin@verdeterra.fr</t>
  </si>
  <si>
    <t>"PELLOUX"</t>
  </si>
  <si>
    <t>"Saint-Jean-de-Tholome"</t>
  </si>
  <si>
    <t>"la fléchère"</t>
  </si>
  <si>
    <t>06 09 60 96 25</t>
  </si>
  <si>
    <t>"PENCHE"</t>
  </si>
  <si>
    <t>"Arsac"</t>
  </si>
  <si>
    <t>"41 allée du Blanchard"</t>
  </si>
  <si>
    <t>07 82 03 20 13</t>
  </si>
  <si>
    <t>steftof@live.fr</t>
  </si>
  <si>
    <t>"PERAY"</t>
  </si>
  <si>
    <t>"Hameau du Millet"</t>
  </si>
  <si>
    <t>h.peray@gmail.com</t>
  </si>
  <si>
    <t>"PERISSAT"</t>
  </si>
  <si>
    <t>"La Pierrière"</t>
  </si>
  <si>
    <t>06 81 89 01 47</t>
  </si>
  <si>
    <t>jm.perissat@gmail.com</t>
  </si>
  <si>
    <t>"Jean-Laurent"</t>
  </si>
  <si>
    <t>06 50 07 72 19</t>
  </si>
  <si>
    <t>"Rambaud"</t>
  </si>
  <si>
    <t>"Auberge Obschel"</t>
  </si>
  <si>
    <t>mpetit5@wanadoo.fr</t>
  </si>
  <si>
    <t>"Denis et Isabelle"</t>
  </si>
  <si>
    <t>"Bauné"</t>
  </si>
  <si>
    <t>"1881 route de Seiche"</t>
  </si>
  <si>
    <t>isadenpetiteau@free.fr</t>
  </si>
  <si>
    <t>"Pham Dinh"</t>
  </si>
  <si>
    <t>"Montaner"</t>
  </si>
  <si>
    <t>"276</t>
  </si>
  <si>
    <t xml:space="preserve"> cami de ponsou"</t>
  </si>
  <si>
    <t>06 29 33 05 93</t>
  </si>
  <si>
    <t>bak90@msn.com</t>
  </si>
  <si>
    <t>"Austin</t>
  </si>
  <si>
    <t xml:space="preserve"> Texas"</t>
  </si>
  <si>
    <t>"175 Mirafield lane"</t>
  </si>
  <si>
    <t>"Bavent"</t>
  </si>
  <si>
    <t>"Roncheville"</t>
  </si>
  <si>
    <t>sophiematthieu@hotmail.fr</t>
  </si>
  <si>
    <t>"Le Resto"</t>
  </si>
  <si>
    <t>philippe.lise@orange.fr</t>
  </si>
  <si>
    <t>"Frédérique et Sébastien"</t>
  </si>
  <si>
    <t>"Impasse des Aubépines"</t>
  </si>
  <si>
    <t xml:space="preserve">06 63 91 60 69 </t>
  </si>
  <si>
    <t>sebastien@sebastienpierre.net</t>
  </si>
  <si>
    <t>"Montmaur-en-Diois"</t>
  </si>
  <si>
    <t>"5 rue de la mairie"</t>
  </si>
  <si>
    <t>"Pinaud"</t>
  </si>
  <si>
    <t>"Glwadys"</t>
  </si>
  <si>
    <t>"Brignoles"</t>
  </si>
  <si>
    <t>"Chemin de Catarinette"</t>
  </si>
  <si>
    <t>06 43 34 16 29</t>
  </si>
  <si>
    <t>pndbenoit@orange.fr</t>
  </si>
  <si>
    <t>"Pincé"</t>
  </si>
  <si>
    <t>"Dambenoît-lès-Colombe"</t>
  </si>
  <si>
    <t>"32 rue jules jeanneney"</t>
  </si>
  <si>
    <t>nicolas92160@live.fr</t>
  </si>
  <si>
    <t>"Mortefond - 3</t>
  </si>
  <si>
    <t xml:space="preserve"> rue de la Chaume au Chien"</t>
  </si>
  <si>
    <t>05.49.79.90.24</t>
  </si>
  <si>
    <t>06.72.47.37.68</t>
  </si>
  <si>
    <t>"POCHON"</t>
  </si>
  <si>
    <t>"Kerloyou"</t>
  </si>
  <si>
    <t>anymore_fxd@hotmail.com</t>
  </si>
  <si>
    <t>"Pen Frat"</t>
  </si>
  <si>
    <t>"La Tafforerie / Les Croix Vertes"</t>
  </si>
  <si>
    <t>06 89 23 74 28</t>
  </si>
  <si>
    <t>la_main.verte@yahoo.fr</t>
  </si>
  <si>
    <t>"Ponte"</t>
  </si>
  <si>
    <t>"Clara"</t>
  </si>
  <si>
    <t>" 806 chemin des crètes - LD Enguiraud"</t>
  </si>
  <si>
    <t>clara.ponte25@gmail.com</t>
  </si>
  <si>
    <t>"Colomiers"</t>
  </si>
  <si>
    <t>"36 chemin du Garroussal - Appt A11"</t>
  </si>
  <si>
    <t>"PORNIN"</t>
  </si>
  <si>
    <t>"Marolle-en-Sologne (La)"</t>
  </si>
  <si>
    <t>"13 RUE DE LA GROTTE"</t>
  </si>
  <si>
    <t>06 82 93 20 95</t>
  </si>
  <si>
    <t>florian.pornin@laposte.net</t>
  </si>
  <si>
    <t>"pierre-yves"</t>
  </si>
  <si>
    <t>la bosse"</t>
  </si>
  <si>
    <t>06-67-79-45-33</t>
  </si>
  <si>
    <t>hgpyp@aol.com</t>
  </si>
  <si>
    <t>"PRECIGOUT"</t>
  </si>
  <si>
    <t xml:space="preserve"> Beau Soleil"</t>
  </si>
  <si>
    <t>02.97.67.28.63</t>
  </si>
  <si>
    <t xml:space="preserve">07.69.14.14.54      </t>
  </si>
  <si>
    <t>hprecigout@free.fr</t>
  </si>
  <si>
    <t xml:space="preserve"> rue de la forge"</t>
  </si>
  <si>
    <t>"LUDIVINE"</t>
  </si>
  <si>
    <t>"N°70</t>
  </si>
  <si>
    <t xml:space="preserve"> route de la Chaussée Neuve"</t>
  </si>
  <si>
    <t>ludi.precigout@gmail.com</t>
  </si>
  <si>
    <t>"1 ROUTE DE LA VILLE AUX FEVES"</t>
  </si>
  <si>
    <t>"Larceveau-Arros-Cibits"</t>
  </si>
  <si>
    <t>"Maison Lakoa"</t>
  </si>
  <si>
    <t>06 35 21 31 93</t>
  </si>
  <si>
    <t>philippe.prevost33@sfr.fr</t>
  </si>
  <si>
    <t>"PRIOUX"</t>
  </si>
  <si>
    <t>"Sonzay"</t>
  </si>
  <si>
    <t>"Les Mousseaux"</t>
  </si>
  <si>
    <t>06 86 77 66 26</t>
  </si>
  <si>
    <t>"PRIVE"</t>
  </si>
  <si>
    <t>"Le Marais Pin"</t>
  </si>
  <si>
    <t>06.33.86.35.61</t>
  </si>
  <si>
    <t>06.31.98.70.13</t>
  </si>
  <si>
    <t>prive.jacques@free.fr</t>
  </si>
  <si>
    <t>"Puaud"</t>
  </si>
  <si>
    <t>"885 route du Fan"</t>
  </si>
  <si>
    <t>06.27.60.71.42</t>
  </si>
  <si>
    <t>corentin.puaud@gmail.com</t>
  </si>
  <si>
    <t>"10 allée du Pecq"</t>
  </si>
  <si>
    <t>"PUYBASSET "</t>
  </si>
  <si>
    <t>"le viviers"</t>
  </si>
  <si>
    <t>06 20 70 97 82</t>
  </si>
  <si>
    <t>optimatum@gmail.com</t>
  </si>
  <si>
    <t>"QUENTEL"</t>
  </si>
  <si>
    <t>"Fabien et Mélissandre"</t>
  </si>
  <si>
    <t>"Park Monbail"</t>
  </si>
  <si>
    <t>06 62 13 29 43</t>
  </si>
  <si>
    <t>quentel.fab@gmail.com</t>
  </si>
  <si>
    <t>"12 BD DE LA TOUR D'AUVERGNE"</t>
  </si>
  <si>
    <t>"QUERENET"</t>
  </si>
  <si>
    <t>"Lieu dit Marbue"</t>
  </si>
  <si>
    <t>06 83 55 82 77</t>
  </si>
  <si>
    <t>flopy778@hotmail.com</t>
  </si>
  <si>
    <t>"2 rue du Mollard"</t>
  </si>
  <si>
    <t>"RADEMAKERS"</t>
  </si>
  <si>
    <t>"Grégory &amp; Léone"</t>
  </si>
  <si>
    <t>"Saint-Florentin"</t>
  </si>
  <si>
    <t>06 26 07 85 87</t>
  </si>
  <si>
    <t>gregoryrademakers@hotmail.fr</t>
  </si>
  <si>
    <t>"Fontenay"</t>
  </si>
  <si>
    <t>"Les Déserts"</t>
  </si>
  <si>
    <t>"Randon</t>
  </si>
  <si>
    <t xml:space="preserve"> Pelon"</t>
  </si>
  <si>
    <t>"Saint-Pierre-d'Alvey"</t>
  </si>
  <si>
    <t>"D35A</t>
  </si>
  <si>
    <t xml:space="preserve"> parcelles B766 et 1246"</t>
  </si>
  <si>
    <t>06 95 34 26 56</t>
  </si>
  <si>
    <t>lucielenpo@hotmail.com</t>
  </si>
  <si>
    <t>"20 chemin de Achon"</t>
  </si>
  <si>
    <t>06 65 74 59 97</t>
  </si>
  <si>
    <t>cedric.raveneau@bbox.fr</t>
  </si>
  <si>
    <t>"5 rue principale"</t>
  </si>
  <si>
    <t>"REGNIER"</t>
  </si>
  <si>
    <t>"Céline "</t>
  </si>
  <si>
    <t>"Bas Chalard"</t>
  </si>
  <si>
    <t>celinregnier@gmail.com</t>
  </si>
  <si>
    <t>"JANIQUE "</t>
  </si>
  <si>
    <t>"Noyal-sur-Brutz"</t>
  </si>
  <si>
    <t>"LE BAS AULNAIS "</t>
  </si>
  <si>
    <t>janique.renaud@orange.fr</t>
  </si>
  <si>
    <t>"RENOT"</t>
  </si>
  <si>
    <t>"La ville Tréhen"</t>
  </si>
  <si>
    <t>06 82 34 91 00</t>
  </si>
  <si>
    <t>p.renot@wanadoo.fr</t>
  </si>
  <si>
    <t>"RESNIKOW"</t>
  </si>
  <si>
    <t>"Ordonnac"</t>
  </si>
  <si>
    <t>"3 route du Gardieu"</t>
  </si>
  <si>
    <t>mresnikow@gmail.com</t>
  </si>
  <si>
    <t>"Rétif"</t>
  </si>
  <si>
    <t>"Gilles&amp;Chantal"</t>
  </si>
  <si>
    <t>"Launay Moriceau"</t>
  </si>
  <si>
    <t>chantalgil.retif@orange.fr</t>
  </si>
  <si>
    <t>"REVERCHON"</t>
  </si>
  <si>
    <t>"2 rue du pré fontaine"</t>
  </si>
  <si>
    <t>06 71 43 73 30</t>
  </si>
  <si>
    <t>didier.reverchon@laposte.fr</t>
  </si>
  <si>
    <t>"Hameau de Locquinghem</t>
  </si>
  <si>
    <t xml:space="preserve"> 4 rue Victor Hugo"</t>
  </si>
  <si>
    <t>+33 (0)6 74 75 01 95</t>
  </si>
  <si>
    <t>aurore-sanchez@hotmail.fr</t>
  </si>
  <si>
    <t>"5 rue de Lorraine"</t>
  </si>
  <si>
    <t>"Roberton"</t>
  </si>
  <si>
    <t>"Kerhervé"</t>
  </si>
  <si>
    <t>macha0@hotmail.fr</t>
  </si>
  <si>
    <t>"Villenouvelle"</t>
  </si>
  <si>
    <t>"33 rue de la république "</t>
  </si>
  <si>
    <t>"saint michel"</t>
  </si>
  <si>
    <t xml:space="preserve"> 05 53 04 36 92</t>
  </si>
  <si>
    <t>07 50 36 94 79</t>
  </si>
  <si>
    <t>nicole.robin4@orange.fr</t>
  </si>
  <si>
    <t>"Le lac gendre"</t>
  </si>
  <si>
    <t>"La Morinais"</t>
  </si>
  <si>
    <t>06.67.11.38.19</t>
  </si>
  <si>
    <t>isabelle.lurton@gmail.com</t>
  </si>
  <si>
    <t>"ROCABOY_BENTO"</t>
  </si>
  <si>
    <t>"Saint-Maudez"</t>
  </si>
  <si>
    <t xml:space="preserve">06 84 48 16 72 </t>
  </si>
  <si>
    <t xml:space="preserve">06 89 18 90 64 </t>
  </si>
  <si>
    <t>romain.mendes_bento@hotmail.fr</t>
  </si>
  <si>
    <t>"ROEMER"</t>
  </si>
  <si>
    <t>"chemin du prieuré"</t>
  </si>
  <si>
    <t>03 84 85 26 25</t>
  </si>
  <si>
    <t>jlroemer@free.fr</t>
  </si>
  <si>
    <t>"ROGGERO"</t>
  </si>
  <si>
    <t>"Magny-les-Hameaux"</t>
  </si>
  <si>
    <t xml:space="preserve"> 0130564200 </t>
  </si>
  <si>
    <t>sebastien.roggero@colas-idfn.com</t>
  </si>
  <si>
    <t>ben@camp-aventure.fr</t>
  </si>
  <si>
    <t>"71 Avenue de Biarritz"</t>
  </si>
  <si>
    <t>"Broquiès"</t>
  </si>
  <si>
    <t>"la bouyssonade"</t>
  </si>
  <si>
    <t>06 98 22 61 55</t>
  </si>
  <si>
    <t>thibaut.rolland1@gmail.com</t>
  </si>
  <si>
    <t>"la cazotte"</t>
  </si>
  <si>
    <t>"ROS"</t>
  </si>
  <si>
    <t>"Vallières"</t>
  </si>
  <si>
    <t>"Chitry"</t>
  </si>
  <si>
    <t>06 31 78 22 98</t>
  </si>
  <si>
    <t>rosdavid23@gmail.com</t>
  </si>
  <si>
    <t>"Rouaud"</t>
  </si>
  <si>
    <t>"La Cormerais"</t>
  </si>
  <si>
    <t>"ROUCHER-SARRAZIN"</t>
  </si>
  <si>
    <t>"Chaudenay"</t>
  </si>
  <si>
    <t>"6 rue xavier forneret"</t>
  </si>
  <si>
    <t>06 45 16 26 79</t>
  </si>
  <si>
    <t>mrouchersarrazin@gmail.com</t>
  </si>
  <si>
    <t>"Roudil-Lheriaud"</t>
  </si>
  <si>
    <t>"Éléonord&amp;Florian"</t>
  </si>
  <si>
    <t>"La Nourricière"</t>
  </si>
  <si>
    <t>flolhrd@outlook.fr</t>
  </si>
  <si>
    <t>"Roué"</t>
  </si>
  <si>
    <t>"Saint-Geours-d'Auribat"</t>
  </si>
  <si>
    <t>"Chemin du Haa"</t>
  </si>
  <si>
    <t>06.73.52.16.97</t>
  </si>
  <si>
    <t>cecile.roue.lr@gmail.com</t>
  </si>
  <si>
    <t>"SCI de l'Alma"</t>
  </si>
  <si>
    <t>"ROUE"</t>
  </si>
  <si>
    <t>"Ménessaire"</t>
  </si>
  <si>
    <t>03 80 64 09 67</t>
  </si>
  <si>
    <t>06 58 32 75 01</t>
  </si>
  <si>
    <t>gerard.roue21@orange.fr</t>
  </si>
  <si>
    <t xml:space="preserve"> avenue Dode de la Brunerie "</t>
  </si>
  <si>
    <t>"ROUSSEAU"</t>
  </si>
  <si>
    <t>"Mondaret"</t>
  </si>
  <si>
    <t>06 85 12 54 20</t>
  </si>
  <si>
    <t>hugues.rousseau@mondaret.com</t>
  </si>
  <si>
    <t>"Rouvier"</t>
  </si>
  <si>
    <t>"50 Le chêne au Loup"</t>
  </si>
  <si>
    <t>06 88 73 72 05</t>
  </si>
  <si>
    <t>rou.nico@wanadoo.fr</t>
  </si>
  <si>
    <t>"ROUVRE STUTZ "</t>
  </si>
  <si>
    <t>"Denis et Marie Christine"</t>
  </si>
  <si>
    <t>"Aillevillers-et-Lyaumont"</t>
  </si>
  <si>
    <t xml:space="preserve"> Les Maingrins"</t>
  </si>
  <si>
    <t>"Saint-Jean-de-Liversay"</t>
  </si>
  <si>
    <t>"4 rue du four"</t>
  </si>
  <si>
    <t>06 87 44 44 98</t>
  </si>
  <si>
    <t>sylvie_roy@orange.fr</t>
  </si>
  <si>
    <t>"ROZIER"</t>
  </si>
  <si>
    <t>"Le breil de bas"</t>
  </si>
  <si>
    <t>morgane.rozier@gmail.com</t>
  </si>
  <si>
    <t>"RUETSCH"</t>
  </si>
  <si>
    <t>"255 route du Ravin"</t>
  </si>
  <si>
    <t>06 52 55 93 82</t>
  </si>
  <si>
    <t>ruaume@mailoo.org</t>
  </si>
  <si>
    <t>"RUNAVOT"</t>
  </si>
  <si>
    <t>"Bordustard"</t>
  </si>
  <si>
    <t>tostakynd@yahoo.fr</t>
  </si>
  <si>
    <t>"RYAN"</t>
  </si>
  <si>
    <t>06 42 84 60 20</t>
  </si>
  <si>
    <t>escargotdelaine@yahoo.fr</t>
  </si>
  <si>
    <t>"3 impasse de gré varain"</t>
  </si>
  <si>
    <t>"Maëlla"</t>
  </si>
  <si>
    <t>"Les Eterpées"</t>
  </si>
  <si>
    <t>06 82 63 20 41</t>
  </si>
  <si>
    <t>smaella5@yahoo.com</t>
  </si>
  <si>
    <t>"Cornier"</t>
  </si>
  <si>
    <t>"1128 route de la fornasse"</t>
  </si>
  <si>
    <t>"SADARNAC"</t>
  </si>
  <si>
    <t>" Villeprovert"</t>
  </si>
  <si>
    <t>06 80 41 97 44</t>
  </si>
  <si>
    <t>asadarnac@gmail.com</t>
  </si>
  <si>
    <t>"Saint-Georges-de-Didonne"</t>
  </si>
  <si>
    <t>"45 rue Louis Barthou"</t>
  </si>
  <si>
    <t>"Sado Dauga"</t>
  </si>
  <si>
    <t>"Ludwika et Pierre"</t>
  </si>
  <si>
    <t>"60 rue de l'Alphonsière"</t>
  </si>
  <si>
    <t>06 11 11 02 91</t>
  </si>
  <si>
    <t>ludwika.sado@hotmail.fr</t>
  </si>
  <si>
    <t>"SALVADORINI"</t>
  </si>
  <si>
    <t>"La Vieille Bouchère"</t>
  </si>
  <si>
    <t>05 49 03 05 58</t>
  </si>
  <si>
    <t>p.salvadorini@yahoo.fr</t>
  </si>
  <si>
    <t>"Saint-Sauvant"</t>
  </si>
  <si>
    <t xml:space="preserve"> rue de la Couvraille"</t>
  </si>
  <si>
    <t>"SANCHEZ"</t>
  </si>
  <si>
    <t>"Aiglepierre"</t>
  </si>
  <si>
    <t>"LD Creux des Orcières"</t>
  </si>
  <si>
    <t>"SANVOISIN"</t>
  </si>
  <si>
    <t>"Altier"</t>
  </si>
  <si>
    <t>"Les rochettes hautes"</t>
  </si>
  <si>
    <t>07 84 43 05 68</t>
  </si>
  <si>
    <t>"Sarr"</t>
  </si>
  <si>
    <t>"Jessy"</t>
  </si>
  <si>
    <t>"Le haut Coteau"</t>
  </si>
  <si>
    <t>jess_sarr@hotmail.com</t>
  </si>
  <si>
    <t>"72 rue Principale"</t>
  </si>
  <si>
    <t>"Schoondergang"</t>
  </si>
  <si>
    <t>"Marcel "</t>
  </si>
  <si>
    <t>"Saint-Jean-d'Avelanne"</t>
  </si>
  <si>
    <t>"280 chemin étang des combes"</t>
  </si>
  <si>
    <t>mschoondergang@gmail.com</t>
  </si>
  <si>
    <t>"Schott"</t>
  </si>
  <si>
    <t>"Riquewihr"</t>
  </si>
  <si>
    <t>"1 BIS vallon du bilstein"</t>
  </si>
  <si>
    <t xml:space="preserve"> 0688248006</t>
  </si>
  <si>
    <t>thierry.schott@loeber.fr</t>
  </si>
  <si>
    <t>"Schubert"</t>
  </si>
  <si>
    <t>"Chemin de la Gare"</t>
  </si>
  <si>
    <t>"La Sagne</t>
  </si>
  <si>
    <t xml:space="preserve"> Chemin du Fanc"</t>
  </si>
  <si>
    <t>"Sebastien Gavet"</t>
  </si>
  <si>
    <t>"Estelle Revelin"</t>
  </si>
  <si>
    <t>"Combe Majent"</t>
  </si>
  <si>
    <t>sebstelle@gmail.com</t>
  </si>
  <si>
    <t>"10 rue Marie et Louise"</t>
  </si>
  <si>
    <t>"SEBAT et ANTON"</t>
  </si>
  <si>
    <t>"Saint-Christoly-de-Blaye"</t>
  </si>
  <si>
    <t>"9 caillau"</t>
  </si>
  <si>
    <t>pranton@laposte.net</t>
  </si>
  <si>
    <t>"Segalen"</t>
  </si>
  <si>
    <t>osegalen@gmail.com</t>
  </si>
  <si>
    <t>"Avène"</t>
  </si>
  <si>
    <t>"ferme de lamalou"</t>
  </si>
  <si>
    <t>06 74 36 03 51</t>
  </si>
  <si>
    <t>06 88 13 91 68</t>
  </si>
  <si>
    <t>fabriceseguier@yahoo.fr</t>
  </si>
  <si>
    <t>"Béruges"</t>
  </si>
  <si>
    <t>05 49 58 39 41</t>
  </si>
  <si>
    <t>"Sellapin-Pasquiet"</t>
  </si>
  <si>
    <t>"Le Frelonais"</t>
  </si>
  <si>
    <t>06 82 41 86 63</t>
  </si>
  <si>
    <t>doulyjulie@yahoo.fr</t>
  </si>
  <si>
    <t>"3 rue des Paquerettes"</t>
  </si>
  <si>
    <t>"Six"</t>
  </si>
  <si>
    <t>"Arbonne"</t>
  </si>
  <si>
    <t>"Chemin Matxintxen - Route de St Pée"</t>
  </si>
  <si>
    <t>"Le Plessis-Robinson"</t>
  </si>
  <si>
    <t xml:space="preserve"> rue du Progrès"</t>
  </si>
  <si>
    <t>"Smolinski"</t>
  </si>
  <si>
    <t>"Bax"</t>
  </si>
  <si>
    <t>"Village "</t>
  </si>
  <si>
    <t>clement.smolinski@live.fr</t>
  </si>
  <si>
    <t>"SOBALAK"</t>
  </si>
  <si>
    <t>"Parçay-Meslay"</t>
  </si>
  <si>
    <t>06 27 70 71 52</t>
  </si>
  <si>
    <t>emeline.sobalak@yahoo.fr</t>
  </si>
  <si>
    <t>"SOUSTRE"</t>
  </si>
  <si>
    <t>"route de maure "</t>
  </si>
  <si>
    <t xml:space="preserve">06 43 84 21 32 </t>
  </si>
  <si>
    <t>soustreserge@gmail.com</t>
  </si>
  <si>
    <t>"SOUVRAS"</t>
  </si>
  <si>
    <t>"Saint-Vincent-de-Reins"</t>
  </si>
  <si>
    <t>"9 le grand chemin"</t>
  </si>
  <si>
    <t>04 74 89 64 69</t>
  </si>
  <si>
    <t>bernard.souvras@orange.fr</t>
  </si>
  <si>
    <t>"STAINES"</t>
  </si>
  <si>
    <t>"kerbiguet"</t>
  </si>
  <si>
    <t>"STEIBLIN"</t>
  </si>
  <si>
    <t>"Saint-Germain-du-Seudre"</t>
  </si>
  <si>
    <t>"2 La métairie du Gagnon"</t>
  </si>
  <si>
    <t xml:space="preserve">06 61 53 47 01 </t>
  </si>
  <si>
    <t>jlsteiblin@gmail.com</t>
  </si>
  <si>
    <t>"STERLIN"</t>
  </si>
  <si>
    <t>"&amp; VELASCO"</t>
  </si>
  <si>
    <t>"Flavignerot"</t>
  </si>
  <si>
    <t>"9 chemin de la Forée"</t>
  </si>
  <si>
    <t>03.80.42.86.26</t>
  </si>
  <si>
    <t>06.89.24.55.79</t>
  </si>
  <si>
    <t>doulakv@gmail.com</t>
  </si>
  <si>
    <t>"Tabarly"</t>
  </si>
  <si>
    <t>"78 chemin des montades"</t>
  </si>
  <si>
    <t>patricetabarly@orange.fr</t>
  </si>
  <si>
    <t>"TALFER"</t>
  </si>
  <si>
    <t>"Loctudy"</t>
  </si>
  <si>
    <t>"Lohan"</t>
  </si>
  <si>
    <t>02 98 56 85 29</t>
  </si>
  <si>
    <t>0 88 38 25 86</t>
  </si>
  <si>
    <t>"TALLEC"</t>
  </si>
  <si>
    <t xml:space="preserve"> La ville touar"</t>
  </si>
  <si>
    <t>06 71 13 85 82</t>
  </si>
  <si>
    <t>"Plougouenan"</t>
  </si>
  <si>
    <t>"TAVERNIER"</t>
  </si>
  <si>
    <t>"Remi"</t>
  </si>
  <si>
    <t>"Montégut-Savès"</t>
  </si>
  <si>
    <t>remi.tavernier@gmail.com</t>
  </si>
  <si>
    <t>"Techer"</t>
  </si>
  <si>
    <t>"7 rue de Pen An Douarou"</t>
  </si>
  <si>
    <t>breizhnanou@yahoo.fr</t>
  </si>
  <si>
    <t>"TEDESCHI"</t>
  </si>
  <si>
    <t>"Burganes"</t>
  </si>
  <si>
    <t>stedeschi@hotmail.fr</t>
  </si>
  <si>
    <t>"Lentilly"</t>
  </si>
  <si>
    <t>"74 ch bricollet"</t>
  </si>
  <si>
    <t>"TEIL"</t>
  </si>
  <si>
    <t>"8 route des palmiers"</t>
  </si>
  <si>
    <t>francis.teil@hotmail.fr</t>
  </si>
  <si>
    <t>"Teillet Blanchard"</t>
  </si>
  <si>
    <t>"Charly et Lisa"</t>
  </si>
  <si>
    <t>"Saint-Avaugourd-des-Landes"</t>
  </si>
  <si>
    <t>"10 route des Miottières - Lieu-dit Le Pin"</t>
  </si>
  <si>
    <t>06 25 53 31 84</t>
  </si>
  <si>
    <t>charly.teillet@laposte.net</t>
  </si>
  <si>
    <t>"Teixeira"</t>
  </si>
  <si>
    <t>"Coste jaubert"</t>
  </si>
  <si>
    <t>05 53 53 78 87</t>
  </si>
  <si>
    <t>06 63 40 81 12</t>
  </si>
  <si>
    <t>teixaur@gmail.com</t>
  </si>
  <si>
    <t>"Lavazan"</t>
  </si>
  <si>
    <t>"Pinchoy"</t>
  </si>
  <si>
    <t>moultmoultmoult@gmail.com</t>
  </si>
  <si>
    <t>"Nicolas et Nathalie"</t>
  </si>
  <si>
    <t>"La Pommecière"</t>
  </si>
  <si>
    <t>06 41 96 10 68</t>
  </si>
  <si>
    <t xml:space="preserve"> Allée des Chênes"</t>
  </si>
  <si>
    <t>"THEBAULT"</t>
  </si>
  <si>
    <t>"La Haute Folie"</t>
  </si>
  <si>
    <t>"Les Caultières"</t>
  </si>
  <si>
    <t>06 88 17 57 60</t>
  </si>
  <si>
    <t>valerie008@hotmail.fr</t>
  </si>
  <si>
    <t xml:space="preserve"> chemin du Prensour"</t>
  </si>
  <si>
    <t>"THELEMAQUE"</t>
  </si>
  <si>
    <t>"Jouendeyre"</t>
  </si>
  <si>
    <t>elisethelemaque@yahoo.fr</t>
  </si>
  <si>
    <t>"THIBAUT"</t>
  </si>
  <si>
    <t>"Pair-et-Grandrupt"</t>
  </si>
  <si>
    <t>"308 route des Alesys"</t>
  </si>
  <si>
    <t>"THOLANCE"</t>
  </si>
  <si>
    <t>"Sainte-Scolasse-sur-Sarthe"</t>
  </si>
  <si>
    <t>"Le Chene"</t>
  </si>
  <si>
    <t>"4 Rue du Pasteur Wagner"</t>
  </si>
  <si>
    <t>"Saint-Laurent-sur-Oust"</t>
  </si>
  <si>
    <t>"Evas"</t>
  </si>
  <si>
    <t>02 97 73 71 45</t>
  </si>
  <si>
    <t>06 95 67 68 60</t>
  </si>
  <si>
    <t>"THOMASSIN"</t>
  </si>
  <si>
    <t>"Saint-Étienne-du-Gué-de-l'Isle"</t>
  </si>
  <si>
    <t>"9 la ville eslan"</t>
  </si>
  <si>
    <t>"Thouzeau"</t>
  </si>
  <si>
    <t>"Les Emailleries"</t>
  </si>
  <si>
    <t>nicolas.thouzeau@neuf.fr</t>
  </si>
  <si>
    <t>"TILLET"</t>
  </si>
  <si>
    <t>"Fabien et Mme BARTHELEMY Dominique"</t>
  </si>
  <si>
    <t>"Théminettes"</t>
  </si>
  <si>
    <t>"Combes et Grézals"</t>
  </si>
  <si>
    <t>06 74 41 57 95</t>
  </si>
  <si>
    <t>tillet.fabien@orange.fr</t>
  </si>
  <si>
    <t>"TIMOFEEF"</t>
  </si>
  <si>
    <t>"Fontalabelle"</t>
  </si>
  <si>
    <t>pascal.timofeef@laposte.net</t>
  </si>
  <si>
    <t>"TIRTAINE"</t>
  </si>
  <si>
    <t>"Bruno &amp; Delphine"</t>
  </si>
  <si>
    <t>"Le Mesnil-Tôve"</t>
  </si>
  <si>
    <t>tirtaine@yahoo.fr</t>
  </si>
  <si>
    <t>"Brignemont"</t>
  </si>
  <si>
    <t>"TOUSSAINT"</t>
  </si>
  <si>
    <t>"ESTHER"</t>
  </si>
  <si>
    <t>"Rosenwiller"</t>
  </si>
  <si>
    <t>"2  rue des faisans "</t>
  </si>
  <si>
    <t xml:space="preserve">06 87 32 83 93 </t>
  </si>
  <si>
    <t>rehtset@yahoo.fr</t>
  </si>
  <si>
    <t>"TRACLET"</t>
  </si>
  <si>
    <t>"Mardore"</t>
  </si>
  <si>
    <t>"Hameau Constantin"</t>
  </si>
  <si>
    <t>04 74 89 84 74</t>
  </si>
  <si>
    <t>06 13 73 35 51</t>
  </si>
  <si>
    <t>tracletbg@yahoo.fr</t>
  </si>
  <si>
    <t>"TRAINEAU"</t>
  </si>
  <si>
    <t>"82 impasse du Vauroger"</t>
  </si>
  <si>
    <t>06 14 03 49 71</t>
  </si>
  <si>
    <t>sorayaseb@hotmail.fr</t>
  </si>
  <si>
    <t>"128 rue de la Herpinière"</t>
  </si>
  <si>
    <t>"Treyture"</t>
  </si>
  <si>
    <t>"Gilles et Laure"</t>
  </si>
  <si>
    <t>"Salies-de-Béarn"</t>
  </si>
  <si>
    <t>"1400</t>
  </si>
  <si>
    <t xml:space="preserve"> chemin Saint Pé"</t>
  </si>
  <si>
    <t>06.74.42.09.83</t>
  </si>
  <si>
    <t>laure.balesta@yahoo.fr</t>
  </si>
  <si>
    <t>"Trochu"</t>
  </si>
  <si>
    <t>"La Haie Lusseau"</t>
  </si>
  <si>
    <t>trochu44@hotmail.fr</t>
  </si>
  <si>
    <t>"TROTTIN"</t>
  </si>
  <si>
    <t>"Courceboeufs"</t>
  </si>
  <si>
    <t>"le pressoir"</t>
  </si>
  <si>
    <t>02 43 27 32 11</t>
  </si>
  <si>
    <t>"Trouillas"</t>
  </si>
  <si>
    <t>"Sarremejane "</t>
  </si>
  <si>
    <t>Claude.trouillas@yahoo.fr</t>
  </si>
  <si>
    <t>"Sarremejane"</t>
  </si>
  <si>
    <t>"TROVATELLI"</t>
  </si>
  <si>
    <t>"La Blottaie"</t>
  </si>
  <si>
    <t>06 67 41 50 20</t>
  </si>
  <si>
    <t>ctrovatelli@yahoo.fr</t>
  </si>
  <si>
    <t>"TRUPIN"</t>
  </si>
  <si>
    <t>"Roz An Dachen"</t>
  </si>
  <si>
    <t>trupin.rom@live.fr</t>
  </si>
  <si>
    <t>"3 rue de la duchesse Anne"</t>
  </si>
  <si>
    <t>"TUPIN"</t>
  </si>
  <si>
    <t>"Lachard Ouest"</t>
  </si>
  <si>
    <t>07 62 12 70 48</t>
  </si>
  <si>
    <t>jeanmarc@tupin.com</t>
  </si>
  <si>
    <t>"TYRODE"</t>
  </si>
  <si>
    <t>"Châlons"</t>
  </si>
  <si>
    <t>"460 chemin des Chataigniers"</t>
  </si>
  <si>
    <t>"VALESNE POLIER"</t>
  </si>
  <si>
    <t>"Chateau de Valesne"</t>
  </si>
  <si>
    <t>06 48 86 79 06</t>
  </si>
  <si>
    <t>marcvonpolier@gmail.com</t>
  </si>
  <si>
    <t>"20 Rue du Roc"</t>
  </si>
  <si>
    <t>"Le Barroux"</t>
  </si>
  <si>
    <t>"Chemin des Rabassières"</t>
  </si>
  <si>
    <t>06 32 11 49 70</t>
  </si>
  <si>
    <t>"368 chemin de Gargamiane</t>
  </si>
  <si>
    <t xml:space="preserve"> villa N°4"</t>
  </si>
  <si>
    <t>"VAN DEN BOGAERT"</t>
  </si>
  <si>
    <t>"24 Maumont"</t>
  </si>
  <si>
    <t>olgavandenbogaert52@gmail.com</t>
  </si>
  <si>
    <t>"Van Der Krieken "</t>
  </si>
  <si>
    <t>"Gwendolyn"</t>
  </si>
  <si>
    <t>"Locmalo"</t>
  </si>
  <si>
    <t>"9 Lann Brugo"</t>
  </si>
  <si>
    <t>"VANDEVILLE"</t>
  </si>
  <si>
    <t>"17 rue Berlioz"</t>
  </si>
  <si>
    <t>"Vernay Hourcade Florent et"</t>
  </si>
  <si>
    <t>"Gonzales Carole"</t>
  </si>
  <si>
    <t>"Osserain-Rivareyte"</t>
  </si>
  <si>
    <t>06 23 84 10 91</t>
  </si>
  <si>
    <t>pythflo@hotmail.com</t>
  </si>
  <si>
    <t>"VERNUDACHI"</t>
  </si>
  <si>
    <t>"Jacques "</t>
  </si>
  <si>
    <t>"La Chaloise"</t>
  </si>
  <si>
    <t>vernudachi-j@orange.fr</t>
  </si>
  <si>
    <t>"Grand-Pressigny (Le)"</t>
  </si>
  <si>
    <t>"1 L'Hivernière"</t>
  </si>
  <si>
    <t>"Versiller"</t>
  </si>
  <si>
    <t>"Gilles et Philippe"</t>
  </si>
  <si>
    <t>"Vihiers"</t>
  </si>
  <si>
    <t>"Le tail - Le Voide - Lys au Layon "</t>
  </si>
  <si>
    <t xml:space="preserve">06 81 29 25 16 </t>
  </si>
  <si>
    <t>"Montilliers"</t>
  </si>
  <si>
    <t>"ZA des Bordages"</t>
  </si>
  <si>
    <t>"VIALE"</t>
  </si>
  <si>
    <t>"Méailles"</t>
  </si>
  <si>
    <t>" La Combe"</t>
  </si>
  <si>
    <t>berviale@gmail.com</t>
  </si>
  <si>
    <t>"89 bd Las Planas"</t>
  </si>
  <si>
    <t>"Vieau"</t>
  </si>
  <si>
    <t>"Saint-Christophe-la-Couperie"</t>
  </si>
  <si>
    <t>"624 Les pagues"</t>
  </si>
  <si>
    <t xml:space="preserve">06 98 87 84 62 </t>
  </si>
  <si>
    <t>fabrice.vieau@neuf.fr</t>
  </si>
  <si>
    <t>"VILLAIN"</t>
  </si>
  <si>
    <t>"Prat Meur"</t>
  </si>
  <si>
    <t>philippevillain@orange.fr</t>
  </si>
  <si>
    <t>"VILLARD"</t>
  </si>
  <si>
    <t>"Jarcieu"</t>
  </si>
  <si>
    <t>"230 chemin de la Guillotière"</t>
  </si>
  <si>
    <t>04 74 84 85 21</t>
  </si>
  <si>
    <t>villardge@wanadoo.fr</t>
  </si>
  <si>
    <t>"VILLOTEAU"</t>
  </si>
  <si>
    <t>"Pirmil"</t>
  </si>
  <si>
    <t>"La Pépinière"</t>
  </si>
  <si>
    <t>09 52 34 88 30</t>
  </si>
  <si>
    <t>06 11 99 33 07</t>
  </si>
  <si>
    <t>charlyvilloteau@gmail.com</t>
  </si>
  <si>
    <t>"Mathieu et Clotilde"</t>
  </si>
  <si>
    <t>"Saint-Pierre-Eynac"</t>
  </si>
  <si>
    <t>"Tournecol"</t>
  </si>
  <si>
    <t>mathieuvincent43@gmail.com</t>
  </si>
  <si>
    <t>"Chadrac"</t>
  </si>
  <si>
    <t xml:space="preserve"> avenue Pierre et Marie Curie"</t>
  </si>
  <si>
    <t>"SCI MMR"</t>
  </si>
  <si>
    <t>"VINDEVOGEL"</t>
  </si>
  <si>
    <t>"Mas de Troupelas"</t>
  </si>
  <si>
    <t>06 24 15 38 43</t>
  </si>
  <si>
    <t>vindevogel.roman@gmail.com</t>
  </si>
  <si>
    <t>"VINET"</t>
  </si>
  <si>
    <t>"10 rue des Hauts de Crene"</t>
  </si>
  <si>
    <t>06 62 58 03 09</t>
  </si>
  <si>
    <t>neilujteniv@gmail.com</t>
  </si>
  <si>
    <t>"Vitali"</t>
  </si>
  <si>
    <t>"Chiara"</t>
  </si>
  <si>
    <t>"Gorses"</t>
  </si>
  <si>
    <t>"Pisseloup"</t>
  </si>
  <si>
    <t>chiara.vitali@free.fr</t>
  </si>
  <si>
    <t>"27 rue du faugbourg Poissonnière"</t>
  </si>
  <si>
    <t>"VOLARD"</t>
  </si>
  <si>
    <t>"Les loges"</t>
  </si>
  <si>
    <t>06 82 57 57 73</t>
  </si>
  <si>
    <t>bigouille1@hotmail.com</t>
  </si>
  <si>
    <t xml:space="preserve"> rue du Point du Jour"</t>
  </si>
  <si>
    <t>"Leveque"</t>
  </si>
  <si>
    <t>"VOLCK"</t>
  </si>
  <si>
    <t>"Camblanes-et-Meynac"</t>
  </si>
  <si>
    <t>"12 chemin de la croix de Beylot"</t>
  </si>
  <si>
    <t>b.volck@free.fr</t>
  </si>
  <si>
    <t>"WACQUEZ"</t>
  </si>
  <si>
    <t>"Solesmes"</t>
  </si>
  <si>
    <t xml:space="preserve"> Chantemesle"</t>
  </si>
  <si>
    <t>02 43 92 71 52</t>
  </si>
  <si>
    <t>06 42 23 88 06</t>
  </si>
  <si>
    <t>wacquezbernard72@orange.fr</t>
  </si>
  <si>
    <t>"WARLET"</t>
  </si>
  <si>
    <t>"Saint-Marcan"</t>
  </si>
  <si>
    <t xml:space="preserve"> Le Petit Gerault"</t>
  </si>
  <si>
    <t>06 60 17 22 21</t>
  </si>
  <si>
    <t>jean-marc.warlet@laposte.net</t>
  </si>
  <si>
    <t>"WILLAERT"</t>
  </si>
  <si>
    <t>"Manine ouest"</t>
  </si>
  <si>
    <t>nicolaswillaert@gmail.com</t>
  </si>
  <si>
    <t>"Martillac"</t>
  </si>
  <si>
    <t>"1 rue des Tamaris"</t>
  </si>
  <si>
    <t>"ZELLER ET DA SILVA"</t>
  </si>
  <si>
    <t>"Loupiac"</t>
  </si>
  <si>
    <t>"2 bis rue du temple"</t>
  </si>
  <si>
    <t>xavierzeller3012@gmail.com</t>
  </si>
  <si>
    <t>"Zouiten"</t>
  </si>
  <si>
    <t>"Le Champ-Saint-Père"</t>
  </si>
  <si>
    <t>"116 rue des Prés - Les Ouillières"</t>
  </si>
  <si>
    <t>02 28 97 36 51</t>
  </si>
  <si>
    <t>nadiazouiten@gmail.com</t>
  </si>
  <si>
    <t>2017-07-23</t>
  </si>
  <si>
    <t>Participation enregistrée</t>
  </si>
  <si>
    <t>Commentaire</t>
  </si>
  <si>
    <t>Justifs reçus</t>
  </si>
  <si>
    <t>Réponse apportée</t>
  </si>
  <si>
    <t>Date envoi courrier</t>
  </si>
  <si>
    <t>Colonne1</t>
  </si>
  <si>
    <t>Colonne2</t>
  </si>
  <si>
    <t>Colonne3</t>
  </si>
  <si>
    <t xml:space="preserve">Oui </t>
  </si>
  <si>
    <t>Oui</t>
  </si>
  <si>
    <t>Nombre de participations enregistrées</t>
  </si>
  <si>
    <t>Non</t>
  </si>
  <si>
    <t>Date commande</t>
  </si>
  <si>
    <t>07/08/2017 ?</t>
  </si>
  <si>
    <t>?</t>
  </si>
  <si>
    <t>2 courriers (premier incomplet)</t>
  </si>
  <si>
    <t>Nombre de participations refusées</t>
  </si>
  <si>
    <t>Facture étude par mail</t>
  </si>
  <si>
    <t>BC pas signé et installateur différent (FERRET)- Appeler insta</t>
  </si>
  <si>
    <t>attention : adresse différente</t>
  </si>
  <si>
    <t>AC</t>
  </si>
  <si>
    <t>par email (suite SAV)</t>
  </si>
  <si>
    <t>la date de la facture est au 12/07/17. La commande a sans doute été passée hors délai.</t>
  </si>
  <si>
    <t>via mail de Patrick Andrianasolo</t>
  </si>
  <si>
    <t>Manque signature BDC</t>
  </si>
  <si>
    <t>Facture chantier (date commande non connue)</t>
  </si>
  <si>
    <t>RECUS</t>
  </si>
  <si>
    <t>OUI</t>
  </si>
  <si>
    <t>INCOMPLET OU NON</t>
  </si>
  <si>
    <t>oui email 06/11 + 14/11</t>
  </si>
  <si>
    <t>oui email 14/11</t>
  </si>
  <si>
    <t>oui par téléphone Mélanie + email 14/11</t>
  </si>
  <si>
    <t>oui email 27/10</t>
  </si>
  <si>
    <t xml:space="preserve">Monsieur </t>
  </si>
  <si>
    <t>PELLERIN</t>
  </si>
  <si>
    <t>Thomas</t>
  </si>
  <si>
    <t>Plouarzel</t>
  </si>
  <si>
    <t>thomas.pellerin@gmail.com</t>
  </si>
  <si>
    <t>Date de facture station (et pas la date de la commande)</t>
  </si>
  <si>
    <t>Date de facture (pas date de commande)</t>
  </si>
  <si>
    <t>Pas de BC signé (BE Louis Ambre - Insta Michel Clauzet) mais date travaux ok sur Aquanet</t>
  </si>
  <si>
    <t>Justine LEBLE confirme que les travaux sont lancés. Date de travaux 16 août</t>
  </si>
  <si>
    <t>oui email 24/11</t>
  </si>
  <si>
    <t>Facture chantier, pas de date de commande</t>
  </si>
  <si>
    <t>Oui email 5 décembre</t>
  </si>
  <si>
    <t>Date facture, pas date commande</t>
  </si>
  <si>
    <t>Date de facture, pas date de commande</t>
  </si>
  <si>
    <t>Date travaux 6 novembre 2017</t>
  </si>
  <si>
    <t>BUISSIERE &amp; DIDIER</t>
  </si>
  <si>
    <t>Edith &amp; Guillaume</t>
  </si>
  <si>
    <t>SINARD</t>
  </si>
  <si>
    <t>guillaumedid@gmail.com</t>
  </si>
  <si>
    <t>Benoit VAXELAIRE</t>
  </si>
  <si>
    <t>Insert into TClientsOffre10Ans (RefClient, NomClient, PrenomClient, DATE_CREATION)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</si>
</sst>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trike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5" fillId="6" borderId="1" xfId="0" applyFont="1" applyFill="1" applyBorder="1"/>
    <xf numFmtId="0" fontId="5" fillId="2" borderId="1" xfId="0" applyFont="1" applyFill="1" applyBorder="1"/>
    <xf numFmtId="0" fontId="5" fillId="7" borderId="1" xfId="0" applyFont="1" applyFill="1" applyBorder="1"/>
    <xf numFmtId="0" fontId="6" fillId="2" borderId="0" xfId="1" applyFill="1"/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3">
    <dxf>
      <numFmt numFmtId="0" formatCode="General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4" displayName="Tableau4" ref="C2:AD7495" totalsRowShown="0" headerRowDxfId="12" headerRowBorderDxfId="11" tableBorderDxfId="10">
  <autoFilter ref="C2:AD7495"/>
  <sortState ref="C6203:AD6422">
    <sortCondition ref="D2:D7495"/>
  </sortState>
  <tableColumns count="28">
    <tableColumn id="1" name="Titre"/>
    <tableColumn id="2" name="Nom"/>
    <tableColumn id="3" name="Prenom"/>
    <tableColumn id="4" name="Ville"/>
    <tableColumn id="5" name="CodePostal"/>
    <tableColumn id="6" name="Adresse1"/>
    <tableColumn id="7" name="TelephoneFixe"/>
    <tableColumn id="8" name="TelephonePortable"/>
    <tableColumn id="9" name="Courriel"/>
    <tableColumn id="10" name="Ville2"/>
    <tableColumn id="11" name="CodePostal2"/>
    <tableColumn id="12" name="Adresse2"/>
    <tableColumn id="13" name="Installateur"/>
    <tableColumn id="14" name="BE"/>
    <tableColumn id="15" name="DateEtude"/>
    <tableColumn id="16" name="DateTravaux"/>
    <tableColumn id="17" name="DateControle"/>
    <tableColumn id="18" name="CodeBE"/>
    <tableColumn id="19" name="CodeCommune"/>
    <tableColumn id="20" name="Colonne1"/>
    <tableColumn id="21" name="Colonne2"/>
    <tableColumn id="22" name="Colonne3"/>
    <tableColumn id="28" name="Date commande" dataDxfId="9"/>
    <tableColumn id="23" name="Date envoi courrier" dataDxfId="8"/>
    <tableColumn id="24" name="Commentaire"/>
    <tableColumn id="25" name="Justifs reçus" dataDxfId="7"/>
    <tableColumn id="26" name="Participation enregistrée"/>
    <tableColumn id="27" name="Réponse apportée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1" name="Tableau42" displayName="Tableau42" ref="B2:M7494" totalsRowShown="0" headerRowDxfId="6" headerRowBorderDxfId="4" tableBorderDxfId="5">
  <autoFilter ref="B2:M7494">
    <filterColumn colId="10">
      <filters>
        <filter val="Oui"/>
      </filters>
    </filterColumn>
  </autoFilter>
  <sortState ref="B3:AD222">
    <sortCondition ref="B2:B7495"/>
  </sortState>
  <tableColumns count="12">
    <tableColumn id="2" name="Nom"/>
    <tableColumn id="3" name="Prenom"/>
    <tableColumn id="1" name="Colonne1" dataDxfId="0">
      <calculatedColumnFormula>SUBSTITUTE(Tableau42[[#This Row],[Nom]],"""","")</calculatedColumnFormula>
    </tableColumn>
    <tableColumn id="6" name="Colonne2"/>
    <tableColumn id="4" name="Ville"/>
    <tableColumn id="5" name="CodePostal"/>
    <tableColumn id="28" name="Date commande" dataDxfId="3"/>
    <tableColumn id="23" name="Date envoi courrier" dataDxfId="2"/>
    <tableColumn id="24" name="Commentaire"/>
    <tableColumn id="25" name="Justifs reçus" dataDxfId="1"/>
    <tableColumn id="26" name="Participation enregistrée"/>
    <tableColumn id="27" name="Réponse apportée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biennegodfraind@hotmail.com" TargetMode="External"/><Relationship Id="rId2" Type="http://schemas.openxmlformats.org/officeDocument/2006/relationships/hyperlink" Target="mailto:thomas.pellerin@gmail.com" TargetMode="External"/><Relationship Id="rId1" Type="http://schemas.openxmlformats.org/officeDocument/2006/relationships/hyperlink" Target="mailto:ch_ez@hot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uillaumedi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98"/>
  <sheetViews>
    <sheetView workbookViewId="0">
      <pane ySplit="2" topLeftCell="A7463" activePane="bottomLeft" state="frozen"/>
      <selection activeCell="C1" sqref="C1"/>
      <selection pane="bottomLeft" activeCell="A3" sqref="A3:A7495"/>
    </sheetView>
  </sheetViews>
  <sheetFormatPr baseColWidth="10" defaultColWidth="11.5703125" defaultRowHeight="12.75" x14ac:dyDescent="0.2"/>
  <cols>
    <col min="1" max="1" width="9" customWidth="1"/>
    <col min="2" max="2" width="14.7109375" customWidth="1"/>
    <col min="3" max="3" width="15.140625" customWidth="1"/>
    <col min="4" max="4" width="23.7109375" customWidth="1"/>
    <col min="5" max="5" width="17.28515625" customWidth="1"/>
    <col min="6" max="6" width="41.85546875" customWidth="1"/>
    <col min="7" max="7" width="5.7109375" customWidth="1"/>
    <col min="8" max="8" width="59.140625" customWidth="1"/>
    <col min="9" max="9" width="37.28515625" customWidth="1"/>
    <col min="10" max="10" width="39.7109375" customWidth="1"/>
    <col min="11" max="11" width="18.7109375" customWidth="1"/>
    <col min="12" max="12" width="44.7109375" customWidth="1"/>
    <col min="13" max="13" width="30.5703125" customWidth="1"/>
    <col min="14" max="14" width="63.140625" customWidth="1"/>
    <col min="15" max="16" width="19.5703125" customWidth="1"/>
    <col min="17" max="17" width="37.7109375" customWidth="1"/>
    <col min="18" max="18" width="26" customWidth="1"/>
    <col min="19" max="19" width="20.42578125" customWidth="1"/>
    <col min="20" max="20" width="12.5703125" customWidth="1"/>
    <col min="21" max="21" width="14.140625" customWidth="1"/>
    <col min="22" max="24" width="12.5703125" customWidth="1"/>
    <col min="25" max="25" width="11.5703125" style="4" customWidth="1"/>
    <col min="26" max="26" width="11.5703125" style="6" customWidth="1"/>
    <col min="27" max="27" width="11.5703125" customWidth="1"/>
    <col min="28" max="28" width="11.5703125" style="4" customWidth="1"/>
    <col min="29" max="30" width="11.5703125" customWidth="1"/>
  </cols>
  <sheetData>
    <row r="1" spans="1:30" ht="21" customHeight="1" x14ac:dyDescent="0.2">
      <c r="C1" s="25" t="s">
        <v>37799</v>
      </c>
      <c r="D1" s="25"/>
      <c r="E1" s="5">
        <f>COUNTIF(AC:AC,"Oui")</f>
        <v>66</v>
      </c>
      <c r="F1" s="11" t="s">
        <v>37805</v>
      </c>
      <c r="G1" s="5">
        <f>COUNTIF(AC:AC,"Non")</f>
        <v>3</v>
      </c>
    </row>
    <row r="2" spans="1:30" ht="15" x14ac:dyDescent="0.2">
      <c r="B2" t="s">
        <v>19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37794</v>
      </c>
      <c r="W2" s="3" t="s">
        <v>37795</v>
      </c>
      <c r="X2" s="3" t="s">
        <v>37796</v>
      </c>
      <c r="Y2" s="9" t="s">
        <v>37801</v>
      </c>
      <c r="Z2" s="10" t="s">
        <v>37793</v>
      </c>
      <c r="AA2" s="9" t="s">
        <v>37790</v>
      </c>
      <c r="AB2" s="9" t="s">
        <v>37791</v>
      </c>
      <c r="AC2" s="9" t="s">
        <v>37789</v>
      </c>
      <c r="AD2" s="9" t="s">
        <v>37792</v>
      </c>
    </row>
    <row r="3" spans="1:30" ht="12.75" customHeight="1" x14ac:dyDescent="0.2">
      <c r="A3">
        <v>10758</v>
      </c>
      <c r="B3" t="s">
        <v>35175</v>
      </c>
      <c r="C3" t="s">
        <v>15170</v>
      </c>
      <c r="D3" t="s">
        <v>15171</v>
      </c>
      <c r="E3" t="s">
        <v>15172</v>
      </c>
      <c r="F3" t="s">
        <v>15171</v>
      </c>
      <c r="G3" t="s">
        <v>15173</v>
      </c>
      <c r="H3" t="s">
        <v>15174</v>
      </c>
      <c r="I3">
        <v>33770</v>
      </c>
      <c r="J3" t="s">
        <v>15175</v>
      </c>
      <c r="K3" t="s">
        <v>15176</v>
      </c>
      <c r="L3" t="s">
        <v>15177</v>
      </c>
      <c r="M3" t="s">
        <v>15178</v>
      </c>
      <c r="N3" t="s">
        <v>15179</v>
      </c>
      <c r="O3">
        <v>33610</v>
      </c>
      <c r="P3" t="s">
        <v>15180</v>
      </c>
      <c r="Q3" t="s">
        <v>15181</v>
      </c>
      <c r="R3" t="s">
        <v>46</v>
      </c>
      <c r="S3" t="s">
        <v>10619</v>
      </c>
      <c r="T3" t="s">
        <v>11881</v>
      </c>
      <c r="W3" t="s">
        <v>2407</v>
      </c>
      <c r="X3">
        <v>33498</v>
      </c>
    </row>
    <row r="4" spans="1:30" ht="12.75" customHeight="1" x14ac:dyDescent="0.2">
      <c r="A4">
        <v>27145</v>
      </c>
      <c r="B4" t="s">
        <v>19</v>
      </c>
      <c r="C4" t="s">
        <v>850</v>
      </c>
      <c r="D4" t="s">
        <v>10398</v>
      </c>
      <c r="E4" t="s">
        <v>850</v>
      </c>
      <c r="F4" t="s">
        <v>35176</v>
      </c>
      <c r="G4">
        <v>26190</v>
      </c>
      <c r="H4" t="s">
        <v>35177</v>
      </c>
      <c r="J4" t="s">
        <v>2426</v>
      </c>
      <c r="L4" t="s">
        <v>19</v>
      </c>
      <c r="N4" t="s">
        <v>19</v>
      </c>
      <c r="O4" t="s">
        <v>46</v>
      </c>
      <c r="P4" t="s">
        <v>6801</v>
      </c>
      <c r="Q4" t="s">
        <v>26310</v>
      </c>
      <c r="T4" t="s">
        <v>699</v>
      </c>
      <c r="U4">
        <v>26163</v>
      </c>
    </row>
    <row r="5" spans="1:30" ht="12.75" customHeight="1" x14ac:dyDescent="0.2">
      <c r="A5">
        <v>21836</v>
      </c>
      <c r="B5" t="s">
        <v>30607</v>
      </c>
      <c r="C5" t="s">
        <v>19</v>
      </c>
      <c r="D5" t="s">
        <v>25902</v>
      </c>
      <c r="E5" t="s">
        <v>19</v>
      </c>
      <c r="F5" t="s">
        <v>13460</v>
      </c>
      <c r="G5">
        <v>23340</v>
      </c>
      <c r="H5" t="s">
        <v>25903</v>
      </c>
      <c r="I5" t="s">
        <v>25904</v>
      </c>
      <c r="K5" t="s">
        <v>25905</v>
      </c>
      <c r="L5" t="s">
        <v>19</v>
      </c>
      <c r="N5" t="s">
        <v>19</v>
      </c>
      <c r="O5" t="s">
        <v>5911</v>
      </c>
      <c r="P5" t="s">
        <v>953</v>
      </c>
      <c r="Q5" t="s">
        <v>21485</v>
      </c>
      <c r="T5" t="s">
        <v>955</v>
      </c>
      <c r="U5">
        <v>23090</v>
      </c>
    </row>
    <row r="6" spans="1:30" ht="12.75" customHeight="1" x14ac:dyDescent="0.2">
      <c r="A6">
        <v>23707</v>
      </c>
      <c r="B6" t="s">
        <v>30608</v>
      </c>
      <c r="C6" t="s">
        <v>19</v>
      </c>
      <c r="D6" t="s">
        <v>850</v>
      </c>
      <c r="E6" t="s">
        <v>850</v>
      </c>
      <c r="F6" t="s">
        <v>29583</v>
      </c>
      <c r="G6">
        <v>54110</v>
      </c>
      <c r="H6" t="s">
        <v>29584</v>
      </c>
      <c r="L6" t="s">
        <v>19</v>
      </c>
      <c r="N6" t="s">
        <v>19</v>
      </c>
      <c r="O6" t="s">
        <v>19</v>
      </c>
      <c r="P6" t="s">
        <v>19</v>
      </c>
      <c r="T6" t="s">
        <v>359</v>
      </c>
      <c r="U6">
        <v>54104</v>
      </c>
    </row>
    <row r="7" spans="1:30" ht="12.75" customHeight="1" x14ac:dyDescent="0.2">
      <c r="A7">
        <v>25255</v>
      </c>
      <c r="B7" t="s">
        <v>30608</v>
      </c>
      <c r="C7" t="s">
        <v>19</v>
      </c>
      <c r="D7" t="s">
        <v>850</v>
      </c>
      <c r="E7" t="s">
        <v>850</v>
      </c>
      <c r="F7" t="s">
        <v>30609</v>
      </c>
      <c r="G7">
        <v>64480</v>
      </c>
      <c r="H7" t="s">
        <v>30610</v>
      </c>
      <c r="I7" t="s">
        <v>30611</v>
      </c>
      <c r="K7" t="s">
        <v>30612</v>
      </c>
      <c r="L7" t="s">
        <v>10112</v>
      </c>
      <c r="M7">
        <v>33000</v>
      </c>
      <c r="N7" t="s">
        <v>2750</v>
      </c>
      <c r="O7" t="s">
        <v>30613</v>
      </c>
      <c r="P7" t="s">
        <v>12820</v>
      </c>
      <c r="Q7" t="s">
        <v>11523</v>
      </c>
      <c r="R7" t="s">
        <v>28785</v>
      </c>
      <c r="U7" t="s">
        <v>532</v>
      </c>
      <c r="V7">
        <v>64255</v>
      </c>
    </row>
    <row r="8" spans="1:30" ht="12.75" customHeight="1" x14ac:dyDescent="0.2">
      <c r="A8">
        <v>25255</v>
      </c>
      <c r="B8" t="s">
        <v>35171</v>
      </c>
      <c r="C8" t="s">
        <v>19</v>
      </c>
      <c r="D8" t="s">
        <v>850</v>
      </c>
      <c r="E8" t="s">
        <v>850</v>
      </c>
      <c r="F8" t="s">
        <v>30609</v>
      </c>
      <c r="G8">
        <v>64480</v>
      </c>
      <c r="H8" t="s">
        <v>30610</v>
      </c>
      <c r="I8" t="s">
        <v>30611</v>
      </c>
      <c r="K8" t="s">
        <v>30612</v>
      </c>
      <c r="L8" t="s">
        <v>10112</v>
      </c>
      <c r="M8">
        <v>33000</v>
      </c>
      <c r="N8" t="s">
        <v>2750</v>
      </c>
      <c r="O8" t="s">
        <v>30613</v>
      </c>
      <c r="P8" t="s">
        <v>12820</v>
      </c>
      <c r="Q8" t="s">
        <v>11523</v>
      </c>
      <c r="R8" t="s">
        <v>25357</v>
      </c>
      <c r="U8" t="s">
        <v>532</v>
      </c>
      <c r="V8">
        <v>64255</v>
      </c>
    </row>
    <row r="9" spans="1:30" ht="12.75" customHeight="1" x14ac:dyDescent="0.2">
      <c r="A9">
        <v>25971</v>
      </c>
      <c r="B9" t="s">
        <v>19</v>
      </c>
      <c r="C9" t="s">
        <v>19</v>
      </c>
      <c r="D9" t="s">
        <v>850</v>
      </c>
      <c r="E9" t="s">
        <v>850</v>
      </c>
      <c r="F9" t="s">
        <v>23425</v>
      </c>
      <c r="G9">
        <v>38710</v>
      </c>
      <c r="H9" t="s">
        <v>35172</v>
      </c>
      <c r="J9" t="s">
        <v>35173</v>
      </c>
      <c r="K9" t="s">
        <v>35174</v>
      </c>
      <c r="L9" t="s">
        <v>19</v>
      </c>
      <c r="N9" t="s">
        <v>19</v>
      </c>
      <c r="O9" t="s">
        <v>46</v>
      </c>
      <c r="P9" t="s">
        <v>6977</v>
      </c>
      <c r="Q9" t="s">
        <v>31424</v>
      </c>
      <c r="T9" t="s">
        <v>608</v>
      </c>
      <c r="U9">
        <v>38226</v>
      </c>
    </row>
    <row r="10" spans="1:30" ht="12.75" customHeight="1" x14ac:dyDescent="0.2">
      <c r="A10">
        <v>17405</v>
      </c>
      <c r="B10" t="s">
        <v>19</v>
      </c>
      <c r="C10" t="s">
        <v>19</v>
      </c>
      <c r="D10" t="s">
        <v>21122</v>
      </c>
      <c r="E10" t="s">
        <v>15171</v>
      </c>
      <c r="F10" t="s">
        <v>21123</v>
      </c>
      <c r="G10" t="s">
        <v>15171</v>
      </c>
      <c r="H10" t="s">
        <v>21124</v>
      </c>
      <c r="I10">
        <v>7460</v>
      </c>
      <c r="J10" t="s">
        <v>21125</v>
      </c>
      <c r="K10" t="s">
        <v>21126</v>
      </c>
      <c r="L10" t="s">
        <v>21127</v>
      </c>
      <c r="M10" t="s">
        <v>21128</v>
      </c>
      <c r="N10" t="s">
        <v>21124</v>
      </c>
      <c r="O10">
        <v>7460</v>
      </c>
      <c r="P10" t="s">
        <v>21129</v>
      </c>
      <c r="Q10" t="s">
        <v>46</v>
      </c>
      <c r="R10" t="s">
        <v>7053</v>
      </c>
      <c r="S10" t="s">
        <v>21130</v>
      </c>
      <c r="W10">
        <v>7280</v>
      </c>
    </row>
    <row r="11" spans="1:30" ht="12.75" customHeight="1" x14ac:dyDescent="0.2">
      <c r="A11">
        <v>21133</v>
      </c>
      <c r="B11" t="s">
        <v>19</v>
      </c>
      <c r="C11" t="s">
        <v>35</v>
      </c>
      <c r="D11" t="s">
        <v>25906</v>
      </c>
      <c r="E11" t="s">
        <v>2242</v>
      </c>
      <c r="F11" t="s">
        <v>17658</v>
      </c>
      <c r="G11">
        <v>44850</v>
      </c>
      <c r="H11" t="s">
        <v>855</v>
      </c>
      <c r="I11" t="s">
        <v>25907</v>
      </c>
      <c r="J11">
        <v>682458633</v>
      </c>
      <c r="L11" t="s">
        <v>25908</v>
      </c>
      <c r="M11" t="s">
        <v>17658</v>
      </c>
      <c r="N11">
        <v>44850</v>
      </c>
      <c r="O11" t="s">
        <v>25909</v>
      </c>
      <c r="P11" t="s">
        <v>25910</v>
      </c>
      <c r="Q11" t="s">
        <v>1168</v>
      </c>
      <c r="R11" t="s">
        <v>1318</v>
      </c>
      <c r="S11" t="s">
        <v>21347</v>
      </c>
      <c r="V11" t="s">
        <v>125</v>
      </c>
      <c r="W11">
        <v>44179</v>
      </c>
    </row>
    <row r="12" spans="1:30" s="2" customFormat="1" ht="12.75" customHeight="1" x14ac:dyDescent="0.2">
      <c r="A12">
        <v>26410</v>
      </c>
      <c r="B12" t="s">
        <v>19</v>
      </c>
      <c r="C12" s="2" t="s">
        <v>35</v>
      </c>
      <c r="D12" s="2" t="s">
        <v>35178</v>
      </c>
      <c r="E12" s="2" t="s">
        <v>12157</v>
      </c>
      <c r="F12" s="2" t="s">
        <v>35179</v>
      </c>
      <c r="G12" s="2">
        <v>46200</v>
      </c>
      <c r="H12" t="s">
        <v>35180</v>
      </c>
      <c r="I12"/>
      <c r="J12" t="s">
        <v>35181</v>
      </c>
      <c r="K12" s="2" t="s">
        <v>35182</v>
      </c>
      <c r="L12" t="s">
        <v>35183</v>
      </c>
      <c r="M12">
        <v>33460</v>
      </c>
      <c r="N12" t="s">
        <v>35184</v>
      </c>
      <c r="O12" s="2" t="s">
        <v>22582</v>
      </c>
      <c r="P12" s="2" t="s">
        <v>10619</v>
      </c>
      <c r="Q12" s="2" t="s">
        <v>29657</v>
      </c>
      <c r="R12"/>
      <c r="S12"/>
      <c r="T12" s="2" t="s">
        <v>34</v>
      </c>
      <c r="U12">
        <v>46145</v>
      </c>
      <c r="V12"/>
      <c r="W12"/>
      <c r="X12"/>
      <c r="Y12" s="14">
        <v>43027</v>
      </c>
      <c r="Z12" s="14">
        <v>43070</v>
      </c>
      <c r="AB12" s="8" t="s">
        <v>37798</v>
      </c>
      <c r="AC12" s="2" t="s">
        <v>37798</v>
      </c>
    </row>
    <row r="13" spans="1:30" ht="12.75" customHeight="1" x14ac:dyDescent="0.2">
      <c r="A13">
        <v>23018</v>
      </c>
      <c r="B13" t="s">
        <v>19</v>
      </c>
      <c r="C13" t="s">
        <v>51</v>
      </c>
      <c r="D13" t="s">
        <v>25911</v>
      </c>
      <c r="E13" t="s">
        <v>850</v>
      </c>
      <c r="F13" t="s">
        <v>25912</v>
      </c>
      <c r="G13">
        <v>51300</v>
      </c>
      <c r="H13" t="s">
        <v>25913</v>
      </c>
      <c r="L13" t="s">
        <v>19</v>
      </c>
      <c r="N13" t="s">
        <v>19</v>
      </c>
      <c r="O13" t="s">
        <v>19148</v>
      </c>
      <c r="P13" t="s">
        <v>65</v>
      </c>
      <c r="Q13" t="s">
        <v>21454</v>
      </c>
      <c r="T13" t="s">
        <v>359</v>
      </c>
      <c r="U13">
        <v>51647</v>
      </c>
    </row>
    <row r="14" spans="1:30" ht="12.75" customHeight="1" x14ac:dyDescent="0.2">
      <c r="A14">
        <v>23214</v>
      </c>
      <c r="B14" t="s">
        <v>19</v>
      </c>
      <c r="C14" t="s">
        <v>113</v>
      </c>
      <c r="D14" t="s">
        <v>30614</v>
      </c>
      <c r="E14" t="s">
        <v>7676</v>
      </c>
      <c r="F14" t="s">
        <v>30615</v>
      </c>
      <c r="G14">
        <v>97437</v>
      </c>
      <c r="H14" t="s">
        <v>30616</v>
      </c>
      <c r="L14" t="s">
        <v>19</v>
      </c>
      <c r="N14" t="s">
        <v>19</v>
      </c>
      <c r="O14" t="s">
        <v>18681</v>
      </c>
      <c r="P14" t="s">
        <v>18682</v>
      </c>
      <c r="Q14" t="s">
        <v>25141</v>
      </c>
    </row>
    <row r="15" spans="1:30" ht="12.75" customHeight="1" x14ac:dyDescent="0.2">
      <c r="A15">
        <v>25936</v>
      </c>
      <c r="B15" t="s">
        <v>19</v>
      </c>
      <c r="C15" t="s">
        <v>19</v>
      </c>
      <c r="D15" t="s">
        <v>35185</v>
      </c>
      <c r="E15" t="s">
        <v>35186</v>
      </c>
      <c r="F15" t="s">
        <v>21966</v>
      </c>
      <c r="G15">
        <v>7230</v>
      </c>
      <c r="H15" t="s">
        <v>35187</v>
      </c>
      <c r="J15" t="s">
        <v>35188</v>
      </c>
      <c r="K15" t="s">
        <v>35189</v>
      </c>
      <c r="L15" t="s">
        <v>12486</v>
      </c>
      <c r="M15">
        <v>7230</v>
      </c>
      <c r="N15" t="s">
        <v>35190</v>
      </c>
      <c r="O15" t="s">
        <v>46</v>
      </c>
      <c r="P15" t="s">
        <v>7053</v>
      </c>
      <c r="Q15" t="s">
        <v>32210</v>
      </c>
      <c r="U15">
        <v>7176</v>
      </c>
    </row>
    <row r="16" spans="1:30" ht="12.75" customHeight="1" x14ac:dyDescent="0.2">
      <c r="A16">
        <v>24733</v>
      </c>
      <c r="B16" t="s">
        <v>19</v>
      </c>
      <c r="C16" t="s">
        <v>113</v>
      </c>
      <c r="D16" t="s">
        <v>30617</v>
      </c>
      <c r="E16" t="s">
        <v>10021</v>
      </c>
      <c r="F16" t="s">
        <v>14202</v>
      </c>
      <c r="G16">
        <v>22630</v>
      </c>
      <c r="H16" t="s">
        <v>30618</v>
      </c>
      <c r="I16">
        <v>296274973</v>
      </c>
      <c r="K16" t="s">
        <v>30619</v>
      </c>
      <c r="L16" t="s">
        <v>19</v>
      </c>
      <c r="N16" t="s">
        <v>19</v>
      </c>
      <c r="O16" t="s">
        <v>217</v>
      </c>
      <c r="P16" t="s">
        <v>402</v>
      </c>
      <c r="Q16" t="s">
        <v>25257</v>
      </c>
      <c r="T16" t="s">
        <v>112</v>
      </c>
      <c r="U16">
        <v>22274</v>
      </c>
    </row>
    <row r="17" spans="1:26" ht="12.75" customHeight="1" x14ac:dyDescent="0.2">
      <c r="A17">
        <v>24178</v>
      </c>
      <c r="B17" t="s">
        <v>19</v>
      </c>
      <c r="C17" t="s">
        <v>51</v>
      </c>
      <c r="D17" t="s">
        <v>30620</v>
      </c>
      <c r="E17" t="s">
        <v>30621</v>
      </c>
      <c r="F17" t="s">
        <v>3514</v>
      </c>
      <c r="G17">
        <v>35580</v>
      </c>
      <c r="H17" t="s">
        <v>30622</v>
      </c>
      <c r="I17">
        <v>699890697</v>
      </c>
      <c r="K17" t="s">
        <v>30623</v>
      </c>
      <c r="L17" t="s">
        <v>17193</v>
      </c>
      <c r="M17">
        <v>35160</v>
      </c>
      <c r="N17" t="s">
        <v>30624</v>
      </c>
      <c r="O17" t="s">
        <v>217</v>
      </c>
      <c r="P17" t="s">
        <v>169</v>
      </c>
      <c r="Q17" t="s">
        <v>18620</v>
      </c>
      <c r="T17" t="s">
        <v>101</v>
      </c>
      <c r="U17">
        <v>35016</v>
      </c>
      <c r="Z17" s="4"/>
    </row>
    <row r="18" spans="1:26" ht="12.75" customHeight="1" x14ac:dyDescent="0.2">
      <c r="A18">
        <v>26867</v>
      </c>
      <c r="B18" t="s">
        <v>30625</v>
      </c>
      <c r="C18" t="s">
        <v>113</v>
      </c>
      <c r="D18" t="s">
        <v>35191</v>
      </c>
      <c r="E18" t="s">
        <v>35192</v>
      </c>
      <c r="F18" t="s">
        <v>35193</v>
      </c>
      <c r="G18">
        <v>24600</v>
      </c>
      <c r="H18" t="s">
        <v>35194</v>
      </c>
      <c r="L18" t="s">
        <v>33930</v>
      </c>
      <c r="M18">
        <v>24700</v>
      </c>
      <c r="N18" t="s">
        <v>35195</v>
      </c>
      <c r="O18" t="s">
        <v>46</v>
      </c>
      <c r="P18" t="s">
        <v>10619</v>
      </c>
      <c r="Q18" t="s">
        <v>32371</v>
      </c>
      <c r="T18" t="s">
        <v>270</v>
      </c>
      <c r="U18">
        <v>24352</v>
      </c>
      <c r="Z18" s="4"/>
    </row>
    <row r="19" spans="1:26" ht="12.75" customHeight="1" x14ac:dyDescent="0.2">
      <c r="A19">
        <v>23364</v>
      </c>
      <c r="B19" t="s">
        <v>25914</v>
      </c>
      <c r="C19" t="s">
        <v>19</v>
      </c>
      <c r="D19" t="s">
        <v>18001</v>
      </c>
      <c r="E19" t="s">
        <v>18001</v>
      </c>
      <c r="F19" t="s">
        <v>2239</v>
      </c>
      <c r="G19">
        <v>86120</v>
      </c>
      <c r="H19" t="s">
        <v>30626</v>
      </c>
      <c r="I19" t="s">
        <v>30627</v>
      </c>
      <c r="L19" t="s">
        <v>2239</v>
      </c>
      <c r="M19">
        <v>86120</v>
      </c>
      <c r="N19" t="s">
        <v>633</v>
      </c>
      <c r="O19" t="s">
        <v>30628</v>
      </c>
      <c r="P19" t="s">
        <v>19</v>
      </c>
      <c r="Q19" t="s">
        <v>19</v>
      </c>
      <c r="U19" t="s">
        <v>410</v>
      </c>
      <c r="V19">
        <v>86090</v>
      </c>
      <c r="Z19" s="4"/>
    </row>
    <row r="20" spans="1:26" ht="12.75" customHeight="1" x14ac:dyDescent="0.2">
      <c r="A20">
        <v>21816</v>
      </c>
      <c r="B20" t="s">
        <v>19</v>
      </c>
      <c r="C20" t="s">
        <v>19</v>
      </c>
      <c r="D20" t="s">
        <v>25915</v>
      </c>
      <c r="E20" t="s">
        <v>25915</v>
      </c>
      <c r="F20" t="s">
        <v>25916</v>
      </c>
      <c r="G20">
        <v>13015</v>
      </c>
      <c r="H20" t="s">
        <v>25917</v>
      </c>
      <c r="L20" t="s">
        <v>19</v>
      </c>
      <c r="N20" t="s">
        <v>19</v>
      </c>
      <c r="O20" t="s">
        <v>19</v>
      </c>
      <c r="P20" t="s">
        <v>19</v>
      </c>
      <c r="T20" t="s">
        <v>493</v>
      </c>
      <c r="U20">
        <v>13215</v>
      </c>
      <c r="Z20" s="4"/>
    </row>
    <row r="21" spans="1:26" ht="12.75" customHeight="1" x14ac:dyDescent="0.2">
      <c r="A21">
        <v>27035</v>
      </c>
      <c r="B21" t="s">
        <v>19</v>
      </c>
      <c r="C21" t="s">
        <v>20544</v>
      </c>
      <c r="D21" t="s">
        <v>35196</v>
      </c>
      <c r="E21" t="s">
        <v>19</v>
      </c>
      <c r="F21" t="s">
        <v>6707</v>
      </c>
      <c r="G21">
        <v>49750</v>
      </c>
      <c r="H21" t="s">
        <v>35197</v>
      </c>
      <c r="I21" t="s">
        <v>35198</v>
      </c>
      <c r="K21" t="s">
        <v>35199</v>
      </c>
      <c r="L21" t="s">
        <v>22753</v>
      </c>
      <c r="M21">
        <v>49750</v>
      </c>
      <c r="N21" t="s">
        <v>35200</v>
      </c>
      <c r="O21" t="s">
        <v>28525</v>
      </c>
      <c r="P21" t="s">
        <v>3631</v>
      </c>
      <c r="Q21" t="s">
        <v>32276</v>
      </c>
      <c r="T21" t="s">
        <v>1161</v>
      </c>
      <c r="U21">
        <v>49071</v>
      </c>
      <c r="Z21" s="4"/>
    </row>
    <row r="22" spans="1:26" ht="12.75" customHeight="1" x14ac:dyDescent="0.2">
      <c r="A22">
        <v>3514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>
        <v>46800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>
        <v>46800</v>
      </c>
      <c r="N22" t="s">
        <v>29</v>
      </c>
      <c r="O22" t="s">
        <v>30</v>
      </c>
      <c r="P22" t="s">
        <v>31</v>
      </c>
      <c r="Q22" t="s">
        <v>32</v>
      </c>
      <c r="R22" t="s">
        <v>33</v>
      </c>
      <c r="T22" t="s">
        <v>34</v>
      </c>
      <c r="U22">
        <v>46025</v>
      </c>
      <c r="Z22" s="4"/>
    </row>
    <row r="23" spans="1:26" ht="12.75" customHeight="1" x14ac:dyDescent="0.2">
      <c r="A23">
        <v>3514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>
        <v>46800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>
        <v>46800</v>
      </c>
      <c r="N23" t="s">
        <v>29</v>
      </c>
      <c r="O23" t="s">
        <v>30</v>
      </c>
      <c r="P23" t="s">
        <v>31</v>
      </c>
      <c r="Q23" t="s">
        <v>32</v>
      </c>
      <c r="R23" t="s">
        <v>33</v>
      </c>
      <c r="T23" t="s">
        <v>34</v>
      </c>
      <c r="U23">
        <v>46025</v>
      </c>
      <c r="Z23" s="4"/>
    </row>
    <row r="24" spans="1:26" ht="12.75" customHeight="1" x14ac:dyDescent="0.2">
      <c r="A24">
        <v>24799</v>
      </c>
      <c r="B24" t="s">
        <v>19</v>
      </c>
      <c r="C24" t="s">
        <v>51</v>
      </c>
      <c r="D24" t="s">
        <v>30629</v>
      </c>
      <c r="E24" t="s">
        <v>30630</v>
      </c>
      <c r="F24" t="s">
        <v>20290</v>
      </c>
      <c r="G24">
        <v>81160</v>
      </c>
      <c r="H24" t="s">
        <v>30631</v>
      </c>
      <c r="J24">
        <v>661595240</v>
      </c>
      <c r="K24" t="s">
        <v>30632</v>
      </c>
      <c r="L24" t="s">
        <v>19</v>
      </c>
      <c r="N24" t="s">
        <v>19</v>
      </c>
      <c r="O24" t="s">
        <v>2481</v>
      </c>
      <c r="P24" t="s">
        <v>11091</v>
      </c>
      <c r="Q24" t="s">
        <v>26223</v>
      </c>
      <c r="T24" t="s">
        <v>34</v>
      </c>
      <c r="U24">
        <v>81257</v>
      </c>
      <c r="Z24" s="4"/>
    </row>
    <row r="25" spans="1:26" ht="12.75" customHeight="1" x14ac:dyDescent="0.2">
      <c r="A25">
        <v>9619</v>
      </c>
      <c r="B25" t="s">
        <v>19</v>
      </c>
      <c r="C25" t="s">
        <v>19</v>
      </c>
      <c r="D25" t="s">
        <v>6352</v>
      </c>
      <c r="E25" t="s">
        <v>4515</v>
      </c>
      <c r="F25" t="s">
        <v>11119</v>
      </c>
      <c r="G25">
        <v>7310</v>
      </c>
      <c r="H25" t="s">
        <v>11120</v>
      </c>
      <c r="I25">
        <v>426534054</v>
      </c>
      <c r="J25">
        <v>620430299</v>
      </c>
      <c r="K25" t="s">
        <v>11121</v>
      </c>
      <c r="L25" t="s">
        <v>11122</v>
      </c>
      <c r="M25">
        <v>7310</v>
      </c>
      <c r="N25" t="s">
        <v>11123</v>
      </c>
      <c r="O25" t="s">
        <v>46</v>
      </c>
      <c r="P25" t="s">
        <v>7053</v>
      </c>
      <c r="Q25" t="s">
        <v>11124</v>
      </c>
      <c r="T25" t="s">
        <v>5561</v>
      </c>
      <c r="U25">
        <v>7012</v>
      </c>
      <c r="Z25" s="4"/>
    </row>
    <row r="26" spans="1:26" ht="12.75" customHeight="1" x14ac:dyDescent="0.2">
      <c r="A26">
        <v>24813</v>
      </c>
      <c r="B26" t="s">
        <v>16045</v>
      </c>
      <c r="C26" t="s">
        <v>35</v>
      </c>
      <c r="D26" t="s">
        <v>6352</v>
      </c>
      <c r="E26" t="s">
        <v>3101</v>
      </c>
      <c r="F26" t="s">
        <v>30633</v>
      </c>
      <c r="G26">
        <v>88310</v>
      </c>
      <c r="H26" t="s">
        <v>30634</v>
      </c>
      <c r="I26">
        <v>329242099</v>
      </c>
      <c r="J26">
        <v>606498598</v>
      </c>
      <c r="K26" t="s">
        <v>30635</v>
      </c>
      <c r="L26" t="s">
        <v>19</v>
      </c>
      <c r="N26" t="s">
        <v>19</v>
      </c>
      <c r="O26" t="s">
        <v>46</v>
      </c>
      <c r="P26" t="s">
        <v>17560</v>
      </c>
      <c r="Q26" t="s">
        <v>18405</v>
      </c>
      <c r="T26" t="s">
        <v>133</v>
      </c>
      <c r="U26">
        <v>88116</v>
      </c>
      <c r="Z26" s="4"/>
    </row>
    <row r="27" spans="1:26" ht="12.75" customHeight="1" x14ac:dyDescent="0.2">
      <c r="A27">
        <v>15348</v>
      </c>
      <c r="B27" t="s">
        <v>19</v>
      </c>
      <c r="C27" t="s">
        <v>51</v>
      </c>
      <c r="D27" t="s">
        <v>16046</v>
      </c>
      <c r="E27" t="s">
        <v>16047</v>
      </c>
      <c r="F27" t="s">
        <v>16048</v>
      </c>
      <c r="G27">
        <v>26340</v>
      </c>
      <c r="H27" t="s">
        <v>16049</v>
      </c>
      <c r="I27">
        <v>475215948</v>
      </c>
      <c r="K27" t="s">
        <v>16050</v>
      </c>
      <c r="L27" t="s">
        <v>19</v>
      </c>
      <c r="N27" t="s">
        <v>19</v>
      </c>
      <c r="O27" t="s">
        <v>46</v>
      </c>
      <c r="P27" t="s">
        <v>575</v>
      </c>
      <c r="Q27" t="s">
        <v>16051</v>
      </c>
      <c r="T27" t="s">
        <v>577</v>
      </c>
      <c r="U27">
        <v>26015</v>
      </c>
      <c r="Z27" s="4"/>
    </row>
    <row r="28" spans="1:26" ht="12.75" customHeight="1" x14ac:dyDescent="0.2">
      <c r="A28">
        <v>10186</v>
      </c>
      <c r="B28" t="s">
        <v>19</v>
      </c>
      <c r="C28" t="s">
        <v>2577</v>
      </c>
      <c r="D28" t="s">
        <v>11125</v>
      </c>
      <c r="E28" t="s">
        <v>11126</v>
      </c>
      <c r="F28" t="s">
        <v>3249</v>
      </c>
      <c r="G28">
        <v>56150</v>
      </c>
      <c r="H28" t="s">
        <v>11127</v>
      </c>
      <c r="I28" t="s">
        <v>11128</v>
      </c>
      <c r="L28" t="s">
        <v>19</v>
      </c>
      <c r="N28" t="s">
        <v>19</v>
      </c>
      <c r="O28" t="s">
        <v>46</v>
      </c>
      <c r="P28" t="s">
        <v>47</v>
      </c>
      <c r="Q28" t="s">
        <v>7496</v>
      </c>
      <c r="T28" t="s">
        <v>262</v>
      </c>
      <c r="U28">
        <v>56010</v>
      </c>
      <c r="Z28" s="4"/>
    </row>
    <row r="29" spans="1:26" ht="12.75" customHeight="1" x14ac:dyDescent="0.2">
      <c r="A29">
        <v>6451</v>
      </c>
      <c r="B29" t="s">
        <v>19</v>
      </c>
      <c r="C29" t="s">
        <v>95</v>
      </c>
      <c r="D29" t="s">
        <v>5749</v>
      </c>
      <c r="E29" t="s">
        <v>1820</v>
      </c>
      <c r="F29" t="s">
        <v>5750</v>
      </c>
      <c r="G29">
        <v>86160</v>
      </c>
      <c r="H29" t="s">
        <v>5751</v>
      </c>
      <c r="J29" t="s">
        <v>5752</v>
      </c>
      <c r="K29" t="s">
        <v>5753</v>
      </c>
      <c r="L29" t="s">
        <v>19</v>
      </c>
      <c r="N29" t="s">
        <v>19</v>
      </c>
      <c r="O29" t="s">
        <v>19</v>
      </c>
      <c r="P29" t="s">
        <v>19</v>
      </c>
      <c r="T29" t="s">
        <v>410</v>
      </c>
      <c r="U29">
        <v>86141</v>
      </c>
      <c r="Z29" s="4"/>
    </row>
    <row r="30" spans="1:26" ht="12.75" customHeight="1" x14ac:dyDescent="0.2">
      <c r="A30">
        <v>14412</v>
      </c>
      <c r="B30" t="s">
        <v>19</v>
      </c>
      <c r="C30" t="s">
        <v>19</v>
      </c>
      <c r="D30" t="s">
        <v>5749</v>
      </c>
      <c r="E30" t="s">
        <v>1820</v>
      </c>
      <c r="F30" t="s">
        <v>5750</v>
      </c>
      <c r="G30">
        <v>86160</v>
      </c>
      <c r="H30" t="s">
        <v>16052</v>
      </c>
      <c r="I30" t="s">
        <v>16053</v>
      </c>
      <c r="J30" t="s">
        <v>5752</v>
      </c>
      <c r="K30" t="s">
        <v>16054</v>
      </c>
      <c r="L30" t="s">
        <v>19</v>
      </c>
      <c r="N30" t="s">
        <v>19</v>
      </c>
      <c r="O30" t="s">
        <v>19</v>
      </c>
      <c r="P30" t="s">
        <v>19</v>
      </c>
      <c r="T30" t="s">
        <v>410</v>
      </c>
      <c r="U30">
        <v>86141</v>
      </c>
      <c r="Z30" s="4"/>
    </row>
    <row r="31" spans="1:26" ht="12.75" customHeight="1" x14ac:dyDescent="0.2">
      <c r="A31">
        <v>26600</v>
      </c>
      <c r="B31" t="s">
        <v>19</v>
      </c>
      <c r="C31" t="s">
        <v>35</v>
      </c>
      <c r="D31" t="s">
        <v>35201</v>
      </c>
      <c r="E31" t="s">
        <v>218</v>
      </c>
      <c r="F31" t="s">
        <v>35202</v>
      </c>
      <c r="G31">
        <v>57670</v>
      </c>
      <c r="H31" t="s">
        <v>35203</v>
      </c>
      <c r="L31" t="s">
        <v>19</v>
      </c>
      <c r="N31" t="s">
        <v>19</v>
      </c>
      <c r="O31" t="s">
        <v>11926</v>
      </c>
      <c r="P31" t="s">
        <v>65</v>
      </c>
      <c r="Q31" t="s">
        <v>20636</v>
      </c>
      <c r="T31" t="s">
        <v>359</v>
      </c>
      <c r="U31">
        <v>57478</v>
      </c>
      <c r="Z31" s="4"/>
    </row>
    <row r="32" spans="1:26" ht="12.75" customHeight="1" x14ac:dyDescent="0.2">
      <c r="A32">
        <v>20961</v>
      </c>
      <c r="B32" t="s">
        <v>19</v>
      </c>
      <c r="C32" t="s">
        <v>35</v>
      </c>
      <c r="D32" t="s">
        <v>25918</v>
      </c>
      <c r="E32" t="s">
        <v>25919</v>
      </c>
      <c r="F32" t="s">
        <v>21349</v>
      </c>
      <c r="G32">
        <v>68650</v>
      </c>
      <c r="H32" t="s">
        <v>25920</v>
      </c>
      <c r="I32" t="s">
        <v>25921</v>
      </c>
      <c r="K32" t="s">
        <v>25922</v>
      </c>
      <c r="L32" t="s">
        <v>19</v>
      </c>
      <c r="N32" t="s">
        <v>19</v>
      </c>
      <c r="O32" t="s">
        <v>46</v>
      </c>
      <c r="P32" t="s">
        <v>17560</v>
      </c>
      <c r="Q32" t="s">
        <v>25351</v>
      </c>
      <c r="R32" t="s">
        <v>25923</v>
      </c>
      <c r="S32" t="s">
        <v>25924</v>
      </c>
      <c r="T32" t="s">
        <v>133</v>
      </c>
      <c r="U32">
        <v>68044</v>
      </c>
      <c r="Z32" s="4"/>
    </row>
    <row r="33" spans="1:26" ht="12.75" customHeight="1" x14ac:dyDescent="0.2">
      <c r="A33">
        <v>23867</v>
      </c>
      <c r="B33" t="s">
        <v>19</v>
      </c>
      <c r="C33" t="s">
        <v>35</v>
      </c>
      <c r="D33" t="s">
        <v>30636</v>
      </c>
      <c r="E33" t="s">
        <v>12598</v>
      </c>
      <c r="F33" t="s">
        <v>27520</v>
      </c>
      <c r="G33">
        <v>29160</v>
      </c>
      <c r="H33" t="s">
        <v>30637</v>
      </c>
      <c r="J33" t="s">
        <v>30638</v>
      </c>
      <c r="K33" t="s">
        <v>30639</v>
      </c>
      <c r="L33" t="s">
        <v>19</v>
      </c>
      <c r="N33" t="s">
        <v>19</v>
      </c>
      <c r="O33" t="s">
        <v>46</v>
      </c>
      <c r="P33" t="s">
        <v>2736</v>
      </c>
      <c r="Q33" t="s">
        <v>26865</v>
      </c>
      <c r="T33" t="s">
        <v>648</v>
      </c>
      <c r="U33">
        <v>29042</v>
      </c>
      <c r="Z33" s="4"/>
    </row>
    <row r="34" spans="1:26" ht="12.75" customHeight="1" x14ac:dyDescent="0.2">
      <c r="A34">
        <v>20734</v>
      </c>
      <c r="B34" t="s">
        <v>19</v>
      </c>
      <c r="C34" t="s">
        <v>51</v>
      </c>
      <c r="D34" t="s">
        <v>5754</v>
      </c>
      <c r="E34" t="s">
        <v>5755</v>
      </c>
      <c r="F34" t="s">
        <v>5756</v>
      </c>
      <c r="G34">
        <v>61500</v>
      </c>
      <c r="H34" t="s">
        <v>5757</v>
      </c>
      <c r="J34">
        <v>609622663</v>
      </c>
      <c r="K34" t="s">
        <v>5758</v>
      </c>
      <c r="L34" t="s">
        <v>19</v>
      </c>
      <c r="N34" t="s">
        <v>19</v>
      </c>
      <c r="O34" t="s">
        <v>5759</v>
      </c>
      <c r="P34" t="s">
        <v>5760</v>
      </c>
      <c r="Q34" t="s">
        <v>5761</v>
      </c>
      <c r="T34" t="s">
        <v>58</v>
      </c>
      <c r="U34">
        <v>61013</v>
      </c>
      <c r="Z34" s="4"/>
    </row>
    <row r="35" spans="1:26" ht="12.75" customHeight="1" x14ac:dyDescent="0.2">
      <c r="A35">
        <v>7869</v>
      </c>
      <c r="B35" t="s">
        <v>19</v>
      </c>
      <c r="C35" t="s">
        <v>19</v>
      </c>
      <c r="D35" t="s">
        <v>5762</v>
      </c>
      <c r="E35" t="s">
        <v>5763</v>
      </c>
      <c r="F35" t="s">
        <v>5764</v>
      </c>
      <c r="G35">
        <v>33830</v>
      </c>
      <c r="H35" t="s">
        <v>5765</v>
      </c>
      <c r="I35">
        <v>675177059</v>
      </c>
      <c r="K35" t="s">
        <v>5766</v>
      </c>
      <c r="L35" t="s">
        <v>5767</v>
      </c>
      <c r="M35">
        <v>33700</v>
      </c>
      <c r="N35" t="s">
        <v>5768</v>
      </c>
      <c r="O35" t="s">
        <v>3183</v>
      </c>
      <c r="P35" t="s">
        <v>5769</v>
      </c>
      <c r="Q35" t="s">
        <v>5770</v>
      </c>
      <c r="T35" t="s">
        <v>2407</v>
      </c>
      <c r="U35">
        <v>33042</v>
      </c>
      <c r="Z35" s="4"/>
    </row>
    <row r="36" spans="1:26" ht="12.75" customHeight="1" x14ac:dyDescent="0.2">
      <c r="A36">
        <v>14551</v>
      </c>
      <c r="B36" t="s">
        <v>19</v>
      </c>
      <c r="C36" t="s">
        <v>113</v>
      </c>
      <c r="D36" t="s">
        <v>16055</v>
      </c>
      <c r="E36" t="s">
        <v>11569</v>
      </c>
      <c r="F36" t="s">
        <v>16056</v>
      </c>
      <c r="G36">
        <v>81500</v>
      </c>
      <c r="H36" t="s">
        <v>16057</v>
      </c>
      <c r="I36" t="s">
        <v>16058</v>
      </c>
      <c r="J36" t="s">
        <v>16059</v>
      </c>
      <c r="K36" t="s">
        <v>16060</v>
      </c>
      <c r="L36" t="s">
        <v>16061</v>
      </c>
      <c r="M36">
        <v>31000</v>
      </c>
      <c r="N36" t="s">
        <v>16062</v>
      </c>
      <c r="O36" t="s">
        <v>16063</v>
      </c>
      <c r="P36" t="s">
        <v>6238</v>
      </c>
      <c r="Q36" t="s">
        <v>16064</v>
      </c>
      <c r="T36" t="s">
        <v>34</v>
      </c>
      <c r="U36">
        <v>81298</v>
      </c>
      <c r="Z36" s="4"/>
    </row>
    <row r="37" spans="1:26" ht="12.75" customHeight="1" x14ac:dyDescent="0.2">
      <c r="A37">
        <v>6655</v>
      </c>
      <c r="B37" t="s">
        <v>19</v>
      </c>
      <c r="C37" t="s">
        <v>925</v>
      </c>
      <c r="D37" t="s">
        <v>5771</v>
      </c>
      <c r="E37" t="s">
        <v>19</v>
      </c>
      <c r="F37" t="s">
        <v>5772</v>
      </c>
      <c r="G37">
        <v>23250</v>
      </c>
      <c r="H37" t="s">
        <v>5773</v>
      </c>
      <c r="I37" t="s">
        <v>5774</v>
      </c>
      <c r="K37" t="s">
        <v>5775</v>
      </c>
      <c r="L37" t="s">
        <v>19</v>
      </c>
      <c r="N37" t="s">
        <v>19</v>
      </c>
      <c r="O37" t="s">
        <v>46</v>
      </c>
      <c r="P37" t="s">
        <v>953</v>
      </c>
      <c r="Q37" t="s">
        <v>5776</v>
      </c>
      <c r="T37" t="s">
        <v>955</v>
      </c>
      <c r="U37">
        <v>23173</v>
      </c>
      <c r="Z37" s="4"/>
    </row>
    <row r="38" spans="1:26" ht="12.75" customHeight="1" x14ac:dyDescent="0.2">
      <c r="A38">
        <v>20237</v>
      </c>
      <c r="B38" t="s">
        <v>19</v>
      </c>
      <c r="C38" t="s">
        <v>113</v>
      </c>
      <c r="D38" t="s">
        <v>25925</v>
      </c>
      <c r="E38" t="s">
        <v>5298</v>
      </c>
      <c r="F38" t="s">
        <v>17103</v>
      </c>
      <c r="G38">
        <v>56190</v>
      </c>
      <c r="H38" t="s">
        <v>17104</v>
      </c>
      <c r="L38" t="s">
        <v>13137</v>
      </c>
      <c r="M38">
        <v>44230</v>
      </c>
      <c r="N38" t="s">
        <v>185</v>
      </c>
      <c r="O38" t="s">
        <v>25926</v>
      </c>
      <c r="P38" t="s">
        <v>46</v>
      </c>
      <c r="Q38" t="s">
        <v>3228</v>
      </c>
      <c r="R38" t="s">
        <v>22692</v>
      </c>
      <c r="U38" t="s">
        <v>49</v>
      </c>
      <c r="V38">
        <v>56002</v>
      </c>
      <c r="Z38" s="4"/>
    </row>
    <row r="39" spans="1:26" ht="12.75" customHeight="1" x14ac:dyDescent="0.2">
      <c r="A39">
        <v>4607</v>
      </c>
      <c r="B39" t="s">
        <v>19</v>
      </c>
      <c r="C39" t="s">
        <v>35</v>
      </c>
      <c r="D39" t="s">
        <v>36</v>
      </c>
      <c r="E39" t="s">
        <v>37</v>
      </c>
      <c r="F39" t="s">
        <v>38</v>
      </c>
      <c r="G39">
        <v>56250</v>
      </c>
      <c r="H39" t="s">
        <v>39</v>
      </c>
      <c r="I39" t="s">
        <v>40</v>
      </c>
      <c r="J39" t="s">
        <v>41</v>
      </c>
      <c r="K39" t="s">
        <v>42</v>
      </c>
      <c r="L39" t="s">
        <v>43</v>
      </c>
      <c r="M39">
        <v>56860</v>
      </c>
      <c r="N39" t="s">
        <v>44</v>
      </c>
      <c r="O39" t="s">
        <v>45</v>
      </c>
      <c r="P39" t="s">
        <v>46</v>
      </c>
      <c r="Q39" t="s">
        <v>47</v>
      </c>
      <c r="R39" t="s">
        <v>48</v>
      </c>
      <c r="S39" t="s">
        <v>33</v>
      </c>
      <c r="U39" t="s">
        <v>49</v>
      </c>
      <c r="V39">
        <v>56137</v>
      </c>
      <c r="Z39" s="4"/>
    </row>
    <row r="40" spans="1:26" ht="12.75" customHeight="1" x14ac:dyDescent="0.2">
      <c r="A40">
        <v>4607</v>
      </c>
      <c r="B40" t="s">
        <v>19</v>
      </c>
      <c r="C40" t="s">
        <v>35</v>
      </c>
      <c r="D40" t="s">
        <v>36</v>
      </c>
      <c r="E40" t="s">
        <v>37</v>
      </c>
      <c r="F40" t="s">
        <v>38</v>
      </c>
      <c r="G40">
        <v>56250</v>
      </c>
      <c r="H40" t="s">
        <v>39</v>
      </c>
      <c r="I40" t="s">
        <v>40</v>
      </c>
      <c r="J40" t="s">
        <v>41</v>
      </c>
      <c r="K40" t="s">
        <v>42</v>
      </c>
      <c r="L40" t="s">
        <v>43</v>
      </c>
      <c r="M40">
        <v>56860</v>
      </c>
      <c r="N40" t="s">
        <v>44</v>
      </c>
      <c r="O40" t="s">
        <v>45</v>
      </c>
      <c r="P40" t="s">
        <v>46</v>
      </c>
      <c r="Q40" t="s">
        <v>47</v>
      </c>
      <c r="R40" t="s">
        <v>50</v>
      </c>
      <c r="S40" t="s">
        <v>33</v>
      </c>
      <c r="U40" t="s">
        <v>49</v>
      </c>
      <c r="V40">
        <v>56137</v>
      </c>
      <c r="Z40" s="4"/>
    </row>
    <row r="41" spans="1:26" ht="12.75" customHeight="1" x14ac:dyDescent="0.2">
      <c r="A41">
        <v>24517</v>
      </c>
      <c r="B41" t="s">
        <v>19</v>
      </c>
      <c r="C41" t="s">
        <v>51</v>
      </c>
      <c r="D41" t="s">
        <v>30640</v>
      </c>
      <c r="E41" t="s">
        <v>19</v>
      </c>
      <c r="F41" t="s">
        <v>23151</v>
      </c>
      <c r="G41">
        <v>29690</v>
      </c>
      <c r="H41" t="s">
        <v>30641</v>
      </c>
      <c r="J41">
        <v>630343271</v>
      </c>
      <c r="K41" t="s">
        <v>30642</v>
      </c>
      <c r="L41" t="s">
        <v>19</v>
      </c>
      <c r="N41" t="s">
        <v>19</v>
      </c>
      <c r="O41" t="s">
        <v>46</v>
      </c>
      <c r="P41" t="s">
        <v>7282</v>
      </c>
      <c r="Q41" t="s">
        <v>26464</v>
      </c>
      <c r="T41" t="s">
        <v>279</v>
      </c>
      <c r="U41">
        <v>29054</v>
      </c>
      <c r="Z41" s="4"/>
    </row>
    <row r="42" spans="1:26" ht="12.75" customHeight="1" x14ac:dyDescent="0.2">
      <c r="A42">
        <v>1165</v>
      </c>
      <c r="B42" t="s">
        <v>19</v>
      </c>
      <c r="C42" t="s">
        <v>51</v>
      </c>
      <c r="D42" t="s">
        <v>52</v>
      </c>
      <c r="E42" t="s">
        <v>53</v>
      </c>
      <c r="F42" t="s">
        <v>54</v>
      </c>
      <c r="H42" t="s">
        <v>55</v>
      </c>
      <c r="J42" t="s">
        <v>56</v>
      </c>
      <c r="K42" t="s">
        <v>57</v>
      </c>
      <c r="L42" t="s">
        <v>19</v>
      </c>
      <c r="N42" t="s">
        <v>19</v>
      </c>
      <c r="O42" t="s">
        <v>19</v>
      </c>
      <c r="P42" t="s">
        <v>19</v>
      </c>
      <c r="T42" t="s">
        <v>58</v>
      </c>
      <c r="U42">
        <v>72358</v>
      </c>
      <c r="Z42" s="4"/>
    </row>
    <row r="43" spans="1:26" ht="12.75" customHeight="1" x14ac:dyDescent="0.2">
      <c r="A43">
        <v>8119</v>
      </c>
      <c r="B43" t="s">
        <v>19</v>
      </c>
      <c r="C43" t="s">
        <v>113</v>
      </c>
      <c r="D43" t="s">
        <v>52</v>
      </c>
      <c r="E43" t="s">
        <v>5755</v>
      </c>
      <c r="F43" t="s">
        <v>11129</v>
      </c>
      <c r="G43">
        <v>30170</v>
      </c>
      <c r="H43" t="s">
        <v>11130</v>
      </c>
      <c r="J43" t="s">
        <v>11131</v>
      </c>
      <c r="K43" t="s">
        <v>11132</v>
      </c>
      <c r="L43" t="s">
        <v>19</v>
      </c>
      <c r="N43" t="s">
        <v>19</v>
      </c>
      <c r="O43" t="s">
        <v>46</v>
      </c>
      <c r="P43" t="s">
        <v>491</v>
      </c>
      <c r="Q43" t="s">
        <v>6927</v>
      </c>
      <c r="R43" t="s">
        <v>33</v>
      </c>
      <c r="T43" t="s">
        <v>395</v>
      </c>
      <c r="U43">
        <v>30099</v>
      </c>
      <c r="Z43" s="4"/>
    </row>
    <row r="44" spans="1:26" ht="12.75" customHeight="1" x14ac:dyDescent="0.2">
      <c r="A44">
        <v>8119</v>
      </c>
      <c r="B44" t="s">
        <v>19</v>
      </c>
      <c r="C44" t="s">
        <v>113</v>
      </c>
      <c r="D44" t="s">
        <v>52</v>
      </c>
      <c r="E44" t="s">
        <v>5755</v>
      </c>
      <c r="F44" t="s">
        <v>11129</v>
      </c>
      <c r="G44">
        <v>30170</v>
      </c>
      <c r="H44" t="s">
        <v>11130</v>
      </c>
      <c r="J44" t="s">
        <v>11131</v>
      </c>
      <c r="K44" t="s">
        <v>11132</v>
      </c>
      <c r="L44" t="s">
        <v>19</v>
      </c>
      <c r="N44" t="s">
        <v>19</v>
      </c>
      <c r="O44" t="s">
        <v>46</v>
      </c>
      <c r="P44" t="s">
        <v>491</v>
      </c>
      <c r="Q44" t="s">
        <v>6927</v>
      </c>
      <c r="R44" t="s">
        <v>33</v>
      </c>
      <c r="T44" t="s">
        <v>395</v>
      </c>
      <c r="U44">
        <v>30099</v>
      </c>
      <c r="Z44" s="4"/>
    </row>
    <row r="45" spans="1:26" ht="12.75" customHeight="1" x14ac:dyDescent="0.2">
      <c r="A45">
        <v>8119</v>
      </c>
      <c r="B45" t="s">
        <v>19</v>
      </c>
      <c r="C45" t="s">
        <v>113</v>
      </c>
      <c r="D45" t="s">
        <v>52</v>
      </c>
      <c r="E45" t="s">
        <v>5755</v>
      </c>
      <c r="F45" t="s">
        <v>11129</v>
      </c>
      <c r="G45">
        <v>30170</v>
      </c>
      <c r="H45" t="s">
        <v>11130</v>
      </c>
      <c r="J45" t="s">
        <v>11131</v>
      </c>
      <c r="K45" t="s">
        <v>11132</v>
      </c>
      <c r="L45" t="s">
        <v>19</v>
      </c>
      <c r="N45" t="s">
        <v>19</v>
      </c>
      <c r="O45" t="s">
        <v>46</v>
      </c>
      <c r="P45" t="s">
        <v>491</v>
      </c>
      <c r="Q45" t="s">
        <v>11133</v>
      </c>
      <c r="T45" t="s">
        <v>395</v>
      </c>
      <c r="U45">
        <v>30099</v>
      </c>
      <c r="Z45" s="4"/>
    </row>
    <row r="46" spans="1:26" ht="12.75" customHeight="1" x14ac:dyDescent="0.2">
      <c r="A46">
        <v>18403</v>
      </c>
      <c r="B46" t="s">
        <v>19</v>
      </c>
      <c r="C46" t="s">
        <v>35</v>
      </c>
      <c r="D46" t="s">
        <v>52</v>
      </c>
      <c r="E46" t="s">
        <v>2122</v>
      </c>
      <c r="F46" t="s">
        <v>21131</v>
      </c>
      <c r="G46">
        <v>54840</v>
      </c>
      <c r="H46" t="s">
        <v>21132</v>
      </c>
      <c r="J46">
        <v>664195756</v>
      </c>
      <c r="K46" t="s">
        <v>21133</v>
      </c>
      <c r="L46" t="s">
        <v>19</v>
      </c>
      <c r="N46" t="s">
        <v>19</v>
      </c>
      <c r="O46" t="s">
        <v>11926</v>
      </c>
      <c r="P46" t="s">
        <v>65</v>
      </c>
      <c r="Q46" t="s">
        <v>21134</v>
      </c>
      <c r="T46" t="s">
        <v>359</v>
      </c>
      <c r="U46">
        <v>54202</v>
      </c>
      <c r="Z46" s="4"/>
    </row>
    <row r="47" spans="1:26" ht="12.75" customHeight="1" x14ac:dyDescent="0.2">
      <c r="A47">
        <v>21997</v>
      </c>
      <c r="B47" t="s">
        <v>19</v>
      </c>
      <c r="C47" t="s">
        <v>113</v>
      </c>
      <c r="D47" t="s">
        <v>52</v>
      </c>
      <c r="E47" t="s">
        <v>19</v>
      </c>
      <c r="F47" t="s">
        <v>935</v>
      </c>
      <c r="G47">
        <v>35190</v>
      </c>
      <c r="H47" t="s">
        <v>633</v>
      </c>
      <c r="I47" t="s">
        <v>25927</v>
      </c>
      <c r="M47" t="s">
        <v>19</v>
      </c>
      <c r="O47" t="s">
        <v>19</v>
      </c>
      <c r="P47" t="s">
        <v>46</v>
      </c>
      <c r="Q47" t="s">
        <v>1604</v>
      </c>
      <c r="R47" t="s">
        <v>25928</v>
      </c>
      <c r="U47" t="s">
        <v>171</v>
      </c>
      <c r="V47">
        <v>35233</v>
      </c>
      <c r="Z47" s="4"/>
    </row>
    <row r="48" spans="1:26" ht="12.75" customHeight="1" x14ac:dyDescent="0.2">
      <c r="A48">
        <v>3310</v>
      </c>
      <c r="B48" t="s">
        <v>19</v>
      </c>
      <c r="C48" t="s">
        <v>19</v>
      </c>
      <c r="D48" t="s">
        <v>59</v>
      </c>
      <c r="E48" t="s">
        <v>60</v>
      </c>
      <c r="F48" t="s">
        <v>61</v>
      </c>
      <c r="G48">
        <v>32300</v>
      </c>
      <c r="H48" t="s">
        <v>62</v>
      </c>
      <c r="J48" t="s">
        <v>63</v>
      </c>
      <c r="K48" t="s">
        <v>64</v>
      </c>
      <c r="L48" t="s">
        <v>19</v>
      </c>
      <c r="N48" t="s">
        <v>19</v>
      </c>
      <c r="O48" t="s">
        <v>46</v>
      </c>
      <c r="P48" t="s">
        <v>65</v>
      </c>
      <c r="Q48" t="s">
        <v>66</v>
      </c>
      <c r="R48" t="s">
        <v>33</v>
      </c>
      <c r="T48" t="s">
        <v>67</v>
      </c>
      <c r="U48">
        <v>32401</v>
      </c>
      <c r="Z48" s="4"/>
    </row>
    <row r="49" spans="1:26" ht="12.75" customHeight="1" x14ac:dyDescent="0.2">
      <c r="A49">
        <v>14474</v>
      </c>
      <c r="B49" t="s">
        <v>25929</v>
      </c>
      <c r="C49" t="s">
        <v>5553</v>
      </c>
      <c r="D49" t="s">
        <v>16065</v>
      </c>
      <c r="E49" t="s">
        <v>19</v>
      </c>
      <c r="F49" t="s">
        <v>935</v>
      </c>
      <c r="G49">
        <v>35190</v>
      </c>
      <c r="H49" t="s">
        <v>16066</v>
      </c>
      <c r="J49" t="s">
        <v>16067</v>
      </c>
      <c r="K49" t="s">
        <v>16068</v>
      </c>
      <c r="L49" t="s">
        <v>13603</v>
      </c>
      <c r="M49">
        <v>35630</v>
      </c>
      <c r="N49" t="s">
        <v>16069</v>
      </c>
      <c r="O49" t="s">
        <v>438</v>
      </c>
      <c r="P49" t="s">
        <v>402</v>
      </c>
      <c r="Q49" t="s">
        <v>16070</v>
      </c>
      <c r="T49" t="s">
        <v>171</v>
      </c>
      <c r="U49">
        <v>35233</v>
      </c>
      <c r="Z49" s="4"/>
    </row>
    <row r="50" spans="1:26" ht="12.75" customHeight="1" x14ac:dyDescent="0.2">
      <c r="A50">
        <v>21435</v>
      </c>
      <c r="B50" t="s">
        <v>19</v>
      </c>
      <c r="C50" t="s">
        <v>25930</v>
      </c>
      <c r="D50" t="s">
        <v>25931</v>
      </c>
      <c r="E50" t="s">
        <v>13334</v>
      </c>
      <c r="F50" t="s">
        <v>25932</v>
      </c>
      <c r="G50">
        <v>62179</v>
      </c>
      <c r="H50" t="s">
        <v>25933</v>
      </c>
      <c r="I50" t="s">
        <v>25934</v>
      </c>
      <c r="J50" t="s">
        <v>25935</v>
      </c>
      <c r="K50" t="s">
        <v>25936</v>
      </c>
      <c r="L50" t="s">
        <v>22092</v>
      </c>
      <c r="M50">
        <v>59000</v>
      </c>
      <c r="N50" t="s">
        <v>25937</v>
      </c>
      <c r="O50" t="s">
        <v>19</v>
      </c>
      <c r="P50" t="s">
        <v>19</v>
      </c>
      <c r="T50" t="s">
        <v>1807</v>
      </c>
      <c r="U50">
        <v>62899</v>
      </c>
      <c r="Z50" s="4"/>
    </row>
    <row r="51" spans="1:26" ht="12.75" customHeight="1" x14ac:dyDescent="0.2">
      <c r="A51">
        <v>9694</v>
      </c>
      <c r="B51" t="s">
        <v>19</v>
      </c>
      <c r="C51" t="s">
        <v>35</v>
      </c>
      <c r="D51" t="s">
        <v>11134</v>
      </c>
      <c r="E51" t="s">
        <v>218</v>
      </c>
      <c r="F51" t="s">
        <v>11135</v>
      </c>
      <c r="G51">
        <v>22170</v>
      </c>
      <c r="H51" t="s">
        <v>71</v>
      </c>
      <c r="I51" t="s">
        <v>11136</v>
      </c>
      <c r="K51" t="s">
        <v>11137</v>
      </c>
      <c r="L51" t="s">
        <v>11138</v>
      </c>
      <c r="M51" t="s">
        <v>19</v>
      </c>
      <c r="O51" t="s">
        <v>19</v>
      </c>
      <c r="P51" t="s">
        <v>2055</v>
      </c>
      <c r="Q51" t="s">
        <v>402</v>
      </c>
      <c r="R51" t="s">
        <v>8991</v>
      </c>
      <c r="U51" t="s">
        <v>83</v>
      </c>
      <c r="V51">
        <v>22182</v>
      </c>
      <c r="Z51" s="4"/>
    </row>
    <row r="52" spans="1:26" ht="12.75" customHeight="1" x14ac:dyDescent="0.2">
      <c r="A52">
        <v>27259</v>
      </c>
      <c r="B52" t="s">
        <v>5781</v>
      </c>
      <c r="C52" t="s">
        <v>35</v>
      </c>
      <c r="D52" t="s">
        <v>35204</v>
      </c>
      <c r="E52" t="s">
        <v>35205</v>
      </c>
      <c r="F52" t="s">
        <v>35206</v>
      </c>
      <c r="G52">
        <v>1420</v>
      </c>
      <c r="H52" t="s">
        <v>35207</v>
      </c>
      <c r="I52" t="s">
        <v>35208</v>
      </c>
      <c r="K52" t="s">
        <v>35209</v>
      </c>
      <c r="L52" t="s">
        <v>35210</v>
      </c>
      <c r="M52" t="s">
        <v>19</v>
      </c>
      <c r="O52" t="s">
        <v>19</v>
      </c>
      <c r="P52" t="s">
        <v>16393</v>
      </c>
      <c r="Q52" t="s">
        <v>10272</v>
      </c>
      <c r="R52" t="s">
        <v>29657</v>
      </c>
      <c r="V52">
        <v>1118</v>
      </c>
      <c r="Z52" s="4"/>
    </row>
    <row r="53" spans="1:26" ht="12.75" customHeight="1" x14ac:dyDescent="0.2">
      <c r="A53">
        <v>6779</v>
      </c>
      <c r="B53" t="s">
        <v>19</v>
      </c>
      <c r="C53" t="s">
        <v>5782</v>
      </c>
      <c r="D53" t="s">
        <v>5783</v>
      </c>
      <c r="E53" t="s">
        <v>5784</v>
      </c>
      <c r="F53" t="s">
        <v>5785</v>
      </c>
      <c r="G53">
        <v>33000</v>
      </c>
      <c r="H53" t="s">
        <v>5786</v>
      </c>
      <c r="I53" t="s">
        <v>5787</v>
      </c>
      <c r="K53" t="s">
        <v>5788</v>
      </c>
      <c r="L53" t="s">
        <v>19</v>
      </c>
      <c r="N53" t="s">
        <v>19</v>
      </c>
      <c r="O53" t="s">
        <v>19</v>
      </c>
      <c r="P53" t="s">
        <v>19</v>
      </c>
      <c r="T53" t="s">
        <v>2407</v>
      </c>
      <c r="U53">
        <v>33063</v>
      </c>
      <c r="Z53" s="4"/>
    </row>
    <row r="54" spans="1:26" ht="12.75" customHeight="1" x14ac:dyDescent="0.2">
      <c r="A54">
        <v>14904</v>
      </c>
      <c r="B54" t="s">
        <v>19</v>
      </c>
      <c r="C54" t="s">
        <v>35</v>
      </c>
      <c r="D54" t="s">
        <v>16071</v>
      </c>
      <c r="E54" t="s">
        <v>1137</v>
      </c>
      <c r="F54" t="s">
        <v>16072</v>
      </c>
      <c r="G54">
        <v>30122</v>
      </c>
      <c r="H54" t="s">
        <v>13034</v>
      </c>
      <c r="J54" t="s">
        <v>16073</v>
      </c>
      <c r="L54" t="s">
        <v>19</v>
      </c>
      <c r="N54" t="s">
        <v>19</v>
      </c>
      <c r="O54" t="s">
        <v>19</v>
      </c>
      <c r="P54" t="s">
        <v>19</v>
      </c>
      <c r="T54" t="s">
        <v>395</v>
      </c>
      <c r="U54">
        <v>30198</v>
      </c>
      <c r="Z54" s="4"/>
    </row>
    <row r="55" spans="1:26" ht="12.75" customHeight="1" x14ac:dyDescent="0.2">
      <c r="A55">
        <v>25400</v>
      </c>
      <c r="B55" t="s">
        <v>19</v>
      </c>
      <c r="C55" t="s">
        <v>35</v>
      </c>
      <c r="D55" t="s">
        <v>30643</v>
      </c>
      <c r="E55" t="s">
        <v>30644</v>
      </c>
      <c r="F55" t="s">
        <v>5255</v>
      </c>
      <c r="G55">
        <v>30000</v>
      </c>
      <c r="H55" t="s">
        <v>30645</v>
      </c>
      <c r="J55" t="s">
        <v>30646</v>
      </c>
      <c r="K55" t="s">
        <v>30647</v>
      </c>
      <c r="L55" t="s">
        <v>5255</v>
      </c>
      <c r="M55">
        <v>30000</v>
      </c>
      <c r="N55" t="s">
        <v>30648</v>
      </c>
      <c r="O55" t="s">
        <v>46</v>
      </c>
      <c r="P55" t="s">
        <v>491</v>
      </c>
      <c r="Q55" t="s">
        <v>28808</v>
      </c>
      <c r="T55" t="s">
        <v>395</v>
      </c>
      <c r="U55">
        <v>30189</v>
      </c>
      <c r="Z55" s="4"/>
    </row>
    <row r="56" spans="1:26" ht="12.75" customHeight="1" x14ac:dyDescent="0.2">
      <c r="A56">
        <v>14895</v>
      </c>
      <c r="B56" t="s">
        <v>19</v>
      </c>
      <c r="C56" t="s">
        <v>19</v>
      </c>
      <c r="D56" t="s">
        <v>16074</v>
      </c>
      <c r="E56" t="s">
        <v>16075</v>
      </c>
      <c r="F56" t="s">
        <v>16076</v>
      </c>
      <c r="G56">
        <v>13500</v>
      </c>
      <c r="H56" t="s">
        <v>16077</v>
      </c>
      <c r="I56" t="s">
        <v>16078</v>
      </c>
      <c r="J56" t="s">
        <v>16079</v>
      </c>
      <c r="K56" t="s">
        <v>16080</v>
      </c>
      <c r="L56" t="s">
        <v>16076</v>
      </c>
      <c r="M56">
        <v>13500</v>
      </c>
      <c r="N56" t="s">
        <v>16081</v>
      </c>
      <c r="O56" t="s">
        <v>19</v>
      </c>
      <c r="P56" t="s">
        <v>19</v>
      </c>
      <c r="T56" t="s">
        <v>395</v>
      </c>
      <c r="U56">
        <v>13056</v>
      </c>
      <c r="Z56" s="4"/>
    </row>
    <row r="57" spans="1:26" ht="12.75" customHeight="1" x14ac:dyDescent="0.2">
      <c r="A57">
        <v>3803</v>
      </c>
      <c r="B57" t="s">
        <v>25938</v>
      </c>
      <c r="C57" t="s">
        <v>68</v>
      </c>
      <c r="D57" t="s">
        <v>69</v>
      </c>
      <c r="E57" t="s">
        <v>19</v>
      </c>
      <c r="F57" t="s">
        <v>70</v>
      </c>
      <c r="G57">
        <v>85500</v>
      </c>
      <c r="H57" t="s">
        <v>71</v>
      </c>
      <c r="I57" t="s">
        <v>72</v>
      </c>
      <c r="J57" t="s">
        <v>73</v>
      </c>
      <c r="L57" t="s">
        <v>74</v>
      </c>
      <c r="M57" t="s">
        <v>19</v>
      </c>
      <c r="O57" t="s">
        <v>19</v>
      </c>
      <c r="P57" t="s">
        <v>19</v>
      </c>
      <c r="Q57" t="s">
        <v>19</v>
      </c>
      <c r="U57" t="s">
        <v>75</v>
      </c>
      <c r="V57">
        <v>85109</v>
      </c>
      <c r="Z57" s="4"/>
    </row>
    <row r="58" spans="1:26" ht="12.75" customHeight="1" x14ac:dyDescent="0.2">
      <c r="A58">
        <v>19542</v>
      </c>
      <c r="B58" t="s">
        <v>19</v>
      </c>
      <c r="C58" t="s">
        <v>25938</v>
      </c>
      <c r="D58" t="s">
        <v>25939</v>
      </c>
      <c r="E58" t="s">
        <v>19</v>
      </c>
      <c r="F58" t="s">
        <v>25940</v>
      </c>
      <c r="G58">
        <v>98870</v>
      </c>
      <c r="H58" t="s">
        <v>25941</v>
      </c>
      <c r="J58" t="s">
        <v>25942</v>
      </c>
      <c r="K58" t="s">
        <v>25943</v>
      </c>
      <c r="L58" t="s">
        <v>19</v>
      </c>
      <c r="N58" t="s">
        <v>19</v>
      </c>
      <c r="O58" t="s">
        <v>46</v>
      </c>
      <c r="P58" t="s">
        <v>25944</v>
      </c>
      <c r="Q58" t="s">
        <v>25030</v>
      </c>
      <c r="Z58" s="4"/>
    </row>
    <row r="59" spans="1:26" ht="12.75" customHeight="1" x14ac:dyDescent="0.2">
      <c r="A59">
        <v>5223</v>
      </c>
      <c r="B59" t="s">
        <v>19</v>
      </c>
      <c r="C59" t="s">
        <v>918</v>
      </c>
      <c r="D59" t="s">
        <v>5789</v>
      </c>
      <c r="E59" t="s">
        <v>610</v>
      </c>
      <c r="F59" t="s">
        <v>4826</v>
      </c>
      <c r="G59">
        <v>35150</v>
      </c>
      <c r="H59" t="s">
        <v>151</v>
      </c>
      <c r="I59" t="s">
        <v>5790</v>
      </c>
      <c r="K59" t="s">
        <v>5791</v>
      </c>
      <c r="L59" t="s">
        <v>19</v>
      </c>
      <c r="N59" t="s">
        <v>19</v>
      </c>
      <c r="O59" t="s">
        <v>19</v>
      </c>
      <c r="P59" t="s">
        <v>19</v>
      </c>
      <c r="T59" t="s">
        <v>101</v>
      </c>
      <c r="U59">
        <v>35002</v>
      </c>
      <c r="Z59" s="4"/>
    </row>
    <row r="60" spans="1:26" ht="12.75" customHeight="1" x14ac:dyDescent="0.2">
      <c r="A60">
        <v>7138</v>
      </c>
      <c r="B60" t="s">
        <v>19</v>
      </c>
      <c r="C60" t="s">
        <v>113</v>
      </c>
      <c r="D60" t="s">
        <v>5792</v>
      </c>
      <c r="E60" t="s">
        <v>5793</v>
      </c>
      <c r="F60" t="s">
        <v>5794</v>
      </c>
      <c r="G60">
        <v>19390</v>
      </c>
      <c r="H60" t="s">
        <v>5795</v>
      </c>
      <c r="J60" t="s">
        <v>5796</v>
      </c>
      <c r="K60" t="s">
        <v>5797</v>
      </c>
      <c r="L60" t="s">
        <v>19</v>
      </c>
      <c r="N60" t="s">
        <v>19</v>
      </c>
      <c r="O60" t="s">
        <v>952</v>
      </c>
      <c r="P60" t="s">
        <v>953</v>
      </c>
      <c r="Q60" t="s">
        <v>5798</v>
      </c>
      <c r="T60" t="s">
        <v>955</v>
      </c>
      <c r="U60">
        <v>19181</v>
      </c>
      <c r="Z60" s="4"/>
    </row>
    <row r="61" spans="1:26" ht="12.75" customHeight="1" x14ac:dyDescent="0.2">
      <c r="A61">
        <v>20423</v>
      </c>
      <c r="B61" t="s">
        <v>19</v>
      </c>
      <c r="C61" t="s">
        <v>113</v>
      </c>
      <c r="D61" t="s">
        <v>25945</v>
      </c>
      <c r="E61" t="s">
        <v>15523</v>
      </c>
      <c r="F61" t="s">
        <v>25946</v>
      </c>
      <c r="G61">
        <v>7220</v>
      </c>
      <c r="H61" t="s">
        <v>25947</v>
      </c>
      <c r="J61" t="s">
        <v>25948</v>
      </c>
      <c r="K61" t="s">
        <v>25949</v>
      </c>
      <c r="L61" t="s">
        <v>25950</v>
      </c>
      <c r="M61">
        <v>7400</v>
      </c>
      <c r="N61" t="s">
        <v>25951</v>
      </c>
      <c r="O61" t="s">
        <v>5597</v>
      </c>
      <c r="P61" t="s">
        <v>7053</v>
      </c>
      <c r="Q61" t="s">
        <v>22751</v>
      </c>
      <c r="T61" t="s">
        <v>6590</v>
      </c>
      <c r="U61">
        <v>7300</v>
      </c>
      <c r="Z61" s="4"/>
    </row>
    <row r="62" spans="1:26" ht="12.75" customHeight="1" x14ac:dyDescent="0.2">
      <c r="A62">
        <v>7245</v>
      </c>
      <c r="B62" t="s">
        <v>19</v>
      </c>
      <c r="C62" t="s">
        <v>35</v>
      </c>
      <c r="D62" t="s">
        <v>5799</v>
      </c>
      <c r="E62" t="s">
        <v>551</v>
      </c>
      <c r="F62" t="s">
        <v>5800</v>
      </c>
      <c r="G62">
        <v>63640</v>
      </c>
      <c r="H62" t="s">
        <v>5801</v>
      </c>
      <c r="I62" t="s">
        <v>5802</v>
      </c>
      <c r="J62" t="s">
        <v>5803</v>
      </c>
      <c r="K62" t="s">
        <v>5804</v>
      </c>
      <c r="L62" t="s">
        <v>19</v>
      </c>
      <c r="N62" t="s">
        <v>19</v>
      </c>
      <c r="O62" t="s">
        <v>46</v>
      </c>
      <c r="P62" t="s">
        <v>953</v>
      </c>
      <c r="Q62" t="s">
        <v>5798</v>
      </c>
      <c r="T62" t="s">
        <v>955</v>
      </c>
      <c r="U62">
        <v>63388</v>
      </c>
      <c r="Z62" s="4"/>
    </row>
    <row r="63" spans="1:26" ht="12.75" customHeight="1" x14ac:dyDescent="0.2">
      <c r="A63">
        <v>11349</v>
      </c>
      <c r="B63" t="s">
        <v>19</v>
      </c>
      <c r="C63" t="s">
        <v>35</v>
      </c>
      <c r="D63" t="s">
        <v>5799</v>
      </c>
      <c r="E63" t="s">
        <v>108</v>
      </c>
      <c r="F63" t="s">
        <v>11139</v>
      </c>
      <c r="G63">
        <v>97354</v>
      </c>
      <c r="H63" t="s">
        <v>11140</v>
      </c>
      <c r="J63" t="s">
        <v>11141</v>
      </c>
      <c r="K63" t="s">
        <v>11142</v>
      </c>
      <c r="L63" t="s">
        <v>19</v>
      </c>
      <c r="N63" t="s">
        <v>19</v>
      </c>
      <c r="O63" t="s">
        <v>19</v>
      </c>
      <c r="P63" t="s">
        <v>19</v>
      </c>
      <c r="T63" t="s">
        <v>11143</v>
      </c>
      <c r="U63">
        <v>97309</v>
      </c>
      <c r="Z63" s="4"/>
    </row>
    <row r="64" spans="1:26" ht="12.75" customHeight="1" x14ac:dyDescent="0.2">
      <c r="A64">
        <v>26379</v>
      </c>
      <c r="B64" t="s">
        <v>19</v>
      </c>
      <c r="C64" t="s">
        <v>51</v>
      </c>
      <c r="D64" t="s">
        <v>35211</v>
      </c>
      <c r="E64" t="s">
        <v>7762</v>
      </c>
      <c r="F64" t="s">
        <v>5047</v>
      </c>
      <c r="G64">
        <v>49230</v>
      </c>
      <c r="H64" t="s">
        <v>35212</v>
      </c>
      <c r="J64">
        <v>698877457</v>
      </c>
      <c r="L64" t="s">
        <v>19</v>
      </c>
      <c r="N64" t="s">
        <v>19</v>
      </c>
      <c r="O64" t="s">
        <v>46</v>
      </c>
      <c r="P64" t="s">
        <v>3631</v>
      </c>
      <c r="Q64" t="s">
        <v>33706</v>
      </c>
      <c r="T64" t="s">
        <v>1161</v>
      </c>
      <c r="U64">
        <v>49285</v>
      </c>
      <c r="Z64" s="4"/>
    </row>
    <row r="65" spans="1:26" ht="12.75" customHeight="1" x14ac:dyDescent="0.2">
      <c r="A65">
        <v>24571</v>
      </c>
      <c r="B65" t="s">
        <v>19</v>
      </c>
      <c r="C65" t="s">
        <v>35</v>
      </c>
      <c r="D65" t="s">
        <v>30649</v>
      </c>
      <c r="E65" t="s">
        <v>30650</v>
      </c>
      <c r="F65" t="s">
        <v>29277</v>
      </c>
      <c r="G65">
        <v>72380</v>
      </c>
      <c r="H65" t="s">
        <v>30651</v>
      </c>
      <c r="J65" t="s">
        <v>30652</v>
      </c>
      <c r="K65" t="s">
        <v>30653</v>
      </c>
      <c r="L65" t="s">
        <v>5410</v>
      </c>
      <c r="M65">
        <v>72290</v>
      </c>
      <c r="N65" t="s">
        <v>30654</v>
      </c>
      <c r="O65" t="s">
        <v>46</v>
      </c>
      <c r="P65" t="s">
        <v>5760</v>
      </c>
      <c r="Q65" t="s">
        <v>14493</v>
      </c>
      <c r="T65" t="s">
        <v>58</v>
      </c>
      <c r="U65">
        <v>72150</v>
      </c>
      <c r="Z65" s="4"/>
    </row>
    <row r="66" spans="1:26" ht="12.75" customHeight="1" x14ac:dyDescent="0.2">
      <c r="A66">
        <v>1918</v>
      </c>
      <c r="B66" t="s">
        <v>19</v>
      </c>
      <c r="C66" t="s">
        <v>35</v>
      </c>
      <c r="D66" t="s">
        <v>76</v>
      </c>
      <c r="E66" t="s">
        <v>77</v>
      </c>
      <c r="F66" t="s">
        <v>78</v>
      </c>
      <c r="G66">
        <v>22270</v>
      </c>
      <c r="H66" t="s">
        <v>79</v>
      </c>
      <c r="L66" t="s">
        <v>19</v>
      </c>
      <c r="N66" t="s">
        <v>80</v>
      </c>
      <c r="O66" t="s">
        <v>81</v>
      </c>
      <c r="P66" t="s">
        <v>47</v>
      </c>
      <c r="Q66" t="s">
        <v>82</v>
      </c>
      <c r="R66" t="s">
        <v>33</v>
      </c>
      <c r="T66" t="s">
        <v>83</v>
      </c>
      <c r="U66">
        <v>22051</v>
      </c>
      <c r="Z66" s="4"/>
    </row>
    <row r="67" spans="1:26" ht="12.75" customHeight="1" x14ac:dyDescent="0.2">
      <c r="A67">
        <v>18816</v>
      </c>
      <c r="B67" t="s">
        <v>19</v>
      </c>
      <c r="C67" t="s">
        <v>35</v>
      </c>
      <c r="D67" t="s">
        <v>21135</v>
      </c>
      <c r="E67" t="s">
        <v>8553</v>
      </c>
      <c r="F67" t="s">
        <v>7552</v>
      </c>
      <c r="G67">
        <v>69430</v>
      </c>
      <c r="H67" t="s">
        <v>21136</v>
      </c>
      <c r="J67" t="s">
        <v>21137</v>
      </c>
      <c r="K67" t="s">
        <v>21138</v>
      </c>
      <c r="L67" t="s">
        <v>19</v>
      </c>
      <c r="N67" t="s">
        <v>19</v>
      </c>
      <c r="O67" t="s">
        <v>14409</v>
      </c>
      <c r="P67" t="s">
        <v>5769</v>
      </c>
      <c r="Q67" t="s">
        <v>21139</v>
      </c>
      <c r="T67" t="s">
        <v>254</v>
      </c>
      <c r="U67">
        <v>69109</v>
      </c>
      <c r="Z67" s="4"/>
    </row>
    <row r="68" spans="1:26" ht="12.75" customHeight="1" x14ac:dyDescent="0.2">
      <c r="A68">
        <v>18892</v>
      </c>
      <c r="B68" t="s">
        <v>19</v>
      </c>
      <c r="C68" t="s">
        <v>113</v>
      </c>
      <c r="D68" t="s">
        <v>21140</v>
      </c>
      <c r="E68" t="s">
        <v>19</v>
      </c>
      <c r="F68" t="s">
        <v>21141</v>
      </c>
      <c r="G68">
        <v>23430</v>
      </c>
      <c r="H68" t="s">
        <v>21142</v>
      </c>
      <c r="I68">
        <v>555643302</v>
      </c>
      <c r="K68" t="s">
        <v>21143</v>
      </c>
      <c r="L68" t="s">
        <v>19</v>
      </c>
      <c r="N68" t="s">
        <v>19</v>
      </c>
      <c r="O68" t="s">
        <v>46</v>
      </c>
      <c r="P68" t="s">
        <v>953</v>
      </c>
      <c r="Q68" t="s">
        <v>21144</v>
      </c>
      <c r="T68" t="s">
        <v>955</v>
      </c>
      <c r="U68">
        <v>23200</v>
      </c>
      <c r="Z68" s="4"/>
    </row>
    <row r="69" spans="1:26" ht="12.75" customHeight="1" x14ac:dyDescent="0.2">
      <c r="A69">
        <v>24180</v>
      </c>
      <c r="B69" t="s">
        <v>19</v>
      </c>
      <c r="C69" t="s">
        <v>35</v>
      </c>
      <c r="D69" t="s">
        <v>30655</v>
      </c>
      <c r="E69" t="s">
        <v>610</v>
      </c>
      <c r="F69" t="s">
        <v>30196</v>
      </c>
      <c r="G69">
        <v>74540</v>
      </c>
      <c r="H69" t="s">
        <v>30656</v>
      </c>
      <c r="J69" t="s">
        <v>30657</v>
      </c>
      <c r="K69" t="s">
        <v>30658</v>
      </c>
      <c r="L69" t="s">
        <v>23192</v>
      </c>
      <c r="M69">
        <v>74240</v>
      </c>
      <c r="N69" t="s">
        <v>30659</v>
      </c>
      <c r="O69" t="s">
        <v>19</v>
      </c>
      <c r="P69" t="s">
        <v>19</v>
      </c>
      <c r="T69" t="s">
        <v>5043</v>
      </c>
      <c r="U69">
        <v>74233</v>
      </c>
      <c r="Z69" s="4"/>
    </row>
    <row r="70" spans="1:26" ht="12.75" customHeight="1" x14ac:dyDescent="0.2">
      <c r="A70">
        <v>2469</v>
      </c>
      <c r="B70" t="s">
        <v>19</v>
      </c>
      <c r="C70" t="s">
        <v>35</v>
      </c>
      <c r="D70" t="s">
        <v>84</v>
      </c>
      <c r="E70" t="s">
        <v>85</v>
      </c>
      <c r="F70" t="s">
        <v>86</v>
      </c>
      <c r="G70">
        <v>61700</v>
      </c>
      <c r="H70" t="s">
        <v>87</v>
      </c>
      <c r="I70" t="s">
        <v>88</v>
      </c>
      <c r="K70" t="s">
        <v>89</v>
      </c>
      <c r="L70" t="s">
        <v>19</v>
      </c>
      <c r="N70" t="s">
        <v>90</v>
      </c>
      <c r="O70" t="s">
        <v>91</v>
      </c>
      <c r="P70" t="s">
        <v>92</v>
      </c>
      <c r="Q70" t="s">
        <v>93</v>
      </c>
      <c r="R70" t="s">
        <v>33</v>
      </c>
      <c r="T70" t="s">
        <v>94</v>
      </c>
      <c r="U70">
        <v>61145</v>
      </c>
      <c r="Z70" s="4"/>
    </row>
    <row r="71" spans="1:26" ht="12.75" customHeight="1" x14ac:dyDescent="0.2">
      <c r="A71">
        <v>15471</v>
      </c>
      <c r="B71" t="s">
        <v>19</v>
      </c>
      <c r="C71" t="s">
        <v>35</v>
      </c>
      <c r="D71" t="s">
        <v>16082</v>
      </c>
      <c r="E71" t="s">
        <v>16083</v>
      </c>
      <c r="F71" t="s">
        <v>16084</v>
      </c>
      <c r="G71">
        <v>24470</v>
      </c>
      <c r="H71" t="s">
        <v>16085</v>
      </c>
      <c r="I71" t="s">
        <v>16086</v>
      </c>
      <c r="K71" t="s">
        <v>16087</v>
      </c>
      <c r="L71" t="s">
        <v>19</v>
      </c>
      <c r="N71" t="s">
        <v>19</v>
      </c>
      <c r="O71" t="s">
        <v>46</v>
      </c>
      <c r="P71" t="s">
        <v>10619</v>
      </c>
      <c r="Q71" t="s">
        <v>16088</v>
      </c>
      <c r="T71" t="s">
        <v>270</v>
      </c>
      <c r="U71">
        <v>24101</v>
      </c>
      <c r="Z71" s="4"/>
    </row>
    <row r="72" spans="1:26" ht="12.75" customHeight="1" x14ac:dyDescent="0.2">
      <c r="A72">
        <v>5285</v>
      </c>
      <c r="B72" t="s">
        <v>19</v>
      </c>
      <c r="C72" t="s">
        <v>20</v>
      </c>
      <c r="D72" t="s">
        <v>5805</v>
      </c>
      <c r="E72" t="s">
        <v>134</v>
      </c>
      <c r="F72" t="s">
        <v>5806</v>
      </c>
      <c r="G72">
        <v>34700</v>
      </c>
      <c r="H72" t="s">
        <v>19</v>
      </c>
      <c r="I72" t="s">
        <v>5807</v>
      </c>
      <c r="K72" t="s">
        <v>5808</v>
      </c>
      <c r="L72" t="s">
        <v>5809</v>
      </c>
      <c r="M72">
        <v>36300</v>
      </c>
      <c r="N72" t="s">
        <v>5810</v>
      </c>
      <c r="O72" t="s">
        <v>19</v>
      </c>
      <c r="P72" t="s">
        <v>19</v>
      </c>
      <c r="T72" t="s">
        <v>395</v>
      </c>
      <c r="U72">
        <v>34188</v>
      </c>
      <c r="Z72" s="4"/>
    </row>
    <row r="73" spans="1:26" ht="12.75" customHeight="1" x14ac:dyDescent="0.2">
      <c r="A73">
        <v>11633</v>
      </c>
      <c r="B73" t="s">
        <v>19</v>
      </c>
      <c r="C73" t="s">
        <v>95</v>
      </c>
      <c r="D73" t="s">
        <v>11144</v>
      </c>
      <c r="E73" t="s">
        <v>11145</v>
      </c>
      <c r="F73" t="s">
        <v>11146</v>
      </c>
      <c r="G73">
        <v>97351</v>
      </c>
      <c r="H73" t="s">
        <v>11147</v>
      </c>
      <c r="I73" t="s">
        <v>11148</v>
      </c>
      <c r="K73">
        <v>694403476</v>
      </c>
      <c r="L73" t="s">
        <v>11149</v>
      </c>
      <c r="M73" t="s">
        <v>11150</v>
      </c>
      <c r="N73">
        <v>97355</v>
      </c>
      <c r="O73" t="s">
        <v>4784</v>
      </c>
      <c r="P73" t="s">
        <v>11151</v>
      </c>
      <c r="Q73" t="s">
        <v>19</v>
      </c>
      <c r="R73" t="s">
        <v>19</v>
      </c>
      <c r="V73" t="s">
        <v>11143</v>
      </c>
      <c r="W73">
        <v>97307</v>
      </c>
      <c r="Z73" s="4"/>
    </row>
    <row r="74" spans="1:26" ht="12.75" customHeight="1" x14ac:dyDescent="0.2">
      <c r="A74">
        <v>14936</v>
      </c>
      <c r="B74" t="s">
        <v>19</v>
      </c>
      <c r="C74" t="s">
        <v>35</v>
      </c>
      <c r="D74" t="s">
        <v>16089</v>
      </c>
      <c r="E74" t="s">
        <v>3025</v>
      </c>
      <c r="F74" t="s">
        <v>16090</v>
      </c>
      <c r="G74">
        <v>33230</v>
      </c>
      <c r="H74" t="s">
        <v>16091</v>
      </c>
      <c r="J74">
        <v>695238890</v>
      </c>
      <c r="K74" t="s">
        <v>16092</v>
      </c>
      <c r="L74" t="s">
        <v>19</v>
      </c>
      <c r="N74" t="s">
        <v>19</v>
      </c>
      <c r="O74" t="s">
        <v>46</v>
      </c>
      <c r="P74" t="s">
        <v>5874</v>
      </c>
      <c r="Q74" t="s">
        <v>16093</v>
      </c>
      <c r="T74" t="s">
        <v>2407</v>
      </c>
      <c r="U74">
        <v>33001</v>
      </c>
      <c r="Z74" s="4"/>
    </row>
    <row r="75" spans="1:26" ht="12.75" customHeight="1" x14ac:dyDescent="0.2">
      <c r="A75">
        <v>18521</v>
      </c>
      <c r="B75" t="s">
        <v>19</v>
      </c>
      <c r="C75" t="s">
        <v>35</v>
      </c>
      <c r="D75" t="s">
        <v>16089</v>
      </c>
      <c r="E75" t="s">
        <v>4712</v>
      </c>
      <c r="F75" t="s">
        <v>21145</v>
      </c>
      <c r="G75">
        <v>56220</v>
      </c>
      <c r="H75" t="s">
        <v>21146</v>
      </c>
      <c r="I75">
        <v>297453894</v>
      </c>
      <c r="J75">
        <v>662745795</v>
      </c>
      <c r="L75" t="s">
        <v>19</v>
      </c>
      <c r="N75" t="s">
        <v>19</v>
      </c>
      <c r="O75" t="s">
        <v>46</v>
      </c>
      <c r="P75" t="s">
        <v>3228</v>
      </c>
      <c r="Q75" t="s">
        <v>21147</v>
      </c>
      <c r="T75" t="s">
        <v>49</v>
      </c>
      <c r="U75">
        <v>56028</v>
      </c>
      <c r="Z75" s="4"/>
    </row>
    <row r="76" spans="1:26" ht="12.75" customHeight="1" x14ac:dyDescent="0.2">
      <c r="A76">
        <v>27406</v>
      </c>
      <c r="B76" t="s">
        <v>19</v>
      </c>
      <c r="C76" t="s">
        <v>10809</v>
      </c>
      <c r="D76" t="s">
        <v>35213</v>
      </c>
      <c r="E76" t="s">
        <v>35214</v>
      </c>
      <c r="F76" t="s">
        <v>35215</v>
      </c>
      <c r="G76">
        <v>79420</v>
      </c>
      <c r="H76" t="s">
        <v>35216</v>
      </c>
      <c r="I76" t="s">
        <v>35217</v>
      </c>
      <c r="J76" t="s">
        <v>35218</v>
      </c>
      <c r="K76" t="s">
        <v>35219</v>
      </c>
      <c r="L76" t="s">
        <v>35215</v>
      </c>
      <c r="M76">
        <v>79420</v>
      </c>
      <c r="N76" t="s">
        <v>35220</v>
      </c>
      <c r="O76" t="s">
        <v>317</v>
      </c>
      <c r="P76" t="s">
        <v>318</v>
      </c>
      <c r="Q76" t="s">
        <v>12451</v>
      </c>
      <c r="T76" t="s">
        <v>288</v>
      </c>
      <c r="U76">
        <v>79340</v>
      </c>
      <c r="Z76" s="4"/>
    </row>
    <row r="77" spans="1:26" ht="12.75" customHeight="1" x14ac:dyDescent="0.2">
      <c r="A77">
        <v>24797</v>
      </c>
      <c r="B77" t="s">
        <v>19</v>
      </c>
      <c r="C77" t="s">
        <v>35</v>
      </c>
      <c r="D77" t="s">
        <v>30660</v>
      </c>
      <c r="E77" t="s">
        <v>543</v>
      </c>
      <c r="F77" t="s">
        <v>30661</v>
      </c>
      <c r="G77">
        <v>38980</v>
      </c>
      <c r="H77" t="s">
        <v>30662</v>
      </c>
      <c r="J77" t="s">
        <v>30663</v>
      </c>
      <c r="K77" t="s">
        <v>30664</v>
      </c>
      <c r="L77" t="s">
        <v>30665</v>
      </c>
      <c r="M77">
        <v>38260</v>
      </c>
      <c r="N77" t="s">
        <v>30666</v>
      </c>
      <c r="O77" t="s">
        <v>1133</v>
      </c>
      <c r="P77" t="s">
        <v>6977</v>
      </c>
      <c r="Q77" t="s">
        <v>28037</v>
      </c>
      <c r="T77" t="s">
        <v>699</v>
      </c>
      <c r="U77">
        <v>38561</v>
      </c>
      <c r="Z77" s="4"/>
    </row>
    <row r="78" spans="1:26" ht="12.75" customHeight="1" x14ac:dyDescent="0.2">
      <c r="A78">
        <v>9137</v>
      </c>
      <c r="B78" t="s">
        <v>30667</v>
      </c>
      <c r="C78" t="s">
        <v>35</v>
      </c>
      <c r="D78" t="s">
        <v>11152</v>
      </c>
      <c r="E78" t="s">
        <v>11153</v>
      </c>
      <c r="F78" t="s">
        <v>11154</v>
      </c>
      <c r="G78">
        <v>19290</v>
      </c>
      <c r="H78" t="s">
        <v>11155</v>
      </c>
      <c r="J78">
        <v>673060616</v>
      </c>
      <c r="K78" t="s">
        <v>11156</v>
      </c>
      <c r="L78" t="s">
        <v>11157</v>
      </c>
      <c r="M78">
        <v>91800</v>
      </c>
      <c r="N78" t="s">
        <v>11158</v>
      </c>
      <c r="O78" t="s">
        <v>952</v>
      </c>
      <c r="P78" t="s">
        <v>953</v>
      </c>
      <c r="Q78" t="s">
        <v>10233</v>
      </c>
      <c r="T78" t="s">
        <v>955</v>
      </c>
      <c r="U78">
        <v>19164</v>
      </c>
      <c r="Z78" s="4"/>
    </row>
    <row r="79" spans="1:26" ht="12.75" customHeight="1" x14ac:dyDescent="0.2">
      <c r="A79">
        <v>25374</v>
      </c>
      <c r="B79" t="s">
        <v>16094</v>
      </c>
      <c r="C79" t="s">
        <v>51</v>
      </c>
      <c r="D79" t="s">
        <v>30668</v>
      </c>
      <c r="E79" t="s">
        <v>30669</v>
      </c>
      <c r="F79" t="s">
        <v>30670</v>
      </c>
      <c r="G79">
        <v>4300</v>
      </c>
      <c r="H79" t="s">
        <v>30671</v>
      </c>
      <c r="I79" t="s">
        <v>30672</v>
      </c>
      <c r="J79">
        <v>651123123</v>
      </c>
      <c r="L79" t="s">
        <v>19</v>
      </c>
      <c r="N79" t="s">
        <v>19</v>
      </c>
      <c r="O79" t="s">
        <v>501</v>
      </c>
      <c r="P79" t="s">
        <v>491</v>
      </c>
      <c r="Q79" t="s">
        <v>17432</v>
      </c>
      <c r="T79" t="s">
        <v>493</v>
      </c>
      <c r="U79">
        <v>4088</v>
      </c>
      <c r="Z79" s="4"/>
    </row>
    <row r="80" spans="1:26" ht="12.75" customHeight="1" x14ac:dyDescent="0.2">
      <c r="A80">
        <v>12755</v>
      </c>
      <c r="B80" t="s">
        <v>19</v>
      </c>
      <c r="C80" t="s">
        <v>19</v>
      </c>
      <c r="D80" t="s">
        <v>16095</v>
      </c>
      <c r="E80" t="s">
        <v>16096</v>
      </c>
      <c r="F80" t="s">
        <v>16097</v>
      </c>
      <c r="G80">
        <v>86470</v>
      </c>
      <c r="H80" t="s">
        <v>16098</v>
      </c>
      <c r="J80" t="s">
        <v>16099</v>
      </c>
      <c r="K80" t="s">
        <v>16100</v>
      </c>
      <c r="L80" t="s">
        <v>14818</v>
      </c>
      <c r="M80">
        <v>75013</v>
      </c>
      <c r="N80" t="s">
        <v>633</v>
      </c>
      <c r="O80" t="s">
        <v>16101</v>
      </c>
      <c r="P80" t="s">
        <v>3155</v>
      </c>
      <c r="Q80" t="s">
        <v>6926</v>
      </c>
      <c r="R80" t="s">
        <v>16102</v>
      </c>
      <c r="U80" t="s">
        <v>410</v>
      </c>
      <c r="V80">
        <v>86021</v>
      </c>
      <c r="Z80" s="4"/>
    </row>
    <row r="81" spans="1:30" ht="12.75" customHeight="1" x14ac:dyDescent="0.2">
      <c r="A81">
        <v>5247</v>
      </c>
      <c r="B81" t="s">
        <v>19</v>
      </c>
      <c r="C81" t="s">
        <v>95</v>
      </c>
      <c r="D81" t="s">
        <v>5811</v>
      </c>
      <c r="E81" t="s">
        <v>5812</v>
      </c>
      <c r="F81" t="s">
        <v>5813</v>
      </c>
      <c r="G81">
        <v>7360</v>
      </c>
      <c r="H81" t="s">
        <v>19</v>
      </c>
      <c r="I81" t="s">
        <v>5814</v>
      </c>
      <c r="J81" t="s">
        <v>5815</v>
      </c>
      <c r="K81" t="s">
        <v>5816</v>
      </c>
      <c r="L81" t="s">
        <v>5817</v>
      </c>
      <c r="M81">
        <v>7800</v>
      </c>
      <c r="N81" t="s">
        <v>5818</v>
      </c>
      <c r="O81" t="s">
        <v>46</v>
      </c>
      <c r="P81" t="s">
        <v>575</v>
      </c>
      <c r="Q81" t="s">
        <v>5819</v>
      </c>
      <c r="R81" t="s">
        <v>33</v>
      </c>
      <c r="T81" t="s">
        <v>5561</v>
      </c>
      <c r="U81">
        <v>7278</v>
      </c>
    </row>
    <row r="82" spans="1:30" s="1" customFormat="1" ht="12.75" customHeight="1" x14ac:dyDescent="0.2">
      <c r="A82">
        <v>15054</v>
      </c>
      <c r="B82" t="s">
        <v>19</v>
      </c>
      <c r="C82" t="s">
        <v>35</v>
      </c>
      <c r="D82" t="s">
        <v>16103</v>
      </c>
      <c r="E82" t="s">
        <v>5994</v>
      </c>
      <c r="F82" t="s">
        <v>16104</v>
      </c>
      <c r="G82">
        <v>69870</v>
      </c>
      <c r="H82" t="s">
        <v>16105</v>
      </c>
      <c r="I82" t="s">
        <v>16106</v>
      </c>
      <c r="J82" t="s">
        <v>16107</v>
      </c>
      <c r="K82" t="s">
        <v>16108</v>
      </c>
      <c r="L82" t="s">
        <v>19</v>
      </c>
      <c r="M82"/>
      <c r="N82" t="s">
        <v>19</v>
      </c>
      <c r="O82" t="s">
        <v>14409</v>
      </c>
      <c r="P82" t="s">
        <v>11380</v>
      </c>
      <c r="Q82" t="s">
        <v>16109</v>
      </c>
      <c r="R82" t="s">
        <v>16110</v>
      </c>
      <c r="S82" t="s">
        <v>16111</v>
      </c>
      <c r="T82" t="s">
        <v>254</v>
      </c>
      <c r="U82">
        <v>69160</v>
      </c>
      <c r="V82"/>
      <c r="W82"/>
      <c r="X82"/>
      <c r="Y82" s="4"/>
      <c r="Z82" s="6"/>
      <c r="AA82"/>
      <c r="AB82" s="4"/>
      <c r="AC82"/>
      <c r="AD82"/>
    </row>
    <row r="83" spans="1:30" ht="12.75" customHeight="1" x14ac:dyDescent="0.2">
      <c r="A83">
        <v>1942</v>
      </c>
      <c r="B83" t="s">
        <v>19</v>
      </c>
      <c r="C83" t="s">
        <v>95</v>
      </c>
      <c r="D83" t="s">
        <v>96</v>
      </c>
      <c r="E83" t="s">
        <v>97</v>
      </c>
      <c r="F83" t="s">
        <v>98</v>
      </c>
      <c r="G83">
        <v>35134</v>
      </c>
      <c r="H83" t="s">
        <v>99</v>
      </c>
      <c r="I83" t="s">
        <v>100</v>
      </c>
      <c r="L83" t="s">
        <v>19</v>
      </c>
      <c r="N83" t="s">
        <v>19</v>
      </c>
      <c r="O83" t="s">
        <v>19</v>
      </c>
      <c r="P83" t="s">
        <v>19</v>
      </c>
      <c r="T83" t="s">
        <v>101</v>
      </c>
      <c r="U83">
        <v>35262</v>
      </c>
      <c r="AB83" s="7"/>
      <c r="AC83" s="1"/>
      <c r="AD83" s="1"/>
    </row>
    <row r="84" spans="1:30" ht="12.75" customHeight="1" x14ac:dyDescent="0.2">
      <c r="A84">
        <v>13861</v>
      </c>
      <c r="B84" t="s">
        <v>19</v>
      </c>
      <c r="C84" t="s">
        <v>113</v>
      </c>
      <c r="D84" t="s">
        <v>16112</v>
      </c>
      <c r="E84" t="s">
        <v>115</v>
      </c>
      <c r="F84" t="s">
        <v>16113</v>
      </c>
      <c r="G84">
        <v>56220</v>
      </c>
      <c r="H84" t="s">
        <v>16114</v>
      </c>
      <c r="I84">
        <v>699107727</v>
      </c>
      <c r="L84" t="s">
        <v>19</v>
      </c>
      <c r="N84" t="s">
        <v>19</v>
      </c>
      <c r="O84" t="s">
        <v>11165</v>
      </c>
      <c r="P84" t="s">
        <v>3228</v>
      </c>
      <c r="Q84" t="s">
        <v>16115</v>
      </c>
      <c r="T84" t="s">
        <v>49</v>
      </c>
      <c r="U84">
        <v>56111</v>
      </c>
    </row>
    <row r="85" spans="1:30" ht="12.75" customHeight="1" x14ac:dyDescent="0.2">
      <c r="A85">
        <v>23840</v>
      </c>
      <c r="B85" t="s">
        <v>19</v>
      </c>
      <c r="C85" t="s">
        <v>35</v>
      </c>
      <c r="D85" t="s">
        <v>30673</v>
      </c>
      <c r="E85" t="s">
        <v>1087</v>
      </c>
      <c r="F85" t="s">
        <v>30674</v>
      </c>
      <c r="G85">
        <v>88230</v>
      </c>
      <c r="H85" t="s">
        <v>30675</v>
      </c>
      <c r="I85" t="s">
        <v>30676</v>
      </c>
      <c r="K85" t="s">
        <v>30677</v>
      </c>
      <c r="L85" t="s">
        <v>19</v>
      </c>
      <c r="N85" t="s">
        <v>19</v>
      </c>
      <c r="O85" t="s">
        <v>19293</v>
      </c>
      <c r="P85" t="s">
        <v>17560</v>
      </c>
      <c r="Q85" t="s">
        <v>22636</v>
      </c>
      <c r="T85" t="s">
        <v>133</v>
      </c>
      <c r="U85">
        <v>88492</v>
      </c>
    </row>
    <row r="86" spans="1:30" ht="12.75" customHeight="1" x14ac:dyDescent="0.2">
      <c r="A86">
        <v>23840</v>
      </c>
      <c r="B86" t="s">
        <v>19</v>
      </c>
      <c r="C86" t="s">
        <v>35</v>
      </c>
      <c r="D86" t="s">
        <v>30673</v>
      </c>
      <c r="E86" t="s">
        <v>1087</v>
      </c>
      <c r="F86" t="s">
        <v>30674</v>
      </c>
      <c r="G86">
        <v>88230</v>
      </c>
      <c r="H86" t="s">
        <v>30675</v>
      </c>
      <c r="I86" t="s">
        <v>30676</v>
      </c>
      <c r="K86" t="s">
        <v>30677</v>
      </c>
      <c r="L86" t="s">
        <v>19</v>
      </c>
      <c r="N86" t="s">
        <v>19</v>
      </c>
      <c r="O86" t="s">
        <v>19293</v>
      </c>
      <c r="P86" t="s">
        <v>17560</v>
      </c>
      <c r="Q86" t="s">
        <v>21510</v>
      </c>
      <c r="T86" t="s">
        <v>133</v>
      </c>
      <c r="U86">
        <v>88492</v>
      </c>
    </row>
    <row r="87" spans="1:30" ht="12.75" customHeight="1" x14ac:dyDescent="0.2">
      <c r="A87">
        <v>26578</v>
      </c>
      <c r="B87" t="s">
        <v>19</v>
      </c>
      <c r="C87" t="s">
        <v>35</v>
      </c>
      <c r="D87" t="s">
        <v>35221</v>
      </c>
      <c r="E87" t="s">
        <v>642</v>
      </c>
      <c r="F87" t="s">
        <v>27922</v>
      </c>
      <c r="G87">
        <v>7170</v>
      </c>
      <c r="H87" t="s">
        <v>35222</v>
      </c>
      <c r="J87">
        <v>658101720</v>
      </c>
      <c r="K87" t="s">
        <v>35223</v>
      </c>
      <c r="L87" t="s">
        <v>35224</v>
      </c>
      <c r="M87">
        <v>7580</v>
      </c>
      <c r="N87" t="s">
        <v>35225</v>
      </c>
      <c r="O87" t="s">
        <v>46</v>
      </c>
      <c r="P87" t="s">
        <v>7053</v>
      </c>
      <c r="Q87" t="s">
        <v>24456</v>
      </c>
      <c r="T87" t="s">
        <v>6590</v>
      </c>
      <c r="U87">
        <v>7159</v>
      </c>
    </row>
    <row r="88" spans="1:30" ht="12.75" customHeight="1" x14ac:dyDescent="0.2">
      <c r="A88">
        <v>5499</v>
      </c>
      <c r="B88" t="s">
        <v>19</v>
      </c>
      <c r="C88" t="s">
        <v>51</v>
      </c>
      <c r="D88" t="s">
        <v>5820</v>
      </c>
      <c r="E88" t="s">
        <v>2242</v>
      </c>
      <c r="F88" t="s">
        <v>723</v>
      </c>
      <c r="G88">
        <v>56950</v>
      </c>
      <c r="H88" t="s">
        <v>5821</v>
      </c>
      <c r="I88" t="s">
        <v>5822</v>
      </c>
      <c r="L88" t="s">
        <v>1347</v>
      </c>
      <c r="M88">
        <v>35730</v>
      </c>
      <c r="N88" t="s">
        <v>5823</v>
      </c>
      <c r="O88" t="s">
        <v>46</v>
      </c>
      <c r="P88" t="s">
        <v>47</v>
      </c>
      <c r="Q88" t="s">
        <v>5824</v>
      </c>
      <c r="R88" t="s">
        <v>33</v>
      </c>
      <c r="T88" t="s">
        <v>262</v>
      </c>
      <c r="U88">
        <v>56046</v>
      </c>
    </row>
    <row r="89" spans="1:30" ht="12.75" customHeight="1" x14ac:dyDescent="0.2">
      <c r="A89">
        <v>11566</v>
      </c>
      <c r="B89" t="s">
        <v>19</v>
      </c>
      <c r="C89" t="s">
        <v>19</v>
      </c>
      <c r="D89" t="s">
        <v>11159</v>
      </c>
      <c r="E89" t="s">
        <v>2242</v>
      </c>
      <c r="F89" t="s">
        <v>11160</v>
      </c>
      <c r="G89">
        <v>44260</v>
      </c>
      <c r="H89" t="s">
        <v>11161</v>
      </c>
      <c r="I89" t="s">
        <v>11162</v>
      </c>
      <c r="J89" t="s">
        <v>11163</v>
      </c>
      <c r="K89" t="s">
        <v>11164</v>
      </c>
      <c r="L89" t="s">
        <v>19</v>
      </c>
      <c r="N89" t="s">
        <v>19</v>
      </c>
      <c r="O89" t="s">
        <v>11165</v>
      </c>
      <c r="P89" t="s">
        <v>1318</v>
      </c>
      <c r="Q89" t="s">
        <v>11166</v>
      </c>
      <c r="T89" t="s">
        <v>125</v>
      </c>
      <c r="U89">
        <v>44089</v>
      </c>
    </row>
    <row r="90" spans="1:30" ht="12.75" customHeight="1" x14ac:dyDescent="0.2">
      <c r="A90">
        <v>16128</v>
      </c>
      <c r="B90" t="s">
        <v>19</v>
      </c>
      <c r="C90" t="s">
        <v>51</v>
      </c>
      <c r="D90" t="s">
        <v>21149</v>
      </c>
      <c r="E90" t="s">
        <v>21150</v>
      </c>
      <c r="F90" t="s">
        <v>154</v>
      </c>
      <c r="G90">
        <v>56800</v>
      </c>
      <c r="H90" t="s">
        <v>21151</v>
      </c>
      <c r="I90">
        <v>297739725</v>
      </c>
      <c r="L90" t="s">
        <v>19</v>
      </c>
      <c r="N90" t="s">
        <v>19</v>
      </c>
      <c r="O90" t="s">
        <v>46</v>
      </c>
      <c r="P90" t="s">
        <v>3228</v>
      </c>
      <c r="Q90" t="s">
        <v>21152</v>
      </c>
      <c r="T90" t="s">
        <v>49</v>
      </c>
      <c r="U90">
        <v>56006</v>
      </c>
    </row>
    <row r="91" spans="1:30" ht="12.75" customHeight="1" x14ac:dyDescent="0.2">
      <c r="A91">
        <v>19493</v>
      </c>
      <c r="B91" t="s">
        <v>19</v>
      </c>
      <c r="C91" t="s">
        <v>51</v>
      </c>
      <c r="D91" t="s">
        <v>3459</v>
      </c>
      <c r="E91" t="s">
        <v>5994</v>
      </c>
      <c r="F91" t="s">
        <v>22990</v>
      </c>
      <c r="G91">
        <v>49600</v>
      </c>
      <c r="H91" t="s">
        <v>25952</v>
      </c>
      <c r="J91" t="s">
        <v>25953</v>
      </c>
      <c r="K91" t="s">
        <v>25954</v>
      </c>
      <c r="L91" t="s">
        <v>22990</v>
      </c>
      <c r="M91">
        <v>49600</v>
      </c>
      <c r="N91" t="s">
        <v>25955</v>
      </c>
      <c r="O91" t="s">
        <v>4112</v>
      </c>
      <c r="P91" t="s">
        <v>3631</v>
      </c>
      <c r="Q91" t="s">
        <v>23824</v>
      </c>
      <c r="T91" t="s">
        <v>1161</v>
      </c>
      <c r="U91">
        <v>49151</v>
      </c>
    </row>
    <row r="92" spans="1:30" ht="12.75" customHeight="1" x14ac:dyDescent="0.2">
      <c r="A92">
        <v>24497</v>
      </c>
      <c r="B92" t="s">
        <v>19</v>
      </c>
      <c r="C92" t="s">
        <v>51</v>
      </c>
      <c r="D92" t="s">
        <v>104</v>
      </c>
      <c r="E92" t="s">
        <v>30678</v>
      </c>
      <c r="F92" t="s">
        <v>30679</v>
      </c>
      <c r="G92">
        <v>85700</v>
      </c>
      <c r="H92" t="s">
        <v>30680</v>
      </c>
      <c r="J92" t="s">
        <v>30681</v>
      </c>
      <c r="K92" t="s">
        <v>30682</v>
      </c>
      <c r="L92" t="s">
        <v>19</v>
      </c>
      <c r="N92" t="s">
        <v>19</v>
      </c>
      <c r="O92" t="s">
        <v>973</v>
      </c>
      <c r="P92" t="s">
        <v>318</v>
      </c>
      <c r="Q92" t="s">
        <v>30683</v>
      </c>
      <c r="T92" t="s">
        <v>288</v>
      </c>
      <c r="U92">
        <v>85257</v>
      </c>
    </row>
    <row r="93" spans="1:30" ht="12.75" customHeight="1" x14ac:dyDescent="0.2">
      <c r="A93">
        <v>13855</v>
      </c>
      <c r="B93" t="s">
        <v>19</v>
      </c>
      <c r="C93" t="s">
        <v>1846</v>
      </c>
      <c r="D93" t="s">
        <v>16116</v>
      </c>
      <c r="E93" t="s">
        <v>16117</v>
      </c>
      <c r="F93" t="s">
        <v>5396</v>
      </c>
      <c r="G93">
        <v>22940</v>
      </c>
      <c r="H93" t="s">
        <v>16118</v>
      </c>
      <c r="I93" t="s">
        <v>16119</v>
      </c>
      <c r="L93" t="s">
        <v>7866</v>
      </c>
      <c r="M93">
        <v>22960</v>
      </c>
      <c r="N93" t="s">
        <v>16120</v>
      </c>
      <c r="O93" t="s">
        <v>295</v>
      </c>
      <c r="P93" t="s">
        <v>3651</v>
      </c>
      <c r="Q93" t="s">
        <v>16121</v>
      </c>
      <c r="T93" t="s">
        <v>83</v>
      </c>
      <c r="U93">
        <v>22171</v>
      </c>
    </row>
    <row r="94" spans="1:30" ht="12.75" customHeight="1" x14ac:dyDescent="0.2">
      <c r="A94">
        <v>1618</v>
      </c>
      <c r="B94" t="s">
        <v>19</v>
      </c>
      <c r="C94" t="s">
        <v>102</v>
      </c>
      <c r="D94" t="s">
        <v>103</v>
      </c>
      <c r="E94" t="s">
        <v>19</v>
      </c>
      <c r="F94" t="s">
        <v>104</v>
      </c>
      <c r="G94">
        <v>56350</v>
      </c>
      <c r="H94" t="s">
        <v>105</v>
      </c>
      <c r="I94" t="s">
        <v>106</v>
      </c>
      <c r="L94" t="s">
        <v>19</v>
      </c>
      <c r="N94" t="s">
        <v>19</v>
      </c>
      <c r="O94" t="s">
        <v>19</v>
      </c>
      <c r="P94" t="s">
        <v>19</v>
      </c>
      <c r="T94" t="s">
        <v>49</v>
      </c>
      <c r="U94">
        <v>56001</v>
      </c>
    </row>
    <row r="95" spans="1:30" ht="12.75" customHeight="1" x14ac:dyDescent="0.2">
      <c r="A95">
        <v>9649</v>
      </c>
      <c r="B95" t="s">
        <v>19</v>
      </c>
      <c r="C95" t="s">
        <v>19</v>
      </c>
      <c r="D95" t="s">
        <v>11167</v>
      </c>
      <c r="E95" t="s">
        <v>11168</v>
      </c>
      <c r="F95" t="s">
        <v>11169</v>
      </c>
      <c r="G95">
        <v>7120</v>
      </c>
      <c r="H95" t="s">
        <v>11170</v>
      </c>
      <c r="I95">
        <v>475939988</v>
      </c>
      <c r="K95" t="s">
        <v>11171</v>
      </c>
      <c r="L95" t="s">
        <v>19</v>
      </c>
      <c r="N95" t="s">
        <v>19</v>
      </c>
      <c r="O95" t="s">
        <v>46</v>
      </c>
      <c r="P95" t="s">
        <v>7053</v>
      </c>
      <c r="Q95" t="s">
        <v>11172</v>
      </c>
      <c r="T95" t="s">
        <v>6590</v>
      </c>
      <c r="U95">
        <v>7115</v>
      </c>
    </row>
    <row r="96" spans="1:30" ht="12.75" customHeight="1" x14ac:dyDescent="0.2">
      <c r="A96">
        <v>17659</v>
      </c>
      <c r="B96" t="s">
        <v>21160</v>
      </c>
      <c r="C96" t="s">
        <v>35</v>
      </c>
      <c r="D96" t="s">
        <v>21153</v>
      </c>
      <c r="E96" t="s">
        <v>994</v>
      </c>
      <c r="F96" t="s">
        <v>21154</v>
      </c>
      <c r="G96">
        <v>49450</v>
      </c>
      <c r="H96" t="s">
        <v>21155</v>
      </c>
      <c r="J96">
        <v>630761121</v>
      </c>
      <c r="K96" t="s">
        <v>21156</v>
      </c>
      <c r="L96" t="s">
        <v>21157</v>
      </c>
      <c r="M96">
        <v>49110</v>
      </c>
      <c r="N96" t="s">
        <v>21158</v>
      </c>
      <c r="O96" t="s">
        <v>21159</v>
      </c>
      <c r="P96" t="s">
        <v>19</v>
      </c>
      <c r="Q96" t="s">
        <v>19</v>
      </c>
      <c r="U96" t="s">
        <v>1161</v>
      </c>
      <c r="V96">
        <v>49258</v>
      </c>
    </row>
    <row r="97" spans="1:30" ht="12.75" customHeight="1" x14ac:dyDescent="0.2">
      <c r="A97">
        <v>19166</v>
      </c>
      <c r="B97" t="s">
        <v>19</v>
      </c>
      <c r="C97" t="s">
        <v>1649</v>
      </c>
      <c r="D97" t="s">
        <v>21161</v>
      </c>
      <c r="E97" t="s">
        <v>15171</v>
      </c>
      <c r="F97" t="s">
        <v>21162</v>
      </c>
      <c r="G97" t="s">
        <v>20786</v>
      </c>
      <c r="H97">
        <v>26350</v>
      </c>
      <c r="I97" t="s">
        <v>21163</v>
      </c>
      <c r="K97" t="s">
        <v>21164</v>
      </c>
      <c r="L97" t="s">
        <v>21165</v>
      </c>
      <c r="M97" t="s">
        <v>21166</v>
      </c>
      <c r="N97">
        <v>69007</v>
      </c>
      <c r="O97" t="s">
        <v>21167</v>
      </c>
      <c r="P97" t="s">
        <v>1133</v>
      </c>
      <c r="Q97" t="s">
        <v>6977</v>
      </c>
      <c r="R97" t="s">
        <v>21168</v>
      </c>
      <c r="U97" t="s">
        <v>699</v>
      </c>
      <c r="V97">
        <v>26068</v>
      </c>
      <c r="Z97" s="4"/>
    </row>
    <row r="98" spans="1:30" ht="12.75" customHeight="1" x14ac:dyDescent="0.2">
      <c r="A98">
        <v>24894</v>
      </c>
      <c r="B98" t="s">
        <v>19</v>
      </c>
      <c r="C98" t="s">
        <v>35</v>
      </c>
      <c r="D98" t="s">
        <v>30684</v>
      </c>
      <c r="E98" t="s">
        <v>30685</v>
      </c>
      <c r="F98" t="s">
        <v>30686</v>
      </c>
      <c r="G98">
        <v>86430</v>
      </c>
      <c r="H98" t="s">
        <v>30687</v>
      </c>
      <c r="I98" t="s">
        <v>30688</v>
      </c>
      <c r="K98" t="s">
        <v>30689</v>
      </c>
      <c r="L98" t="s">
        <v>19</v>
      </c>
      <c r="N98" t="s">
        <v>19</v>
      </c>
      <c r="O98" t="s">
        <v>5911</v>
      </c>
      <c r="P98" t="s">
        <v>6926</v>
      </c>
      <c r="Q98" t="s">
        <v>30690</v>
      </c>
      <c r="T98" t="s">
        <v>410</v>
      </c>
      <c r="U98">
        <v>86138</v>
      </c>
      <c r="Z98" s="4"/>
    </row>
    <row r="99" spans="1:30" ht="12.75" customHeight="1" x14ac:dyDescent="0.2">
      <c r="A99">
        <v>41</v>
      </c>
      <c r="B99" t="s">
        <v>19</v>
      </c>
      <c r="C99" t="s">
        <v>51</v>
      </c>
      <c r="D99" t="s">
        <v>107</v>
      </c>
      <c r="E99" t="s">
        <v>108</v>
      </c>
      <c r="F99" t="s">
        <v>109</v>
      </c>
      <c r="G99">
        <v>22350</v>
      </c>
      <c r="H99" t="s">
        <v>110</v>
      </c>
      <c r="J99" t="s">
        <v>111</v>
      </c>
      <c r="L99" t="s">
        <v>19</v>
      </c>
      <c r="N99" t="s">
        <v>19</v>
      </c>
      <c r="O99" t="s">
        <v>19</v>
      </c>
      <c r="P99" t="s">
        <v>19</v>
      </c>
      <c r="T99" t="s">
        <v>112</v>
      </c>
      <c r="U99">
        <v>22312</v>
      </c>
      <c r="Z99" s="4"/>
    </row>
    <row r="100" spans="1:30" ht="12.75" customHeight="1" x14ac:dyDescent="0.2">
      <c r="A100">
        <v>23765</v>
      </c>
      <c r="B100" t="s">
        <v>19</v>
      </c>
      <c r="C100" t="s">
        <v>51</v>
      </c>
      <c r="D100" t="s">
        <v>107</v>
      </c>
      <c r="E100" t="s">
        <v>19</v>
      </c>
      <c r="F100" t="s">
        <v>30691</v>
      </c>
      <c r="G100">
        <v>83460</v>
      </c>
      <c r="H100" t="s">
        <v>30692</v>
      </c>
      <c r="I100" t="s">
        <v>30693</v>
      </c>
      <c r="K100">
        <v>662107577</v>
      </c>
      <c r="L100" t="s">
        <v>30694</v>
      </c>
      <c r="M100" t="s">
        <v>19</v>
      </c>
      <c r="O100" t="s">
        <v>19</v>
      </c>
      <c r="P100" t="s">
        <v>46</v>
      </c>
      <c r="Q100" t="s">
        <v>30695</v>
      </c>
      <c r="R100" t="s">
        <v>30696</v>
      </c>
      <c r="U100" t="s">
        <v>493</v>
      </c>
      <c r="V100">
        <v>83004</v>
      </c>
      <c r="Z100" s="4"/>
    </row>
    <row r="101" spans="1:30" ht="12.75" customHeight="1" x14ac:dyDescent="0.2">
      <c r="A101">
        <v>19528</v>
      </c>
      <c r="B101" t="s">
        <v>19</v>
      </c>
      <c r="C101" t="s">
        <v>113</v>
      </c>
      <c r="D101" t="s">
        <v>25956</v>
      </c>
      <c r="E101" t="s">
        <v>2068</v>
      </c>
      <c r="F101" t="s">
        <v>13996</v>
      </c>
      <c r="G101">
        <v>56160</v>
      </c>
      <c r="H101" t="s">
        <v>25957</v>
      </c>
      <c r="J101">
        <v>782967309</v>
      </c>
      <c r="K101" t="s">
        <v>25958</v>
      </c>
      <c r="L101" t="s">
        <v>19</v>
      </c>
      <c r="N101" t="s">
        <v>19</v>
      </c>
      <c r="O101" t="s">
        <v>46</v>
      </c>
      <c r="P101" t="s">
        <v>47</v>
      </c>
      <c r="Q101" t="s">
        <v>22589</v>
      </c>
      <c r="T101" t="s">
        <v>262</v>
      </c>
      <c r="U101">
        <v>56163</v>
      </c>
      <c r="Z101" s="4"/>
    </row>
    <row r="102" spans="1:30" ht="12.75" customHeight="1" x14ac:dyDescent="0.2">
      <c r="A102">
        <v>15859</v>
      </c>
      <c r="B102" t="s">
        <v>19</v>
      </c>
      <c r="C102" t="s">
        <v>35</v>
      </c>
      <c r="D102" t="s">
        <v>21169</v>
      </c>
      <c r="E102" t="s">
        <v>495</v>
      </c>
      <c r="F102" t="s">
        <v>6157</v>
      </c>
      <c r="G102">
        <v>56800</v>
      </c>
      <c r="H102" t="s">
        <v>21170</v>
      </c>
      <c r="J102">
        <v>699796816</v>
      </c>
      <c r="L102" t="s">
        <v>21171</v>
      </c>
      <c r="M102">
        <v>35133</v>
      </c>
      <c r="N102" t="s">
        <v>2139</v>
      </c>
      <c r="O102" t="s">
        <v>21172</v>
      </c>
      <c r="P102" t="s">
        <v>46</v>
      </c>
      <c r="Q102" t="s">
        <v>3228</v>
      </c>
      <c r="R102" t="s">
        <v>21173</v>
      </c>
      <c r="U102" t="s">
        <v>49</v>
      </c>
      <c r="V102">
        <v>56165</v>
      </c>
      <c r="Z102" s="4"/>
    </row>
    <row r="103" spans="1:30" ht="12.75" customHeight="1" x14ac:dyDescent="0.2">
      <c r="A103">
        <v>27087</v>
      </c>
      <c r="B103" t="s">
        <v>19</v>
      </c>
      <c r="C103" t="s">
        <v>35</v>
      </c>
      <c r="D103" t="s">
        <v>35226</v>
      </c>
      <c r="E103" t="s">
        <v>1334</v>
      </c>
      <c r="F103" t="s">
        <v>35227</v>
      </c>
      <c r="G103">
        <v>41150</v>
      </c>
      <c r="H103" t="s">
        <v>35228</v>
      </c>
      <c r="J103" t="s">
        <v>35229</v>
      </c>
      <c r="K103" t="s">
        <v>35230</v>
      </c>
      <c r="L103" t="s">
        <v>19</v>
      </c>
      <c r="N103" t="s">
        <v>19</v>
      </c>
      <c r="O103" t="s">
        <v>206</v>
      </c>
      <c r="P103" t="s">
        <v>207</v>
      </c>
      <c r="Q103" t="s">
        <v>12716</v>
      </c>
      <c r="T103" t="s">
        <v>244</v>
      </c>
      <c r="U103">
        <v>41064</v>
      </c>
      <c r="Z103" s="4"/>
    </row>
    <row r="104" spans="1:30" ht="12.75" customHeight="1" x14ac:dyDescent="0.2">
      <c r="A104">
        <v>9944</v>
      </c>
      <c r="B104" t="s">
        <v>19</v>
      </c>
      <c r="C104" t="s">
        <v>744</v>
      </c>
      <c r="D104" t="s">
        <v>16122</v>
      </c>
      <c r="E104" t="s">
        <v>12194</v>
      </c>
      <c r="F104" t="s">
        <v>13472</v>
      </c>
      <c r="G104">
        <v>22410</v>
      </c>
      <c r="H104" t="s">
        <v>16123</v>
      </c>
      <c r="I104">
        <v>631745335</v>
      </c>
      <c r="K104" t="s">
        <v>16124</v>
      </c>
      <c r="L104" t="s">
        <v>19</v>
      </c>
      <c r="N104" t="s">
        <v>19</v>
      </c>
      <c r="O104" t="s">
        <v>46</v>
      </c>
      <c r="P104" t="s">
        <v>402</v>
      </c>
      <c r="Q104" t="s">
        <v>12136</v>
      </c>
      <c r="T104" t="s">
        <v>279</v>
      </c>
      <c r="U104">
        <v>22232</v>
      </c>
      <c r="Z104" s="4"/>
    </row>
    <row r="105" spans="1:30" s="2" customFormat="1" ht="12.75" customHeight="1" x14ac:dyDescent="0.2">
      <c r="A105">
        <v>24553</v>
      </c>
      <c r="B105" t="s">
        <v>19</v>
      </c>
      <c r="C105" s="2" t="s">
        <v>51</v>
      </c>
      <c r="D105" s="2" t="s">
        <v>30697</v>
      </c>
      <c r="E105" s="2" t="s">
        <v>30698</v>
      </c>
      <c r="F105" s="2" t="s">
        <v>1447</v>
      </c>
      <c r="G105">
        <v>44630</v>
      </c>
      <c r="H105" t="s">
        <v>30699</v>
      </c>
      <c r="I105"/>
      <c r="J105" t="s">
        <v>30700</v>
      </c>
      <c r="K105" t="s">
        <v>30701</v>
      </c>
      <c r="L105" t="s">
        <v>3564</v>
      </c>
      <c r="M105">
        <v>35360</v>
      </c>
      <c r="N105" t="s">
        <v>30702</v>
      </c>
      <c r="O105" t="s">
        <v>17359</v>
      </c>
      <c r="P105" t="s">
        <v>1318</v>
      </c>
      <c r="Q105" t="s">
        <v>14493</v>
      </c>
      <c r="R105"/>
      <c r="S105"/>
      <c r="T105" t="s">
        <v>125</v>
      </c>
      <c r="U105">
        <v>44128</v>
      </c>
      <c r="V105"/>
      <c r="W105"/>
      <c r="X105"/>
      <c r="Y105" s="13">
        <v>42996</v>
      </c>
      <c r="Z105" s="13">
        <v>43026</v>
      </c>
      <c r="AB105" s="8" t="s">
        <v>37798</v>
      </c>
      <c r="AC105" s="2" t="s">
        <v>37798</v>
      </c>
      <c r="AD105" s="2" t="s">
        <v>37818</v>
      </c>
    </row>
    <row r="106" spans="1:30" ht="12.75" customHeight="1" x14ac:dyDescent="0.2">
      <c r="A106">
        <v>8810</v>
      </c>
      <c r="B106" t="s">
        <v>19</v>
      </c>
      <c r="C106" t="s">
        <v>35</v>
      </c>
      <c r="D106" t="s">
        <v>11173</v>
      </c>
      <c r="E106" t="s">
        <v>551</v>
      </c>
      <c r="F106" t="s">
        <v>11174</v>
      </c>
      <c r="G106">
        <v>74420</v>
      </c>
      <c r="H106" t="s">
        <v>11175</v>
      </c>
      <c r="J106" t="s">
        <v>11176</v>
      </c>
      <c r="K106" t="s">
        <v>11177</v>
      </c>
      <c r="L106" t="s">
        <v>19</v>
      </c>
      <c r="N106" t="s">
        <v>19</v>
      </c>
      <c r="O106" t="s">
        <v>10438</v>
      </c>
      <c r="P106" t="s">
        <v>6657</v>
      </c>
      <c r="Q106" t="s">
        <v>11178</v>
      </c>
      <c r="T106" t="s">
        <v>5043</v>
      </c>
      <c r="U106">
        <v>74139</v>
      </c>
      <c r="Z106" s="4"/>
    </row>
    <row r="107" spans="1:30" ht="12.75" customHeight="1" x14ac:dyDescent="0.2">
      <c r="A107">
        <v>2016</v>
      </c>
      <c r="B107" t="s">
        <v>19</v>
      </c>
      <c r="C107" t="s">
        <v>113</v>
      </c>
      <c r="D107" t="s">
        <v>114</v>
      </c>
      <c r="E107" t="s">
        <v>115</v>
      </c>
      <c r="F107" t="s">
        <v>116</v>
      </c>
      <c r="G107">
        <v>22210</v>
      </c>
      <c r="H107" t="s">
        <v>117</v>
      </c>
      <c r="I107" t="s">
        <v>118</v>
      </c>
      <c r="K107" t="s">
        <v>119</v>
      </c>
      <c r="L107" t="s">
        <v>19</v>
      </c>
      <c r="N107" t="s">
        <v>19</v>
      </c>
      <c r="O107" t="s">
        <v>19</v>
      </c>
      <c r="P107" t="s">
        <v>19</v>
      </c>
      <c r="T107" t="s">
        <v>83</v>
      </c>
      <c r="U107">
        <v>22241</v>
      </c>
      <c r="Z107" s="4"/>
    </row>
    <row r="108" spans="1:30" ht="12.75" customHeight="1" x14ac:dyDescent="0.2">
      <c r="A108">
        <v>23982</v>
      </c>
      <c r="B108" t="s">
        <v>19</v>
      </c>
      <c r="C108" t="s">
        <v>35</v>
      </c>
      <c r="D108" t="s">
        <v>30703</v>
      </c>
      <c r="E108" t="s">
        <v>404</v>
      </c>
      <c r="F108" t="s">
        <v>30704</v>
      </c>
      <c r="G108">
        <v>56460</v>
      </c>
      <c r="H108" t="s">
        <v>30705</v>
      </c>
      <c r="J108">
        <v>687863234</v>
      </c>
      <c r="L108" t="s">
        <v>19</v>
      </c>
      <c r="N108" t="s">
        <v>19</v>
      </c>
      <c r="O108" t="s">
        <v>46</v>
      </c>
      <c r="P108" t="s">
        <v>3228</v>
      </c>
      <c r="Q108" t="s">
        <v>21696</v>
      </c>
      <c r="T108" t="s">
        <v>49</v>
      </c>
      <c r="U108">
        <v>56219</v>
      </c>
      <c r="Z108" s="4"/>
    </row>
    <row r="109" spans="1:30" ht="12.75" customHeight="1" x14ac:dyDescent="0.2">
      <c r="A109">
        <v>14477</v>
      </c>
      <c r="B109" t="s">
        <v>19</v>
      </c>
      <c r="C109" t="s">
        <v>19</v>
      </c>
      <c r="D109" t="s">
        <v>16125</v>
      </c>
      <c r="E109" t="s">
        <v>10444</v>
      </c>
      <c r="F109" t="s">
        <v>16126</v>
      </c>
      <c r="G109">
        <v>40230</v>
      </c>
      <c r="H109" t="s">
        <v>16127</v>
      </c>
      <c r="J109" t="s">
        <v>16128</v>
      </c>
      <c r="K109" t="s">
        <v>16129</v>
      </c>
      <c r="L109" t="s">
        <v>16130</v>
      </c>
      <c r="M109">
        <v>40220</v>
      </c>
      <c r="N109" t="s">
        <v>16131</v>
      </c>
      <c r="O109" t="s">
        <v>16132</v>
      </c>
      <c r="P109" t="s">
        <v>46</v>
      </c>
      <c r="Q109" t="s">
        <v>11523</v>
      </c>
      <c r="R109" t="s">
        <v>16133</v>
      </c>
      <c r="U109" t="s">
        <v>532</v>
      </c>
      <c r="V109">
        <v>40284</v>
      </c>
      <c r="Z109" s="4"/>
    </row>
    <row r="110" spans="1:30" ht="12.75" customHeight="1" x14ac:dyDescent="0.2">
      <c r="A110">
        <v>11379</v>
      </c>
      <c r="B110" t="s">
        <v>16134</v>
      </c>
      <c r="C110" t="s">
        <v>113</v>
      </c>
      <c r="D110" t="s">
        <v>11179</v>
      </c>
      <c r="E110" t="s">
        <v>11180</v>
      </c>
      <c r="F110" t="s">
        <v>11181</v>
      </c>
      <c r="G110">
        <v>27130</v>
      </c>
      <c r="H110" t="s">
        <v>11182</v>
      </c>
      <c r="J110" t="s">
        <v>11183</v>
      </c>
      <c r="K110" t="s">
        <v>11184</v>
      </c>
      <c r="L110" t="s">
        <v>19</v>
      </c>
      <c r="N110" t="s">
        <v>19</v>
      </c>
      <c r="O110" t="s">
        <v>11185</v>
      </c>
      <c r="P110" t="s">
        <v>11186</v>
      </c>
      <c r="Q110" t="s">
        <v>4260</v>
      </c>
      <c r="T110" t="s">
        <v>58</v>
      </c>
      <c r="U110">
        <v>27038</v>
      </c>
      <c r="Z110" s="4"/>
    </row>
    <row r="111" spans="1:30" ht="12.75" customHeight="1" x14ac:dyDescent="0.2">
      <c r="A111">
        <v>13582</v>
      </c>
      <c r="B111" t="s">
        <v>19</v>
      </c>
      <c r="C111" t="s">
        <v>35</v>
      </c>
      <c r="D111" t="s">
        <v>16135</v>
      </c>
      <c r="E111" t="s">
        <v>1087</v>
      </c>
      <c r="F111" t="s">
        <v>16136</v>
      </c>
      <c r="G111">
        <v>47120</v>
      </c>
      <c r="H111" t="s">
        <v>16137</v>
      </c>
      <c r="L111" t="s">
        <v>16138</v>
      </c>
      <c r="M111">
        <v>33580</v>
      </c>
      <c r="N111" t="s">
        <v>19</v>
      </c>
      <c r="O111" t="s">
        <v>46</v>
      </c>
      <c r="P111" t="s">
        <v>10619</v>
      </c>
      <c r="Q111" t="s">
        <v>16139</v>
      </c>
      <c r="T111" t="s">
        <v>270</v>
      </c>
      <c r="U111">
        <v>47303</v>
      </c>
      <c r="Z111" s="4"/>
    </row>
    <row r="112" spans="1:30" ht="12.75" customHeight="1" x14ac:dyDescent="0.2">
      <c r="A112">
        <v>9412</v>
      </c>
      <c r="B112" t="s">
        <v>19</v>
      </c>
      <c r="C112" t="s">
        <v>113</v>
      </c>
      <c r="D112" t="s">
        <v>11187</v>
      </c>
      <c r="E112" t="s">
        <v>1004</v>
      </c>
      <c r="F112" t="s">
        <v>9145</v>
      </c>
      <c r="G112">
        <v>1000</v>
      </c>
      <c r="H112" t="s">
        <v>11188</v>
      </c>
      <c r="I112" t="s">
        <v>11189</v>
      </c>
      <c r="K112" t="s">
        <v>11190</v>
      </c>
      <c r="L112" t="s">
        <v>19</v>
      </c>
      <c r="N112" t="s">
        <v>19</v>
      </c>
      <c r="O112" t="s">
        <v>46</v>
      </c>
      <c r="P112" t="s">
        <v>5927</v>
      </c>
      <c r="Q112" t="s">
        <v>9587</v>
      </c>
      <c r="T112" t="s">
        <v>254</v>
      </c>
      <c r="U112">
        <v>1344</v>
      </c>
      <c r="Z112" s="4"/>
    </row>
    <row r="113" spans="1:30" ht="12.75" customHeight="1" x14ac:dyDescent="0.2">
      <c r="A113">
        <v>23554</v>
      </c>
      <c r="B113" t="s">
        <v>19</v>
      </c>
      <c r="C113" t="s">
        <v>35</v>
      </c>
      <c r="D113" t="s">
        <v>30706</v>
      </c>
      <c r="E113" t="s">
        <v>2312</v>
      </c>
      <c r="F113" t="s">
        <v>30707</v>
      </c>
      <c r="G113">
        <v>47120</v>
      </c>
      <c r="H113" t="s">
        <v>30708</v>
      </c>
      <c r="I113" t="s">
        <v>30709</v>
      </c>
      <c r="K113" t="s">
        <v>30710</v>
      </c>
      <c r="L113" t="s">
        <v>30711</v>
      </c>
      <c r="M113">
        <v>33580</v>
      </c>
      <c r="N113" t="s">
        <v>30712</v>
      </c>
      <c r="O113" t="s">
        <v>46</v>
      </c>
      <c r="P113" t="s">
        <v>10619</v>
      </c>
      <c r="Q113" t="s">
        <v>26448</v>
      </c>
      <c r="T113" t="s">
        <v>270</v>
      </c>
      <c r="U113">
        <v>47059</v>
      </c>
    </row>
    <row r="114" spans="1:30" ht="12.75" customHeight="1" x14ac:dyDescent="0.2">
      <c r="A114">
        <v>6289</v>
      </c>
      <c r="B114" t="s">
        <v>19</v>
      </c>
      <c r="C114" t="s">
        <v>1649</v>
      </c>
      <c r="D114" t="s">
        <v>5825</v>
      </c>
      <c r="E114" t="s">
        <v>5826</v>
      </c>
      <c r="F114" t="s">
        <v>5827</v>
      </c>
      <c r="G114">
        <v>35420</v>
      </c>
      <c r="H114" t="s">
        <v>5828</v>
      </c>
      <c r="I114" t="s">
        <v>5829</v>
      </c>
      <c r="K114" t="s">
        <v>5830</v>
      </c>
      <c r="L114" t="s">
        <v>5831</v>
      </c>
      <c r="M114">
        <v>50600</v>
      </c>
      <c r="N114" t="s">
        <v>5832</v>
      </c>
      <c r="O114" t="s">
        <v>46</v>
      </c>
      <c r="P114" t="s">
        <v>402</v>
      </c>
      <c r="Q114" t="s">
        <v>5833</v>
      </c>
      <c r="R114" t="s">
        <v>5834</v>
      </c>
      <c r="T114" t="s">
        <v>101</v>
      </c>
      <c r="U114">
        <v>35162</v>
      </c>
    </row>
    <row r="115" spans="1:30" s="1" customFormat="1" ht="12.75" customHeight="1" x14ac:dyDescent="0.2">
      <c r="A115">
        <v>26825</v>
      </c>
      <c r="B115" t="s">
        <v>19</v>
      </c>
      <c r="C115" t="s">
        <v>51</v>
      </c>
      <c r="D115" t="s">
        <v>35231</v>
      </c>
      <c r="E115" t="s">
        <v>551</v>
      </c>
      <c r="F115" t="s">
        <v>18926</v>
      </c>
      <c r="G115">
        <v>28260</v>
      </c>
      <c r="H115" t="s">
        <v>35232</v>
      </c>
      <c r="I115"/>
      <c r="J115" t="s">
        <v>35233</v>
      </c>
      <c r="K115" t="s">
        <v>35234</v>
      </c>
      <c r="L115" t="s">
        <v>19</v>
      </c>
      <c r="M115"/>
      <c r="N115" t="s">
        <v>19</v>
      </c>
      <c r="O115" t="s">
        <v>11185</v>
      </c>
      <c r="P115" t="s">
        <v>22635</v>
      </c>
      <c r="Q115" t="s">
        <v>22812</v>
      </c>
      <c r="R115"/>
      <c r="S115"/>
      <c r="T115" t="s">
        <v>3440</v>
      </c>
      <c r="U115">
        <v>28050</v>
      </c>
      <c r="V115"/>
      <c r="W115"/>
      <c r="X115"/>
      <c r="Y115" s="4"/>
      <c r="Z115" s="6"/>
      <c r="AA115"/>
      <c r="AB115" s="4"/>
      <c r="AC115"/>
      <c r="AD115"/>
    </row>
    <row r="116" spans="1:30" ht="12.75" customHeight="1" x14ac:dyDescent="0.2">
      <c r="A116">
        <v>1010</v>
      </c>
      <c r="B116" t="s">
        <v>19</v>
      </c>
      <c r="C116" t="s">
        <v>51</v>
      </c>
      <c r="D116" t="s">
        <v>120</v>
      </c>
      <c r="E116" t="s">
        <v>121</v>
      </c>
      <c r="F116" t="s">
        <v>122</v>
      </c>
      <c r="G116">
        <v>44390</v>
      </c>
      <c r="H116" t="s">
        <v>123</v>
      </c>
      <c r="I116" t="s">
        <v>124</v>
      </c>
      <c r="L116" t="s">
        <v>19</v>
      </c>
      <c r="N116" t="s">
        <v>19</v>
      </c>
      <c r="O116" t="s">
        <v>19</v>
      </c>
      <c r="P116" t="s">
        <v>19</v>
      </c>
      <c r="T116" t="s">
        <v>125</v>
      </c>
      <c r="U116">
        <v>44149</v>
      </c>
      <c r="AB116" s="7"/>
      <c r="AC116" s="1"/>
      <c r="AD116" s="1"/>
    </row>
    <row r="117" spans="1:30" ht="12.75" customHeight="1" x14ac:dyDescent="0.2">
      <c r="A117">
        <v>26786</v>
      </c>
      <c r="B117" t="s">
        <v>19</v>
      </c>
      <c r="C117" t="s">
        <v>35</v>
      </c>
      <c r="D117" t="s">
        <v>35235</v>
      </c>
      <c r="E117" t="s">
        <v>404</v>
      </c>
      <c r="F117" t="s">
        <v>35236</v>
      </c>
      <c r="G117">
        <v>67290</v>
      </c>
      <c r="H117" t="s">
        <v>35237</v>
      </c>
      <c r="J117" t="s">
        <v>35238</v>
      </c>
      <c r="K117" t="s">
        <v>35239</v>
      </c>
      <c r="L117" t="s">
        <v>19</v>
      </c>
      <c r="N117" t="s">
        <v>19</v>
      </c>
      <c r="O117" t="s">
        <v>11926</v>
      </c>
      <c r="P117" t="s">
        <v>65</v>
      </c>
      <c r="Q117" t="s">
        <v>34763</v>
      </c>
      <c r="T117" t="s">
        <v>359</v>
      </c>
      <c r="U117">
        <v>67371</v>
      </c>
    </row>
    <row r="118" spans="1:30" ht="12.75" customHeight="1" x14ac:dyDescent="0.2">
      <c r="A118">
        <v>4984</v>
      </c>
      <c r="B118" t="s">
        <v>19</v>
      </c>
      <c r="C118" t="s">
        <v>19</v>
      </c>
      <c r="D118" t="s">
        <v>5835</v>
      </c>
      <c r="E118" t="s">
        <v>19</v>
      </c>
      <c r="F118" t="s">
        <v>4548</v>
      </c>
      <c r="G118">
        <v>56350</v>
      </c>
      <c r="H118" t="s">
        <v>5836</v>
      </c>
      <c r="I118" t="s">
        <v>5837</v>
      </c>
      <c r="J118" t="s">
        <v>5838</v>
      </c>
      <c r="L118" t="s">
        <v>4548</v>
      </c>
      <c r="M118">
        <v>56350</v>
      </c>
      <c r="N118" t="s">
        <v>5839</v>
      </c>
      <c r="O118" t="s">
        <v>19</v>
      </c>
      <c r="P118" t="s">
        <v>19</v>
      </c>
      <c r="T118" t="s">
        <v>49</v>
      </c>
      <c r="U118">
        <v>56011</v>
      </c>
    </row>
    <row r="119" spans="1:30" ht="12.75" customHeight="1" x14ac:dyDescent="0.2">
      <c r="A119">
        <v>9421</v>
      </c>
      <c r="B119" t="s">
        <v>19</v>
      </c>
      <c r="C119" t="s">
        <v>35</v>
      </c>
      <c r="D119" t="s">
        <v>11191</v>
      </c>
      <c r="E119" t="s">
        <v>11192</v>
      </c>
      <c r="F119" t="s">
        <v>8716</v>
      </c>
      <c r="G119">
        <v>56690</v>
      </c>
      <c r="H119" t="s">
        <v>11193</v>
      </c>
      <c r="J119" t="s">
        <v>11194</v>
      </c>
      <c r="L119" t="s">
        <v>3239</v>
      </c>
      <c r="M119">
        <v>56400</v>
      </c>
      <c r="N119" t="s">
        <v>11195</v>
      </c>
      <c r="O119" t="s">
        <v>11196</v>
      </c>
      <c r="P119" t="s">
        <v>46</v>
      </c>
      <c r="Q119" t="s">
        <v>47</v>
      </c>
      <c r="R119" t="s">
        <v>11197</v>
      </c>
      <c r="U119" t="s">
        <v>262</v>
      </c>
      <c r="V119">
        <v>56096</v>
      </c>
    </row>
    <row r="120" spans="1:30" ht="12.75" customHeight="1" x14ac:dyDescent="0.2">
      <c r="A120">
        <v>12081</v>
      </c>
      <c r="B120" t="s">
        <v>19</v>
      </c>
      <c r="C120" t="s">
        <v>19</v>
      </c>
      <c r="D120" t="s">
        <v>16140</v>
      </c>
      <c r="E120" t="s">
        <v>7461</v>
      </c>
      <c r="F120" t="s">
        <v>2342</v>
      </c>
      <c r="G120">
        <v>44530</v>
      </c>
      <c r="H120" t="s">
        <v>16141</v>
      </c>
      <c r="I120" t="s">
        <v>16142</v>
      </c>
      <c r="K120" t="s">
        <v>16143</v>
      </c>
      <c r="L120" t="s">
        <v>401</v>
      </c>
      <c r="M120">
        <v>35000</v>
      </c>
      <c r="N120" t="s">
        <v>16144</v>
      </c>
      <c r="O120" t="s">
        <v>11165</v>
      </c>
      <c r="P120" t="s">
        <v>1318</v>
      </c>
      <c r="Q120" t="s">
        <v>12596</v>
      </c>
      <c r="T120" t="s">
        <v>125</v>
      </c>
      <c r="U120">
        <v>44161</v>
      </c>
    </row>
    <row r="121" spans="1:30" ht="12.75" customHeight="1" x14ac:dyDescent="0.2">
      <c r="A121">
        <v>7829</v>
      </c>
      <c r="B121" t="s">
        <v>19</v>
      </c>
      <c r="C121" t="s">
        <v>113</v>
      </c>
      <c r="D121" t="s">
        <v>5840</v>
      </c>
      <c r="E121" t="s">
        <v>3007</v>
      </c>
      <c r="F121" t="s">
        <v>5841</v>
      </c>
      <c r="G121">
        <v>71580</v>
      </c>
      <c r="H121" t="s">
        <v>5842</v>
      </c>
      <c r="I121" t="s">
        <v>5843</v>
      </c>
      <c r="K121" t="s">
        <v>5844</v>
      </c>
      <c r="L121" t="s">
        <v>5845</v>
      </c>
      <c r="M121">
        <v>21200</v>
      </c>
      <c r="N121" t="s">
        <v>5846</v>
      </c>
      <c r="O121" t="s">
        <v>252</v>
      </c>
      <c r="P121" t="s">
        <v>65</v>
      </c>
      <c r="Q121" t="s">
        <v>5847</v>
      </c>
      <c r="R121" t="s">
        <v>33</v>
      </c>
      <c r="T121" t="s">
        <v>254</v>
      </c>
      <c r="U121">
        <v>71380</v>
      </c>
    </row>
    <row r="122" spans="1:30" s="1" customFormat="1" ht="12.75" customHeight="1" x14ac:dyDescent="0.2">
      <c r="A122">
        <v>19426</v>
      </c>
      <c r="B122" t="s">
        <v>19</v>
      </c>
      <c r="C122" t="s">
        <v>113</v>
      </c>
      <c r="D122" t="s">
        <v>25959</v>
      </c>
      <c r="E122" t="s">
        <v>23514</v>
      </c>
      <c r="F122" t="s">
        <v>25960</v>
      </c>
      <c r="G122">
        <v>23190</v>
      </c>
      <c r="H122" t="s">
        <v>25961</v>
      </c>
      <c r="I122"/>
      <c r="J122">
        <v>637352358</v>
      </c>
      <c r="K122" t="s">
        <v>25962</v>
      </c>
      <c r="L122" t="s">
        <v>19</v>
      </c>
      <c r="M122"/>
      <c r="N122" t="s">
        <v>19</v>
      </c>
      <c r="O122" t="s">
        <v>46</v>
      </c>
      <c r="P122" t="s">
        <v>953</v>
      </c>
      <c r="Q122" t="s">
        <v>19020</v>
      </c>
      <c r="R122"/>
      <c r="S122"/>
      <c r="T122" t="s">
        <v>955</v>
      </c>
      <c r="U122">
        <v>23190</v>
      </c>
      <c r="V122"/>
      <c r="W122"/>
      <c r="X122"/>
      <c r="Y122" s="4"/>
      <c r="Z122" s="6"/>
      <c r="AA122"/>
      <c r="AB122" s="4"/>
      <c r="AC122"/>
      <c r="AD122"/>
    </row>
    <row r="123" spans="1:30" ht="12.75" customHeight="1" x14ac:dyDescent="0.2">
      <c r="A123">
        <v>24780</v>
      </c>
      <c r="B123" t="s">
        <v>19</v>
      </c>
      <c r="C123" t="s">
        <v>51</v>
      </c>
      <c r="D123" t="s">
        <v>25959</v>
      </c>
      <c r="E123" t="s">
        <v>19889</v>
      </c>
      <c r="F123" t="s">
        <v>19187</v>
      </c>
      <c r="G123">
        <v>61400</v>
      </c>
      <c r="H123" t="s">
        <v>10864</v>
      </c>
      <c r="J123">
        <v>675963097</v>
      </c>
      <c r="K123" t="s">
        <v>30713</v>
      </c>
      <c r="L123" t="s">
        <v>19</v>
      </c>
      <c r="N123" t="s">
        <v>19</v>
      </c>
      <c r="O123" t="s">
        <v>3437</v>
      </c>
      <c r="P123" t="s">
        <v>5760</v>
      </c>
      <c r="Q123" t="s">
        <v>29916</v>
      </c>
      <c r="T123" t="s">
        <v>58</v>
      </c>
      <c r="U123">
        <v>61329</v>
      </c>
      <c r="AB123" s="7"/>
      <c r="AC123" s="1"/>
      <c r="AD123" s="1"/>
    </row>
    <row r="124" spans="1:30" ht="12.75" customHeight="1" x14ac:dyDescent="0.2">
      <c r="A124">
        <v>7853</v>
      </c>
      <c r="B124" t="s">
        <v>19</v>
      </c>
      <c r="C124" t="s">
        <v>113</v>
      </c>
      <c r="D124" t="s">
        <v>5848</v>
      </c>
      <c r="E124" t="s">
        <v>5849</v>
      </c>
      <c r="F124" t="s">
        <v>5850</v>
      </c>
      <c r="G124">
        <v>12700</v>
      </c>
      <c r="H124" t="s">
        <v>5851</v>
      </c>
      <c r="I124" t="s">
        <v>5852</v>
      </c>
      <c r="J124" t="s">
        <v>5853</v>
      </c>
      <c r="K124" t="s">
        <v>5854</v>
      </c>
      <c r="L124" t="s">
        <v>19</v>
      </c>
      <c r="N124" t="s">
        <v>19</v>
      </c>
      <c r="O124" t="s">
        <v>30</v>
      </c>
      <c r="P124" t="s">
        <v>31</v>
      </c>
      <c r="Q124" t="s">
        <v>50</v>
      </c>
      <c r="R124" t="s">
        <v>33</v>
      </c>
      <c r="T124" t="s">
        <v>239</v>
      </c>
      <c r="U124">
        <v>12257</v>
      </c>
    </row>
    <row r="125" spans="1:30" ht="12.75" customHeight="1" x14ac:dyDescent="0.2">
      <c r="A125">
        <v>7853</v>
      </c>
      <c r="B125" t="s">
        <v>19</v>
      </c>
      <c r="C125" t="s">
        <v>113</v>
      </c>
      <c r="D125" t="s">
        <v>5848</v>
      </c>
      <c r="E125" t="s">
        <v>5849</v>
      </c>
      <c r="F125" t="s">
        <v>5850</v>
      </c>
      <c r="G125">
        <v>12700</v>
      </c>
      <c r="H125" t="s">
        <v>5851</v>
      </c>
      <c r="I125" t="s">
        <v>5852</v>
      </c>
      <c r="J125" t="s">
        <v>5853</v>
      </c>
      <c r="K125" t="s">
        <v>5854</v>
      </c>
      <c r="L125" t="s">
        <v>19</v>
      </c>
      <c r="N125" t="s">
        <v>19</v>
      </c>
      <c r="O125" t="s">
        <v>30</v>
      </c>
      <c r="P125" t="s">
        <v>31</v>
      </c>
      <c r="Q125" t="s">
        <v>50</v>
      </c>
      <c r="R125" t="s">
        <v>33</v>
      </c>
      <c r="T125" t="s">
        <v>239</v>
      </c>
      <c r="U125">
        <v>12257</v>
      </c>
    </row>
    <row r="126" spans="1:30" ht="12.75" customHeight="1" x14ac:dyDescent="0.2">
      <c r="A126">
        <v>18008</v>
      </c>
      <c r="B126" t="s">
        <v>19</v>
      </c>
      <c r="C126" t="s">
        <v>51</v>
      </c>
      <c r="D126" t="s">
        <v>21174</v>
      </c>
      <c r="E126" t="s">
        <v>21175</v>
      </c>
      <c r="F126" t="s">
        <v>6094</v>
      </c>
      <c r="G126">
        <v>56220</v>
      </c>
      <c r="H126" t="s">
        <v>21176</v>
      </c>
      <c r="J126">
        <v>672527012</v>
      </c>
      <c r="K126" t="s">
        <v>21177</v>
      </c>
      <c r="L126" t="s">
        <v>17103</v>
      </c>
      <c r="M126">
        <v>56190</v>
      </c>
      <c r="N126" t="s">
        <v>2750</v>
      </c>
      <c r="O126" t="s">
        <v>21178</v>
      </c>
      <c r="P126" t="s">
        <v>46</v>
      </c>
      <c r="Q126" t="s">
        <v>3228</v>
      </c>
      <c r="R126" t="s">
        <v>21179</v>
      </c>
      <c r="U126" t="s">
        <v>49</v>
      </c>
      <c r="V126">
        <v>56171</v>
      </c>
    </row>
    <row r="127" spans="1:30" ht="12.75" customHeight="1" x14ac:dyDescent="0.2">
      <c r="A127">
        <v>13540</v>
      </c>
      <c r="B127" t="s">
        <v>19</v>
      </c>
      <c r="C127" t="s">
        <v>95</v>
      </c>
      <c r="D127" t="s">
        <v>16145</v>
      </c>
      <c r="E127" t="s">
        <v>97</v>
      </c>
      <c r="F127" t="s">
        <v>5653</v>
      </c>
      <c r="G127">
        <v>29190</v>
      </c>
      <c r="H127" t="s">
        <v>16146</v>
      </c>
      <c r="I127" t="s">
        <v>16147</v>
      </c>
      <c r="K127" t="s">
        <v>16148</v>
      </c>
      <c r="L127" t="s">
        <v>5244</v>
      </c>
      <c r="M127">
        <v>29200</v>
      </c>
      <c r="N127" t="s">
        <v>5627</v>
      </c>
      <c r="O127" t="s">
        <v>16149</v>
      </c>
      <c r="P127" t="s">
        <v>46</v>
      </c>
      <c r="Q127" t="s">
        <v>2736</v>
      </c>
      <c r="R127" t="s">
        <v>16150</v>
      </c>
      <c r="U127" t="s">
        <v>648</v>
      </c>
      <c r="V127">
        <v>29016</v>
      </c>
    </row>
    <row r="128" spans="1:30" ht="12.75" customHeight="1" x14ac:dyDescent="0.2">
      <c r="A128">
        <v>9706</v>
      </c>
      <c r="B128" t="s">
        <v>19</v>
      </c>
      <c r="C128" t="s">
        <v>68</v>
      </c>
      <c r="D128" t="s">
        <v>11198</v>
      </c>
      <c r="E128" t="s">
        <v>19</v>
      </c>
      <c r="F128" t="s">
        <v>1447</v>
      </c>
      <c r="G128">
        <v>44630</v>
      </c>
      <c r="H128" t="s">
        <v>11199</v>
      </c>
      <c r="L128" t="s">
        <v>19</v>
      </c>
      <c r="N128" t="s">
        <v>19</v>
      </c>
      <c r="O128" t="s">
        <v>19</v>
      </c>
      <c r="P128" t="s">
        <v>19</v>
      </c>
      <c r="T128" t="s">
        <v>125</v>
      </c>
      <c r="U128">
        <v>44128</v>
      </c>
    </row>
    <row r="129" spans="1:26" ht="12.75" customHeight="1" x14ac:dyDescent="0.2">
      <c r="A129">
        <v>3895</v>
      </c>
      <c r="B129" t="s">
        <v>19</v>
      </c>
      <c r="C129" t="s">
        <v>35</v>
      </c>
      <c r="D129" t="s">
        <v>126</v>
      </c>
      <c r="E129" t="s">
        <v>127</v>
      </c>
      <c r="F129" t="s">
        <v>128</v>
      </c>
      <c r="G129">
        <v>68370</v>
      </c>
      <c r="H129" t="s">
        <v>129</v>
      </c>
      <c r="I129" t="s">
        <v>130</v>
      </c>
      <c r="K129" t="s">
        <v>131</v>
      </c>
      <c r="L129" t="s">
        <v>19</v>
      </c>
      <c r="N129" t="s">
        <v>19</v>
      </c>
      <c r="O129" t="s">
        <v>46</v>
      </c>
      <c r="P129" t="s">
        <v>65</v>
      </c>
      <c r="Q129" t="s">
        <v>132</v>
      </c>
      <c r="R129" t="s">
        <v>33</v>
      </c>
      <c r="T129" t="s">
        <v>133</v>
      </c>
      <c r="U129">
        <v>68249</v>
      </c>
      <c r="Z129" s="4"/>
    </row>
    <row r="130" spans="1:26" ht="12.75" customHeight="1" x14ac:dyDescent="0.2">
      <c r="A130">
        <v>3459</v>
      </c>
      <c r="B130" t="s">
        <v>19</v>
      </c>
      <c r="C130" t="s">
        <v>35</v>
      </c>
      <c r="D130" t="s">
        <v>126</v>
      </c>
      <c r="E130" t="s">
        <v>134</v>
      </c>
      <c r="F130" t="s">
        <v>135</v>
      </c>
      <c r="G130">
        <v>68650</v>
      </c>
      <c r="H130" t="s">
        <v>136</v>
      </c>
      <c r="I130" t="s">
        <v>137</v>
      </c>
      <c r="K130" t="s">
        <v>138</v>
      </c>
      <c r="L130" t="s">
        <v>19</v>
      </c>
      <c r="N130" t="s">
        <v>19</v>
      </c>
      <c r="O130" t="s">
        <v>46</v>
      </c>
      <c r="P130" t="s">
        <v>65</v>
      </c>
      <c r="Q130" t="s">
        <v>139</v>
      </c>
      <c r="R130" t="s">
        <v>140</v>
      </c>
      <c r="T130" t="s">
        <v>133</v>
      </c>
      <c r="U130">
        <v>68175</v>
      </c>
      <c r="Z130" s="4"/>
    </row>
    <row r="131" spans="1:26" ht="12.75" customHeight="1" x14ac:dyDescent="0.2">
      <c r="A131">
        <v>26582</v>
      </c>
      <c r="B131" t="s">
        <v>19</v>
      </c>
      <c r="C131" t="s">
        <v>35</v>
      </c>
      <c r="D131" t="s">
        <v>35240</v>
      </c>
      <c r="E131" t="s">
        <v>1178</v>
      </c>
      <c r="F131" t="s">
        <v>135</v>
      </c>
      <c r="G131">
        <v>68650</v>
      </c>
      <c r="H131" t="s">
        <v>35241</v>
      </c>
      <c r="J131">
        <v>682841269</v>
      </c>
      <c r="K131" t="s">
        <v>35242</v>
      </c>
      <c r="L131" t="s">
        <v>19</v>
      </c>
      <c r="N131" t="s">
        <v>19</v>
      </c>
      <c r="O131" t="s">
        <v>46</v>
      </c>
      <c r="P131" t="s">
        <v>17560</v>
      </c>
      <c r="Q131" t="s">
        <v>22812</v>
      </c>
      <c r="T131" t="s">
        <v>133</v>
      </c>
      <c r="U131">
        <v>68175</v>
      </c>
      <c r="Z131" s="4"/>
    </row>
    <row r="132" spans="1:26" ht="12.75" customHeight="1" x14ac:dyDescent="0.2">
      <c r="A132">
        <v>25795</v>
      </c>
      <c r="B132" t="s">
        <v>19</v>
      </c>
      <c r="C132" t="s">
        <v>35</v>
      </c>
      <c r="D132" t="s">
        <v>35240</v>
      </c>
      <c r="E132" t="s">
        <v>1087</v>
      </c>
      <c r="F132" t="s">
        <v>128</v>
      </c>
      <c r="G132">
        <v>68370</v>
      </c>
      <c r="H132" t="s">
        <v>35243</v>
      </c>
      <c r="J132">
        <v>674384021</v>
      </c>
      <c r="L132" t="s">
        <v>19</v>
      </c>
      <c r="N132" t="s">
        <v>19</v>
      </c>
      <c r="O132" t="s">
        <v>46</v>
      </c>
      <c r="P132" t="s">
        <v>17560</v>
      </c>
      <c r="Q132" t="s">
        <v>26223</v>
      </c>
      <c r="T132" t="s">
        <v>133</v>
      </c>
      <c r="U132">
        <v>68249</v>
      </c>
      <c r="Z132" s="4"/>
    </row>
    <row r="133" spans="1:26" ht="12.75" customHeight="1" x14ac:dyDescent="0.2">
      <c r="A133">
        <v>9913</v>
      </c>
      <c r="B133" t="s">
        <v>19</v>
      </c>
      <c r="C133" t="s">
        <v>35</v>
      </c>
      <c r="D133" t="s">
        <v>11200</v>
      </c>
      <c r="E133" t="s">
        <v>11201</v>
      </c>
      <c r="F133" t="s">
        <v>1799</v>
      </c>
      <c r="G133">
        <v>56500</v>
      </c>
      <c r="H133" t="s">
        <v>11202</v>
      </c>
      <c r="J133" t="s">
        <v>11203</v>
      </c>
      <c r="L133" t="s">
        <v>19</v>
      </c>
      <c r="N133" t="s">
        <v>19</v>
      </c>
      <c r="O133" t="s">
        <v>46</v>
      </c>
      <c r="P133" t="s">
        <v>47</v>
      </c>
      <c r="Q133" t="s">
        <v>5434</v>
      </c>
      <c r="T133" t="s">
        <v>262</v>
      </c>
      <c r="U133">
        <v>56039</v>
      </c>
      <c r="Z133" s="4"/>
    </row>
    <row r="134" spans="1:26" ht="12.75" customHeight="1" x14ac:dyDescent="0.2">
      <c r="A134">
        <v>10031</v>
      </c>
      <c r="B134" t="s">
        <v>19</v>
      </c>
      <c r="C134" t="s">
        <v>113</v>
      </c>
      <c r="D134" t="s">
        <v>11204</v>
      </c>
      <c r="E134" t="s">
        <v>1411</v>
      </c>
      <c r="F134" t="s">
        <v>11205</v>
      </c>
      <c r="G134">
        <v>39110</v>
      </c>
      <c r="H134" t="s">
        <v>11206</v>
      </c>
      <c r="I134">
        <v>384600280</v>
      </c>
      <c r="J134">
        <v>652699356</v>
      </c>
      <c r="K134" t="s">
        <v>11207</v>
      </c>
      <c r="L134" t="s">
        <v>11208</v>
      </c>
      <c r="M134">
        <v>39220</v>
      </c>
      <c r="N134" t="s">
        <v>11209</v>
      </c>
      <c r="O134" t="s">
        <v>5926</v>
      </c>
      <c r="P134" t="s">
        <v>5927</v>
      </c>
      <c r="Q134" t="s">
        <v>11210</v>
      </c>
      <c r="T134" t="s">
        <v>147</v>
      </c>
      <c r="U134">
        <v>39500</v>
      </c>
      <c r="Z134" s="4"/>
    </row>
    <row r="135" spans="1:26" ht="12.75" customHeight="1" x14ac:dyDescent="0.2">
      <c r="A135">
        <v>9360</v>
      </c>
      <c r="B135" t="s">
        <v>19</v>
      </c>
      <c r="C135" t="s">
        <v>5553</v>
      </c>
      <c r="D135" t="s">
        <v>11211</v>
      </c>
      <c r="E135" t="s">
        <v>11212</v>
      </c>
      <c r="F135" t="s">
        <v>11213</v>
      </c>
      <c r="G135">
        <v>22350</v>
      </c>
      <c r="H135" t="s">
        <v>11214</v>
      </c>
      <c r="I135" t="s">
        <v>11215</v>
      </c>
      <c r="K135" t="s">
        <v>11216</v>
      </c>
      <c r="L135" t="s">
        <v>19</v>
      </c>
      <c r="N135" t="s">
        <v>19</v>
      </c>
      <c r="O135" t="s">
        <v>19</v>
      </c>
      <c r="P135" t="s">
        <v>19</v>
      </c>
      <c r="T135" t="s">
        <v>112</v>
      </c>
      <c r="U135">
        <v>22312</v>
      </c>
      <c r="Z135" s="4"/>
    </row>
    <row r="136" spans="1:26" ht="12.75" customHeight="1" x14ac:dyDescent="0.2">
      <c r="A136">
        <v>16486</v>
      </c>
      <c r="B136" t="s">
        <v>19</v>
      </c>
      <c r="C136" t="s">
        <v>51</v>
      </c>
      <c r="D136" t="s">
        <v>21180</v>
      </c>
      <c r="E136" t="s">
        <v>21181</v>
      </c>
      <c r="F136" t="s">
        <v>21182</v>
      </c>
      <c r="G136">
        <v>81430</v>
      </c>
      <c r="H136" t="s">
        <v>21183</v>
      </c>
      <c r="J136">
        <v>624335737</v>
      </c>
      <c r="K136" t="s">
        <v>21184</v>
      </c>
      <c r="L136" t="s">
        <v>21182</v>
      </c>
      <c r="M136">
        <v>81430</v>
      </c>
      <c r="N136" t="s">
        <v>21185</v>
      </c>
      <c r="O136" t="s">
        <v>46</v>
      </c>
      <c r="P136" t="s">
        <v>11091</v>
      </c>
      <c r="Q136" t="s">
        <v>21186</v>
      </c>
      <c r="T136" t="s">
        <v>34</v>
      </c>
      <c r="U136">
        <v>81317</v>
      </c>
      <c r="Z136" s="4"/>
    </row>
    <row r="137" spans="1:26" ht="12.75" customHeight="1" x14ac:dyDescent="0.2">
      <c r="A137">
        <v>15902</v>
      </c>
      <c r="B137" t="s">
        <v>19</v>
      </c>
      <c r="C137" t="s">
        <v>113</v>
      </c>
      <c r="D137" t="s">
        <v>21187</v>
      </c>
      <c r="E137" t="s">
        <v>21188</v>
      </c>
      <c r="F137" t="s">
        <v>21189</v>
      </c>
      <c r="G137">
        <v>56360</v>
      </c>
      <c r="H137" t="s">
        <v>21190</v>
      </c>
      <c r="J137" t="s">
        <v>21191</v>
      </c>
      <c r="K137" t="s">
        <v>21192</v>
      </c>
      <c r="L137" t="s">
        <v>21193</v>
      </c>
      <c r="M137">
        <v>56000</v>
      </c>
      <c r="N137" t="s">
        <v>21194</v>
      </c>
      <c r="O137" t="s">
        <v>46</v>
      </c>
      <c r="P137" t="s">
        <v>2736</v>
      </c>
      <c r="Q137" t="s">
        <v>17521</v>
      </c>
      <c r="T137" t="s">
        <v>262</v>
      </c>
      <c r="U137">
        <v>56241</v>
      </c>
      <c r="Z137" s="4"/>
    </row>
    <row r="138" spans="1:26" ht="12.75" customHeight="1" x14ac:dyDescent="0.2">
      <c r="A138">
        <v>20389</v>
      </c>
      <c r="B138" t="s">
        <v>19</v>
      </c>
      <c r="C138" t="s">
        <v>35</v>
      </c>
      <c r="D138" t="s">
        <v>25967</v>
      </c>
      <c r="E138" t="s">
        <v>2669</v>
      </c>
      <c r="F138" t="s">
        <v>25968</v>
      </c>
      <c r="G138">
        <v>12130</v>
      </c>
      <c r="H138" t="s">
        <v>25969</v>
      </c>
      <c r="I138" t="s">
        <v>25970</v>
      </c>
      <c r="K138" t="s">
        <v>25971</v>
      </c>
      <c r="L138" t="s">
        <v>19</v>
      </c>
      <c r="N138" t="s">
        <v>19</v>
      </c>
      <c r="O138" t="s">
        <v>46</v>
      </c>
      <c r="P138" t="s">
        <v>3857</v>
      </c>
      <c r="Q138" t="s">
        <v>23217</v>
      </c>
      <c r="T138" t="s">
        <v>239</v>
      </c>
      <c r="U138">
        <v>12224</v>
      </c>
      <c r="Z138" s="4"/>
    </row>
    <row r="139" spans="1:26" ht="12.75" customHeight="1" x14ac:dyDescent="0.2">
      <c r="A139">
        <v>21135</v>
      </c>
      <c r="B139" t="s">
        <v>19</v>
      </c>
      <c r="C139" t="s">
        <v>35</v>
      </c>
      <c r="D139" t="s">
        <v>25967</v>
      </c>
      <c r="E139" t="s">
        <v>200</v>
      </c>
      <c r="F139" t="s">
        <v>25972</v>
      </c>
      <c r="G139">
        <v>29620</v>
      </c>
      <c r="H139" t="s">
        <v>25973</v>
      </c>
      <c r="J139" t="s">
        <v>25974</v>
      </c>
      <c r="K139" t="s">
        <v>25975</v>
      </c>
      <c r="L139" t="s">
        <v>25972</v>
      </c>
      <c r="M139">
        <v>29620</v>
      </c>
      <c r="N139" t="s">
        <v>25976</v>
      </c>
      <c r="O139" t="s">
        <v>46</v>
      </c>
      <c r="P139" t="s">
        <v>3651</v>
      </c>
      <c r="Q139" t="s">
        <v>21347</v>
      </c>
      <c r="T139" t="s">
        <v>279</v>
      </c>
      <c r="U139">
        <v>29073</v>
      </c>
      <c r="Z139" s="4"/>
    </row>
    <row r="140" spans="1:26" ht="12.75" customHeight="1" x14ac:dyDescent="0.2">
      <c r="A140">
        <v>25724</v>
      </c>
      <c r="B140" t="s">
        <v>19</v>
      </c>
      <c r="C140" t="s">
        <v>35</v>
      </c>
      <c r="D140" t="s">
        <v>25967</v>
      </c>
      <c r="E140" t="s">
        <v>1027</v>
      </c>
      <c r="F140" t="s">
        <v>30062</v>
      </c>
      <c r="G140">
        <v>29770</v>
      </c>
      <c r="H140" t="s">
        <v>35244</v>
      </c>
      <c r="J140" t="s">
        <v>35245</v>
      </c>
      <c r="K140" t="s">
        <v>35246</v>
      </c>
      <c r="L140" t="s">
        <v>19</v>
      </c>
      <c r="N140" t="s">
        <v>19</v>
      </c>
      <c r="O140" t="s">
        <v>46</v>
      </c>
      <c r="P140" t="s">
        <v>2736</v>
      </c>
      <c r="Q140" t="s">
        <v>26290</v>
      </c>
      <c r="T140" t="s">
        <v>648</v>
      </c>
      <c r="U140">
        <v>29028</v>
      </c>
      <c r="Z140" s="4"/>
    </row>
    <row r="141" spans="1:26" ht="12.75" customHeight="1" x14ac:dyDescent="0.2">
      <c r="A141">
        <v>21060</v>
      </c>
      <c r="B141" t="s">
        <v>19</v>
      </c>
      <c r="C141" t="s">
        <v>35</v>
      </c>
      <c r="D141" t="s">
        <v>25963</v>
      </c>
      <c r="E141" t="s">
        <v>1272</v>
      </c>
      <c r="F141" t="s">
        <v>24772</v>
      </c>
      <c r="G141">
        <v>39210</v>
      </c>
      <c r="H141" t="s">
        <v>25964</v>
      </c>
      <c r="J141">
        <v>613415332</v>
      </c>
      <c r="K141" t="s">
        <v>25965</v>
      </c>
      <c r="L141" t="s">
        <v>2715</v>
      </c>
      <c r="M141">
        <v>21000</v>
      </c>
      <c r="N141" t="s">
        <v>25966</v>
      </c>
      <c r="O141" t="s">
        <v>19</v>
      </c>
      <c r="P141" t="s">
        <v>19</v>
      </c>
      <c r="T141" t="s">
        <v>254</v>
      </c>
      <c r="U141">
        <v>39321</v>
      </c>
      <c r="Z141" s="4"/>
    </row>
    <row r="142" spans="1:26" ht="12.75" customHeight="1" x14ac:dyDescent="0.2">
      <c r="A142">
        <v>19954</v>
      </c>
      <c r="B142" t="s">
        <v>19</v>
      </c>
      <c r="C142" t="s">
        <v>35</v>
      </c>
      <c r="D142" t="s">
        <v>25977</v>
      </c>
      <c r="E142" t="s">
        <v>3405</v>
      </c>
      <c r="F142" t="s">
        <v>25978</v>
      </c>
      <c r="G142">
        <v>34600</v>
      </c>
      <c r="H142" t="s">
        <v>25979</v>
      </c>
      <c r="J142" t="s">
        <v>25980</v>
      </c>
      <c r="K142" t="s">
        <v>25981</v>
      </c>
      <c r="L142" t="s">
        <v>19</v>
      </c>
      <c r="N142" t="s">
        <v>19</v>
      </c>
      <c r="O142" t="s">
        <v>46</v>
      </c>
      <c r="P142" t="s">
        <v>491</v>
      </c>
      <c r="Q142" t="s">
        <v>25982</v>
      </c>
      <c r="T142" t="s">
        <v>395</v>
      </c>
      <c r="U142">
        <v>34308</v>
      </c>
      <c r="Z142" s="4"/>
    </row>
    <row r="143" spans="1:26" ht="12.75" customHeight="1" x14ac:dyDescent="0.2">
      <c r="A143">
        <v>23956</v>
      </c>
      <c r="B143" t="s">
        <v>19</v>
      </c>
      <c r="C143" t="s">
        <v>113</v>
      </c>
      <c r="D143" t="s">
        <v>30714</v>
      </c>
      <c r="E143" t="s">
        <v>30715</v>
      </c>
      <c r="F143" t="s">
        <v>16294</v>
      </c>
      <c r="G143">
        <v>35340</v>
      </c>
      <c r="H143" t="s">
        <v>2139</v>
      </c>
      <c r="I143" t="s">
        <v>30716</v>
      </c>
      <c r="J143" t="s">
        <v>30717</v>
      </c>
      <c r="K143" t="s">
        <v>30718</v>
      </c>
      <c r="L143" t="s">
        <v>30719</v>
      </c>
      <c r="M143" t="s">
        <v>14032</v>
      </c>
      <c r="N143">
        <v>35235</v>
      </c>
      <c r="O143" t="s">
        <v>30720</v>
      </c>
      <c r="P143" t="s">
        <v>16681</v>
      </c>
      <c r="Q143" t="s">
        <v>1604</v>
      </c>
      <c r="R143" t="s">
        <v>30464</v>
      </c>
      <c r="U143" t="s">
        <v>171</v>
      </c>
      <c r="V143">
        <v>35107</v>
      </c>
      <c r="Z143" s="4"/>
    </row>
    <row r="144" spans="1:26" ht="12.75" customHeight="1" x14ac:dyDescent="0.2">
      <c r="A144">
        <v>25232</v>
      </c>
      <c r="B144" t="s">
        <v>19</v>
      </c>
      <c r="C144" t="s">
        <v>113</v>
      </c>
      <c r="D144" t="s">
        <v>30721</v>
      </c>
      <c r="E144" t="s">
        <v>5755</v>
      </c>
      <c r="F144" t="s">
        <v>30722</v>
      </c>
      <c r="G144">
        <v>87600</v>
      </c>
      <c r="H144" t="s">
        <v>30723</v>
      </c>
      <c r="J144" t="s">
        <v>30724</v>
      </c>
      <c r="K144" t="s">
        <v>30725</v>
      </c>
      <c r="L144" t="s">
        <v>19</v>
      </c>
      <c r="N144" t="s">
        <v>19</v>
      </c>
      <c r="O144" t="s">
        <v>19</v>
      </c>
      <c r="P144" t="s">
        <v>19</v>
      </c>
      <c r="T144" t="s">
        <v>796</v>
      </c>
      <c r="U144">
        <v>87126</v>
      </c>
      <c r="Z144" s="4"/>
    </row>
    <row r="145" spans="1:30" ht="12.75" customHeight="1" x14ac:dyDescent="0.2">
      <c r="A145">
        <v>27182</v>
      </c>
      <c r="B145" t="s">
        <v>19</v>
      </c>
      <c r="C145" t="s">
        <v>35</v>
      </c>
      <c r="D145" t="s">
        <v>35247</v>
      </c>
      <c r="E145" t="s">
        <v>1163</v>
      </c>
      <c r="F145" t="s">
        <v>35248</v>
      </c>
      <c r="G145">
        <v>33114</v>
      </c>
      <c r="H145" t="s">
        <v>35249</v>
      </c>
      <c r="I145">
        <v>651194080</v>
      </c>
      <c r="K145" t="s">
        <v>35250</v>
      </c>
      <c r="L145" t="s">
        <v>19</v>
      </c>
      <c r="N145" t="s">
        <v>19</v>
      </c>
      <c r="O145" t="s">
        <v>46</v>
      </c>
      <c r="P145" t="s">
        <v>5874</v>
      </c>
      <c r="Q145" t="s">
        <v>31241</v>
      </c>
      <c r="T145" t="s">
        <v>2407</v>
      </c>
      <c r="U145">
        <v>33029</v>
      </c>
    </row>
    <row r="146" spans="1:30" ht="12.75" customHeight="1" x14ac:dyDescent="0.2">
      <c r="A146">
        <v>12676</v>
      </c>
      <c r="B146" t="s">
        <v>19</v>
      </c>
      <c r="C146" t="s">
        <v>35</v>
      </c>
      <c r="D146" t="s">
        <v>16151</v>
      </c>
      <c r="E146" t="s">
        <v>85</v>
      </c>
      <c r="F146" t="s">
        <v>16152</v>
      </c>
      <c r="G146">
        <v>65250</v>
      </c>
      <c r="H146" t="s">
        <v>1512</v>
      </c>
      <c r="I146" t="s">
        <v>16153</v>
      </c>
      <c r="J146">
        <v>641012543</v>
      </c>
      <c r="L146" t="s">
        <v>16154</v>
      </c>
      <c r="M146" t="s">
        <v>16152</v>
      </c>
      <c r="N146">
        <v>65250</v>
      </c>
      <c r="O146" t="s">
        <v>855</v>
      </c>
      <c r="P146" t="s">
        <v>8269</v>
      </c>
      <c r="Q146" t="s">
        <v>46</v>
      </c>
      <c r="R146" t="s">
        <v>7156</v>
      </c>
      <c r="S146" t="s">
        <v>16155</v>
      </c>
      <c r="T146" t="s">
        <v>16156</v>
      </c>
      <c r="U146" t="s">
        <v>16157</v>
      </c>
      <c r="V146" t="s">
        <v>67</v>
      </c>
      <c r="W146">
        <v>65069</v>
      </c>
    </row>
    <row r="147" spans="1:30" ht="12.75" customHeight="1" x14ac:dyDescent="0.2">
      <c r="A147">
        <v>27176</v>
      </c>
      <c r="B147" t="s">
        <v>19</v>
      </c>
      <c r="C147" t="s">
        <v>10809</v>
      </c>
      <c r="D147" t="s">
        <v>21195</v>
      </c>
      <c r="E147" t="s">
        <v>5034</v>
      </c>
      <c r="F147" t="s">
        <v>21196</v>
      </c>
      <c r="G147">
        <v>50270</v>
      </c>
      <c r="H147" t="s">
        <v>21197</v>
      </c>
      <c r="I147">
        <v>233043658</v>
      </c>
      <c r="K147" t="s">
        <v>21198</v>
      </c>
      <c r="L147" t="s">
        <v>19</v>
      </c>
      <c r="N147" t="s">
        <v>19</v>
      </c>
      <c r="O147" t="s">
        <v>46</v>
      </c>
      <c r="P147" t="s">
        <v>366</v>
      </c>
      <c r="Q147" t="s">
        <v>21199</v>
      </c>
      <c r="T147" t="s">
        <v>368</v>
      </c>
      <c r="U147">
        <v>50585</v>
      </c>
    </row>
    <row r="148" spans="1:30" ht="12.75" customHeight="1" x14ac:dyDescent="0.2">
      <c r="A148">
        <v>7891</v>
      </c>
      <c r="B148" t="s">
        <v>19</v>
      </c>
      <c r="C148" t="s">
        <v>5855</v>
      </c>
      <c r="D148" t="s">
        <v>5856</v>
      </c>
      <c r="E148" t="s">
        <v>5857</v>
      </c>
      <c r="F148" t="s">
        <v>5858</v>
      </c>
      <c r="G148">
        <v>45510</v>
      </c>
      <c r="H148" t="s">
        <v>5859</v>
      </c>
      <c r="J148" t="s">
        <v>5860</v>
      </c>
      <c r="K148" t="s">
        <v>5861</v>
      </c>
      <c r="L148" t="s">
        <v>19</v>
      </c>
      <c r="N148" t="s">
        <v>19</v>
      </c>
      <c r="O148" t="s">
        <v>5862</v>
      </c>
      <c r="P148" t="s">
        <v>207</v>
      </c>
      <c r="Q148" t="s">
        <v>5863</v>
      </c>
      <c r="R148" t="s">
        <v>33</v>
      </c>
      <c r="T148" t="s">
        <v>209</v>
      </c>
      <c r="U148">
        <v>45335</v>
      </c>
    </row>
    <row r="149" spans="1:30" s="1" customFormat="1" ht="12.75" customHeight="1" x14ac:dyDescent="0.2">
      <c r="A149">
        <v>24281</v>
      </c>
      <c r="B149" t="s">
        <v>19</v>
      </c>
      <c r="C149" t="s">
        <v>35</v>
      </c>
      <c r="D149" t="s">
        <v>30726</v>
      </c>
      <c r="E149" t="s">
        <v>28924</v>
      </c>
      <c r="F149" t="s">
        <v>17995</v>
      </c>
      <c r="G149">
        <v>29590</v>
      </c>
      <c r="H149" t="s">
        <v>30727</v>
      </c>
      <c r="I149">
        <v>298811146</v>
      </c>
      <c r="J149"/>
      <c r="K149" t="s">
        <v>30728</v>
      </c>
      <c r="L149" t="s">
        <v>19</v>
      </c>
      <c r="M149"/>
      <c r="N149" t="s">
        <v>19</v>
      </c>
      <c r="O149" t="s">
        <v>46</v>
      </c>
      <c r="P149" t="s">
        <v>7282</v>
      </c>
      <c r="Q149" t="s">
        <v>17431</v>
      </c>
      <c r="R149"/>
      <c r="S149"/>
      <c r="T149" t="s">
        <v>653</v>
      </c>
      <c r="U149">
        <v>29139</v>
      </c>
      <c r="V149"/>
      <c r="W149"/>
      <c r="X149"/>
      <c r="Y149" s="4"/>
      <c r="Z149" s="6"/>
      <c r="AA149"/>
      <c r="AB149" s="4"/>
      <c r="AC149"/>
      <c r="AD149"/>
    </row>
    <row r="150" spans="1:30" ht="12.75" customHeight="1" x14ac:dyDescent="0.2">
      <c r="A150">
        <v>13173</v>
      </c>
      <c r="B150" t="s">
        <v>19</v>
      </c>
      <c r="C150" t="s">
        <v>113</v>
      </c>
      <c r="D150" t="s">
        <v>16158</v>
      </c>
      <c r="E150" t="s">
        <v>5945</v>
      </c>
      <c r="F150" t="s">
        <v>3480</v>
      </c>
      <c r="G150">
        <v>56550</v>
      </c>
      <c r="H150" t="s">
        <v>16159</v>
      </c>
      <c r="I150" t="s">
        <v>16160</v>
      </c>
      <c r="J150" t="s">
        <v>16161</v>
      </c>
      <c r="L150" t="s">
        <v>3805</v>
      </c>
      <c r="M150">
        <v>56330</v>
      </c>
      <c r="N150" t="s">
        <v>855</v>
      </c>
      <c r="O150" t="s">
        <v>16162</v>
      </c>
      <c r="P150" t="s">
        <v>5496</v>
      </c>
      <c r="Q150" t="s">
        <v>47</v>
      </c>
      <c r="R150" t="s">
        <v>9417</v>
      </c>
      <c r="U150" t="s">
        <v>262</v>
      </c>
      <c r="V150">
        <v>56119</v>
      </c>
      <c r="AB150" s="7"/>
      <c r="AC150" s="1"/>
      <c r="AD150" s="1"/>
    </row>
    <row r="151" spans="1:30" ht="12.75" customHeight="1" x14ac:dyDescent="0.2">
      <c r="A151">
        <v>20077</v>
      </c>
      <c r="B151" t="s">
        <v>19</v>
      </c>
      <c r="C151" t="s">
        <v>35</v>
      </c>
      <c r="D151" t="s">
        <v>25983</v>
      </c>
      <c r="E151" t="s">
        <v>1496</v>
      </c>
      <c r="F151" t="s">
        <v>25984</v>
      </c>
      <c r="G151">
        <v>44850</v>
      </c>
      <c r="H151" t="s">
        <v>25985</v>
      </c>
      <c r="I151">
        <v>785351915</v>
      </c>
      <c r="K151" t="s">
        <v>25986</v>
      </c>
      <c r="L151" t="s">
        <v>19</v>
      </c>
      <c r="N151" t="s">
        <v>19</v>
      </c>
      <c r="O151" t="s">
        <v>46</v>
      </c>
      <c r="P151" t="s">
        <v>1318</v>
      </c>
      <c r="Q151" t="s">
        <v>25987</v>
      </c>
      <c r="T151" t="s">
        <v>125</v>
      </c>
      <c r="U151">
        <v>44028</v>
      </c>
    </row>
    <row r="152" spans="1:30" ht="12.75" customHeight="1" x14ac:dyDescent="0.2">
      <c r="A152">
        <v>23304</v>
      </c>
      <c r="B152" t="s">
        <v>19</v>
      </c>
      <c r="C152" t="s">
        <v>51</v>
      </c>
      <c r="D152" t="s">
        <v>30729</v>
      </c>
      <c r="E152" t="s">
        <v>19</v>
      </c>
      <c r="F152" t="s">
        <v>30730</v>
      </c>
      <c r="G152">
        <v>19600</v>
      </c>
      <c r="H152" t="s">
        <v>30731</v>
      </c>
      <c r="J152" t="s">
        <v>30732</v>
      </c>
      <c r="L152" t="s">
        <v>19</v>
      </c>
      <c r="N152" t="s">
        <v>19</v>
      </c>
      <c r="O152" t="s">
        <v>46</v>
      </c>
      <c r="P152" t="s">
        <v>12031</v>
      </c>
      <c r="Q152" t="s">
        <v>4617</v>
      </c>
      <c r="T152" t="s">
        <v>955</v>
      </c>
      <c r="U152">
        <v>19047</v>
      </c>
    </row>
    <row r="153" spans="1:30" ht="12.75" customHeight="1" x14ac:dyDescent="0.2">
      <c r="A153">
        <v>14213</v>
      </c>
      <c r="B153" t="s">
        <v>19</v>
      </c>
      <c r="C153" t="s">
        <v>20</v>
      </c>
      <c r="D153" t="s">
        <v>16163</v>
      </c>
      <c r="E153" t="s">
        <v>7951</v>
      </c>
      <c r="F153" t="s">
        <v>16164</v>
      </c>
      <c r="G153">
        <v>37270</v>
      </c>
      <c r="H153" t="s">
        <v>16165</v>
      </c>
      <c r="J153" t="s">
        <v>16166</v>
      </c>
      <c r="L153" t="s">
        <v>19</v>
      </c>
      <c r="N153" t="s">
        <v>19</v>
      </c>
      <c r="O153" t="s">
        <v>46</v>
      </c>
      <c r="P153" t="s">
        <v>207</v>
      </c>
      <c r="Q153" t="s">
        <v>16167</v>
      </c>
      <c r="T153" t="s">
        <v>244</v>
      </c>
      <c r="U153">
        <v>37008</v>
      </c>
    </row>
    <row r="154" spans="1:30" ht="12.75" customHeight="1" x14ac:dyDescent="0.2">
      <c r="A154">
        <v>11017</v>
      </c>
      <c r="B154" t="s">
        <v>19</v>
      </c>
      <c r="C154" t="s">
        <v>113</v>
      </c>
      <c r="D154" t="s">
        <v>11217</v>
      </c>
      <c r="E154" t="s">
        <v>9676</v>
      </c>
      <c r="F154" t="s">
        <v>11218</v>
      </c>
      <c r="G154">
        <v>38160</v>
      </c>
      <c r="H154" t="s">
        <v>11219</v>
      </c>
      <c r="I154">
        <v>951168811</v>
      </c>
      <c r="J154">
        <v>623166745</v>
      </c>
      <c r="K154" t="s">
        <v>11220</v>
      </c>
      <c r="L154" t="s">
        <v>11221</v>
      </c>
      <c r="M154">
        <v>13400</v>
      </c>
      <c r="N154" t="s">
        <v>11222</v>
      </c>
      <c r="O154" t="s">
        <v>675</v>
      </c>
      <c r="P154" t="s">
        <v>6977</v>
      </c>
      <c r="Q154" t="s">
        <v>11223</v>
      </c>
      <c r="T154" t="s">
        <v>699</v>
      </c>
      <c r="U154">
        <v>38099</v>
      </c>
    </row>
    <row r="155" spans="1:30" ht="12.75" customHeight="1" x14ac:dyDescent="0.2">
      <c r="A155">
        <v>17921</v>
      </c>
      <c r="B155" t="s">
        <v>19</v>
      </c>
      <c r="C155" t="s">
        <v>113</v>
      </c>
      <c r="D155" t="s">
        <v>21200</v>
      </c>
      <c r="E155" t="s">
        <v>5755</v>
      </c>
      <c r="F155" t="s">
        <v>3502</v>
      </c>
      <c r="G155">
        <v>56400</v>
      </c>
      <c r="H155" t="s">
        <v>21201</v>
      </c>
      <c r="J155">
        <v>627249898</v>
      </c>
      <c r="K155" t="s">
        <v>21202</v>
      </c>
      <c r="L155" t="s">
        <v>21193</v>
      </c>
      <c r="M155">
        <v>56000</v>
      </c>
      <c r="N155" t="s">
        <v>21203</v>
      </c>
      <c r="O155" t="s">
        <v>46</v>
      </c>
      <c r="P155" t="s">
        <v>47</v>
      </c>
      <c r="Q155" t="s">
        <v>20685</v>
      </c>
      <c r="T155" t="s">
        <v>262</v>
      </c>
      <c r="U155">
        <v>56175</v>
      </c>
    </row>
    <row r="156" spans="1:30" ht="12.75" customHeight="1" x14ac:dyDescent="0.2">
      <c r="A156">
        <v>8687</v>
      </c>
      <c r="B156" t="s">
        <v>19</v>
      </c>
      <c r="C156" t="s">
        <v>2625</v>
      </c>
      <c r="D156" t="s">
        <v>11224</v>
      </c>
      <c r="E156" t="s">
        <v>519</v>
      </c>
      <c r="F156" t="s">
        <v>11225</v>
      </c>
      <c r="G156">
        <v>22420</v>
      </c>
      <c r="H156" t="s">
        <v>11226</v>
      </c>
      <c r="K156" t="s">
        <v>11227</v>
      </c>
      <c r="L156" t="s">
        <v>19</v>
      </c>
      <c r="N156" t="s">
        <v>19</v>
      </c>
      <c r="O156" t="s">
        <v>46</v>
      </c>
      <c r="P156" t="s">
        <v>3651</v>
      </c>
      <c r="Q156" t="s">
        <v>11228</v>
      </c>
      <c r="R156" t="s">
        <v>6293</v>
      </c>
      <c r="T156" t="s">
        <v>279</v>
      </c>
      <c r="U156">
        <v>22387</v>
      </c>
    </row>
    <row r="157" spans="1:30" ht="12.75" customHeight="1" x14ac:dyDescent="0.2">
      <c r="A157">
        <v>12474</v>
      </c>
      <c r="B157" t="s">
        <v>19</v>
      </c>
      <c r="C157" t="s">
        <v>35</v>
      </c>
      <c r="D157" t="s">
        <v>16168</v>
      </c>
      <c r="E157" t="s">
        <v>19</v>
      </c>
      <c r="F157" t="s">
        <v>12691</v>
      </c>
      <c r="G157">
        <v>22630</v>
      </c>
      <c r="H157" t="s">
        <v>16169</v>
      </c>
      <c r="I157">
        <v>757502127</v>
      </c>
      <c r="K157" t="s">
        <v>16170</v>
      </c>
      <c r="L157" t="s">
        <v>19</v>
      </c>
      <c r="N157" t="s">
        <v>19</v>
      </c>
      <c r="O157" t="s">
        <v>46</v>
      </c>
      <c r="P157" t="s">
        <v>402</v>
      </c>
      <c r="Q157" t="s">
        <v>12227</v>
      </c>
      <c r="T157" t="s">
        <v>112</v>
      </c>
      <c r="U157">
        <v>22352</v>
      </c>
    </row>
    <row r="158" spans="1:30" ht="12.75" customHeight="1" x14ac:dyDescent="0.2">
      <c r="A158">
        <v>1317</v>
      </c>
      <c r="B158" t="s">
        <v>19</v>
      </c>
      <c r="C158" t="s">
        <v>113</v>
      </c>
      <c r="D158" t="s">
        <v>141</v>
      </c>
      <c r="E158" t="s">
        <v>142</v>
      </c>
      <c r="F158" t="s">
        <v>143</v>
      </c>
      <c r="G158">
        <v>25440</v>
      </c>
      <c r="H158" t="s">
        <v>144</v>
      </c>
      <c r="I158" t="s">
        <v>145</v>
      </c>
      <c r="K158" t="s">
        <v>146</v>
      </c>
      <c r="L158" t="s">
        <v>19</v>
      </c>
      <c r="N158" t="s">
        <v>19</v>
      </c>
      <c r="O158" t="s">
        <v>19</v>
      </c>
      <c r="P158" t="s">
        <v>19</v>
      </c>
      <c r="T158" t="s">
        <v>147</v>
      </c>
      <c r="U158">
        <v>25283</v>
      </c>
    </row>
    <row r="159" spans="1:30" ht="12.75" customHeight="1" x14ac:dyDescent="0.2">
      <c r="A159">
        <v>2845</v>
      </c>
      <c r="B159" t="s">
        <v>19</v>
      </c>
      <c r="C159" t="s">
        <v>148</v>
      </c>
      <c r="D159" t="s">
        <v>149</v>
      </c>
      <c r="E159" t="s">
        <v>19</v>
      </c>
      <c r="F159" t="s">
        <v>150</v>
      </c>
      <c r="G159">
        <v>35150</v>
      </c>
      <c r="H159" t="s">
        <v>151</v>
      </c>
      <c r="I159" t="s">
        <v>152</v>
      </c>
      <c r="L159" t="s">
        <v>19</v>
      </c>
      <c r="N159" t="s">
        <v>19</v>
      </c>
      <c r="O159" t="s">
        <v>19</v>
      </c>
      <c r="P159" t="s">
        <v>19</v>
      </c>
      <c r="T159" t="s">
        <v>101</v>
      </c>
      <c r="U159">
        <v>35002</v>
      </c>
    </row>
    <row r="160" spans="1:30" ht="12.75" customHeight="1" x14ac:dyDescent="0.2">
      <c r="A160">
        <v>17259</v>
      </c>
      <c r="B160" t="s">
        <v>19</v>
      </c>
      <c r="C160" t="s">
        <v>113</v>
      </c>
      <c r="D160" t="s">
        <v>21204</v>
      </c>
      <c r="E160" t="s">
        <v>2409</v>
      </c>
      <c r="F160" t="s">
        <v>21205</v>
      </c>
      <c r="G160">
        <v>97430</v>
      </c>
      <c r="H160" t="s">
        <v>4755</v>
      </c>
      <c r="I160" t="s">
        <v>21206</v>
      </c>
      <c r="K160" t="s">
        <v>21207</v>
      </c>
      <c r="L160" t="s">
        <v>21208</v>
      </c>
      <c r="M160" t="s">
        <v>19</v>
      </c>
      <c r="O160" t="s">
        <v>19</v>
      </c>
      <c r="P160" t="s">
        <v>19</v>
      </c>
      <c r="Q160" t="s">
        <v>19</v>
      </c>
    </row>
    <row r="161" spans="1:26" ht="12.75" customHeight="1" x14ac:dyDescent="0.2">
      <c r="A161">
        <v>18693</v>
      </c>
      <c r="B161" t="s">
        <v>19</v>
      </c>
      <c r="C161" t="s">
        <v>35</v>
      </c>
      <c r="D161" t="s">
        <v>21209</v>
      </c>
      <c r="E161" t="s">
        <v>4666</v>
      </c>
      <c r="F161" t="s">
        <v>21210</v>
      </c>
      <c r="G161">
        <v>34570</v>
      </c>
      <c r="H161" t="s">
        <v>21211</v>
      </c>
      <c r="I161" t="s">
        <v>21212</v>
      </c>
      <c r="J161" t="s">
        <v>21213</v>
      </c>
      <c r="K161" t="s">
        <v>21214</v>
      </c>
      <c r="L161" t="s">
        <v>21210</v>
      </c>
      <c r="M161">
        <v>34570</v>
      </c>
      <c r="N161" t="s">
        <v>21215</v>
      </c>
      <c r="O161" t="s">
        <v>4427</v>
      </c>
      <c r="P161" t="s">
        <v>491</v>
      </c>
      <c r="Q161" t="s">
        <v>21216</v>
      </c>
      <c r="T161" t="s">
        <v>395</v>
      </c>
      <c r="U161">
        <v>34179</v>
      </c>
      <c r="Z161" s="4"/>
    </row>
    <row r="162" spans="1:26" ht="12.75" customHeight="1" x14ac:dyDescent="0.2">
      <c r="A162">
        <v>22045</v>
      </c>
      <c r="B162" t="s">
        <v>19</v>
      </c>
      <c r="C162" t="s">
        <v>51</v>
      </c>
      <c r="D162" t="s">
        <v>25988</v>
      </c>
      <c r="E162" t="s">
        <v>2430</v>
      </c>
      <c r="F162" t="s">
        <v>25989</v>
      </c>
      <c r="G162">
        <v>15260</v>
      </c>
      <c r="H162" t="s">
        <v>25990</v>
      </c>
      <c r="J162">
        <v>689872135</v>
      </c>
      <c r="K162" t="s">
        <v>25991</v>
      </c>
      <c r="L162" t="s">
        <v>25992</v>
      </c>
      <c r="M162">
        <v>74970</v>
      </c>
      <c r="N162" t="s">
        <v>25993</v>
      </c>
      <c r="O162" t="s">
        <v>12529</v>
      </c>
      <c r="P162" t="s">
        <v>12031</v>
      </c>
      <c r="Q162" t="s">
        <v>25994</v>
      </c>
      <c r="T162" t="s">
        <v>239</v>
      </c>
      <c r="U162">
        <v>15142</v>
      </c>
      <c r="Z162" s="4"/>
    </row>
    <row r="163" spans="1:26" ht="12.75" customHeight="1" x14ac:dyDescent="0.2">
      <c r="A163">
        <v>16997</v>
      </c>
      <c r="B163" t="s">
        <v>19</v>
      </c>
      <c r="C163" t="s">
        <v>35</v>
      </c>
      <c r="D163" t="s">
        <v>21217</v>
      </c>
      <c r="E163" t="s">
        <v>218</v>
      </c>
      <c r="F163" t="s">
        <v>17995</v>
      </c>
      <c r="G163">
        <v>29590</v>
      </c>
      <c r="H163" t="s">
        <v>21218</v>
      </c>
      <c r="I163">
        <v>298811268</v>
      </c>
      <c r="K163" t="s">
        <v>21219</v>
      </c>
      <c r="L163" t="s">
        <v>19</v>
      </c>
      <c r="N163" t="s">
        <v>19</v>
      </c>
      <c r="O163" t="s">
        <v>11529</v>
      </c>
      <c r="P163" t="s">
        <v>2736</v>
      </c>
      <c r="Q163" t="s">
        <v>21220</v>
      </c>
      <c r="T163" t="s">
        <v>653</v>
      </c>
      <c r="U163">
        <v>29139</v>
      </c>
      <c r="Z163" s="4"/>
    </row>
    <row r="164" spans="1:26" ht="12.75" customHeight="1" x14ac:dyDescent="0.2">
      <c r="A164">
        <v>4247</v>
      </c>
      <c r="B164" t="s">
        <v>19</v>
      </c>
      <c r="C164" t="s">
        <v>68</v>
      </c>
      <c r="D164" t="s">
        <v>153</v>
      </c>
      <c r="E164" t="s">
        <v>19</v>
      </c>
      <c r="F164" t="s">
        <v>154</v>
      </c>
      <c r="G164">
        <v>56800</v>
      </c>
      <c r="H164" t="s">
        <v>155</v>
      </c>
      <c r="I164" t="s">
        <v>156</v>
      </c>
      <c r="L164" t="s">
        <v>19</v>
      </c>
      <c r="N164" t="s">
        <v>19</v>
      </c>
      <c r="O164" t="s">
        <v>19</v>
      </c>
      <c r="P164" t="s">
        <v>19</v>
      </c>
      <c r="T164" t="s">
        <v>49</v>
      </c>
      <c r="U164">
        <v>56006</v>
      </c>
      <c r="Z164" s="4"/>
    </row>
    <row r="165" spans="1:26" ht="12.75" customHeight="1" x14ac:dyDescent="0.2">
      <c r="A165">
        <v>741</v>
      </c>
      <c r="B165" t="s">
        <v>19</v>
      </c>
      <c r="C165" t="s">
        <v>51</v>
      </c>
      <c r="D165" t="s">
        <v>153</v>
      </c>
      <c r="E165" t="s">
        <v>157</v>
      </c>
      <c r="F165" t="s">
        <v>158</v>
      </c>
      <c r="G165">
        <v>56380</v>
      </c>
      <c r="H165" t="s">
        <v>159</v>
      </c>
      <c r="K165" t="s">
        <v>160</v>
      </c>
      <c r="L165" t="s">
        <v>19</v>
      </c>
      <c r="N165" t="s">
        <v>19</v>
      </c>
      <c r="O165" t="s">
        <v>19</v>
      </c>
      <c r="P165" t="s">
        <v>19</v>
      </c>
      <c r="T165" t="s">
        <v>49</v>
      </c>
      <c r="U165">
        <v>56075</v>
      </c>
      <c r="Z165" s="4"/>
    </row>
    <row r="166" spans="1:26" ht="12.75" customHeight="1" x14ac:dyDescent="0.2">
      <c r="A166">
        <v>22169</v>
      </c>
      <c r="B166" t="s">
        <v>19</v>
      </c>
      <c r="C166" t="s">
        <v>51</v>
      </c>
      <c r="D166" t="s">
        <v>25995</v>
      </c>
      <c r="E166" t="s">
        <v>25996</v>
      </c>
      <c r="F166" t="s">
        <v>25997</v>
      </c>
      <c r="G166">
        <v>41240</v>
      </c>
      <c r="H166" t="s">
        <v>25998</v>
      </c>
      <c r="I166" t="s">
        <v>25999</v>
      </c>
      <c r="J166" t="s">
        <v>26000</v>
      </c>
      <c r="K166" t="s">
        <v>26001</v>
      </c>
      <c r="L166" t="s">
        <v>19</v>
      </c>
      <c r="N166" t="s">
        <v>19</v>
      </c>
      <c r="O166" t="s">
        <v>46</v>
      </c>
      <c r="P166" t="s">
        <v>207</v>
      </c>
      <c r="Q166" t="s">
        <v>21080</v>
      </c>
      <c r="T166" t="s">
        <v>244</v>
      </c>
      <c r="U166">
        <v>41219</v>
      </c>
      <c r="Z166" s="4"/>
    </row>
    <row r="167" spans="1:26" ht="12.75" customHeight="1" x14ac:dyDescent="0.2">
      <c r="A167">
        <v>6409</v>
      </c>
      <c r="B167" t="s">
        <v>19</v>
      </c>
      <c r="C167" t="s">
        <v>35</v>
      </c>
      <c r="D167" t="s">
        <v>5864</v>
      </c>
      <c r="E167" t="s">
        <v>382</v>
      </c>
      <c r="F167" t="s">
        <v>5865</v>
      </c>
      <c r="G167">
        <v>26420</v>
      </c>
      <c r="H167" t="s">
        <v>5866</v>
      </c>
      <c r="J167" t="s">
        <v>5867</v>
      </c>
      <c r="L167" t="s">
        <v>5868</v>
      </c>
      <c r="M167">
        <v>26500</v>
      </c>
      <c r="N167" t="s">
        <v>2761</v>
      </c>
      <c r="O167" t="s">
        <v>5869</v>
      </c>
      <c r="P167" t="s">
        <v>19</v>
      </c>
      <c r="Q167" t="s">
        <v>19</v>
      </c>
      <c r="U167" t="s">
        <v>699</v>
      </c>
      <c r="V167">
        <v>26074</v>
      </c>
      <c r="Z167" s="4"/>
    </row>
    <row r="168" spans="1:26" ht="12.75" customHeight="1" x14ac:dyDescent="0.2">
      <c r="A168">
        <v>20733</v>
      </c>
      <c r="B168" t="s">
        <v>19</v>
      </c>
      <c r="C168" t="s">
        <v>35</v>
      </c>
      <c r="D168" t="s">
        <v>5870</v>
      </c>
      <c r="E168" t="s">
        <v>2917</v>
      </c>
      <c r="F168" t="s">
        <v>5871</v>
      </c>
      <c r="G168">
        <v>33760</v>
      </c>
      <c r="H168" t="s">
        <v>5872</v>
      </c>
      <c r="J168">
        <v>648291695</v>
      </c>
      <c r="K168" t="s">
        <v>5873</v>
      </c>
      <c r="L168" t="s">
        <v>19</v>
      </c>
      <c r="N168" t="s">
        <v>19</v>
      </c>
      <c r="O168" t="s">
        <v>46</v>
      </c>
      <c r="P168" t="s">
        <v>5874</v>
      </c>
      <c r="Q168" t="s">
        <v>5875</v>
      </c>
      <c r="T168" t="s">
        <v>2407</v>
      </c>
      <c r="U168">
        <v>33523</v>
      </c>
      <c r="Z168" s="4"/>
    </row>
    <row r="169" spans="1:26" ht="12.75" customHeight="1" x14ac:dyDescent="0.2">
      <c r="A169">
        <v>19970</v>
      </c>
      <c r="B169" t="s">
        <v>19</v>
      </c>
      <c r="C169" t="s">
        <v>51</v>
      </c>
      <c r="D169" t="s">
        <v>5870</v>
      </c>
      <c r="E169" t="s">
        <v>19</v>
      </c>
      <c r="F169" t="s">
        <v>9318</v>
      </c>
      <c r="G169">
        <v>19700</v>
      </c>
      <c r="H169" t="s">
        <v>26002</v>
      </c>
      <c r="I169">
        <v>587491792</v>
      </c>
      <c r="K169" t="s">
        <v>26003</v>
      </c>
      <c r="L169" t="s">
        <v>19</v>
      </c>
      <c r="N169" t="s">
        <v>19</v>
      </c>
      <c r="O169" t="s">
        <v>46</v>
      </c>
      <c r="P169" t="s">
        <v>953</v>
      </c>
      <c r="Q169" t="s">
        <v>26004</v>
      </c>
      <c r="T169" t="s">
        <v>955</v>
      </c>
      <c r="U169">
        <v>19255</v>
      </c>
      <c r="Z169" s="4"/>
    </row>
    <row r="170" spans="1:26" ht="12.75" customHeight="1" x14ac:dyDescent="0.2">
      <c r="A170">
        <v>18889</v>
      </c>
      <c r="B170" t="s">
        <v>19</v>
      </c>
      <c r="C170" t="s">
        <v>51</v>
      </c>
      <c r="D170" t="s">
        <v>21221</v>
      </c>
      <c r="E170" t="s">
        <v>419</v>
      </c>
      <c r="F170" t="s">
        <v>21222</v>
      </c>
      <c r="G170">
        <v>56250</v>
      </c>
      <c r="H170" t="s">
        <v>21223</v>
      </c>
      <c r="L170" t="s">
        <v>2703</v>
      </c>
      <c r="M170">
        <v>56880</v>
      </c>
      <c r="N170" t="s">
        <v>21224</v>
      </c>
      <c r="O170" t="s">
        <v>5496</v>
      </c>
      <c r="P170" t="s">
        <v>47</v>
      </c>
      <c r="Q170" t="s">
        <v>21225</v>
      </c>
      <c r="T170" t="s">
        <v>49</v>
      </c>
      <c r="U170">
        <v>56255</v>
      </c>
      <c r="Z170" s="4"/>
    </row>
    <row r="171" spans="1:26" ht="12.75" customHeight="1" x14ac:dyDescent="0.2">
      <c r="A171">
        <v>16142</v>
      </c>
      <c r="B171" t="s">
        <v>19</v>
      </c>
      <c r="C171" t="s">
        <v>113</v>
      </c>
      <c r="D171" t="s">
        <v>21226</v>
      </c>
      <c r="E171" t="s">
        <v>21227</v>
      </c>
      <c r="F171" t="s">
        <v>17765</v>
      </c>
      <c r="G171">
        <v>41800</v>
      </c>
      <c r="H171" t="s">
        <v>21228</v>
      </c>
      <c r="I171" t="s">
        <v>21229</v>
      </c>
      <c r="K171" t="s">
        <v>21230</v>
      </c>
      <c r="L171" t="s">
        <v>19</v>
      </c>
      <c r="N171" t="s">
        <v>19</v>
      </c>
      <c r="O171" t="s">
        <v>206</v>
      </c>
      <c r="P171" t="s">
        <v>207</v>
      </c>
      <c r="Q171" t="s">
        <v>21231</v>
      </c>
      <c r="T171" t="s">
        <v>244</v>
      </c>
      <c r="U171">
        <v>41201</v>
      </c>
      <c r="Z171" s="4"/>
    </row>
    <row r="172" spans="1:26" ht="12.75" customHeight="1" x14ac:dyDescent="0.2">
      <c r="A172">
        <v>26842</v>
      </c>
      <c r="B172" t="s">
        <v>19</v>
      </c>
      <c r="C172" t="s">
        <v>35</v>
      </c>
      <c r="D172" t="s">
        <v>21226</v>
      </c>
      <c r="E172" t="s">
        <v>35251</v>
      </c>
      <c r="F172" t="s">
        <v>9695</v>
      </c>
      <c r="G172">
        <v>38440</v>
      </c>
      <c r="H172" t="s">
        <v>35252</v>
      </c>
      <c r="L172" t="s">
        <v>19</v>
      </c>
      <c r="N172" t="s">
        <v>19</v>
      </c>
      <c r="O172" t="s">
        <v>10438</v>
      </c>
      <c r="P172" t="s">
        <v>6977</v>
      </c>
      <c r="Q172" t="s">
        <v>26290</v>
      </c>
      <c r="T172" t="s">
        <v>699</v>
      </c>
      <c r="U172">
        <v>38232</v>
      </c>
      <c r="Z172" s="4"/>
    </row>
    <row r="173" spans="1:26" ht="12.75" customHeight="1" x14ac:dyDescent="0.2">
      <c r="A173">
        <v>25729</v>
      </c>
      <c r="B173" t="s">
        <v>19</v>
      </c>
      <c r="C173" t="s">
        <v>51</v>
      </c>
      <c r="D173" t="s">
        <v>35253</v>
      </c>
      <c r="E173" t="s">
        <v>35254</v>
      </c>
      <c r="F173" t="s">
        <v>5255</v>
      </c>
      <c r="G173">
        <v>30000</v>
      </c>
      <c r="H173" t="s">
        <v>35255</v>
      </c>
      <c r="J173" t="s">
        <v>35256</v>
      </c>
      <c r="L173" t="s">
        <v>5255</v>
      </c>
      <c r="M173">
        <v>30000</v>
      </c>
      <c r="N173" t="s">
        <v>35257</v>
      </c>
      <c r="O173" t="s">
        <v>46</v>
      </c>
      <c r="P173" t="s">
        <v>491</v>
      </c>
      <c r="Q173" t="s">
        <v>19274</v>
      </c>
      <c r="T173" t="s">
        <v>395</v>
      </c>
      <c r="U173">
        <v>30189</v>
      </c>
      <c r="Z173" s="4"/>
    </row>
    <row r="174" spans="1:26" ht="12.75" customHeight="1" x14ac:dyDescent="0.2">
      <c r="A174">
        <v>27152</v>
      </c>
      <c r="B174" t="s">
        <v>19</v>
      </c>
      <c r="C174" t="s">
        <v>113</v>
      </c>
      <c r="D174" t="s">
        <v>35258</v>
      </c>
      <c r="E174" t="s">
        <v>1682</v>
      </c>
      <c r="F174" t="s">
        <v>35259</v>
      </c>
      <c r="G174">
        <v>7000</v>
      </c>
      <c r="H174" t="s">
        <v>35260</v>
      </c>
      <c r="J174">
        <v>623199238</v>
      </c>
      <c r="K174" t="s">
        <v>35261</v>
      </c>
      <c r="L174" t="s">
        <v>11564</v>
      </c>
      <c r="M174">
        <v>7000</v>
      </c>
      <c r="N174" t="s">
        <v>35262</v>
      </c>
      <c r="O174" t="s">
        <v>46</v>
      </c>
      <c r="P174" t="s">
        <v>31309</v>
      </c>
      <c r="Q174" t="s">
        <v>31052</v>
      </c>
      <c r="U174">
        <v>7288</v>
      </c>
      <c r="Z174" s="4"/>
    </row>
    <row r="175" spans="1:26" ht="12.75" customHeight="1" x14ac:dyDescent="0.2">
      <c r="A175">
        <v>2434</v>
      </c>
      <c r="B175" t="s">
        <v>19</v>
      </c>
      <c r="C175" t="s">
        <v>68</v>
      </c>
      <c r="D175" t="s">
        <v>161</v>
      </c>
      <c r="E175" t="s">
        <v>162</v>
      </c>
      <c r="F175" t="s">
        <v>163</v>
      </c>
      <c r="G175">
        <v>35140</v>
      </c>
      <c r="H175" t="s">
        <v>164</v>
      </c>
      <c r="I175" t="s">
        <v>165</v>
      </c>
      <c r="J175" t="s">
        <v>166</v>
      </c>
      <c r="K175" t="s">
        <v>167</v>
      </c>
      <c r="L175" t="s">
        <v>19</v>
      </c>
      <c r="N175" t="s">
        <v>19</v>
      </c>
      <c r="O175" t="s">
        <v>168</v>
      </c>
      <c r="P175" t="s">
        <v>169</v>
      </c>
      <c r="Q175" t="s">
        <v>170</v>
      </c>
      <c r="T175" t="s">
        <v>171</v>
      </c>
      <c r="U175">
        <v>35178</v>
      </c>
      <c r="Z175" s="4"/>
    </row>
    <row r="176" spans="1:26" ht="12.75" customHeight="1" x14ac:dyDescent="0.2">
      <c r="A176">
        <v>8027</v>
      </c>
      <c r="B176" t="s">
        <v>21232</v>
      </c>
      <c r="C176" t="s">
        <v>19</v>
      </c>
      <c r="D176" t="s">
        <v>11229</v>
      </c>
      <c r="E176" t="s">
        <v>1820</v>
      </c>
      <c r="F176" t="s">
        <v>11230</v>
      </c>
      <c r="G176">
        <v>26110</v>
      </c>
      <c r="H176" t="s">
        <v>11231</v>
      </c>
      <c r="J176">
        <v>677237228</v>
      </c>
      <c r="K176" t="s">
        <v>11232</v>
      </c>
      <c r="L176" t="s">
        <v>7524</v>
      </c>
      <c r="M176">
        <v>26110</v>
      </c>
      <c r="N176" t="s">
        <v>11233</v>
      </c>
      <c r="O176" t="s">
        <v>46</v>
      </c>
      <c r="P176" t="s">
        <v>575</v>
      </c>
      <c r="Q176" t="s">
        <v>11234</v>
      </c>
      <c r="T176" t="s">
        <v>626</v>
      </c>
      <c r="U176">
        <v>26304</v>
      </c>
      <c r="Z176" s="4"/>
    </row>
    <row r="177" spans="1:30" ht="12.75" customHeight="1" x14ac:dyDescent="0.2">
      <c r="A177">
        <v>18338</v>
      </c>
      <c r="B177" t="s">
        <v>19</v>
      </c>
      <c r="C177" t="s">
        <v>35</v>
      </c>
      <c r="D177" t="s">
        <v>21233</v>
      </c>
      <c r="E177" t="s">
        <v>21234</v>
      </c>
      <c r="F177" t="s">
        <v>21235</v>
      </c>
      <c r="G177">
        <v>29520</v>
      </c>
      <c r="H177" t="s">
        <v>21236</v>
      </c>
      <c r="J177" t="s">
        <v>21237</v>
      </c>
      <c r="K177" t="s">
        <v>21238</v>
      </c>
      <c r="L177" t="s">
        <v>19</v>
      </c>
      <c r="N177" t="s">
        <v>19</v>
      </c>
      <c r="O177" t="s">
        <v>46</v>
      </c>
      <c r="P177" t="s">
        <v>2736</v>
      </c>
      <c r="Q177" t="s">
        <v>21239</v>
      </c>
      <c r="T177" t="s">
        <v>648</v>
      </c>
      <c r="U177">
        <v>29249</v>
      </c>
    </row>
    <row r="178" spans="1:30" ht="12.75" customHeight="1" x14ac:dyDescent="0.2">
      <c r="A178">
        <v>22047</v>
      </c>
      <c r="B178" t="s">
        <v>19</v>
      </c>
      <c r="C178" t="s">
        <v>35</v>
      </c>
      <c r="D178" t="s">
        <v>26005</v>
      </c>
      <c r="E178" t="s">
        <v>15465</v>
      </c>
      <c r="F178" t="s">
        <v>26006</v>
      </c>
      <c r="G178">
        <v>73410</v>
      </c>
      <c r="H178" t="s">
        <v>26007</v>
      </c>
      <c r="J178">
        <v>625370708</v>
      </c>
      <c r="K178" t="s">
        <v>26008</v>
      </c>
      <c r="L178" t="s">
        <v>19</v>
      </c>
      <c r="N178" t="s">
        <v>19</v>
      </c>
      <c r="O178" t="s">
        <v>46</v>
      </c>
      <c r="P178" t="s">
        <v>10272</v>
      </c>
      <c r="Q178" t="s">
        <v>26009</v>
      </c>
      <c r="T178" t="s">
        <v>6081</v>
      </c>
      <c r="U178">
        <v>73239</v>
      </c>
    </row>
    <row r="179" spans="1:30" s="1" customFormat="1" ht="12.75" customHeight="1" x14ac:dyDescent="0.2">
      <c r="A179">
        <v>20775</v>
      </c>
      <c r="B179" t="s">
        <v>19</v>
      </c>
      <c r="C179" t="s">
        <v>35</v>
      </c>
      <c r="D179" t="s">
        <v>26010</v>
      </c>
      <c r="E179" t="s">
        <v>3405</v>
      </c>
      <c r="F179" t="s">
        <v>26011</v>
      </c>
      <c r="G179">
        <v>46160</v>
      </c>
      <c r="H179" t="s">
        <v>1580</v>
      </c>
      <c r="I179">
        <v>637538880</v>
      </c>
      <c r="J179"/>
      <c r="K179" t="s">
        <v>26012</v>
      </c>
      <c r="L179" t="s">
        <v>26013</v>
      </c>
      <c r="M179">
        <v>46150</v>
      </c>
      <c r="N179" t="s">
        <v>26014</v>
      </c>
      <c r="O179" t="s">
        <v>46</v>
      </c>
      <c r="P179" t="s">
        <v>11091</v>
      </c>
      <c r="Q179" t="s">
        <v>26015</v>
      </c>
      <c r="R179"/>
      <c r="S179"/>
      <c r="T179" t="s">
        <v>34</v>
      </c>
      <c r="U179">
        <v>46116</v>
      </c>
      <c r="V179"/>
      <c r="W179"/>
      <c r="X179"/>
      <c r="Y179" s="4"/>
      <c r="Z179" s="6"/>
      <c r="AA179"/>
      <c r="AB179" s="4"/>
      <c r="AC179"/>
      <c r="AD179"/>
    </row>
    <row r="180" spans="1:30" ht="12.75" customHeight="1" x14ac:dyDescent="0.2">
      <c r="A180">
        <v>16794</v>
      </c>
      <c r="B180" t="s">
        <v>19</v>
      </c>
      <c r="C180" t="s">
        <v>51</v>
      </c>
      <c r="D180" t="s">
        <v>21240</v>
      </c>
      <c r="E180" t="s">
        <v>1015</v>
      </c>
      <c r="F180" t="s">
        <v>21241</v>
      </c>
      <c r="G180">
        <v>73240</v>
      </c>
      <c r="H180" t="s">
        <v>21242</v>
      </c>
      <c r="I180" t="s">
        <v>21243</v>
      </c>
      <c r="J180" t="s">
        <v>21244</v>
      </c>
      <c r="K180" t="s">
        <v>21245</v>
      </c>
      <c r="L180" t="s">
        <v>19</v>
      </c>
      <c r="N180" t="s">
        <v>19</v>
      </c>
      <c r="O180" t="s">
        <v>46</v>
      </c>
      <c r="P180" t="s">
        <v>10272</v>
      </c>
      <c r="Q180" t="s">
        <v>16331</v>
      </c>
      <c r="T180" t="s">
        <v>6081</v>
      </c>
      <c r="U180">
        <v>73127</v>
      </c>
      <c r="AB180" s="7"/>
      <c r="AC180" s="1"/>
      <c r="AD180" s="1"/>
    </row>
    <row r="181" spans="1:30" ht="12.75" customHeight="1" x14ac:dyDescent="0.2">
      <c r="A181">
        <v>20767</v>
      </c>
      <c r="B181" t="s">
        <v>19</v>
      </c>
      <c r="C181" t="s">
        <v>35</v>
      </c>
      <c r="D181" t="s">
        <v>26016</v>
      </c>
      <c r="E181" t="s">
        <v>610</v>
      </c>
      <c r="F181" t="s">
        <v>11511</v>
      </c>
      <c r="G181">
        <v>24580</v>
      </c>
      <c r="H181" t="s">
        <v>26017</v>
      </c>
      <c r="J181" t="s">
        <v>26018</v>
      </c>
      <c r="K181" t="s">
        <v>26019</v>
      </c>
      <c r="L181" t="s">
        <v>19</v>
      </c>
      <c r="N181" t="s">
        <v>19</v>
      </c>
      <c r="O181" t="s">
        <v>46</v>
      </c>
      <c r="P181" t="s">
        <v>10619</v>
      </c>
      <c r="Q181" t="s">
        <v>23778</v>
      </c>
      <c r="T181" t="s">
        <v>270</v>
      </c>
      <c r="U181">
        <v>24330</v>
      </c>
    </row>
    <row r="182" spans="1:30" s="2" customFormat="1" ht="12.75" customHeight="1" x14ac:dyDescent="0.2">
      <c r="A182">
        <v>19362</v>
      </c>
      <c r="B182" t="s">
        <v>19</v>
      </c>
      <c r="C182" s="2" t="s">
        <v>113</v>
      </c>
      <c r="D182" s="2" t="s">
        <v>26020</v>
      </c>
      <c r="E182" s="2" t="s">
        <v>1463</v>
      </c>
      <c r="F182" s="2" t="s">
        <v>26021</v>
      </c>
      <c r="G182">
        <v>79170</v>
      </c>
      <c r="H182" t="s">
        <v>26022</v>
      </c>
      <c r="I182" t="s">
        <v>26023</v>
      </c>
      <c r="J182" t="s">
        <v>26024</v>
      </c>
      <c r="K182" t="s">
        <v>26025</v>
      </c>
      <c r="L182" t="s">
        <v>26021</v>
      </c>
      <c r="M182">
        <v>79170</v>
      </c>
      <c r="N182" t="s">
        <v>1512</v>
      </c>
      <c r="O182" t="s">
        <v>1751</v>
      </c>
      <c r="P182" t="s">
        <v>318</v>
      </c>
      <c r="Q182" t="s">
        <v>26026</v>
      </c>
      <c r="S182"/>
      <c r="T182"/>
      <c r="U182" t="s">
        <v>288</v>
      </c>
      <c r="V182">
        <v>79204</v>
      </c>
      <c r="W182"/>
      <c r="X182"/>
      <c r="Y182" s="13">
        <v>43021</v>
      </c>
      <c r="Z182" s="13">
        <v>43026</v>
      </c>
      <c r="AB182" s="8" t="s">
        <v>37798</v>
      </c>
      <c r="AC182" s="2" t="s">
        <v>37798</v>
      </c>
      <c r="AD182" s="2" t="s">
        <v>37819</v>
      </c>
    </row>
    <row r="183" spans="1:30" ht="12.75" customHeight="1" x14ac:dyDescent="0.2">
      <c r="A183">
        <v>18123</v>
      </c>
      <c r="B183" t="s">
        <v>19</v>
      </c>
      <c r="C183" t="s">
        <v>21246</v>
      </c>
      <c r="D183" t="s">
        <v>21253</v>
      </c>
      <c r="E183" t="s">
        <v>19</v>
      </c>
      <c r="F183" t="s">
        <v>976</v>
      </c>
      <c r="G183">
        <v>44360</v>
      </c>
      <c r="H183" t="s">
        <v>21248</v>
      </c>
      <c r="I183" t="s">
        <v>21249</v>
      </c>
      <c r="J183" t="s">
        <v>21250</v>
      </c>
      <c r="K183" t="s">
        <v>21251</v>
      </c>
      <c r="L183" t="s">
        <v>6360</v>
      </c>
      <c r="M183">
        <v>44000</v>
      </c>
      <c r="N183" t="s">
        <v>71</v>
      </c>
      <c r="O183" t="s">
        <v>21252</v>
      </c>
      <c r="P183" t="s">
        <v>1168</v>
      </c>
      <c r="Q183" t="s">
        <v>1318</v>
      </c>
      <c r="R183" t="s">
        <v>19305</v>
      </c>
      <c r="U183" t="s">
        <v>125</v>
      </c>
      <c r="V183">
        <v>44217</v>
      </c>
    </row>
    <row r="184" spans="1:30" ht="12.75" customHeight="1" x14ac:dyDescent="0.2">
      <c r="A184">
        <v>17934</v>
      </c>
      <c r="B184" t="s">
        <v>19</v>
      </c>
      <c r="C184" t="s">
        <v>21246</v>
      </c>
      <c r="D184" t="s">
        <v>21247</v>
      </c>
      <c r="E184" t="s">
        <v>19</v>
      </c>
      <c r="F184" t="s">
        <v>976</v>
      </c>
      <c r="G184">
        <v>44360</v>
      </c>
      <c r="H184" t="s">
        <v>21248</v>
      </c>
      <c r="I184" t="s">
        <v>21249</v>
      </c>
      <c r="J184" t="s">
        <v>21250</v>
      </c>
      <c r="K184" t="s">
        <v>21251</v>
      </c>
      <c r="L184" t="s">
        <v>6360</v>
      </c>
      <c r="M184">
        <v>44000</v>
      </c>
      <c r="N184" t="s">
        <v>71</v>
      </c>
      <c r="O184" t="s">
        <v>21252</v>
      </c>
      <c r="P184" t="s">
        <v>1168</v>
      </c>
      <c r="Q184" t="s">
        <v>1318</v>
      </c>
      <c r="R184" t="s">
        <v>19305</v>
      </c>
      <c r="U184" t="s">
        <v>125</v>
      </c>
      <c r="V184">
        <v>44217</v>
      </c>
    </row>
    <row r="185" spans="1:30" ht="12.75" customHeight="1" x14ac:dyDescent="0.2">
      <c r="A185">
        <v>20976</v>
      </c>
      <c r="B185" t="s">
        <v>19</v>
      </c>
      <c r="C185" t="s">
        <v>113</v>
      </c>
      <c r="D185" t="s">
        <v>26027</v>
      </c>
      <c r="E185" t="s">
        <v>14783</v>
      </c>
      <c r="F185" t="s">
        <v>26028</v>
      </c>
      <c r="G185">
        <v>24360</v>
      </c>
      <c r="H185" t="s">
        <v>26029</v>
      </c>
      <c r="J185" t="s">
        <v>26030</v>
      </c>
      <c r="K185" t="s">
        <v>26031</v>
      </c>
      <c r="L185" t="s">
        <v>26032</v>
      </c>
      <c r="M185">
        <v>92240</v>
      </c>
      <c r="N185" t="s">
        <v>26033</v>
      </c>
      <c r="O185" t="s">
        <v>7621</v>
      </c>
      <c r="P185" t="s">
        <v>10619</v>
      </c>
      <c r="Q185" t="s">
        <v>24649</v>
      </c>
      <c r="T185" t="s">
        <v>270</v>
      </c>
      <c r="U185">
        <v>24100</v>
      </c>
    </row>
    <row r="186" spans="1:30" ht="12.75" customHeight="1" x14ac:dyDescent="0.2">
      <c r="A186">
        <v>24557</v>
      </c>
      <c r="B186" t="s">
        <v>19</v>
      </c>
      <c r="C186" t="s">
        <v>35</v>
      </c>
      <c r="D186" t="s">
        <v>30733</v>
      </c>
      <c r="E186" t="s">
        <v>30734</v>
      </c>
      <c r="F186" t="s">
        <v>30735</v>
      </c>
      <c r="G186">
        <v>26240</v>
      </c>
      <c r="H186" t="s">
        <v>30736</v>
      </c>
      <c r="J186" t="s">
        <v>30737</v>
      </c>
      <c r="K186" t="s">
        <v>30738</v>
      </c>
      <c r="L186" t="s">
        <v>19</v>
      </c>
      <c r="N186" t="s">
        <v>19</v>
      </c>
      <c r="O186" t="s">
        <v>1133</v>
      </c>
      <c r="P186" t="s">
        <v>6977</v>
      </c>
      <c r="Q186" t="s">
        <v>17738</v>
      </c>
      <c r="T186" t="s">
        <v>5561</v>
      </c>
      <c r="U186">
        <v>26094</v>
      </c>
    </row>
    <row r="187" spans="1:30" ht="12.75" customHeight="1" x14ac:dyDescent="0.2">
      <c r="A187">
        <v>10385</v>
      </c>
      <c r="B187" t="s">
        <v>19</v>
      </c>
      <c r="C187" t="s">
        <v>95</v>
      </c>
      <c r="D187" t="s">
        <v>11235</v>
      </c>
      <c r="E187" t="s">
        <v>1382</v>
      </c>
      <c r="F187" t="s">
        <v>11236</v>
      </c>
      <c r="G187">
        <v>87440</v>
      </c>
      <c r="H187" t="s">
        <v>11237</v>
      </c>
      <c r="I187" t="s">
        <v>11238</v>
      </c>
      <c r="J187" t="s">
        <v>11239</v>
      </c>
      <c r="K187" t="s">
        <v>11240</v>
      </c>
      <c r="L187" t="s">
        <v>11241</v>
      </c>
      <c r="M187">
        <v>75010</v>
      </c>
      <c r="N187" t="s">
        <v>11242</v>
      </c>
      <c r="O187" t="s">
        <v>7621</v>
      </c>
      <c r="P187" t="s">
        <v>6309</v>
      </c>
      <c r="Q187" t="s">
        <v>11243</v>
      </c>
      <c r="T187" t="s">
        <v>796</v>
      </c>
      <c r="U187">
        <v>87091</v>
      </c>
    </row>
    <row r="188" spans="1:30" ht="12.75" customHeight="1" x14ac:dyDescent="0.2">
      <c r="A188">
        <v>13007</v>
      </c>
      <c r="B188" t="s">
        <v>19</v>
      </c>
      <c r="C188" t="s">
        <v>113</v>
      </c>
      <c r="D188" t="s">
        <v>16172</v>
      </c>
      <c r="E188" t="s">
        <v>16173</v>
      </c>
      <c r="F188" t="s">
        <v>16174</v>
      </c>
      <c r="G188">
        <v>79110</v>
      </c>
      <c r="H188" t="s">
        <v>16175</v>
      </c>
      <c r="I188" t="s">
        <v>16176</v>
      </c>
      <c r="J188" t="s">
        <v>16177</v>
      </c>
      <c r="K188" t="s">
        <v>16178</v>
      </c>
      <c r="L188" t="s">
        <v>19</v>
      </c>
      <c r="N188" t="s">
        <v>19</v>
      </c>
      <c r="O188" t="s">
        <v>46</v>
      </c>
      <c r="P188" t="s">
        <v>318</v>
      </c>
      <c r="Q188" t="s">
        <v>16179</v>
      </c>
      <c r="T188" t="s">
        <v>288</v>
      </c>
      <c r="U188">
        <v>79136</v>
      </c>
    </row>
    <row r="189" spans="1:30" ht="12.75" customHeight="1" x14ac:dyDescent="0.2">
      <c r="A189">
        <v>214</v>
      </c>
      <c r="B189" t="s">
        <v>19</v>
      </c>
      <c r="C189" t="s">
        <v>51</v>
      </c>
      <c r="D189" t="s">
        <v>172</v>
      </c>
      <c r="E189" t="s">
        <v>19</v>
      </c>
      <c r="F189" t="s">
        <v>173</v>
      </c>
      <c r="G189">
        <v>35380</v>
      </c>
      <c r="H189" t="s">
        <v>174</v>
      </c>
      <c r="I189" t="s">
        <v>175</v>
      </c>
      <c r="L189" t="s">
        <v>19</v>
      </c>
      <c r="N189" t="s">
        <v>19</v>
      </c>
      <c r="O189" t="s">
        <v>19</v>
      </c>
      <c r="P189" t="s">
        <v>19</v>
      </c>
      <c r="T189" t="s">
        <v>112</v>
      </c>
      <c r="U189">
        <v>35305</v>
      </c>
    </row>
    <row r="190" spans="1:30" ht="12.75" customHeight="1" x14ac:dyDescent="0.2">
      <c r="A190">
        <v>6163</v>
      </c>
      <c r="B190" t="s">
        <v>19</v>
      </c>
      <c r="C190" t="s">
        <v>35</v>
      </c>
      <c r="D190" t="s">
        <v>5876</v>
      </c>
      <c r="E190" t="s">
        <v>642</v>
      </c>
      <c r="F190" t="s">
        <v>5877</v>
      </c>
      <c r="G190">
        <v>81630</v>
      </c>
      <c r="H190" t="s">
        <v>5878</v>
      </c>
      <c r="I190">
        <v>561099484</v>
      </c>
      <c r="J190">
        <v>622943467</v>
      </c>
      <c r="K190" t="s">
        <v>5879</v>
      </c>
      <c r="L190" t="s">
        <v>5880</v>
      </c>
      <c r="M190">
        <v>31340</v>
      </c>
      <c r="N190" t="s">
        <v>5881</v>
      </c>
      <c r="O190" t="s">
        <v>19</v>
      </c>
      <c r="P190" t="s">
        <v>19</v>
      </c>
      <c r="T190" t="s">
        <v>34</v>
      </c>
      <c r="U190">
        <v>81024</v>
      </c>
    </row>
    <row r="191" spans="1:30" ht="12.75" customHeight="1" x14ac:dyDescent="0.2">
      <c r="A191">
        <v>26235</v>
      </c>
      <c r="B191" t="s">
        <v>19</v>
      </c>
      <c r="C191" t="s">
        <v>19</v>
      </c>
      <c r="D191" t="s">
        <v>35263</v>
      </c>
      <c r="E191" t="s">
        <v>35264</v>
      </c>
      <c r="F191" t="s">
        <v>28023</v>
      </c>
      <c r="G191">
        <v>78660</v>
      </c>
      <c r="H191" t="s">
        <v>35265</v>
      </c>
      <c r="J191">
        <v>661328414</v>
      </c>
      <c r="K191" t="s">
        <v>35266</v>
      </c>
      <c r="L191" t="s">
        <v>19</v>
      </c>
      <c r="N191" t="s">
        <v>19</v>
      </c>
      <c r="O191" t="s">
        <v>46</v>
      </c>
      <c r="P191" t="s">
        <v>26237</v>
      </c>
      <c r="Q191" t="s">
        <v>32039</v>
      </c>
      <c r="T191" t="s">
        <v>1853</v>
      </c>
      <c r="U191">
        <v>78564</v>
      </c>
    </row>
    <row r="192" spans="1:30" ht="12.75" customHeight="1" x14ac:dyDescent="0.2">
      <c r="A192">
        <v>14252</v>
      </c>
      <c r="B192" t="s">
        <v>19</v>
      </c>
      <c r="C192" t="s">
        <v>95</v>
      </c>
      <c r="D192" t="s">
        <v>16180</v>
      </c>
      <c r="E192" t="s">
        <v>11269</v>
      </c>
      <c r="F192" t="s">
        <v>16181</v>
      </c>
      <c r="G192">
        <v>26170</v>
      </c>
      <c r="H192" t="s">
        <v>16182</v>
      </c>
      <c r="J192" t="s">
        <v>16183</v>
      </c>
      <c r="L192" t="s">
        <v>19</v>
      </c>
      <c r="N192" t="s">
        <v>19</v>
      </c>
      <c r="O192" t="s">
        <v>19</v>
      </c>
      <c r="P192" t="s">
        <v>19</v>
      </c>
      <c r="T192" t="s">
        <v>626</v>
      </c>
      <c r="U192">
        <v>26239</v>
      </c>
    </row>
    <row r="193" spans="1:26" ht="12.75" customHeight="1" x14ac:dyDescent="0.2">
      <c r="A193">
        <v>17978</v>
      </c>
      <c r="B193" t="s">
        <v>19</v>
      </c>
      <c r="C193" t="s">
        <v>35</v>
      </c>
      <c r="D193" t="s">
        <v>21254</v>
      </c>
      <c r="E193" t="s">
        <v>419</v>
      </c>
      <c r="F193" t="s">
        <v>21255</v>
      </c>
      <c r="G193">
        <v>38440</v>
      </c>
      <c r="H193" t="s">
        <v>21256</v>
      </c>
      <c r="I193" t="s">
        <v>21257</v>
      </c>
      <c r="J193" t="s">
        <v>21258</v>
      </c>
      <c r="K193" t="s">
        <v>21259</v>
      </c>
      <c r="L193" t="s">
        <v>19</v>
      </c>
      <c r="N193" t="s">
        <v>19</v>
      </c>
      <c r="O193" t="s">
        <v>10438</v>
      </c>
      <c r="P193" t="s">
        <v>6977</v>
      </c>
      <c r="Q193" t="s">
        <v>21260</v>
      </c>
      <c r="T193" t="s">
        <v>699</v>
      </c>
      <c r="U193">
        <v>38094</v>
      </c>
      <c r="Z193" s="4"/>
    </row>
    <row r="194" spans="1:26" ht="12.75" customHeight="1" x14ac:dyDescent="0.2">
      <c r="A194">
        <v>3043</v>
      </c>
      <c r="B194" t="s">
        <v>19</v>
      </c>
      <c r="C194" t="s">
        <v>68</v>
      </c>
      <c r="D194" t="s">
        <v>176</v>
      </c>
      <c r="E194" t="s">
        <v>19</v>
      </c>
      <c r="F194" t="s">
        <v>19</v>
      </c>
      <c r="H194" t="s">
        <v>19</v>
      </c>
      <c r="I194" t="s">
        <v>177</v>
      </c>
      <c r="L194" t="s">
        <v>19</v>
      </c>
      <c r="N194" t="s">
        <v>19</v>
      </c>
      <c r="O194" t="s">
        <v>178</v>
      </c>
      <c r="P194" t="s">
        <v>179</v>
      </c>
      <c r="Q194" t="s">
        <v>180</v>
      </c>
      <c r="R194" t="s">
        <v>33</v>
      </c>
      <c r="Z194" s="4"/>
    </row>
    <row r="195" spans="1:26" ht="12.75" customHeight="1" x14ac:dyDescent="0.2">
      <c r="A195">
        <v>3269</v>
      </c>
      <c r="B195" t="s">
        <v>19</v>
      </c>
      <c r="C195" t="s">
        <v>95</v>
      </c>
      <c r="D195" t="s">
        <v>181</v>
      </c>
      <c r="E195" t="s">
        <v>182</v>
      </c>
      <c r="F195" t="s">
        <v>183</v>
      </c>
      <c r="G195">
        <v>49520</v>
      </c>
      <c r="H195" t="s">
        <v>184</v>
      </c>
      <c r="I195">
        <v>241944603</v>
      </c>
      <c r="J195">
        <v>621855111</v>
      </c>
      <c r="L195" t="s">
        <v>19</v>
      </c>
      <c r="N195" t="s">
        <v>185</v>
      </c>
      <c r="O195" t="s">
        <v>186</v>
      </c>
      <c r="P195" t="s">
        <v>187</v>
      </c>
      <c r="Q195" t="s">
        <v>188</v>
      </c>
      <c r="R195" t="s">
        <v>189</v>
      </c>
      <c r="S195" t="s">
        <v>33</v>
      </c>
      <c r="U195" t="s">
        <v>94</v>
      </c>
      <c r="V195">
        <v>49103</v>
      </c>
      <c r="Z195" s="4"/>
    </row>
    <row r="196" spans="1:26" ht="12.75" customHeight="1" x14ac:dyDescent="0.2">
      <c r="A196">
        <v>20067</v>
      </c>
      <c r="B196" t="s">
        <v>19</v>
      </c>
      <c r="C196" t="s">
        <v>51</v>
      </c>
      <c r="D196" t="s">
        <v>97</v>
      </c>
      <c r="E196" t="s">
        <v>26034</v>
      </c>
      <c r="F196" t="s">
        <v>21299</v>
      </c>
      <c r="G196">
        <v>7120</v>
      </c>
      <c r="H196" t="s">
        <v>26035</v>
      </c>
      <c r="I196" t="s">
        <v>26036</v>
      </c>
      <c r="K196" t="s">
        <v>26037</v>
      </c>
      <c r="L196" t="s">
        <v>19</v>
      </c>
      <c r="N196" t="s">
        <v>19</v>
      </c>
      <c r="O196" t="s">
        <v>46</v>
      </c>
      <c r="P196" t="s">
        <v>7053</v>
      </c>
      <c r="Q196" t="s">
        <v>18325</v>
      </c>
      <c r="T196" t="s">
        <v>6590</v>
      </c>
      <c r="U196">
        <v>7061</v>
      </c>
      <c r="Z196" s="4"/>
    </row>
    <row r="197" spans="1:26" ht="12.75" customHeight="1" x14ac:dyDescent="0.2">
      <c r="A197">
        <v>23935</v>
      </c>
      <c r="B197" t="s">
        <v>19</v>
      </c>
      <c r="C197" t="s">
        <v>35</v>
      </c>
      <c r="D197" t="s">
        <v>181</v>
      </c>
      <c r="E197" t="s">
        <v>642</v>
      </c>
      <c r="F197" t="s">
        <v>30739</v>
      </c>
      <c r="G197">
        <v>28240</v>
      </c>
      <c r="H197" t="s">
        <v>30740</v>
      </c>
      <c r="J197" t="s">
        <v>30741</v>
      </c>
      <c r="K197" t="s">
        <v>30742</v>
      </c>
      <c r="L197" t="s">
        <v>19</v>
      </c>
      <c r="N197" t="s">
        <v>19</v>
      </c>
      <c r="O197" t="s">
        <v>3437</v>
      </c>
      <c r="P197" t="s">
        <v>22635</v>
      </c>
      <c r="Q197" t="s">
        <v>30743</v>
      </c>
      <c r="R197" t="s">
        <v>26541</v>
      </c>
      <c r="S197" t="s">
        <v>20355</v>
      </c>
      <c r="T197" t="s">
        <v>3440</v>
      </c>
      <c r="U197">
        <v>28362</v>
      </c>
      <c r="Z197" s="4"/>
    </row>
    <row r="198" spans="1:26" ht="12.75" customHeight="1" x14ac:dyDescent="0.2">
      <c r="A198">
        <v>21514</v>
      </c>
      <c r="B198" t="s">
        <v>19</v>
      </c>
      <c r="C198" t="s">
        <v>51</v>
      </c>
      <c r="D198" t="s">
        <v>26038</v>
      </c>
      <c r="E198" t="s">
        <v>19</v>
      </c>
      <c r="F198" t="s">
        <v>26039</v>
      </c>
      <c r="G198">
        <v>53170</v>
      </c>
      <c r="H198" t="s">
        <v>26040</v>
      </c>
      <c r="J198" t="s">
        <v>26041</v>
      </c>
      <c r="K198" t="s">
        <v>26042</v>
      </c>
      <c r="L198" t="s">
        <v>19</v>
      </c>
      <c r="N198" t="s">
        <v>19</v>
      </c>
      <c r="O198" t="s">
        <v>3781</v>
      </c>
      <c r="P198" t="s">
        <v>92</v>
      </c>
      <c r="Q198" t="s">
        <v>26043</v>
      </c>
      <c r="T198" t="s">
        <v>94</v>
      </c>
      <c r="U198">
        <v>53025</v>
      </c>
      <c r="Z198" s="4"/>
    </row>
    <row r="199" spans="1:26" ht="12.75" customHeight="1" x14ac:dyDescent="0.2">
      <c r="A199">
        <v>26615</v>
      </c>
      <c r="B199" t="s">
        <v>19</v>
      </c>
      <c r="C199" t="s">
        <v>35</v>
      </c>
      <c r="D199" t="s">
        <v>35267</v>
      </c>
      <c r="E199" t="s">
        <v>523</v>
      </c>
      <c r="F199" t="s">
        <v>35268</v>
      </c>
      <c r="G199">
        <v>57200</v>
      </c>
      <c r="H199" t="s">
        <v>35269</v>
      </c>
      <c r="L199" t="s">
        <v>19</v>
      </c>
      <c r="N199" t="s">
        <v>19</v>
      </c>
      <c r="O199" t="s">
        <v>11926</v>
      </c>
      <c r="P199" t="s">
        <v>65</v>
      </c>
      <c r="Q199" t="s">
        <v>16157</v>
      </c>
      <c r="T199" t="s">
        <v>359</v>
      </c>
      <c r="U199">
        <v>57631</v>
      </c>
      <c r="Z199" s="4"/>
    </row>
    <row r="200" spans="1:26" ht="12.75" customHeight="1" x14ac:dyDescent="0.2">
      <c r="A200">
        <v>18405</v>
      </c>
      <c r="B200" t="s">
        <v>19</v>
      </c>
      <c r="C200" t="s">
        <v>35</v>
      </c>
      <c r="D200" t="s">
        <v>21261</v>
      </c>
      <c r="E200" t="s">
        <v>21262</v>
      </c>
      <c r="F200" t="s">
        <v>21263</v>
      </c>
      <c r="G200">
        <v>12780</v>
      </c>
      <c r="H200" t="s">
        <v>21264</v>
      </c>
      <c r="I200" t="s">
        <v>21265</v>
      </c>
      <c r="K200" t="s">
        <v>21266</v>
      </c>
      <c r="L200" t="s">
        <v>19</v>
      </c>
      <c r="N200" t="s">
        <v>19</v>
      </c>
      <c r="O200" t="s">
        <v>46</v>
      </c>
      <c r="P200" t="s">
        <v>3857</v>
      </c>
      <c r="Q200" t="s">
        <v>21267</v>
      </c>
      <c r="T200" t="s">
        <v>239</v>
      </c>
      <c r="U200">
        <v>12294</v>
      </c>
      <c r="Z200" s="4"/>
    </row>
    <row r="201" spans="1:26" ht="12.75" customHeight="1" x14ac:dyDescent="0.2">
      <c r="A201">
        <v>25598</v>
      </c>
      <c r="B201" t="s">
        <v>19</v>
      </c>
      <c r="C201" t="s">
        <v>51</v>
      </c>
      <c r="D201" t="s">
        <v>30744</v>
      </c>
      <c r="E201" t="s">
        <v>543</v>
      </c>
      <c r="F201" t="s">
        <v>30745</v>
      </c>
      <c r="G201">
        <v>29120</v>
      </c>
      <c r="H201" t="s">
        <v>30746</v>
      </c>
      <c r="J201">
        <v>630892951</v>
      </c>
      <c r="K201" t="s">
        <v>30747</v>
      </c>
      <c r="L201" t="s">
        <v>30748</v>
      </c>
      <c r="M201">
        <v>75009</v>
      </c>
      <c r="N201" t="s">
        <v>30749</v>
      </c>
      <c r="O201" t="s">
        <v>5636</v>
      </c>
      <c r="P201" t="s">
        <v>2736</v>
      </c>
      <c r="Q201" t="s">
        <v>22636</v>
      </c>
      <c r="T201" t="s">
        <v>648</v>
      </c>
      <c r="U201">
        <v>29252</v>
      </c>
      <c r="Z201" s="4"/>
    </row>
    <row r="202" spans="1:26" ht="12.75" customHeight="1" x14ac:dyDescent="0.2">
      <c r="A202">
        <v>10623</v>
      </c>
      <c r="B202" t="s">
        <v>19</v>
      </c>
      <c r="C202" t="s">
        <v>68</v>
      </c>
      <c r="D202" t="s">
        <v>11244</v>
      </c>
      <c r="E202" t="s">
        <v>134</v>
      </c>
      <c r="F202" t="s">
        <v>11245</v>
      </c>
      <c r="G202">
        <v>5150</v>
      </c>
      <c r="H202" t="s">
        <v>11246</v>
      </c>
      <c r="J202" t="s">
        <v>11247</v>
      </c>
      <c r="K202" t="s">
        <v>11248</v>
      </c>
      <c r="L202" t="s">
        <v>11249</v>
      </c>
      <c r="M202">
        <v>5700</v>
      </c>
      <c r="N202" t="s">
        <v>11250</v>
      </c>
      <c r="O202" t="s">
        <v>46</v>
      </c>
      <c r="P202" t="s">
        <v>575</v>
      </c>
      <c r="Q202" t="s">
        <v>11251</v>
      </c>
      <c r="T202" t="s">
        <v>608</v>
      </c>
      <c r="U202">
        <v>5117</v>
      </c>
      <c r="Z202" s="4"/>
    </row>
    <row r="203" spans="1:26" ht="12.75" customHeight="1" x14ac:dyDescent="0.2">
      <c r="A203">
        <v>3574</v>
      </c>
      <c r="B203" t="s">
        <v>19</v>
      </c>
      <c r="C203" t="s">
        <v>51</v>
      </c>
      <c r="D203" t="s">
        <v>190</v>
      </c>
      <c r="E203" t="s">
        <v>191</v>
      </c>
      <c r="F203" t="s">
        <v>192</v>
      </c>
      <c r="G203">
        <v>35133</v>
      </c>
      <c r="H203" t="s">
        <v>193</v>
      </c>
      <c r="J203" t="s">
        <v>194</v>
      </c>
      <c r="K203" t="s">
        <v>195</v>
      </c>
      <c r="L203" t="s">
        <v>196</v>
      </c>
      <c r="M203">
        <v>35140</v>
      </c>
      <c r="N203" t="s">
        <v>197</v>
      </c>
      <c r="O203" t="s">
        <v>168</v>
      </c>
      <c r="P203" t="s">
        <v>169</v>
      </c>
      <c r="Q203" t="s">
        <v>198</v>
      </c>
      <c r="R203" t="s">
        <v>33</v>
      </c>
      <c r="T203" t="s">
        <v>171</v>
      </c>
      <c r="U203">
        <v>35310</v>
      </c>
      <c r="Z203" s="4"/>
    </row>
    <row r="204" spans="1:26" ht="12.75" customHeight="1" x14ac:dyDescent="0.2">
      <c r="A204">
        <v>21102</v>
      </c>
      <c r="B204" t="s">
        <v>19</v>
      </c>
      <c r="C204" t="s">
        <v>51</v>
      </c>
      <c r="D204" t="s">
        <v>26044</v>
      </c>
      <c r="E204" t="s">
        <v>19</v>
      </c>
      <c r="F204" t="s">
        <v>26045</v>
      </c>
      <c r="G204">
        <v>32300</v>
      </c>
      <c r="H204" t="s">
        <v>26046</v>
      </c>
      <c r="J204">
        <v>603684714</v>
      </c>
      <c r="K204" t="s">
        <v>26047</v>
      </c>
      <c r="L204" t="s">
        <v>19</v>
      </c>
      <c r="N204" t="s">
        <v>19</v>
      </c>
      <c r="O204" t="s">
        <v>21546</v>
      </c>
      <c r="P204" t="s">
        <v>7156</v>
      </c>
      <c r="Q204" t="s">
        <v>26048</v>
      </c>
      <c r="T204" t="s">
        <v>67</v>
      </c>
      <c r="U204">
        <v>32045</v>
      </c>
      <c r="Z204" s="4"/>
    </row>
    <row r="205" spans="1:26" ht="12.75" customHeight="1" x14ac:dyDescent="0.2">
      <c r="A205">
        <v>11114</v>
      </c>
      <c r="B205" t="s">
        <v>19</v>
      </c>
      <c r="C205" t="s">
        <v>19</v>
      </c>
      <c r="D205" t="s">
        <v>11252</v>
      </c>
      <c r="E205" t="s">
        <v>11253</v>
      </c>
      <c r="F205" t="s">
        <v>10058</v>
      </c>
      <c r="G205">
        <v>7230</v>
      </c>
      <c r="H205" t="s">
        <v>11254</v>
      </c>
      <c r="I205" t="s">
        <v>11255</v>
      </c>
      <c r="J205" t="s">
        <v>11256</v>
      </c>
      <c r="L205" t="s">
        <v>11257</v>
      </c>
      <c r="M205" t="s">
        <v>11258</v>
      </c>
      <c r="N205" t="s">
        <v>10055</v>
      </c>
      <c r="O205">
        <v>7260</v>
      </c>
      <c r="P205" t="s">
        <v>11259</v>
      </c>
      <c r="Q205" t="s">
        <v>46</v>
      </c>
      <c r="R205" t="s">
        <v>7053</v>
      </c>
      <c r="S205" t="s">
        <v>11260</v>
      </c>
      <c r="V205" t="s">
        <v>6590</v>
      </c>
      <c r="W205">
        <v>7053</v>
      </c>
      <c r="Z205" s="4"/>
    </row>
    <row r="206" spans="1:26" ht="12.75" customHeight="1" x14ac:dyDescent="0.2">
      <c r="A206">
        <v>14500</v>
      </c>
      <c r="B206" t="s">
        <v>19</v>
      </c>
      <c r="C206" t="s">
        <v>19</v>
      </c>
      <c r="D206" t="s">
        <v>16184</v>
      </c>
      <c r="E206" t="s">
        <v>1994</v>
      </c>
      <c r="F206" t="s">
        <v>16185</v>
      </c>
      <c r="G206">
        <v>17120</v>
      </c>
      <c r="H206" t="s">
        <v>16186</v>
      </c>
      <c r="J206" t="s">
        <v>16187</v>
      </c>
      <c r="K206" t="s">
        <v>16188</v>
      </c>
      <c r="L206" t="s">
        <v>19</v>
      </c>
      <c r="N206" t="s">
        <v>19</v>
      </c>
      <c r="O206" t="s">
        <v>19</v>
      </c>
      <c r="P206" t="s">
        <v>19</v>
      </c>
      <c r="T206" t="s">
        <v>589</v>
      </c>
      <c r="U206">
        <v>17068</v>
      </c>
      <c r="Z206" s="4"/>
    </row>
    <row r="207" spans="1:26" ht="12.75" customHeight="1" x14ac:dyDescent="0.2">
      <c r="A207">
        <v>20991</v>
      </c>
      <c r="B207" t="s">
        <v>19</v>
      </c>
      <c r="C207" t="s">
        <v>51</v>
      </c>
      <c r="D207" t="s">
        <v>26049</v>
      </c>
      <c r="E207" t="s">
        <v>26050</v>
      </c>
      <c r="F207" t="s">
        <v>18810</v>
      </c>
      <c r="G207">
        <v>85230</v>
      </c>
      <c r="H207" t="s">
        <v>26051</v>
      </c>
      <c r="I207" t="s">
        <v>26052</v>
      </c>
      <c r="J207" t="s">
        <v>26053</v>
      </c>
      <c r="K207" t="s">
        <v>26054</v>
      </c>
      <c r="L207" t="s">
        <v>19</v>
      </c>
      <c r="N207" t="s">
        <v>19</v>
      </c>
      <c r="O207" t="s">
        <v>767</v>
      </c>
      <c r="P207" t="s">
        <v>3631</v>
      </c>
      <c r="Q207" t="s">
        <v>24908</v>
      </c>
      <c r="T207" t="s">
        <v>75</v>
      </c>
      <c r="U207">
        <v>85029</v>
      </c>
      <c r="Z207" s="4"/>
    </row>
    <row r="208" spans="1:26" ht="12.75" customHeight="1" x14ac:dyDescent="0.2">
      <c r="A208">
        <v>13397</v>
      </c>
      <c r="B208" t="s">
        <v>11261</v>
      </c>
      <c r="C208" t="s">
        <v>1223</v>
      </c>
      <c r="D208" t="s">
        <v>16189</v>
      </c>
      <c r="E208" t="s">
        <v>200</v>
      </c>
      <c r="F208" t="s">
        <v>16190</v>
      </c>
      <c r="G208">
        <v>89520</v>
      </c>
      <c r="H208" t="s">
        <v>16191</v>
      </c>
      <c r="I208" t="s">
        <v>16192</v>
      </c>
      <c r="J208" t="s">
        <v>16193</v>
      </c>
      <c r="K208" t="s">
        <v>16194</v>
      </c>
      <c r="L208" t="s">
        <v>19</v>
      </c>
      <c r="N208" t="s">
        <v>19</v>
      </c>
      <c r="O208" t="s">
        <v>1758</v>
      </c>
      <c r="P208" t="s">
        <v>1759</v>
      </c>
      <c r="Q208" t="s">
        <v>13157</v>
      </c>
      <c r="T208" t="s">
        <v>209</v>
      </c>
      <c r="U208">
        <v>89367</v>
      </c>
      <c r="Z208" s="4"/>
    </row>
    <row r="209" spans="1:30" ht="12.75" customHeight="1" x14ac:dyDescent="0.2">
      <c r="A209">
        <v>11163</v>
      </c>
      <c r="B209" t="s">
        <v>19</v>
      </c>
      <c r="C209" t="s">
        <v>35</v>
      </c>
      <c r="D209" t="s">
        <v>11262</v>
      </c>
      <c r="E209" t="s">
        <v>543</v>
      </c>
      <c r="F209" t="s">
        <v>5255</v>
      </c>
      <c r="G209">
        <v>30000</v>
      </c>
      <c r="H209" t="s">
        <v>11263</v>
      </c>
      <c r="I209" t="s">
        <v>11264</v>
      </c>
      <c r="J209" t="s">
        <v>11265</v>
      </c>
      <c r="L209" t="s">
        <v>5255</v>
      </c>
      <c r="M209">
        <v>30000</v>
      </c>
      <c r="N209" t="s">
        <v>11266</v>
      </c>
      <c r="O209" t="s">
        <v>46</v>
      </c>
      <c r="P209" t="s">
        <v>491</v>
      </c>
      <c r="Q209" t="s">
        <v>11267</v>
      </c>
      <c r="T209" t="s">
        <v>395</v>
      </c>
      <c r="U209">
        <v>30189</v>
      </c>
    </row>
    <row r="210" spans="1:30" ht="12.75" customHeight="1" x14ac:dyDescent="0.2">
      <c r="A210">
        <v>14464</v>
      </c>
      <c r="B210" t="s">
        <v>19</v>
      </c>
      <c r="C210" t="s">
        <v>4940</v>
      </c>
      <c r="D210" t="s">
        <v>16195</v>
      </c>
      <c r="E210" t="s">
        <v>19</v>
      </c>
      <c r="F210" t="s">
        <v>806</v>
      </c>
      <c r="G210">
        <v>56320</v>
      </c>
      <c r="H210" t="s">
        <v>16196</v>
      </c>
      <c r="J210" t="s">
        <v>16197</v>
      </c>
      <c r="L210" t="s">
        <v>806</v>
      </c>
      <c r="M210">
        <v>56320</v>
      </c>
      <c r="N210" t="s">
        <v>185</v>
      </c>
      <c r="O210" t="s">
        <v>16198</v>
      </c>
      <c r="P210" t="s">
        <v>46</v>
      </c>
      <c r="Q210" t="s">
        <v>47</v>
      </c>
      <c r="R210" t="s">
        <v>12514</v>
      </c>
      <c r="U210" t="s">
        <v>262</v>
      </c>
      <c r="V210">
        <v>56182</v>
      </c>
    </row>
    <row r="211" spans="1:30" ht="12.75" customHeight="1" x14ac:dyDescent="0.2">
      <c r="A211">
        <v>19463</v>
      </c>
      <c r="B211" t="s">
        <v>19</v>
      </c>
      <c r="C211" t="s">
        <v>35</v>
      </c>
      <c r="D211" t="s">
        <v>26055</v>
      </c>
      <c r="E211" t="s">
        <v>26056</v>
      </c>
      <c r="F211" t="s">
        <v>26057</v>
      </c>
      <c r="G211">
        <v>24350</v>
      </c>
      <c r="H211" t="s">
        <v>26058</v>
      </c>
      <c r="I211" t="s">
        <v>26059</v>
      </c>
      <c r="J211" t="s">
        <v>26060</v>
      </c>
      <c r="K211" t="s">
        <v>26061</v>
      </c>
      <c r="L211" t="s">
        <v>19</v>
      </c>
      <c r="N211" t="s">
        <v>19</v>
      </c>
      <c r="O211" t="s">
        <v>12681</v>
      </c>
      <c r="P211" t="s">
        <v>10619</v>
      </c>
      <c r="Q211" t="s">
        <v>26062</v>
      </c>
      <c r="T211" t="s">
        <v>270</v>
      </c>
      <c r="U211">
        <v>24286</v>
      </c>
    </row>
    <row r="212" spans="1:30" ht="12.75" customHeight="1" x14ac:dyDescent="0.2">
      <c r="A212">
        <v>19160</v>
      </c>
      <c r="B212" t="s">
        <v>19</v>
      </c>
      <c r="C212" t="s">
        <v>35</v>
      </c>
      <c r="D212" t="s">
        <v>21268</v>
      </c>
      <c r="E212" t="s">
        <v>21269</v>
      </c>
      <c r="F212" t="s">
        <v>21270</v>
      </c>
      <c r="G212">
        <v>81800</v>
      </c>
      <c r="H212" t="s">
        <v>21271</v>
      </c>
      <c r="I212" t="s">
        <v>21272</v>
      </c>
      <c r="K212">
        <v>613347581</v>
      </c>
      <c r="L212" t="s">
        <v>21273</v>
      </c>
      <c r="M212" t="s">
        <v>19</v>
      </c>
      <c r="O212" t="s">
        <v>19</v>
      </c>
      <c r="P212" t="s">
        <v>46</v>
      </c>
      <c r="Q212" t="s">
        <v>11091</v>
      </c>
      <c r="R212" t="s">
        <v>21274</v>
      </c>
      <c r="U212" t="s">
        <v>34</v>
      </c>
      <c r="V212">
        <v>81220</v>
      </c>
    </row>
    <row r="213" spans="1:30" ht="12.75" customHeight="1" x14ac:dyDescent="0.2">
      <c r="A213">
        <v>3522</v>
      </c>
      <c r="B213" t="s">
        <v>19</v>
      </c>
      <c r="C213" t="s">
        <v>20</v>
      </c>
      <c r="D213" t="s">
        <v>199</v>
      </c>
      <c r="E213" t="s">
        <v>200</v>
      </c>
      <c r="F213" t="s">
        <v>201</v>
      </c>
      <c r="G213">
        <v>45460</v>
      </c>
      <c r="H213" t="s">
        <v>202</v>
      </c>
      <c r="I213" t="s">
        <v>203</v>
      </c>
      <c r="J213" t="s">
        <v>204</v>
      </c>
      <c r="K213" t="s">
        <v>205</v>
      </c>
      <c r="L213" t="s">
        <v>19</v>
      </c>
      <c r="N213" t="s">
        <v>19</v>
      </c>
      <c r="O213" t="s">
        <v>206</v>
      </c>
      <c r="P213" t="s">
        <v>207</v>
      </c>
      <c r="Q213" t="s">
        <v>208</v>
      </c>
      <c r="R213" t="s">
        <v>33</v>
      </c>
      <c r="T213" t="s">
        <v>209</v>
      </c>
      <c r="U213">
        <v>45049</v>
      </c>
    </row>
    <row r="214" spans="1:30" ht="12.75" customHeight="1" x14ac:dyDescent="0.2">
      <c r="A214">
        <v>6694</v>
      </c>
      <c r="B214" t="s">
        <v>19</v>
      </c>
      <c r="C214" t="s">
        <v>19</v>
      </c>
      <c r="D214" t="s">
        <v>5882</v>
      </c>
      <c r="E214" t="s">
        <v>5883</v>
      </c>
      <c r="F214" t="s">
        <v>5884</v>
      </c>
      <c r="G214">
        <v>77750</v>
      </c>
      <c r="H214" t="s">
        <v>5885</v>
      </c>
      <c r="J214" t="s">
        <v>5886</v>
      </c>
      <c r="K214" t="s">
        <v>5887</v>
      </c>
      <c r="L214" t="s">
        <v>19</v>
      </c>
      <c r="N214" t="s">
        <v>19</v>
      </c>
      <c r="O214" t="s">
        <v>46</v>
      </c>
      <c r="P214" t="s">
        <v>1759</v>
      </c>
      <c r="Q214" t="s">
        <v>5888</v>
      </c>
      <c r="R214" t="s">
        <v>33</v>
      </c>
      <c r="T214" t="s">
        <v>359</v>
      </c>
      <c r="U214">
        <v>77024</v>
      </c>
    </row>
    <row r="215" spans="1:30" ht="12.75" customHeight="1" x14ac:dyDescent="0.2">
      <c r="A215">
        <v>6694</v>
      </c>
      <c r="B215" t="s">
        <v>16199</v>
      </c>
      <c r="C215" t="s">
        <v>19</v>
      </c>
      <c r="D215" t="s">
        <v>5882</v>
      </c>
      <c r="E215" t="s">
        <v>5883</v>
      </c>
      <c r="F215" t="s">
        <v>5884</v>
      </c>
      <c r="G215">
        <v>77750</v>
      </c>
      <c r="H215" t="s">
        <v>5885</v>
      </c>
      <c r="J215" t="s">
        <v>5886</v>
      </c>
      <c r="K215" t="s">
        <v>5887</v>
      </c>
      <c r="L215" t="s">
        <v>19</v>
      </c>
      <c r="N215" t="s">
        <v>19</v>
      </c>
      <c r="O215" t="s">
        <v>46</v>
      </c>
      <c r="P215" t="s">
        <v>1759</v>
      </c>
      <c r="Q215" t="s">
        <v>5888</v>
      </c>
      <c r="R215" t="s">
        <v>33</v>
      </c>
      <c r="T215" t="s">
        <v>359</v>
      </c>
      <c r="U215">
        <v>77024</v>
      </c>
    </row>
    <row r="216" spans="1:30" ht="12.75" customHeight="1" x14ac:dyDescent="0.2">
      <c r="A216">
        <v>14041</v>
      </c>
      <c r="B216" t="s">
        <v>19</v>
      </c>
      <c r="C216" t="s">
        <v>16200</v>
      </c>
      <c r="D216" t="s">
        <v>16201</v>
      </c>
      <c r="E216" t="s">
        <v>16202</v>
      </c>
      <c r="F216" t="s">
        <v>16203</v>
      </c>
      <c r="G216">
        <v>89170</v>
      </c>
      <c r="H216" t="s">
        <v>16202</v>
      </c>
      <c r="L216" t="s">
        <v>19</v>
      </c>
      <c r="N216" t="s">
        <v>19</v>
      </c>
      <c r="O216" t="s">
        <v>19</v>
      </c>
      <c r="P216" t="s">
        <v>19</v>
      </c>
      <c r="T216" t="s">
        <v>209</v>
      </c>
      <c r="U216">
        <v>89344</v>
      </c>
    </row>
    <row r="217" spans="1:30" ht="12.75" customHeight="1" x14ac:dyDescent="0.2">
      <c r="A217">
        <v>26563</v>
      </c>
      <c r="B217" t="s">
        <v>19</v>
      </c>
      <c r="C217" t="s">
        <v>35</v>
      </c>
      <c r="D217" t="s">
        <v>35270</v>
      </c>
      <c r="E217" t="s">
        <v>4390</v>
      </c>
      <c r="F217" t="s">
        <v>35271</v>
      </c>
      <c r="G217">
        <v>37330</v>
      </c>
      <c r="H217" t="s">
        <v>35272</v>
      </c>
      <c r="J217" t="s">
        <v>35273</v>
      </c>
      <c r="K217" t="s">
        <v>35274</v>
      </c>
      <c r="L217" t="s">
        <v>19</v>
      </c>
      <c r="N217" t="s">
        <v>19</v>
      </c>
      <c r="O217" t="s">
        <v>46</v>
      </c>
      <c r="P217" t="s">
        <v>207</v>
      </c>
      <c r="Q217" t="s">
        <v>35275</v>
      </c>
      <c r="T217" t="s">
        <v>244</v>
      </c>
      <c r="U217">
        <v>37037</v>
      </c>
    </row>
    <row r="218" spans="1:30" ht="12.75" customHeight="1" x14ac:dyDescent="0.2">
      <c r="A218">
        <v>22979</v>
      </c>
      <c r="B218" t="s">
        <v>19</v>
      </c>
      <c r="C218" t="s">
        <v>35</v>
      </c>
      <c r="D218" t="s">
        <v>26063</v>
      </c>
      <c r="E218" t="s">
        <v>791</v>
      </c>
      <c r="F218" t="s">
        <v>21559</v>
      </c>
      <c r="G218">
        <v>5190</v>
      </c>
      <c r="H218" t="s">
        <v>26064</v>
      </c>
      <c r="I218">
        <v>492499380</v>
      </c>
      <c r="J218">
        <v>684154057</v>
      </c>
      <c r="L218" t="s">
        <v>21559</v>
      </c>
      <c r="M218">
        <v>5190</v>
      </c>
      <c r="N218" t="s">
        <v>26065</v>
      </c>
      <c r="O218" t="s">
        <v>19</v>
      </c>
      <c r="P218" t="s">
        <v>19</v>
      </c>
      <c r="T218" t="s">
        <v>608</v>
      </c>
      <c r="U218">
        <v>5171</v>
      </c>
    </row>
    <row r="219" spans="1:30" ht="12.75" customHeight="1" x14ac:dyDescent="0.2">
      <c r="A219">
        <v>12381</v>
      </c>
      <c r="B219" t="s">
        <v>19</v>
      </c>
      <c r="C219" t="s">
        <v>113</v>
      </c>
      <c r="D219" t="s">
        <v>16204</v>
      </c>
      <c r="E219" t="s">
        <v>1877</v>
      </c>
      <c r="F219" t="s">
        <v>16205</v>
      </c>
      <c r="G219">
        <v>50730</v>
      </c>
      <c r="H219" t="s">
        <v>16206</v>
      </c>
      <c r="I219">
        <v>603710589</v>
      </c>
      <c r="K219" t="s">
        <v>16207</v>
      </c>
      <c r="L219" t="s">
        <v>19</v>
      </c>
      <c r="N219" t="s">
        <v>19</v>
      </c>
      <c r="O219" t="s">
        <v>46</v>
      </c>
      <c r="P219" t="s">
        <v>366</v>
      </c>
      <c r="Q219" t="s">
        <v>13956</v>
      </c>
      <c r="T219" t="s">
        <v>368</v>
      </c>
      <c r="U219">
        <v>50452</v>
      </c>
    </row>
    <row r="220" spans="1:30" ht="12.75" customHeight="1" x14ac:dyDescent="0.2">
      <c r="A220">
        <v>10611</v>
      </c>
      <c r="B220" t="s">
        <v>19</v>
      </c>
      <c r="C220" t="s">
        <v>95</v>
      </c>
      <c r="D220" t="s">
        <v>11268</v>
      </c>
      <c r="E220" t="s">
        <v>11269</v>
      </c>
      <c r="F220" t="s">
        <v>11270</v>
      </c>
      <c r="G220">
        <v>26460</v>
      </c>
      <c r="H220" t="s">
        <v>11271</v>
      </c>
      <c r="J220" t="s">
        <v>11272</v>
      </c>
      <c r="K220" t="s">
        <v>11273</v>
      </c>
      <c r="L220" t="s">
        <v>19</v>
      </c>
      <c r="N220" t="s">
        <v>19</v>
      </c>
      <c r="O220" t="s">
        <v>11274</v>
      </c>
      <c r="P220" t="s">
        <v>575</v>
      </c>
      <c r="Q220" t="s">
        <v>11275</v>
      </c>
      <c r="T220" t="s">
        <v>577</v>
      </c>
      <c r="U220">
        <v>26214</v>
      </c>
    </row>
    <row r="221" spans="1:30" ht="12.75" customHeight="1" x14ac:dyDescent="0.2">
      <c r="A221">
        <v>12400</v>
      </c>
      <c r="B221" t="s">
        <v>19</v>
      </c>
      <c r="C221" t="s">
        <v>95</v>
      </c>
      <c r="D221" t="s">
        <v>16208</v>
      </c>
      <c r="E221" t="s">
        <v>2430</v>
      </c>
      <c r="F221" t="s">
        <v>16209</v>
      </c>
      <c r="G221">
        <v>48400</v>
      </c>
      <c r="H221" t="s">
        <v>16210</v>
      </c>
      <c r="J221" t="s">
        <v>16211</v>
      </c>
      <c r="K221" t="s">
        <v>16212</v>
      </c>
      <c r="L221" t="s">
        <v>7013</v>
      </c>
      <c r="M221">
        <v>30980</v>
      </c>
      <c r="N221" t="s">
        <v>16213</v>
      </c>
      <c r="O221" t="s">
        <v>16214</v>
      </c>
      <c r="P221" t="s">
        <v>3857</v>
      </c>
      <c r="Q221" t="s">
        <v>16215</v>
      </c>
      <c r="T221" t="s">
        <v>239</v>
      </c>
      <c r="U221">
        <v>48162</v>
      </c>
    </row>
    <row r="222" spans="1:30" ht="12.75" customHeight="1" x14ac:dyDescent="0.2">
      <c r="A222">
        <v>16243</v>
      </c>
      <c r="B222" t="s">
        <v>19</v>
      </c>
      <c r="C222" t="s">
        <v>113</v>
      </c>
      <c r="D222" t="s">
        <v>21275</v>
      </c>
      <c r="E222" t="s">
        <v>7186</v>
      </c>
      <c r="F222" t="s">
        <v>19809</v>
      </c>
      <c r="G222">
        <v>56120</v>
      </c>
      <c r="H222" t="s">
        <v>21276</v>
      </c>
      <c r="I222">
        <v>160773917</v>
      </c>
      <c r="L222" t="s">
        <v>19</v>
      </c>
      <c r="N222" t="s">
        <v>19</v>
      </c>
      <c r="O222" t="s">
        <v>17195</v>
      </c>
      <c r="P222" t="s">
        <v>3228</v>
      </c>
      <c r="Q222" t="s">
        <v>20257</v>
      </c>
      <c r="T222" t="s">
        <v>49</v>
      </c>
      <c r="U222">
        <v>56236</v>
      </c>
    </row>
    <row r="223" spans="1:30" s="1" customFormat="1" ht="12.75" customHeight="1" x14ac:dyDescent="0.2">
      <c r="A223">
        <v>6120</v>
      </c>
      <c r="B223" t="s">
        <v>19</v>
      </c>
      <c r="C223" t="s">
        <v>51</v>
      </c>
      <c r="D223" t="s">
        <v>5889</v>
      </c>
      <c r="E223" t="s">
        <v>1015</v>
      </c>
      <c r="F223" t="s">
        <v>5890</v>
      </c>
      <c r="G223">
        <v>35134</v>
      </c>
      <c r="H223" t="s">
        <v>5891</v>
      </c>
      <c r="I223">
        <v>299442541</v>
      </c>
      <c r="J223"/>
      <c r="K223" t="s">
        <v>5892</v>
      </c>
      <c r="L223" t="s">
        <v>19</v>
      </c>
      <c r="M223"/>
      <c r="N223" t="s">
        <v>19</v>
      </c>
      <c r="O223" t="s">
        <v>46</v>
      </c>
      <c r="P223" t="s">
        <v>169</v>
      </c>
      <c r="Q223" t="s">
        <v>5893</v>
      </c>
      <c r="R223" t="s">
        <v>33</v>
      </c>
      <c r="S223"/>
      <c r="T223" t="s">
        <v>101</v>
      </c>
      <c r="U223">
        <v>35335</v>
      </c>
      <c r="V223"/>
      <c r="W223"/>
      <c r="X223"/>
      <c r="Y223" s="4"/>
      <c r="Z223" s="6"/>
      <c r="AA223"/>
      <c r="AB223" s="4"/>
      <c r="AC223"/>
      <c r="AD223"/>
    </row>
    <row r="224" spans="1:30" ht="12.75" customHeight="1" x14ac:dyDescent="0.2">
      <c r="A224">
        <v>11306</v>
      </c>
      <c r="B224" t="s">
        <v>19</v>
      </c>
      <c r="C224" t="s">
        <v>35</v>
      </c>
      <c r="D224" t="s">
        <v>5889</v>
      </c>
      <c r="E224" t="s">
        <v>534</v>
      </c>
      <c r="F224" t="s">
        <v>5890</v>
      </c>
      <c r="G224">
        <v>35134</v>
      </c>
      <c r="H224" t="s">
        <v>5891</v>
      </c>
      <c r="J224" t="s">
        <v>11276</v>
      </c>
      <c r="K224" t="s">
        <v>11277</v>
      </c>
      <c r="L224" t="s">
        <v>19</v>
      </c>
      <c r="N224" t="s">
        <v>19</v>
      </c>
      <c r="O224" t="s">
        <v>46</v>
      </c>
      <c r="P224" t="s">
        <v>169</v>
      </c>
      <c r="Q224" t="s">
        <v>11278</v>
      </c>
      <c r="T224" t="s">
        <v>101</v>
      </c>
      <c r="U224">
        <v>35335</v>
      </c>
      <c r="AB224" s="7"/>
      <c r="AC224" s="1"/>
      <c r="AD224" s="1"/>
    </row>
    <row r="225" spans="1:26" ht="12.75" customHeight="1" x14ac:dyDescent="0.2">
      <c r="A225">
        <v>5873</v>
      </c>
      <c r="B225" t="s">
        <v>19</v>
      </c>
      <c r="C225" t="s">
        <v>51</v>
      </c>
      <c r="D225" t="s">
        <v>5894</v>
      </c>
      <c r="E225" t="s">
        <v>5895</v>
      </c>
      <c r="F225" t="s">
        <v>5896</v>
      </c>
      <c r="G225">
        <v>35270</v>
      </c>
      <c r="H225" t="s">
        <v>5897</v>
      </c>
      <c r="I225" t="s">
        <v>5898</v>
      </c>
      <c r="K225" t="s">
        <v>5899</v>
      </c>
      <c r="L225" t="s">
        <v>19</v>
      </c>
      <c r="N225" t="s">
        <v>19</v>
      </c>
      <c r="O225" t="s">
        <v>438</v>
      </c>
      <c r="P225" t="s">
        <v>402</v>
      </c>
      <c r="Q225" t="s">
        <v>5900</v>
      </c>
      <c r="R225" t="s">
        <v>33</v>
      </c>
      <c r="T225" t="s">
        <v>171</v>
      </c>
      <c r="U225">
        <v>35286</v>
      </c>
      <c r="Z225" s="4"/>
    </row>
    <row r="226" spans="1:26" ht="12.75" customHeight="1" x14ac:dyDescent="0.2">
      <c r="A226">
        <v>18820</v>
      </c>
      <c r="B226" t="s">
        <v>19</v>
      </c>
      <c r="C226" t="s">
        <v>113</v>
      </c>
      <c r="D226" t="s">
        <v>21277</v>
      </c>
      <c r="E226" t="s">
        <v>1682</v>
      </c>
      <c r="F226" t="s">
        <v>21278</v>
      </c>
      <c r="G226">
        <v>9500</v>
      </c>
      <c r="H226" t="s">
        <v>21279</v>
      </c>
      <c r="J226">
        <v>616071119</v>
      </c>
      <c r="K226" t="s">
        <v>21280</v>
      </c>
      <c r="L226" t="s">
        <v>19</v>
      </c>
      <c r="N226" t="s">
        <v>19</v>
      </c>
      <c r="O226" t="s">
        <v>46</v>
      </c>
      <c r="P226" t="s">
        <v>7263</v>
      </c>
      <c r="Q226" t="s">
        <v>21281</v>
      </c>
      <c r="T226" t="s">
        <v>3798</v>
      </c>
      <c r="U226">
        <v>9259</v>
      </c>
      <c r="Z226" s="4"/>
    </row>
    <row r="227" spans="1:26" ht="12.75" customHeight="1" x14ac:dyDescent="0.2">
      <c r="A227">
        <v>24895</v>
      </c>
      <c r="B227" t="s">
        <v>19</v>
      </c>
      <c r="C227" t="s">
        <v>19</v>
      </c>
      <c r="D227" t="s">
        <v>5894</v>
      </c>
      <c r="E227" t="s">
        <v>218</v>
      </c>
      <c r="F227" t="s">
        <v>30750</v>
      </c>
      <c r="G227">
        <v>50160</v>
      </c>
      <c r="H227" t="s">
        <v>30751</v>
      </c>
      <c r="J227">
        <v>622675365</v>
      </c>
      <c r="K227" t="s">
        <v>30752</v>
      </c>
      <c r="L227" t="s">
        <v>19</v>
      </c>
      <c r="N227" t="s">
        <v>19</v>
      </c>
      <c r="O227" t="s">
        <v>4228</v>
      </c>
      <c r="P227" t="s">
        <v>366</v>
      </c>
      <c r="Q227" t="s">
        <v>29928</v>
      </c>
      <c r="T227" t="s">
        <v>368</v>
      </c>
      <c r="U227">
        <v>50224</v>
      </c>
      <c r="Z227" s="4"/>
    </row>
    <row r="228" spans="1:26" ht="12.75" customHeight="1" x14ac:dyDescent="0.2">
      <c r="A228">
        <v>13217</v>
      </c>
      <c r="B228" t="s">
        <v>210</v>
      </c>
      <c r="C228" t="s">
        <v>19</v>
      </c>
      <c r="D228" t="s">
        <v>16216</v>
      </c>
      <c r="E228" t="s">
        <v>8231</v>
      </c>
      <c r="F228" t="s">
        <v>16217</v>
      </c>
      <c r="G228">
        <v>69170</v>
      </c>
      <c r="H228" t="s">
        <v>16218</v>
      </c>
      <c r="I228">
        <v>781336625</v>
      </c>
      <c r="K228" t="s">
        <v>16219</v>
      </c>
      <c r="L228" t="s">
        <v>19</v>
      </c>
      <c r="N228" t="s">
        <v>19</v>
      </c>
      <c r="O228" t="s">
        <v>46</v>
      </c>
      <c r="P228" t="s">
        <v>5769</v>
      </c>
      <c r="Q228" t="s">
        <v>11635</v>
      </c>
      <c r="T228" t="s">
        <v>254</v>
      </c>
      <c r="U228">
        <v>69174</v>
      </c>
      <c r="Z228" s="4"/>
    </row>
    <row r="229" spans="1:26" ht="12.75" customHeight="1" x14ac:dyDescent="0.2">
      <c r="A229">
        <v>3933</v>
      </c>
      <c r="B229" t="s">
        <v>19</v>
      </c>
      <c r="C229" t="s">
        <v>95</v>
      </c>
      <c r="D229" t="s">
        <v>211</v>
      </c>
      <c r="E229" t="s">
        <v>19</v>
      </c>
      <c r="F229" t="s">
        <v>212</v>
      </c>
      <c r="G229">
        <v>35137</v>
      </c>
      <c r="H229" t="s">
        <v>213</v>
      </c>
      <c r="I229" t="s">
        <v>214</v>
      </c>
      <c r="J229" t="s">
        <v>215</v>
      </c>
      <c r="K229" t="s">
        <v>216</v>
      </c>
      <c r="L229" t="s">
        <v>19</v>
      </c>
      <c r="N229" t="s">
        <v>19</v>
      </c>
      <c r="O229" t="s">
        <v>19</v>
      </c>
      <c r="P229" t="s">
        <v>19</v>
      </c>
      <c r="T229" t="s">
        <v>112</v>
      </c>
      <c r="U229">
        <v>35023</v>
      </c>
      <c r="Z229" s="4"/>
    </row>
    <row r="230" spans="1:26" ht="12.75" customHeight="1" x14ac:dyDescent="0.2">
      <c r="A230">
        <v>15712</v>
      </c>
      <c r="B230" t="s">
        <v>19</v>
      </c>
      <c r="C230" t="s">
        <v>51</v>
      </c>
      <c r="D230" t="s">
        <v>21282</v>
      </c>
      <c r="E230" t="s">
        <v>21283</v>
      </c>
      <c r="F230" t="s">
        <v>21284</v>
      </c>
      <c r="G230">
        <v>14290</v>
      </c>
      <c r="H230" t="s">
        <v>21285</v>
      </c>
      <c r="L230" t="s">
        <v>21284</v>
      </c>
      <c r="M230">
        <v>14290</v>
      </c>
      <c r="N230" t="s">
        <v>13660</v>
      </c>
      <c r="O230" t="s">
        <v>2275</v>
      </c>
      <c r="P230" t="s">
        <v>366</v>
      </c>
      <c r="Q230" t="s">
        <v>17640</v>
      </c>
      <c r="T230" t="s">
        <v>368</v>
      </c>
      <c r="U230">
        <v>14148</v>
      </c>
      <c r="Z230" s="4"/>
    </row>
    <row r="231" spans="1:26" ht="12.75" customHeight="1" x14ac:dyDescent="0.2">
      <c r="A231">
        <v>23860</v>
      </c>
      <c r="B231" t="s">
        <v>19</v>
      </c>
      <c r="C231" t="s">
        <v>51</v>
      </c>
      <c r="D231" t="s">
        <v>30753</v>
      </c>
      <c r="E231" t="s">
        <v>1334</v>
      </c>
      <c r="F231" t="s">
        <v>30754</v>
      </c>
      <c r="G231">
        <v>80290</v>
      </c>
      <c r="H231" t="s">
        <v>30755</v>
      </c>
      <c r="J231" t="s">
        <v>30756</v>
      </c>
      <c r="K231" t="s">
        <v>30757</v>
      </c>
      <c r="L231" t="s">
        <v>19</v>
      </c>
      <c r="N231" t="s">
        <v>19</v>
      </c>
      <c r="O231" t="s">
        <v>13695</v>
      </c>
      <c r="P231" t="s">
        <v>13706</v>
      </c>
      <c r="Q231" t="s">
        <v>30758</v>
      </c>
      <c r="T231" t="s">
        <v>1807</v>
      </c>
      <c r="U231">
        <v>80157</v>
      </c>
      <c r="Z231" s="4"/>
    </row>
    <row r="232" spans="1:26" ht="12.75" customHeight="1" x14ac:dyDescent="0.2">
      <c r="A232">
        <v>6587</v>
      </c>
      <c r="B232" t="s">
        <v>19</v>
      </c>
      <c r="C232" t="s">
        <v>35</v>
      </c>
      <c r="D232" t="s">
        <v>5901</v>
      </c>
      <c r="E232" t="s">
        <v>1496</v>
      </c>
      <c r="F232" t="s">
        <v>5902</v>
      </c>
      <c r="G232">
        <v>50630</v>
      </c>
      <c r="H232" t="s">
        <v>5903</v>
      </c>
      <c r="I232">
        <v>687172906</v>
      </c>
      <c r="L232" t="s">
        <v>19</v>
      </c>
      <c r="N232" t="s">
        <v>19</v>
      </c>
      <c r="O232" t="s">
        <v>449</v>
      </c>
      <c r="P232" t="s">
        <v>366</v>
      </c>
      <c r="Q232" t="s">
        <v>5904</v>
      </c>
      <c r="R232" t="s">
        <v>33</v>
      </c>
      <c r="T232" t="s">
        <v>368</v>
      </c>
      <c r="U232">
        <v>50150</v>
      </c>
      <c r="Z232" s="4"/>
    </row>
    <row r="233" spans="1:26" ht="12.75" customHeight="1" x14ac:dyDescent="0.2">
      <c r="A233">
        <v>19410</v>
      </c>
      <c r="B233" t="s">
        <v>19</v>
      </c>
      <c r="C233" t="s">
        <v>51</v>
      </c>
      <c r="D233" t="s">
        <v>26072</v>
      </c>
      <c r="E233" t="s">
        <v>26073</v>
      </c>
      <c r="F233" t="s">
        <v>8204</v>
      </c>
      <c r="G233">
        <v>56450</v>
      </c>
      <c r="H233" t="s">
        <v>26074</v>
      </c>
      <c r="I233">
        <v>297421158</v>
      </c>
      <c r="J233">
        <v>971263703</v>
      </c>
      <c r="L233" t="s">
        <v>19</v>
      </c>
      <c r="N233" t="s">
        <v>19</v>
      </c>
      <c r="O233" t="s">
        <v>5496</v>
      </c>
      <c r="P233" t="s">
        <v>3228</v>
      </c>
      <c r="Q233" t="s">
        <v>26075</v>
      </c>
      <c r="T233" t="s">
        <v>49</v>
      </c>
      <c r="U233">
        <v>56248</v>
      </c>
      <c r="Z233" s="4"/>
    </row>
    <row r="234" spans="1:26" ht="12.75" customHeight="1" x14ac:dyDescent="0.2">
      <c r="A234">
        <v>19848</v>
      </c>
      <c r="B234" t="s">
        <v>19</v>
      </c>
      <c r="C234" t="s">
        <v>51</v>
      </c>
      <c r="D234" t="s">
        <v>26076</v>
      </c>
      <c r="E234" t="s">
        <v>19</v>
      </c>
      <c r="F234" t="s">
        <v>26077</v>
      </c>
      <c r="G234">
        <v>38290</v>
      </c>
      <c r="H234" t="s">
        <v>26078</v>
      </c>
      <c r="I234" t="s">
        <v>26079</v>
      </c>
      <c r="M234" t="s">
        <v>26077</v>
      </c>
      <c r="N234">
        <v>38290</v>
      </c>
      <c r="O234" t="s">
        <v>26080</v>
      </c>
      <c r="P234" t="s">
        <v>26081</v>
      </c>
      <c r="Q234" t="s">
        <v>19</v>
      </c>
      <c r="R234" t="s">
        <v>19</v>
      </c>
      <c r="V234" t="s">
        <v>716</v>
      </c>
      <c r="W234">
        <v>38176</v>
      </c>
      <c r="Z234" s="4"/>
    </row>
    <row r="235" spans="1:26" ht="12.75" customHeight="1" x14ac:dyDescent="0.2">
      <c r="A235">
        <v>2634</v>
      </c>
      <c r="B235" t="s">
        <v>19</v>
      </c>
      <c r="C235" t="s">
        <v>35</v>
      </c>
      <c r="D235" t="s">
        <v>217</v>
      </c>
      <c r="E235" t="s">
        <v>218</v>
      </c>
      <c r="F235" t="s">
        <v>219</v>
      </c>
      <c r="G235">
        <v>53200</v>
      </c>
      <c r="H235" t="s">
        <v>220</v>
      </c>
      <c r="I235" t="s">
        <v>221</v>
      </c>
      <c r="J235" t="s">
        <v>222</v>
      </c>
      <c r="K235" t="s">
        <v>223</v>
      </c>
      <c r="L235" t="s">
        <v>19</v>
      </c>
      <c r="N235" t="s">
        <v>19</v>
      </c>
      <c r="O235" t="s">
        <v>19</v>
      </c>
      <c r="P235" t="s">
        <v>19</v>
      </c>
      <c r="T235" t="s">
        <v>94</v>
      </c>
      <c r="U235">
        <v>53004</v>
      </c>
      <c r="Z235" s="4"/>
    </row>
    <row r="236" spans="1:26" ht="12.75" customHeight="1" x14ac:dyDescent="0.2">
      <c r="A236">
        <v>19682</v>
      </c>
      <c r="B236" t="s">
        <v>19</v>
      </c>
      <c r="C236" t="s">
        <v>51</v>
      </c>
      <c r="D236" t="s">
        <v>217</v>
      </c>
      <c r="E236" t="s">
        <v>19</v>
      </c>
      <c r="F236" t="s">
        <v>26066</v>
      </c>
      <c r="G236">
        <v>28120</v>
      </c>
      <c r="H236" t="s">
        <v>26067</v>
      </c>
      <c r="I236" t="s">
        <v>26068</v>
      </c>
      <c r="J236" t="s">
        <v>26069</v>
      </c>
      <c r="K236" t="s">
        <v>26070</v>
      </c>
      <c r="L236" t="s">
        <v>19</v>
      </c>
      <c r="N236" t="s">
        <v>19</v>
      </c>
      <c r="O236" t="s">
        <v>3437</v>
      </c>
      <c r="P236" t="s">
        <v>22635</v>
      </c>
      <c r="Q236" t="s">
        <v>26026</v>
      </c>
      <c r="R236" t="s">
        <v>26071</v>
      </c>
      <c r="S236" t="s">
        <v>26009</v>
      </c>
      <c r="T236" t="s">
        <v>3440</v>
      </c>
      <c r="U236">
        <v>28261</v>
      </c>
      <c r="Z236" s="4"/>
    </row>
    <row r="237" spans="1:26" ht="12.75" customHeight="1" x14ac:dyDescent="0.2">
      <c r="A237">
        <v>25489</v>
      </c>
      <c r="B237" t="s">
        <v>19</v>
      </c>
      <c r="C237" t="s">
        <v>51</v>
      </c>
      <c r="D237" t="s">
        <v>217</v>
      </c>
      <c r="E237" t="s">
        <v>1284</v>
      </c>
      <c r="F237" t="s">
        <v>20834</v>
      </c>
      <c r="G237">
        <v>50750</v>
      </c>
      <c r="H237" t="s">
        <v>30759</v>
      </c>
      <c r="J237">
        <v>607030630</v>
      </c>
      <c r="K237" t="s">
        <v>30760</v>
      </c>
      <c r="L237" t="s">
        <v>19</v>
      </c>
      <c r="N237" t="s">
        <v>19</v>
      </c>
      <c r="O237" t="s">
        <v>21424</v>
      </c>
      <c r="P237" t="s">
        <v>366</v>
      </c>
      <c r="Q237" t="s">
        <v>30761</v>
      </c>
      <c r="T237" t="s">
        <v>368</v>
      </c>
      <c r="U237">
        <v>50465</v>
      </c>
      <c r="Z237" s="4"/>
    </row>
    <row r="238" spans="1:26" ht="12.75" customHeight="1" x14ac:dyDescent="0.2">
      <c r="A238">
        <v>25275</v>
      </c>
      <c r="B238" t="s">
        <v>19</v>
      </c>
      <c r="C238" t="s">
        <v>35</v>
      </c>
      <c r="D238" t="s">
        <v>30762</v>
      </c>
      <c r="E238" t="s">
        <v>8760</v>
      </c>
      <c r="F238" t="s">
        <v>18696</v>
      </c>
      <c r="G238">
        <v>44850</v>
      </c>
      <c r="H238" t="s">
        <v>30763</v>
      </c>
      <c r="J238">
        <v>645274255</v>
      </c>
      <c r="K238" t="s">
        <v>30764</v>
      </c>
      <c r="L238" t="s">
        <v>6360</v>
      </c>
      <c r="M238">
        <v>44000</v>
      </c>
      <c r="N238" t="s">
        <v>30765</v>
      </c>
      <c r="O238" t="s">
        <v>1168</v>
      </c>
      <c r="P238" t="s">
        <v>1318</v>
      </c>
      <c r="Q238" t="s">
        <v>30766</v>
      </c>
      <c r="T238" t="s">
        <v>125</v>
      </c>
      <c r="U238">
        <v>44028</v>
      </c>
      <c r="Z238" s="4"/>
    </row>
    <row r="239" spans="1:26" ht="12.75" customHeight="1" x14ac:dyDescent="0.2">
      <c r="A239">
        <v>20938</v>
      </c>
      <c r="B239" t="s">
        <v>19</v>
      </c>
      <c r="C239" t="s">
        <v>35</v>
      </c>
      <c r="D239" t="s">
        <v>26082</v>
      </c>
      <c r="E239" t="s">
        <v>8665</v>
      </c>
      <c r="F239" t="s">
        <v>26083</v>
      </c>
      <c r="G239">
        <v>86700</v>
      </c>
      <c r="H239" t="s">
        <v>26084</v>
      </c>
      <c r="K239" t="s">
        <v>26085</v>
      </c>
      <c r="L239" t="s">
        <v>19</v>
      </c>
      <c r="N239" t="s">
        <v>19</v>
      </c>
      <c r="O239" t="s">
        <v>3155</v>
      </c>
      <c r="P239" t="s">
        <v>6926</v>
      </c>
      <c r="Q239" t="s">
        <v>4705</v>
      </c>
      <c r="T239" t="s">
        <v>410</v>
      </c>
      <c r="U239">
        <v>86188</v>
      </c>
      <c r="Z239" s="4"/>
    </row>
    <row r="240" spans="1:26" ht="12.75" customHeight="1" x14ac:dyDescent="0.2">
      <c r="A240">
        <v>8016</v>
      </c>
      <c r="B240" t="s">
        <v>19</v>
      </c>
      <c r="C240" t="s">
        <v>35</v>
      </c>
      <c r="D240" t="s">
        <v>11279</v>
      </c>
      <c r="E240" t="s">
        <v>2322</v>
      </c>
      <c r="F240" t="s">
        <v>11280</v>
      </c>
      <c r="G240">
        <v>86200</v>
      </c>
      <c r="H240" t="s">
        <v>1725</v>
      </c>
      <c r="I240" t="s">
        <v>11281</v>
      </c>
      <c r="J240" t="s">
        <v>11282</v>
      </c>
      <c r="L240" t="s">
        <v>11283</v>
      </c>
      <c r="M240" t="s">
        <v>10805</v>
      </c>
      <c r="N240">
        <v>56100</v>
      </c>
      <c r="O240" t="s">
        <v>633</v>
      </c>
      <c r="P240" t="s">
        <v>11284</v>
      </c>
      <c r="Q240" t="s">
        <v>1419</v>
      </c>
      <c r="R240" t="s">
        <v>6926</v>
      </c>
      <c r="S240" t="s">
        <v>6001</v>
      </c>
      <c r="T240" t="s">
        <v>33</v>
      </c>
      <c r="V240" t="s">
        <v>410</v>
      </c>
      <c r="W240">
        <v>86079</v>
      </c>
      <c r="Z240" s="4"/>
    </row>
    <row r="241" spans="1:30" ht="12.75" customHeight="1" x14ac:dyDescent="0.2">
      <c r="A241">
        <v>6884</v>
      </c>
      <c r="B241" t="s">
        <v>19</v>
      </c>
      <c r="C241" t="s">
        <v>35</v>
      </c>
      <c r="D241" t="s">
        <v>5905</v>
      </c>
      <c r="E241" t="s">
        <v>5906</v>
      </c>
      <c r="F241" t="s">
        <v>5907</v>
      </c>
      <c r="G241">
        <v>23140</v>
      </c>
      <c r="H241" t="s">
        <v>5908</v>
      </c>
      <c r="I241" t="s">
        <v>5909</v>
      </c>
      <c r="K241" t="s">
        <v>5910</v>
      </c>
      <c r="L241" t="s">
        <v>19</v>
      </c>
      <c r="N241" t="s">
        <v>19</v>
      </c>
      <c r="O241" t="s">
        <v>5911</v>
      </c>
      <c r="P241" t="s">
        <v>953</v>
      </c>
      <c r="Q241" t="s">
        <v>5912</v>
      </c>
      <c r="R241" t="s">
        <v>33</v>
      </c>
      <c r="T241" t="s">
        <v>955</v>
      </c>
      <c r="U241">
        <v>23072</v>
      </c>
    </row>
    <row r="242" spans="1:30" ht="12.75" customHeight="1" x14ac:dyDescent="0.2">
      <c r="A242">
        <v>21333</v>
      </c>
      <c r="B242" t="s">
        <v>19</v>
      </c>
      <c r="C242" t="s">
        <v>19</v>
      </c>
      <c r="D242" t="s">
        <v>5905</v>
      </c>
      <c r="E242" t="s">
        <v>2322</v>
      </c>
      <c r="F242" t="s">
        <v>25862</v>
      </c>
      <c r="G242">
        <v>72460</v>
      </c>
      <c r="H242" t="s">
        <v>26086</v>
      </c>
      <c r="J242" t="s">
        <v>26087</v>
      </c>
      <c r="K242" t="s">
        <v>26088</v>
      </c>
      <c r="L242" t="s">
        <v>19</v>
      </c>
      <c r="N242" t="s">
        <v>19</v>
      </c>
      <c r="O242" t="s">
        <v>6854</v>
      </c>
      <c r="P242" t="s">
        <v>5760</v>
      </c>
      <c r="Q242" t="s">
        <v>26089</v>
      </c>
      <c r="T242" t="s">
        <v>58</v>
      </c>
      <c r="U242">
        <v>72329</v>
      </c>
    </row>
    <row r="243" spans="1:30" ht="12.75" customHeight="1" x14ac:dyDescent="0.2">
      <c r="A243">
        <v>11219</v>
      </c>
      <c r="B243" t="s">
        <v>19</v>
      </c>
      <c r="C243" t="s">
        <v>51</v>
      </c>
      <c r="D243" t="s">
        <v>11285</v>
      </c>
      <c r="E243" t="s">
        <v>19</v>
      </c>
      <c r="F243" t="s">
        <v>11286</v>
      </c>
      <c r="G243">
        <v>71600</v>
      </c>
      <c r="H243" t="s">
        <v>11287</v>
      </c>
      <c r="K243" t="s">
        <v>11288</v>
      </c>
      <c r="L243" t="s">
        <v>11286</v>
      </c>
      <c r="M243">
        <v>71600</v>
      </c>
      <c r="N243" t="s">
        <v>11289</v>
      </c>
      <c r="O243" t="s">
        <v>11290</v>
      </c>
      <c r="P243" t="s">
        <v>5769</v>
      </c>
      <c r="Q243" t="s">
        <v>10296</v>
      </c>
      <c r="T243" t="s">
        <v>1581</v>
      </c>
      <c r="U243">
        <v>71439</v>
      </c>
    </row>
    <row r="244" spans="1:30" ht="12.75" customHeight="1" x14ac:dyDescent="0.2">
      <c r="A244">
        <v>24447</v>
      </c>
      <c r="B244" t="s">
        <v>19</v>
      </c>
      <c r="C244" t="s">
        <v>51</v>
      </c>
      <c r="D244" t="s">
        <v>30767</v>
      </c>
      <c r="E244" t="s">
        <v>30768</v>
      </c>
      <c r="F244" t="s">
        <v>30769</v>
      </c>
      <c r="G244">
        <v>34210</v>
      </c>
      <c r="H244" t="s">
        <v>30770</v>
      </c>
      <c r="I244" t="s">
        <v>30771</v>
      </c>
      <c r="J244" t="s">
        <v>30772</v>
      </c>
      <c r="L244" t="s">
        <v>30773</v>
      </c>
      <c r="M244">
        <v>34210</v>
      </c>
      <c r="N244" t="s">
        <v>30774</v>
      </c>
      <c r="O244" t="s">
        <v>46</v>
      </c>
      <c r="P244" t="s">
        <v>491</v>
      </c>
      <c r="Q244" t="s">
        <v>21757</v>
      </c>
      <c r="T244" t="s">
        <v>395</v>
      </c>
      <c r="U244">
        <v>34054</v>
      </c>
    </row>
    <row r="245" spans="1:30" ht="12.75" customHeight="1" x14ac:dyDescent="0.2">
      <c r="A245">
        <v>25193</v>
      </c>
      <c r="B245" t="s">
        <v>19</v>
      </c>
      <c r="C245" t="s">
        <v>35</v>
      </c>
      <c r="D245" t="s">
        <v>30775</v>
      </c>
      <c r="E245" t="s">
        <v>2430</v>
      </c>
      <c r="F245" t="s">
        <v>30776</v>
      </c>
      <c r="G245">
        <v>35450</v>
      </c>
      <c r="H245" t="s">
        <v>30777</v>
      </c>
      <c r="I245" t="s">
        <v>30778</v>
      </c>
      <c r="K245" t="s">
        <v>30779</v>
      </c>
      <c r="L245" t="s">
        <v>19</v>
      </c>
      <c r="N245" t="s">
        <v>19</v>
      </c>
      <c r="O245" t="s">
        <v>16681</v>
      </c>
      <c r="P245" t="s">
        <v>1604</v>
      </c>
      <c r="Q245" t="s">
        <v>14164</v>
      </c>
      <c r="T245" t="s">
        <v>171</v>
      </c>
      <c r="U245">
        <v>35154</v>
      </c>
    </row>
    <row r="246" spans="1:30" ht="12.75" customHeight="1" x14ac:dyDescent="0.2">
      <c r="A246">
        <v>6094</v>
      </c>
      <c r="B246" t="s">
        <v>19</v>
      </c>
      <c r="C246" t="s">
        <v>95</v>
      </c>
      <c r="D246" t="s">
        <v>5913</v>
      </c>
      <c r="E246" t="s">
        <v>3112</v>
      </c>
      <c r="F246" t="s">
        <v>5914</v>
      </c>
      <c r="G246">
        <v>44330</v>
      </c>
      <c r="H246" t="s">
        <v>5915</v>
      </c>
      <c r="I246">
        <v>228097421</v>
      </c>
      <c r="J246">
        <v>617677681</v>
      </c>
      <c r="K246" t="s">
        <v>5916</v>
      </c>
      <c r="L246" t="s">
        <v>5917</v>
      </c>
      <c r="M246">
        <v>44330</v>
      </c>
      <c r="N246" t="s">
        <v>5918</v>
      </c>
      <c r="O246" t="s">
        <v>5919</v>
      </c>
      <c r="P246" t="s">
        <v>3118</v>
      </c>
      <c r="Q246" t="s">
        <v>416</v>
      </c>
      <c r="R246" t="s">
        <v>5920</v>
      </c>
      <c r="S246" t="s">
        <v>5921</v>
      </c>
      <c r="T246" t="s">
        <v>5922</v>
      </c>
      <c r="U246" t="s">
        <v>1161</v>
      </c>
      <c r="V246">
        <v>44140</v>
      </c>
    </row>
    <row r="247" spans="1:30" ht="12.75" customHeight="1" x14ac:dyDescent="0.2">
      <c r="A247">
        <v>19936</v>
      </c>
      <c r="B247" t="s">
        <v>19</v>
      </c>
      <c r="C247" t="s">
        <v>35</v>
      </c>
      <c r="D247" t="s">
        <v>26090</v>
      </c>
      <c r="E247" t="s">
        <v>2563</v>
      </c>
      <c r="F247" t="s">
        <v>26091</v>
      </c>
      <c r="G247">
        <v>74500</v>
      </c>
      <c r="H247" t="s">
        <v>26092</v>
      </c>
      <c r="I247" t="s">
        <v>26093</v>
      </c>
      <c r="J247">
        <v>33777089496</v>
      </c>
      <c r="L247" t="s">
        <v>26094</v>
      </c>
      <c r="M247" t="s">
        <v>19</v>
      </c>
      <c r="O247" t="s">
        <v>19</v>
      </c>
      <c r="P247" t="s">
        <v>19</v>
      </c>
      <c r="Q247" t="s">
        <v>19</v>
      </c>
      <c r="U247" t="s">
        <v>5043</v>
      </c>
      <c r="V247">
        <v>74127</v>
      </c>
    </row>
    <row r="248" spans="1:30" s="1" customFormat="1" ht="12.75" customHeight="1" x14ac:dyDescent="0.2">
      <c r="A248">
        <v>24971</v>
      </c>
      <c r="B248" t="s">
        <v>19</v>
      </c>
      <c r="C248" t="s">
        <v>35</v>
      </c>
      <c r="D248" t="s">
        <v>30780</v>
      </c>
      <c r="E248" t="s">
        <v>3610</v>
      </c>
      <c r="F248" t="s">
        <v>30781</v>
      </c>
      <c r="G248">
        <v>24150</v>
      </c>
      <c r="H248" t="s">
        <v>30782</v>
      </c>
      <c r="I248" t="s">
        <v>30783</v>
      </c>
      <c r="J248" t="s">
        <v>30784</v>
      </c>
      <c r="K248" t="s">
        <v>30785</v>
      </c>
      <c r="L248" t="s">
        <v>19</v>
      </c>
      <c r="M248"/>
      <c r="N248" t="s">
        <v>19</v>
      </c>
      <c r="O248" t="s">
        <v>22582</v>
      </c>
      <c r="P248" t="s">
        <v>10619</v>
      </c>
      <c r="Q248" t="s">
        <v>30786</v>
      </c>
      <c r="R248"/>
      <c r="S248"/>
      <c r="T248" t="s">
        <v>270</v>
      </c>
      <c r="U248">
        <v>24073</v>
      </c>
      <c r="V248"/>
      <c r="W248"/>
      <c r="X248"/>
      <c r="Y248" s="4"/>
      <c r="Z248" s="6"/>
      <c r="AA248"/>
      <c r="AB248" s="4"/>
      <c r="AC248"/>
      <c r="AD248"/>
    </row>
    <row r="249" spans="1:30" ht="12.75" customHeight="1" x14ac:dyDescent="0.2">
      <c r="A249">
        <v>7161</v>
      </c>
      <c r="B249" t="s">
        <v>19</v>
      </c>
      <c r="C249" t="s">
        <v>95</v>
      </c>
      <c r="D249" t="s">
        <v>5923</v>
      </c>
      <c r="E249" t="s">
        <v>19</v>
      </c>
      <c r="F249" t="s">
        <v>5924</v>
      </c>
      <c r="G249">
        <v>1340</v>
      </c>
      <c r="H249" t="s">
        <v>5925</v>
      </c>
      <c r="I249">
        <v>474309720</v>
      </c>
      <c r="L249" t="s">
        <v>19</v>
      </c>
      <c r="N249" t="s">
        <v>19</v>
      </c>
      <c r="O249" t="s">
        <v>5926</v>
      </c>
      <c r="P249" t="s">
        <v>5927</v>
      </c>
      <c r="Q249" t="s">
        <v>5928</v>
      </c>
      <c r="T249" t="s">
        <v>254</v>
      </c>
      <c r="U249">
        <v>1024</v>
      </c>
      <c r="AB249" s="7"/>
      <c r="AC249" s="1"/>
      <c r="AD249" s="1"/>
    </row>
    <row r="250" spans="1:30" ht="12.75" customHeight="1" x14ac:dyDescent="0.2">
      <c r="A250">
        <v>22244</v>
      </c>
      <c r="B250" t="s">
        <v>19</v>
      </c>
      <c r="C250" t="s">
        <v>51</v>
      </c>
      <c r="D250" t="s">
        <v>26095</v>
      </c>
      <c r="E250" t="s">
        <v>26096</v>
      </c>
      <c r="F250" t="s">
        <v>23996</v>
      </c>
      <c r="G250">
        <v>30960</v>
      </c>
      <c r="H250" t="s">
        <v>26097</v>
      </c>
      <c r="J250" t="s">
        <v>26098</v>
      </c>
      <c r="K250" t="s">
        <v>26099</v>
      </c>
      <c r="L250" t="s">
        <v>19</v>
      </c>
      <c r="N250" t="s">
        <v>19</v>
      </c>
      <c r="O250" t="s">
        <v>1209</v>
      </c>
      <c r="P250" t="s">
        <v>491</v>
      </c>
      <c r="Q250" t="s">
        <v>25141</v>
      </c>
      <c r="T250" t="s">
        <v>395</v>
      </c>
      <c r="U250">
        <v>30159</v>
      </c>
    </row>
    <row r="251" spans="1:30" ht="12.75" customHeight="1" x14ac:dyDescent="0.2">
      <c r="A251">
        <v>25177</v>
      </c>
      <c r="B251" t="s">
        <v>19</v>
      </c>
      <c r="C251" t="s">
        <v>35</v>
      </c>
      <c r="D251" t="s">
        <v>30787</v>
      </c>
      <c r="E251" t="s">
        <v>345</v>
      </c>
      <c r="F251" t="s">
        <v>30788</v>
      </c>
      <c r="G251">
        <v>9160</v>
      </c>
      <c r="H251" t="s">
        <v>30789</v>
      </c>
      <c r="I251">
        <v>561666671</v>
      </c>
      <c r="K251" t="s">
        <v>30790</v>
      </c>
      <c r="L251" t="s">
        <v>19</v>
      </c>
      <c r="N251" t="s">
        <v>19</v>
      </c>
      <c r="O251" t="s">
        <v>7158</v>
      </c>
      <c r="P251" t="s">
        <v>7263</v>
      </c>
      <c r="Q251" t="s">
        <v>27696</v>
      </c>
      <c r="T251" t="s">
        <v>6240</v>
      </c>
      <c r="U251">
        <v>9208</v>
      </c>
    </row>
    <row r="252" spans="1:30" ht="12.75" customHeight="1" x14ac:dyDescent="0.2">
      <c r="A252">
        <v>8732</v>
      </c>
      <c r="B252" t="s">
        <v>19</v>
      </c>
      <c r="C252" t="s">
        <v>95</v>
      </c>
      <c r="D252" t="s">
        <v>11291</v>
      </c>
      <c r="E252" t="s">
        <v>11292</v>
      </c>
      <c r="F252" t="s">
        <v>2371</v>
      </c>
      <c r="G252">
        <v>56230</v>
      </c>
      <c r="H252" t="s">
        <v>11293</v>
      </c>
      <c r="I252">
        <v>628197960</v>
      </c>
      <c r="L252" t="s">
        <v>19</v>
      </c>
      <c r="N252" t="s">
        <v>19</v>
      </c>
      <c r="O252" t="s">
        <v>19</v>
      </c>
      <c r="P252" t="s">
        <v>19</v>
      </c>
      <c r="T252" t="s">
        <v>49</v>
      </c>
      <c r="U252">
        <v>56184</v>
      </c>
    </row>
    <row r="253" spans="1:30" ht="12.75" customHeight="1" x14ac:dyDescent="0.2">
      <c r="A253">
        <v>20307</v>
      </c>
      <c r="B253" t="s">
        <v>19</v>
      </c>
      <c r="C253" t="s">
        <v>35</v>
      </c>
      <c r="D253" t="s">
        <v>26100</v>
      </c>
      <c r="E253" t="s">
        <v>77</v>
      </c>
      <c r="F253" t="s">
        <v>6094</v>
      </c>
      <c r="G253">
        <v>56220</v>
      </c>
      <c r="H253" t="s">
        <v>26101</v>
      </c>
      <c r="J253">
        <v>698943910</v>
      </c>
      <c r="K253" t="s">
        <v>26102</v>
      </c>
      <c r="L253" t="s">
        <v>19</v>
      </c>
      <c r="N253" t="s">
        <v>19</v>
      </c>
      <c r="O253" t="s">
        <v>46</v>
      </c>
      <c r="P253" t="s">
        <v>3228</v>
      </c>
      <c r="Q253" t="s">
        <v>26103</v>
      </c>
      <c r="T253" t="s">
        <v>49</v>
      </c>
      <c r="U253">
        <v>56171</v>
      </c>
    </row>
    <row r="254" spans="1:30" ht="12.75" customHeight="1" x14ac:dyDescent="0.2">
      <c r="A254">
        <v>3348</v>
      </c>
      <c r="B254" t="s">
        <v>19</v>
      </c>
      <c r="C254" t="s">
        <v>51</v>
      </c>
      <c r="D254" t="s">
        <v>224</v>
      </c>
      <c r="E254" t="s">
        <v>225</v>
      </c>
      <c r="F254" t="s">
        <v>226</v>
      </c>
      <c r="G254">
        <v>35270</v>
      </c>
      <c r="H254" t="s">
        <v>227</v>
      </c>
      <c r="I254" t="s">
        <v>228</v>
      </c>
      <c r="J254" t="s">
        <v>229</v>
      </c>
      <c r="K254" t="s">
        <v>230</v>
      </c>
      <c r="L254" t="s">
        <v>226</v>
      </c>
      <c r="M254">
        <v>35270</v>
      </c>
      <c r="N254" t="s">
        <v>231</v>
      </c>
      <c r="O254" t="s">
        <v>232</v>
      </c>
      <c r="P254" t="s">
        <v>169</v>
      </c>
      <c r="Q254" t="s">
        <v>233</v>
      </c>
      <c r="R254" t="s">
        <v>234</v>
      </c>
      <c r="T254" t="s">
        <v>171</v>
      </c>
      <c r="U254">
        <v>35085</v>
      </c>
    </row>
    <row r="255" spans="1:30" ht="12.75" customHeight="1" x14ac:dyDescent="0.2">
      <c r="A255">
        <v>24019</v>
      </c>
      <c r="B255" t="s">
        <v>19</v>
      </c>
      <c r="C255" t="s">
        <v>35</v>
      </c>
      <c r="D255" t="s">
        <v>30791</v>
      </c>
      <c r="E255" t="s">
        <v>12959</v>
      </c>
      <c r="F255" t="s">
        <v>30792</v>
      </c>
      <c r="G255">
        <v>46110</v>
      </c>
      <c r="H255" t="s">
        <v>30793</v>
      </c>
      <c r="J255" t="s">
        <v>30794</v>
      </c>
      <c r="K255" t="s">
        <v>30795</v>
      </c>
      <c r="L255" t="s">
        <v>3894</v>
      </c>
      <c r="M255">
        <v>75016</v>
      </c>
      <c r="N255" t="s">
        <v>30796</v>
      </c>
      <c r="O255" t="s">
        <v>22582</v>
      </c>
      <c r="P255" t="s">
        <v>12031</v>
      </c>
      <c r="Q255" t="s">
        <v>25101</v>
      </c>
      <c r="T255" t="s">
        <v>34</v>
      </c>
      <c r="U255">
        <v>46065</v>
      </c>
    </row>
    <row r="256" spans="1:30" ht="12.75" customHeight="1" x14ac:dyDescent="0.2">
      <c r="A256">
        <v>19703</v>
      </c>
      <c r="B256" t="s">
        <v>19</v>
      </c>
      <c r="C256" t="s">
        <v>35</v>
      </c>
      <c r="D256" t="s">
        <v>26104</v>
      </c>
      <c r="E256" t="s">
        <v>26105</v>
      </c>
      <c r="F256" t="s">
        <v>8450</v>
      </c>
      <c r="G256">
        <v>22690</v>
      </c>
      <c r="H256" t="s">
        <v>26106</v>
      </c>
      <c r="I256">
        <v>296833703</v>
      </c>
      <c r="K256" t="s">
        <v>26107</v>
      </c>
      <c r="L256" t="s">
        <v>26108</v>
      </c>
      <c r="M256">
        <v>35120</v>
      </c>
      <c r="N256" t="s">
        <v>26109</v>
      </c>
      <c r="O256" t="s">
        <v>353</v>
      </c>
      <c r="P256" t="s">
        <v>1604</v>
      </c>
      <c r="Q256" t="s">
        <v>26110</v>
      </c>
      <c r="T256" t="s">
        <v>112</v>
      </c>
      <c r="U256">
        <v>22197</v>
      </c>
    </row>
    <row r="257" spans="1:26" ht="12.75" customHeight="1" x14ac:dyDescent="0.2">
      <c r="A257">
        <v>2591</v>
      </c>
      <c r="B257" t="s">
        <v>19</v>
      </c>
      <c r="C257" t="s">
        <v>35</v>
      </c>
      <c r="D257" t="s">
        <v>235</v>
      </c>
      <c r="E257" t="s">
        <v>19</v>
      </c>
      <c r="F257" t="s">
        <v>236</v>
      </c>
      <c r="G257">
        <v>48220</v>
      </c>
      <c r="H257" t="s">
        <v>237</v>
      </c>
      <c r="I257" t="s">
        <v>238</v>
      </c>
      <c r="L257" t="s">
        <v>19</v>
      </c>
      <c r="N257" t="s">
        <v>19</v>
      </c>
      <c r="O257" t="s">
        <v>19</v>
      </c>
      <c r="P257" t="s">
        <v>19</v>
      </c>
      <c r="T257" t="s">
        <v>239</v>
      </c>
      <c r="U257">
        <v>48172</v>
      </c>
      <c r="Z257" s="4"/>
    </row>
    <row r="258" spans="1:26" ht="12.75" customHeight="1" x14ac:dyDescent="0.2">
      <c r="A258">
        <v>9108</v>
      </c>
      <c r="B258" t="s">
        <v>21286</v>
      </c>
      <c r="C258" t="s">
        <v>35</v>
      </c>
      <c r="D258" t="s">
        <v>11294</v>
      </c>
      <c r="E258" t="s">
        <v>551</v>
      </c>
      <c r="F258" t="s">
        <v>11295</v>
      </c>
      <c r="G258">
        <v>9700</v>
      </c>
      <c r="H258" t="s">
        <v>1245</v>
      </c>
      <c r="I258" t="s">
        <v>11296</v>
      </c>
      <c r="J258" t="s">
        <v>11297</v>
      </c>
      <c r="K258" t="s">
        <v>11298</v>
      </c>
      <c r="L258" t="s">
        <v>11299</v>
      </c>
      <c r="M258" t="s">
        <v>19</v>
      </c>
      <c r="O258" t="s">
        <v>19</v>
      </c>
      <c r="P258" t="s">
        <v>46</v>
      </c>
      <c r="Q258" t="s">
        <v>6238</v>
      </c>
      <c r="R258" t="s">
        <v>11300</v>
      </c>
      <c r="U258" t="s">
        <v>6240</v>
      </c>
      <c r="V258">
        <v>9282</v>
      </c>
      <c r="Z258" s="4"/>
    </row>
    <row r="259" spans="1:26" ht="12.75" customHeight="1" x14ac:dyDescent="0.2">
      <c r="A259">
        <v>16626</v>
      </c>
      <c r="B259" t="s">
        <v>19</v>
      </c>
      <c r="C259" t="s">
        <v>51</v>
      </c>
      <c r="D259" t="s">
        <v>7529</v>
      </c>
      <c r="E259" t="s">
        <v>21287</v>
      </c>
      <c r="F259" t="s">
        <v>21288</v>
      </c>
      <c r="G259">
        <v>44780</v>
      </c>
      <c r="H259" t="s">
        <v>21289</v>
      </c>
      <c r="I259" t="s">
        <v>21290</v>
      </c>
      <c r="J259" t="s">
        <v>21291</v>
      </c>
      <c r="K259" t="s">
        <v>21292</v>
      </c>
      <c r="L259" t="s">
        <v>19</v>
      </c>
      <c r="N259" t="s">
        <v>19</v>
      </c>
      <c r="O259" t="s">
        <v>11165</v>
      </c>
      <c r="P259" t="s">
        <v>1318</v>
      </c>
      <c r="Q259" t="s">
        <v>21293</v>
      </c>
      <c r="T259" t="s">
        <v>125</v>
      </c>
      <c r="U259">
        <v>44098</v>
      </c>
      <c r="Z259" s="4"/>
    </row>
    <row r="260" spans="1:26" ht="12.75" customHeight="1" x14ac:dyDescent="0.2">
      <c r="A260">
        <v>26377</v>
      </c>
      <c r="B260" t="s">
        <v>19</v>
      </c>
      <c r="C260" t="s">
        <v>51</v>
      </c>
      <c r="D260" t="s">
        <v>35276</v>
      </c>
      <c r="E260" t="s">
        <v>13132</v>
      </c>
      <c r="F260" t="s">
        <v>6575</v>
      </c>
      <c r="G260">
        <v>49330</v>
      </c>
      <c r="H260" t="s">
        <v>35277</v>
      </c>
      <c r="I260" t="s">
        <v>35278</v>
      </c>
      <c r="J260" t="s">
        <v>35279</v>
      </c>
      <c r="K260" t="s">
        <v>35280</v>
      </c>
      <c r="L260" t="s">
        <v>19</v>
      </c>
      <c r="N260" t="s">
        <v>19</v>
      </c>
      <c r="O260" t="s">
        <v>28525</v>
      </c>
      <c r="P260" t="s">
        <v>92</v>
      </c>
      <c r="Q260" t="s">
        <v>28312</v>
      </c>
      <c r="T260" t="s">
        <v>94</v>
      </c>
      <c r="U260">
        <v>49170</v>
      </c>
      <c r="Z260" s="4"/>
    </row>
    <row r="261" spans="1:26" ht="12.75" customHeight="1" x14ac:dyDescent="0.2">
      <c r="A261">
        <v>22172</v>
      </c>
      <c r="B261" t="s">
        <v>19</v>
      </c>
      <c r="C261" t="s">
        <v>51</v>
      </c>
      <c r="D261" t="s">
        <v>26111</v>
      </c>
      <c r="E261" t="s">
        <v>3718</v>
      </c>
      <c r="F261" t="s">
        <v>10832</v>
      </c>
      <c r="G261">
        <v>85220</v>
      </c>
      <c r="H261" t="s">
        <v>26112</v>
      </c>
      <c r="J261" t="s">
        <v>26113</v>
      </c>
      <c r="L261" t="s">
        <v>19</v>
      </c>
      <c r="N261" t="s">
        <v>19</v>
      </c>
      <c r="O261" t="s">
        <v>46</v>
      </c>
      <c r="P261" t="s">
        <v>26114</v>
      </c>
      <c r="Q261" t="s">
        <v>4981</v>
      </c>
      <c r="T261" t="s">
        <v>75</v>
      </c>
      <c r="U261">
        <v>85070</v>
      </c>
      <c r="Z261" s="4"/>
    </row>
    <row r="262" spans="1:26" ht="12.75" customHeight="1" x14ac:dyDescent="0.2">
      <c r="A262">
        <v>8460</v>
      </c>
      <c r="B262" t="s">
        <v>19</v>
      </c>
      <c r="C262" t="s">
        <v>35</v>
      </c>
      <c r="D262" t="s">
        <v>11301</v>
      </c>
      <c r="E262" t="s">
        <v>338</v>
      </c>
      <c r="F262" t="s">
        <v>11302</v>
      </c>
      <c r="G262">
        <v>31310</v>
      </c>
      <c r="H262" t="s">
        <v>11303</v>
      </c>
      <c r="I262" t="s">
        <v>11304</v>
      </c>
      <c r="J262" t="s">
        <v>11305</v>
      </c>
      <c r="K262" t="s">
        <v>11306</v>
      </c>
      <c r="L262" t="s">
        <v>11307</v>
      </c>
      <c r="M262">
        <v>31370</v>
      </c>
      <c r="N262" t="s">
        <v>11308</v>
      </c>
      <c r="O262" t="s">
        <v>46</v>
      </c>
      <c r="P262" t="s">
        <v>6238</v>
      </c>
      <c r="Q262" t="s">
        <v>11309</v>
      </c>
      <c r="T262" t="s">
        <v>6240</v>
      </c>
      <c r="U262">
        <v>31280</v>
      </c>
      <c r="Z262" s="4"/>
    </row>
    <row r="263" spans="1:26" ht="12.75" customHeight="1" x14ac:dyDescent="0.2">
      <c r="A263">
        <v>16281</v>
      </c>
      <c r="B263" t="s">
        <v>19</v>
      </c>
      <c r="C263" t="s">
        <v>35</v>
      </c>
      <c r="D263" t="s">
        <v>21294</v>
      </c>
      <c r="E263" t="s">
        <v>6862</v>
      </c>
      <c r="F263" t="s">
        <v>16174</v>
      </c>
      <c r="G263">
        <v>79110</v>
      </c>
      <c r="H263" t="s">
        <v>21295</v>
      </c>
      <c r="J263" t="s">
        <v>21296</v>
      </c>
      <c r="K263" t="s">
        <v>21297</v>
      </c>
      <c r="L263" t="s">
        <v>19</v>
      </c>
      <c r="N263" t="s">
        <v>19</v>
      </c>
      <c r="O263" t="s">
        <v>46</v>
      </c>
      <c r="P263" t="s">
        <v>318</v>
      </c>
      <c r="Q263" t="s">
        <v>560</v>
      </c>
      <c r="T263" t="s">
        <v>288</v>
      </c>
      <c r="U263">
        <v>79136</v>
      </c>
      <c r="Z263" s="4"/>
    </row>
    <row r="264" spans="1:26" ht="12.75" customHeight="1" x14ac:dyDescent="0.2">
      <c r="A264">
        <v>27316</v>
      </c>
      <c r="B264" t="s">
        <v>19</v>
      </c>
      <c r="C264" t="s">
        <v>35</v>
      </c>
      <c r="D264" t="s">
        <v>35281</v>
      </c>
      <c r="E264" t="s">
        <v>1178</v>
      </c>
      <c r="F264" t="s">
        <v>11692</v>
      </c>
      <c r="G264">
        <v>86190</v>
      </c>
      <c r="H264" t="s">
        <v>10806</v>
      </c>
      <c r="I264" t="s">
        <v>35282</v>
      </c>
      <c r="K264" t="s">
        <v>35283</v>
      </c>
      <c r="M264" t="s">
        <v>1028</v>
      </c>
      <c r="N264">
        <v>37000</v>
      </c>
      <c r="O264" t="s">
        <v>1522</v>
      </c>
      <c r="P264" t="s">
        <v>35284</v>
      </c>
      <c r="Q264" t="s">
        <v>3155</v>
      </c>
      <c r="R264" t="s">
        <v>6926</v>
      </c>
      <c r="S264" t="s">
        <v>35285</v>
      </c>
      <c r="V264" t="s">
        <v>410</v>
      </c>
      <c r="W264">
        <v>86204</v>
      </c>
      <c r="Z264" s="4"/>
    </row>
    <row r="265" spans="1:26" ht="12.75" customHeight="1" x14ac:dyDescent="0.2">
      <c r="A265">
        <v>5887</v>
      </c>
      <c r="B265" t="s">
        <v>19</v>
      </c>
      <c r="C265" t="s">
        <v>35</v>
      </c>
      <c r="D265" t="s">
        <v>5929</v>
      </c>
      <c r="E265" t="s">
        <v>603</v>
      </c>
      <c r="F265" t="s">
        <v>5930</v>
      </c>
      <c r="G265">
        <v>30110</v>
      </c>
      <c r="H265" t="s">
        <v>5931</v>
      </c>
      <c r="I265" t="s">
        <v>5932</v>
      </c>
      <c r="J265" t="s">
        <v>5933</v>
      </c>
      <c r="K265" t="s">
        <v>5934</v>
      </c>
      <c r="L265" t="s">
        <v>5935</v>
      </c>
      <c r="M265">
        <v>13126</v>
      </c>
      <c r="N265" t="s">
        <v>5936</v>
      </c>
      <c r="O265" t="s">
        <v>46</v>
      </c>
      <c r="P265" t="s">
        <v>491</v>
      </c>
      <c r="Q265" t="s">
        <v>5937</v>
      </c>
      <c r="R265" t="s">
        <v>33</v>
      </c>
      <c r="T265" t="s">
        <v>395</v>
      </c>
      <c r="U265">
        <v>30239</v>
      </c>
      <c r="Z265" s="4"/>
    </row>
    <row r="266" spans="1:26" ht="12.75" customHeight="1" x14ac:dyDescent="0.2">
      <c r="A266">
        <v>11069</v>
      </c>
      <c r="B266" t="s">
        <v>19</v>
      </c>
      <c r="C266" t="s">
        <v>35</v>
      </c>
      <c r="D266" t="s">
        <v>11310</v>
      </c>
      <c r="E266" t="s">
        <v>338</v>
      </c>
      <c r="F266" t="s">
        <v>11311</v>
      </c>
      <c r="G266">
        <v>43200</v>
      </c>
      <c r="H266" t="s">
        <v>11312</v>
      </c>
      <c r="J266" t="s">
        <v>11313</v>
      </c>
      <c r="K266" t="s">
        <v>11314</v>
      </c>
      <c r="L266" t="s">
        <v>19</v>
      </c>
      <c r="N266" t="s">
        <v>19</v>
      </c>
      <c r="O266" t="s">
        <v>6183</v>
      </c>
      <c r="P266" t="s">
        <v>7047</v>
      </c>
      <c r="Q266" t="s">
        <v>11315</v>
      </c>
      <c r="T266" t="s">
        <v>1026</v>
      </c>
      <c r="U266">
        <v>43268</v>
      </c>
      <c r="Z266" s="4"/>
    </row>
    <row r="267" spans="1:26" ht="12.75" customHeight="1" x14ac:dyDescent="0.2">
      <c r="A267">
        <v>24261</v>
      </c>
      <c r="B267" t="s">
        <v>19</v>
      </c>
      <c r="C267" t="s">
        <v>113</v>
      </c>
      <c r="D267" t="s">
        <v>30797</v>
      </c>
      <c r="E267" t="s">
        <v>30798</v>
      </c>
      <c r="F267" t="s">
        <v>30799</v>
      </c>
      <c r="G267">
        <v>14410</v>
      </c>
      <c r="H267" t="s">
        <v>30800</v>
      </c>
      <c r="I267">
        <v>231685894</v>
      </c>
      <c r="J267">
        <v>607359386</v>
      </c>
      <c r="K267" t="s">
        <v>30801</v>
      </c>
      <c r="L267" t="s">
        <v>19</v>
      </c>
      <c r="N267" t="s">
        <v>19</v>
      </c>
      <c r="O267" t="s">
        <v>12731</v>
      </c>
      <c r="P267" t="s">
        <v>366</v>
      </c>
      <c r="Q267" t="s">
        <v>26664</v>
      </c>
      <c r="T267" t="s">
        <v>368</v>
      </c>
      <c r="U267">
        <v>14746</v>
      </c>
      <c r="Z267" s="4"/>
    </row>
    <row r="268" spans="1:26" ht="12.75" customHeight="1" x14ac:dyDescent="0.2">
      <c r="A268">
        <v>2024</v>
      </c>
      <c r="B268" t="s">
        <v>19</v>
      </c>
      <c r="C268" t="s">
        <v>20</v>
      </c>
      <c r="D268" t="s">
        <v>240</v>
      </c>
      <c r="E268" t="s">
        <v>19</v>
      </c>
      <c r="F268" t="s">
        <v>241</v>
      </c>
      <c r="G268">
        <v>41100</v>
      </c>
      <c r="H268" t="s">
        <v>242</v>
      </c>
      <c r="I268" t="s">
        <v>243</v>
      </c>
      <c r="L268" t="s">
        <v>19</v>
      </c>
      <c r="N268" t="s">
        <v>19</v>
      </c>
      <c r="O268" t="s">
        <v>19</v>
      </c>
      <c r="P268" t="s">
        <v>19</v>
      </c>
      <c r="T268" t="s">
        <v>244</v>
      </c>
      <c r="U268">
        <v>41243</v>
      </c>
      <c r="Z268" s="4"/>
    </row>
    <row r="269" spans="1:26" ht="12.75" customHeight="1" x14ac:dyDescent="0.2">
      <c r="A269">
        <v>4454</v>
      </c>
      <c r="B269" t="s">
        <v>19</v>
      </c>
      <c r="C269" t="s">
        <v>35</v>
      </c>
      <c r="D269" t="s">
        <v>245</v>
      </c>
      <c r="E269" t="s">
        <v>246</v>
      </c>
      <c r="F269" t="s">
        <v>247</v>
      </c>
      <c r="G269">
        <v>69620</v>
      </c>
      <c r="H269" t="s">
        <v>248</v>
      </c>
      <c r="I269" t="s">
        <v>249</v>
      </c>
      <c r="J269" t="s">
        <v>250</v>
      </c>
      <c r="K269" t="s">
        <v>251</v>
      </c>
      <c r="L269" t="s">
        <v>19</v>
      </c>
      <c r="N269" t="s">
        <v>19</v>
      </c>
      <c r="O269" t="s">
        <v>252</v>
      </c>
      <c r="P269" t="s">
        <v>65</v>
      </c>
      <c r="Q269" t="s">
        <v>253</v>
      </c>
      <c r="R269" t="s">
        <v>33</v>
      </c>
      <c r="T269" t="s">
        <v>254</v>
      </c>
      <c r="U269">
        <v>69090</v>
      </c>
      <c r="Z269" s="4"/>
    </row>
    <row r="270" spans="1:26" ht="12.75" customHeight="1" x14ac:dyDescent="0.2">
      <c r="A270">
        <v>13602</v>
      </c>
      <c r="B270" t="s">
        <v>19</v>
      </c>
      <c r="C270" t="s">
        <v>1606</v>
      </c>
      <c r="D270" t="s">
        <v>16220</v>
      </c>
      <c r="E270" t="s">
        <v>16221</v>
      </c>
      <c r="F270" t="s">
        <v>11099</v>
      </c>
      <c r="G270">
        <v>7440</v>
      </c>
      <c r="H270" t="s">
        <v>16222</v>
      </c>
      <c r="I270">
        <v>626366326</v>
      </c>
      <c r="K270" t="s">
        <v>16223</v>
      </c>
      <c r="L270" t="s">
        <v>19</v>
      </c>
      <c r="N270" t="s">
        <v>19</v>
      </c>
      <c r="O270" t="s">
        <v>6183</v>
      </c>
      <c r="P270" t="s">
        <v>7053</v>
      </c>
      <c r="Q270" t="s">
        <v>16224</v>
      </c>
      <c r="T270" t="s">
        <v>5561</v>
      </c>
      <c r="U270">
        <v>7035</v>
      </c>
      <c r="Z270" s="4"/>
    </row>
    <row r="271" spans="1:26" ht="12.75" customHeight="1" x14ac:dyDescent="0.2">
      <c r="A271">
        <v>18272</v>
      </c>
      <c r="B271" t="s">
        <v>11316</v>
      </c>
      <c r="C271" t="s">
        <v>113</v>
      </c>
      <c r="D271" t="s">
        <v>1004</v>
      </c>
      <c r="E271" t="s">
        <v>21298</v>
      </c>
      <c r="F271" t="s">
        <v>21299</v>
      </c>
      <c r="G271">
        <v>7120</v>
      </c>
      <c r="H271" t="s">
        <v>21300</v>
      </c>
      <c r="I271" t="s">
        <v>21301</v>
      </c>
      <c r="J271" t="s">
        <v>21302</v>
      </c>
      <c r="K271" t="s">
        <v>21303</v>
      </c>
      <c r="L271" t="s">
        <v>21299</v>
      </c>
      <c r="M271">
        <v>7120</v>
      </c>
      <c r="N271" t="s">
        <v>21304</v>
      </c>
      <c r="O271" t="s">
        <v>46</v>
      </c>
      <c r="P271" t="s">
        <v>7053</v>
      </c>
      <c r="Q271" t="s">
        <v>17354</v>
      </c>
      <c r="T271" t="s">
        <v>6590</v>
      </c>
      <c r="U271">
        <v>7061</v>
      </c>
      <c r="Z271" s="4"/>
    </row>
    <row r="272" spans="1:26" ht="12.75" customHeight="1" x14ac:dyDescent="0.2">
      <c r="A272">
        <v>11656</v>
      </c>
      <c r="B272" t="s">
        <v>19</v>
      </c>
      <c r="C272" t="s">
        <v>19</v>
      </c>
      <c r="D272" t="s">
        <v>11317</v>
      </c>
      <c r="E272" t="s">
        <v>2068</v>
      </c>
      <c r="F272" t="s">
        <v>11318</v>
      </c>
      <c r="G272">
        <v>86100</v>
      </c>
      <c r="H272" t="s">
        <v>11319</v>
      </c>
      <c r="I272" t="s">
        <v>11320</v>
      </c>
      <c r="J272" t="s">
        <v>11321</v>
      </c>
      <c r="K272" t="s">
        <v>11322</v>
      </c>
      <c r="L272" t="s">
        <v>5302</v>
      </c>
      <c r="M272">
        <v>86000</v>
      </c>
      <c r="N272" t="s">
        <v>4755</v>
      </c>
      <c r="O272" t="s">
        <v>11323</v>
      </c>
      <c r="P272" t="s">
        <v>19</v>
      </c>
      <c r="Q272" t="s">
        <v>19</v>
      </c>
      <c r="U272" t="s">
        <v>410</v>
      </c>
      <c r="V272">
        <v>86245</v>
      </c>
      <c r="Z272" s="4"/>
    </row>
    <row r="273" spans="1:30" ht="12.75" customHeight="1" x14ac:dyDescent="0.2">
      <c r="A273">
        <v>25959</v>
      </c>
      <c r="B273" t="s">
        <v>19</v>
      </c>
      <c r="C273" t="s">
        <v>51</v>
      </c>
      <c r="D273" t="s">
        <v>35286</v>
      </c>
      <c r="E273" t="s">
        <v>35287</v>
      </c>
      <c r="F273" t="s">
        <v>35288</v>
      </c>
      <c r="G273">
        <v>46230</v>
      </c>
      <c r="H273" t="s">
        <v>20808</v>
      </c>
      <c r="J273" t="s">
        <v>35289</v>
      </c>
      <c r="K273" t="s">
        <v>35290</v>
      </c>
      <c r="L273" t="s">
        <v>11390</v>
      </c>
      <c r="M273">
        <v>82160</v>
      </c>
      <c r="N273" t="s">
        <v>35291</v>
      </c>
      <c r="O273" t="s">
        <v>46</v>
      </c>
      <c r="P273" t="s">
        <v>11091</v>
      </c>
      <c r="Q273" t="s">
        <v>12683</v>
      </c>
      <c r="T273" t="s">
        <v>34</v>
      </c>
      <c r="U273">
        <v>46329</v>
      </c>
    </row>
    <row r="274" spans="1:30" ht="12.75" customHeight="1" x14ac:dyDescent="0.2">
      <c r="A274">
        <v>5137</v>
      </c>
      <c r="B274" t="s">
        <v>19</v>
      </c>
      <c r="C274" t="s">
        <v>113</v>
      </c>
      <c r="D274" t="s">
        <v>5938</v>
      </c>
      <c r="E274" t="s">
        <v>309</v>
      </c>
      <c r="F274" t="s">
        <v>5939</v>
      </c>
      <c r="G274">
        <v>12490</v>
      </c>
      <c r="H274" t="s">
        <v>5940</v>
      </c>
      <c r="J274" t="s">
        <v>5941</v>
      </c>
      <c r="K274" t="s">
        <v>5942</v>
      </c>
      <c r="L274" t="s">
        <v>4538</v>
      </c>
      <c r="M274">
        <v>12100</v>
      </c>
      <c r="N274" t="s">
        <v>5943</v>
      </c>
      <c r="O274" t="s">
        <v>19</v>
      </c>
      <c r="P274" t="s">
        <v>19</v>
      </c>
      <c r="T274" t="s">
        <v>239</v>
      </c>
      <c r="U274">
        <v>12153</v>
      </c>
    </row>
    <row r="275" spans="1:30" ht="12.75" customHeight="1" x14ac:dyDescent="0.2">
      <c r="A275">
        <v>17419</v>
      </c>
      <c r="B275" t="s">
        <v>19</v>
      </c>
      <c r="C275" t="s">
        <v>113</v>
      </c>
      <c r="D275" t="s">
        <v>21305</v>
      </c>
      <c r="E275" t="s">
        <v>800</v>
      </c>
      <c r="F275" t="s">
        <v>21306</v>
      </c>
      <c r="G275">
        <v>24300</v>
      </c>
      <c r="H275" t="s">
        <v>21307</v>
      </c>
      <c r="J275" t="s">
        <v>21308</v>
      </c>
      <c r="K275" t="s">
        <v>21309</v>
      </c>
      <c r="L275" t="s">
        <v>21310</v>
      </c>
      <c r="M275">
        <v>24300</v>
      </c>
      <c r="N275" t="s">
        <v>21311</v>
      </c>
      <c r="O275" t="s">
        <v>46</v>
      </c>
      <c r="P275" t="s">
        <v>10619</v>
      </c>
      <c r="Q275" t="s">
        <v>21312</v>
      </c>
      <c r="T275" t="s">
        <v>270</v>
      </c>
      <c r="U275">
        <v>24525</v>
      </c>
    </row>
    <row r="276" spans="1:30" ht="12.75" customHeight="1" x14ac:dyDescent="0.2">
      <c r="A276">
        <v>15029</v>
      </c>
      <c r="B276" t="s">
        <v>19</v>
      </c>
      <c r="C276" t="s">
        <v>51</v>
      </c>
      <c r="D276" t="s">
        <v>16225</v>
      </c>
      <c r="E276" t="s">
        <v>16226</v>
      </c>
      <c r="F276" t="s">
        <v>13864</v>
      </c>
      <c r="G276">
        <v>30170</v>
      </c>
      <c r="H276" t="s">
        <v>16227</v>
      </c>
      <c r="I276" t="s">
        <v>16228</v>
      </c>
      <c r="J276" t="s">
        <v>16229</v>
      </c>
      <c r="K276" t="s">
        <v>16230</v>
      </c>
      <c r="L276" t="s">
        <v>16231</v>
      </c>
      <c r="M276">
        <v>30600</v>
      </c>
      <c r="N276" t="s">
        <v>16232</v>
      </c>
      <c r="O276" t="s">
        <v>19</v>
      </c>
      <c r="P276" t="s">
        <v>19</v>
      </c>
      <c r="T276" t="s">
        <v>395</v>
      </c>
      <c r="U276">
        <v>30106</v>
      </c>
    </row>
    <row r="277" spans="1:30" ht="12.75" customHeight="1" x14ac:dyDescent="0.2">
      <c r="A277">
        <v>14085</v>
      </c>
      <c r="B277" t="s">
        <v>19</v>
      </c>
      <c r="C277" t="s">
        <v>95</v>
      </c>
      <c r="D277" t="s">
        <v>16233</v>
      </c>
      <c r="E277" t="s">
        <v>4139</v>
      </c>
      <c r="F277" t="s">
        <v>12439</v>
      </c>
      <c r="G277">
        <v>87500</v>
      </c>
      <c r="H277" t="s">
        <v>16234</v>
      </c>
      <c r="J277" t="s">
        <v>16235</v>
      </c>
      <c r="K277" t="s">
        <v>16236</v>
      </c>
      <c r="L277" t="s">
        <v>16237</v>
      </c>
      <c r="M277">
        <v>87500</v>
      </c>
      <c r="N277" t="s">
        <v>16238</v>
      </c>
      <c r="O277" t="s">
        <v>46</v>
      </c>
      <c r="P277" t="s">
        <v>6309</v>
      </c>
      <c r="Q277" t="s">
        <v>16239</v>
      </c>
      <c r="T277" t="s">
        <v>796</v>
      </c>
      <c r="U277">
        <v>87187</v>
      </c>
    </row>
    <row r="278" spans="1:30" ht="12.75" customHeight="1" x14ac:dyDescent="0.2">
      <c r="A278">
        <v>26598</v>
      </c>
      <c r="B278" t="s">
        <v>19</v>
      </c>
      <c r="C278" t="s">
        <v>51</v>
      </c>
      <c r="D278" t="s">
        <v>35292</v>
      </c>
      <c r="E278" t="s">
        <v>35293</v>
      </c>
      <c r="F278" t="s">
        <v>35294</v>
      </c>
      <c r="G278">
        <v>85390</v>
      </c>
      <c r="H278" t="s">
        <v>35295</v>
      </c>
      <c r="J278" t="s">
        <v>35296</v>
      </c>
      <c r="L278" t="s">
        <v>7517</v>
      </c>
      <c r="M278">
        <v>85310</v>
      </c>
      <c r="N278" t="s">
        <v>35297</v>
      </c>
      <c r="O278" t="s">
        <v>973</v>
      </c>
      <c r="P278" t="s">
        <v>318</v>
      </c>
      <c r="Q278" t="s">
        <v>20636</v>
      </c>
      <c r="T278" t="s">
        <v>288</v>
      </c>
      <c r="U278">
        <v>85287</v>
      </c>
    </row>
    <row r="279" spans="1:30" ht="12.75" customHeight="1" x14ac:dyDescent="0.2">
      <c r="A279">
        <v>11509</v>
      </c>
      <c r="B279" t="s">
        <v>19</v>
      </c>
      <c r="C279" t="s">
        <v>35</v>
      </c>
      <c r="D279" t="s">
        <v>11324</v>
      </c>
      <c r="E279" t="s">
        <v>11325</v>
      </c>
      <c r="F279" t="s">
        <v>11326</v>
      </c>
      <c r="G279">
        <v>28170</v>
      </c>
      <c r="H279" t="s">
        <v>11327</v>
      </c>
      <c r="J279">
        <v>685765186</v>
      </c>
      <c r="L279" t="s">
        <v>19</v>
      </c>
      <c r="N279" t="s">
        <v>19</v>
      </c>
      <c r="O279" t="s">
        <v>3437</v>
      </c>
      <c r="P279" t="s">
        <v>3438</v>
      </c>
      <c r="Q279" t="s">
        <v>11328</v>
      </c>
      <c r="T279" t="s">
        <v>3440</v>
      </c>
      <c r="U279">
        <v>28386</v>
      </c>
    </row>
    <row r="280" spans="1:30" ht="12.75" customHeight="1" x14ac:dyDescent="0.2">
      <c r="A280">
        <v>21812</v>
      </c>
      <c r="B280" t="s">
        <v>19</v>
      </c>
      <c r="C280" t="s">
        <v>35</v>
      </c>
      <c r="D280" t="s">
        <v>26115</v>
      </c>
      <c r="E280" t="s">
        <v>3788</v>
      </c>
      <c r="F280" t="s">
        <v>26116</v>
      </c>
      <c r="G280">
        <v>47340</v>
      </c>
      <c r="H280" t="s">
        <v>26117</v>
      </c>
      <c r="J280" t="s">
        <v>26118</v>
      </c>
      <c r="K280" t="s">
        <v>26119</v>
      </c>
      <c r="L280" t="s">
        <v>24621</v>
      </c>
      <c r="M280">
        <v>47300</v>
      </c>
      <c r="N280" t="s">
        <v>26120</v>
      </c>
      <c r="O280" t="s">
        <v>46</v>
      </c>
      <c r="P280" t="s">
        <v>10619</v>
      </c>
      <c r="Q280" t="s">
        <v>26121</v>
      </c>
      <c r="T280" t="s">
        <v>270</v>
      </c>
      <c r="U280">
        <v>47138</v>
      </c>
    </row>
    <row r="281" spans="1:30" ht="12.75" customHeight="1" x14ac:dyDescent="0.2">
      <c r="A281">
        <v>21298</v>
      </c>
      <c r="B281" t="s">
        <v>19</v>
      </c>
      <c r="C281" t="s">
        <v>35</v>
      </c>
      <c r="D281" t="s">
        <v>26122</v>
      </c>
      <c r="E281" t="s">
        <v>543</v>
      </c>
      <c r="F281" t="s">
        <v>26123</v>
      </c>
      <c r="G281">
        <v>9200</v>
      </c>
      <c r="H281" t="s">
        <v>26124</v>
      </c>
      <c r="I281">
        <v>675478481</v>
      </c>
      <c r="K281" t="s">
        <v>26125</v>
      </c>
      <c r="L281" t="s">
        <v>19</v>
      </c>
      <c r="N281" t="s">
        <v>19</v>
      </c>
      <c r="O281" t="s">
        <v>46</v>
      </c>
      <c r="P281" t="s">
        <v>7263</v>
      </c>
      <c r="Q281" t="s">
        <v>22943</v>
      </c>
      <c r="T281" t="s">
        <v>6240</v>
      </c>
      <c r="U281">
        <v>9214</v>
      </c>
    </row>
    <row r="282" spans="1:30" ht="12.75" customHeight="1" x14ac:dyDescent="0.2">
      <c r="A282">
        <v>6389</v>
      </c>
      <c r="B282" t="s">
        <v>19</v>
      </c>
      <c r="C282" t="s">
        <v>113</v>
      </c>
      <c r="D282" t="s">
        <v>5944</v>
      </c>
      <c r="E282" t="s">
        <v>5945</v>
      </c>
      <c r="F282" t="s">
        <v>5946</v>
      </c>
      <c r="G282">
        <v>89350</v>
      </c>
      <c r="H282" t="s">
        <v>5947</v>
      </c>
      <c r="I282" t="s">
        <v>5948</v>
      </c>
      <c r="J282" t="s">
        <v>5949</v>
      </c>
      <c r="K282" t="s">
        <v>5950</v>
      </c>
      <c r="L282" t="s">
        <v>19</v>
      </c>
      <c r="N282" t="s">
        <v>19</v>
      </c>
      <c r="O282" t="s">
        <v>1758</v>
      </c>
      <c r="P282" t="s">
        <v>1759</v>
      </c>
      <c r="Q282" t="s">
        <v>5951</v>
      </c>
      <c r="R282" t="s">
        <v>33</v>
      </c>
      <c r="T282" t="s">
        <v>209</v>
      </c>
      <c r="U282">
        <v>89192</v>
      </c>
    </row>
    <row r="283" spans="1:30" ht="12.75" customHeight="1" x14ac:dyDescent="0.2">
      <c r="A283">
        <v>25265</v>
      </c>
      <c r="B283" t="s">
        <v>19</v>
      </c>
      <c r="C283" t="s">
        <v>35</v>
      </c>
      <c r="D283" t="s">
        <v>5944</v>
      </c>
      <c r="E283" t="s">
        <v>23082</v>
      </c>
      <c r="F283" t="s">
        <v>30802</v>
      </c>
      <c r="G283">
        <v>23270</v>
      </c>
      <c r="H283" t="s">
        <v>30803</v>
      </c>
      <c r="J283">
        <v>663135797</v>
      </c>
      <c r="L283" t="s">
        <v>23243</v>
      </c>
      <c r="M283">
        <v>75019</v>
      </c>
      <c r="N283" t="s">
        <v>30804</v>
      </c>
      <c r="O283" t="s">
        <v>46</v>
      </c>
      <c r="P283" t="s">
        <v>953</v>
      </c>
      <c r="Q283" t="s">
        <v>22848</v>
      </c>
      <c r="T283" t="s">
        <v>955</v>
      </c>
      <c r="U283">
        <v>23064</v>
      </c>
    </row>
    <row r="284" spans="1:30" ht="12.75" customHeight="1" x14ac:dyDescent="0.2">
      <c r="A284">
        <v>10606</v>
      </c>
      <c r="B284" t="s">
        <v>19</v>
      </c>
      <c r="C284" t="s">
        <v>68</v>
      </c>
      <c r="D284" t="s">
        <v>11329</v>
      </c>
      <c r="E284" t="s">
        <v>19</v>
      </c>
      <c r="F284" t="s">
        <v>7043</v>
      </c>
      <c r="G284">
        <v>85000</v>
      </c>
      <c r="H284" t="s">
        <v>19</v>
      </c>
      <c r="L284" t="s">
        <v>19</v>
      </c>
      <c r="N284" t="s">
        <v>19</v>
      </c>
      <c r="O284" t="s">
        <v>3118</v>
      </c>
      <c r="P284" t="s">
        <v>179</v>
      </c>
      <c r="Q284" t="s">
        <v>11330</v>
      </c>
      <c r="T284" t="s">
        <v>75</v>
      </c>
      <c r="U284">
        <v>85191</v>
      </c>
    </row>
    <row r="285" spans="1:30" ht="12.75" customHeight="1" x14ac:dyDescent="0.2">
      <c r="A285">
        <v>6369</v>
      </c>
      <c r="B285" t="s">
        <v>19</v>
      </c>
      <c r="C285" t="s">
        <v>307</v>
      </c>
      <c r="D285" t="s">
        <v>5952</v>
      </c>
      <c r="E285" t="s">
        <v>1004</v>
      </c>
      <c r="F285" t="s">
        <v>5953</v>
      </c>
      <c r="G285">
        <v>61400</v>
      </c>
      <c r="H285" t="s">
        <v>5954</v>
      </c>
      <c r="I285" t="s">
        <v>5955</v>
      </c>
      <c r="J285" t="s">
        <v>5956</v>
      </c>
      <c r="K285" t="s">
        <v>5957</v>
      </c>
      <c r="L285" t="s">
        <v>19</v>
      </c>
      <c r="N285" t="s">
        <v>19</v>
      </c>
      <c r="O285" t="s">
        <v>46</v>
      </c>
      <c r="P285" t="s">
        <v>92</v>
      </c>
      <c r="Q285" t="s">
        <v>5958</v>
      </c>
      <c r="R285" t="s">
        <v>33</v>
      </c>
      <c r="T285" t="s">
        <v>58</v>
      </c>
      <c r="U285">
        <v>61507</v>
      </c>
    </row>
    <row r="286" spans="1:30" s="1" customFormat="1" ht="12.75" customHeight="1" x14ac:dyDescent="0.2">
      <c r="A286">
        <v>11074</v>
      </c>
      <c r="B286" t="s">
        <v>19</v>
      </c>
      <c r="C286" t="s">
        <v>35</v>
      </c>
      <c r="D286" t="s">
        <v>11331</v>
      </c>
      <c r="E286" t="s">
        <v>3788</v>
      </c>
      <c r="F286" t="s">
        <v>11332</v>
      </c>
      <c r="G286">
        <v>11240</v>
      </c>
      <c r="H286" t="s">
        <v>11333</v>
      </c>
      <c r="I286" t="s">
        <v>11334</v>
      </c>
      <c r="J286" t="s">
        <v>11335</v>
      </c>
      <c r="K286" t="s">
        <v>11336</v>
      </c>
      <c r="L286" t="s">
        <v>11332</v>
      </c>
      <c r="M286">
        <v>11240</v>
      </c>
      <c r="N286" t="s">
        <v>11337</v>
      </c>
      <c r="O286" t="s">
        <v>9350</v>
      </c>
      <c r="P286" t="s">
        <v>11338</v>
      </c>
      <c r="Q286" t="s">
        <v>11339</v>
      </c>
      <c r="R286" t="s">
        <v>11340</v>
      </c>
      <c r="S286" t="s">
        <v>11340</v>
      </c>
      <c r="T286" t="s">
        <v>3798</v>
      </c>
      <c r="U286">
        <v>11061</v>
      </c>
      <c r="V286"/>
      <c r="W286"/>
      <c r="X286"/>
      <c r="Y286" s="4"/>
      <c r="Z286" s="6"/>
      <c r="AA286"/>
      <c r="AB286" s="4"/>
      <c r="AC286"/>
      <c r="AD286"/>
    </row>
    <row r="287" spans="1:30" ht="12.75" customHeight="1" x14ac:dyDescent="0.2">
      <c r="A287">
        <v>17802</v>
      </c>
      <c r="B287" t="s">
        <v>19</v>
      </c>
      <c r="C287" t="s">
        <v>113</v>
      </c>
      <c r="D287" t="s">
        <v>21313</v>
      </c>
      <c r="E287" t="s">
        <v>1231</v>
      </c>
      <c r="F287" t="s">
        <v>21314</v>
      </c>
      <c r="G287">
        <v>71960</v>
      </c>
      <c r="H287" t="s">
        <v>21315</v>
      </c>
      <c r="I287" t="s">
        <v>21316</v>
      </c>
      <c r="J287" t="s">
        <v>21317</v>
      </c>
      <c r="K287" t="s">
        <v>21318</v>
      </c>
      <c r="L287" t="s">
        <v>21319</v>
      </c>
      <c r="M287">
        <v>71340</v>
      </c>
      <c r="N287" t="s">
        <v>21320</v>
      </c>
      <c r="O287" t="s">
        <v>21321</v>
      </c>
      <c r="P287" t="s">
        <v>46</v>
      </c>
      <c r="Q287" t="s">
        <v>11380</v>
      </c>
      <c r="R287" t="s">
        <v>21322</v>
      </c>
      <c r="S287" t="s">
        <v>15437</v>
      </c>
      <c r="T287" t="s">
        <v>21323</v>
      </c>
      <c r="U287" t="s">
        <v>1581</v>
      </c>
      <c r="V287">
        <v>71371</v>
      </c>
      <c r="AB287" s="7"/>
      <c r="AC287" s="1"/>
      <c r="AD287" s="1"/>
    </row>
    <row r="288" spans="1:30" ht="12.75" customHeight="1" x14ac:dyDescent="0.2">
      <c r="A288">
        <v>21149</v>
      </c>
      <c r="B288" t="s">
        <v>19</v>
      </c>
      <c r="C288" t="s">
        <v>35</v>
      </c>
      <c r="D288" t="s">
        <v>21313</v>
      </c>
      <c r="E288" t="s">
        <v>26126</v>
      </c>
      <c r="F288" t="s">
        <v>6891</v>
      </c>
      <c r="G288">
        <v>44460</v>
      </c>
      <c r="H288" t="s">
        <v>26127</v>
      </c>
      <c r="J288" t="s">
        <v>26128</v>
      </c>
      <c r="K288" t="s">
        <v>26129</v>
      </c>
      <c r="L288" t="s">
        <v>5431</v>
      </c>
      <c r="M288">
        <v>44290</v>
      </c>
      <c r="N288" t="s">
        <v>26130</v>
      </c>
      <c r="O288" t="s">
        <v>17359</v>
      </c>
      <c r="P288" t="s">
        <v>1318</v>
      </c>
      <c r="Q288" t="s">
        <v>5875</v>
      </c>
      <c r="T288" t="s">
        <v>125</v>
      </c>
      <c r="U288">
        <v>44007</v>
      </c>
    </row>
    <row r="289" spans="1:26" ht="12.75" customHeight="1" x14ac:dyDescent="0.2">
      <c r="A289">
        <v>23328</v>
      </c>
      <c r="B289" t="s">
        <v>19</v>
      </c>
      <c r="C289" t="s">
        <v>35</v>
      </c>
      <c r="D289" t="s">
        <v>30805</v>
      </c>
      <c r="E289" t="s">
        <v>30806</v>
      </c>
      <c r="F289" t="s">
        <v>30807</v>
      </c>
      <c r="G289">
        <v>12120</v>
      </c>
      <c r="H289" t="s">
        <v>30808</v>
      </c>
      <c r="I289" t="s">
        <v>30809</v>
      </c>
      <c r="J289" t="s">
        <v>30810</v>
      </c>
      <c r="L289" t="s">
        <v>4538</v>
      </c>
      <c r="M289">
        <v>12100</v>
      </c>
      <c r="N289" t="s">
        <v>30811</v>
      </c>
      <c r="O289" t="s">
        <v>19</v>
      </c>
      <c r="P289" t="s">
        <v>19</v>
      </c>
      <c r="T289" t="s">
        <v>239</v>
      </c>
      <c r="U289">
        <v>12073</v>
      </c>
      <c r="Z289" s="4"/>
    </row>
    <row r="290" spans="1:26" ht="12.75" customHeight="1" x14ac:dyDescent="0.2">
      <c r="A290">
        <v>10804</v>
      </c>
      <c r="B290" t="s">
        <v>19</v>
      </c>
      <c r="C290" t="s">
        <v>113</v>
      </c>
      <c r="D290" t="s">
        <v>11341</v>
      </c>
      <c r="E290" t="s">
        <v>7372</v>
      </c>
      <c r="F290" t="s">
        <v>11342</v>
      </c>
      <c r="G290">
        <v>31160</v>
      </c>
      <c r="H290" t="s">
        <v>19</v>
      </c>
      <c r="J290" t="s">
        <v>11343</v>
      </c>
      <c r="K290" t="s">
        <v>11344</v>
      </c>
      <c r="L290" t="s">
        <v>11345</v>
      </c>
      <c r="M290">
        <v>31380</v>
      </c>
      <c r="N290" t="s">
        <v>259</v>
      </c>
      <c r="O290" t="s">
        <v>11346</v>
      </c>
      <c r="P290" t="s">
        <v>46</v>
      </c>
      <c r="Q290" t="s">
        <v>6238</v>
      </c>
      <c r="R290" t="s">
        <v>11347</v>
      </c>
      <c r="U290" t="s">
        <v>6240</v>
      </c>
      <c r="V290">
        <v>31544</v>
      </c>
      <c r="Z290" s="4"/>
    </row>
    <row r="291" spans="1:26" ht="12.75" customHeight="1" x14ac:dyDescent="0.2">
      <c r="A291">
        <v>26608</v>
      </c>
      <c r="B291" t="s">
        <v>5959</v>
      </c>
      <c r="C291" t="s">
        <v>113</v>
      </c>
      <c r="D291" t="s">
        <v>35298</v>
      </c>
      <c r="E291" t="s">
        <v>35299</v>
      </c>
      <c r="F291" t="s">
        <v>35300</v>
      </c>
      <c r="G291">
        <v>64310</v>
      </c>
      <c r="H291" t="s">
        <v>35301</v>
      </c>
      <c r="I291" t="s">
        <v>35302</v>
      </c>
      <c r="K291" t="s">
        <v>35303</v>
      </c>
      <c r="L291" t="s">
        <v>19</v>
      </c>
      <c r="N291" t="s">
        <v>19</v>
      </c>
      <c r="O291" t="s">
        <v>46</v>
      </c>
      <c r="P291" t="s">
        <v>11523</v>
      </c>
      <c r="Q291" t="s">
        <v>19273</v>
      </c>
      <c r="T291" t="s">
        <v>532</v>
      </c>
      <c r="U291">
        <v>64495</v>
      </c>
      <c r="Z291" s="4"/>
    </row>
    <row r="292" spans="1:26" ht="12.75" customHeight="1" x14ac:dyDescent="0.2">
      <c r="A292">
        <v>7282</v>
      </c>
      <c r="B292" t="s">
        <v>19</v>
      </c>
      <c r="C292" t="s">
        <v>51</v>
      </c>
      <c r="D292" t="s">
        <v>5960</v>
      </c>
      <c r="E292" t="s">
        <v>5961</v>
      </c>
      <c r="F292" t="s">
        <v>5962</v>
      </c>
      <c r="G292">
        <v>30129</v>
      </c>
      <c r="H292" t="s">
        <v>5963</v>
      </c>
      <c r="J292" t="s">
        <v>5964</v>
      </c>
      <c r="K292" t="s">
        <v>5965</v>
      </c>
      <c r="L292" t="s">
        <v>19</v>
      </c>
      <c r="N292" t="s">
        <v>19</v>
      </c>
      <c r="O292" t="s">
        <v>19</v>
      </c>
      <c r="P292" t="s">
        <v>19</v>
      </c>
      <c r="T292" t="s">
        <v>395</v>
      </c>
      <c r="U292">
        <v>30155</v>
      </c>
      <c r="Z292" s="4"/>
    </row>
    <row r="293" spans="1:26" ht="12.75" customHeight="1" x14ac:dyDescent="0.2">
      <c r="A293">
        <v>6534</v>
      </c>
      <c r="B293" t="s">
        <v>19</v>
      </c>
      <c r="C293" t="s">
        <v>19</v>
      </c>
      <c r="D293" t="s">
        <v>5966</v>
      </c>
      <c r="E293" t="s">
        <v>4565</v>
      </c>
      <c r="F293" t="s">
        <v>5967</v>
      </c>
      <c r="G293">
        <v>36360</v>
      </c>
      <c r="H293" t="s">
        <v>5968</v>
      </c>
      <c r="I293" t="s">
        <v>5969</v>
      </c>
      <c r="K293" t="s">
        <v>5970</v>
      </c>
      <c r="L293" t="s">
        <v>19</v>
      </c>
      <c r="N293" t="s">
        <v>19</v>
      </c>
      <c r="O293" t="s">
        <v>19</v>
      </c>
      <c r="P293" t="s">
        <v>19</v>
      </c>
      <c r="T293" t="s">
        <v>244</v>
      </c>
      <c r="U293">
        <v>36103</v>
      </c>
      <c r="Z293" s="4"/>
    </row>
    <row r="294" spans="1:26" ht="12.75" customHeight="1" x14ac:dyDescent="0.2">
      <c r="A294">
        <v>19369</v>
      </c>
      <c r="B294" t="s">
        <v>19</v>
      </c>
      <c r="C294" t="s">
        <v>35</v>
      </c>
      <c r="D294" t="s">
        <v>26131</v>
      </c>
      <c r="E294" t="s">
        <v>1137</v>
      </c>
      <c r="F294" t="s">
        <v>17614</v>
      </c>
      <c r="G294">
        <v>16490</v>
      </c>
      <c r="H294" t="s">
        <v>26132</v>
      </c>
      <c r="I294" t="s">
        <v>26133</v>
      </c>
      <c r="J294" t="s">
        <v>26134</v>
      </c>
      <c r="K294" t="s">
        <v>26135</v>
      </c>
      <c r="L294" t="s">
        <v>7512</v>
      </c>
      <c r="M294">
        <v>16260</v>
      </c>
      <c r="N294" t="s">
        <v>26136</v>
      </c>
      <c r="O294" t="s">
        <v>19</v>
      </c>
      <c r="P294" t="s">
        <v>19</v>
      </c>
      <c r="T294" t="s">
        <v>796</v>
      </c>
      <c r="U294">
        <v>16164</v>
      </c>
      <c r="Z294" s="4"/>
    </row>
    <row r="295" spans="1:26" ht="12.75" customHeight="1" x14ac:dyDescent="0.2">
      <c r="A295">
        <v>25532</v>
      </c>
      <c r="B295" t="s">
        <v>19</v>
      </c>
      <c r="C295" t="s">
        <v>51</v>
      </c>
      <c r="D295" t="s">
        <v>30812</v>
      </c>
      <c r="E295" t="s">
        <v>994</v>
      </c>
      <c r="F295" t="s">
        <v>30813</v>
      </c>
      <c r="G295">
        <v>73460</v>
      </c>
      <c r="H295" t="s">
        <v>30814</v>
      </c>
      <c r="J295" t="s">
        <v>30815</v>
      </c>
      <c r="L295" t="s">
        <v>19</v>
      </c>
      <c r="N295" t="s">
        <v>19</v>
      </c>
      <c r="O295" t="s">
        <v>46</v>
      </c>
      <c r="P295" t="s">
        <v>10272</v>
      </c>
      <c r="Q295" t="s">
        <v>12121</v>
      </c>
      <c r="T295" t="s">
        <v>6081</v>
      </c>
      <c r="U295">
        <v>73086</v>
      </c>
      <c r="Z295" s="4"/>
    </row>
    <row r="296" spans="1:26" ht="12.75" customHeight="1" x14ac:dyDescent="0.2">
      <c r="A296">
        <v>23776</v>
      </c>
      <c r="B296" t="s">
        <v>19</v>
      </c>
      <c r="C296" t="s">
        <v>35</v>
      </c>
      <c r="D296" t="s">
        <v>30816</v>
      </c>
      <c r="E296" t="s">
        <v>1820</v>
      </c>
      <c r="F296" t="s">
        <v>30817</v>
      </c>
      <c r="G296">
        <v>56250</v>
      </c>
      <c r="H296" t="s">
        <v>30818</v>
      </c>
      <c r="J296">
        <v>670318041</v>
      </c>
      <c r="K296" t="s">
        <v>30819</v>
      </c>
      <c r="L296" t="s">
        <v>1657</v>
      </c>
      <c r="M296">
        <v>75018</v>
      </c>
      <c r="N296" t="s">
        <v>855</v>
      </c>
      <c r="O296" t="s">
        <v>30820</v>
      </c>
      <c r="P296" t="s">
        <v>46</v>
      </c>
      <c r="Q296" t="s">
        <v>3228</v>
      </c>
      <c r="R296" t="s">
        <v>26959</v>
      </c>
      <c r="U296" t="s">
        <v>49</v>
      </c>
      <c r="V296">
        <v>56261</v>
      </c>
      <c r="Z296" s="4"/>
    </row>
    <row r="297" spans="1:26" ht="12.75" customHeight="1" x14ac:dyDescent="0.2">
      <c r="A297">
        <v>22943</v>
      </c>
      <c r="B297" t="s">
        <v>19</v>
      </c>
      <c r="C297" t="s">
        <v>113</v>
      </c>
      <c r="D297" t="s">
        <v>26137</v>
      </c>
      <c r="E297" t="s">
        <v>3718</v>
      </c>
      <c r="F297" t="s">
        <v>2371</v>
      </c>
      <c r="G297">
        <v>56230</v>
      </c>
      <c r="H297" t="s">
        <v>2253</v>
      </c>
      <c r="I297" t="s">
        <v>26138</v>
      </c>
      <c r="K297">
        <v>673138235</v>
      </c>
      <c r="M297" t="s">
        <v>19</v>
      </c>
      <c r="O297" t="s">
        <v>19</v>
      </c>
      <c r="P297" t="s">
        <v>11165</v>
      </c>
      <c r="Q297" t="s">
        <v>3228</v>
      </c>
      <c r="R297" t="s">
        <v>26139</v>
      </c>
      <c r="U297" t="s">
        <v>49</v>
      </c>
      <c r="V297">
        <v>56184</v>
      </c>
      <c r="Z297" s="4"/>
    </row>
    <row r="298" spans="1:26" ht="12.75" customHeight="1" x14ac:dyDescent="0.2">
      <c r="A298">
        <v>21545</v>
      </c>
      <c r="B298" t="s">
        <v>19</v>
      </c>
      <c r="C298" t="s">
        <v>113</v>
      </c>
      <c r="D298" t="s">
        <v>26140</v>
      </c>
      <c r="E298" t="s">
        <v>7737</v>
      </c>
      <c r="F298" t="s">
        <v>2168</v>
      </c>
      <c r="G298">
        <v>48110</v>
      </c>
      <c r="H298" t="s">
        <v>26141</v>
      </c>
      <c r="J298" t="s">
        <v>26142</v>
      </c>
      <c r="K298" t="s">
        <v>26143</v>
      </c>
      <c r="L298" t="s">
        <v>19</v>
      </c>
      <c r="N298" t="s">
        <v>19</v>
      </c>
      <c r="O298" t="s">
        <v>46</v>
      </c>
      <c r="P298" t="s">
        <v>3857</v>
      </c>
      <c r="Q298" t="s">
        <v>12751</v>
      </c>
      <c r="T298" t="s">
        <v>239</v>
      </c>
      <c r="U298">
        <v>48144</v>
      </c>
      <c r="Z298" s="4"/>
    </row>
    <row r="299" spans="1:26" ht="12.75" customHeight="1" x14ac:dyDescent="0.2">
      <c r="A299">
        <v>15407</v>
      </c>
      <c r="B299" t="s">
        <v>16246</v>
      </c>
      <c r="C299" t="s">
        <v>35</v>
      </c>
      <c r="D299" t="s">
        <v>16240</v>
      </c>
      <c r="E299" t="s">
        <v>108</v>
      </c>
      <c r="F299" t="s">
        <v>16241</v>
      </c>
      <c r="G299">
        <v>64780</v>
      </c>
      <c r="H299" t="s">
        <v>16242</v>
      </c>
      <c r="I299" t="s">
        <v>16243</v>
      </c>
      <c r="K299" t="s">
        <v>16244</v>
      </c>
      <c r="L299" t="s">
        <v>19</v>
      </c>
      <c r="N299" t="s">
        <v>19</v>
      </c>
      <c r="O299" t="s">
        <v>46</v>
      </c>
      <c r="P299" t="s">
        <v>11523</v>
      </c>
      <c r="Q299" t="s">
        <v>16245</v>
      </c>
      <c r="T299" t="s">
        <v>532</v>
      </c>
      <c r="U299">
        <v>64528</v>
      </c>
      <c r="Z299" s="4"/>
    </row>
    <row r="300" spans="1:26" ht="12.75" customHeight="1" x14ac:dyDescent="0.2">
      <c r="A300">
        <v>12621</v>
      </c>
      <c r="B300" t="s">
        <v>19</v>
      </c>
      <c r="C300" t="s">
        <v>113</v>
      </c>
      <c r="D300" t="s">
        <v>16247</v>
      </c>
      <c r="E300" t="s">
        <v>16248</v>
      </c>
      <c r="F300" t="s">
        <v>16249</v>
      </c>
      <c r="G300">
        <v>87200</v>
      </c>
      <c r="H300" t="s">
        <v>16250</v>
      </c>
      <c r="I300" t="s">
        <v>16251</v>
      </c>
      <c r="K300" t="s">
        <v>16252</v>
      </c>
      <c r="L300" t="s">
        <v>16253</v>
      </c>
      <c r="M300">
        <v>87420</v>
      </c>
      <c r="N300" t="s">
        <v>16254</v>
      </c>
      <c r="O300" t="s">
        <v>46</v>
      </c>
      <c r="P300" t="s">
        <v>6309</v>
      </c>
      <c r="Q300" t="s">
        <v>3958</v>
      </c>
      <c r="T300" t="s">
        <v>796</v>
      </c>
      <c r="U300">
        <v>87154</v>
      </c>
      <c r="Z300" s="4"/>
    </row>
    <row r="301" spans="1:26" ht="12.75" customHeight="1" x14ac:dyDescent="0.2">
      <c r="A301">
        <v>6355</v>
      </c>
      <c r="B301" t="s">
        <v>16255</v>
      </c>
      <c r="C301" t="s">
        <v>95</v>
      </c>
      <c r="D301" t="s">
        <v>5971</v>
      </c>
      <c r="E301" t="s">
        <v>85</v>
      </c>
      <c r="F301" t="s">
        <v>5972</v>
      </c>
      <c r="G301">
        <v>44460</v>
      </c>
      <c r="H301" t="s">
        <v>5973</v>
      </c>
      <c r="L301" t="s">
        <v>19</v>
      </c>
      <c r="N301" t="s">
        <v>19</v>
      </c>
      <c r="O301" t="s">
        <v>19</v>
      </c>
      <c r="P301" t="s">
        <v>19</v>
      </c>
      <c r="T301" t="s">
        <v>125</v>
      </c>
      <c r="U301">
        <v>44057</v>
      </c>
      <c r="Z301" s="4"/>
    </row>
    <row r="302" spans="1:26" ht="12.75" customHeight="1" x14ac:dyDescent="0.2">
      <c r="A302">
        <v>12356</v>
      </c>
      <c r="B302" t="s">
        <v>19</v>
      </c>
      <c r="C302" t="s">
        <v>19</v>
      </c>
      <c r="D302" t="s">
        <v>16256</v>
      </c>
      <c r="E302" t="s">
        <v>282</v>
      </c>
      <c r="F302" t="s">
        <v>16257</v>
      </c>
      <c r="G302">
        <v>38090</v>
      </c>
      <c r="H302" t="s">
        <v>16258</v>
      </c>
      <c r="I302">
        <v>625392960</v>
      </c>
      <c r="K302" t="s">
        <v>16259</v>
      </c>
      <c r="L302" t="s">
        <v>19</v>
      </c>
      <c r="N302" t="s">
        <v>19</v>
      </c>
      <c r="O302" t="s">
        <v>10438</v>
      </c>
      <c r="P302" t="s">
        <v>11737</v>
      </c>
      <c r="Q302" t="s">
        <v>16260</v>
      </c>
      <c r="T302" t="s">
        <v>716</v>
      </c>
      <c r="U302">
        <v>38553</v>
      </c>
      <c r="Z302" s="4"/>
    </row>
    <row r="303" spans="1:26" ht="12.75" customHeight="1" x14ac:dyDescent="0.2">
      <c r="A303">
        <v>19204</v>
      </c>
      <c r="B303" t="s">
        <v>19</v>
      </c>
      <c r="C303" t="s">
        <v>113</v>
      </c>
      <c r="D303" t="s">
        <v>21324</v>
      </c>
      <c r="E303" t="s">
        <v>850</v>
      </c>
      <c r="F303" t="s">
        <v>21325</v>
      </c>
      <c r="G303">
        <v>17132</v>
      </c>
      <c r="H303" t="s">
        <v>21326</v>
      </c>
      <c r="J303" t="s">
        <v>21327</v>
      </c>
      <c r="L303" t="s">
        <v>19</v>
      </c>
      <c r="N303" t="s">
        <v>19</v>
      </c>
      <c r="O303" t="s">
        <v>16967</v>
      </c>
      <c r="P303" t="s">
        <v>6150</v>
      </c>
      <c r="Q303" t="s">
        <v>21328</v>
      </c>
      <c r="T303" t="s">
        <v>589</v>
      </c>
      <c r="U303">
        <v>17230</v>
      </c>
      <c r="Z303" s="4"/>
    </row>
    <row r="304" spans="1:26" ht="12.75" customHeight="1" x14ac:dyDescent="0.2">
      <c r="A304">
        <v>6591</v>
      </c>
      <c r="B304" t="s">
        <v>19</v>
      </c>
      <c r="C304" t="s">
        <v>113</v>
      </c>
      <c r="D304" t="s">
        <v>5974</v>
      </c>
      <c r="E304" t="s">
        <v>3919</v>
      </c>
      <c r="F304" t="s">
        <v>5975</v>
      </c>
      <c r="G304">
        <v>71470</v>
      </c>
      <c r="H304" t="s">
        <v>5976</v>
      </c>
      <c r="I304" t="s">
        <v>5977</v>
      </c>
      <c r="K304" t="s">
        <v>5978</v>
      </c>
      <c r="L304" t="s">
        <v>19</v>
      </c>
      <c r="N304" t="s">
        <v>19</v>
      </c>
      <c r="O304" t="s">
        <v>252</v>
      </c>
      <c r="P304" t="s">
        <v>65</v>
      </c>
      <c r="Q304" t="s">
        <v>5979</v>
      </c>
      <c r="R304" t="s">
        <v>33</v>
      </c>
      <c r="T304" t="s">
        <v>1581</v>
      </c>
      <c r="U304">
        <v>71373</v>
      </c>
      <c r="Z304" s="4"/>
    </row>
    <row r="305" spans="1:26" ht="12.75" customHeight="1" x14ac:dyDescent="0.2">
      <c r="A305">
        <v>26913</v>
      </c>
      <c r="B305" t="s">
        <v>19</v>
      </c>
      <c r="C305" t="s">
        <v>35</v>
      </c>
      <c r="D305" t="s">
        <v>35304</v>
      </c>
      <c r="E305" t="s">
        <v>610</v>
      </c>
      <c r="F305" t="s">
        <v>30216</v>
      </c>
      <c r="G305">
        <v>38440</v>
      </c>
      <c r="H305" t="s">
        <v>35305</v>
      </c>
      <c r="J305" t="s">
        <v>35306</v>
      </c>
      <c r="K305" t="s">
        <v>35307</v>
      </c>
      <c r="L305" t="s">
        <v>19</v>
      </c>
      <c r="N305" t="s">
        <v>19</v>
      </c>
      <c r="O305" t="s">
        <v>1133</v>
      </c>
      <c r="P305" t="s">
        <v>6977</v>
      </c>
      <c r="Q305" t="s">
        <v>13928</v>
      </c>
      <c r="T305" t="s">
        <v>699</v>
      </c>
      <c r="U305">
        <v>38399</v>
      </c>
      <c r="Z305" s="4"/>
    </row>
    <row r="306" spans="1:26" ht="12.75" customHeight="1" x14ac:dyDescent="0.2">
      <c r="A306">
        <v>14214</v>
      </c>
      <c r="B306" t="s">
        <v>19</v>
      </c>
      <c r="C306" t="s">
        <v>113</v>
      </c>
      <c r="D306" t="s">
        <v>16262</v>
      </c>
      <c r="E306" t="s">
        <v>16263</v>
      </c>
      <c r="F306" t="s">
        <v>16264</v>
      </c>
      <c r="G306">
        <v>17600</v>
      </c>
      <c r="H306" t="s">
        <v>16265</v>
      </c>
      <c r="J306" t="s">
        <v>16266</v>
      </c>
      <c r="K306" t="s">
        <v>16267</v>
      </c>
      <c r="L306" t="s">
        <v>19</v>
      </c>
      <c r="N306" t="s">
        <v>19</v>
      </c>
      <c r="O306" t="s">
        <v>19</v>
      </c>
      <c r="P306" t="s">
        <v>19</v>
      </c>
      <c r="T306" t="s">
        <v>589</v>
      </c>
      <c r="U306">
        <v>17393</v>
      </c>
      <c r="Z306" s="4"/>
    </row>
    <row r="307" spans="1:26" ht="12.75" customHeight="1" x14ac:dyDescent="0.2">
      <c r="A307">
        <v>5350</v>
      </c>
      <c r="B307" t="s">
        <v>19</v>
      </c>
      <c r="C307" t="s">
        <v>113</v>
      </c>
      <c r="D307" t="s">
        <v>5980</v>
      </c>
      <c r="E307" t="s">
        <v>5981</v>
      </c>
      <c r="F307" t="s">
        <v>5982</v>
      </c>
      <c r="G307">
        <v>23800</v>
      </c>
      <c r="H307" t="s">
        <v>5983</v>
      </c>
      <c r="I307">
        <v>618475245</v>
      </c>
      <c r="K307" t="s">
        <v>5984</v>
      </c>
      <c r="L307" t="s">
        <v>5985</v>
      </c>
      <c r="M307">
        <v>77610</v>
      </c>
      <c r="N307" t="s">
        <v>5986</v>
      </c>
      <c r="O307" t="s">
        <v>5987</v>
      </c>
      <c r="P307" t="s">
        <v>46</v>
      </c>
      <c r="Q307" t="s">
        <v>953</v>
      </c>
      <c r="R307" t="s">
        <v>5988</v>
      </c>
      <c r="S307" t="s">
        <v>33</v>
      </c>
      <c r="U307" t="s">
        <v>955</v>
      </c>
      <c r="V307">
        <v>23103</v>
      </c>
      <c r="Z307" s="4"/>
    </row>
    <row r="308" spans="1:26" ht="12.75" customHeight="1" x14ac:dyDescent="0.2">
      <c r="A308">
        <v>10096</v>
      </c>
      <c r="B308" t="s">
        <v>19</v>
      </c>
      <c r="C308" t="s">
        <v>389</v>
      </c>
      <c r="D308" t="s">
        <v>11348</v>
      </c>
      <c r="E308" t="s">
        <v>2710</v>
      </c>
      <c r="F308" t="s">
        <v>4047</v>
      </c>
      <c r="G308">
        <v>53110</v>
      </c>
      <c r="H308" t="s">
        <v>11349</v>
      </c>
      <c r="I308" t="s">
        <v>11350</v>
      </c>
      <c r="J308" t="s">
        <v>11351</v>
      </c>
      <c r="K308" t="s">
        <v>11352</v>
      </c>
      <c r="L308" t="s">
        <v>19</v>
      </c>
      <c r="N308" t="s">
        <v>19</v>
      </c>
      <c r="O308" t="s">
        <v>91</v>
      </c>
      <c r="P308" t="s">
        <v>92</v>
      </c>
      <c r="Q308" t="s">
        <v>11353</v>
      </c>
      <c r="T308" t="s">
        <v>94</v>
      </c>
      <c r="U308">
        <v>53118</v>
      </c>
      <c r="Z308" s="4"/>
    </row>
    <row r="309" spans="1:26" ht="12.75" customHeight="1" x14ac:dyDescent="0.2">
      <c r="A309">
        <v>10539</v>
      </c>
      <c r="B309" t="s">
        <v>19</v>
      </c>
      <c r="C309" t="s">
        <v>35</v>
      </c>
      <c r="D309" t="s">
        <v>11354</v>
      </c>
      <c r="E309" t="s">
        <v>11355</v>
      </c>
      <c r="F309" t="s">
        <v>5187</v>
      </c>
      <c r="G309">
        <v>56560</v>
      </c>
      <c r="H309" t="s">
        <v>11356</v>
      </c>
      <c r="J309" t="s">
        <v>11357</v>
      </c>
      <c r="L309" t="s">
        <v>19</v>
      </c>
      <c r="N309" t="s">
        <v>19</v>
      </c>
      <c r="O309" t="s">
        <v>46</v>
      </c>
      <c r="P309" t="s">
        <v>47</v>
      </c>
      <c r="Q309" t="s">
        <v>11358</v>
      </c>
      <c r="T309" t="s">
        <v>262</v>
      </c>
      <c r="U309">
        <v>56081</v>
      </c>
      <c r="Z309" s="4"/>
    </row>
    <row r="310" spans="1:26" ht="12.75" customHeight="1" x14ac:dyDescent="0.2">
      <c r="A310">
        <v>21165</v>
      </c>
      <c r="B310" t="s">
        <v>19</v>
      </c>
      <c r="C310" t="s">
        <v>51</v>
      </c>
      <c r="D310" t="s">
        <v>26144</v>
      </c>
      <c r="E310" t="s">
        <v>3101</v>
      </c>
      <c r="F310" t="s">
        <v>20630</v>
      </c>
      <c r="G310">
        <v>44270</v>
      </c>
      <c r="H310" t="s">
        <v>26145</v>
      </c>
      <c r="I310" t="s">
        <v>26146</v>
      </c>
      <c r="K310" t="s">
        <v>26147</v>
      </c>
      <c r="L310" t="s">
        <v>11712</v>
      </c>
      <c r="M310">
        <v>44710</v>
      </c>
      <c r="N310" t="s">
        <v>26148</v>
      </c>
      <c r="O310" t="s">
        <v>4112</v>
      </c>
      <c r="P310" t="s">
        <v>3631</v>
      </c>
      <c r="Q310" t="s">
        <v>26149</v>
      </c>
      <c r="T310" t="s">
        <v>1161</v>
      </c>
      <c r="U310">
        <v>44087</v>
      </c>
      <c r="Z310" s="4"/>
    </row>
    <row r="311" spans="1:26" ht="12.75" customHeight="1" x14ac:dyDescent="0.2">
      <c r="A311">
        <v>10103</v>
      </c>
      <c r="B311" t="s">
        <v>19</v>
      </c>
      <c r="C311" t="s">
        <v>35</v>
      </c>
      <c r="D311" t="s">
        <v>11359</v>
      </c>
      <c r="E311" t="s">
        <v>11360</v>
      </c>
      <c r="F311" t="s">
        <v>11361</v>
      </c>
      <c r="G311">
        <v>39230</v>
      </c>
      <c r="H311" t="s">
        <v>11362</v>
      </c>
      <c r="K311" t="s">
        <v>11363</v>
      </c>
      <c r="L311" t="s">
        <v>19</v>
      </c>
      <c r="N311" t="s">
        <v>19</v>
      </c>
      <c r="O311" t="s">
        <v>11364</v>
      </c>
      <c r="P311" t="s">
        <v>8606</v>
      </c>
      <c r="Q311" t="s">
        <v>11365</v>
      </c>
      <c r="T311" t="s">
        <v>254</v>
      </c>
      <c r="U311">
        <v>39075</v>
      </c>
      <c r="Z311" s="4"/>
    </row>
    <row r="312" spans="1:26" ht="12.75" customHeight="1" x14ac:dyDescent="0.2">
      <c r="A312">
        <v>17290</v>
      </c>
      <c r="B312" t="s">
        <v>19</v>
      </c>
      <c r="C312" t="s">
        <v>113</v>
      </c>
      <c r="D312" t="s">
        <v>11359</v>
      </c>
      <c r="E312" t="s">
        <v>21329</v>
      </c>
      <c r="F312" t="s">
        <v>21330</v>
      </c>
      <c r="G312">
        <v>39110</v>
      </c>
      <c r="H312" t="s">
        <v>21331</v>
      </c>
      <c r="K312" t="s">
        <v>21332</v>
      </c>
      <c r="L312" t="s">
        <v>19</v>
      </c>
      <c r="N312" t="s">
        <v>19</v>
      </c>
      <c r="O312" t="s">
        <v>19</v>
      </c>
      <c r="P312" t="s">
        <v>19</v>
      </c>
      <c r="T312" t="s">
        <v>147</v>
      </c>
      <c r="U312">
        <v>39004</v>
      </c>
      <c r="Z312" s="4"/>
    </row>
    <row r="313" spans="1:26" ht="12.75" customHeight="1" x14ac:dyDescent="0.2">
      <c r="A313">
        <v>11303</v>
      </c>
      <c r="B313" t="s">
        <v>19</v>
      </c>
      <c r="C313" t="s">
        <v>35</v>
      </c>
      <c r="D313" t="s">
        <v>11366</v>
      </c>
      <c r="E313" t="s">
        <v>1820</v>
      </c>
      <c r="F313" t="s">
        <v>11367</v>
      </c>
      <c r="G313">
        <v>4200</v>
      </c>
      <c r="H313" t="s">
        <v>11368</v>
      </c>
      <c r="I313">
        <v>492310105</v>
      </c>
      <c r="J313">
        <v>678376956</v>
      </c>
      <c r="K313" t="s">
        <v>11369</v>
      </c>
      <c r="L313" t="s">
        <v>11367</v>
      </c>
      <c r="M313">
        <v>4200</v>
      </c>
      <c r="N313" t="s">
        <v>11370</v>
      </c>
      <c r="O313" t="s">
        <v>46</v>
      </c>
      <c r="P313" t="s">
        <v>6801</v>
      </c>
      <c r="Q313" t="s">
        <v>11371</v>
      </c>
      <c r="T313" t="s">
        <v>493</v>
      </c>
      <c r="U313">
        <v>4027</v>
      </c>
      <c r="Z313" s="4"/>
    </row>
    <row r="314" spans="1:26" ht="12.75" customHeight="1" x14ac:dyDescent="0.2">
      <c r="A314">
        <v>5505</v>
      </c>
      <c r="B314" t="s">
        <v>19</v>
      </c>
      <c r="C314" t="s">
        <v>35</v>
      </c>
      <c r="D314" t="s">
        <v>5989</v>
      </c>
      <c r="E314" t="s">
        <v>1087</v>
      </c>
      <c r="F314" t="s">
        <v>5990</v>
      </c>
      <c r="G314">
        <v>81500</v>
      </c>
      <c r="H314" t="s">
        <v>5991</v>
      </c>
      <c r="J314">
        <v>613702563</v>
      </c>
      <c r="K314" t="s">
        <v>5992</v>
      </c>
      <c r="L314" t="s">
        <v>19</v>
      </c>
      <c r="N314" t="s">
        <v>19</v>
      </c>
      <c r="O314" t="s">
        <v>19</v>
      </c>
      <c r="P314" t="s">
        <v>19</v>
      </c>
      <c r="T314" t="s">
        <v>34</v>
      </c>
      <c r="U314">
        <v>81104</v>
      </c>
      <c r="Z314" s="4"/>
    </row>
    <row r="315" spans="1:26" ht="12.75" customHeight="1" x14ac:dyDescent="0.2">
      <c r="A315">
        <v>12343</v>
      </c>
      <c r="B315" t="s">
        <v>19</v>
      </c>
      <c r="C315" t="s">
        <v>6928</v>
      </c>
      <c r="D315" t="s">
        <v>16268</v>
      </c>
      <c r="E315" t="s">
        <v>1463</v>
      </c>
      <c r="F315" t="s">
        <v>13638</v>
      </c>
      <c r="G315">
        <v>74130</v>
      </c>
      <c r="H315" t="s">
        <v>16269</v>
      </c>
      <c r="J315">
        <v>668910101</v>
      </c>
      <c r="K315" t="s">
        <v>16270</v>
      </c>
      <c r="L315" t="s">
        <v>19</v>
      </c>
      <c r="N315" t="s">
        <v>19</v>
      </c>
      <c r="O315" t="s">
        <v>10438</v>
      </c>
      <c r="P315" t="s">
        <v>11737</v>
      </c>
      <c r="Q315" t="s">
        <v>16155</v>
      </c>
      <c r="T315" t="s">
        <v>5043</v>
      </c>
      <c r="U315">
        <v>74110</v>
      </c>
      <c r="Z315" s="4"/>
    </row>
    <row r="316" spans="1:26" ht="12.75" customHeight="1" x14ac:dyDescent="0.2">
      <c r="A316">
        <v>27070</v>
      </c>
      <c r="B316" t="s">
        <v>19</v>
      </c>
      <c r="C316" t="s">
        <v>35</v>
      </c>
      <c r="D316" t="s">
        <v>35308</v>
      </c>
      <c r="E316" t="s">
        <v>370</v>
      </c>
      <c r="F316" t="s">
        <v>30813</v>
      </c>
      <c r="G316">
        <v>73460</v>
      </c>
      <c r="H316" t="s">
        <v>12825</v>
      </c>
      <c r="I316" t="s">
        <v>35309</v>
      </c>
      <c r="L316" t="s">
        <v>30813</v>
      </c>
      <c r="M316">
        <v>73460</v>
      </c>
      <c r="N316" t="s">
        <v>35310</v>
      </c>
      <c r="O316" t="s">
        <v>46</v>
      </c>
      <c r="P316" t="s">
        <v>10272</v>
      </c>
      <c r="Q316" t="s">
        <v>34141</v>
      </c>
      <c r="T316" t="s">
        <v>6081</v>
      </c>
      <c r="U316">
        <v>73086</v>
      </c>
      <c r="Z316" s="4"/>
    </row>
    <row r="317" spans="1:26" ht="12.75" customHeight="1" x14ac:dyDescent="0.2">
      <c r="A317">
        <v>25909</v>
      </c>
      <c r="B317" t="s">
        <v>19</v>
      </c>
      <c r="C317" t="s">
        <v>113</v>
      </c>
      <c r="D317" t="s">
        <v>35311</v>
      </c>
      <c r="E317" t="s">
        <v>35312</v>
      </c>
      <c r="F317" t="s">
        <v>17786</v>
      </c>
      <c r="G317">
        <v>34150</v>
      </c>
      <c r="H317" t="s">
        <v>35313</v>
      </c>
      <c r="J317" t="s">
        <v>35314</v>
      </c>
      <c r="L317" t="s">
        <v>35315</v>
      </c>
      <c r="M317">
        <v>34570</v>
      </c>
      <c r="N317" t="s">
        <v>35316</v>
      </c>
      <c r="O317" t="s">
        <v>35317</v>
      </c>
      <c r="P317" t="s">
        <v>491</v>
      </c>
      <c r="Q317" t="s">
        <v>20636</v>
      </c>
      <c r="T317" t="s">
        <v>395</v>
      </c>
      <c r="U317">
        <v>34114</v>
      </c>
      <c r="Z317" s="4"/>
    </row>
    <row r="318" spans="1:26" ht="12.75" customHeight="1" x14ac:dyDescent="0.2">
      <c r="A318">
        <v>4527</v>
      </c>
      <c r="B318" t="s">
        <v>19</v>
      </c>
      <c r="C318" t="s">
        <v>51</v>
      </c>
      <c r="D318" t="s">
        <v>255</v>
      </c>
      <c r="E318" t="s">
        <v>77</v>
      </c>
      <c r="F318" t="s">
        <v>256</v>
      </c>
      <c r="G318">
        <v>29340</v>
      </c>
      <c r="H318" t="s">
        <v>257</v>
      </c>
      <c r="J318" t="s">
        <v>258</v>
      </c>
      <c r="L318" t="s">
        <v>256</v>
      </c>
      <c r="M318">
        <v>29340</v>
      </c>
      <c r="N318" t="s">
        <v>259</v>
      </c>
      <c r="O318" t="s">
        <v>260</v>
      </c>
      <c r="P318" t="s">
        <v>46</v>
      </c>
      <c r="Q318" t="s">
        <v>47</v>
      </c>
      <c r="R318" t="s">
        <v>261</v>
      </c>
      <c r="S318" t="s">
        <v>33</v>
      </c>
      <c r="U318" t="s">
        <v>262</v>
      </c>
      <c r="V318">
        <v>29236</v>
      </c>
      <c r="Z318" s="4"/>
    </row>
    <row r="319" spans="1:26" ht="12.75" customHeight="1" x14ac:dyDescent="0.2">
      <c r="A319">
        <v>11850</v>
      </c>
      <c r="B319" t="s">
        <v>19</v>
      </c>
      <c r="C319" t="s">
        <v>19</v>
      </c>
      <c r="D319" t="s">
        <v>16271</v>
      </c>
      <c r="E319" t="s">
        <v>5359</v>
      </c>
      <c r="F319" t="s">
        <v>16272</v>
      </c>
      <c r="G319">
        <v>64270</v>
      </c>
      <c r="H319" t="s">
        <v>19</v>
      </c>
      <c r="J319" t="s">
        <v>16273</v>
      </c>
      <c r="K319" t="s">
        <v>16274</v>
      </c>
      <c r="L319" t="s">
        <v>16272</v>
      </c>
      <c r="M319">
        <v>64270</v>
      </c>
      <c r="N319" t="s">
        <v>16275</v>
      </c>
      <c r="O319" t="s">
        <v>16276</v>
      </c>
      <c r="P319" t="s">
        <v>46</v>
      </c>
      <c r="Q319" t="s">
        <v>11523</v>
      </c>
      <c r="R319" t="s">
        <v>12208</v>
      </c>
      <c r="U319" t="s">
        <v>532</v>
      </c>
      <c r="V319">
        <v>64170</v>
      </c>
      <c r="Z319" s="4"/>
    </row>
    <row r="320" spans="1:26" ht="12.75" customHeight="1" x14ac:dyDescent="0.2">
      <c r="A320">
        <v>16982</v>
      </c>
      <c r="B320" t="s">
        <v>19</v>
      </c>
      <c r="C320" t="s">
        <v>35</v>
      </c>
      <c r="D320" t="s">
        <v>21333</v>
      </c>
      <c r="E320" t="s">
        <v>7824</v>
      </c>
      <c r="F320" t="s">
        <v>21334</v>
      </c>
      <c r="G320">
        <v>39110</v>
      </c>
      <c r="H320" t="s">
        <v>21335</v>
      </c>
      <c r="I320">
        <v>677301663</v>
      </c>
      <c r="K320" t="s">
        <v>21336</v>
      </c>
      <c r="L320" t="s">
        <v>19</v>
      </c>
      <c r="N320" t="s">
        <v>19</v>
      </c>
      <c r="O320" t="s">
        <v>46</v>
      </c>
      <c r="P320" t="s">
        <v>8606</v>
      </c>
      <c r="Q320" t="s">
        <v>21337</v>
      </c>
      <c r="T320" t="s">
        <v>147</v>
      </c>
      <c r="U320">
        <v>39291</v>
      </c>
      <c r="Z320" s="4"/>
    </row>
    <row r="321" spans="1:30" s="1" customFormat="1" ht="12.75" customHeight="1" x14ac:dyDescent="0.2">
      <c r="A321">
        <v>19472</v>
      </c>
      <c r="B321" t="s">
        <v>26154</v>
      </c>
      <c r="C321" t="s">
        <v>35</v>
      </c>
      <c r="D321" t="s">
        <v>26150</v>
      </c>
      <c r="E321" t="s">
        <v>443</v>
      </c>
      <c r="F321" t="s">
        <v>26151</v>
      </c>
      <c r="G321">
        <v>27520</v>
      </c>
      <c r="H321" t="s">
        <v>26152</v>
      </c>
      <c r="I321" t="s">
        <v>26153</v>
      </c>
      <c r="J321"/>
      <c r="K321"/>
      <c r="L321" t="s">
        <v>19</v>
      </c>
      <c r="M321"/>
      <c r="N321" t="s">
        <v>19</v>
      </c>
      <c r="O321" t="s">
        <v>19</v>
      </c>
      <c r="P321" t="s">
        <v>19</v>
      </c>
      <c r="Q321"/>
      <c r="R321"/>
      <c r="S321"/>
      <c r="T321" t="s">
        <v>58</v>
      </c>
      <c r="U321">
        <v>27558</v>
      </c>
      <c r="V321"/>
      <c r="W321"/>
      <c r="X321"/>
      <c r="Y321" s="4"/>
      <c r="Z321" s="6"/>
      <c r="AA321"/>
      <c r="AB321" s="4"/>
      <c r="AC321"/>
      <c r="AD321"/>
    </row>
    <row r="322" spans="1:30" ht="12.75" customHeight="1" x14ac:dyDescent="0.2">
      <c r="A322">
        <v>19338</v>
      </c>
      <c r="B322" t="s">
        <v>19</v>
      </c>
      <c r="C322" t="s">
        <v>51</v>
      </c>
      <c r="D322" t="s">
        <v>26155</v>
      </c>
      <c r="E322" t="s">
        <v>26156</v>
      </c>
      <c r="F322" t="s">
        <v>26157</v>
      </c>
      <c r="G322">
        <v>38870</v>
      </c>
      <c r="H322" t="s">
        <v>26158</v>
      </c>
      <c r="J322" t="s">
        <v>26159</v>
      </c>
      <c r="K322" t="s">
        <v>26160</v>
      </c>
      <c r="L322" t="s">
        <v>19</v>
      </c>
      <c r="N322" t="s">
        <v>19</v>
      </c>
      <c r="O322" t="s">
        <v>1133</v>
      </c>
      <c r="P322" t="s">
        <v>6977</v>
      </c>
      <c r="Q322" t="s">
        <v>24867</v>
      </c>
      <c r="T322" t="s">
        <v>699</v>
      </c>
      <c r="U322">
        <v>38440</v>
      </c>
      <c r="AB322" s="7"/>
      <c r="AC322" s="1"/>
      <c r="AD322" s="1"/>
    </row>
    <row r="323" spans="1:30" ht="12.75" customHeight="1" x14ac:dyDescent="0.2">
      <c r="A323">
        <v>11490</v>
      </c>
      <c r="B323" t="s">
        <v>19</v>
      </c>
      <c r="C323" t="s">
        <v>1606</v>
      </c>
      <c r="D323" t="s">
        <v>11372</v>
      </c>
      <c r="E323" t="s">
        <v>11373</v>
      </c>
      <c r="F323" t="s">
        <v>11374</v>
      </c>
      <c r="G323">
        <v>1370</v>
      </c>
      <c r="H323" t="s">
        <v>11375</v>
      </c>
      <c r="I323" t="s">
        <v>11376</v>
      </c>
      <c r="K323" t="s">
        <v>11377</v>
      </c>
      <c r="L323" t="s">
        <v>11378</v>
      </c>
      <c r="M323">
        <v>1370</v>
      </c>
      <c r="N323" t="s">
        <v>11379</v>
      </c>
      <c r="O323" t="s">
        <v>46</v>
      </c>
      <c r="P323" t="s">
        <v>11380</v>
      </c>
      <c r="Q323" t="s">
        <v>11381</v>
      </c>
      <c r="R323" t="s">
        <v>11382</v>
      </c>
      <c r="T323" t="s">
        <v>254</v>
      </c>
      <c r="U323">
        <v>1127</v>
      </c>
    </row>
    <row r="324" spans="1:30" ht="12.75" customHeight="1" x14ac:dyDescent="0.2">
      <c r="A324">
        <v>26363</v>
      </c>
      <c r="B324" t="s">
        <v>19</v>
      </c>
      <c r="C324" t="s">
        <v>51</v>
      </c>
      <c r="D324" t="s">
        <v>35318</v>
      </c>
      <c r="E324" t="s">
        <v>35319</v>
      </c>
      <c r="F324" t="s">
        <v>35320</v>
      </c>
      <c r="G324">
        <v>63880</v>
      </c>
      <c r="H324" t="s">
        <v>35321</v>
      </c>
      <c r="J324" t="s">
        <v>35322</v>
      </c>
      <c r="K324" t="s">
        <v>35323</v>
      </c>
      <c r="L324" t="s">
        <v>19</v>
      </c>
      <c r="N324" t="s">
        <v>19</v>
      </c>
      <c r="O324" t="s">
        <v>46</v>
      </c>
      <c r="P324" t="s">
        <v>7047</v>
      </c>
      <c r="Q324" t="s">
        <v>18245</v>
      </c>
      <c r="T324" t="s">
        <v>1026</v>
      </c>
      <c r="U324">
        <v>63057</v>
      </c>
    </row>
    <row r="325" spans="1:30" ht="12.75" customHeight="1" x14ac:dyDescent="0.2">
      <c r="A325">
        <v>22207</v>
      </c>
      <c r="B325" t="s">
        <v>19</v>
      </c>
      <c r="C325" t="s">
        <v>19</v>
      </c>
      <c r="D325" t="s">
        <v>26161</v>
      </c>
      <c r="E325" t="s">
        <v>3112</v>
      </c>
      <c r="F325" t="s">
        <v>26162</v>
      </c>
      <c r="G325">
        <v>24700</v>
      </c>
      <c r="H325" t="s">
        <v>26163</v>
      </c>
      <c r="J325" t="s">
        <v>26164</v>
      </c>
      <c r="K325" t="s">
        <v>26165</v>
      </c>
      <c r="L325" t="s">
        <v>26166</v>
      </c>
      <c r="M325">
        <v>33620</v>
      </c>
      <c r="N325" t="s">
        <v>26167</v>
      </c>
      <c r="O325" t="s">
        <v>46</v>
      </c>
      <c r="P325" t="s">
        <v>10619</v>
      </c>
      <c r="Q325" t="s">
        <v>24649</v>
      </c>
      <c r="T325" t="s">
        <v>270</v>
      </c>
      <c r="U325">
        <v>24380</v>
      </c>
    </row>
    <row r="326" spans="1:30" ht="12.75" customHeight="1" x14ac:dyDescent="0.2">
      <c r="A326">
        <v>20977</v>
      </c>
      <c r="B326" t="s">
        <v>16277</v>
      </c>
      <c r="C326" t="s">
        <v>51</v>
      </c>
      <c r="D326" t="s">
        <v>26168</v>
      </c>
      <c r="E326" t="s">
        <v>791</v>
      </c>
      <c r="F326" t="s">
        <v>26169</v>
      </c>
      <c r="G326">
        <v>43260</v>
      </c>
      <c r="H326" t="s">
        <v>26170</v>
      </c>
      <c r="J326" t="s">
        <v>26171</v>
      </c>
      <c r="K326" t="s">
        <v>26172</v>
      </c>
      <c r="L326" t="s">
        <v>26169</v>
      </c>
      <c r="M326">
        <v>43260</v>
      </c>
      <c r="N326" t="s">
        <v>26173</v>
      </c>
      <c r="O326" t="s">
        <v>6183</v>
      </c>
      <c r="P326" t="s">
        <v>7047</v>
      </c>
      <c r="Q326" t="s">
        <v>24886</v>
      </c>
      <c r="T326" t="s">
        <v>1026</v>
      </c>
      <c r="U326">
        <v>43158</v>
      </c>
    </row>
    <row r="327" spans="1:30" ht="12.75" customHeight="1" x14ac:dyDescent="0.2">
      <c r="A327">
        <v>13459</v>
      </c>
      <c r="B327" t="s">
        <v>19</v>
      </c>
      <c r="C327" t="s">
        <v>95</v>
      </c>
      <c r="D327" t="s">
        <v>16278</v>
      </c>
      <c r="E327" t="s">
        <v>53</v>
      </c>
      <c r="F327" t="s">
        <v>16279</v>
      </c>
      <c r="G327">
        <v>12620</v>
      </c>
      <c r="H327" t="s">
        <v>16280</v>
      </c>
      <c r="J327" t="s">
        <v>16281</v>
      </c>
      <c r="K327" t="s">
        <v>16282</v>
      </c>
      <c r="L327" t="s">
        <v>5939</v>
      </c>
      <c r="M327">
        <v>12490</v>
      </c>
      <c r="N327" t="s">
        <v>16283</v>
      </c>
      <c r="O327" t="s">
        <v>46</v>
      </c>
      <c r="P327" t="s">
        <v>3857</v>
      </c>
      <c r="Q327" t="s">
        <v>16284</v>
      </c>
      <c r="T327" t="s">
        <v>239</v>
      </c>
      <c r="U327">
        <v>12213</v>
      </c>
    </row>
    <row r="328" spans="1:30" ht="12.75" customHeight="1" x14ac:dyDescent="0.2">
      <c r="A328">
        <v>7841</v>
      </c>
      <c r="B328" t="s">
        <v>19</v>
      </c>
      <c r="C328" t="s">
        <v>35</v>
      </c>
      <c r="D328" t="s">
        <v>5993</v>
      </c>
      <c r="E328" t="s">
        <v>5994</v>
      </c>
      <c r="F328" t="s">
        <v>5995</v>
      </c>
      <c r="G328">
        <v>23170</v>
      </c>
      <c r="H328" t="s">
        <v>5996</v>
      </c>
      <c r="I328" t="s">
        <v>5997</v>
      </c>
      <c r="J328" t="s">
        <v>5998</v>
      </c>
      <c r="L328" t="s">
        <v>5999</v>
      </c>
      <c r="M328">
        <v>91230</v>
      </c>
      <c r="N328" t="s">
        <v>6000</v>
      </c>
      <c r="O328" t="s">
        <v>46</v>
      </c>
      <c r="P328" t="s">
        <v>953</v>
      </c>
      <c r="Q328" t="s">
        <v>6001</v>
      </c>
      <c r="R328" t="s">
        <v>33</v>
      </c>
      <c r="T328" t="s">
        <v>955</v>
      </c>
      <c r="U328">
        <v>23106</v>
      </c>
    </row>
    <row r="329" spans="1:30" ht="12.75" customHeight="1" x14ac:dyDescent="0.2">
      <c r="A329">
        <v>4508</v>
      </c>
      <c r="B329" t="s">
        <v>19</v>
      </c>
      <c r="C329" t="s">
        <v>68</v>
      </c>
      <c r="D329" t="s">
        <v>263</v>
      </c>
      <c r="E329" t="s">
        <v>19</v>
      </c>
      <c r="F329" t="s">
        <v>264</v>
      </c>
      <c r="G329">
        <v>24620</v>
      </c>
      <c r="H329" t="s">
        <v>265</v>
      </c>
      <c r="I329">
        <v>557930896</v>
      </c>
      <c r="L329" t="s">
        <v>266</v>
      </c>
      <c r="M329">
        <v>24440</v>
      </c>
      <c r="N329" t="s">
        <v>267</v>
      </c>
      <c r="O329" t="s">
        <v>46</v>
      </c>
      <c r="P329" t="s">
        <v>268</v>
      </c>
      <c r="Q329" t="s">
        <v>269</v>
      </c>
      <c r="R329" t="s">
        <v>33</v>
      </c>
      <c r="T329" t="s">
        <v>270</v>
      </c>
      <c r="U329">
        <v>24326</v>
      </c>
    </row>
    <row r="330" spans="1:30" ht="12.75" customHeight="1" x14ac:dyDescent="0.2">
      <c r="A330">
        <v>10717</v>
      </c>
      <c r="B330" t="s">
        <v>19</v>
      </c>
      <c r="C330" t="s">
        <v>113</v>
      </c>
      <c r="D330" t="s">
        <v>11383</v>
      </c>
      <c r="E330" t="s">
        <v>11384</v>
      </c>
      <c r="F330" t="s">
        <v>11385</v>
      </c>
      <c r="G330">
        <v>16350</v>
      </c>
      <c r="H330" t="s">
        <v>1150</v>
      </c>
      <c r="J330" t="s">
        <v>11386</v>
      </c>
      <c r="K330" t="s">
        <v>11387</v>
      </c>
      <c r="L330" t="s">
        <v>19</v>
      </c>
      <c r="N330" t="s">
        <v>19</v>
      </c>
      <c r="O330" t="s">
        <v>46</v>
      </c>
      <c r="P330" t="s">
        <v>6309</v>
      </c>
      <c r="Q330" t="s">
        <v>11388</v>
      </c>
      <c r="T330" t="s">
        <v>796</v>
      </c>
      <c r="U330">
        <v>16087</v>
      </c>
    </row>
    <row r="331" spans="1:30" ht="12.75" customHeight="1" x14ac:dyDescent="0.2">
      <c r="A331">
        <v>13683</v>
      </c>
      <c r="B331" t="s">
        <v>19</v>
      </c>
      <c r="C331" t="s">
        <v>1550</v>
      </c>
      <c r="D331" t="s">
        <v>16285</v>
      </c>
      <c r="E331" t="s">
        <v>16286</v>
      </c>
      <c r="F331" t="s">
        <v>16287</v>
      </c>
      <c r="G331">
        <v>35150</v>
      </c>
      <c r="H331" t="s">
        <v>16288</v>
      </c>
      <c r="J331" t="s">
        <v>16289</v>
      </c>
      <c r="L331" t="s">
        <v>19</v>
      </c>
      <c r="N331" t="s">
        <v>19</v>
      </c>
      <c r="O331" t="s">
        <v>46</v>
      </c>
      <c r="P331" t="s">
        <v>169</v>
      </c>
      <c r="Q331" t="s">
        <v>15653</v>
      </c>
      <c r="T331" t="s">
        <v>101</v>
      </c>
      <c r="U331">
        <v>35028</v>
      </c>
    </row>
    <row r="332" spans="1:30" ht="12.75" customHeight="1" x14ac:dyDescent="0.2">
      <c r="A332">
        <v>14512</v>
      </c>
      <c r="B332" t="s">
        <v>19</v>
      </c>
      <c r="C332" t="s">
        <v>35</v>
      </c>
      <c r="D332" t="s">
        <v>16290</v>
      </c>
      <c r="E332" t="s">
        <v>7143</v>
      </c>
      <c r="F332" t="s">
        <v>16291</v>
      </c>
      <c r="G332">
        <v>4340</v>
      </c>
      <c r="H332" t="s">
        <v>16292</v>
      </c>
      <c r="J332">
        <v>664644037</v>
      </c>
      <c r="L332" t="s">
        <v>19</v>
      </c>
      <c r="N332" t="s">
        <v>19</v>
      </c>
      <c r="O332" t="s">
        <v>19</v>
      </c>
      <c r="P332" t="s">
        <v>19</v>
      </c>
      <c r="T332" t="s">
        <v>608</v>
      </c>
      <c r="U332">
        <v>4102</v>
      </c>
    </row>
    <row r="333" spans="1:30" ht="12.75" customHeight="1" x14ac:dyDescent="0.2">
      <c r="A333">
        <v>26638</v>
      </c>
      <c r="B333" t="s">
        <v>19</v>
      </c>
      <c r="C333" t="s">
        <v>35</v>
      </c>
      <c r="D333" t="s">
        <v>35324</v>
      </c>
      <c r="E333" t="s">
        <v>850</v>
      </c>
      <c r="F333" t="s">
        <v>35325</v>
      </c>
      <c r="G333">
        <v>37230</v>
      </c>
      <c r="H333" t="s">
        <v>10480</v>
      </c>
      <c r="L333" t="s">
        <v>19</v>
      </c>
      <c r="N333" t="s">
        <v>19</v>
      </c>
      <c r="O333" t="s">
        <v>46</v>
      </c>
      <c r="P333" t="s">
        <v>207</v>
      </c>
      <c r="Q333" t="s">
        <v>30912</v>
      </c>
      <c r="T333" t="s">
        <v>244</v>
      </c>
      <c r="U333">
        <v>37217</v>
      </c>
    </row>
    <row r="334" spans="1:30" ht="12.75" customHeight="1" x14ac:dyDescent="0.2">
      <c r="A334">
        <v>16274</v>
      </c>
      <c r="B334" t="s">
        <v>19</v>
      </c>
      <c r="C334" t="s">
        <v>19</v>
      </c>
      <c r="D334" t="s">
        <v>21338</v>
      </c>
      <c r="E334" t="s">
        <v>303</v>
      </c>
      <c r="F334" t="s">
        <v>21339</v>
      </c>
      <c r="G334">
        <v>66600</v>
      </c>
      <c r="H334" t="s">
        <v>21340</v>
      </c>
      <c r="J334" t="s">
        <v>21341</v>
      </c>
      <c r="K334" t="s">
        <v>21342</v>
      </c>
      <c r="L334" t="s">
        <v>19</v>
      </c>
      <c r="N334" t="s">
        <v>19</v>
      </c>
      <c r="O334" t="s">
        <v>46</v>
      </c>
      <c r="P334" t="s">
        <v>11338</v>
      </c>
      <c r="Q334" t="s">
        <v>21343</v>
      </c>
      <c r="T334" t="s">
        <v>3798</v>
      </c>
      <c r="U334">
        <v>66069</v>
      </c>
    </row>
    <row r="335" spans="1:30" ht="12.75" customHeight="1" x14ac:dyDescent="0.2">
      <c r="A335">
        <v>4267</v>
      </c>
      <c r="B335" t="s">
        <v>19</v>
      </c>
      <c r="C335" t="s">
        <v>95</v>
      </c>
      <c r="D335" t="s">
        <v>271</v>
      </c>
      <c r="E335" t="s">
        <v>19</v>
      </c>
      <c r="F335" t="s">
        <v>272</v>
      </c>
      <c r="G335">
        <v>22140</v>
      </c>
      <c r="H335" t="s">
        <v>273</v>
      </c>
      <c r="I335" t="s">
        <v>274</v>
      </c>
      <c r="K335" t="s">
        <v>275</v>
      </c>
      <c r="L335" t="s">
        <v>19</v>
      </c>
      <c r="N335" t="s">
        <v>19</v>
      </c>
      <c r="O335" t="s">
        <v>276</v>
      </c>
      <c r="P335" t="s">
        <v>277</v>
      </c>
      <c r="Q335" t="s">
        <v>278</v>
      </c>
      <c r="R335" t="s">
        <v>33</v>
      </c>
      <c r="T335" t="s">
        <v>279</v>
      </c>
      <c r="U335">
        <v>22340</v>
      </c>
    </row>
    <row r="336" spans="1:30" ht="12.75" customHeight="1" x14ac:dyDescent="0.2">
      <c r="A336">
        <v>4267</v>
      </c>
      <c r="B336" t="s">
        <v>19</v>
      </c>
      <c r="C336" t="s">
        <v>95</v>
      </c>
      <c r="D336" t="s">
        <v>271</v>
      </c>
      <c r="E336" t="s">
        <v>19</v>
      </c>
      <c r="F336" t="s">
        <v>272</v>
      </c>
      <c r="G336">
        <v>22140</v>
      </c>
      <c r="H336" t="s">
        <v>273</v>
      </c>
      <c r="I336" t="s">
        <v>274</v>
      </c>
      <c r="K336" t="s">
        <v>275</v>
      </c>
      <c r="L336" t="s">
        <v>19</v>
      </c>
      <c r="N336" t="s">
        <v>19</v>
      </c>
      <c r="O336" t="s">
        <v>276</v>
      </c>
      <c r="P336" t="s">
        <v>277</v>
      </c>
      <c r="Q336" t="s">
        <v>280</v>
      </c>
      <c r="T336" t="s">
        <v>279</v>
      </c>
      <c r="U336">
        <v>22340</v>
      </c>
    </row>
    <row r="337" spans="1:26" ht="12.75" customHeight="1" x14ac:dyDescent="0.2">
      <c r="A337">
        <v>19227</v>
      </c>
      <c r="B337" t="s">
        <v>19</v>
      </c>
      <c r="C337" t="s">
        <v>51</v>
      </c>
      <c r="D337" t="s">
        <v>21344</v>
      </c>
      <c r="E337" t="s">
        <v>19</v>
      </c>
      <c r="F337" t="s">
        <v>21345</v>
      </c>
      <c r="G337">
        <v>88200</v>
      </c>
      <c r="H337" t="s">
        <v>21346</v>
      </c>
      <c r="L337" t="s">
        <v>19</v>
      </c>
      <c r="N337" t="s">
        <v>19</v>
      </c>
      <c r="O337" t="s">
        <v>46</v>
      </c>
      <c r="P337" t="s">
        <v>65</v>
      </c>
      <c r="Q337" t="s">
        <v>21347</v>
      </c>
      <c r="T337" t="s">
        <v>133</v>
      </c>
      <c r="U337">
        <v>88148</v>
      </c>
      <c r="Z337" s="4"/>
    </row>
    <row r="338" spans="1:26" ht="12.75" customHeight="1" x14ac:dyDescent="0.2">
      <c r="A338">
        <v>17747</v>
      </c>
      <c r="B338" t="s">
        <v>19</v>
      </c>
      <c r="C338" t="s">
        <v>35</v>
      </c>
      <c r="D338" t="s">
        <v>21348</v>
      </c>
      <c r="E338" t="s">
        <v>1334</v>
      </c>
      <c r="F338" t="s">
        <v>21349</v>
      </c>
      <c r="G338">
        <v>68650</v>
      </c>
      <c r="H338" t="s">
        <v>21350</v>
      </c>
      <c r="J338">
        <v>621897779</v>
      </c>
      <c r="K338" t="s">
        <v>21351</v>
      </c>
      <c r="L338" t="s">
        <v>19</v>
      </c>
      <c r="N338" t="s">
        <v>19</v>
      </c>
      <c r="O338" t="s">
        <v>9452</v>
      </c>
      <c r="P338" t="s">
        <v>65</v>
      </c>
      <c r="Q338" t="s">
        <v>21352</v>
      </c>
      <c r="T338" t="s">
        <v>133</v>
      </c>
      <c r="U338">
        <v>68044</v>
      </c>
      <c r="Z338" s="4"/>
    </row>
    <row r="339" spans="1:26" ht="12.75" customHeight="1" x14ac:dyDescent="0.2">
      <c r="A339">
        <v>24598</v>
      </c>
      <c r="B339" t="s">
        <v>19</v>
      </c>
      <c r="C339" t="s">
        <v>19</v>
      </c>
      <c r="D339" t="s">
        <v>30821</v>
      </c>
      <c r="E339" t="s">
        <v>1087</v>
      </c>
      <c r="F339" t="s">
        <v>2019</v>
      </c>
      <c r="G339">
        <v>6530</v>
      </c>
      <c r="H339" t="s">
        <v>30822</v>
      </c>
      <c r="J339" t="s">
        <v>30823</v>
      </c>
      <c r="K339" t="s">
        <v>30824</v>
      </c>
      <c r="L339" t="s">
        <v>19</v>
      </c>
      <c r="N339" t="s">
        <v>19</v>
      </c>
      <c r="O339" t="s">
        <v>1059</v>
      </c>
      <c r="P339" t="s">
        <v>30695</v>
      </c>
      <c r="Q339" t="s">
        <v>30825</v>
      </c>
      <c r="T339" t="s">
        <v>8068</v>
      </c>
      <c r="U339">
        <v>6118</v>
      </c>
      <c r="Z339" s="4"/>
    </row>
    <row r="340" spans="1:26" ht="12.75" customHeight="1" x14ac:dyDescent="0.2">
      <c r="A340">
        <v>24492</v>
      </c>
      <c r="B340" t="s">
        <v>19</v>
      </c>
      <c r="C340" t="s">
        <v>35</v>
      </c>
      <c r="D340" t="s">
        <v>30826</v>
      </c>
      <c r="E340" t="s">
        <v>7378</v>
      </c>
      <c r="F340" t="s">
        <v>11118</v>
      </c>
      <c r="G340">
        <v>22550</v>
      </c>
      <c r="H340" t="s">
        <v>30827</v>
      </c>
      <c r="J340" t="s">
        <v>30828</v>
      </c>
      <c r="K340" t="s">
        <v>30829</v>
      </c>
      <c r="L340" t="s">
        <v>1920</v>
      </c>
      <c r="M340">
        <v>37310</v>
      </c>
      <c r="N340" t="s">
        <v>30830</v>
      </c>
      <c r="O340" t="s">
        <v>353</v>
      </c>
      <c r="P340" t="s">
        <v>1604</v>
      </c>
      <c r="Q340" t="s">
        <v>17739</v>
      </c>
      <c r="T340" t="s">
        <v>83</v>
      </c>
      <c r="U340">
        <v>22076</v>
      </c>
      <c r="Z340" s="4"/>
    </row>
    <row r="341" spans="1:26" ht="12.75" customHeight="1" x14ac:dyDescent="0.2">
      <c r="A341">
        <v>16479</v>
      </c>
      <c r="B341" t="s">
        <v>19</v>
      </c>
      <c r="C341" t="s">
        <v>35</v>
      </c>
      <c r="D341" t="s">
        <v>21353</v>
      </c>
      <c r="E341" t="s">
        <v>282</v>
      </c>
      <c r="F341" t="s">
        <v>21354</v>
      </c>
      <c r="G341">
        <v>33360</v>
      </c>
      <c r="H341" t="s">
        <v>21355</v>
      </c>
      <c r="J341">
        <v>677150643</v>
      </c>
      <c r="K341" t="s">
        <v>21356</v>
      </c>
      <c r="L341" t="s">
        <v>19</v>
      </c>
      <c r="N341" t="s">
        <v>19</v>
      </c>
      <c r="O341" t="s">
        <v>46</v>
      </c>
      <c r="P341" t="s">
        <v>5874</v>
      </c>
      <c r="Q341" t="s">
        <v>18789</v>
      </c>
      <c r="T341" t="s">
        <v>2407</v>
      </c>
      <c r="U341">
        <v>33234</v>
      </c>
      <c r="Z341" s="4"/>
    </row>
    <row r="342" spans="1:26" ht="12.75" customHeight="1" x14ac:dyDescent="0.2">
      <c r="A342">
        <v>1293</v>
      </c>
      <c r="B342" t="s">
        <v>19</v>
      </c>
      <c r="C342" t="s">
        <v>35</v>
      </c>
      <c r="D342" t="s">
        <v>281</v>
      </c>
      <c r="E342" t="s">
        <v>282</v>
      </c>
      <c r="F342" t="s">
        <v>283</v>
      </c>
      <c r="G342">
        <v>79260</v>
      </c>
      <c r="H342" t="s">
        <v>284</v>
      </c>
      <c r="I342" t="s">
        <v>285</v>
      </c>
      <c r="J342" t="s">
        <v>286</v>
      </c>
      <c r="M342" t="s">
        <v>19</v>
      </c>
      <c r="O342" t="s">
        <v>287</v>
      </c>
      <c r="P342" t="s">
        <v>19</v>
      </c>
      <c r="Q342" t="s">
        <v>19</v>
      </c>
      <c r="U342" t="s">
        <v>288</v>
      </c>
      <c r="V342">
        <v>79048</v>
      </c>
      <c r="Z342" s="4"/>
    </row>
    <row r="343" spans="1:26" ht="12.75" customHeight="1" x14ac:dyDescent="0.2">
      <c r="A343">
        <v>23528</v>
      </c>
      <c r="B343" t="s">
        <v>26175</v>
      </c>
      <c r="C343" t="s">
        <v>35</v>
      </c>
      <c r="D343" t="s">
        <v>30831</v>
      </c>
      <c r="E343" t="s">
        <v>182</v>
      </c>
      <c r="F343" t="s">
        <v>30832</v>
      </c>
      <c r="G343">
        <v>23500</v>
      </c>
      <c r="H343" t="s">
        <v>21564</v>
      </c>
      <c r="K343" t="s">
        <v>30833</v>
      </c>
      <c r="L343" t="s">
        <v>30834</v>
      </c>
      <c r="M343">
        <v>23260</v>
      </c>
      <c r="N343" t="s">
        <v>30835</v>
      </c>
      <c r="O343" t="s">
        <v>12001</v>
      </c>
      <c r="P343" t="s">
        <v>953</v>
      </c>
      <c r="Q343" t="s">
        <v>30696</v>
      </c>
      <c r="T343" t="s">
        <v>955</v>
      </c>
      <c r="U343">
        <v>23091</v>
      </c>
      <c r="Z343" s="4"/>
    </row>
    <row r="344" spans="1:26" ht="12.75" customHeight="1" x14ac:dyDescent="0.2">
      <c r="A344">
        <v>20768</v>
      </c>
      <c r="B344" t="s">
        <v>19</v>
      </c>
      <c r="C344" t="s">
        <v>35</v>
      </c>
      <c r="D344" t="s">
        <v>26176</v>
      </c>
      <c r="E344" t="s">
        <v>26177</v>
      </c>
      <c r="F344" t="s">
        <v>25889</v>
      </c>
      <c r="G344">
        <v>88220</v>
      </c>
      <c r="H344" t="s">
        <v>26178</v>
      </c>
      <c r="J344" t="s">
        <v>26179</v>
      </c>
      <c r="K344" t="s">
        <v>26180</v>
      </c>
      <c r="L344" t="s">
        <v>10318</v>
      </c>
      <c r="M344">
        <v>88370</v>
      </c>
      <c r="N344" t="s">
        <v>26181</v>
      </c>
      <c r="O344" t="s">
        <v>46</v>
      </c>
      <c r="P344" t="s">
        <v>65</v>
      </c>
      <c r="Q344" t="s">
        <v>17196</v>
      </c>
      <c r="T344" t="s">
        <v>133</v>
      </c>
      <c r="U344">
        <v>88371</v>
      </c>
      <c r="Z344" s="4"/>
    </row>
    <row r="345" spans="1:26" ht="12.75" customHeight="1" x14ac:dyDescent="0.2">
      <c r="A345">
        <v>13104</v>
      </c>
      <c r="B345" t="s">
        <v>19</v>
      </c>
      <c r="C345" t="s">
        <v>1550</v>
      </c>
      <c r="D345" t="s">
        <v>16293</v>
      </c>
      <c r="E345" t="s">
        <v>1087</v>
      </c>
      <c r="F345" t="s">
        <v>16294</v>
      </c>
      <c r="G345">
        <v>35340</v>
      </c>
      <c r="H345" t="s">
        <v>16295</v>
      </c>
      <c r="I345" t="s">
        <v>16296</v>
      </c>
      <c r="K345" t="s">
        <v>16297</v>
      </c>
      <c r="L345" t="s">
        <v>19</v>
      </c>
      <c r="N345" t="s">
        <v>19</v>
      </c>
      <c r="O345" t="s">
        <v>168</v>
      </c>
      <c r="P345" t="s">
        <v>169</v>
      </c>
      <c r="Q345" t="s">
        <v>16298</v>
      </c>
      <c r="T345" t="s">
        <v>171</v>
      </c>
      <c r="U345">
        <v>35107</v>
      </c>
      <c r="Z345" s="4"/>
    </row>
    <row r="346" spans="1:26" ht="12.75" customHeight="1" x14ac:dyDescent="0.2">
      <c r="A346">
        <v>21624</v>
      </c>
      <c r="B346" t="s">
        <v>19</v>
      </c>
      <c r="C346" t="s">
        <v>35</v>
      </c>
      <c r="D346" t="s">
        <v>26182</v>
      </c>
      <c r="E346" t="s">
        <v>1334</v>
      </c>
      <c r="F346" t="s">
        <v>23623</v>
      </c>
      <c r="G346">
        <v>82160</v>
      </c>
      <c r="H346" t="s">
        <v>26183</v>
      </c>
      <c r="J346">
        <v>670111776</v>
      </c>
      <c r="K346" t="s">
        <v>26184</v>
      </c>
      <c r="L346" t="s">
        <v>22487</v>
      </c>
      <c r="M346">
        <v>82160</v>
      </c>
      <c r="N346" t="s">
        <v>26185</v>
      </c>
      <c r="O346" t="s">
        <v>46</v>
      </c>
      <c r="P346" t="s">
        <v>11091</v>
      </c>
      <c r="Q346" t="s">
        <v>26186</v>
      </c>
      <c r="T346" t="s">
        <v>34</v>
      </c>
      <c r="U346">
        <v>82056</v>
      </c>
      <c r="Z346" s="4"/>
    </row>
    <row r="347" spans="1:26" ht="12.75" customHeight="1" x14ac:dyDescent="0.2">
      <c r="A347">
        <v>26477</v>
      </c>
      <c r="B347" t="s">
        <v>19</v>
      </c>
      <c r="C347" t="s">
        <v>113</v>
      </c>
      <c r="D347" t="s">
        <v>35326</v>
      </c>
      <c r="E347" t="s">
        <v>619</v>
      </c>
      <c r="F347" t="s">
        <v>35327</v>
      </c>
      <c r="G347">
        <v>84240</v>
      </c>
      <c r="H347" t="s">
        <v>35328</v>
      </c>
      <c r="I347" t="s">
        <v>35329</v>
      </c>
      <c r="J347" t="s">
        <v>35330</v>
      </c>
      <c r="L347" t="s">
        <v>19</v>
      </c>
      <c r="N347" t="s">
        <v>19</v>
      </c>
      <c r="O347" t="s">
        <v>46</v>
      </c>
      <c r="P347" t="s">
        <v>491</v>
      </c>
      <c r="Q347" t="s">
        <v>26941</v>
      </c>
      <c r="T347" t="s">
        <v>395</v>
      </c>
      <c r="U347">
        <v>84009</v>
      </c>
      <c r="Z347" s="4"/>
    </row>
    <row r="348" spans="1:26" ht="12.75" customHeight="1" x14ac:dyDescent="0.2">
      <c r="A348">
        <v>26617</v>
      </c>
      <c r="B348" t="s">
        <v>19</v>
      </c>
      <c r="C348" t="s">
        <v>35</v>
      </c>
      <c r="D348" t="s">
        <v>35331</v>
      </c>
      <c r="E348" t="s">
        <v>218</v>
      </c>
      <c r="F348" t="s">
        <v>35332</v>
      </c>
      <c r="G348">
        <v>1400</v>
      </c>
      <c r="H348" t="s">
        <v>35333</v>
      </c>
      <c r="J348" t="s">
        <v>35334</v>
      </c>
      <c r="K348" t="s">
        <v>35335</v>
      </c>
      <c r="L348" t="s">
        <v>35336</v>
      </c>
      <c r="M348">
        <v>1310</v>
      </c>
      <c r="N348" t="s">
        <v>35337</v>
      </c>
      <c r="O348" t="s">
        <v>12713</v>
      </c>
      <c r="P348" t="s">
        <v>11380</v>
      </c>
      <c r="Q348" t="s">
        <v>25987</v>
      </c>
      <c r="T348" t="s">
        <v>254</v>
      </c>
      <c r="U348">
        <v>1272</v>
      </c>
      <c r="Z348" s="4"/>
    </row>
    <row r="349" spans="1:26" ht="12.75" customHeight="1" x14ac:dyDescent="0.2">
      <c r="A349">
        <v>15400</v>
      </c>
      <c r="B349" t="s">
        <v>19</v>
      </c>
      <c r="C349" t="s">
        <v>35</v>
      </c>
      <c r="D349" t="s">
        <v>16299</v>
      </c>
      <c r="E349" t="s">
        <v>551</v>
      </c>
      <c r="F349" t="s">
        <v>16300</v>
      </c>
      <c r="G349">
        <v>30580</v>
      </c>
      <c r="H349" t="s">
        <v>16301</v>
      </c>
      <c r="J349" t="s">
        <v>16302</v>
      </c>
      <c r="K349" t="s">
        <v>16303</v>
      </c>
      <c r="L349" t="s">
        <v>19</v>
      </c>
      <c r="N349" t="s">
        <v>19</v>
      </c>
      <c r="O349" t="s">
        <v>46</v>
      </c>
      <c r="P349" t="s">
        <v>491</v>
      </c>
      <c r="Q349" t="s">
        <v>16304</v>
      </c>
      <c r="T349" t="s">
        <v>395</v>
      </c>
      <c r="U349">
        <v>30048</v>
      </c>
      <c r="Z349" s="4"/>
    </row>
    <row r="350" spans="1:26" ht="12.75" customHeight="1" x14ac:dyDescent="0.2">
      <c r="A350">
        <v>17980</v>
      </c>
      <c r="B350" t="s">
        <v>19</v>
      </c>
      <c r="C350" t="s">
        <v>35</v>
      </c>
      <c r="D350" t="s">
        <v>21357</v>
      </c>
      <c r="E350" t="s">
        <v>21358</v>
      </c>
      <c r="F350" t="s">
        <v>21157</v>
      </c>
      <c r="G350">
        <v>49110</v>
      </c>
      <c r="H350" t="s">
        <v>21359</v>
      </c>
      <c r="J350">
        <v>604494348</v>
      </c>
      <c r="L350" t="s">
        <v>21360</v>
      </c>
      <c r="M350">
        <v>49120</v>
      </c>
      <c r="N350" t="s">
        <v>21361</v>
      </c>
      <c r="O350" t="s">
        <v>46</v>
      </c>
      <c r="P350" t="s">
        <v>3631</v>
      </c>
      <c r="Q350" t="s">
        <v>21362</v>
      </c>
      <c r="T350" t="s">
        <v>1161</v>
      </c>
      <c r="U350">
        <v>49313</v>
      </c>
      <c r="Z350" s="4"/>
    </row>
    <row r="351" spans="1:26" ht="12.75" customHeight="1" x14ac:dyDescent="0.2">
      <c r="A351">
        <v>16048</v>
      </c>
      <c r="B351" t="s">
        <v>19</v>
      </c>
      <c r="C351" t="s">
        <v>35</v>
      </c>
      <c r="D351" t="s">
        <v>21357</v>
      </c>
      <c r="E351" t="s">
        <v>303</v>
      </c>
      <c r="F351" t="s">
        <v>21363</v>
      </c>
      <c r="G351">
        <v>77580</v>
      </c>
      <c r="H351" t="s">
        <v>21364</v>
      </c>
      <c r="L351" t="s">
        <v>19</v>
      </c>
      <c r="N351" t="s">
        <v>19</v>
      </c>
      <c r="O351" t="s">
        <v>12668</v>
      </c>
      <c r="P351" t="s">
        <v>65</v>
      </c>
      <c r="Q351" t="s">
        <v>21365</v>
      </c>
      <c r="T351" t="s">
        <v>359</v>
      </c>
      <c r="U351">
        <v>77225</v>
      </c>
      <c r="Z351" s="4"/>
    </row>
    <row r="352" spans="1:26" ht="12.75" customHeight="1" x14ac:dyDescent="0.2">
      <c r="A352">
        <v>25439</v>
      </c>
      <c r="B352" t="s">
        <v>19</v>
      </c>
      <c r="C352" t="s">
        <v>113</v>
      </c>
      <c r="D352" t="s">
        <v>30836</v>
      </c>
      <c r="E352" t="s">
        <v>16248</v>
      </c>
      <c r="F352" t="s">
        <v>28221</v>
      </c>
      <c r="G352">
        <v>28240</v>
      </c>
      <c r="H352" t="s">
        <v>30837</v>
      </c>
      <c r="J352" t="s">
        <v>30838</v>
      </c>
      <c r="K352" t="s">
        <v>30839</v>
      </c>
      <c r="L352" t="s">
        <v>30840</v>
      </c>
      <c r="M352">
        <v>28170</v>
      </c>
      <c r="N352" t="s">
        <v>30841</v>
      </c>
      <c r="O352" t="s">
        <v>3437</v>
      </c>
      <c r="P352" t="s">
        <v>22635</v>
      </c>
      <c r="Q352" t="s">
        <v>26300</v>
      </c>
      <c r="T352" t="s">
        <v>3440</v>
      </c>
      <c r="U352">
        <v>28033</v>
      </c>
      <c r="Z352" s="4"/>
    </row>
    <row r="353" spans="1:30" ht="12.75" customHeight="1" x14ac:dyDescent="0.2">
      <c r="A353">
        <v>3596</v>
      </c>
      <c r="B353" t="s">
        <v>19</v>
      </c>
      <c r="C353" t="s">
        <v>35</v>
      </c>
      <c r="D353" t="s">
        <v>289</v>
      </c>
      <c r="E353" t="s">
        <v>290</v>
      </c>
      <c r="F353" t="s">
        <v>291</v>
      </c>
      <c r="G353">
        <v>22480</v>
      </c>
      <c r="H353" t="s">
        <v>292</v>
      </c>
      <c r="J353" t="s">
        <v>293</v>
      </c>
      <c r="L353" t="s">
        <v>291</v>
      </c>
      <c r="M353">
        <v>22480</v>
      </c>
      <c r="N353" t="s">
        <v>294</v>
      </c>
      <c r="O353" t="s">
        <v>295</v>
      </c>
      <c r="P353" t="s">
        <v>47</v>
      </c>
      <c r="Q353" t="s">
        <v>296</v>
      </c>
      <c r="R353" t="s">
        <v>33</v>
      </c>
      <c r="T353" t="s">
        <v>83</v>
      </c>
      <c r="U353">
        <v>22092</v>
      </c>
      <c r="Z353" s="4"/>
    </row>
    <row r="354" spans="1:30" ht="12.75" customHeight="1" x14ac:dyDescent="0.2">
      <c r="A354">
        <v>17370</v>
      </c>
      <c r="B354" t="s">
        <v>19</v>
      </c>
      <c r="C354" t="s">
        <v>35</v>
      </c>
      <c r="D354" t="s">
        <v>21366</v>
      </c>
      <c r="E354" t="s">
        <v>874</v>
      </c>
      <c r="F354" t="s">
        <v>16766</v>
      </c>
      <c r="G354">
        <v>35150</v>
      </c>
      <c r="H354" t="s">
        <v>21367</v>
      </c>
      <c r="I354">
        <v>663952803</v>
      </c>
      <c r="K354" t="s">
        <v>21368</v>
      </c>
      <c r="L354" t="s">
        <v>19</v>
      </c>
      <c r="N354" t="s">
        <v>19</v>
      </c>
      <c r="O354" t="s">
        <v>438</v>
      </c>
      <c r="P354" t="s">
        <v>169</v>
      </c>
      <c r="Q354" t="s">
        <v>21369</v>
      </c>
      <c r="T354" t="s">
        <v>101</v>
      </c>
      <c r="U354">
        <v>35054</v>
      </c>
      <c r="Z354" s="4"/>
    </row>
    <row r="355" spans="1:30" ht="12.75" customHeight="1" x14ac:dyDescent="0.2">
      <c r="A355">
        <v>4126</v>
      </c>
      <c r="B355" t="s">
        <v>19</v>
      </c>
      <c r="C355" t="s">
        <v>68</v>
      </c>
      <c r="D355" t="s">
        <v>297</v>
      </c>
      <c r="E355" t="s">
        <v>19</v>
      </c>
      <c r="F355" t="s">
        <v>298</v>
      </c>
      <c r="G355">
        <v>49160</v>
      </c>
      <c r="H355" t="s">
        <v>299</v>
      </c>
      <c r="I355">
        <v>241387091</v>
      </c>
      <c r="L355" t="s">
        <v>19</v>
      </c>
      <c r="N355" t="s">
        <v>19</v>
      </c>
      <c r="O355" t="s">
        <v>300</v>
      </c>
      <c r="P355" t="s">
        <v>188</v>
      </c>
      <c r="Q355" t="s">
        <v>301</v>
      </c>
      <c r="R355" t="s">
        <v>33</v>
      </c>
      <c r="T355" t="s">
        <v>94</v>
      </c>
      <c r="U355">
        <v>49180</v>
      </c>
      <c r="Z355" s="4"/>
    </row>
    <row r="356" spans="1:30" ht="12.75" customHeight="1" x14ac:dyDescent="0.2">
      <c r="A356">
        <v>26246</v>
      </c>
      <c r="B356" t="s">
        <v>19</v>
      </c>
      <c r="C356" t="s">
        <v>51</v>
      </c>
      <c r="D356" t="s">
        <v>35338</v>
      </c>
      <c r="E356" t="s">
        <v>10398</v>
      </c>
      <c r="F356" t="s">
        <v>11218</v>
      </c>
      <c r="G356">
        <v>38160</v>
      </c>
      <c r="H356" t="s">
        <v>35339</v>
      </c>
      <c r="J356" t="s">
        <v>35340</v>
      </c>
      <c r="K356" t="s">
        <v>35341</v>
      </c>
      <c r="L356" t="s">
        <v>7641</v>
      </c>
      <c r="M356">
        <v>38840</v>
      </c>
      <c r="N356" t="s">
        <v>35342</v>
      </c>
      <c r="O356" t="s">
        <v>46</v>
      </c>
      <c r="P356" t="s">
        <v>6977</v>
      </c>
      <c r="Q356" t="s">
        <v>12683</v>
      </c>
      <c r="T356" t="s">
        <v>699</v>
      </c>
      <c r="U356">
        <v>38099</v>
      </c>
      <c r="Z356" s="4"/>
    </row>
    <row r="357" spans="1:30" ht="12.75" customHeight="1" x14ac:dyDescent="0.2">
      <c r="A357">
        <v>17967</v>
      </c>
      <c r="B357" t="s">
        <v>19</v>
      </c>
      <c r="C357" t="s">
        <v>35</v>
      </c>
      <c r="D357" t="s">
        <v>9321</v>
      </c>
      <c r="E357" t="s">
        <v>21370</v>
      </c>
      <c r="F357" t="s">
        <v>21371</v>
      </c>
      <c r="G357">
        <v>66230</v>
      </c>
      <c r="H357" t="s">
        <v>21372</v>
      </c>
      <c r="I357" t="s">
        <v>21373</v>
      </c>
      <c r="J357">
        <v>468362202</v>
      </c>
      <c r="L357" t="s">
        <v>21374</v>
      </c>
      <c r="M357" t="s">
        <v>21371</v>
      </c>
      <c r="N357">
        <v>66230</v>
      </c>
      <c r="O357" t="s">
        <v>21375</v>
      </c>
      <c r="P357" t="s">
        <v>21376</v>
      </c>
      <c r="Q357" t="s">
        <v>46</v>
      </c>
      <c r="R357" t="s">
        <v>11338</v>
      </c>
      <c r="S357" t="s">
        <v>21377</v>
      </c>
      <c r="V357" t="s">
        <v>3798</v>
      </c>
      <c r="W357">
        <v>66150</v>
      </c>
      <c r="Z357" s="4"/>
    </row>
    <row r="358" spans="1:30" ht="12.75" customHeight="1" x14ac:dyDescent="0.2">
      <c r="A358">
        <v>15737</v>
      </c>
      <c r="B358" t="s">
        <v>19</v>
      </c>
      <c r="C358" t="s">
        <v>35</v>
      </c>
      <c r="D358" t="s">
        <v>21378</v>
      </c>
      <c r="E358" t="s">
        <v>77</v>
      </c>
      <c r="F358" t="s">
        <v>21379</v>
      </c>
      <c r="G358">
        <v>41270</v>
      </c>
      <c r="H358" t="s">
        <v>21380</v>
      </c>
      <c r="I358" t="s">
        <v>21381</v>
      </c>
      <c r="K358" t="s">
        <v>21382</v>
      </c>
      <c r="L358" t="s">
        <v>19</v>
      </c>
      <c r="N358" t="s">
        <v>19</v>
      </c>
      <c r="O358" t="s">
        <v>46</v>
      </c>
      <c r="P358" t="s">
        <v>207</v>
      </c>
      <c r="Q358" t="s">
        <v>21383</v>
      </c>
      <c r="T358" t="s">
        <v>244</v>
      </c>
      <c r="U358">
        <v>41179</v>
      </c>
      <c r="Z358" s="4"/>
    </row>
    <row r="359" spans="1:30" ht="12.75" customHeight="1" x14ac:dyDescent="0.2">
      <c r="A359">
        <v>8622</v>
      </c>
      <c r="B359" t="s">
        <v>19</v>
      </c>
      <c r="C359" t="s">
        <v>95</v>
      </c>
      <c r="D359" t="s">
        <v>11392</v>
      </c>
      <c r="E359" t="s">
        <v>11393</v>
      </c>
      <c r="F359" t="s">
        <v>11394</v>
      </c>
      <c r="G359">
        <v>69360</v>
      </c>
      <c r="H359" t="s">
        <v>11395</v>
      </c>
      <c r="I359" t="s">
        <v>11396</v>
      </c>
      <c r="L359" t="s">
        <v>11397</v>
      </c>
      <c r="M359" t="s">
        <v>19</v>
      </c>
      <c r="O359" t="s">
        <v>19</v>
      </c>
      <c r="P359" t="s">
        <v>7052</v>
      </c>
      <c r="Q359" t="s">
        <v>7047</v>
      </c>
      <c r="R359" t="s">
        <v>11398</v>
      </c>
      <c r="U359" t="s">
        <v>716</v>
      </c>
      <c r="V359">
        <v>69291</v>
      </c>
      <c r="Z359" s="4"/>
    </row>
    <row r="360" spans="1:30" ht="12.75" customHeight="1" x14ac:dyDescent="0.2">
      <c r="A360">
        <v>15272</v>
      </c>
      <c r="B360" t="s">
        <v>19</v>
      </c>
      <c r="C360" t="s">
        <v>51</v>
      </c>
      <c r="D360" t="s">
        <v>16305</v>
      </c>
      <c r="E360" t="s">
        <v>19</v>
      </c>
      <c r="F360" t="s">
        <v>16306</v>
      </c>
      <c r="G360">
        <v>23200</v>
      </c>
      <c r="H360" t="s">
        <v>16307</v>
      </c>
      <c r="I360" t="s">
        <v>16308</v>
      </c>
      <c r="K360" t="s">
        <v>16309</v>
      </c>
      <c r="L360" t="s">
        <v>19</v>
      </c>
      <c r="N360" t="s">
        <v>19</v>
      </c>
      <c r="O360" t="s">
        <v>46</v>
      </c>
      <c r="P360" t="s">
        <v>953</v>
      </c>
      <c r="Q360" t="s">
        <v>16310</v>
      </c>
      <c r="T360" t="s">
        <v>955</v>
      </c>
      <c r="U360">
        <v>23179</v>
      </c>
      <c r="Z360" s="4"/>
    </row>
    <row r="361" spans="1:30" ht="12.75" customHeight="1" x14ac:dyDescent="0.2">
      <c r="A361">
        <v>6927</v>
      </c>
      <c r="B361" t="s">
        <v>19</v>
      </c>
      <c r="C361" t="s">
        <v>307</v>
      </c>
      <c r="D361" t="s">
        <v>6002</v>
      </c>
      <c r="E361" t="s">
        <v>6003</v>
      </c>
      <c r="F361" t="s">
        <v>6004</v>
      </c>
      <c r="G361">
        <v>79400</v>
      </c>
      <c r="H361" t="s">
        <v>6005</v>
      </c>
      <c r="I361" t="s">
        <v>6006</v>
      </c>
      <c r="J361" t="s">
        <v>6007</v>
      </c>
      <c r="K361" t="s">
        <v>6008</v>
      </c>
      <c r="L361" t="s">
        <v>19</v>
      </c>
      <c r="N361" t="s">
        <v>19</v>
      </c>
      <c r="O361" t="s">
        <v>46</v>
      </c>
      <c r="P361" t="s">
        <v>318</v>
      </c>
      <c r="Q361" t="s">
        <v>6009</v>
      </c>
      <c r="T361" t="s">
        <v>288</v>
      </c>
      <c r="U361">
        <v>79024</v>
      </c>
      <c r="Z361" s="4"/>
    </row>
    <row r="362" spans="1:30" s="2" customFormat="1" ht="12.75" customHeight="1" x14ac:dyDescent="0.2">
      <c r="A362">
        <v>26124</v>
      </c>
      <c r="B362" t="s">
        <v>19</v>
      </c>
      <c r="C362" s="2" t="s">
        <v>35</v>
      </c>
      <c r="D362" s="2" t="s">
        <v>6002</v>
      </c>
      <c r="E362" s="2" t="s">
        <v>1087</v>
      </c>
      <c r="F362" s="2" t="s">
        <v>35343</v>
      </c>
      <c r="G362" s="2">
        <v>74230</v>
      </c>
      <c r="H362" t="s">
        <v>35344</v>
      </c>
      <c r="I362"/>
      <c r="J362" t="s">
        <v>35345</v>
      </c>
      <c r="K362" s="2" t="s">
        <v>35346</v>
      </c>
      <c r="L362" t="s">
        <v>19</v>
      </c>
      <c r="M362"/>
      <c r="N362" t="s">
        <v>19</v>
      </c>
      <c r="O362" s="2" t="s">
        <v>21756</v>
      </c>
      <c r="P362" s="2" t="s">
        <v>6657</v>
      </c>
      <c r="Q362" t="s">
        <v>18621</v>
      </c>
      <c r="R362"/>
      <c r="S362"/>
      <c r="T362" t="s">
        <v>5043</v>
      </c>
      <c r="U362">
        <v>74265</v>
      </c>
      <c r="V362"/>
      <c r="W362"/>
      <c r="X362"/>
      <c r="Y362" s="14">
        <v>42947</v>
      </c>
      <c r="Z362" s="14">
        <v>43038</v>
      </c>
      <c r="AB362" s="8" t="s">
        <v>37798</v>
      </c>
      <c r="AC362" s="2" t="s">
        <v>37798</v>
      </c>
      <c r="AD362" s="2" t="s">
        <v>37819</v>
      </c>
    </row>
    <row r="363" spans="1:30" ht="12.75" customHeight="1" x14ac:dyDescent="0.2">
      <c r="A363">
        <v>23226</v>
      </c>
      <c r="B363" t="s">
        <v>19</v>
      </c>
      <c r="C363" t="s">
        <v>51</v>
      </c>
      <c r="D363" t="s">
        <v>30842</v>
      </c>
      <c r="E363" t="s">
        <v>6518</v>
      </c>
      <c r="F363" t="s">
        <v>30843</v>
      </c>
      <c r="G363">
        <v>18800</v>
      </c>
      <c r="H363" t="s">
        <v>30844</v>
      </c>
      <c r="J363" t="s">
        <v>30845</v>
      </c>
      <c r="K363" t="s">
        <v>30846</v>
      </c>
      <c r="L363" t="s">
        <v>19</v>
      </c>
      <c r="N363" t="s">
        <v>19</v>
      </c>
      <c r="O363" t="s">
        <v>13980</v>
      </c>
      <c r="P363" t="s">
        <v>1759</v>
      </c>
      <c r="Q363" t="s">
        <v>22807</v>
      </c>
      <c r="T363" t="s">
        <v>209</v>
      </c>
      <c r="U363">
        <v>18286</v>
      </c>
      <c r="Z363" s="4"/>
    </row>
    <row r="364" spans="1:30" ht="12.75" customHeight="1" x14ac:dyDescent="0.2">
      <c r="A364">
        <v>7165</v>
      </c>
      <c r="B364" t="s">
        <v>19</v>
      </c>
      <c r="C364" t="s">
        <v>68</v>
      </c>
      <c r="D364" t="s">
        <v>6010</v>
      </c>
      <c r="E364" t="s">
        <v>1137</v>
      </c>
      <c r="F364" t="s">
        <v>6011</v>
      </c>
      <c r="G364">
        <v>89150</v>
      </c>
      <c r="H364" t="s">
        <v>6012</v>
      </c>
      <c r="I364" t="s">
        <v>6013</v>
      </c>
      <c r="K364" t="s">
        <v>6014</v>
      </c>
      <c r="L364" t="s">
        <v>19</v>
      </c>
      <c r="N364" t="s">
        <v>19</v>
      </c>
      <c r="O364" t="s">
        <v>5779</v>
      </c>
      <c r="P364" t="s">
        <v>1759</v>
      </c>
      <c r="Q364" t="s">
        <v>6015</v>
      </c>
      <c r="R364" t="s">
        <v>33</v>
      </c>
      <c r="T364" t="s">
        <v>209</v>
      </c>
      <c r="U364">
        <v>89143</v>
      </c>
      <c r="Z364" s="4"/>
    </row>
    <row r="365" spans="1:30" ht="12.75" customHeight="1" x14ac:dyDescent="0.2">
      <c r="A365">
        <v>26756</v>
      </c>
      <c r="B365" t="s">
        <v>19</v>
      </c>
      <c r="C365" t="s">
        <v>51</v>
      </c>
      <c r="D365" t="s">
        <v>35347</v>
      </c>
      <c r="E365" t="s">
        <v>35348</v>
      </c>
      <c r="F365" t="s">
        <v>35349</v>
      </c>
      <c r="G365">
        <v>49600</v>
      </c>
      <c r="H365" t="s">
        <v>35350</v>
      </c>
      <c r="K365" t="s">
        <v>35351</v>
      </c>
      <c r="L365" t="s">
        <v>19</v>
      </c>
      <c r="N365" t="s">
        <v>19</v>
      </c>
      <c r="O365" t="s">
        <v>4112</v>
      </c>
      <c r="P365" t="s">
        <v>3631</v>
      </c>
      <c r="Q365" t="s">
        <v>21420</v>
      </c>
      <c r="T365" t="s">
        <v>1161</v>
      </c>
      <c r="U365">
        <v>49085</v>
      </c>
      <c r="Z365" s="4"/>
    </row>
    <row r="366" spans="1:30" ht="12.75" customHeight="1" x14ac:dyDescent="0.2">
      <c r="A366">
        <v>1905</v>
      </c>
      <c r="B366" t="s">
        <v>19</v>
      </c>
      <c r="C366" t="s">
        <v>95</v>
      </c>
      <c r="D366" t="s">
        <v>302</v>
      </c>
      <c r="E366" t="s">
        <v>303</v>
      </c>
      <c r="F366" t="s">
        <v>304</v>
      </c>
      <c r="G366">
        <v>56220</v>
      </c>
      <c r="H366" t="s">
        <v>305</v>
      </c>
      <c r="I366" t="s">
        <v>306</v>
      </c>
      <c r="L366" t="s">
        <v>19</v>
      </c>
      <c r="N366" t="s">
        <v>19</v>
      </c>
      <c r="O366" t="s">
        <v>19</v>
      </c>
      <c r="P366" t="s">
        <v>19</v>
      </c>
      <c r="T366" t="s">
        <v>49</v>
      </c>
      <c r="U366">
        <v>56028</v>
      </c>
      <c r="Z366" s="4"/>
    </row>
    <row r="367" spans="1:30" ht="12.75" customHeight="1" x14ac:dyDescent="0.2">
      <c r="A367">
        <v>23159</v>
      </c>
      <c r="B367" t="s">
        <v>19</v>
      </c>
      <c r="C367" t="s">
        <v>35</v>
      </c>
      <c r="D367" t="s">
        <v>30847</v>
      </c>
      <c r="E367" t="s">
        <v>19</v>
      </c>
      <c r="F367" t="s">
        <v>30848</v>
      </c>
      <c r="G367">
        <v>87260</v>
      </c>
      <c r="H367" t="s">
        <v>30849</v>
      </c>
      <c r="K367" t="s">
        <v>30850</v>
      </c>
      <c r="L367" t="s">
        <v>19</v>
      </c>
      <c r="N367" t="s">
        <v>19</v>
      </c>
      <c r="O367" t="s">
        <v>46</v>
      </c>
      <c r="P367" t="s">
        <v>953</v>
      </c>
      <c r="Q367" t="s">
        <v>19474</v>
      </c>
      <c r="T367" t="s">
        <v>796</v>
      </c>
      <c r="U367">
        <v>87174</v>
      </c>
      <c r="Z367" s="4"/>
    </row>
    <row r="368" spans="1:30" ht="12.75" customHeight="1" x14ac:dyDescent="0.2">
      <c r="A368">
        <v>3400</v>
      </c>
      <c r="B368" t="s">
        <v>19</v>
      </c>
      <c r="C368" t="s">
        <v>307</v>
      </c>
      <c r="D368" t="s">
        <v>308</v>
      </c>
      <c r="E368" t="s">
        <v>309</v>
      </c>
      <c r="F368" t="s">
        <v>310</v>
      </c>
      <c r="G368">
        <v>79130</v>
      </c>
      <c r="H368" t="s">
        <v>311</v>
      </c>
      <c r="I368" t="s">
        <v>312</v>
      </c>
      <c r="J368" t="s">
        <v>313</v>
      </c>
      <c r="K368" t="s">
        <v>314</v>
      </c>
      <c r="L368" t="s">
        <v>315</v>
      </c>
      <c r="M368">
        <v>79200</v>
      </c>
      <c r="N368" t="s">
        <v>316</v>
      </c>
      <c r="O368" t="s">
        <v>317</v>
      </c>
      <c r="P368" t="s">
        <v>318</v>
      </c>
      <c r="Q368" t="s">
        <v>319</v>
      </c>
      <c r="R368" t="s">
        <v>33</v>
      </c>
      <c r="T368" t="s">
        <v>288</v>
      </c>
      <c r="U368">
        <v>79025</v>
      </c>
      <c r="Z368" s="4"/>
    </row>
    <row r="369" spans="1:26" ht="12.75" customHeight="1" x14ac:dyDescent="0.2">
      <c r="A369">
        <v>13958</v>
      </c>
      <c r="B369" t="s">
        <v>19</v>
      </c>
      <c r="C369" t="s">
        <v>113</v>
      </c>
      <c r="D369" t="s">
        <v>16311</v>
      </c>
      <c r="E369" t="s">
        <v>2409</v>
      </c>
      <c r="F369" t="s">
        <v>16312</v>
      </c>
      <c r="G369">
        <v>44640</v>
      </c>
      <c r="H369" t="s">
        <v>16313</v>
      </c>
      <c r="J369">
        <v>633888418</v>
      </c>
      <c r="K369" t="s">
        <v>16314</v>
      </c>
      <c r="L369" t="s">
        <v>19</v>
      </c>
      <c r="N369" t="s">
        <v>19</v>
      </c>
      <c r="O369" t="s">
        <v>3118</v>
      </c>
      <c r="P369" t="s">
        <v>3631</v>
      </c>
      <c r="Q369" t="s">
        <v>16315</v>
      </c>
      <c r="T369" t="s">
        <v>1161</v>
      </c>
      <c r="U369">
        <v>44039</v>
      </c>
      <c r="Z369" s="4"/>
    </row>
    <row r="370" spans="1:26" ht="12.75" customHeight="1" x14ac:dyDescent="0.2">
      <c r="A370">
        <v>25727</v>
      </c>
      <c r="B370" t="s">
        <v>19</v>
      </c>
      <c r="C370" t="s">
        <v>35</v>
      </c>
      <c r="D370" t="s">
        <v>35352</v>
      </c>
      <c r="E370" t="s">
        <v>35353</v>
      </c>
      <c r="F370" t="s">
        <v>35354</v>
      </c>
      <c r="G370">
        <v>66480</v>
      </c>
      <c r="H370" t="s">
        <v>35355</v>
      </c>
      <c r="I370">
        <v>769667144</v>
      </c>
      <c r="K370" t="s">
        <v>35356</v>
      </c>
      <c r="L370" t="s">
        <v>19</v>
      </c>
      <c r="N370" t="s">
        <v>19</v>
      </c>
      <c r="O370" t="s">
        <v>17034</v>
      </c>
      <c r="P370" t="s">
        <v>11338</v>
      </c>
      <c r="Q370" t="s">
        <v>26300</v>
      </c>
      <c r="T370" t="s">
        <v>3798</v>
      </c>
      <c r="U370">
        <v>66106</v>
      </c>
      <c r="Z370" s="4"/>
    </row>
    <row r="371" spans="1:26" ht="12.75" customHeight="1" x14ac:dyDescent="0.2">
      <c r="A371">
        <v>26776</v>
      </c>
      <c r="B371" t="s">
        <v>19</v>
      </c>
      <c r="C371" t="s">
        <v>51</v>
      </c>
      <c r="D371" t="s">
        <v>35357</v>
      </c>
      <c r="E371" t="s">
        <v>35358</v>
      </c>
      <c r="F371" t="s">
        <v>719</v>
      </c>
      <c r="G371">
        <v>56220</v>
      </c>
      <c r="H371" t="s">
        <v>35359</v>
      </c>
      <c r="L371" t="s">
        <v>19</v>
      </c>
      <c r="N371" t="s">
        <v>19</v>
      </c>
      <c r="O371" t="s">
        <v>46</v>
      </c>
      <c r="P371" t="s">
        <v>3228</v>
      </c>
      <c r="Q371" t="s">
        <v>26549</v>
      </c>
      <c r="T371" t="s">
        <v>49</v>
      </c>
      <c r="U371">
        <v>56123</v>
      </c>
      <c r="Z371" s="4"/>
    </row>
    <row r="372" spans="1:26" ht="12.75" customHeight="1" x14ac:dyDescent="0.2">
      <c r="A372">
        <v>13827</v>
      </c>
      <c r="B372" t="s">
        <v>19</v>
      </c>
      <c r="C372" t="s">
        <v>68</v>
      </c>
      <c r="D372" t="s">
        <v>16316</v>
      </c>
      <c r="E372" t="s">
        <v>16317</v>
      </c>
      <c r="F372" t="s">
        <v>15135</v>
      </c>
      <c r="G372">
        <v>85200</v>
      </c>
      <c r="H372" t="s">
        <v>16318</v>
      </c>
      <c r="I372" t="s">
        <v>16319</v>
      </c>
      <c r="J372" t="s">
        <v>16320</v>
      </c>
      <c r="K372" t="s">
        <v>16321</v>
      </c>
      <c r="L372" t="s">
        <v>19</v>
      </c>
      <c r="N372" t="s">
        <v>19</v>
      </c>
      <c r="O372" t="s">
        <v>46</v>
      </c>
      <c r="P372" t="s">
        <v>318</v>
      </c>
      <c r="Q372" t="s">
        <v>16034</v>
      </c>
      <c r="T372" t="s">
        <v>288</v>
      </c>
      <c r="U372">
        <v>85148</v>
      </c>
      <c r="Z372" s="4"/>
    </row>
    <row r="373" spans="1:26" ht="12.75" customHeight="1" x14ac:dyDescent="0.2">
      <c r="A373">
        <v>4957</v>
      </c>
      <c r="B373" t="s">
        <v>19</v>
      </c>
      <c r="C373" t="s">
        <v>95</v>
      </c>
      <c r="D373" t="s">
        <v>6016</v>
      </c>
      <c r="E373" t="s">
        <v>19</v>
      </c>
      <c r="F373" t="s">
        <v>6017</v>
      </c>
      <c r="G373">
        <v>56130</v>
      </c>
      <c r="H373" t="s">
        <v>6018</v>
      </c>
      <c r="I373" t="s">
        <v>6019</v>
      </c>
      <c r="L373" t="s">
        <v>6020</v>
      </c>
      <c r="M373">
        <v>53200</v>
      </c>
      <c r="N373" t="s">
        <v>6021</v>
      </c>
      <c r="O373" t="s">
        <v>19</v>
      </c>
      <c r="P373" t="s">
        <v>19</v>
      </c>
      <c r="T373" t="s">
        <v>49</v>
      </c>
      <c r="U373">
        <v>56058</v>
      </c>
      <c r="Z373" s="4"/>
    </row>
    <row r="374" spans="1:26" ht="12.75" customHeight="1" x14ac:dyDescent="0.2">
      <c r="A374">
        <v>25998</v>
      </c>
      <c r="B374" t="s">
        <v>19</v>
      </c>
      <c r="C374" t="s">
        <v>35</v>
      </c>
      <c r="D374" t="s">
        <v>35360</v>
      </c>
      <c r="E374" t="s">
        <v>8760</v>
      </c>
      <c r="F374" t="s">
        <v>35361</v>
      </c>
      <c r="G374">
        <v>42660</v>
      </c>
      <c r="H374" t="s">
        <v>35362</v>
      </c>
      <c r="J374" t="s">
        <v>35363</v>
      </c>
      <c r="K374" t="s">
        <v>35364</v>
      </c>
      <c r="L374" t="s">
        <v>29036</v>
      </c>
      <c r="M374">
        <v>42000</v>
      </c>
      <c r="N374" t="s">
        <v>11705</v>
      </c>
      <c r="O374" t="s">
        <v>35365</v>
      </c>
      <c r="P374" t="s">
        <v>46</v>
      </c>
      <c r="Q374" t="s">
        <v>7047</v>
      </c>
      <c r="R374" t="s">
        <v>19274</v>
      </c>
      <c r="U374" t="s">
        <v>1026</v>
      </c>
      <c r="V374">
        <v>42172</v>
      </c>
      <c r="Z374" s="4"/>
    </row>
    <row r="375" spans="1:26" ht="12.75" customHeight="1" x14ac:dyDescent="0.2">
      <c r="A375">
        <v>1661</v>
      </c>
      <c r="B375" t="s">
        <v>19</v>
      </c>
      <c r="C375" t="s">
        <v>35</v>
      </c>
      <c r="D375" t="s">
        <v>320</v>
      </c>
      <c r="E375" t="s">
        <v>321</v>
      </c>
      <c r="F375" t="s">
        <v>322</v>
      </c>
      <c r="G375">
        <v>22450</v>
      </c>
      <c r="H375" t="s">
        <v>323</v>
      </c>
      <c r="J375" t="s">
        <v>324</v>
      </c>
      <c r="L375" t="s">
        <v>19</v>
      </c>
      <c r="N375" t="s">
        <v>19</v>
      </c>
      <c r="O375" t="s">
        <v>19</v>
      </c>
      <c r="P375" t="s">
        <v>19</v>
      </c>
      <c r="T375" t="s">
        <v>279</v>
      </c>
      <c r="U375">
        <v>22101</v>
      </c>
      <c r="Z375" s="4"/>
    </row>
    <row r="376" spans="1:26" ht="12.75" customHeight="1" x14ac:dyDescent="0.2">
      <c r="A376">
        <v>4762</v>
      </c>
      <c r="B376" t="s">
        <v>19</v>
      </c>
      <c r="C376" t="s">
        <v>68</v>
      </c>
      <c r="D376" t="s">
        <v>320</v>
      </c>
      <c r="E376" t="s">
        <v>19</v>
      </c>
      <c r="F376" t="s">
        <v>906</v>
      </c>
      <c r="G376">
        <v>85500</v>
      </c>
      <c r="H376" t="s">
        <v>6022</v>
      </c>
      <c r="J376" t="s">
        <v>6023</v>
      </c>
      <c r="L376" t="s">
        <v>19</v>
      </c>
      <c r="N376" t="s">
        <v>19</v>
      </c>
      <c r="O376" t="s">
        <v>46</v>
      </c>
      <c r="P376" t="s">
        <v>179</v>
      </c>
      <c r="Q376" t="s">
        <v>601</v>
      </c>
      <c r="R376" t="s">
        <v>33</v>
      </c>
      <c r="T376" t="s">
        <v>75</v>
      </c>
      <c r="U376">
        <v>85017</v>
      </c>
      <c r="Z376" s="4"/>
    </row>
    <row r="377" spans="1:26" ht="12.75" customHeight="1" x14ac:dyDescent="0.2">
      <c r="A377">
        <v>22231</v>
      </c>
      <c r="B377" t="s">
        <v>19</v>
      </c>
      <c r="C377" t="s">
        <v>35</v>
      </c>
      <c r="D377" t="s">
        <v>320</v>
      </c>
      <c r="E377" t="s">
        <v>6128</v>
      </c>
      <c r="F377" t="s">
        <v>26187</v>
      </c>
      <c r="G377">
        <v>37320</v>
      </c>
      <c r="H377" t="s">
        <v>26188</v>
      </c>
      <c r="J377">
        <v>658016471</v>
      </c>
      <c r="K377" t="s">
        <v>26189</v>
      </c>
      <c r="L377" t="s">
        <v>26187</v>
      </c>
      <c r="M377">
        <v>37320</v>
      </c>
      <c r="N377" t="s">
        <v>26190</v>
      </c>
      <c r="O377" t="s">
        <v>12011</v>
      </c>
      <c r="P377" t="s">
        <v>13326</v>
      </c>
      <c r="Q377" t="s">
        <v>16758</v>
      </c>
      <c r="T377" t="s">
        <v>375</v>
      </c>
      <c r="U377">
        <v>37134</v>
      </c>
      <c r="Z377" s="4"/>
    </row>
    <row r="378" spans="1:26" ht="12.75" customHeight="1" x14ac:dyDescent="0.2">
      <c r="A378">
        <v>20419</v>
      </c>
      <c r="B378" t="s">
        <v>19</v>
      </c>
      <c r="C378" t="s">
        <v>35</v>
      </c>
      <c r="D378" t="s">
        <v>320</v>
      </c>
      <c r="E378" t="s">
        <v>5193</v>
      </c>
      <c r="F378" t="s">
        <v>19356</v>
      </c>
      <c r="G378">
        <v>73170</v>
      </c>
      <c r="H378" t="s">
        <v>26191</v>
      </c>
      <c r="J378" t="s">
        <v>26192</v>
      </c>
      <c r="K378" t="s">
        <v>26193</v>
      </c>
      <c r="L378" t="s">
        <v>19</v>
      </c>
      <c r="N378" t="s">
        <v>19</v>
      </c>
      <c r="O378" t="s">
        <v>46</v>
      </c>
      <c r="P378" t="s">
        <v>10272</v>
      </c>
      <c r="Q378" t="s">
        <v>24802</v>
      </c>
      <c r="T378" t="s">
        <v>6081</v>
      </c>
      <c r="U378">
        <v>73147</v>
      </c>
      <c r="Z378" s="4"/>
    </row>
    <row r="379" spans="1:26" ht="12.75" customHeight="1" x14ac:dyDescent="0.2">
      <c r="A379">
        <v>19223</v>
      </c>
      <c r="B379" t="s">
        <v>21389</v>
      </c>
      <c r="C379" t="s">
        <v>113</v>
      </c>
      <c r="D379" t="s">
        <v>21385</v>
      </c>
      <c r="E379" t="s">
        <v>13334</v>
      </c>
      <c r="F379" t="s">
        <v>4418</v>
      </c>
      <c r="G379">
        <v>17240</v>
      </c>
      <c r="H379" t="s">
        <v>21386</v>
      </c>
      <c r="J379" t="s">
        <v>21387</v>
      </c>
      <c r="K379" t="s">
        <v>21388</v>
      </c>
      <c r="L379" t="s">
        <v>19</v>
      </c>
      <c r="N379" t="s">
        <v>19</v>
      </c>
      <c r="O379" t="s">
        <v>19</v>
      </c>
      <c r="P379" t="s">
        <v>19</v>
      </c>
      <c r="T379" t="s">
        <v>589</v>
      </c>
      <c r="U379">
        <v>17325</v>
      </c>
      <c r="Z379" s="4"/>
    </row>
    <row r="380" spans="1:26" ht="12.75" customHeight="1" x14ac:dyDescent="0.2">
      <c r="A380">
        <v>17077</v>
      </c>
      <c r="B380" t="s">
        <v>19</v>
      </c>
      <c r="C380" t="s">
        <v>19</v>
      </c>
      <c r="D380" t="s">
        <v>21390</v>
      </c>
      <c r="E380" t="s">
        <v>21391</v>
      </c>
      <c r="F380" t="s">
        <v>21392</v>
      </c>
      <c r="G380">
        <v>84120</v>
      </c>
      <c r="H380" t="s">
        <v>21393</v>
      </c>
      <c r="J380">
        <v>607818044</v>
      </c>
      <c r="K380" t="s">
        <v>21394</v>
      </c>
      <c r="L380" t="s">
        <v>20102</v>
      </c>
      <c r="M380">
        <v>13590</v>
      </c>
      <c r="N380" t="s">
        <v>21395</v>
      </c>
      <c r="O380" t="s">
        <v>46</v>
      </c>
      <c r="P380" t="s">
        <v>6801</v>
      </c>
      <c r="Q380" t="s">
        <v>21362</v>
      </c>
      <c r="T380" t="s">
        <v>395</v>
      </c>
      <c r="U380">
        <v>84089</v>
      </c>
      <c r="Z380" s="4"/>
    </row>
    <row r="381" spans="1:26" ht="12.75" customHeight="1" x14ac:dyDescent="0.2">
      <c r="A381">
        <v>4801</v>
      </c>
      <c r="B381" t="s">
        <v>19</v>
      </c>
      <c r="C381" t="s">
        <v>113</v>
      </c>
      <c r="D381" t="s">
        <v>6024</v>
      </c>
      <c r="E381" t="s">
        <v>1411</v>
      </c>
      <c r="F381" t="s">
        <v>6025</v>
      </c>
      <c r="G381">
        <v>14240</v>
      </c>
      <c r="H381" t="s">
        <v>6026</v>
      </c>
      <c r="J381">
        <v>622286792</v>
      </c>
      <c r="K381" t="s">
        <v>6027</v>
      </c>
      <c r="L381" t="s">
        <v>19</v>
      </c>
      <c r="N381" t="s">
        <v>19</v>
      </c>
      <c r="O381" t="s">
        <v>46</v>
      </c>
      <c r="P381" t="s">
        <v>366</v>
      </c>
      <c r="Q381" t="s">
        <v>6028</v>
      </c>
      <c r="R381" t="s">
        <v>33</v>
      </c>
      <c r="T381" t="s">
        <v>368</v>
      </c>
      <c r="U381">
        <v>14011</v>
      </c>
      <c r="Z381" s="4"/>
    </row>
    <row r="382" spans="1:26" ht="12.75" customHeight="1" x14ac:dyDescent="0.2">
      <c r="A382">
        <v>27183</v>
      </c>
      <c r="B382" t="s">
        <v>19</v>
      </c>
      <c r="C382" t="s">
        <v>35</v>
      </c>
      <c r="D382" t="s">
        <v>35366</v>
      </c>
      <c r="E382" t="s">
        <v>85</v>
      </c>
      <c r="F382" t="s">
        <v>35367</v>
      </c>
      <c r="G382">
        <v>33360</v>
      </c>
      <c r="H382" t="s">
        <v>35368</v>
      </c>
      <c r="J382">
        <v>680987173</v>
      </c>
      <c r="K382" t="s">
        <v>35369</v>
      </c>
      <c r="L382" t="s">
        <v>19</v>
      </c>
      <c r="N382" t="s">
        <v>19</v>
      </c>
      <c r="O382" t="s">
        <v>19</v>
      </c>
      <c r="P382" t="s">
        <v>19</v>
      </c>
      <c r="T382" t="s">
        <v>2407</v>
      </c>
      <c r="U382">
        <v>33245</v>
      </c>
      <c r="Z382" s="4"/>
    </row>
    <row r="383" spans="1:26" ht="12.75" customHeight="1" x14ac:dyDescent="0.2">
      <c r="A383">
        <v>6705</v>
      </c>
      <c r="B383" t="s">
        <v>19</v>
      </c>
      <c r="C383" t="s">
        <v>68</v>
      </c>
      <c r="D383" t="s">
        <v>6029</v>
      </c>
      <c r="E383" t="s">
        <v>19</v>
      </c>
      <c r="F383" t="s">
        <v>1547</v>
      </c>
      <c r="G383">
        <v>56380</v>
      </c>
      <c r="H383" t="s">
        <v>6030</v>
      </c>
      <c r="I383" t="s">
        <v>6031</v>
      </c>
      <c r="L383" t="s">
        <v>19</v>
      </c>
      <c r="N383" t="s">
        <v>19</v>
      </c>
      <c r="O383" t="s">
        <v>19</v>
      </c>
      <c r="P383" t="s">
        <v>19</v>
      </c>
      <c r="T383" t="s">
        <v>49</v>
      </c>
      <c r="U383">
        <v>56136</v>
      </c>
      <c r="Z383" s="4"/>
    </row>
    <row r="384" spans="1:26" ht="12.75" customHeight="1" x14ac:dyDescent="0.2">
      <c r="A384">
        <v>23647</v>
      </c>
      <c r="B384" t="s">
        <v>19</v>
      </c>
      <c r="C384" t="s">
        <v>35</v>
      </c>
      <c r="D384" t="s">
        <v>30851</v>
      </c>
      <c r="E384" t="s">
        <v>1352</v>
      </c>
      <c r="F384" t="s">
        <v>30852</v>
      </c>
      <c r="G384">
        <v>58300</v>
      </c>
      <c r="H384" t="s">
        <v>30853</v>
      </c>
      <c r="J384" t="s">
        <v>30854</v>
      </c>
      <c r="K384" t="s">
        <v>30855</v>
      </c>
      <c r="L384" t="s">
        <v>30856</v>
      </c>
      <c r="M384">
        <v>58260</v>
      </c>
      <c r="N384" t="s">
        <v>633</v>
      </c>
      <c r="O384" t="s">
        <v>5096</v>
      </c>
      <c r="P384" t="s">
        <v>46</v>
      </c>
      <c r="Q384" t="s">
        <v>1759</v>
      </c>
      <c r="R384" t="s">
        <v>27035</v>
      </c>
      <c r="U384" t="s">
        <v>209</v>
      </c>
      <c r="V384">
        <v>58096</v>
      </c>
      <c r="Z384" s="4"/>
    </row>
    <row r="385" spans="1:30" ht="12.75" customHeight="1" x14ac:dyDescent="0.2">
      <c r="A385">
        <v>20915</v>
      </c>
      <c r="B385" t="s">
        <v>19</v>
      </c>
      <c r="C385" t="s">
        <v>51</v>
      </c>
      <c r="D385" t="s">
        <v>26194</v>
      </c>
      <c r="E385" t="s">
        <v>610</v>
      </c>
      <c r="F385" t="s">
        <v>22358</v>
      </c>
      <c r="G385">
        <v>83510</v>
      </c>
      <c r="H385" t="s">
        <v>26195</v>
      </c>
      <c r="I385" t="s">
        <v>26196</v>
      </c>
      <c r="J385" t="s">
        <v>26197</v>
      </c>
      <c r="K385" t="s">
        <v>26198</v>
      </c>
      <c r="L385" t="s">
        <v>19</v>
      </c>
      <c r="N385" t="s">
        <v>19</v>
      </c>
      <c r="O385" t="s">
        <v>1059</v>
      </c>
      <c r="P385" t="s">
        <v>491</v>
      </c>
      <c r="Q385" t="s">
        <v>26199</v>
      </c>
      <c r="T385" t="s">
        <v>493</v>
      </c>
      <c r="U385">
        <v>83072</v>
      </c>
    </row>
    <row r="386" spans="1:30" ht="12.75" customHeight="1" x14ac:dyDescent="0.2">
      <c r="A386">
        <v>8271</v>
      </c>
      <c r="B386" t="s">
        <v>19</v>
      </c>
      <c r="C386" t="s">
        <v>51</v>
      </c>
      <c r="D386" t="s">
        <v>11399</v>
      </c>
      <c r="E386" t="s">
        <v>60</v>
      </c>
      <c r="F386" t="s">
        <v>11400</v>
      </c>
      <c r="G386">
        <v>29500</v>
      </c>
      <c r="H386" t="s">
        <v>11401</v>
      </c>
      <c r="I386">
        <v>298574562</v>
      </c>
      <c r="K386" t="s">
        <v>11402</v>
      </c>
      <c r="L386" t="s">
        <v>11400</v>
      </c>
      <c r="M386">
        <v>29500</v>
      </c>
      <c r="N386" t="s">
        <v>11403</v>
      </c>
      <c r="O386" t="s">
        <v>81</v>
      </c>
      <c r="P386" t="s">
        <v>646</v>
      </c>
      <c r="Q386" t="s">
        <v>11404</v>
      </c>
      <c r="R386" t="s">
        <v>33</v>
      </c>
      <c r="T386" t="s">
        <v>648</v>
      </c>
      <c r="U386">
        <v>29051</v>
      </c>
    </row>
    <row r="387" spans="1:30" ht="12.75" customHeight="1" x14ac:dyDescent="0.2">
      <c r="A387">
        <v>2642</v>
      </c>
      <c r="B387" t="s">
        <v>19</v>
      </c>
      <c r="C387" t="s">
        <v>325</v>
      </c>
      <c r="D387" t="s">
        <v>326</v>
      </c>
      <c r="E387" t="s">
        <v>327</v>
      </c>
      <c r="F387" t="s">
        <v>328</v>
      </c>
      <c r="G387">
        <v>44460</v>
      </c>
      <c r="H387" t="s">
        <v>329</v>
      </c>
      <c r="I387" t="s">
        <v>330</v>
      </c>
      <c r="L387" t="s">
        <v>19</v>
      </c>
      <c r="N387" t="s">
        <v>331</v>
      </c>
      <c r="O387" t="s">
        <v>19</v>
      </c>
      <c r="P387" t="s">
        <v>19</v>
      </c>
      <c r="T387" t="s">
        <v>125</v>
      </c>
      <c r="U387">
        <v>44057</v>
      </c>
    </row>
    <row r="388" spans="1:30" ht="12.75" customHeight="1" x14ac:dyDescent="0.2">
      <c r="A388">
        <v>8229</v>
      </c>
      <c r="B388" t="s">
        <v>19</v>
      </c>
      <c r="C388" t="s">
        <v>759</v>
      </c>
      <c r="D388" t="s">
        <v>11405</v>
      </c>
      <c r="E388" t="s">
        <v>19</v>
      </c>
      <c r="F388" t="s">
        <v>7043</v>
      </c>
      <c r="G388">
        <v>85000</v>
      </c>
      <c r="H388" t="s">
        <v>19</v>
      </c>
      <c r="L388" t="s">
        <v>19</v>
      </c>
      <c r="N388" t="s">
        <v>19</v>
      </c>
      <c r="O388" t="s">
        <v>46</v>
      </c>
      <c r="P388" t="s">
        <v>179</v>
      </c>
      <c r="Q388" t="s">
        <v>9751</v>
      </c>
      <c r="T388" t="s">
        <v>75</v>
      </c>
      <c r="U388">
        <v>85191</v>
      </c>
    </row>
    <row r="389" spans="1:30" ht="12.75" customHeight="1" x14ac:dyDescent="0.2">
      <c r="A389">
        <v>5951</v>
      </c>
      <c r="B389" t="s">
        <v>19</v>
      </c>
      <c r="C389" t="s">
        <v>389</v>
      </c>
      <c r="D389" t="s">
        <v>6032</v>
      </c>
      <c r="E389" t="s">
        <v>6033</v>
      </c>
      <c r="F389" t="s">
        <v>6034</v>
      </c>
      <c r="G389">
        <v>53360</v>
      </c>
      <c r="H389" t="s">
        <v>6035</v>
      </c>
      <c r="I389" t="s">
        <v>6036</v>
      </c>
      <c r="J389" t="s">
        <v>6037</v>
      </c>
      <c r="K389" t="s">
        <v>6038</v>
      </c>
      <c r="L389" t="s">
        <v>19</v>
      </c>
      <c r="N389" t="s">
        <v>19</v>
      </c>
      <c r="O389" t="s">
        <v>3840</v>
      </c>
      <c r="P389" t="s">
        <v>92</v>
      </c>
      <c r="Q389" t="s">
        <v>6039</v>
      </c>
      <c r="T389" t="s">
        <v>94</v>
      </c>
      <c r="U389">
        <v>53254</v>
      </c>
    </row>
    <row r="390" spans="1:30" ht="12.75" customHeight="1" x14ac:dyDescent="0.2">
      <c r="A390">
        <v>7648</v>
      </c>
      <c r="B390" t="s">
        <v>19</v>
      </c>
      <c r="C390" t="s">
        <v>95</v>
      </c>
      <c r="D390" t="s">
        <v>6040</v>
      </c>
      <c r="E390" t="s">
        <v>1087</v>
      </c>
      <c r="F390" t="s">
        <v>6041</v>
      </c>
      <c r="G390">
        <v>84340</v>
      </c>
      <c r="H390" t="s">
        <v>6042</v>
      </c>
      <c r="I390">
        <v>490351604</v>
      </c>
      <c r="J390">
        <v>675746770</v>
      </c>
      <c r="K390" t="s">
        <v>6043</v>
      </c>
      <c r="L390" t="s">
        <v>19</v>
      </c>
      <c r="N390" t="s">
        <v>19</v>
      </c>
      <c r="O390" t="s">
        <v>46</v>
      </c>
      <c r="P390" t="s">
        <v>575</v>
      </c>
      <c r="Q390" t="s">
        <v>6044</v>
      </c>
      <c r="T390" t="s">
        <v>395</v>
      </c>
      <c r="U390">
        <v>84069</v>
      </c>
    </row>
    <row r="391" spans="1:30" ht="12.75" customHeight="1" x14ac:dyDescent="0.2">
      <c r="A391">
        <v>17418</v>
      </c>
      <c r="B391" t="s">
        <v>19</v>
      </c>
      <c r="C391" t="s">
        <v>35</v>
      </c>
      <c r="D391" t="s">
        <v>21396</v>
      </c>
      <c r="E391" t="s">
        <v>3976</v>
      </c>
      <c r="F391" t="s">
        <v>20865</v>
      </c>
      <c r="G391">
        <v>41160</v>
      </c>
      <c r="H391" t="s">
        <v>21397</v>
      </c>
      <c r="I391" t="s">
        <v>21398</v>
      </c>
      <c r="L391" t="s">
        <v>19</v>
      </c>
      <c r="N391" t="s">
        <v>19</v>
      </c>
      <c r="O391" t="s">
        <v>19</v>
      </c>
      <c r="P391" t="s">
        <v>19</v>
      </c>
      <c r="T391" t="s">
        <v>244</v>
      </c>
      <c r="U391">
        <v>41186</v>
      </c>
    </row>
    <row r="392" spans="1:30" ht="12.75" customHeight="1" x14ac:dyDescent="0.2">
      <c r="A392">
        <v>23705</v>
      </c>
      <c r="B392" t="s">
        <v>19</v>
      </c>
      <c r="C392" t="s">
        <v>113</v>
      </c>
      <c r="D392" t="s">
        <v>30857</v>
      </c>
      <c r="E392" t="s">
        <v>30858</v>
      </c>
      <c r="F392" t="s">
        <v>7122</v>
      </c>
      <c r="G392">
        <v>7140</v>
      </c>
      <c r="H392" t="s">
        <v>30859</v>
      </c>
      <c r="I392">
        <v>684121118</v>
      </c>
      <c r="K392" t="s">
        <v>26204</v>
      </c>
      <c r="L392" t="s">
        <v>26201</v>
      </c>
      <c r="M392">
        <v>48800</v>
      </c>
      <c r="N392" t="s">
        <v>30860</v>
      </c>
      <c r="O392" t="s">
        <v>46</v>
      </c>
      <c r="P392" t="s">
        <v>7053</v>
      </c>
      <c r="Q392" t="s">
        <v>28037</v>
      </c>
      <c r="T392" t="s">
        <v>6590</v>
      </c>
      <c r="U392">
        <v>7050</v>
      </c>
    </row>
    <row r="393" spans="1:30" s="1" customFormat="1" ht="12.75" customHeight="1" x14ac:dyDescent="0.2">
      <c r="A393">
        <v>19968</v>
      </c>
      <c r="B393" t="s">
        <v>19</v>
      </c>
      <c r="C393" t="s">
        <v>113</v>
      </c>
      <c r="D393" t="s">
        <v>26200</v>
      </c>
      <c r="E393" t="s">
        <v>800</v>
      </c>
      <c r="F393" t="s">
        <v>26201</v>
      </c>
      <c r="G393">
        <v>48800</v>
      </c>
      <c r="H393" t="s">
        <v>26202</v>
      </c>
      <c r="I393"/>
      <c r="J393" t="s">
        <v>26203</v>
      </c>
      <c r="K393" t="s">
        <v>26204</v>
      </c>
      <c r="L393" t="s">
        <v>19</v>
      </c>
      <c r="M393"/>
      <c r="N393" t="s">
        <v>19</v>
      </c>
      <c r="O393" t="s">
        <v>19</v>
      </c>
      <c r="P393" t="s">
        <v>19</v>
      </c>
      <c r="Q393"/>
      <c r="R393"/>
      <c r="S393"/>
      <c r="T393" t="s">
        <v>239</v>
      </c>
      <c r="U393">
        <v>48135</v>
      </c>
      <c r="V393"/>
      <c r="W393"/>
      <c r="X393"/>
      <c r="Y393" s="4"/>
      <c r="Z393" s="6"/>
      <c r="AA393"/>
      <c r="AB393" s="4"/>
      <c r="AC393"/>
      <c r="AD393"/>
    </row>
    <row r="394" spans="1:30" ht="12.75" customHeight="1" x14ac:dyDescent="0.2">
      <c r="A394">
        <v>13737</v>
      </c>
      <c r="B394" t="s">
        <v>19</v>
      </c>
      <c r="C394" t="s">
        <v>35</v>
      </c>
      <c r="D394" t="s">
        <v>16322</v>
      </c>
      <c r="E394" t="s">
        <v>791</v>
      </c>
      <c r="F394" t="s">
        <v>16323</v>
      </c>
      <c r="G394">
        <v>71340</v>
      </c>
      <c r="H394" t="s">
        <v>10784</v>
      </c>
      <c r="I394">
        <v>477602238</v>
      </c>
      <c r="J394">
        <v>602304146</v>
      </c>
      <c r="K394" t="s">
        <v>16324</v>
      </c>
      <c r="L394" t="s">
        <v>16325</v>
      </c>
      <c r="M394">
        <v>42300</v>
      </c>
      <c r="N394" t="s">
        <v>16326</v>
      </c>
      <c r="O394" t="s">
        <v>46</v>
      </c>
      <c r="P394" t="s">
        <v>5769</v>
      </c>
      <c r="Q394" t="s">
        <v>16327</v>
      </c>
      <c r="T394" t="s">
        <v>1581</v>
      </c>
      <c r="U394">
        <v>71393</v>
      </c>
      <c r="AB394" s="7"/>
      <c r="AC394" s="1"/>
      <c r="AD394" s="1"/>
    </row>
    <row r="395" spans="1:30" ht="12.75" customHeight="1" x14ac:dyDescent="0.2">
      <c r="A395">
        <v>19503</v>
      </c>
      <c r="B395" t="s">
        <v>19</v>
      </c>
      <c r="C395" t="s">
        <v>113</v>
      </c>
      <c r="D395" t="s">
        <v>26205</v>
      </c>
      <c r="E395" t="s">
        <v>26206</v>
      </c>
      <c r="F395" t="s">
        <v>26207</v>
      </c>
      <c r="G395">
        <v>6670</v>
      </c>
      <c r="H395" t="s">
        <v>26208</v>
      </c>
      <c r="J395" t="s">
        <v>26209</v>
      </c>
      <c r="K395" t="s">
        <v>26210</v>
      </c>
      <c r="L395" t="s">
        <v>19</v>
      </c>
      <c r="N395" t="s">
        <v>19</v>
      </c>
      <c r="O395" t="s">
        <v>46</v>
      </c>
      <c r="P395" t="s">
        <v>491</v>
      </c>
      <c r="Q395" t="s">
        <v>26211</v>
      </c>
      <c r="T395" t="s">
        <v>8068</v>
      </c>
      <c r="U395">
        <v>6046</v>
      </c>
    </row>
    <row r="396" spans="1:30" ht="12.75" customHeight="1" x14ac:dyDescent="0.2">
      <c r="A396">
        <v>10520</v>
      </c>
      <c r="B396" t="s">
        <v>26212</v>
      </c>
      <c r="C396" t="s">
        <v>1846</v>
      </c>
      <c r="D396" t="s">
        <v>11406</v>
      </c>
      <c r="E396" t="s">
        <v>19</v>
      </c>
      <c r="F396" t="s">
        <v>11407</v>
      </c>
      <c r="G396">
        <v>56910</v>
      </c>
      <c r="H396" t="s">
        <v>11408</v>
      </c>
      <c r="L396" t="s">
        <v>19</v>
      </c>
      <c r="N396" t="s">
        <v>19</v>
      </c>
      <c r="O396" t="s">
        <v>19</v>
      </c>
      <c r="P396" t="s">
        <v>19</v>
      </c>
      <c r="T396" t="s">
        <v>49</v>
      </c>
      <c r="U396">
        <v>56183</v>
      </c>
    </row>
    <row r="397" spans="1:30" ht="12.75" customHeight="1" x14ac:dyDescent="0.2">
      <c r="A397">
        <v>21459</v>
      </c>
      <c r="B397" t="s">
        <v>19</v>
      </c>
      <c r="C397" t="s">
        <v>51</v>
      </c>
      <c r="D397" t="s">
        <v>26213</v>
      </c>
      <c r="E397" t="s">
        <v>26214</v>
      </c>
      <c r="F397" t="s">
        <v>26215</v>
      </c>
      <c r="G397">
        <v>89520</v>
      </c>
      <c r="H397" t="s">
        <v>26216</v>
      </c>
      <c r="J397" t="s">
        <v>26217</v>
      </c>
      <c r="K397" t="s">
        <v>26218</v>
      </c>
      <c r="L397" t="s">
        <v>19</v>
      </c>
      <c r="N397" t="s">
        <v>19</v>
      </c>
      <c r="O397" t="s">
        <v>5862</v>
      </c>
      <c r="P397" t="s">
        <v>1759</v>
      </c>
      <c r="Q397" t="s">
        <v>23447</v>
      </c>
      <c r="T397" t="s">
        <v>209</v>
      </c>
      <c r="U397">
        <v>89420</v>
      </c>
    </row>
    <row r="398" spans="1:30" ht="12.75" customHeight="1" x14ac:dyDescent="0.2">
      <c r="A398">
        <v>27046</v>
      </c>
      <c r="B398" t="s">
        <v>19</v>
      </c>
      <c r="C398" t="s">
        <v>19</v>
      </c>
      <c r="D398" t="s">
        <v>35370</v>
      </c>
      <c r="E398" t="s">
        <v>35371</v>
      </c>
      <c r="F398" t="s">
        <v>35372</v>
      </c>
      <c r="G398">
        <v>47140</v>
      </c>
      <c r="H398" t="s">
        <v>35373</v>
      </c>
      <c r="K398" t="s">
        <v>35374</v>
      </c>
      <c r="L398" t="s">
        <v>35375</v>
      </c>
      <c r="M398">
        <v>47470</v>
      </c>
      <c r="N398" t="s">
        <v>35376</v>
      </c>
      <c r="O398" t="s">
        <v>16725</v>
      </c>
      <c r="P398" t="s">
        <v>10619</v>
      </c>
      <c r="Q398" t="s">
        <v>34802</v>
      </c>
      <c r="T398" t="s">
        <v>270</v>
      </c>
      <c r="U398">
        <v>47017</v>
      </c>
    </row>
    <row r="399" spans="1:30" ht="12.75" customHeight="1" x14ac:dyDescent="0.2">
      <c r="A399">
        <v>8892</v>
      </c>
      <c r="B399" t="s">
        <v>19</v>
      </c>
      <c r="C399" t="s">
        <v>51</v>
      </c>
      <c r="D399" t="s">
        <v>11411</v>
      </c>
      <c r="E399" t="s">
        <v>1272</v>
      </c>
      <c r="F399" t="s">
        <v>3696</v>
      </c>
      <c r="G399">
        <v>56310</v>
      </c>
      <c r="H399" t="s">
        <v>11412</v>
      </c>
      <c r="I399" t="s">
        <v>11413</v>
      </c>
      <c r="L399" t="s">
        <v>4988</v>
      </c>
      <c r="M399">
        <v>56240</v>
      </c>
      <c r="N399" t="s">
        <v>44</v>
      </c>
      <c r="O399" t="s">
        <v>11414</v>
      </c>
      <c r="P399" t="s">
        <v>46</v>
      </c>
      <c r="Q399" t="s">
        <v>47</v>
      </c>
      <c r="R399" t="s">
        <v>11415</v>
      </c>
      <c r="S399" t="s">
        <v>33</v>
      </c>
      <c r="U399" t="s">
        <v>262</v>
      </c>
      <c r="V399">
        <v>56188</v>
      </c>
    </row>
    <row r="400" spans="1:30" s="1" customFormat="1" ht="12.75" customHeight="1" x14ac:dyDescent="0.2">
      <c r="A400">
        <v>9607</v>
      </c>
      <c r="B400" t="s">
        <v>19</v>
      </c>
      <c r="C400" t="s">
        <v>35</v>
      </c>
      <c r="D400" t="s">
        <v>11416</v>
      </c>
      <c r="E400" t="s">
        <v>19</v>
      </c>
      <c r="F400" t="s">
        <v>11417</v>
      </c>
      <c r="G400">
        <v>69870</v>
      </c>
      <c r="H400" t="s">
        <v>11418</v>
      </c>
      <c r="I400" t="s">
        <v>11419</v>
      </c>
      <c r="J400"/>
      <c r="K400"/>
      <c r="L400" t="s">
        <v>11420</v>
      </c>
      <c r="M400">
        <v>69870</v>
      </c>
      <c r="N400" t="s">
        <v>11421</v>
      </c>
      <c r="O400" t="s">
        <v>46</v>
      </c>
      <c r="P400" t="s">
        <v>5769</v>
      </c>
      <c r="Q400" t="s">
        <v>11422</v>
      </c>
      <c r="R400"/>
      <c r="S400"/>
      <c r="T400" t="s">
        <v>254</v>
      </c>
      <c r="U400">
        <v>69229</v>
      </c>
      <c r="V400"/>
      <c r="W400"/>
      <c r="X400"/>
      <c r="Y400" s="4"/>
      <c r="Z400" s="6"/>
      <c r="AA400"/>
      <c r="AB400" s="4"/>
      <c r="AC400"/>
      <c r="AD400"/>
    </row>
    <row r="401" spans="1:30" ht="12.75" customHeight="1" x14ac:dyDescent="0.2">
      <c r="A401">
        <v>18473</v>
      </c>
      <c r="B401" t="s">
        <v>19</v>
      </c>
      <c r="C401" t="s">
        <v>51</v>
      </c>
      <c r="D401" t="s">
        <v>11411</v>
      </c>
      <c r="E401" t="s">
        <v>309</v>
      </c>
      <c r="F401" t="s">
        <v>14816</v>
      </c>
      <c r="G401">
        <v>72150</v>
      </c>
      <c r="H401" t="s">
        <v>21399</v>
      </c>
      <c r="I401">
        <v>243793149</v>
      </c>
      <c r="J401">
        <v>617452085</v>
      </c>
      <c r="K401" t="s">
        <v>21400</v>
      </c>
      <c r="L401" t="s">
        <v>19</v>
      </c>
      <c r="N401" t="s">
        <v>19</v>
      </c>
      <c r="O401" t="s">
        <v>6854</v>
      </c>
      <c r="P401" t="s">
        <v>5760</v>
      </c>
      <c r="Q401" t="s">
        <v>21401</v>
      </c>
      <c r="T401" t="s">
        <v>58</v>
      </c>
      <c r="U401">
        <v>72103</v>
      </c>
      <c r="AB401" s="7"/>
      <c r="AC401" s="1"/>
      <c r="AD401" s="1"/>
    </row>
    <row r="402" spans="1:30" ht="12.75" customHeight="1" x14ac:dyDescent="0.2">
      <c r="A402">
        <v>4831</v>
      </c>
      <c r="B402" t="s">
        <v>19</v>
      </c>
      <c r="C402" t="s">
        <v>2188</v>
      </c>
      <c r="D402" t="s">
        <v>6045</v>
      </c>
      <c r="E402" t="s">
        <v>6046</v>
      </c>
      <c r="F402" t="s">
        <v>6047</v>
      </c>
      <c r="G402">
        <v>2130</v>
      </c>
      <c r="H402" t="s">
        <v>6048</v>
      </c>
      <c r="I402">
        <v>323852948</v>
      </c>
      <c r="J402">
        <v>603347956</v>
      </c>
      <c r="K402" t="s">
        <v>6049</v>
      </c>
      <c r="L402" t="s">
        <v>19</v>
      </c>
      <c r="N402" t="s">
        <v>19</v>
      </c>
      <c r="O402" t="s">
        <v>19</v>
      </c>
      <c r="P402" t="s">
        <v>19</v>
      </c>
      <c r="T402" t="s">
        <v>359</v>
      </c>
      <c r="U402">
        <v>2083</v>
      </c>
    </row>
    <row r="403" spans="1:30" ht="12.75" customHeight="1" x14ac:dyDescent="0.2">
      <c r="A403">
        <v>1614</v>
      </c>
      <c r="B403" t="s">
        <v>19</v>
      </c>
      <c r="C403" t="s">
        <v>332</v>
      </c>
      <c r="D403" t="s">
        <v>333</v>
      </c>
      <c r="E403" t="s">
        <v>19</v>
      </c>
      <c r="F403" t="s">
        <v>334</v>
      </c>
      <c r="G403">
        <v>56130</v>
      </c>
      <c r="H403" t="s">
        <v>335</v>
      </c>
      <c r="I403" t="s">
        <v>336</v>
      </c>
      <c r="L403" t="s">
        <v>19</v>
      </c>
      <c r="N403" t="s">
        <v>19</v>
      </c>
      <c r="O403" t="s">
        <v>19</v>
      </c>
      <c r="P403" t="s">
        <v>19</v>
      </c>
      <c r="T403" t="s">
        <v>49</v>
      </c>
      <c r="U403">
        <v>56058</v>
      </c>
    </row>
    <row r="404" spans="1:30" ht="12.75" customHeight="1" x14ac:dyDescent="0.2">
      <c r="A404">
        <v>18301</v>
      </c>
      <c r="B404" t="s">
        <v>19</v>
      </c>
      <c r="C404" t="s">
        <v>51</v>
      </c>
      <c r="D404" t="s">
        <v>21402</v>
      </c>
      <c r="E404" t="s">
        <v>21403</v>
      </c>
      <c r="F404" t="s">
        <v>21404</v>
      </c>
      <c r="G404">
        <v>53410</v>
      </c>
      <c r="H404" t="s">
        <v>21405</v>
      </c>
      <c r="J404" t="s">
        <v>21406</v>
      </c>
      <c r="K404" t="s">
        <v>21407</v>
      </c>
      <c r="L404" t="s">
        <v>19</v>
      </c>
      <c r="N404" t="s">
        <v>19</v>
      </c>
      <c r="O404" t="s">
        <v>46</v>
      </c>
      <c r="P404" t="s">
        <v>92</v>
      </c>
      <c r="Q404" t="s">
        <v>21408</v>
      </c>
      <c r="T404" t="s">
        <v>94</v>
      </c>
      <c r="U404">
        <v>53040</v>
      </c>
    </row>
    <row r="405" spans="1:30" ht="12.75" customHeight="1" x14ac:dyDescent="0.2">
      <c r="A405">
        <v>24490</v>
      </c>
      <c r="B405" t="s">
        <v>19</v>
      </c>
      <c r="C405" t="s">
        <v>51</v>
      </c>
      <c r="D405" t="s">
        <v>30861</v>
      </c>
      <c r="E405" t="s">
        <v>30862</v>
      </c>
      <c r="F405" t="s">
        <v>30863</v>
      </c>
      <c r="G405">
        <v>19370</v>
      </c>
      <c r="H405" t="s">
        <v>30864</v>
      </c>
      <c r="J405" t="s">
        <v>30865</v>
      </c>
      <c r="K405" t="s">
        <v>30866</v>
      </c>
      <c r="L405" t="s">
        <v>19</v>
      </c>
      <c r="N405" t="s">
        <v>19</v>
      </c>
      <c r="O405" t="s">
        <v>2668</v>
      </c>
      <c r="P405" t="s">
        <v>953</v>
      </c>
      <c r="Q405" t="s">
        <v>25257</v>
      </c>
      <c r="T405" t="s">
        <v>955</v>
      </c>
      <c r="U405">
        <v>19036</v>
      </c>
    </row>
    <row r="406" spans="1:30" ht="12.75" customHeight="1" x14ac:dyDescent="0.2">
      <c r="A406">
        <v>9381</v>
      </c>
      <c r="B406" t="s">
        <v>19</v>
      </c>
      <c r="C406" t="s">
        <v>113</v>
      </c>
      <c r="D406" t="s">
        <v>11423</v>
      </c>
      <c r="E406" t="s">
        <v>11424</v>
      </c>
      <c r="F406" t="s">
        <v>11425</v>
      </c>
      <c r="G406">
        <v>21140</v>
      </c>
      <c r="H406" t="s">
        <v>11426</v>
      </c>
      <c r="I406" t="s">
        <v>11427</v>
      </c>
      <c r="K406" t="s">
        <v>11428</v>
      </c>
      <c r="L406" t="s">
        <v>19</v>
      </c>
      <c r="N406" t="s">
        <v>19</v>
      </c>
      <c r="O406" t="s">
        <v>6971</v>
      </c>
      <c r="P406" t="s">
        <v>1759</v>
      </c>
      <c r="Q406" t="s">
        <v>11429</v>
      </c>
      <c r="T406" t="s">
        <v>209</v>
      </c>
      <c r="U406">
        <v>21272</v>
      </c>
    </row>
    <row r="407" spans="1:30" ht="12.75" customHeight="1" x14ac:dyDescent="0.2">
      <c r="A407">
        <v>3430</v>
      </c>
      <c r="B407" t="s">
        <v>19</v>
      </c>
      <c r="C407" t="s">
        <v>20</v>
      </c>
      <c r="D407" t="s">
        <v>337</v>
      </c>
      <c r="E407" t="s">
        <v>338</v>
      </c>
      <c r="F407" t="s">
        <v>339</v>
      </c>
      <c r="G407">
        <v>45320</v>
      </c>
      <c r="H407" t="s">
        <v>340</v>
      </c>
      <c r="I407" t="s">
        <v>341</v>
      </c>
      <c r="K407" t="s">
        <v>342</v>
      </c>
      <c r="L407" t="s">
        <v>19</v>
      </c>
      <c r="N407" t="s">
        <v>19</v>
      </c>
      <c r="O407" t="s">
        <v>46</v>
      </c>
      <c r="P407" t="s">
        <v>207</v>
      </c>
      <c r="Q407" t="s">
        <v>343</v>
      </c>
      <c r="R407" t="s">
        <v>33</v>
      </c>
      <c r="T407" t="s">
        <v>209</v>
      </c>
      <c r="U407">
        <v>45281</v>
      </c>
    </row>
    <row r="408" spans="1:30" ht="12.75" customHeight="1" x14ac:dyDescent="0.2">
      <c r="A408">
        <v>15679</v>
      </c>
      <c r="B408" t="s">
        <v>19</v>
      </c>
      <c r="C408" t="s">
        <v>35</v>
      </c>
      <c r="D408" t="s">
        <v>16328</v>
      </c>
      <c r="E408" t="s">
        <v>16329</v>
      </c>
      <c r="F408" t="s">
        <v>10950</v>
      </c>
      <c r="G408">
        <v>39800</v>
      </c>
      <c r="H408" t="s">
        <v>16330</v>
      </c>
      <c r="L408" t="s">
        <v>19</v>
      </c>
      <c r="N408" t="s">
        <v>19</v>
      </c>
      <c r="O408" t="s">
        <v>46</v>
      </c>
      <c r="P408" t="s">
        <v>8606</v>
      </c>
      <c r="Q408" t="s">
        <v>16331</v>
      </c>
      <c r="T408" t="s">
        <v>254</v>
      </c>
      <c r="U408">
        <v>39065</v>
      </c>
    </row>
    <row r="409" spans="1:30" ht="12.75" customHeight="1" x14ac:dyDescent="0.2">
      <c r="A409">
        <v>24278</v>
      </c>
      <c r="B409" t="s">
        <v>19</v>
      </c>
      <c r="C409" t="s">
        <v>113</v>
      </c>
      <c r="D409" t="s">
        <v>30867</v>
      </c>
      <c r="E409" t="s">
        <v>6878</v>
      </c>
      <c r="F409" t="s">
        <v>30868</v>
      </c>
      <c r="G409">
        <v>23230</v>
      </c>
      <c r="H409" t="s">
        <v>4755</v>
      </c>
      <c r="I409" t="s">
        <v>30869</v>
      </c>
      <c r="J409">
        <v>625621656</v>
      </c>
      <c r="L409" t="s">
        <v>30870</v>
      </c>
      <c r="M409" t="s">
        <v>19</v>
      </c>
      <c r="O409" t="s">
        <v>19</v>
      </c>
      <c r="P409" t="s">
        <v>12001</v>
      </c>
      <c r="Q409" t="s">
        <v>953</v>
      </c>
      <c r="R409" t="s">
        <v>30683</v>
      </c>
      <c r="U409" t="s">
        <v>955</v>
      </c>
      <c r="V409">
        <v>23093</v>
      </c>
    </row>
    <row r="410" spans="1:30" ht="12.75" customHeight="1" x14ac:dyDescent="0.2">
      <c r="A410">
        <v>4327</v>
      </c>
      <c r="B410" t="s">
        <v>19</v>
      </c>
      <c r="C410" t="s">
        <v>51</v>
      </c>
      <c r="D410" t="s">
        <v>344</v>
      </c>
      <c r="E410" t="s">
        <v>345</v>
      </c>
      <c r="F410" t="s">
        <v>346</v>
      </c>
      <c r="G410">
        <v>35610</v>
      </c>
      <c r="H410" t="s">
        <v>347</v>
      </c>
      <c r="I410" t="s">
        <v>348</v>
      </c>
      <c r="J410" t="s">
        <v>349</v>
      </c>
      <c r="K410" t="s">
        <v>350</v>
      </c>
      <c r="L410" t="s">
        <v>351</v>
      </c>
      <c r="M410">
        <v>35111</v>
      </c>
      <c r="N410" t="s">
        <v>352</v>
      </c>
      <c r="O410" t="s">
        <v>353</v>
      </c>
      <c r="P410" t="s">
        <v>169</v>
      </c>
      <c r="Q410" t="s">
        <v>354</v>
      </c>
      <c r="R410" t="s">
        <v>33</v>
      </c>
      <c r="T410" t="s">
        <v>171</v>
      </c>
      <c r="U410">
        <v>35339</v>
      </c>
    </row>
    <row r="411" spans="1:30" ht="12.75" customHeight="1" x14ac:dyDescent="0.2">
      <c r="A411">
        <v>21508</v>
      </c>
      <c r="B411" t="s">
        <v>19</v>
      </c>
      <c r="C411" t="s">
        <v>35</v>
      </c>
      <c r="D411" t="s">
        <v>26219</v>
      </c>
      <c r="E411" t="s">
        <v>3788</v>
      </c>
      <c r="F411" t="s">
        <v>26220</v>
      </c>
      <c r="G411">
        <v>66700</v>
      </c>
      <c r="H411" t="s">
        <v>26221</v>
      </c>
      <c r="I411">
        <v>468810505</v>
      </c>
      <c r="K411" t="s">
        <v>26222</v>
      </c>
      <c r="L411" t="s">
        <v>19</v>
      </c>
      <c r="N411" t="s">
        <v>19</v>
      </c>
      <c r="O411" t="s">
        <v>46</v>
      </c>
      <c r="P411" t="s">
        <v>11338</v>
      </c>
      <c r="Q411" t="s">
        <v>26223</v>
      </c>
      <c r="T411" t="s">
        <v>3798</v>
      </c>
      <c r="U411">
        <v>66008</v>
      </c>
    </row>
    <row r="412" spans="1:30" ht="12.75" customHeight="1" x14ac:dyDescent="0.2">
      <c r="A412">
        <v>8883</v>
      </c>
      <c r="B412" t="s">
        <v>19</v>
      </c>
      <c r="C412" t="s">
        <v>68</v>
      </c>
      <c r="D412" t="s">
        <v>11430</v>
      </c>
      <c r="E412" t="s">
        <v>19</v>
      </c>
      <c r="F412" t="s">
        <v>7043</v>
      </c>
      <c r="G412">
        <v>85000</v>
      </c>
      <c r="H412" t="s">
        <v>19</v>
      </c>
      <c r="L412" t="s">
        <v>19</v>
      </c>
      <c r="N412" t="s">
        <v>19</v>
      </c>
      <c r="O412" t="s">
        <v>46</v>
      </c>
      <c r="P412" t="s">
        <v>179</v>
      </c>
      <c r="Q412" t="s">
        <v>11415</v>
      </c>
      <c r="R412" t="s">
        <v>33</v>
      </c>
      <c r="T412" t="s">
        <v>75</v>
      </c>
      <c r="U412">
        <v>85191</v>
      </c>
    </row>
    <row r="413" spans="1:30" ht="12.75" customHeight="1" x14ac:dyDescent="0.2">
      <c r="A413">
        <v>14423</v>
      </c>
      <c r="B413" t="s">
        <v>19</v>
      </c>
      <c r="C413" t="s">
        <v>5044</v>
      </c>
      <c r="D413" t="s">
        <v>16332</v>
      </c>
      <c r="E413" t="s">
        <v>19</v>
      </c>
      <c r="F413" t="s">
        <v>16333</v>
      </c>
      <c r="G413">
        <v>87130</v>
      </c>
      <c r="H413" t="s">
        <v>16334</v>
      </c>
      <c r="I413" t="s">
        <v>16335</v>
      </c>
      <c r="K413" t="s">
        <v>16336</v>
      </c>
      <c r="L413" t="s">
        <v>19</v>
      </c>
      <c r="N413" t="s">
        <v>19</v>
      </c>
      <c r="O413" t="s">
        <v>46</v>
      </c>
      <c r="P413" t="s">
        <v>953</v>
      </c>
      <c r="Q413" t="s">
        <v>16179</v>
      </c>
      <c r="T413" t="s">
        <v>955</v>
      </c>
      <c r="U413">
        <v>87086</v>
      </c>
    </row>
    <row r="414" spans="1:30" ht="12.75" customHeight="1" x14ac:dyDescent="0.2">
      <c r="A414">
        <v>2794</v>
      </c>
      <c r="B414" t="s">
        <v>19</v>
      </c>
      <c r="C414" t="s">
        <v>95</v>
      </c>
      <c r="D414" t="s">
        <v>355</v>
      </c>
      <c r="E414" t="s">
        <v>108</v>
      </c>
      <c r="F414" t="s">
        <v>356</v>
      </c>
      <c r="G414">
        <v>95470</v>
      </c>
      <c r="H414" t="s">
        <v>357</v>
      </c>
      <c r="I414">
        <v>130274836</v>
      </c>
      <c r="J414">
        <v>689848910</v>
      </c>
      <c r="K414" t="s">
        <v>358</v>
      </c>
      <c r="L414" t="s">
        <v>19</v>
      </c>
      <c r="N414" t="s">
        <v>19</v>
      </c>
      <c r="O414" t="s">
        <v>19</v>
      </c>
      <c r="P414" t="s">
        <v>19</v>
      </c>
      <c r="T414" t="s">
        <v>359</v>
      </c>
      <c r="U414">
        <v>95541</v>
      </c>
    </row>
    <row r="415" spans="1:30" ht="12.75" customHeight="1" x14ac:dyDescent="0.2">
      <c r="A415">
        <v>19114</v>
      </c>
      <c r="B415" t="s">
        <v>19</v>
      </c>
      <c r="C415" t="s">
        <v>35</v>
      </c>
      <c r="D415" t="s">
        <v>21409</v>
      </c>
      <c r="E415" t="s">
        <v>504</v>
      </c>
      <c r="F415" t="s">
        <v>21270</v>
      </c>
      <c r="G415">
        <v>81800</v>
      </c>
      <c r="H415" t="s">
        <v>21410</v>
      </c>
      <c r="J415">
        <v>648266938</v>
      </c>
      <c r="K415" t="s">
        <v>21411</v>
      </c>
      <c r="L415" t="s">
        <v>21270</v>
      </c>
      <c r="M415">
        <v>81800</v>
      </c>
      <c r="N415" t="s">
        <v>21412</v>
      </c>
      <c r="O415" t="s">
        <v>46</v>
      </c>
      <c r="P415" t="s">
        <v>11091</v>
      </c>
      <c r="Q415" t="s">
        <v>21413</v>
      </c>
      <c r="T415" t="s">
        <v>34</v>
      </c>
      <c r="U415">
        <v>81220</v>
      </c>
    </row>
    <row r="416" spans="1:30" ht="12.75" customHeight="1" x14ac:dyDescent="0.2">
      <c r="A416">
        <v>25649</v>
      </c>
      <c r="B416" t="s">
        <v>19</v>
      </c>
      <c r="C416" t="s">
        <v>113</v>
      </c>
      <c r="D416" t="s">
        <v>30871</v>
      </c>
      <c r="E416" t="s">
        <v>14684</v>
      </c>
      <c r="F416" t="s">
        <v>30872</v>
      </c>
      <c r="G416">
        <v>31450</v>
      </c>
      <c r="H416" t="s">
        <v>30873</v>
      </c>
      <c r="I416" t="s">
        <v>30874</v>
      </c>
      <c r="K416" t="s">
        <v>30875</v>
      </c>
      <c r="L416" t="s">
        <v>19</v>
      </c>
      <c r="N416" t="s">
        <v>19</v>
      </c>
      <c r="O416" t="s">
        <v>24141</v>
      </c>
      <c r="P416" t="s">
        <v>7263</v>
      </c>
      <c r="Q416" t="s">
        <v>7177</v>
      </c>
      <c r="T416" t="s">
        <v>6240</v>
      </c>
      <c r="U416">
        <v>31374</v>
      </c>
    </row>
    <row r="417" spans="1:30" ht="12.75" customHeight="1" x14ac:dyDescent="0.2">
      <c r="A417">
        <v>24996</v>
      </c>
      <c r="B417" t="s">
        <v>19</v>
      </c>
      <c r="C417" t="s">
        <v>51</v>
      </c>
      <c r="D417" t="s">
        <v>30876</v>
      </c>
      <c r="E417" t="s">
        <v>30877</v>
      </c>
      <c r="F417" t="s">
        <v>30878</v>
      </c>
      <c r="G417">
        <v>44140</v>
      </c>
      <c r="H417" t="s">
        <v>30879</v>
      </c>
      <c r="I417" t="s">
        <v>30880</v>
      </c>
      <c r="J417" t="s">
        <v>30881</v>
      </c>
      <c r="K417" t="s">
        <v>30882</v>
      </c>
      <c r="L417" t="s">
        <v>19</v>
      </c>
      <c r="N417" t="s">
        <v>19</v>
      </c>
      <c r="O417" t="s">
        <v>4112</v>
      </c>
      <c r="P417" t="s">
        <v>3631</v>
      </c>
      <c r="Q417" t="s">
        <v>30883</v>
      </c>
      <c r="T417" t="s">
        <v>1161</v>
      </c>
      <c r="U417">
        <v>44102</v>
      </c>
    </row>
    <row r="418" spans="1:30" ht="12.75" customHeight="1" x14ac:dyDescent="0.2">
      <c r="A418">
        <v>26681</v>
      </c>
      <c r="B418" t="s">
        <v>19</v>
      </c>
      <c r="C418" t="s">
        <v>35</v>
      </c>
      <c r="D418" t="s">
        <v>35377</v>
      </c>
      <c r="E418" t="s">
        <v>1178</v>
      </c>
      <c r="F418" t="s">
        <v>135</v>
      </c>
      <c r="G418">
        <v>68650</v>
      </c>
      <c r="H418" t="s">
        <v>35378</v>
      </c>
      <c r="J418">
        <v>630519806</v>
      </c>
      <c r="K418" t="s">
        <v>35379</v>
      </c>
      <c r="L418" t="s">
        <v>19</v>
      </c>
      <c r="N418" t="s">
        <v>19</v>
      </c>
      <c r="O418" t="s">
        <v>46</v>
      </c>
      <c r="P418" t="s">
        <v>17560</v>
      </c>
      <c r="Q418" t="s">
        <v>33542</v>
      </c>
      <c r="T418" t="s">
        <v>133</v>
      </c>
      <c r="U418">
        <v>68175</v>
      </c>
    </row>
    <row r="419" spans="1:30" ht="12.75" customHeight="1" x14ac:dyDescent="0.2">
      <c r="A419">
        <v>26424</v>
      </c>
      <c r="B419" t="s">
        <v>6050</v>
      </c>
      <c r="C419" t="s">
        <v>35</v>
      </c>
      <c r="D419" t="s">
        <v>35380</v>
      </c>
      <c r="E419" t="s">
        <v>791</v>
      </c>
      <c r="F419" t="s">
        <v>35381</v>
      </c>
      <c r="G419">
        <v>32230</v>
      </c>
      <c r="H419" t="s">
        <v>35382</v>
      </c>
      <c r="I419">
        <v>562709034</v>
      </c>
      <c r="J419">
        <v>683827104</v>
      </c>
      <c r="K419" t="s">
        <v>35383</v>
      </c>
      <c r="L419" t="s">
        <v>19</v>
      </c>
      <c r="N419" t="s">
        <v>19</v>
      </c>
      <c r="O419" t="s">
        <v>21546</v>
      </c>
      <c r="P419" t="s">
        <v>7156</v>
      </c>
      <c r="Q419" t="s">
        <v>20366</v>
      </c>
      <c r="T419" t="s">
        <v>67</v>
      </c>
      <c r="U419">
        <v>32009</v>
      </c>
    </row>
    <row r="420" spans="1:30" ht="12.75" customHeight="1" x14ac:dyDescent="0.2">
      <c r="A420">
        <v>6851</v>
      </c>
      <c r="B420" t="s">
        <v>19</v>
      </c>
      <c r="C420" t="s">
        <v>35</v>
      </c>
      <c r="D420" t="s">
        <v>6051</v>
      </c>
      <c r="E420" t="s">
        <v>5461</v>
      </c>
      <c r="F420" t="s">
        <v>6052</v>
      </c>
      <c r="G420">
        <v>38090</v>
      </c>
      <c r="H420" t="s">
        <v>6053</v>
      </c>
      <c r="J420" t="s">
        <v>6054</v>
      </c>
      <c r="K420" t="s">
        <v>6055</v>
      </c>
      <c r="L420" t="s">
        <v>6056</v>
      </c>
      <c r="M420">
        <v>38300</v>
      </c>
      <c r="N420" t="s">
        <v>6057</v>
      </c>
      <c r="O420" t="s">
        <v>46</v>
      </c>
      <c r="P420" t="s">
        <v>1134</v>
      </c>
      <c r="Q420" t="s">
        <v>6058</v>
      </c>
      <c r="R420" t="s">
        <v>33</v>
      </c>
      <c r="T420" t="s">
        <v>716</v>
      </c>
      <c r="U420">
        <v>38339</v>
      </c>
    </row>
    <row r="421" spans="1:30" ht="12.75" customHeight="1" x14ac:dyDescent="0.2">
      <c r="A421">
        <v>17970</v>
      </c>
      <c r="B421" t="s">
        <v>19</v>
      </c>
      <c r="C421" t="s">
        <v>35</v>
      </c>
      <c r="D421" t="s">
        <v>21414</v>
      </c>
      <c r="E421" t="s">
        <v>21415</v>
      </c>
      <c r="F421" t="s">
        <v>5137</v>
      </c>
      <c r="G421">
        <v>38300</v>
      </c>
      <c r="H421" t="s">
        <v>21416</v>
      </c>
      <c r="I421" t="s">
        <v>21417</v>
      </c>
      <c r="J421" t="s">
        <v>21418</v>
      </c>
      <c r="K421" t="s">
        <v>21419</v>
      </c>
      <c r="L421" t="s">
        <v>19</v>
      </c>
      <c r="N421" t="s">
        <v>19</v>
      </c>
      <c r="O421" t="s">
        <v>46</v>
      </c>
      <c r="P421" t="s">
        <v>10272</v>
      </c>
      <c r="Q421" t="s">
        <v>21420</v>
      </c>
      <c r="T421" t="s">
        <v>6081</v>
      </c>
      <c r="U421">
        <v>38156</v>
      </c>
    </row>
    <row r="422" spans="1:30" ht="12.75" customHeight="1" x14ac:dyDescent="0.2">
      <c r="A422">
        <v>17970</v>
      </c>
      <c r="B422" t="s">
        <v>19</v>
      </c>
      <c r="C422" t="s">
        <v>35</v>
      </c>
      <c r="D422" t="s">
        <v>21414</v>
      </c>
      <c r="E422" t="s">
        <v>21415</v>
      </c>
      <c r="F422" t="s">
        <v>5137</v>
      </c>
      <c r="G422">
        <v>38300</v>
      </c>
      <c r="H422" t="s">
        <v>21416</v>
      </c>
      <c r="I422" t="s">
        <v>21417</v>
      </c>
      <c r="J422" t="s">
        <v>21418</v>
      </c>
      <c r="K422" t="s">
        <v>21419</v>
      </c>
      <c r="L422" t="s">
        <v>19</v>
      </c>
      <c r="N422" t="s">
        <v>19</v>
      </c>
      <c r="O422" t="s">
        <v>46</v>
      </c>
      <c r="P422" t="s">
        <v>10272</v>
      </c>
      <c r="Q422" t="s">
        <v>1210</v>
      </c>
      <c r="T422" t="s">
        <v>6081</v>
      </c>
      <c r="U422">
        <v>38156</v>
      </c>
    </row>
    <row r="423" spans="1:30" ht="12.75" customHeight="1" x14ac:dyDescent="0.2">
      <c r="A423">
        <v>3287</v>
      </c>
      <c r="B423" t="s">
        <v>19</v>
      </c>
      <c r="C423" t="s">
        <v>95</v>
      </c>
      <c r="D423" t="s">
        <v>360</v>
      </c>
      <c r="E423" t="s">
        <v>157</v>
      </c>
      <c r="F423" t="s">
        <v>361</v>
      </c>
      <c r="G423">
        <v>14112</v>
      </c>
      <c r="H423" t="s">
        <v>362</v>
      </c>
      <c r="J423">
        <v>672107210</v>
      </c>
      <c r="K423" t="s">
        <v>363</v>
      </c>
      <c r="L423" t="s">
        <v>19</v>
      </c>
      <c r="N423" t="s">
        <v>364</v>
      </c>
      <c r="O423" t="s">
        <v>365</v>
      </c>
      <c r="P423" t="s">
        <v>366</v>
      </c>
      <c r="Q423" t="s">
        <v>367</v>
      </c>
      <c r="T423" t="s">
        <v>368</v>
      </c>
      <c r="U423">
        <v>14068</v>
      </c>
    </row>
    <row r="424" spans="1:30" ht="12.75" customHeight="1" x14ac:dyDescent="0.2">
      <c r="A424">
        <v>11191</v>
      </c>
      <c r="B424" t="s">
        <v>19</v>
      </c>
      <c r="C424" t="s">
        <v>389</v>
      </c>
      <c r="D424" t="s">
        <v>11431</v>
      </c>
      <c r="E424" t="s">
        <v>11432</v>
      </c>
      <c r="F424" t="s">
        <v>11433</v>
      </c>
      <c r="G424">
        <v>72550</v>
      </c>
      <c r="H424" t="s">
        <v>9809</v>
      </c>
      <c r="I424" t="s">
        <v>11434</v>
      </c>
      <c r="K424" t="s">
        <v>11435</v>
      </c>
      <c r="L424" t="s">
        <v>19</v>
      </c>
      <c r="N424" t="s">
        <v>19</v>
      </c>
      <c r="O424" t="s">
        <v>6854</v>
      </c>
      <c r="P424" t="s">
        <v>92</v>
      </c>
      <c r="Q424" t="s">
        <v>3958</v>
      </c>
      <c r="T424" t="s">
        <v>94</v>
      </c>
      <c r="U424">
        <v>72045</v>
      </c>
    </row>
    <row r="425" spans="1:30" ht="12.75" customHeight="1" x14ac:dyDescent="0.2">
      <c r="A425">
        <v>4122</v>
      </c>
      <c r="B425" t="s">
        <v>19</v>
      </c>
      <c r="C425" t="s">
        <v>20</v>
      </c>
      <c r="D425" t="s">
        <v>369</v>
      </c>
      <c r="E425" t="s">
        <v>370</v>
      </c>
      <c r="F425" t="s">
        <v>371</v>
      </c>
      <c r="G425">
        <v>37320</v>
      </c>
      <c r="H425" t="s">
        <v>19</v>
      </c>
      <c r="I425" t="s">
        <v>372</v>
      </c>
      <c r="K425" t="s">
        <v>373</v>
      </c>
      <c r="L425" t="s">
        <v>371</v>
      </c>
      <c r="M425">
        <v>37320</v>
      </c>
      <c r="N425" t="s">
        <v>374</v>
      </c>
      <c r="O425" t="s">
        <v>19</v>
      </c>
      <c r="P425" t="s">
        <v>19</v>
      </c>
      <c r="T425" t="s">
        <v>375</v>
      </c>
      <c r="U425">
        <v>37104</v>
      </c>
    </row>
    <row r="426" spans="1:30" ht="12.75" customHeight="1" x14ac:dyDescent="0.2">
      <c r="A426">
        <v>26231</v>
      </c>
      <c r="B426" t="s">
        <v>19</v>
      </c>
      <c r="C426" t="s">
        <v>113</v>
      </c>
      <c r="D426" t="s">
        <v>35384</v>
      </c>
      <c r="E426" t="s">
        <v>35385</v>
      </c>
      <c r="F426" t="s">
        <v>13603</v>
      </c>
      <c r="G426">
        <v>35630</v>
      </c>
      <c r="H426" t="s">
        <v>35386</v>
      </c>
      <c r="I426">
        <v>623507309</v>
      </c>
      <c r="K426" t="s">
        <v>35387</v>
      </c>
      <c r="L426" t="s">
        <v>35388</v>
      </c>
      <c r="M426">
        <v>35780</v>
      </c>
      <c r="N426" t="s">
        <v>35389</v>
      </c>
      <c r="O426" t="s">
        <v>16681</v>
      </c>
      <c r="P426" t="s">
        <v>1604</v>
      </c>
      <c r="Q426" t="s">
        <v>9443</v>
      </c>
      <c r="T426" t="s">
        <v>171</v>
      </c>
      <c r="U426">
        <v>35258</v>
      </c>
    </row>
    <row r="427" spans="1:30" ht="12.75" customHeight="1" x14ac:dyDescent="0.2">
      <c r="A427">
        <v>2580</v>
      </c>
      <c r="B427" t="s">
        <v>19</v>
      </c>
      <c r="C427" t="s">
        <v>20</v>
      </c>
      <c r="D427" t="s">
        <v>376</v>
      </c>
      <c r="E427" t="s">
        <v>377</v>
      </c>
      <c r="F427" t="s">
        <v>378</v>
      </c>
      <c r="G427">
        <v>35800</v>
      </c>
      <c r="H427" t="s">
        <v>379</v>
      </c>
      <c r="L427" t="s">
        <v>19</v>
      </c>
      <c r="N427" t="s">
        <v>380</v>
      </c>
      <c r="O427" t="s">
        <v>19</v>
      </c>
      <c r="P427" t="s">
        <v>19</v>
      </c>
      <c r="T427" t="s">
        <v>112</v>
      </c>
      <c r="U427">
        <v>35256</v>
      </c>
    </row>
    <row r="428" spans="1:30" ht="12.75" customHeight="1" x14ac:dyDescent="0.2">
      <c r="A428">
        <v>11005</v>
      </c>
      <c r="B428" t="s">
        <v>19</v>
      </c>
      <c r="C428" t="s">
        <v>744</v>
      </c>
      <c r="D428" t="s">
        <v>376</v>
      </c>
      <c r="E428" t="s">
        <v>11436</v>
      </c>
      <c r="F428" t="s">
        <v>11437</v>
      </c>
      <c r="G428">
        <v>35800</v>
      </c>
      <c r="H428" t="s">
        <v>379</v>
      </c>
      <c r="I428" t="s">
        <v>11438</v>
      </c>
      <c r="L428" t="s">
        <v>19</v>
      </c>
      <c r="N428" t="s">
        <v>19</v>
      </c>
      <c r="O428" t="s">
        <v>539</v>
      </c>
      <c r="P428" t="s">
        <v>3651</v>
      </c>
      <c r="Q428" t="s">
        <v>11439</v>
      </c>
      <c r="T428" t="s">
        <v>112</v>
      </c>
      <c r="U428">
        <v>35256</v>
      </c>
    </row>
    <row r="429" spans="1:30" ht="12.75" customHeight="1" x14ac:dyDescent="0.2">
      <c r="A429">
        <v>18211</v>
      </c>
      <c r="B429" t="s">
        <v>19</v>
      </c>
      <c r="C429" t="s">
        <v>51</v>
      </c>
      <c r="D429" t="s">
        <v>376</v>
      </c>
      <c r="E429" t="s">
        <v>21421</v>
      </c>
      <c r="F429" t="s">
        <v>11744</v>
      </c>
      <c r="G429">
        <v>14380</v>
      </c>
      <c r="H429" t="s">
        <v>21422</v>
      </c>
      <c r="I429">
        <v>231093226</v>
      </c>
      <c r="J429">
        <v>695788257</v>
      </c>
      <c r="K429" t="s">
        <v>21423</v>
      </c>
      <c r="L429" t="s">
        <v>11744</v>
      </c>
      <c r="M429">
        <v>14380</v>
      </c>
      <c r="N429" t="s">
        <v>21422</v>
      </c>
      <c r="O429" t="s">
        <v>21424</v>
      </c>
      <c r="P429" t="s">
        <v>366</v>
      </c>
      <c r="Q429" t="s">
        <v>21425</v>
      </c>
      <c r="T429" t="s">
        <v>368</v>
      </c>
      <c r="U429">
        <v>14513</v>
      </c>
    </row>
    <row r="430" spans="1:30" s="1" customFormat="1" ht="12.75" customHeight="1" x14ac:dyDescent="0.2">
      <c r="A430">
        <v>16369</v>
      </c>
      <c r="B430" t="s">
        <v>19</v>
      </c>
      <c r="C430" t="s">
        <v>113</v>
      </c>
      <c r="D430" t="s">
        <v>21426</v>
      </c>
      <c r="E430" t="s">
        <v>142</v>
      </c>
      <c r="F430" t="s">
        <v>864</v>
      </c>
      <c r="G430">
        <v>3140</v>
      </c>
      <c r="H430" t="s">
        <v>21427</v>
      </c>
      <c r="I430"/>
      <c r="J430"/>
      <c r="K430" t="s">
        <v>21428</v>
      </c>
      <c r="L430" t="s">
        <v>19</v>
      </c>
      <c r="M430"/>
      <c r="N430" t="s">
        <v>19</v>
      </c>
      <c r="O430" t="s">
        <v>12977</v>
      </c>
      <c r="P430" t="s">
        <v>7047</v>
      </c>
      <c r="Q430" t="s">
        <v>16603</v>
      </c>
      <c r="R430"/>
      <c r="S430"/>
      <c r="T430" t="s">
        <v>209</v>
      </c>
      <c r="U430">
        <v>3016</v>
      </c>
      <c r="V430"/>
      <c r="W430"/>
      <c r="X430"/>
      <c r="Y430" s="4"/>
      <c r="Z430" s="6"/>
      <c r="AA430"/>
      <c r="AB430" s="4"/>
      <c r="AC430"/>
      <c r="AD430"/>
    </row>
    <row r="431" spans="1:30" ht="12.75" customHeight="1" x14ac:dyDescent="0.2">
      <c r="A431">
        <v>16902</v>
      </c>
      <c r="B431" t="s">
        <v>19</v>
      </c>
      <c r="C431" t="s">
        <v>35</v>
      </c>
      <c r="D431" t="s">
        <v>21429</v>
      </c>
      <c r="E431" t="s">
        <v>3209</v>
      </c>
      <c r="F431" t="s">
        <v>21430</v>
      </c>
      <c r="G431">
        <v>27120</v>
      </c>
      <c r="H431" t="s">
        <v>21431</v>
      </c>
      <c r="I431">
        <v>679544958</v>
      </c>
      <c r="K431" t="s">
        <v>21432</v>
      </c>
      <c r="L431" t="s">
        <v>19</v>
      </c>
      <c r="N431" t="s">
        <v>19</v>
      </c>
      <c r="O431" t="s">
        <v>11185</v>
      </c>
      <c r="P431" t="s">
        <v>11186</v>
      </c>
      <c r="Q431" t="s">
        <v>21433</v>
      </c>
      <c r="T431" t="s">
        <v>58</v>
      </c>
      <c r="U431">
        <v>27465</v>
      </c>
      <c r="AB431" s="7"/>
      <c r="AC431" s="1"/>
      <c r="AD431" s="1"/>
    </row>
    <row r="432" spans="1:30" ht="12.75" customHeight="1" x14ac:dyDescent="0.2">
      <c r="A432">
        <v>25365</v>
      </c>
      <c r="B432" t="s">
        <v>19</v>
      </c>
      <c r="C432" t="s">
        <v>51</v>
      </c>
      <c r="D432" t="s">
        <v>21429</v>
      </c>
      <c r="E432" t="s">
        <v>30884</v>
      </c>
      <c r="F432" t="s">
        <v>2570</v>
      </c>
      <c r="G432">
        <v>85140</v>
      </c>
      <c r="H432" t="s">
        <v>1522</v>
      </c>
      <c r="I432" t="s">
        <v>30885</v>
      </c>
      <c r="J432" t="s">
        <v>30886</v>
      </c>
      <c r="M432" t="s">
        <v>19</v>
      </c>
      <c r="O432" t="s">
        <v>19</v>
      </c>
      <c r="P432" t="s">
        <v>973</v>
      </c>
      <c r="Q432" t="s">
        <v>26114</v>
      </c>
      <c r="R432" t="s">
        <v>30887</v>
      </c>
      <c r="U432" t="s">
        <v>75</v>
      </c>
      <c r="V432">
        <v>85064</v>
      </c>
    </row>
    <row r="433" spans="1:30" ht="12.75" customHeight="1" x14ac:dyDescent="0.2">
      <c r="A433">
        <v>20521</v>
      </c>
      <c r="B433" t="s">
        <v>19</v>
      </c>
      <c r="C433" t="s">
        <v>51</v>
      </c>
      <c r="D433" t="s">
        <v>26224</v>
      </c>
      <c r="E433" t="s">
        <v>26225</v>
      </c>
      <c r="F433" t="s">
        <v>26226</v>
      </c>
      <c r="G433">
        <v>79200</v>
      </c>
      <c r="H433" t="s">
        <v>26227</v>
      </c>
      <c r="I433" t="s">
        <v>26228</v>
      </c>
      <c r="J433" t="s">
        <v>26229</v>
      </c>
      <c r="K433" t="s">
        <v>26230</v>
      </c>
      <c r="L433" t="s">
        <v>26231</v>
      </c>
      <c r="M433">
        <v>79450</v>
      </c>
      <c r="N433" t="s">
        <v>26232</v>
      </c>
      <c r="O433" t="s">
        <v>317</v>
      </c>
      <c r="P433" t="s">
        <v>318</v>
      </c>
      <c r="Q433" t="s">
        <v>26233</v>
      </c>
      <c r="T433" t="s">
        <v>288</v>
      </c>
      <c r="U433">
        <v>79322</v>
      </c>
      <c r="Z433" s="4"/>
    </row>
    <row r="434" spans="1:30" ht="12.75" customHeight="1" x14ac:dyDescent="0.2">
      <c r="A434">
        <v>23853</v>
      </c>
      <c r="B434" t="s">
        <v>19</v>
      </c>
      <c r="C434" t="s">
        <v>35</v>
      </c>
      <c r="D434" t="s">
        <v>26224</v>
      </c>
      <c r="E434" t="s">
        <v>2725</v>
      </c>
      <c r="F434" t="s">
        <v>16978</v>
      </c>
      <c r="G434">
        <v>86360</v>
      </c>
      <c r="H434" t="s">
        <v>30888</v>
      </c>
      <c r="L434" t="s">
        <v>19</v>
      </c>
      <c r="N434" t="s">
        <v>19</v>
      </c>
      <c r="O434" t="s">
        <v>3155</v>
      </c>
      <c r="P434" t="s">
        <v>6926</v>
      </c>
      <c r="Q434" t="s">
        <v>27128</v>
      </c>
      <c r="T434" t="s">
        <v>410</v>
      </c>
      <c r="U434">
        <v>86062</v>
      </c>
      <c r="Z434" s="4"/>
    </row>
    <row r="435" spans="1:30" ht="12.75" customHeight="1" x14ac:dyDescent="0.2">
      <c r="A435">
        <v>11139</v>
      </c>
      <c r="B435" t="s">
        <v>19</v>
      </c>
      <c r="C435" t="s">
        <v>35</v>
      </c>
      <c r="D435" t="s">
        <v>11440</v>
      </c>
      <c r="E435" t="s">
        <v>1496</v>
      </c>
      <c r="F435" t="s">
        <v>11441</v>
      </c>
      <c r="G435">
        <v>73390</v>
      </c>
      <c r="H435" t="s">
        <v>11442</v>
      </c>
      <c r="J435" t="s">
        <v>11443</v>
      </c>
      <c r="K435" t="s">
        <v>11444</v>
      </c>
      <c r="L435" t="s">
        <v>19</v>
      </c>
      <c r="N435" t="s">
        <v>19</v>
      </c>
      <c r="O435" t="s">
        <v>46</v>
      </c>
      <c r="P435" t="s">
        <v>6977</v>
      </c>
      <c r="Q435" t="s">
        <v>11445</v>
      </c>
      <c r="T435" t="s">
        <v>6081</v>
      </c>
      <c r="U435">
        <v>73072</v>
      </c>
      <c r="Z435" s="4"/>
    </row>
    <row r="436" spans="1:30" s="2" customFormat="1" ht="12.75" customHeight="1" x14ac:dyDescent="0.2">
      <c r="A436">
        <v>27489</v>
      </c>
      <c r="B436" t="s">
        <v>19</v>
      </c>
      <c r="C436" s="2" t="s">
        <v>113</v>
      </c>
      <c r="D436" s="2" t="s">
        <v>35390</v>
      </c>
      <c r="E436" s="2" t="s">
        <v>327</v>
      </c>
      <c r="F436" s="2" t="s">
        <v>35391</v>
      </c>
      <c r="G436" s="2">
        <v>86700</v>
      </c>
      <c r="H436" t="s">
        <v>35392</v>
      </c>
      <c r="I436"/>
      <c r="J436" t="s">
        <v>35393</v>
      </c>
      <c r="K436" s="2" t="s">
        <v>35394</v>
      </c>
      <c r="L436" t="s">
        <v>35395</v>
      </c>
      <c r="M436">
        <v>86240</v>
      </c>
      <c r="N436" t="s">
        <v>35396</v>
      </c>
      <c r="O436" s="2" t="s">
        <v>3155</v>
      </c>
      <c r="P436" s="2" t="s">
        <v>6926</v>
      </c>
      <c r="Q436" t="s">
        <v>34528</v>
      </c>
      <c r="R436"/>
      <c r="S436"/>
      <c r="T436" t="s">
        <v>410</v>
      </c>
      <c r="U436">
        <v>86003</v>
      </c>
      <c r="V436"/>
      <c r="W436"/>
      <c r="X436"/>
      <c r="Y436" s="18">
        <v>43050</v>
      </c>
      <c r="Z436" s="14">
        <v>43054</v>
      </c>
      <c r="AA436" s="2" t="s">
        <v>37828</v>
      </c>
      <c r="AB436" s="8" t="s">
        <v>37798</v>
      </c>
      <c r="AC436" s="2" t="s">
        <v>37798</v>
      </c>
      <c r="AD436" s="2" t="s">
        <v>37831</v>
      </c>
    </row>
    <row r="437" spans="1:30" ht="12.75" customHeight="1" x14ac:dyDescent="0.2">
      <c r="A437">
        <v>14727</v>
      </c>
      <c r="B437" t="s">
        <v>30889</v>
      </c>
      <c r="C437" t="s">
        <v>5553</v>
      </c>
      <c r="D437" t="s">
        <v>16337</v>
      </c>
      <c r="E437" t="s">
        <v>443</v>
      </c>
      <c r="F437" t="s">
        <v>4014</v>
      </c>
      <c r="G437">
        <v>35520</v>
      </c>
      <c r="H437" t="s">
        <v>16338</v>
      </c>
      <c r="J437" t="s">
        <v>16339</v>
      </c>
      <c r="K437" t="s">
        <v>16340</v>
      </c>
      <c r="L437" t="s">
        <v>4014</v>
      </c>
      <c r="M437">
        <v>35520</v>
      </c>
      <c r="N437" t="s">
        <v>2971</v>
      </c>
      <c r="O437" t="s">
        <v>16341</v>
      </c>
      <c r="P437" t="s">
        <v>232</v>
      </c>
      <c r="Q437" t="s">
        <v>402</v>
      </c>
      <c r="R437" t="s">
        <v>16342</v>
      </c>
      <c r="U437" t="s">
        <v>112</v>
      </c>
      <c r="V437">
        <v>35173</v>
      </c>
      <c r="Z437" s="4"/>
    </row>
    <row r="438" spans="1:30" ht="12.75" customHeight="1" x14ac:dyDescent="0.2">
      <c r="A438">
        <v>24096</v>
      </c>
      <c r="B438" t="s">
        <v>19</v>
      </c>
      <c r="C438" t="s">
        <v>113</v>
      </c>
      <c r="D438" t="s">
        <v>30890</v>
      </c>
      <c r="E438" t="s">
        <v>1994</v>
      </c>
      <c r="F438" t="s">
        <v>30891</v>
      </c>
      <c r="G438">
        <v>79210</v>
      </c>
      <c r="H438" t="s">
        <v>30892</v>
      </c>
      <c r="J438" t="s">
        <v>30893</v>
      </c>
      <c r="K438" t="s">
        <v>30894</v>
      </c>
      <c r="L438" t="s">
        <v>30895</v>
      </c>
      <c r="M438">
        <v>79210</v>
      </c>
      <c r="N438" t="s">
        <v>30896</v>
      </c>
      <c r="O438" t="s">
        <v>317</v>
      </c>
      <c r="P438" t="s">
        <v>318</v>
      </c>
      <c r="Q438" t="s">
        <v>22557</v>
      </c>
      <c r="T438" t="s">
        <v>288</v>
      </c>
      <c r="U438">
        <v>79220</v>
      </c>
      <c r="Z438" s="4"/>
    </row>
    <row r="439" spans="1:30" ht="12.75" customHeight="1" x14ac:dyDescent="0.2">
      <c r="A439">
        <v>7136</v>
      </c>
      <c r="B439" t="s">
        <v>19</v>
      </c>
      <c r="C439" t="s">
        <v>759</v>
      </c>
      <c r="D439" t="s">
        <v>6059</v>
      </c>
      <c r="E439" t="s">
        <v>1697</v>
      </c>
      <c r="F439" t="s">
        <v>6060</v>
      </c>
      <c r="G439">
        <v>44190</v>
      </c>
      <c r="H439" t="s">
        <v>19</v>
      </c>
      <c r="I439" t="s">
        <v>6061</v>
      </c>
      <c r="L439" t="s">
        <v>19</v>
      </c>
      <c r="N439" t="s">
        <v>19</v>
      </c>
      <c r="O439" t="s">
        <v>46</v>
      </c>
      <c r="P439" t="s">
        <v>179</v>
      </c>
      <c r="Q439" t="s">
        <v>6062</v>
      </c>
      <c r="T439" t="s">
        <v>1161</v>
      </c>
      <c r="U439">
        <v>44063</v>
      </c>
      <c r="Z439" s="4"/>
    </row>
    <row r="440" spans="1:30" ht="12.75" customHeight="1" x14ac:dyDescent="0.2">
      <c r="A440">
        <v>19585</v>
      </c>
      <c r="B440" t="s">
        <v>19</v>
      </c>
      <c r="C440" t="s">
        <v>51</v>
      </c>
      <c r="D440" t="s">
        <v>6059</v>
      </c>
      <c r="E440" t="s">
        <v>19</v>
      </c>
      <c r="F440" t="s">
        <v>26234</v>
      </c>
      <c r="G440">
        <v>91740</v>
      </c>
      <c r="H440" t="s">
        <v>26235</v>
      </c>
      <c r="I440" t="s">
        <v>26236</v>
      </c>
      <c r="L440" t="s">
        <v>19</v>
      </c>
      <c r="N440" t="s">
        <v>19</v>
      </c>
      <c r="O440" t="s">
        <v>7317</v>
      </c>
      <c r="P440" t="s">
        <v>26237</v>
      </c>
      <c r="Q440" t="s">
        <v>17011</v>
      </c>
      <c r="T440" t="s">
        <v>1853</v>
      </c>
      <c r="U440">
        <v>91613</v>
      </c>
      <c r="Z440" s="4"/>
    </row>
    <row r="441" spans="1:30" ht="12.75" customHeight="1" x14ac:dyDescent="0.2">
      <c r="A441">
        <v>26032</v>
      </c>
      <c r="B441" t="s">
        <v>19</v>
      </c>
      <c r="C441" t="s">
        <v>35</v>
      </c>
      <c r="D441" t="s">
        <v>16343</v>
      </c>
      <c r="E441" t="s">
        <v>2076</v>
      </c>
      <c r="F441" t="s">
        <v>35397</v>
      </c>
      <c r="G441">
        <v>68140</v>
      </c>
      <c r="H441" t="s">
        <v>35398</v>
      </c>
      <c r="L441" t="s">
        <v>19</v>
      </c>
      <c r="N441" t="s">
        <v>19</v>
      </c>
      <c r="O441" t="s">
        <v>46</v>
      </c>
      <c r="P441" t="s">
        <v>17560</v>
      </c>
      <c r="Q441" t="s">
        <v>12715</v>
      </c>
      <c r="T441" t="s">
        <v>133</v>
      </c>
      <c r="U441">
        <v>68317</v>
      </c>
      <c r="Z441" s="4"/>
    </row>
    <row r="442" spans="1:30" ht="12.75" customHeight="1" x14ac:dyDescent="0.2">
      <c r="A442">
        <v>4165</v>
      </c>
      <c r="B442" t="s">
        <v>19</v>
      </c>
      <c r="C442" t="s">
        <v>35</v>
      </c>
      <c r="D442" t="s">
        <v>381</v>
      </c>
      <c r="E442" t="s">
        <v>382</v>
      </c>
      <c r="F442" t="s">
        <v>383</v>
      </c>
      <c r="G442">
        <v>89110</v>
      </c>
      <c r="H442" t="s">
        <v>384</v>
      </c>
      <c r="J442" t="s">
        <v>385</v>
      </c>
      <c r="L442" t="s">
        <v>386</v>
      </c>
      <c r="M442">
        <v>89130</v>
      </c>
      <c r="N442" t="s">
        <v>387</v>
      </c>
      <c r="O442" t="s">
        <v>46</v>
      </c>
      <c r="P442" t="s">
        <v>65</v>
      </c>
      <c r="Q442" t="s">
        <v>388</v>
      </c>
      <c r="R442" t="s">
        <v>33</v>
      </c>
      <c r="T442" t="s">
        <v>209</v>
      </c>
      <c r="U442">
        <v>89251</v>
      </c>
      <c r="Z442" s="4"/>
    </row>
    <row r="443" spans="1:30" ht="12.75" customHeight="1" x14ac:dyDescent="0.2">
      <c r="A443">
        <v>11310</v>
      </c>
      <c r="B443" t="s">
        <v>19</v>
      </c>
      <c r="C443" t="s">
        <v>925</v>
      </c>
      <c r="D443" t="s">
        <v>11446</v>
      </c>
      <c r="E443" t="s">
        <v>11447</v>
      </c>
      <c r="F443" t="s">
        <v>11448</v>
      </c>
      <c r="G443">
        <v>61340</v>
      </c>
      <c r="H443" t="s">
        <v>11449</v>
      </c>
      <c r="I443" t="s">
        <v>11450</v>
      </c>
      <c r="L443" t="s">
        <v>11451</v>
      </c>
      <c r="M443">
        <v>75003</v>
      </c>
      <c r="N443" t="s">
        <v>11452</v>
      </c>
      <c r="O443" t="s">
        <v>3437</v>
      </c>
      <c r="P443" t="s">
        <v>5760</v>
      </c>
      <c r="Q443" t="s">
        <v>11453</v>
      </c>
      <c r="T443" t="s">
        <v>58</v>
      </c>
      <c r="U443">
        <v>61337</v>
      </c>
      <c r="Z443" s="4"/>
    </row>
    <row r="444" spans="1:30" ht="12.75" customHeight="1" x14ac:dyDescent="0.2">
      <c r="A444">
        <v>19663</v>
      </c>
      <c r="B444" t="s">
        <v>19</v>
      </c>
      <c r="C444" t="s">
        <v>51</v>
      </c>
      <c r="D444" t="s">
        <v>26238</v>
      </c>
      <c r="E444" t="s">
        <v>26239</v>
      </c>
      <c r="F444" t="s">
        <v>5255</v>
      </c>
      <c r="G444">
        <v>30000</v>
      </c>
      <c r="H444" t="s">
        <v>26240</v>
      </c>
      <c r="J444" t="s">
        <v>26241</v>
      </c>
      <c r="K444" t="s">
        <v>26242</v>
      </c>
      <c r="L444" t="s">
        <v>19</v>
      </c>
      <c r="N444" t="s">
        <v>19</v>
      </c>
      <c r="O444" t="s">
        <v>46</v>
      </c>
      <c r="P444" t="s">
        <v>491</v>
      </c>
      <c r="Q444" t="s">
        <v>26071</v>
      </c>
      <c r="T444" t="s">
        <v>395</v>
      </c>
      <c r="U444">
        <v>30189</v>
      </c>
      <c r="Z444" s="4"/>
    </row>
    <row r="445" spans="1:30" ht="12.75" customHeight="1" x14ac:dyDescent="0.2">
      <c r="A445">
        <v>25734</v>
      </c>
      <c r="B445" t="s">
        <v>19</v>
      </c>
      <c r="C445" t="s">
        <v>35</v>
      </c>
      <c r="D445" t="s">
        <v>35399</v>
      </c>
      <c r="E445" t="s">
        <v>35400</v>
      </c>
      <c r="F445" t="s">
        <v>35401</v>
      </c>
      <c r="G445">
        <v>11120</v>
      </c>
      <c r="H445" t="s">
        <v>35402</v>
      </c>
      <c r="I445">
        <v>637509741</v>
      </c>
      <c r="K445" t="s">
        <v>35403</v>
      </c>
      <c r="L445" t="s">
        <v>19</v>
      </c>
      <c r="N445" t="s">
        <v>19</v>
      </c>
      <c r="O445" t="s">
        <v>46</v>
      </c>
      <c r="P445" t="s">
        <v>11338</v>
      </c>
      <c r="Q445" t="s">
        <v>26300</v>
      </c>
      <c r="T445" t="s">
        <v>3798</v>
      </c>
      <c r="U445">
        <v>11212</v>
      </c>
      <c r="Z445" s="4"/>
    </row>
    <row r="446" spans="1:30" ht="12.75" customHeight="1" x14ac:dyDescent="0.2">
      <c r="A446">
        <v>25483</v>
      </c>
      <c r="B446" t="s">
        <v>19</v>
      </c>
      <c r="C446" t="s">
        <v>51</v>
      </c>
      <c r="D446" t="s">
        <v>30897</v>
      </c>
      <c r="E446" t="s">
        <v>2284</v>
      </c>
      <c r="F446" t="s">
        <v>23933</v>
      </c>
      <c r="G446">
        <v>73330</v>
      </c>
      <c r="H446" t="s">
        <v>30898</v>
      </c>
      <c r="J446" t="s">
        <v>30899</v>
      </c>
      <c r="K446" t="s">
        <v>30900</v>
      </c>
      <c r="L446" t="s">
        <v>19</v>
      </c>
      <c r="N446" t="s">
        <v>19</v>
      </c>
      <c r="O446" t="s">
        <v>19</v>
      </c>
      <c r="P446" t="s">
        <v>19</v>
      </c>
      <c r="T446" t="s">
        <v>6081</v>
      </c>
      <c r="U446">
        <v>73100</v>
      </c>
      <c r="Z446" s="4"/>
    </row>
    <row r="447" spans="1:30" ht="12.75" customHeight="1" x14ac:dyDescent="0.2">
      <c r="A447">
        <v>7100</v>
      </c>
      <c r="B447" t="s">
        <v>19</v>
      </c>
      <c r="C447" t="s">
        <v>1550</v>
      </c>
      <c r="D447" t="s">
        <v>6063</v>
      </c>
      <c r="E447" t="s">
        <v>19</v>
      </c>
      <c r="F447" t="s">
        <v>6064</v>
      </c>
      <c r="G447">
        <v>48150</v>
      </c>
      <c r="H447" t="s">
        <v>19</v>
      </c>
      <c r="J447">
        <v>620145585</v>
      </c>
      <c r="K447" t="s">
        <v>6065</v>
      </c>
      <c r="L447" t="s">
        <v>6066</v>
      </c>
      <c r="M447">
        <v>13013</v>
      </c>
      <c r="N447" t="s">
        <v>6067</v>
      </c>
      <c r="O447" t="s">
        <v>6068</v>
      </c>
      <c r="P447" t="s">
        <v>31</v>
      </c>
      <c r="Q447" t="s">
        <v>5888</v>
      </c>
      <c r="R447" t="s">
        <v>33</v>
      </c>
      <c r="T447" t="s">
        <v>239</v>
      </c>
      <c r="U447">
        <v>48176</v>
      </c>
      <c r="Z447" s="4"/>
    </row>
    <row r="448" spans="1:30" ht="12.75" customHeight="1" x14ac:dyDescent="0.2">
      <c r="A448">
        <v>20778</v>
      </c>
      <c r="B448" t="s">
        <v>19</v>
      </c>
      <c r="C448" t="s">
        <v>51</v>
      </c>
      <c r="D448" t="s">
        <v>26243</v>
      </c>
      <c r="E448" t="s">
        <v>1327</v>
      </c>
      <c r="F448" t="s">
        <v>26244</v>
      </c>
      <c r="G448">
        <v>37310</v>
      </c>
      <c r="H448" t="s">
        <v>26245</v>
      </c>
      <c r="J448" t="s">
        <v>26246</v>
      </c>
      <c r="L448" t="s">
        <v>26247</v>
      </c>
      <c r="M448">
        <v>37320</v>
      </c>
      <c r="N448" t="s">
        <v>26248</v>
      </c>
      <c r="O448" t="s">
        <v>12011</v>
      </c>
      <c r="P448" t="s">
        <v>13326</v>
      </c>
      <c r="Q448" t="s">
        <v>26249</v>
      </c>
      <c r="T448" t="s">
        <v>375</v>
      </c>
      <c r="U448">
        <v>37049</v>
      </c>
      <c r="Z448" s="4"/>
    </row>
    <row r="449" spans="1:30" ht="12.75" customHeight="1" x14ac:dyDescent="0.2">
      <c r="A449">
        <v>18149</v>
      </c>
      <c r="B449" t="s">
        <v>19</v>
      </c>
      <c r="C449" t="s">
        <v>35</v>
      </c>
      <c r="D449" t="s">
        <v>21434</v>
      </c>
      <c r="E449" t="s">
        <v>739</v>
      </c>
      <c r="F449" t="s">
        <v>21435</v>
      </c>
      <c r="G449">
        <v>72400</v>
      </c>
      <c r="H449" t="s">
        <v>21436</v>
      </c>
      <c r="I449">
        <v>672704616</v>
      </c>
      <c r="K449" t="s">
        <v>21437</v>
      </c>
      <c r="L449" t="s">
        <v>19</v>
      </c>
      <c r="N449" t="s">
        <v>19</v>
      </c>
      <c r="O449" t="s">
        <v>46</v>
      </c>
      <c r="P449" t="s">
        <v>5760</v>
      </c>
      <c r="Q449" t="s">
        <v>21438</v>
      </c>
      <c r="T449" t="s">
        <v>58</v>
      </c>
      <c r="U449">
        <v>72062</v>
      </c>
    </row>
    <row r="450" spans="1:30" ht="12.75" customHeight="1" x14ac:dyDescent="0.2">
      <c r="A450">
        <v>17813</v>
      </c>
      <c r="B450" t="s">
        <v>19</v>
      </c>
      <c r="C450" t="s">
        <v>51</v>
      </c>
      <c r="D450" t="s">
        <v>21439</v>
      </c>
      <c r="E450" t="s">
        <v>1015</v>
      </c>
      <c r="F450" t="s">
        <v>21440</v>
      </c>
      <c r="G450">
        <v>42940</v>
      </c>
      <c r="H450" t="s">
        <v>21441</v>
      </c>
      <c r="I450" t="s">
        <v>21442</v>
      </c>
      <c r="L450" t="s">
        <v>19</v>
      </c>
      <c r="N450" t="s">
        <v>19</v>
      </c>
      <c r="O450" t="s">
        <v>18314</v>
      </c>
      <c r="P450" t="s">
        <v>7047</v>
      </c>
      <c r="Q450" t="s">
        <v>21443</v>
      </c>
      <c r="T450" t="s">
        <v>1026</v>
      </c>
      <c r="U450">
        <v>42205</v>
      </c>
    </row>
    <row r="451" spans="1:30" ht="12.75" customHeight="1" x14ac:dyDescent="0.2">
      <c r="A451">
        <v>8123</v>
      </c>
      <c r="B451" t="s">
        <v>19</v>
      </c>
      <c r="C451" t="s">
        <v>389</v>
      </c>
      <c r="D451" t="s">
        <v>11454</v>
      </c>
      <c r="E451" t="s">
        <v>11455</v>
      </c>
      <c r="F451" t="s">
        <v>11456</v>
      </c>
      <c r="G451">
        <v>50260</v>
      </c>
      <c r="H451" t="s">
        <v>11457</v>
      </c>
      <c r="K451" t="s">
        <v>11458</v>
      </c>
      <c r="L451" t="s">
        <v>19</v>
      </c>
      <c r="N451" t="s">
        <v>19</v>
      </c>
      <c r="O451" t="s">
        <v>449</v>
      </c>
      <c r="P451" t="s">
        <v>366</v>
      </c>
      <c r="Q451" t="s">
        <v>11459</v>
      </c>
      <c r="R451" t="s">
        <v>33</v>
      </c>
      <c r="T451" t="s">
        <v>368</v>
      </c>
      <c r="U451">
        <v>50369</v>
      </c>
    </row>
    <row r="452" spans="1:30" ht="12.75" customHeight="1" x14ac:dyDescent="0.2">
      <c r="A452">
        <v>19280</v>
      </c>
      <c r="B452" t="s">
        <v>19</v>
      </c>
      <c r="C452" t="s">
        <v>35</v>
      </c>
      <c r="D452" t="s">
        <v>26250</v>
      </c>
      <c r="E452" t="s">
        <v>543</v>
      </c>
      <c r="F452" t="s">
        <v>26251</v>
      </c>
      <c r="G452">
        <v>28130</v>
      </c>
      <c r="H452" t="s">
        <v>26252</v>
      </c>
      <c r="I452" t="s">
        <v>26253</v>
      </c>
      <c r="K452" t="s">
        <v>26254</v>
      </c>
      <c r="L452" t="s">
        <v>19</v>
      </c>
      <c r="N452" t="s">
        <v>19</v>
      </c>
      <c r="O452" t="s">
        <v>7317</v>
      </c>
      <c r="P452" t="s">
        <v>22635</v>
      </c>
      <c r="Q452" t="s">
        <v>24239</v>
      </c>
      <c r="T452" t="s">
        <v>3440</v>
      </c>
      <c r="U452">
        <v>28357</v>
      </c>
    </row>
    <row r="453" spans="1:30" ht="12.75" customHeight="1" x14ac:dyDescent="0.2">
      <c r="A453">
        <v>24120</v>
      </c>
      <c r="B453" t="s">
        <v>19</v>
      </c>
      <c r="C453" t="s">
        <v>51</v>
      </c>
      <c r="D453" t="s">
        <v>30901</v>
      </c>
      <c r="E453" t="s">
        <v>9211</v>
      </c>
      <c r="F453" t="s">
        <v>10331</v>
      </c>
      <c r="G453">
        <v>72110</v>
      </c>
      <c r="H453" t="s">
        <v>30902</v>
      </c>
      <c r="J453">
        <v>646160387</v>
      </c>
      <c r="L453" t="s">
        <v>30903</v>
      </c>
      <c r="M453">
        <v>72380</v>
      </c>
      <c r="N453" t="s">
        <v>30904</v>
      </c>
      <c r="O453" t="s">
        <v>6854</v>
      </c>
      <c r="P453" t="s">
        <v>5760</v>
      </c>
      <c r="Q453" t="s">
        <v>27247</v>
      </c>
      <c r="T453" t="s">
        <v>58</v>
      </c>
      <c r="U453">
        <v>72101</v>
      </c>
    </row>
    <row r="454" spans="1:30" ht="12.75" customHeight="1" x14ac:dyDescent="0.2">
      <c r="A454">
        <v>20489</v>
      </c>
      <c r="B454" t="s">
        <v>19</v>
      </c>
      <c r="C454" t="s">
        <v>51</v>
      </c>
      <c r="D454" t="s">
        <v>26255</v>
      </c>
      <c r="E454" t="s">
        <v>26256</v>
      </c>
      <c r="F454" t="s">
        <v>16097</v>
      </c>
      <c r="G454">
        <v>86470</v>
      </c>
      <c r="H454" t="s">
        <v>185</v>
      </c>
      <c r="I454" t="s">
        <v>26257</v>
      </c>
      <c r="J454" t="s">
        <v>26258</v>
      </c>
      <c r="K454" t="s">
        <v>26259</v>
      </c>
      <c r="L454" t="s">
        <v>26260</v>
      </c>
      <c r="M454" t="s">
        <v>19</v>
      </c>
      <c r="O454" t="s">
        <v>19</v>
      </c>
      <c r="P454" t="s">
        <v>3155</v>
      </c>
      <c r="Q454" t="s">
        <v>6926</v>
      </c>
      <c r="R454" t="s">
        <v>26261</v>
      </c>
      <c r="U454" t="s">
        <v>410</v>
      </c>
      <c r="V454">
        <v>86021</v>
      </c>
    </row>
    <row r="455" spans="1:30" ht="12.75" customHeight="1" x14ac:dyDescent="0.2">
      <c r="A455">
        <v>15909</v>
      </c>
      <c r="B455" t="s">
        <v>19</v>
      </c>
      <c r="C455" t="s">
        <v>35</v>
      </c>
      <c r="D455" t="s">
        <v>21444</v>
      </c>
      <c r="E455" t="s">
        <v>282</v>
      </c>
      <c r="F455" t="s">
        <v>21445</v>
      </c>
      <c r="G455">
        <v>56490</v>
      </c>
      <c r="H455" t="s">
        <v>21446</v>
      </c>
      <c r="J455">
        <v>642264600</v>
      </c>
      <c r="L455" t="s">
        <v>4977</v>
      </c>
      <c r="M455">
        <v>35310</v>
      </c>
      <c r="N455" t="s">
        <v>21447</v>
      </c>
      <c r="O455" t="s">
        <v>17195</v>
      </c>
      <c r="P455" t="s">
        <v>3228</v>
      </c>
      <c r="Q455" t="s">
        <v>18619</v>
      </c>
      <c r="T455" t="s">
        <v>49</v>
      </c>
      <c r="U455">
        <v>56129</v>
      </c>
    </row>
    <row r="456" spans="1:30" ht="12.75" customHeight="1" x14ac:dyDescent="0.2">
      <c r="A456">
        <v>22186</v>
      </c>
      <c r="B456" t="s">
        <v>19</v>
      </c>
      <c r="C456" t="s">
        <v>35</v>
      </c>
      <c r="D456" t="s">
        <v>26262</v>
      </c>
      <c r="E456" t="s">
        <v>3209</v>
      </c>
      <c r="F456" t="s">
        <v>26263</v>
      </c>
      <c r="G456">
        <v>5130</v>
      </c>
      <c r="H456" t="s">
        <v>26264</v>
      </c>
      <c r="I456">
        <v>977694614</v>
      </c>
      <c r="J456">
        <v>680723121</v>
      </c>
      <c r="K456" t="s">
        <v>26265</v>
      </c>
      <c r="L456" t="s">
        <v>10015</v>
      </c>
      <c r="M456">
        <v>5000</v>
      </c>
      <c r="N456" t="s">
        <v>1642</v>
      </c>
      <c r="O456" t="s">
        <v>26266</v>
      </c>
      <c r="P456" t="s">
        <v>26267</v>
      </c>
      <c r="Q456" t="s">
        <v>501</v>
      </c>
      <c r="R456" t="s">
        <v>5927</v>
      </c>
      <c r="S456" t="s">
        <v>26268</v>
      </c>
      <c r="V456" t="s">
        <v>608</v>
      </c>
      <c r="W456">
        <v>5170</v>
      </c>
    </row>
    <row r="457" spans="1:30" s="1" customFormat="1" ht="12.75" customHeight="1" x14ac:dyDescent="0.2">
      <c r="A457">
        <v>24902</v>
      </c>
      <c r="B457" t="s">
        <v>19</v>
      </c>
      <c r="C457" t="s">
        <v>113</v>
      </c>
      <c r="D457" t="s">
        <v>30905</v>
      </c>
      <c r="E457" t="s">
        <v>19</v>
      </c>
      <c r="F457" t="s">
        <v>9278</v>
      </c>
      <c r="G457">
        <v>35520</v>
      </c>
      <c r="H457" t="s">
        <v>10593</v>
      </c>
      <c r="I457" t="s">
        <v>30906</v>
      </c>
      <c r="J457"/>
      <c r="K457">
        <v>607706127</v>
      </c>
      <c r="L457" t="s">
        <v>30907</v>
      </c>
      <c r="M457" t="s">
        <v>19</v>
      </c>
      <c r="N457"/>
      <c r="O457" t="s">
        <v>19</v>
      </c>
      <c r="P457" t="s">
        <v>232</v>
      </c>
      <c r="Q457" t="s">
        <v>402</v>
      </c>
      <c r="R457" t="s">
        <v>25257</v>
      </c>
      <c r="S457"/>
      <c r="T457"/>
      <c r="U457" t="s">
        <v>112</v>
      </c>
      <c r="V457">
        <v>35193</v>
      </c>
      <c r="W457"/>
      <c r="X457"/>
      <c r="Y457" s="4"/>
      <c r="Z457" s="6"/>
      <c r="AA457"/>
      <c r="AB457" s="4"/>
      <c r="AC457"/>
      <c r="AD457"/>
    </row>
    <row r="458" spans="1:30" ht="12.75" customHeight="1" x14ac:dyDescent="0.2">
      <c r="A458">
        <v>1689</v>
      </c>
      <c r="B458" t="s">
        <v>19</v>
      </c>
      <c r="C458" t="s">
        <v>389</v>
      </c>
      <c r="D458" t="s">
        <v>390</v>
      </c>
      <c r="E458" t="s">
        <v>19</v>
      </c>
      <c r="F458" t="s">
        <v>391</v>
      </c>
      <c r="G458">
        <v>30430</v>
      </c>
      <c r="H458" t="s">
        <v>392</v>
      </c>
      <c r="J458" t="s">
        <v>393</v>
      </c>
      <c r="K458" t="s">
        <v>394</v>
      </c>
      <c r="L458" t="s">
        <v>19</v>
      </c>
      <c r="N458" t="s">
        <v>19</v>
      </c>
      <c r="O458" t="s">
        <v>19</v>
      </c>
      <c r="P458" t="s">
        <v>19</v>
      </c>
      <c r="T458" t="s">
        <v>395</v>
      </c>
      <c r="U458">
        <v>30164</v>
      </c>
      <c r="AB458" s="7"/>
      <c r="AC458" s="1"/>
      <c r="AD458" s="1"/>
    </row>
    <row r="459" spans="1:30" ht="12.75" customHeight="1" x14ac:dyDescent="0.2">
      <c r="A459">
        <v>27340</v>
      </c>
      <c r="B459" t="s">
        <v>19</v>
      </c>
      <c r="C459" t="s">
        <v>10809</v>
      </c>
      <c r="D459" t="s">
        <v>35404</v>
      </c>
      <c r="E459" t="s">
        <v>543</v>
      </c>
      <c r="F459" t="s">
        <v>35405</v>
      </c>
      <c r="G459">
        <v>50530</v>
      </c>
      <c r="H459" t="s">
        <v>35406</v>
      </c>
      <c r="J459">
        <v>664330287</v>
      </c>
      <c r="K459" t="s">
        <v>35407</v>
      </c>
      <c r="L459" t="s">
        <v>35408</v>
      </c>
      <c r="M459">
        <v>27430</v>
      </c>
      <c r="N459" t="s">
        <v>35409</v>
      </c>
      <c r="O459" t="s">
        <v>21424</v>
      </c>
      <c r="P459" t="s">
        <v>366</v>
      </c>
      <c r="Q459" t="s">
        <v>35410</v>
      </c>
      <c r="T459" t="s">
        <v>368</v>
      </c>
      <c r="U459">
        <v>50027</v>
      </c>
    </row>
    <row r="460" spans="1:30" ht="12.75" customHeight="1" x14ac:dyDescent="0.2">
      <c r="A460">
        <v>18735</v>
      </c>
      <c r="B460" t="s">
        <v>19</v>
      </c>
      <c r="C460" t="s">
        <v>35</v>
      </c>
      <c r="D460" t="s">
        <v>21448</v>
      </c>
      <c r="E460" t="s">
        <v>404</v>
      </c>
      <c r="F460" t="s">
        <v>16934</v>
      </c>
      <c r="G460">
        <v>14170</v>
      </c>
      <c r="H460" t="s">
        <v>21449</v>
      </c>
      <c r="I460" t="s">
        <v>21450</v>
      </c>
      <c r="J460" t="s">
        <v>21451</v>
      </c>
      <c r="K460" t="s">
        <v>21452</v>
      </c>
      <c r="L460" t="s">
        <v>19</v>
      </c>
      <c r="N460" t="s">
        <v>19</v>
      </c>
      <c r="O460" t="s">
        <v>13763</v>
      </c>
      <c r="P460" t="s">
        <v>366</v>
      </c>
      <c r="Q460" t="s">
        <v>21438</v>
      </c>
      <c r="R460" t="s">
        <v>21453</v>
      </c>
      <c r="S460" t="s">
        <v>21454</v>
      </c>
      <c r="T460" t="s">
        <v>368</v>
      </c>
      <c r="U460">
        <v>14697</v>
      </c>
    </row>
    <row r="461" spans="1:30" ht="12.75" customHeight="1" x14ac:dyDescent="0.2">
      <c r="A461">
        <v>25494</v>
      </c>
      <c r="B461" t="s">
        <v>19</v>
      </c>
      <c r="C461" t="s">
        <v>35</v>
      </c>
      <c r="D461" t="s">
        <v>21448</v>
      </c>
      <c r="E461" t="s">
        <v>1137</v>
      </c>
      <c r="F461" t="s">
        <v>30908</v>
      </c>
      <c r="G461">
        <v>1300</v>
      </c>
      <c r="H461" t="s">
        <v>30909</v>
      </c>
      <c r="I461" t="s">
        <v>30910</v>
      </c>
      <c r="K461" t="s">
        <v>30911</v>
      </c>
      <c r="L461" t="s">
        <v>19</v>
      </c>
      <c r="N461" t="s">
        <v>19</v>
      </c>
      <c r="O461" t="s">
        <v>46</v>
      </c>
      <c r="P461" t="s">
        <v>10272</v>
      </c>
      <c r="Q461" t="s">
        <v>30912</v>
      </c>
      <c r="U461">
        <v>1294</v>
      </c>
    </row>
    <row r="462" spans="1:30" ht="12.75" customHeight="1" x14ac:dyDescent="0.2">
      <c r="A462">
        <v>9774</v>
      </c>
      <c r="B462" t="s">
        <v>19</v>
      </c>
      <c r="C462" t="s">
        <v>95</v>
      </c>
      <c r="D462" t="s">
        <v>11460</v>
      </c>
      <c r="E462" t="s">
        <v>863</v>
      </c>
      <c r="F462" t="s">
        <v>11461</v>
      </c>
      <c r="G462">
        <v>26400</v>
      </c>
      <c r="H462" t="s">
        <v>11462</v>
      </c>
      <c r="I462">
        <v>475400680</v>
      </c>
      <c r="J462">
        <v>675521311</v>
      </c>
      <c r="K462" t="s">
        <v>11463</v>
      </c>
      <c r="L462" t="s">
        <v>19</v>
      </c>
      <c r="N462" t="s">
        <v>19</v>
      </c>
      <c r="O462" t="s">
        <v>11274</v>
      </c>
      <c r="P462" t="s">
        <v>575</v>
      </c>
      <c r="Q462" t="s">
        <v>11464</v>
      </c>
      <c r="T462" t="s">
        <v>577</v>
      </c>
      <c r="U462">
        <v>26183</v>
      </c>
    </row>
    <row r="463" spans="1:30" ht="12.75" customHeight="1" x14ac:dyDescent="0.2">
      <c r="A463">
        <v>15324</v>
      </c>
      <c r="B463" t="s">
        <v>19</v>
      </c>
      <c r="C463" t="s">
        <v>35</v>
      </c>
      <c r="D463" t="s">
        <v>16345</v>
      </c>
      <c r="E463" t="s">
        <v>6862</v>
      </c>
      <c r="F463" t="s">
        <v>16346</v>
      </c>
      <c r="G463">
        <v>41100</v>
      </c>
      <c r="H463" t="s">
        <v>16347</v>
      </c>
      <c r="I463" t="s">
        <v>16348</v>
      </c>
      <c r="J463" t="s">
        <v>16349</v>
      </c>
      <c r="K463" t="s">
        <v>16350</v>
      </c>
      <c r="L463" t="s">
        <v>19</v>
      </c>
      <c r="N463" t="s">
        <v>19</v>
      </c>
      <c r="O463" t="s">
        <v>206</v>
      </c>
      <c r="P463" t="s">
        <v>207</v>
      </c>
      <c r="Q463" t="s">
        <v>16351</v>
      </c>
      <c r="T463" t="s">
        <v>244</v>
      </c>
      <c r="U463">
        <v>41287</v>
      </c>
    </row>
    <row r="464" spans="1:30" ht="12.75" customHeight="1" x14ac:dyDescent="0.2">
      <c r="A464">
        <v>2756</v>
      </c>
      <c r="B464" t="s">
        <v>19</v>
      </c>
      <c r="C464" t="s">
        <v>95</v>
      </c>
      <c r="D464" t="s">
        <v>396</v>
      </c>
      <c r="E464" t="s">
        <v>19</v>
      </c>
      <c r="F464" t="s">
        <v>397</v>
      </c>
      <c r="G464">
        <v>56880</v>
      </c>
      <c r="H464" t="s">
        <v>398</v>
      </c>
      <c r="L464" t="s">
        <v>19</v>
      </c>
      <c r="N464" t="s">
        <v>399</v>
      </c>
      <c r="O464" t="s">
        <v>19</v>
      </c>
      <c r="P464" t="s">
        <v>19</v>
      </c>
      <c r="T464" t="s">
        <v>49</v>
      </c>
      <c r="U464">
        <v>56164</v>
      </c>
    </row>
    <row r="465" spans="1:30" ht="12.75" customHeight="1" x14ac:dyDescent="0.2">
      <c r="A465">
        <v>8086</v>
      </c>
      <c r="B465" t="s">
        <v>19</v>
      </c>
      <c r="C465" t="s">
        <v>20</v>
      </c>
      <c r="D465" t="s">
        <v>11465</v>
      </c>
      <c r="E465" t="s">
        <v>994</v>
      </c>
      <c r="F465" t="s">
        <v>11466</v>
      </c>
      <c r="G465">
        <v>41250</v>
      </c>
      <c r="H465" t="s">
        <v>11467</v>
      </c>
      <c r="I465" t="s">
        <v>11468</v>
      </c>
      <c r="L465" t="s">
        <v>19</v>
      </c>
      <c r="N465" t="s">
        <v>19</v>
      </c>
      <c r="O465" t="s">
        <v>206</v>
      </c>
      <c r="P465" t="s">
        <v>207</v>
      </c>
      <c r="Q465" t="s">
        <v>7371</v>
      </c>
      <c r="R465" t="s">
        <v>33</v>
      </c>
      <c r="T465" t="s">
        <v>244</v>
      </c>
      <c r="U465">
        <v>41150</v>
      </c>
    </row>
    <row r="466" spans="1:30" ht="12.75" customHeight="1" x14ac:dyDescent="0.2">
      <c r="A466">
        <v>18770</v>
      </c>
      <c r="B466" t="s">
        <v>19</v>
      </c>
      <c r="C466" t="s">
        <v>19</v>
      </c>
      <c r="D466" t="s">
        <v>21455</v>
      </c>
      <c r="E466" t="s">
        <v>21456</v>
      </c>
      <c r="F466" t="s">
        <v>21457</v>
      </c>
      <c r="G466">
        <v>3140</v>
      </c>
      <c r="H466" t="s">
        <v>21458</v>
      </c>
      <c r="I466" t="s">
        <v>21459</v>
      </c>
      <c r="J466" t="s">
        <v>21460</v>
      </c>
      <c r="K466" t="s">
        <v>21461</v>
      </c>
      <c r="L466" t="s">
        <v>19</v>
      </c>
      <c r="N466" t="s">
        <v>19</v>
      </c>
      <c r="O466" t="s">
        <v>12977</v>
      </c>
      <c r="P466" t="s">
        <v>20510</v>
      </c>
      <c r="Q466" t="s">
        <v>9453</v>
      </c>
      <c r="T466" t="s">
        <v>209</v>
      </c>
      <c r="U466">
        <v>3175</v>
      </c>
    </row>
    <row r="467" spans="1:30" ht="12.75" customHeight="1" x14ac:dyDescent="0.2">
      <c r="A467">
        <v>16621</v>
      </c>
      <c r="B467" t="s">
        <v>19</v>
      </c>
      <c r="C467" t="s">
        <v>35</v>
      </c>
      <c r="D467" t="s">
        <v>21462</v>
      </c>
      <c r="E467" t="s">
        <v>534</v>
      </c>
      <c r="F467" t="s">
        <v>21463</v>
      </c>
      <c r="G467">
        <v>50680</v>
      </c>
      <c r="H467" t="s">
        <v>21464</v>
      </c>
      <c r="I467" t="s">
        <v>21465</v>
      </c>
      <c r="K467" t="s">
        <v>21466</v>
      </c>
      <c r="L467" t="s">
        <v>19</v>
      </c>
      <c r="N467" t="s">
        <v>19</v>
      </c>
      <c r="O467" t="s">
        <v>21424</v>
      </c>
      <c r="P467" t="s">
        <v>366</v>
      </c>
      <c r="Q467" t="s">
        <v>15312</v>
      </c>
      <c r="T467" t="s">
        <v>368</v>
      </c>
      <c r="U467">
        <v>50148</v>
      </c>
    </row>
    <row r="468" spans="1:30" ht="12.75" customHeight="1" x14ac:dyDescent="0.2">
      <c r="A468">
        <v>17941</v>
      </c>
      <c r="B468" t="s">
        <v>19</v>
      </c>
      <c r="C468" t="s">
        <v>113</v>
      </c>
      <c r="D468" t="s">
        <v>21467</v>
      </c>
      <c r="E468" t="s">
        <v>21468</v>
      </c>
      <c r="F468" t="s">
        <v>9922</v>
      </c>
      <c r="G468">
        <v>72210</v>
      </c>
      <c r="H468" t="s">
        <v>21469</v>
      </c>
      <c r="I468" t="s">
        <v>21470</v>
      </c>
      <c r="J468" t="s">
        <v>21471</v>
      </c>
      <c r="K468" t="s">
        <v>21472</v>
      </c>
      <c r="L468" t="s">
        <v>19</v>
      </c>
      <c r="N468" t="s">
        <v>19</v>
      </c>
      <c r="O468" t="s">
        <v>6854</v>
      </c>
      <c r="P468" t="s">
        <v>92</v>
      </c>
      <c r="Q468" t="s">
        <v>15967</v>
      </c>
      <c r="T468" t="s">
        <v>94</v>
      </c>
      <c r="U468">
        <v>72253</v>
      </c>
    </row>
    <row r="469" spans="1:30" ht="12.75" customHeight="1" x14ac:dyDescent="0.2">
      <c r="A469">
        <v>11391</v>
      </c>
      <c r="B469" t="s">
        <v>19</v>
      </c>
      <c r="C469" t="s">
        <v>759</v>
      </c>
      <c r="D469" t="s">
        <v>11469</v>
      </c>
      <c r="E469" t="s">
        <v>1087</v>
      </c>
      <c r="F469" t="s">
        <v>11470</v>
      </c>
      <c r="G469">
        <v>47370</v>
      </c>
      <c r="H469" t="s">
        <v>11471</v>
      </c>
      <c r="I469">
        <v>680167460</v>
      </c>
      <c r="K469" t="s">
        <v>11472</v>
      </c>
      <c r="L469" t="s">
        <v>19</v>
      </c>
      <c r="N469" t="s">
        <v>19</v>
      </c>
      <c r="O469" t="s">
        <v>46</v>
      </c>
      <c r="P469" t="s">
        <v>10619</v>
      </c>
      <c r="Q469" t="s">
        <v>11464</v>
      </c>
      <c r="T469" t="s">
        <v>270</v>
      </c>
      <c r="U469">
        <v>47160</v>
      </c>
    </row>
    <row r="470" spans="1:30" ht="12.75" customHeight="1" x14ac:dyDescent="0.2">
      <c r="A470">
        <v>17169</v>
      </c>
      <c r="B470" t="s">
        <v>19</v>
      </c>
      <c r="C470" t="s">
        <v>35</v>
      </c>
      <c r="D470" t="s">
        <v>21473</v>
      </c>
      <c r="E470" t="s">
        <v>695</v>
      </c>
      <c r="F470" t="s">
        <v>21474</v>
      </c>
      <c r="G470">
        <v>78550</v>
      </c>
      <c r="H470" t="s">
        <v>21475</v>
      </c>
      <c r="I470" t="s">
        <v>21476</v>
      </c>
      <c r="J470" t="s">
        <v>21477</v>
      </c>
      <c r="L470" t="s">
        <v>19</v>
      </c>
      <c r="N470" t="s">
        <v>19</v>
      </c>
      <c r="O470" t="s">
        <v>19</v>
      </c>
      <c r="P470" t="s">
        <v>19</v>
      </c>
      <c r="T470" t="s">
        <v>1853</v>
      </c>
      <c r="U470">
        <v>78285</v>
      </c>
    </row>
    <row r="471" spans="1:30" s="1" customFormat="1" ht="12.75" customHeight="1" x14ac:dyDescent="0.2">
      <c r="A471">
        <v>4430</v>
      </c>
      <c r="B471" t="s">
        <v>19</v>
      </c>
      <c r="C471" t="s">
        <v>95</v>
      </c>
      <c r="D471" t="s">
        <v>403</v>
      </c>
      <c r="E471" t="s">
        <v>404</v>
      </c>
      <c r="F471" t="s">
        <v>405</v>
      </c>
      <c r="G471">
        <v>86310</v>
      </c>
      <c r="H471" t="s">
        <v>406</v>
      </c>
      <c r="I471" t="s">
        <v>407</v>
      </c>
      <c r="J471"/>
      <c r="K471" t="s">
        <v>408</v>
      </c>
      <c r="L471" t="s">
        <v>19</v>
      </c>
      <c r="M471"/>
      <c r="N471" t="s">
        <v>19</v>
      </c>
      <c r="O471" t="s">
        <v>46</v>
      </c>
      <c r="P471" t="s">
        <v>318</v>
      </c>
      <c r="Q471" t="s">
        <v>409</v>
      </c>
      <c r="R471" t="s">
        <v>33</v>
      </c>
      <c r="S471"/>
      <c r="T471" t="s">
        <v>410</v>
      </c>
      <c r="U471">
        <v>86006</v>
      </c>
      <c r="V471"/>
      <c r="W471"/>
      <c r="X471"/>
      <c r="Y471" s="4"/>
      <c r="Z471" s="6"/>
      <c r="AA471"/>
      <c r="AB471" s="4"/>
      <c r="AC471"/>
      <c r="AD471"/>
    </row>
    <row r="472" spans="1:30" ht="12.75" customHeight="1" x14ac:dyDescent="0.2">
      <c r="A472">
        <v>2615</v>
      </c>
      <c r="B472" t="s">
        <v>19</v>
      </c>
      <c r="C472" t="s">
        <v>35</v>
      </c>
      <c r="D472" t="s">
        <v>403</v>
      </c>
      <c r="E472" t="s">
        <v>19</v>
      </c>
      <c r="F472" t="s">
        <v>411</v>
      </c>
      <c r="G472">
        <v>44130</v>
      </c>
      <c r="H472" t="s">
        <v>412</v>
      </c>
      <c r="J472" t="s">
        <v>413</v>
      </c>
      <c r="K472" t="s">
        <v>414</v>
      </c>
      <c r="L472" t="s">
        <v>19</v>
      </c>
      <c r="N472" t="s">
        <v>19</v>
      </c>
      <c r="O472" t="s">
        <v>415</v>
      </c>
      <c r="P472" t="s">
        <v>416</v>
      </c>
      <c r="Q472" t="s">
        <v>417</v>
      </c>
      <c r="R472" t="s">
        <v>33</v>
      </c>
      <c r="T472" t="s">
        <v>125</v>
      </c>
      <c r="U472">
        <v>44015</v>
      </c>
      <c r="AB472" s="7"/>
      <c r="AC472" s="1"/>
      <c r="AD472" s="1"/>
    </row>
    <row r="473" spans="1:30" ht="12.75" customHeight="1" x14ac:dyDescent="0.2">
      <c r="A473">
        <v>13761</v>
      </c>
      <c r="B473" t="s">
        <v>19</v>
      </c>
      <c r="C473" t="s">
        <v>35</v>
      </c>
      <c r="D473" t="s">
        <v>16352</v>
      </c>
      <c r="E473" t="s">
        <v>19</v>
      </c>
      <c r="F473" t="s">
        <v>16353</v>
      </c>
      <c r="G473">
        <v>23000</v>
      </c>
      <c r="H473" t="s">
        <v>16354</v>
      </c>
      <c r="I473" t="s">
        <v>16355</v>
      </c>
      <c r="J473" t="s">
        <v>16356</v>
      </c>
      <c r="K473" t="s">
        <v>16357</v>
      </c>
      <c r="L473" t="s">
        <v>16358</v>
      </c>
      <c r="M473">
        <v>72800</v>
      </c>
      <c r="N473" t="s">
        <v>16359</v>
      </c>
      <c r="O473" t="s">
        <v>5911</v>
      </c>
      <c r="P473" t="s">
        <v>953</v>
      </c>
      <c r="Q473" t="s">
        <v>14137</v>
      </c>
      <c r="T473" t="s">
        <v>955</v>
      </c>
      <c r="U473">
        <v>23170</v>
      </c>
    </row>
    <row r="474" spans="1:30" ht="12.75" customHeight="1" x14ac:dyDescent="0.2">
      <c r="A474">
        <v>17681</v>
      </c>
      <c r="B474" t="s">
        <v>19</v>
      </c>
      <c r="C474" t="s">
        <v>113</v>
      </c>
      <c r="D474" t="s">
        <v>21478</v>
      </c>
      <c r="E474" t="s">
        <v>21479</v>
      </c>
      <c r="F474" t="s">
        <v>12286</v>
      </c>
      <c r="G474">
        <v>35440</v>
      </c>
      <c r="H474" t="s">
        <v>21480</v>
      </c>
      <c r="I474">
        <v>783813845</v>
      </c>
      <c r="K474" t="s">
        <v>21481</v>
      </c>
      <c r="L474" t="s">
        <v>12286</v>
      </c>
      <c r="M474">
        <v>35440</v>
      </c>
      <c r="N474" t="s">
        <v>1658</v>
      </c>
      <c r="O474" t="s">
        <v>21482</v>
      </c>
      <c r="P474" t="s">
        <v>16681</v>
      </c>
      <c r="Q474" t="s">
        <v>1604</v>
      </c>
      <c r="R474" t="s">
        <v>21483</v>
      </c>
      <c r="S474" t="s">
        <v>21484</v>
      </c>
      <c r="T474" t="s">
        <v>21485</v>
      </c>
      <c r="U474" t="s">
        <v>171</v>
      </c>
      <c r="V474">
        <v>35110</v>
      </c>
    </row>
    <row r="475" spans="1:30" ht="12.75" customHeight="1" x14ac:dyDescent="0.2">
      <c r="A475">
        <v>8961</v>
      </c>
      <c r="B475" t="s">
        <v>19</v>
      </c>
      <c r="C475" t="s">
        <v>759</v>
      </c>
      <c r="D475" t="s">
        <v>11473</v>
      </c>
      <c r="E475" t="s">
        <v>19</v>
      </c>
      <c r="F475" t="s">
        <v>7043</v>
      </c>
      <c r="G475">
        <v>85000</v>
      </c>
      <c r="H475" t="s">
        <v>19</v>
      </c>
      <c r="L475" t="s">
        <v>19</v>
      </c>
      <c r="N475" t="s">
        <v>19</v>
      </c>
      <c r="O475" t="s">
        <v>973</v>
      </c>
      <c r="P475" t="s">
        <v>179</v>
      </c>
      <c r="Q475" t="s">
        <v>11474</v>
      </c>
      <c r="R475" t="s">
        <v>33</v>
      </c>
      <c r="T475" t="s">
        <v>75</v>
      </c>
      <c r="U475">
        <v>85191</v>
      </c>
    </row>
    <row r="476" spans="1:30" s="1" customFormat="1" ht="12.75" customHeight="1" x14ac:dyDescent="0.2">
      <c r="A476">
        <v>12024</v>
      </c>
      <c r="B476" t="s">
        <v>26269</v>
      </c>
      <c r="C476" t="s">
        <v>95</v>
      </c>
      <c r="D476" t="s">
        <v>16360</v>
      </c>
      <c r="E476" t="s">
        <v>338</v>
      </c>
      <c r="F476" t="s">
        <v>16361</v>
      </c>
      <c r="G476">
        <v>58150</v>
      </c>
      <c r="H476" t="s">
        <v>16362</v>
      </c>
      <c r="I476"/>
      <c r="J476" t="s">
        <v>16363</v>
      </c>
      <c r="K476" t="s">
        <v>16364</v>
      </c>
      <c r="L476" t="s">
        <v>16365</v>
      </c>
      <c r="M476">
        <v>18300</v>
      </c>
      <c r="N476" t="s">
        <v>16366</v>
      </c>
      <c r="O476" t="s">
        <v>46</v>
      </c>
      <c r="P476" t="s">
        <v>1759</v>
      </c>
      <c r="Q476" t="s">
        <v>13061</v>
      </c>
      <c r="R476"/>
      <c r="S476"/>
      <c r="T476" t="s">
        <v>209</v>
      </c>
      <c r="U476">
        <v>58295</v>
      </c>
      <c r="V476"/>
      <c r="W476"/>
      <c r="X476"/>
      <c r="Y476" s="4"/>
      <c r="Z476" s="6"/>
      <c r="AA476"/>
      <c r="AB476" s="4"/>
      <c r="AC476"/>
      <c r="AD476"/>
    </row>
    <row r="477" spans="1:30" ht="12.75" customHeight="1" x14ac:dyDescent="0.2">
      <c r="A477">
        <v>19809</v>
      </c>
      <c r="B477" t="s">
        <v>19</v>
      </c>
      <c r="C477" t="s">
        <v>35</v>
      </c>
      <c r="D477" t="s">
        <v>26270</v>
      </c>
      <c r="E477" t="s">
        <v>26271</v>
      </c>
      <c r="F477" t="s">
        <v>26272</v>
      </c>
      <c r="G477">
        <v>37210</v>
      </c>
      <c r="H477" t="s">
        <v>26273</v>
      </c>
      <c r="J477" t="s">
        <v>26274</v>
      </c>
      <c r="K477" t="s">
        <v>26275</v>
      </c>
      <c r="L477" t="s">
        <v>19</v>
      </c>
      <c r="N477" t="s">
        <v>19</v>
      </c>
      <c r="O477" t="s">
        <v>46</v>
      </c>
      <c r="P477" t="s">
        <v>207</v>
      </c>
      <c r="Q477" t="s">
        <v>22433</v>
      </c>
      <c r="T477" t="s">
        <v>244</v>
      </c>
      <c r="U477">
        <v>37203</v>
      </c>
      <c r="AB477" s="7"/>
      <c r="AC477" s="1"/>
      <c r="AD477" s="1"/>
    </row>
    <row r="478" spans="1:30" ht="12.75" customHeight="1" x14ac:dyDescent="0.2">
      <c r="A478">
        <v>3443</v>
      </c>
      <c r="B478" t="s">
        <v>19</v>
      </c>
      <c r="C478" t="s">
        <v>20</v>
      </c>
      <c r="D478" t="s">
        <v>418</v>
      </c>
      <c r="E478" t="s">
        <v>419</v>
      </c>
      <c r="F478" t="s">
        <v>420</v>
      </c>
      <c r="G478">
        <v>27110</v>
      </c>
      <c r="H478" t="s">
        <v>421</v>
      </c>
      <c r="I478">
        <v>974623481</v>
      </c>
      <c r="J478">
        <v>621304533</v>
      </c>
      <c r="K478" t="s">
        <v>422</v>
      </c>
      <c r="L478" t="s">
        <v>19</v>
      </c>
      <c r="N478" t="s">
        <v>19</v>
      </c>
      <c r="O478" t="s">
        <v>46</v>
      </c>
      <c r="P478" t="s">
        <v>423</v>
      </c>
      <c r="Q478" t="s">
        <v>424</v>
      </c>
      <c r="R478" t="s">
        <v>33</v>
      </c>
      <c r="T478" t="s">
        <v>58</v>
      </c>
      <c r="U478">
        <v>27692</v>
      </c>
    </row>
    <row r="479" spans="1:30" ht="12.75" customHeight="1" x14ac:dyDescent="0.2">
      <c r="A479">
        <v>26832</v>
      </c>
      <c r="B479" t="s">
        <v>19</v>
      </c>
      <c r="C479" t="s">
        <v>51</v>
      </c>
      <c r="D479" t="s">
        <v>35411</v>
      </c>
      <c r="E479" t="s">
        <v>25025</v>
      </c>
      <c r="F479" t="s">
        <v>21978</v>
      </c>
      <c r="G479">
        <v>35520</v>
      </c>
      <c r="H479" t="s">
        <v>35412</v>
      </c>
      <c r="I479">
        <v>683270560</v>
      </c>
      <c r="K479" t="s">
        <v>35413</v>
      </c>
      <c r="L479" t="s">
        <v>19</v>
      </c>
      <c r="N479" t="s">
        <v>19</v>
      </c>
      <c r="O479" t="s">
        <v>46</v>
      </c>
      <c r="P479" t="s">
        <v>402</v>
      </c>
      <c r="Q479" t="s">
        <v>19273</v>
      </c>
      <c r="T479" t="s">
        <v>112</v>
      </c>
      <c r="U479">
        <v>35177</v>
      </c>
    </row>
    <row r="480" spans="1:30" ht="12.75" customHeight="1" x14ac:dyDescent="0.2">
      <c r="A480">
        <v>19372</v>
      </c>
      <c r="B480" t="s">
        <v>19</v>
      </c>
      <c r="C480" t="s">
        <v>113</v>
      </c>
      <c r="D480" t="s">
        <v>26276</v>
      </c>
      <c r="E480" t="s">
        <v>770</v>
      </c>
      <c r="F480" t="s">
        <v>3197</v>
      </c>
      <c r="G480">
        <v>56130</v>
      </c>
      <c r="H480" t="s">
        <v>26277</v>
      </c>
      <c r="J480">
        <v>673246545</v>
      </c>
      <c r="K480" t="s">
        <v>26278</v>
      </c>
      <c r="L480" t="s">
        <v>19</v>
      </c>
      <c r="N480" t="s">
        <v>19</v>
      </c>
      <c r="O480" t="s">
        <v>11165</v>
      </c>
      <c r="P480" t="s">
        <v>3228</v>
      </c>
      <c r="Q480" t="s">
        <v>26279</v>
      </c>
      <c r="T480" t="s">
        <v>49</v>
      </c>
      <c r="U480">
        <v>56153</v>
      </c>
    </row>
    <row r="481" spans="1:26" ht="12.75" customHeight="1" x14ac:dyDescent="0.2">
      <c r="A481">
        <v>23842</v>
      </c>
      <c r="B481" t="s">
        <v>19</v>
      </c>
      <c r="C481" t="s">
        <v>113</v>
      </c>
      <c r="D481" t="s">
        <v>30913</v>
      </c>
      <c r="E481" t="s">
        <v>850</v>
      </c>
      <c r="F481" t="s">
        <v>30914</v>
      </c>
      <c r="G481">
        <v>37390</v>
      </c>
      <c r="H481" t="s">
        <v>30915</v>
      </c>
      <c r="J481">
        <v>630452989</v>
      </c>
      <c r="K481" t="s">
        <v>30916</v>
      </c>
      <c r="L481" t="s">
        <v>19</v>
      </c>
      <c r="N481" t="s">
        <v>19</v>
      </c>
      <c r="O481" t="s">
        <v>11609</v>
      </c>
      <c r="P481" t="s">
        <v>207</v>
      </c>
      <c r="Q481" t="s">
        <v>30917</v>
      </c>
      <c r="T481" t="s">
        <v>244</v>
      </c>
      <c r="U481">
        <v>37152</v>
      </c>
      <c r="Z481" s="4"/>
    </row>
    <row r="482" spans="1:26" ht="12.75" customHeight="1" x14ac:dyDescent="0.2">
      <c r="A482">
        <v>11059</v>
      </c>
      <c r="B482" t="s">
        <v>19</v>
      </c>
      <c r="C482" t="s">
        <v>35</v>
      </c>
      <c r="D482" t="s">
        <v>21486</v>
      </c>
      <c r="E482" t="s">
        <v>4390</v>
      </c>
      <c r="F482" t="s">
        <v>21487</v>
      </c>
      <c r="G482">
        <v>77390</v>
      </c>
      <c r="H482" t="s">
        <v>21488</v>
      </c>
      <c r="J482" t="s">
        <v>21489</v>
      </c>
      <c r="K482" t="s">
        <v>21490</v>
      </c>
      <c r="L482" t="s">
        <v>19</v>
      </c>
      <c r="N482" t="s">
        <v>19</v>
      </c>
      <c r="O482" t="s">
        <v>46</v>
      </c>
      <c r="P482" t="s">
        <v>1759</v>
      </c>
      <c r="Q482" t="s">
        <v>17935</v>
      </c>
      <c r="T482" t="s">
        <v>359</v>
      </c>
      <c r="U482">
        <v>77107</v>
      </c>
      <c r="Z482" s="4"/>
    </row>
    <row r="483" spans="1:26" ht="12.75" customHeight="1" x14ac:dyDescent="0.2">
      <c r="A483">
        <v>2654</v>
      </c>
      <c r="B483" t="s">
        <v>19</v>
      </c>
      <c r="C483" t="s">
        <v>35</v>
      </c>
      <c r="D483" t="s">
        <v>425</v>
      </c>
      <c r="E483" t="s">
        <v>426</v>
      </c>
      <c r="F483" t="s">
        <v>427</v>
      </c>
      <c r="G483">
        <v>68110</v>
      </c>
      <c r="H483" t="s">
        <v>428</v>
      </c>
      <c r="I483" t="s">
        <v>429</v>
      </c>
      <c r="L483" t="s">
        <v>19</v>
      </c>
      <c r="N483" t="s">
        <v>19</v>
      </c>
      <c r="O483" t="s">
        <v>19</v>
      </c>
      <c r="P483" t="s">
        <v>19</v>
      </c>
      <c r="T483" t="s">
        <v>133</v>
      </c>
      <c r="U483">
        <v>68154</v>
      </c>
      <c r="Z483" s="4"/>
    </row>
    <row r="484" spans="1:26" ht="12.75" customHeight="1" x14ac:dyDescent="0.2">
      <c r="A484">
        <v>26356</v>
      </c>
      <c r="B484" t="s">
        <v>19</v>
      </c>
      <c r="C484" t="s">
        <v>35</v>
      </c>
      <c r="D484" t="s">
        <v>425</v>
      </c>
      <c r="E484" t="s">
        <v>8746</v>
      </c>
      <c r="F484" t="s">
        <v>3341</v>
      </c>
      <c r="G484">
        <v>71250</v>
      </c>
      <c r="H484" t="s">
        <v>35414</v>
      </c>
      <c r="J484" t="s">
        <v>35415</v>
      </c>
      <c r="L484" t="s">
        <v>18806</v>
      </c>
      <c r="M484">
        <v>71140</v>
      </c>
      <c r="N484" t="s">
        <v>35416</v>
      </c>
      <c r="O484" t="s">
        <v>252</v>
      </c>
      <c r="P484" t="s">
        <v>11380</v>
      </c>
      <c r="Q484" t="s">
        <v>31424</v>
      </c>
      <c r="T484" t="s">
        <v>1581</v>
      </c>
      <c r="U484">
        <v>71112</v>
      </c>
      <c r="Z484" s="4"/>
    </row>
    <row r="485" spans="1:26" ht="12.75" customHeight="1" x14ac:dyDescent="0.2">
      <c r="A485">
        <v>12110</v>
      </c>
      <c r="B485" t="s">
        <v>19</v>
      </c>
      <c r="C485" t="s">
        <v>20</v>
      </c>
      <c r="D485" t="s">
        <v>16367</v>
      </c>
      <c r="E485" t="s">
        <v>1272</v>
      </c>
      <c r="F485" t="s">
        <v>6560</v>
      </c>
      <c r="G485">
        <v>41100</v>
      </c>
      <c r="H485" t="s">
        <v>16368</v>
      </c>
      <c r="I485" t="s">
        <v>16369</v>
      </c>
      <c r="J485" t="s">
        <v>16370</v>
      </c>
      <c r="K485" t="s">
        <v>16371</v>
      </c>
      <c r="L485" t="s">
        <v>19</v>
      </c>
      <c r="N485" t="s">
        <v>19</v>
      </c>
      <c r="O485" t="s">
        <v>4259</v>
      </c>
      <c r="P485" t="s">
        <v>207</v>
      </c>
      <c r="Q485" t="s">
        <v>13956</v>
      </c>
      <c r="T485" t="s">
        <v>244</v>
      </c>
      <c r="U485">
        <v>41010</v>
      </c>
      <c r="Z485" s="4"/>
    </row>
    <row r="486" spans="1:26" ht="12.75" customHeight="1" x14ac:dyDescent="0.2">
      <c r="A486">
        <v>11891</v>
      </c>
      <c r="B486" t="s">
        <v>19</v>
      </c>
      <c r="C486" t="s">
        <v>113</v>
      </c>
      <c r="D486" t="s">
        <v>16372</v>
      </c>
      <c r="E486" t="s">
        <v>60</v>
      </c>
      <c r="F486" t="s">
        <v>16373</v>
      </c>
      <c r="G486">
        <v>7260</v>
      </c>
      <c r="H486" t="s">
        <v>16374</v>
      </c>
      <c r="I486">
        <v>625297065</v>
      </c>
      <c r="K486" t="s">
        <v>16375</v>
      </c>
      <c r="L486" t="s">
        <v>19</v>
      </c>
      <c r="N486" t="s">
        <v>19</v>
      </c>
      <c r="O486" t="s">
        <v>46</v>
      </c>
      <c r="P486" t="s">
        <v>7053</v>
      </c>
      <c r="Q486" t="s">
        <v>16376</v>
      </c>
      <c r="T486" t="s">
        <v>6590</v>
      </c>
      <c r="U486">
        <v>7336</v>
      </c>
      <c r="Z486" s="4"/>
    </row>
    <row r="487" spans="1:26" ht="12.75" customHeight="1" x14ac:dyDescent="0.2">
      <c r="A487">
        <v>11891</v>
      </c>
      <c r="B487" t="s">
        <v>19</v>
      </c>
      <c r="C487" t="s">
        <v>113</v>
      </c>
      <c r="D487" t="s">
        <v>16372</v>
      </c>
      <c r="E487" t="s">
        <v>60</v>
      </c>
      <c r="F487" t="s">
        <v>16373</v>
      </c>
      <c r="G487">
        <v>7260</v>
      </c>
      <c r="H487" t="s">
        <v>16374</v>
      </c>
      <c r="I487">
        <v>625297065</v>
      </c>
      <c r="K487" t="s">
        <v>16375</v>
      </c>
      <c r="L487" t="s">
        <v>19</v>
      </c>
      <c r="N487" t="s">
        <v>19</v>
      </c>
      <c r="O487" t="s">
        <v>46</v>
      </c>
      <c r="P487" t="s">
        <v>7053</v>
      </c>
      <c r="Q487" t="s">
        <v>16377</v>
      </c>
      <c r="T487" t="s">
        <v>6590</v>
      </c>
      <c r="U487">
        <v>7336</v>
      </c>
      <c r="Z487" s="4"/>
    </row>
    <row r="488" spans="1:26" ht="12.75" customHeight="1" x14ac:dyDescent="0.2">
      <c r="A488">
        <v>26963</v>
      </c>
      <c r="B488" t="s">
        <v>19</v>
      </c>
      <c r="C488" t="s">
        <v>35</v>
      </c>
      <c r="D488" t="s">
        <v>35417</v>
      </c>
      <c r="E488" t="s">
        <v>53</v>
      </c>
      <c r="F488" t="s">
        <v>35418</v>
      </c>
      <c r="G488">
        <v>17170</v>
      </c>
      <c r="H488" t="s">
        <v>35419</v>
      </c>
      <c r="J488" t="s">
        <v>35420</v>
      </c>
      <c r="K488" t="s">
        <v>35421</v>
      </c>
      <c r="L488" t="s">
        <v>19</v>
      </c>
      <c r="N488" t="s">
        <v>19</v>
      </c>
      <c r="O488" t="s">
        <v>19</v>
      </c>
      <c r="P488" t="s">
        <v>19</v>
      </c>
      <c r="T488" t="s">
        <v>589</v>
      </c>
      <c r="U488">
        <v>17182</v>
      </c>
      <c r="Z488" s="4"/>
    </row>
    <row r="489" spans="1:26" ht="12.75" customHeight="1" x14ac:dyDescent="0.2">
      <c r="A489">
        <v>12666</v>
      </c>
      <c r="B489" t="s">
        <v>19</v>
      </c>
      <c r="C489" t="s">
        <v>113</v>
      </c>
      <c r="D489" t="s">
        <v>16378</v>
      </c>
      <c r="E489" t="s">
        <v>13334</v>
      </c>
      <c r="F489" t="s">
        <v>16379</v>
      </c>
      <c r="G489">
        <v>46100</v>
      </c>
      <c r="H489" t="s">
        <v>16380</v>
      </c>
      <c r="L489" t="s">
        <v>16381</v>
      </c>
      <c r="M489">
        <v>46100</v>
      </c>
      <c r="N489" t="s">
        <v>16382</v>
      </c>
      <c r="O489" t="s">
        <v>46</v>
      </c>
      <c r="P489" t="s">
        <v>12031</v>
      </c>
      <c r="Q489" t="s">
        <v>16383</v>
      </c>
      <c r="T489" t="s">
        <v>34</v>
      </c>
      <c r="U489">
        <v>46021</v>
      </c>
      <c r="Z489" s="4"/>
    </row>
    <row r="490" spans="1:26" ht="12.75" customHeight="1" x14ac:dyDescent="0.2">
      <c r="A490">
        <v>24116</v>
      </c>
      <c r="B490" t="s">
        <v>19</v>
      </c>
      <c r="C490" t="s">
        <v>51</v>
      </c>
      <c r="D490" t="s">
        <v>30918</v>
      </c>
      <c r="E490" t="s">
        <v>30919</v>
      </c>
      <c r="F490" t="s">
        <v>25862</v>
      </c>
      <c r="G490">
        <v>72460</v>
      </c>
      <c r="H490" t="s">
        <v>30920</v>
      </c>
      <c r="I490">
        <v>243814609</v>
      </c>
      <c r="J490" t="s">
        <v>30921</v>
      </c>
      <c r="K490" t="s">
        <v>30922</v>
      </c>
      <c r="L490" t="s">
        <v>19</v>
      </c>
      <c r="N490" t="s">
        <v>19</v>
      </c>
      <c r="O490" t="s">
        <v>6854</v>
      </c>
      <c r="P490" t="s">
        <v>5760</v>
      </c>
      <c r="Q490" t="s">
        <v>20882</v>
      </c>
      <c r="T490" t="s">
        <v>58</v>
      </c>
      <c r="U490">
        <v>72329</v>
      </c>
      <c r="Z490" s="4"/>
    </row>
    <row r="491" spans="1:26" ht="12.75" customHeight="1" x14ac:dyDescent="0.2">
      <c r="A491">
        <v>11180</v>
      </c>
      <c r="B491" t="s">
        <v>19</v>
      </c>
      <c r="C491" t="s">
        <v>35</v>
      </c>
      <c r="D491" t="s">
        <v>11475</v>
      </c>
      <c r="E491" t="s">
        <v>610</v>
      </c>
      <c r="F491" t="s">
        <v>11476</v>
      </c>
      <c r="G491">
        <v>43450</v>
      </c>
      <c r="H491" t="s">
        <v>11477</v>
      </c>
      <c r="I491" t="s">
        <v>11478</v>
      </c>
      <c r="K491" t="s">
        <v>11479</v>
      </c>
      <c r="L491" t="s">
        <v>19</v>
      </c>
      <c r="N491" t="s">
        <v>19</v>
      </c>
      <c r="O491" t="s">
        <v>1419</v>
      </c>
      <c r="P491" t="s">
        <v>7047</v>
      </c>
      <c r="Q491" t="s">
        <v>11480</v>
      </c>
      <c r="T491" t="s">
        <v>1026</v>
      </c>
      <c r="U491">
        <v>43014</v>
      </c>
      <c r="Z491" s="4"/>
    </row>
    <row r="492" spans="1:26" ht="12.75" customHeight="1" x14ac:dyDescent="0.2">
      <c r="A492">
        <v>15711</v>
      </c>
      <c r="B492" t="s">
        <v>19</v>
      </c>
      <c r="C492" t="s">
        <v>51</v>
      </c>
      <c r="D492" t="s">
        <v>21491</v>
      </c>
      <c r="E492" t="s">
        <v>21492</v>
      </c>
      <c r="F492" t="s">
        <v>21493</v>
      </c>
      <c r="G492">
        <v>17770</v>
      </c>
      <c r="H492" t="s">
        <v>21494</v>
      </c>
      <c r="I492" t="s">
        <v>21495</v>
      </c>
      <c r="J492" t="s">
        <v>21496</v>
      </c>
      <c r="K492" t="s">
        <v>21497</v>
      </c>
      <c r="L492" t="s">
        <v>21498</v>
      </c>
      <c r="M492" t="s">
        <v>19</v>
      </c>
      <c r="O492" t="s">
        <v>19</v>
      </c>
      <c r="P492" t="s">
        <v>19</v>
      </c>
      <c r="Q492" t="s">
        <v>19</v>
      </c>
      <c r="U492" t="s">
        <v>589</v>
      </c>
      <c r="V492">
        <v>17470</v>
      </c>
      <c r="Z492" s="4"/>
    </row>
    <row r="493" spans="1:26" ht="12.75" customHeight="1" x14ac:dyDescent="0.2">
      <c r="A493">
        <v>23258</v>
      </c>
      <c r="B493" t="s">
        <v>19</v>
      </c>
      <c r="C493" t="s">
        <v>35</v>
      </c>
      <c r="D493" t="s">
        <v>30923</v>
      </c>
      <c r="E493" t="s">
        <v>543</v>
      </c>
      <c r="F493" t="s">
        <v>1688</v>
      </c>
      <c r="G493">
        <v>30500</v>
      </c>
      <c r="H493" t="s">
        <v>30924</v>
      </c>
      <c r="I493" t="s">
        <v>30925</v>
      </c>
      <c r="K493" t="s">
        <v>30926</v>
      </c>
      <c r="L493" t="s">
        <v>30927</v>
      </c>
      <c r="M493">
        <v>38110</v>
      </c>
      <c r="N493" t="s">
        <v>30928</v>
      </c>
      <c r="O493" t="s">
        <v>46</v>
      </c>
      <c r="P493" t="s">
        <v>491</v>
      </c>
      <c r="Q493" t="s">
        <v>30929</v>
      </c>
      <c r="T493" t="s">
        <v>395</v>
      </c>
      <c r="U493">
        <v>30097</v>
      </c>
      <c r="Z493" s="4"/>
    </row>
    <row r="494" spans="1:26" ht="12.75" customHeight="1" x14ac:dyDescent="0.2">
      <c r="A494">
        <v>14194</v>
      </c>
      <c r="B494" t="s">
        <v>19</v>
      </c>
      <c r="C494" t="s">
        <v>95</v>
      </c>
      <c r="D494" t="s">
        <v>16384</v>
      </c>
      <c r="E494" t="s">
        <v>53</v>
      </c>
      <c r="F494" t="s">
        <v>620</v>
      </c>
      <c r="G494">
        <v>26170</v>
      </c>
      <c r="H494" t="s">
        <v>19</v>
      </c>
      <c r="I494" t="s">
        <v>16385</v>
      </c>
      <c r="J494" t="s">
        <v>16386</v>
      </c>
      <c r="L494" t="s">
        <v>8052</v>
      </c>
      <c r="M494">
        <v>26170</v>
      </c>
      <c r="N494" t="s">
        <v>16387</v>
      </c>
      <c r="O494" t="s">
        <v>46</v>
      </c>
      <c r="P494" t="s">
        <v>575</v>
      </c>
      <c r="Q494" t="s">
        <v>16388</v>
      </c>
      <c r="T494" t="s">
        <v>626</v>
      </c>
      <c r="U494">
        <v>26278</v>
      </c>
      <c r="Z494" s="4"/>
    </row>
    <row r="495" spans="1:26" ht="12.75" customHeight="1" x14ac:dyDescent="0.2">
      <c r="A495">
        <v>8303</v>
      </c>
      <c r="B495" t="s">
        <v>11486</v>
      </c>
      <c r="C495" t="s">
        <v>35</v>
      </c>
      <c r="D495" t="s">
        <v>11481</v>
      </c>
      <c r="E495" t="s">
        <v>282</v>
      </c>
      <c r="F495" t="s">
        <v>256</v>
      </c>
      <c r="G495">
        <v>29340</v>
      </c>
      <c r="H495" t="s">
        <v>11482</v>
      </c>
      <c r="I495" t="s">
        <v>11483</v>
      </c>
      <c r="L495" t="s">
        <v>256</v>
      </c>
      <c r="M495">
        <v>29340</v>
      </c>
      <c r="N495" t="s">
        <v>11484</v>
      </c>
      <c r="O495" t="s">
        <v>46</v>
      </c>
      <c r="P495" t="s">
        <v>47</v>
      </c>
      <c r="Q495" t="s">
        <v>11485</v>
      </c>
      <c r="R495" t="s">
        <v>33</v>
      </c>
      <c r="T495" t="s">
        <v>262</v>
      </c>
      <c r="U495">
        <v>29236</v>
      </c>
      <c r="Z495" s="4"/>
    </row>
    <row r="496" spans="1:26" ht="12.75" customHeight="1" x14ac:dyDescent="0.2">
      <c r="A496">
        <v>9377</v>
      </c>
      <c r="B496" t="s">
        <v>19</v>
      </c>
      <c r="C496" t="s">
        <v>20</v>
      </c>
      <c r="D496" t="s">
        <v>11487</v>
      </c>
      <c r="E496" t="s">
        <v>19</v>
      </c>
      <c r="F496" t="s">
        <v>11488</v>
      </c>
      <c r="G496">
        <v>60200</v>
      </c>
      <c r="H496" t="s">
        <v>11489</v>
      </c>
      <c r="K496" t="s">
        <v>11490</v>
      </c>
      <c r="L496" t="s">
        <v>19</v>
      </c>
      <c r="N496" t="s">
        <v>19</v>
      </c>
      <c r="O496" t="s">
        <v>19</v>
      </c>
      <c r="P496" t="s">
        <v>19</v>
      </c>
      <c r="T496" t="s">
        <v>359</v>
      </c>
      <c r="U496">
        <v>60159</v>
      </c>
      <c r="Z496" s="4"/>
    </row>
    <row r="497" spans="1:26" ht="12.75" customHeight="1" x14ac:dyDescent="0.2">
      <c r="A497">
        <v>15651</v>
      </c>
      <c r="B497" t="s">
        <v>19</v>
      </c>
      <c r="C497" t="s">
        <v>19</v>
      </c>
      <c r="D497" t="s">
        <v>11487</v>
      </c>
      <c r="E497" t="s">
        <v>16389</v>
      </c>
      <c r="F497" t="s">
        <v>16390</v>
      </c>
      <c r="G497">
        <v>1110</v>
      </c>
      <c r="H497" t="s">
        <v>16391</v>
      </c>
      <c r="I497">
        <v>474360176</v>
      </c>
      <c r="K497" t="s">
        <v>16392</v>
      </c>
      <c r="L497" t="s">
        <v>19</v>
      </c>
      <c r="N497" t="s">
        <v>19</v>
      </c>
      <c r="O497" t="s">
        <v>16393</v>
      </c>
      <c r="P497" t="s">
        <v>11737</v>
      </c>
      <c r="Q497" t="s">
        <v>16394</v>
      </c>
      <c r="T497" t="s">
        <v>254</v>
      </c>
      <c r="U497">
        <v>1060</v>
      </c>
      <c r="Z497" s="4"/>
    </row>
    <row r="498" spans="1:26" ht="12.75" customHeight="1" x14ac:dyDescent="0.2">
      <c r="A498">
        <v>25516</v>
      </c>
      <c r="B498" t="s">
        <v>19</v>
      </c>
      <c r="C498" t="s">
        <v>51</v>
      </c>
      <c r="D498" t="s">
        <v>30930</v>
      </c>
      <c r="E498" t="s">
        <v>30931</v>
      </c>
      <c r="F498" t="s">
        <v>30932</v>
      </c>
      <c r="G498">
        <v>88560</v>
      </c>
      <c r="H498" t="s">
        <v>25915</v>
      </c>
      <c r="J498">
        <v>613449211</v>
      </c>
      <c r="L498" t="s">
        <v>19</v>
      </c>
      <c r="N498" t="s">
        <v>19</v>
      </c>
      <c r="O498" t="s">
        <v>46</v>
      </c>
      <c r="P498" t="s">
        <v>17560</v>
      </c>
      <c r="Q498" t="s">
        <v>28531</v>
      </c>
      <c r="T498" t="s">
        <v>133</v>
      </c>
      <c r="U498">
        <v>88426</v>
      </c>
      <c r="Z498" s="4"/>
    </row>
    <row r="499" spans="1:26" ht="12.75" customHeight="1" x14ac:dyDescent="0.2">
      <c r="A499">
        <v>15585</v>
      </c>
      <c r="B499" t="s">
        <v>19</v>
      </c>
      <c r="C499" t="s">
        <v>35</v>
      </c>
      <c r="D499" t="s">
        <v>16395</v>
      </c>
      <c r="E499" t="s">
        <v>1255</v>
      </c>
      <c r="F499" t="s">
        <v>16396</v>
      </c>
      <c r="G499">
        <v>17920</v>
      </c>
      <c r="H499" t="s">
        <v>16397</v>
      </c>
      <c r="J499" t="s">
        <v>16398</v>
      </c>
      <c r="L499" t="s">
        <v>19</v>
      </c>
      <c r="N499" t="s">
        <v>19</v>
      </c>
      <c r="O499" t="s">
        <v>19</v>
      </c>
      <c r="P499" t="s">
        <v>19</v>
      </c>
      <c r="T499" t="s">
        <v>589</v>
      </c>
      <c r="U499">
        <v>17064</v>
      </c>
      <c r="Z499" s="4"/>
    </row>
    <row r="500" spans="1:26" ht="12.75" customHeight="1" x14ac:dyDescent="0.2">
      <c r="A500">
        <v>14580</v>
      </c>
      <c r="B500" t="s">
        <v>19</v>
      </c>
      <c r="C500" t="s">
        <v>19</v>
      </c>
      <c r="D500" t="s">
        <v>16399</v>
      </c>
      <c r="E500" t="s">
        <v>2917</v>
      </c>
      <c r="F500" t="s">
        <v>16400</v>
      </c>
      <c r="G500">
        <v>17570</v>
      </c>
      <c r="H500" t="s">
        <v>16401</v>
      </c>
      <c r="I500" t="s">
        <v>16402</v>
      </c>
      <c r="J500" t="s">
        <v>16403</v>
      </c>
      <c r="K500" t="s">
        <v>16404</v>
      </c>
      <c r="L500" t="s">
        <v>16405</v>
      </c>
      <c r="M500">
        <v>17750</v>
      </c>
      <c r="N500" t="s">
        <v>16406</v>
      </c>
      <c r="O500" t="s">
        <v>19</v>
      </c>
      <c r="P500" t="s">
        <v>19</v>
      </c>
      <c r="T500" t="s">
        <v>589</v>
      </c>
      <c r="U500">
        <v>17225</v>
      </c>
      <c r="Z500" s="4"/>
    </row>
    <row r="501" spans="1:26" ht="12.75" customHeight="1" x14ac:dyDescent="0.2">
      <c r="A501">
        <v>27506</v>
      </c>
      <c r="B501" t="s">
        <v>19</v>
      </c>
      <c r="C501" t="s">
        <v>10809</v>
      </c>
      <c r="D501" t="s">
        <v>35422</v>
      </c>
      <c r="E501" t="s">
        <v>1087</v>
      </c>
      <c r="F501" t="s">
        <v>35423</v>
      </c>
      <c r="G501">
        <v>27290</v>
      </c>
      <c r="H501" t="s">
        <v>35424</v>
      </c>
      <c r="I501" t="s">
        <v>35425</v>
      </c>
      <c r="J501" t="s">
        <v>35426</v>
      </c>
      <c r="K501" t="s">
        <v>26282</v>
      </c>
      <c r="L501" t="s">
        <v>26281</v>
      </c>
      <c r="M501">
        <v>78930</v>
      </c>
      <c r="N501" t="s">
        <v>35427</v>
      </c>
      <c r="O501" t="s">
        <v>11185</v>
      </c>
      <c r="P501" t="s">
        <v>5760</v>
      </c>
      <c r="Q501" t="s">
        <v>34528</v>
      </c>
      <c r="T501" t="s">
        <v>58</v>
      </c>
      <c r="U501">
        <v>27587</v>
      </c>
      <c r="Z501" s="4"/>
    </row>
    <row r="502" spans="1:26" ht="12.75" customHeight="1" x14ac:dyDescent="0.2">
      <c r="A502">
        <v>26678</v>
      </c>
      <c r="B502" t="s">
        <v>19</v>
      </c>
      <c r="C502" t="s">
        <v>51</v>
      </c>
      <c r="D502" t="s">
        <v>35428</v>
      </c>
      <c r="E502" t="s">
        <v>53</v>
      </c>
      <c r="F502" t="s">
        <v>30234</v>
      </c>
      <c r="G502">
        <v>27220</v>
      </c>
      <c r="H502" t="s">
        <v>35429</v>
      </c>
      <c r="I502" t="s">
        <v>35430</v>
      </c>
      <c r="J502" t="s">
        <v>35431</v>
      </c>
      <c r="K502" t="s">
        <v>35432</v>
      </c>
      <c r="L502" t="s">
        <v>30234</v>
      </c>
      <c r="M502">
        <v>27220</v>
      </c>
      <c r="N502" t="s">
        <v>35433</v>
      </c>
      <c r="O502" t="s">
        <v>11185</v>
      </c>
      <c r="P502" t="s">
        <v>5760</v>
      </c>
      <c r="Q502" t="s">
        <v>12715</v>
      </c>
      <c r="T502" t="s">
        <v>58</v>
      </c>
      <c r="U502">
        <v>27368</v>
      </c>
      <c r="Z502" s="4"/>
    </row>
    <row r="503" spans="1:26" ht="12.75" customHeight="1" x14ac:dyDescent="0.2">
      <c r="A503">
        <v>17902</v>
      </c>
      <c r="B503" t="s">
        <v>19</v>
      </c>
      <c r="C503" t="s">
        <v>35</v>
      </c>
      <c r="D503" t="s">
        <v>21499</v>
      </c>
      <c r="E503" t="s">
        <v>19</v>
      </c>
      <c r="F503" t="s">
        <v>21500</v>
      </c>
      <c r="G503">
        <v>77610</v>
      </c>
      <c r="H503" t="s">
        <v>21501</v>
      </c>
      <c r="L503" t="s">
        <v>19</v>
      </c>
      <c r="N503" t="s">
        <v>19</v>
      </c>
      <c r="O503" t="s">
        <v>12668</v>
      </c>
      <c r="P503" t="s">
        <v>65</v>
      </c>
      <c r="Q503" t="s">
        <v>21502</v>
      </c>
      <c r="T503" t="s">
        <v>359</v>
      </c>
      <c r="U503">
        <v>77229</v>
      </c>
      <c r="Z503" s="4"/>
    </row>
    <row r="504" spans="1:26" ht="12.75" customHeight="1" x14ac:dyDescent="0.2">
      <c r="A504">
        <v>4220</v>
      </c>
      <c r="B504" t="s">
        <v>19</v>
      </c>
      <c r="C504" t="s">
        <v>430</v>
      </c>
      <c r="D504" t="s">
        <v>431</v>
      </c>
      <c r="E504" t="s">
        <v>432</v>
      </c>
      <c r="F504" t="s">
        <v>433</v>
      </c>
      <c r="G504">
        <v>35150</v>
      </c>
      <c r="H504" t="s">
        <v>434</v>
      </c>
      <c r="I504" t="s">
        <v>435</v>
      </c>
      <c r="K504" t="s">
        <v>436</v>
      </c>
      <c r="L504" t="s">
        <v>433</v>
      </c>
      <c r="M504">
        <v>35150</v>
      </c>
      <c r="N504" t="s">
        <v>437</v>
      </c>
      <c r="O504" t="s">
        <v>438</v>
      </c>
      <c r="P504" t="s">
        <v>439</v>
      </c>
      <c r="Q504" t="s">
        <v>440</v>
      </c>
      <c r="R504" t="s">
        <v>441</v>
      </c>
      <c r="T504" t="s">
        <v>101</v>
      </c>
      <c r="U504">
        <v>35088</v>
      </c>
      <c r="Z504" s="4"/>
    </row>
    <row r="505" spans="1:26" ht="12.75" customHeight="1" x14ac:dyDescent="0.2">
      <c r="A505">
        <v>6822</v>
      </c>
      <c r="B505" t="s">
        <v>19</v>
      </c>
      <c r="C505" t="s">
        <v>561</v>
      </c>
      <c r="D505" t="s">
        <v>6072</v>
      </c>
      <c r="E505" t="s">
        <v>6073</v>
      </c>
      <c r="F505" t="s">
        <v>6074</v>
      </c>
      <c r="G505">
        <v>38490</v>
      </c>
      <c r="H505" t="s">
        <v>6075</v>
      </c>
      <c r="I505" t="s">
        <v>6076</v>
      </c>
      <c r="K505" t="s">
        <v>6077</v>
      </c>
      <c r="L505" t="s">
        <v>19</v>
      </c>
      <c r="N505" t="s">
        <v>19</v>
      </c>
      <c r="O505" t="s">
        <v>6078</v>
      </c>
      <c r="P505" t="s">
        <v>6079</v>
      </c>
      <c r="Q505" t="s">
        <v>6080</v>
      </c>
      <c r="T505" t="s">
        <v>6081</v>
      </c>
      <c r="U505">
        <v>38434</v>
      </c>
      <c r="Z505" s="4"/>
    </row>
    <row r="506" spans="1:26" ht="12.75" customHeight="1" x14ac:dyDescent="0.2">
      <c r="A506">
        <v>3089</v>
      </c>
      <c r="B506" t="s">
        <v>19</v>
      </c>
      <c r="C506" t="s">
        <v>51</v>
      </c>
      <c r="D506" t="s">
        <v>442</v>
      </c>
      <c r="E506" t="s">
        <v>443</v>
      </c>
      <c r="F506" t="s">
        <v>444</v>
      </c>
      <c r="G506">
        <v>50630</v>
      </c>
      <c r="H506" t="s">
        <v>445</v>
      </c>
      <c r="I506" t="s">
        <v>446</v>
      </c>
      <c r="L506" t="s">
        <v>447</v>
      </c>
      <c r="M506">
        <v>50630</v>
      </c>
      <c r="N506" t="s">
        <v>448</v>
      </c>
      <c r="O506" t="s">
        <v>449</v>
      </c>
      <c r="P506" t="s">
        <v>47</v>
      </c>
      <c r="Q506" t="s">
        <v>450</v>
      </c>
      <c r="R506" t="s">
        <v>33</v>
      </c>
      <c r="T506" t="s">
        <v>368</v>
      </c>
      <c r="U506">
        <v>50593</v>
      </c>
      <c r="Z506" s="4"/>
    </row>
    <row r="507" spans="1:26" ht="12.75" customHeight="1" x14ac:dyDescent="0.2">
      <c r="A507">
        <v>4977</v>
      </c>
      <c r="B507" t="s">
        <v>19</v>
      </c>
      <c r="C507" t="s">
        <v>68</v>
      </c>
      <c r="D507" t="s">
        <v>442</v>
      </c>
      <c r="E507" t="s">
        <v>19</v>
      </c>
      <c r="F507" t="s">
        <v>6069</v>
      </c>
      <c r="G507">
        <v>49570</v>
      </c>
      <c r="H507" t="s">
        <v>6070</v>
      </c>
      <c r="J507">
        <v>675128063</v>
      </c>
      <c r="L507" t="s">
        <v>19</v>
      </c>
      <c r="N507" t="s">
        <v>19</v>
      </c>
      <c r="O507" t="s">
        <v>2503</v>
      </c>
      <c r="P507" t="s">
        <v>188</v>
      </c>
      <c r="Q507" t="s">
        <v>6071</v>
      </c>
      <c r="R507" t="s">
        <v>33</v>
      </c>
      <c r="T507" t="s">
        <v>1161</v>
      </c>
      <c r="U507">
        <v>49212</v>
      </c>
      <c r="Z507" s="4"/>
    </row>
    <row r="508" spans="1:26" ht="12.75" customHeight="1" x14ac:dyDescent="0.2">
      <c r="A508">
        <v>11791</v>
      </c>
      <c r="B508" t="s">
        <v>19</v>
      </c>
      <c r="C508" t="s">
        <v>95</v>
      </c>
      <c r="D508" t="s">
        <v>442</v>
      </c>
      <c r="E508" t="s">
        <v>1736</v>
      </c>
      <c r="F508" t="s">
        <v>16407</v>
      </c>
      <c r="G508">
        <v>49420</v>
      </c>
      <c r="H508" t="s">
        <v>16408</v>
      </c>
      <c r="L508" t="s">
        <v>6360</v>
      </c>
      <c r="M508">
        <v>44000</v>
      </c>
      <c r="N508" t="s">
        <v>2750</v>
      </c>
      <c r="O508" t="s">
        <v>16409</v>
      </c>
      <c r="P508" t="s">
        <v>187</v>
      </c>
      <c r="Q508" t="s">
        <v>188</v>
      </c>
      <c r="R508" t="s">
        <v>13672</v>
      </c>
      <c r="U508" t="s">
        <v>94</v>
      </c>
      <c r="V508">
        <v>49248</v>
      </c>
      <c r="Z508" s="4"/>
    </row>
    <row r="509" spans="1:26" ht="12.75" customHeight="1" x14ac:dyDescent="0.2">
      <c r="A509">
        <v>18039</v>
      </c>
      <c r="B509" t="s">
        <v>19</v>
      </c>
      <c r="C509" t="s">
        <v>35</v>
      </c>
      <c r="D509" t="s">
        <v>21503</v>
      </c>
      <c r="E509" t="s">
        <v>21504</v>
      </c>
      <c r="F509" t="s">
        <v>21505</v>
      </c>
      <c r="G509">
        <v>26190</v>
      </c>
      <c r="H509" t="s">
        <v>21506</v>
      </c>
      <c r="J509" t="s">
        <v>21507</v>
      </c>
      <c r="K509" t="s">
        <v>21508</v>
      </c>
      <c r="L509" t="s">
        <v>21505</v>
      </c>
      <c r="M509">
        <v>26190</v>
      </c>
      <c r="N509" t="s">
        <v>21509</v>
      </c>
      <c r="O509" t="s">
        <v>675</v>
      </c>
      <c r="P509" t="s">
        <v>6977</v>
      </c>
      <c r="Q509" t="s">
        <v>21510</v>
      </c>
      <c r="T509" t="s">
        <v>699</v>
      </c>
      <c r="U509">
        <v>26059</v>
      </c>
      <c r="Z509" s="4"/>
    </row>
    <row r="510" spans="1:26" ht="12.75" customHeight="1" x14ac:dyDescent="0.2">
      <c r="A510">
        <v>1263</v>
      </c>
      <c r="B510" t="s">
        <v>19</v>
      </c>
      <c r="C510" t="s">
        <v>19</v>
      </c>
      <c r="D510" t="s">
        <v>451</v>
      </c>
      <c r="E510" t="s">
        <v>19</v>
      </c>
      <c r="F510" t="s">
        <v>452</v>
      </c>
      <c r="G510">
        <v>54330</v>
      </c>
      <c r="H510" t="s">
        <v>453</v>
      </c>
      <c r="J510" t="s">
        <v>454</v>
      </c>
      <c r="L510" t="s">
        <v>19</v>
      </c>
      <c r="N510" t="s">
        <v>19</v>
      </c>
      <c r="O510" t="s">
        <v>19</v>
      </c>
      <c r="P510" t="s">
        <v>19</v>
      </c>
      <c r="T510" t="s">
        <v>359</v>
      </c>
      <c r="U510">
        <v>54203</v>
      </c>
      <c r="Z510" s="4"/>
    </row>
    <row r="511" spans="1:26" ht="12.75" customHeight="1" x14ac:dyDescent="0.2">
      <c r="A511">
        <v>13272</v>
      </c>
      <c r="B511" t="s">
        <v>19</v>
      </c>
      <c r="C511" t="s">
        <v>35</v>
      </c>
      <c r="D511" t="s">
        <v>16410</v>
      </c>
      <c r="E511" t="s">
        <v>2155</v>
      </c>
      <c r="F511" t="s">
        <v>16411</v>
      </c>
      <c r="G511">
        <v>74440</v>
      </c>
      <c r="H511" t="s">
        <v>19</v>
      </c>
      <c r="I511" t="s">
        <v>16412</v>
      </c>
      <c r="K511" t="s">
        <v>16413</v>
      </c>
      <c r="L511" t="s">
        <v>19</v>
      </c>
      <c r="N511" t="s">
        <v>19</v>
      </c>
      <c r="O511" t="s">
        <v>16414</v>
      </c>
      <c r="P511" t="s">
        <v>6657</v>
      </c>
      <c r="Q511" t="s">
        <v>16415</v>
      </c>
      <c r="R511" t="s">
        <v>16416</v>
      </c>
      <c r="T511" t="s">
        <v>5043</v>
      </c>
      <c r="U511">
        <v>74183</v>
      </c>
      <c r="Z511" s="4"/>
    </row>
    <row r="512" spans="1:26" ht="12.75" customHeight="1" x14ac:dyDescent="0.2">
      <c r="A512">
        <v>1972</v>
      </c>
      <c r="B512" t="s">
        <v>19</v>
      </c>
      <c r="C512" t="s">
        <v>95</v>
      </c>
      <c r="D512" t="s">
        <v>455</v>
      </c>
      <c r="E512" t="s">
        <v>19</v>
      </c>
      <c r="F512" t="s">
        <v>456</v>
      </c>
      <c r="G512">
        <v>35550</v>
      </c>
      <c r="H512" t="s">
        <v>457</v>
      </c>
      <c r="I512" t="s">
        <v>458</v>
      </c>
      <c r="L512" t="s">
        <v>19</v>
      </c>
      <c r="N512" t="s">
        <v>19</v>
      </c>
      <c r="O512" t="s">
        <v>19</v>
      </c>
      <c r="P512" t="s">
        <v>19</v>
      </c>
      <c r="T512" t="s">
        <v>101</v>
      </c>
      <c r="U512">
        <v>35268</v>
      </c>
      <c r="Z512" s="4"/>
    </row>
    <row r="513" spans="1:26" ht="12.75" customHeight="1" x14ac:dyDescent="0.2">
      <c r="A513">
        <v>5911</v>
      </c>
      <c r="B513" t="s">
        <v>19</v>
      </c>
      <c r="C513" t="s">
        <v>95</v>
      </c>
      <c r="D513" t="s">
        <v>6082</v>
      </c>
      <c r="E513" t="s">
        <v>6083</v>
      </c>
      <c r="F513" t="s">
        <v>6084</v>
      </c>
      <c r="G513">
        <v>73520</v>
      </c>
      <c r="H513" t="s">
        <v>6085</v>
      </c>
      <c r="I513" t="s">
        <v>6086</v>
      </c>
      <c r="J513" t="s">
        <v>6087</v>
      </c>
      <c r="L513" t="s">
        <v>19</v>
      </c>
      <c r="N513" t="s">
        <v>19</v>
      </c>
      <c r="O513" t="s">
        <v>46</v>
      </c>
      <c r="P513" t="s">
        <v>6079</v>
      </c>
      <c r="Q513" t="s">
        <v>5900</v>
      </c>
      <c r="R513" t="s">
        <v>5834</v>
      </c>
      <c r="T513" t="s">
        <v>6081</v>
      </c>
      <c r="U513">
        <v>73058</v>
      </c>
      <c r="Z513" s="4"/>
    </row>
    <row r="514" spans="1:26" ht="12.75" customHeight="1" x14ac:dyDescent="0.2">
      <c r="A514">
        <v>8615</v>
      </c>
      <c r="B514" t="s">
        <v>19</v>
      </c>
      <c r="C514" t="s">
        <v>68</v>
      </c>
      <c r="D514" t="s">
        <v>16417</v>
      </c>
      <c r="E514" t="s">
        <v>4666</v>
      </c>
      <c r="F514" t="s">
        <v>16418</v>
      </c>
      <c r="G514">
        <v>37260</v>
      </c>
      <c r="H514" t="s">
        <v>16419</v>
      </c>
      <c r="I514">
        <v>247268738</v>
      </c>
      <c r="K514" t="s">
        <v>16420</v>
      </c>
      <c r="L514" t="s">
        <v>19</v>
      </c>
      <c r="N514" t="s">
        <v>19</v>
      </c>
      <c r="O514" t="s">
        <v>1419</v>
      </c>
      <c r="P514" t="s">
        <v>207</v>
      </c>
      <c r="Q514" t="s">
        <v>16421</v>
      </c>
      <c r="T514" t="s">
        <v>375</v>
      </c>
      <c r="U514">
        <v>37257</v>
      </c>
      <c r="Z514" s="4"/>
    </row>
    <row r="515" spans="1:26" ht="12.75" customHeight="1" x14ac:dyDescent="0.2">
      <c r="A515">
        <v>1286</v>
      </c>
      <c r="B515" t="s">
        <v>19</v>
      </c>
      <c r="C515" t="s">
        <v>35</v>
      </c>
      <c r="D515" t="s">
        <v>459</v>
      </c>
      <c r="E515" t="s">
        <v>419</v>
      </c>
      <c r="F515" t="s">
        <v>460</v>
      </c>
      <c r="G515">
        <v>10200</v>
      </c>
      <c r="H515" t="s">
        <v>461</v>
      </c>
      <c r="I515" t="s">
        <v>462</v>
      </c>
      <c r="L515" t="s">
        <v>19</v>
      </c>
      <c r="N515" t="s">
        <v>19</v>
      </c>
      <c r="O515" t="s">
        <v>19</v>
      </c>
      <c r="P515" t="s">
        <v>19</v>
      </c>
      <c r="T515" t="s">
        <v>359</v>
      </c>
      <c r="U515">
        <v>10194</v>
      </c>
      <c r="Z515" s="4"/>
    </row>
    <row r="516" spans="1:26" ht="12.75" customHeight="1" x14ac:dyDescent="0.2">
      <c r="A516">
        <v>6870</v>
      </c>
      <c r="B516" t="s">
        <v>19</v>
      </c>
      <c r="C516" t="s">
        <v>925</v>
      </c>
      <c r="D516" t="s">
        <v>6088</v>
      </c>
      <c r="E516" t="s">
        <v>19</v>
      </c>
      <c r="F516" t="s">
        <v>3693</v>
      </c>
      <c r="G516">
        <v>56680</v>
      </c>
      <c r="H516" t="s">
        <v>6089</v>
      </c>
      <c r="I516" t="s">
        <v>6090</v>
      </c>
      <c r="L516" t="s">
        <v>6091</v>
      </c>
      <c r="M516">
        <v>56240</v>
      </c>
      <c r="N516" t="s">
        <v>6092</v>
      </c>
      <c r="O516" t="s">
        <v>19</v>
      </c>
      <c r="P516" t="s">
        <v>19</v>
      </c>
      <c r="T516" t="s">
        <v>262</v>
      </c>
      <c r="U516">
        <v>56169</v>
      </c>
      <c r="Z516" s="4"/>
    </row>
    <row r="517" spans="1:26" ht="12.75" customHeight="1" x14ac:dyDescent="0.2">
      <c r="A517">
        <v>14750</v>
      </c>
      <c r="B517" t="s">
        <v>16429</v>
      </c>
      <c r="C517" t="s">
        <v>19</v>
      </c>
      <c r="D517" t="s">
        <v>16422</v>
      </c>
      <c r="E517" t="s">
        <v>16423</v>
      </c>
      <c r="F517" t="s">
        <v>5865</v>
      </c>
      <c r="G517">
        <v>26420</v>
      </c>
      <c r="H517" t="s">
        <v>16424</v>
      </c>
      <c r="I517" t="s">
        <v>16425</v>
      </c>
      <c r="J517" t="s">
        <v>16426</v>
      </c>
      <c r="K517" t="s">
        <v>16427</v>
      </c>
      <c r="L517" t="s">
        <v>19</v>
      </c>
      <c r="N517" t="s">
        <v>19</v>
      </c>
      <c r="O517" t="s">
        <v>1133</v>
      </c>
      <c r="P517" t="s">
        <v>6977</v>
      </c>
      <c r="Q517" t="s">
        <v>16428</v>
      </c>
      <c r="T517" t="s">
        <v>699</v>
      </c>
      <c r="U517">
        <v>26074</v>
      </c>
      <c r="Z517" s="4"/>
    </row>
    <row r="518" spans="1:26" ht="12.75" customHeight="1" x14ac:dyDescent="0.2">
      <c r="A518">
        <v>14977</v>
      </c>
      <c r="B518" t="s">
        <v>19</v>
      </c>
      <c r="C518" t="s">
        <v>113</v>
      </c>
      <c r="D518" t="s">
        <v>16422</v>
      </c>
      <c r="E518" t="s">
        <v>4565</v>
      </c>
      <c r="F518" t="s">
        <v>386</v>
      </c>
      <c r="G518">
        <v>89130</v>
      </c>
      <c r="H518" t="s">
        <v>16430</v>
      </c>
      <c r="I518" t="s">
        <v>16431</v>
      </c>
      <c r="J518" t="s">
        <v>16432</v>
      </c>
      <c r="K518" t="s">
        <v>16433</v>
      </c>
      <c r="L518" t="s">
        <v>19</v>
      </c>
      <c r="N518" t="s">
        <v>19</v>
      </c>
      <c r="O518" t="s">
        <v>1758</v>
      </c>
      <c r="P518" t="s">
        <v>1759</v>
      </c>
      <c r="Q518" t="s">
        <v>1536</v>
      </c>
      <c r="T518" t="s">
        <v>209</v>
      </c>
      <c r="U518">
        <v>89419</v>
      </c>
      <c r="Z518" s="4"/>
    </row>
    <row r="519" spans="1:26" ht="12.75" customHeight="1" x14ac:dyDescent="0.2">
      <c r="A519">
        <v>3974</v>
      </c>
      <c r="B519" t="s">
        <v>16434</v>
      </c>
      <c r="C519" t="s">
        <v>95</v>
      </c>
      <c r="D519" t="s">
        <v>463</v>
      </c>
      <c r="E519" t="s">
        <v>246</v>
      </c>
      <c r="F519" t="s">
        <v>464</v>
      </c>
      <c r="G519">
        <v>50470</v>
      </c>
      <c r="H519" t="s">
        <v>465</v>
      </c>
      <c r="J519">
        <v>687855090</v>
      </c>
      <c r="L519" t="s">
        <v>19</v>
      </c>
      <c r="N519" t="s">
        <v>466</v>
      </c>
      <c r="O519" t="s">
        <v>46</v>
      </c>
      <c r="P519" t="s">
        <v>366</v>
      </c>
      <c r="Q519" t="s">
        <v>467</v>
      </c>
      <c r="T519" t="s">
        <v>368</v>
      </c>
      <c r="U519">
        <v>50599</v>
      </c>
      <c r="Z519" s="4"/>
    </row>
    <row r="520" spans="1:26" ht="12.75" customHeight="1" x14ac:dyDescent="0.2">
      <c r="A520">
        <v>14649</v>
      </c>
      <c r="B520" t="s">
        <v>19</v>
      </c>
      <c r="C520" t="s">
        <v>19</v>
      </c>
      <c r="D520" t="s">
        <v>16435</v>
      </c>
      <c r="E520" t="s">
        <v>19</v>
      </c>
      <c r="F520" t="s">
        <v>16436</v>
      </c>
      <c r="G520">
        <v>49220</v>
      </c>
      <c r="H520" t="s">
        <v>16437</v>
      </c>
      <c r="J520" t="s">
        <v>16438</v>
      </c>
      <c r="K520" t="s">
        <v>16439</v>
      </c>
      <c r="L520" t="s">
        <v>19</v>
      </c>
      <c r="N520" t="s">
        <v>19</v>
      </c>
      <c r="O520" t="s">
        <v>46</v>
      </c>
      <c r="P520" t="s">
        <v>1318</v>
      </c>
      <c r="Q520" t="s">
        <v>16440</v>
      </c>
      <c r="T520" t="s">
        <v>94</v>
      </c>
      <c r="U520">
        <v>49043</v>
      </c>
      <c r="Z520" s="4"/>
    </row>
    <row r="521" spans="1:26" ht="12.75" customHeight="1" x14ac:dyDescent="0.2">
      <c r="A521">
        <v>24035</v>
      </c>
      <c r="B521" t="s">
        <v>19</v>
      </c>
      <c r="C521" t="s">
        <v>35</v>
      </c>
      <c r="D521" t="s">
        <v>30933</v>
      </c>
      <c r="E521" t="s">
        <v>1779</v>
      </c>
      <c r="F521" t="s">
        <v>2080</v>
      </c>
      <c r="G521">
        <v>35120</v>
      </c>
      <c r="H521" t="s">
        <v>30934</v>
      </c>
      <c r="J521">
        <v>689398716</v>
      </c>
      <c r="K521" t="s">
        <v>30935</v>
      </c>
      <c r="L521" t="s">
        <v>30936</v>
      </c>
      <c r="M521">
        <v>55500</v>
      </c>
      <c r="N521" t="s">
        <v>30937</v>
      </c>
      <c r="O521" t="s">
        <v>16681</v>
      </c>
      <c r="P521" t="s">
        <v>1604</v>
      </c>
      <c r="Q521" t="s">
        <v>23555</v>
      </c>
      <c r="T521" t="s">
        <v>171</v>
      </c>
      <c r="U521">
        <v>35259</v>
      </c>
      <c r="Z521" s="4"/>
    </row>
    <row r="522" spans="1:26" ht="12.75" customHeight="1" x14ac:dyDescent="0.2">
      <c r="A522">
        <v>26576</v>
      </c>
      <c r="B522" t="s">
        <v>30938</v>
      </c>
      <c r="C522" t="s">
        <v>35</v>
      </c>
      <c r="D522" t="s">
        <v>30933</v>
      </c>
      <c r="E522" t="s">
        <v>19</v>
      </c>
      <c r="F522" t="s">
        <v>27566</v>
      </c>
      <c r="G522">
        <v>56800</v>
      </c>
      <c r="H522" t="s">
        <v>2971</v>
      </c>
      <c r="I522" t="s">
        <v>35434</v>
      </c>
      <c r="K522">
        <v>663233884</v>
      </c>
      <c r="M522" t="s">
        <v>19</v>
      </c>
      <c r="O522" t="s">
        <v>19</v>
      </c>
      <c r="P522" t="s">
        <v>46</v>
      </c>
      <c r="Q522" t="s">
        <v>3228</v>
      </c>
      <c r="R522" t="s">
        <v>32107</v>
      </c>
      <c r="U522" t="s">
        <v>49</v>
      </c>
      <c r="V522">
        <v>56138</v>
      </c>
      <c r="Z522" s="4"/>
    </row>
    <row r="523" spans="1:26" ht="12.75" customHeight="1" x14ac:dyDescent="0.2">
      <c r="A523">
        <v>23273</v>
      </c>
      <c r="B523" t="s">
        <v>19</v>
      </c>
      <c r="C523" t="s">
        <v>35</v>
      </c>
      <c r="D523" t="s">
        <v>30939</v>
      </c>
      <c r="E523" t="s">
        <v>7798</v>
      </c>
      <c r="F523" t="s">
        <v>30940</v>
      </c>
      <c r="G523">
        <v>7310</v>
      </c>
      <c r="H523" t="s">
        <v>30941</v>
      </c>
      <c r="J523" t="s">
        <v>30942</v>
      </c>
      <c r="K523" t="s">
        <v>30943</v>
      </c>
      <c r="L523" t="s">
        <v>6806</v>
      </c>
      <c r="M523">
        <v>67000</v>
      </c>
      <c r="N523" t="s">
        <v>30944</v>
      </c>
      <c r="O523" t="s">
        <v>6183</v>
      </c>
      <c r="P523" t="s">
        <v>6801</v>
      </c>
      <c r="Q523" t="s">
        <v>26174</v>
      </c>
      <c r="T523" t="s">
        <v>5561</v>
      </c>
      <c r="U523">
        <v>7054</v>
      </c>
      <c r="Z523" s="4"/>
    </row>
    <row r="524" spans="1:26" ht="12.75" customHeight="1" x14ac:dyDescent="0.2">
      <c r="A524">
        <v>5730</v>
      </c>
      <c r="B524" t="s">
        <v>19</v>
      </c>
      <c r="C524" t="s">
        <v>95</v>
      </c>
      <c r="D524" t="s">
        <v>6093</v>
      </c>
      <c r="E524" t="s">
        <v>19</v>
      </c>
      <c r="F524" t="s">
        <v>6094</v>
      </c>
      <c r="G524">
        <v>56220</v>
      </c>
      <c r="H524" t="s">
        <v>6095</v>
      </c>
      <c r="L524" t="s">
        <v>6096</v>
      </c>
      <c r="M524">
        <v>56910</v>
      </c>
      <c r="N524" t="s">
        <v>6097</v>
      </c>
      <c r="O524" t="s">
        <v>1168</v>
      </c>
      <c r="P524" t="s">
        <v>1906</v>
      </c>
      <c r="Q524" t="s">
        <v>6098</v>
      </c>
      <c r="R524" t="s">
        <v>33</v>
      </c>
      <c r="T524" t="s">
        <v>49</v>
      </c>
      <c r="U524">
        <v>56171</v>
      </c>
      <c r="Z524" s="4"/>
    </row>
    <row r="525" spans="1:26" ht="12.75" customHeight="1" x14ac:dyDescent="0.2">
      <c r="A525">
        <v>26080</v>
      </c>
      <c r="B525" t="s">
        <v>19</v>
      </c>
      <c r="C525" t="s">
        <v>51</v>
      </c>
      <c r="D525" t="s">
        <v>35435</v>
      </c>
      <c r="E525" t="s">
        <v>19</v>
      </c>
      <c r="F525" t="s">
        <v>4607</v>
      </c>
      <c r="G525">
        <v>24450</v>
      </c>
      <c r="H525" t="s">
        <v>19772</v>
      </c>
      <c r="K525" t="s">
        <v>35436</v>
      </c>
      <c r="L525" t="s">
        <v>19</v>
      </c>
      <c r="N525" t="s">
        <v>19</v>
      </c>
      <c r="O525" t="s">
        <v>46</v>
      </c>
      <c r="P525" t="s">
        <v>10619</v>
      </c>
      <c r="Q525" t="s">
        <v>33508</v>
      </c>
      <c r="T525" t="s">
        <v>270</v>
      </c>
      <c r="U525">
        <v>24486</v>
      </c>
      <c r="Z525" s="4"/>
    </row>
    <row r="526" spans="1:26" ht="12.75" customHeight="1" x14ac:dyDescent="0.2">
      <c r="A526">
        <v>4915</v>
      </c>
      <c r="B526" t="s">
        <v>19</v>
      </c>
      <c r="C526" t="s">
        <v>20</v>
      </c>
      <c r="D526" t="s">
        <v>6099</v>
      </c>
      <c r="E526" t="s">
        <v>6100</v>
      </c>
      <c r="F526" t="s">
        <v>6101</v>
      </c>
      <c r="G526">
        <v>45240</v>
      </c>
      <c r="H526" t="s">
        <v>6102</v>
      </c>
      <c r="I526">
        <v>238247402</v>
      </c>
      <c r="J526">
        <v>609743554</v>
      </c>
      <c r="K526" t="s">
        <v>6103</v>
      </c>
      <c r="L526" t="s">
        <v>6101</v>
      </c>
      <c r="M526">
        <v>45240</v>
      </c>
      <c r="N526" t="s">
        <v>6104</v>
      </c>
      <c r="O526" t="s">
        <v>46</v>
      </c>
      <c r="P526" t="s">
        <v>207</v>
      </c>
      <c r="Q526" t="s">
        <v>6105</v>
      </c>
      <c r="T526" t="s">
        <v>209</v>
      </c>
      <c r="U526">
        <v>45146</v>
      </c>
      <c r="Z526" s="4"/>
    </row>
    <row r="527" spans="1:26" ht="12.75" customHeight="1" x14ac:dyDescent="0.2">
      <c r="A527">
        <v>26910</v>
      </c>
      <c r="B527" t="s">
        <v>19</v>
      </c>
      <c r="C527" t="s">
        <v>51</v>
      </c>
      <c r="D527" t="s">
        <v>35437</v>
      </c>
      <c r="E527" t="s">
        <v>1841</v>
      </c>
      <c r="F527" t="s">
        <v>35438</v>
      </c>
      <c r="G527">
        <v>53400</v>
      </c>
      <c r="H527" t="s">
        <v>197</v>
      </c>
      <c r="J527" t="s">
        <v>35439</v>
      </c>
      <c r="K527" t="s">
        <v>35440</v>
      </c>
      <c r="L527" t="s">
        <v>19</v>
      </c>
      <c r="N527" t="s">
        <v>19</v>
      </c>
      <c r="O527" t="s">
        <v>46</v>
      </c>
      <c r="P527" t="s">
        <v>92</v>
      </c>
      <c r="Q527" t="s">
        <v>35441</v>
      </c>
      <c r="T527" t="s">
        <v>94</v>
      </c>
      <c r="U527">
        <v>53012</v>
      </c>
      <c r="Z527" s="4"/>
    </row>
    <row r="528" spans="1:26" ht="12.75" customHeight="1" x14ac:dyDescent="0.2">
      <c r="A528">
        <v>26958</v>
      </c>
      <c r="B528" t="s">
        <v>6106</v>
      </c>
      <c r="C528" t="s">
        <v>113</v>
      </c>
      <c r="D528" t="s">
        <v>35442</v>
      </c>
      <c r="E528" t="s">
        <v>35348</v>
      </c>
      <c r="F528" t="s">
        <v>35443</v>
      </c>
      <c r="G528">
        <v>34270</v>
      </c>
      <c r="H528" t="s">
        <v>35444</v>
      </c>
      <c r="I528" t="s">
        <v>35445</v>
      </c>
      <c r="K528" t="s">
        <v>35446</v>
      </c>
      <c r="L528" t="s">
        <v>19</v>
      </c>
      <c r="N528" t="s">
        <v>19</v>
      </c>
      <c r="O528" t="s">
        <v>35317</v>
      </c>
      <c r="P528" t="s">
        <v>491</v>
      </c>
      <c r="Q528" t="s">
        <v>7177</v>
      </c>
      <c r="T528" t="s">
        <v>395</v>
      </c>
      <c r="U528">
        <v>34314</v>
      </c>
      <c r="Z528" s="4"/>
    </row>
    <row r="529" spans="1:30" ht="12.75" customHeight="1" x14ac:dyDescent="0.2">
      <c r="A529">
        <v>5990</v>
      </c>
      <c r="B529" t="s">
        <v>19</v>
      </c>
      <c r="C529" t="s">
        <v>35</v>
      </c>
      <c r="D529" t="s">
        <v>6107</v>
      </c>
      <c r="E529" t="s">
        <v>6108</v>
      </c>
      <c r="F529" t="s">
        <v>6109</v>
      </c>
      <c r="G529">
        <v>39120</v>
      </c>
      <c r="H529" t="s">
        <v>19</v>
      </c>
      <c r="I529" t="s">
        <v>6110</v>
      </c>
      <c r="J529" t="s">
        <v>6111</v>
      </c>
      <c r="K529" t="s">
        <v>6112</v>
      </c>
      <c r="L529" t="s">
        <v>6113</v>
      </c>
      <c r="M529">
        <v>39120</v>
      </c>
      <c r="N529" t="s">
        <v>6114</v>
      </c>
      <c r="O529" t="s">
        <v>19</v>
      </c>
      <c r="P529" t="s">
        <v>19</v>
      </c>
      <c r="T529" t="s">
        <v>254</v>
      </c>
      <c r="U529">
        <v>39385</v>
      </c>
    </row>
    <row r="530" spans="1:30" ht="12.75" customHeight="1" x14ac:dyDescent="0.2">
      <c r="A530">
        <v>13227</v>
      </c>
      <c r="B530" t="s">
        <v>19</v>
      </c>
      <c r="C530" t="s">
        <v>113</v>
      </c>
      <c r="D530" t="s">
        <v>16441</v>
      </c>
      <c r="E530" t="s">
        <v>6907</v>
      </c>
      <c r="F530" t="s">
        <v>16442</v>
      </c>
      <c r="G530">
        <v>42460</v>
      </c>
      <c r="H530" t="s">
        <v>16443</v>
      </c>
      <c r="J530" t="s">
        <v>16444</v>
      </c>
      <c r="K530" t="s">
        <v>16445</v>
      </c>
      <c r="L530" t="s">
        <v>16325</v>
      </c>
      <c r="M530">
        <v>42300</v>
      </c>
      <c r="N530" t="s">
        <v>2139</v>
      </c>
      <c r="O530" t="s">
        <v>16446</v>
      </c>
      <c r="P530" t="s">
        <v>46</v>
      </c>
      <c r="Q530" t="s">
        <v>7047</v>
      </c>
      <c r="R530" t="s">
        <v>16298</v>
      </c>
      <c r="U530" t="s">
        <v>1026</v>
      </c>
      <c r="V530">
        <v>42074</v>
      </c>
    </row>
    <row r="531" spans="1:30" ht="12.75" customHeight="1" x14ac:dyDescent="0.2">
      <c r="A531">
        <v>14183</v>
      </c>
      <c r="B531" t="s">
        <v>19</v>
      </c>
      <c r="C531" t="s">
        <v>35</v>
      </c>
      <c r="D531" t="s">
        <v>16447</v>
      </c>
      <c r="E531" t="s">
        <v>443</v>
      </c>
      <c r="F531" t="s">
        <v>8390</v>
      </c>
      <c r="G531">
        <v>19250</v>
      </c>
      <c r="H531" t="s">
        <v>16448</v>
      </c>
      <c r="J531" t="s">
        <v>16449</v>
      </c>
      <c r="K531" t="s">
        <v>16450</v>
      </c>
      <c r="L531" t="s">
        <v>19</v>
      </c>
      <c r="N531" t="s">
        <v>19</v>
      </c>
      <c r="O531" t="s">
        <v>46</v>
      </c>
      <c r="P531" t="s">
        <v>953</v>
      </c>
      <c r="Q531" t="s">
        <v>16451</v>
      </c>
      <c r="T531" t="s">
        <v>955</v>
      </c>
      <c r="U531">
        <v>19008</v>
      </c>
    </row>
    <row r="532" spans="1:30" ht="12.75" customHeight="1" x14ac:dyDescent="0.2">
      <c r="A532">
        <v>13488</v>
      </c>
      <c r="B532" t="s">
        <v>19</v>
      </c>
      <c r="C532" t="s">
        <v>113</v>
      </c>
      <c r="D532" t="s">
        <v>16452</v>
      </c>
      <c r="E532" t="s">
        <v>7607</v>
      </c>
      <c r="F532" t="s">
        <v>16453</v>
      </c>
      <c r="G532">
        <v>27410</v>
      </c>
      <c r="H532" t="s">
        <v>16454</v>
      </c>
      <c r="J532" t="s">
        <v>16455</v>
      </c>
      <c r="K532" t="s">
        <v>16456</v>
      </c>
      <c r="L532" t="s">
        <v>3894</v>
      </c>
      <c r="M532">
        <v>75016</v>
      </c>
      <c r="N532" t="s">
        <v>16457</v>
      </c>
      <c r="O532" t="s">
        <v>11185</v>
      </c>
      <c r="P532" t="s">
        <v>11186</v>
      </c>
      <c r="Q532" t="s">
        <v>16458</v>
      </c>
      <c r="T532" t="s">
        <v>58</v>
      </c>
      <c r="U532">
        <v>27356</v>
      </c>
    </row>
    <row r="533" spans="1:30" ht="12.75" customHeight="1" x14ac:dyDescent="0.2">
      <c r="A533">
        <v>18318</v>
      </c>
      <c r="B533" t="s">
        <v>19</v>
      </c>
      <c r="C533" t="s">
        <v>51</v>
      </c>
      <c r="D533" t="s">
        <v>21511</v>
      </c>
      <c r="E533" t="s">
        <v>4139</v>
      </c>
      <c r="F533" t="s">
        <v>21512</v>
      </c>
      <c r="G533">
        <v>44680</v>
      </c>
      <c r="H533" t="s">
        <v>21513</v>
      </c>
      <c r="J533">
        <v>612994624</v>
      </c>
      <c r="L533" t="s">
        <v>19</v>
      </c>
      <c r="N533" t="s">
        <v>19</v>
      </c>
      <c r="O533" t="s">
        <v>19</v>
      </c>
      <c r="P533" t="s">
        <v>19</v>
      </c>
      <c r="T533" t="s">
        <v>1161</v>
      </c>
      <c r="U533">
        <v>44178</v>
      </c>
    </row>
    <row r="534" spans="1:30" s="1" customFormat="1" ht="12.75" customHeight="1" x14ac:dyDescent="0.2">
      <c r="A534">
        <v>6813</v>
      </c>
      <c r="B534" t="s">
        <v>19</v>
      </c>
      <c r="C534" t="s">
        <v>35</v>
      </c>
      <c r="D534" t="s">
        <v>6115</v>
      </c>
      <c r="E534" t="s">
        <v>1496</v>
      </c>
      <c r="F534" t="s">
        <v>6116</v>
      </c>
      <c r="G534">
        <v>4860</v>
      </c>
      <c r="H534" t="s">
        <v>6117</v>
      </c>
      <c r="I534"/>
      <c r="J534" t="s">
        <v>6118</v>
      </c>
      <c r="K534" t="s">
        <v>6119</v>
      </c>
      <c r="L534" t="s">
        <v>19</v>
      </c>
      <c r="M534"/>
      <c r="N534" t="s">
        <v>19</v>
      </c>
      <c r="O534" t="s">
        <v>501</v>
      </c>
      <c r="P534" t="s">
        <v>491</v>
      </c>
      <c r="Q534" t="s">
        <v>6120</v>
      </c>
      <c r="R534"/>
      <c r="S534"/>
      <c r="T534" t="s">
        <v>493</v>
      </c>
      <c r="U534">
        <v>4152</v>
      </c>
      <c r="V534"/>
      <c r="W534"/>
      <c r="X534"/>
      <c r="Y534" s="4"/>
      <c r="Z534" s="6"/>
      <c r="AA534"/>
      <c r="AB534" s="4"/>
      <c r="AC534"/>
      <c r="AD534"/>
    </row>
    <row r="535" spans="1:30" ht="12.75" customHeight="1" x14ac:dyDescent="0.2">
      <c r="A535">
        <v>23763</v>
      </c>
      <c r="B535" t="s">
        <v>19</v>
      </c>
      <c r="C535" t="s">
        <v>113</v>
      </c>
      <c r="D535" t="s">
        <v>30945</v>
      </c>
      <c r="E535" t="s">
        <v>18733</v>
      </c>
      <c r="F535" t="s">
        <v>15821</v>
      </c>
      <c r="G535">
        <v>21370</v>
      </c>
      <c r="H535" t="s">
        <v>30946</v>
      </c>
      <c r="L535" t="s">
        <v>19</v>
      </c>
      <c r="N535" t="s">
        <v>19</v>
      </c>
      <c r="O535" t="s">
        <v>46</v>
      </c>
      <c r="P535" t="s">
        <v>8606</v>
      </c>
      <c r="Q535" t="s">
        <v>22717</v>
      </c>
      <c r="T535" t="s">
        <v>147</v>
      </c>
      <c r="U535">
        <v>21339</v>
      </c>
      <c r="AB535" s="7"/>
      <c r="AC535" s="1"/>
      <c r="AD535" s="1"/>
    </row>
    <row r="536" spans="1:30" ht="12.75" customHeight="1" x14ac:dyDescent="0.2">
      <c r="A536">
        <v>17393</v>
      </c>
      <c r="B536" t="s">
        <v>19</v>
      </c>
      <c r="C536" t="s">
        <v>113</v>
      </c>
      <c r="D536" t="s">
        <v>21514</v>
      </c>
      <c r="E536" t="s">
        <v>3474</v>
      </c>
      <c r="F536" t="s">
        <v>21515</v>
      </c>
      <c r="G536">
        <v>47300</v>
      </c>
      <c r="H536" t="s">
        <v>21516</v>
      </c>
      <c r="L536" t="s">
        <v>19</v>
      </c>
      <c r="N536" t="s">
        <v>19</v>
      </c>
      <c r="O536" t="s">
        <v>46</v>
      </c>
      <c r="P536" t="s">
        <v>10619</v>
      </c>
      <c r="Q536" t="s">
        <v>21517</v>
      </c>
      <c r="T536" t="s">
        <v>270</v>
      </c>
      <c r="U536">
        <v>47237</v>
      </c>
    </row>
    <row r="537" spans="1:30" ht="12.75" customHeight="1" x14ac:dyDescent="0.2">
      <c r="A537">
        <v>8444</v>
      </c>
      <c r="B537" t="s">
        <v>19</v>
      </c>
      <c r="C537" t="s">
        <v>19</v>
      </c>
      <c r="D537" t="s">
        <v>11491</v>
      </c>
      <c r="E537" t="s">
        <v>642</v>
      </c>
      <c r="F537" t="s">
        <v>11492</v>
      </c>
      <c r="G537">
        <v>36230</v>
      </c>
      <c r="H537" t="s">
        <v>11493</v>
      </c>
      <c r="I537" t="s">
        <v>11494</v>
      </c>
      <c r="J537" t="s">
        <v>11495</v>
      </c>
      <c r="K537" t="s">
        <v>11496</v>
      </c>
      <c r="L537" t="s">
        <v>11497</v>
      </c>
      <c r="M537">
        <v>36400</v>
      </c>
      <c r="N537" t="s">
        <v>11493</v>
      </c>
      <c r="O537" t="s">
        <v>46</v>
      </c>
      <c r="P537" t="s">
        <v>6926</v>
      </c>
      <c r="Q537" t="s">
        <v>5126</v>
      </c>
      <c r="R537" t="s">
        <v>9372</v>
      </c>
      <c r="T537" t="s">
        <v>410</v>
      </c>
      <c r="U537">
        <v>36210</v>
      </c>
    </row>
    <row r="538" spans="1:30" ht="12.75" customHeight="1" x14ac:dyDescent="0.2">
      <c r="A538">
        <v>13157</v>
      </c>
      <c r="B538" t="s">
        <v>19</v>
      </c>
      <c r="C538" t="s">
        <v>749</v>
      </c>
      <c r="D538" t="s">
        <v>16459</v>
      </c>
      <c r="E538" t="s">
        <v>1496</v>
      </c>
      <c r="F538" t="s">
        <v>16460</v>
      </c>
      <c r="G538">
        <v>49410</v>
      </c>
      <c r="H538" t="s">
        <v>16461</v>
      </c>
      <c r="I538" t="s">
        <v>16462</v>
      </c>
      <c r="J538" t="s">
        <v>16463</v>
      </c>
      <c r="K538" t="s">
        <v>16464</v>
      </c>
      <c r="L538" t="s">
        <v>19</v>
      </c>
      <c r="N538" t="s">
        <v>19</v>
      </c>
      <c r="O538" t="s">
        <v>4112</v>
      </c>
      <c r="P538" t="s">
        <v>3631</v>
      </c>
      <c r="Q538" t="s">
        <v>16465</v>
      </c>
      <c r="T538" t="s">
        <v>1161</v>
      </c>
      <c r="U538">
        <v>49190</v>
      </c>
    </row>
    <row r="539" spans="1:30" s="1" customFormat="1" ht="12.75" customHeight="1" x14ac:dyDescent="0.2">
      <c r="A539">
        <v>22959</v>
      </c>
      <c r="B539" t="s">
        <v>19</v>
      </c>
      <c r="C539" t="s">
        <v>51</v>
      </c>
      <c r="D539" t="s">
        <v>26283</v>
      </c>
      <c r="E539" t="s">
        <v>26284</v>
      </c>
      <c r="F539" t="s">
        <v>26285</v>
      </c>
      <c r="G539">
        <v>58330</v>
      </c>
      <c r="H539" t="s">
        <v>26286</v>
      </c>
      <c r="I539" t="s">
        <v>26287</v>
      </c>
      <c r="J539" t="s">
        <v>26288</v>
      </c>
      <c r="K539" t="s">
        <v>26289</v>
      </c>
      <c r="L539" t="s">
        <v>19</v>
      </c>
      <c r="M539"/>
      <c r="N539" t="s">
        <v>19</v>
      </c>
      <c r="O539" t="s">
        <v>46</v>
      </c>
      <c r="P539" t="s">
        <v>1759</v>
      </c>
      <c r="Q539" t="s">
        <v>26290</v>
      </c>
      <c r="R539"/>
      <c r="S539"/>
      <c r="T539" t="s">
        <v>209</v>
      </c>
      <c r="U539">
        <v>58092</v>
      </c>
      <c r="V539"/>
      <c r="W539"/>
      <c r="X539"/>
      <c r="Y539" s="4"/>
      <c r="Z539" s="6"/>
      <c r="AA539"/>
      <c r="AB539" s="4"/>
      <c r="AC539"/>
      <c r="AD539"/>
    </row>
    <row r="540" spans="1:30" ht="12.75" customHeight="1" x14ac:dyDescent="0.2">
      <c r="A540">
        <v>5484</v>
      </c>
      <c r="B540" t="s">
        <v>468</v>
      </c>
      <c r="C540" t="s">
        <v>51</v>
      </c>
      <c r="D540" t="s">
        <v>6121</v>
      </c>
      <c r="E540" t="s">
        <v>77</v>
      </c>
      <c r="F540" t="s">
        <v>4727</v>
      </c>
      <c r="G540">
        <v>22230</v>
      </c>
      <c r="H540" t="s">
        <v>6122</v>
      </c>
      <c r="I540" t="s">
        <v>6123</v>
      </c>
      <c r="J540" t="s">
        <v>6124</v>
      </c>
      <c r="K540" t="s">
        <v>6125</v>
      </c>
      <c r="L540" t="s">
        <v>4727</v>
      </c>
      <c r="M540">
        <v>22230</v>
      </c>
      <c r="N540" t="s">
        <v>6126</v>
      </c>
      <c r="O540" t="s">
        <v>539</v>
      </c>
      <c r="P540" t="s">
        <v>402</v>
      </c>
      <c r="Q540" t="s">
        <v>6127</v>
      </c>
      <c r="R540" t="s">
        <v>33</v>
      </c>
      <c r="T540" t="s">
        <v>83</v>
      </c>
      <c r="U540">
        <v>22062</v>
      </c>
      <c r="AB540" s="7"/>
      <c r="AC540" s="1"/>
      <c r="AD540" s="1"/>
    </row>
    <row r="541" spans="1:30" ht="12.75" customHeight="1" x14ac:dyDescent="0.2">
      <c r="A541">
        <v>1709</v>
      </c>
      <c r="B541" t="s">
        <v>35447</v>
      </c>
      <c r="C541" t="s">
        <v>20</v>
      </c>
      <c r="D541" t="s">
        <v>469</v>
      </c>
      <c r="E541" t="s">
        <v>97</v>
      </c>
      <c r="F541" t="s">
        <v>470</v>
      </c>
      <c r="G541">
        <v>3290</v>
      </c>
      <c r="H541" t="s">
        <v>19</v>
      </c>
      <c r="I541" t="s">
        <v>471</v>
      </c>
      <c r="K541" t="s">
        <v>472</v>
      </c>
      <c r="L541" t="s">
        <v>19</v>
      </c>
      <c r="N541" t="s">
        <v>19</v>
      </c>
      <c r="O541" t="s">
        <v>19</v>
      </c>
      <c r="P541" t="s">
        <v>19</v>
      </c>
      <c r="T541" t="s">
        <v>209</v>
      </c>
      <c r="U541">
        <v>3253</v>
      </c>
    </row>
    <row r="542" spans="1:30" ht="12.75" customHeight="1" x14ac:dyDescent="0.2">
      <c r="A542">
        <v>25824</v>
      </c>
      <c r="B542" t="s">
        <v>19</v>
      </c>
      <c r="C542" t="s">
        <v>113</v>
      </c>
      <c r="D542" t="s">
        <v>35448</v>
      </c>
      <c r="E542" t="s">
        <v>6812</v>
      </c>
      <c r="F542" t="s">
        <v>11099</v>
      </c>
      <c r="G542">
        <v>7440</v>
      </c>
      <c r="H542" t="s">
        <v>35449</v>
      </c>
      <c r="I542">
        <v>33660278613</v>
      </c>
      <c r="K542" t="s">
        <v>35450</v>
      </c>
      <c r="L542" t="s">
        <v>19</v>
      </c>
      <c r="N542" t="s">
        <v>19</v>
      </c>
      <c r="O542" t="s">
        <v>46</v>
      </c>
      <c r="P542" t="s">
        <v>31309</v>
      </c>
      <c r="Q542" t="s">
        <v>28064</v>
      </c>
      <c r="T542" t="s">
        <v>5561</v>
      </c>
      <c r="U542">
        <v>7035</v>
      </c>
    </row>
    <row r="543" spans="1:30" ht="12.75" customHeight="1" x14ac:dyDescent="0.2">
      <c r="A543">
        <v>5815</v>
      </c>
      <c r="B543" t="s">
        <v>19</v>
      </c>
      <c r="C543" t="s">
        <v>95</v>
      </c>
      <c r="D543" t="s">
        <v>6128</v>
      </c>
      <c r="E543" t="s">
        <v>1163</v>
      </c>
      <c r="F543" t="s">
        <v>6129</v>
      </c>
      <c r="G543">
        <v>24300</v>
      </c>
      <c r="H543" t="s">
        <v>6130</v>
      </c>
      <c r="I543" t="s">
        <v>6131</v>
      </c>
      <c r="L543" t="s">
        <v>6132</v>
      </c>
      <c r="M543">
        <v>17240</v>
      </c>
      <c r="N543" t="s">
        <v>6133</v>
      </c>
      <c r="O543" t="s">
        <v>46</v>
      </c>
      <c r="P543" t="s">
        <v>268</v>
      </c>
      <c r="Q543" t="s">
        <v>6134</v>
      </c>
      <c r="R543" t="s">
        <v>33</v>
      </c>
      <c r="T543" t="s">
        <v>270</v>
      </c>
      <c r="U543">
        <v>24131</v>
      </c>
    </row>
    <row r="544" spans="1:30" ht="12.75" customHeight="1" x14ac:dyDescent="0.2">
      <c r="A544">
        <v>2851</v>
      </c>
      <c r="B544" t="s">
        <v>19</v>
      </c>
      <c r="C544" t="s">
        <v>473</v>
      </c>
      <c r="D544" t="s">
        <v>474</v>
      </c>
      <c r="E544" t="s">
        <v>475</v>
      </c>
      <c r="F544" t="s">
        <v>476</v>
      </c>
      <c r="G544">
        <v>3230</v>
      </c>
      <c r="H544" t="s">
        <v>477</v>
      </c>
      <c r="I544" t="s">
        <v>478</v>
      </c>
      <c r="J544" t="s">
        <v>479</v>
      </c>
      <c r="K544" t="s">
        <v>480</v>
      </c>
      <c r="L544" t="s">
        <v>19</v>
      </c>
      <c r="N544" t="s">
        <v>481</v>
      </c>
      <c r="O544" t="s">
        <v>482</v>
      </c>
      <c r="P544" t="s">
        <v>207</v>
      </c>
      <c r="Q544" t="s">
        <v>483</v>
      </c>
      <c r="R544" t="s">
        <v>33</v>
      </c>
      <c r="U544">
        <v>3203</v>
      </c>
    </row>
    <row r="545" spans="1:30" ht="12.75" customHeight="1" x14ac:dyDescent="0.2">
      <c r="A545">
        <v>24400</v>
      </c>
      <c r="B545" t="s">
        <v>19</v>
      </c>
      <c r="C545" t="s">
        <v>35</v>
      </c>
      <c r="D545" t="s">
        <v>474</v>
      </c>
      <c r="E545" t="s">
        <v>722</v>
      </c>
      <c r="F545" t="s">
        <v>30947</v>
      </c>
      <c r="G545">
        <v>12430</v>
      </c>
      <c r="H545" t="s">
        <v>30948</v>
      </c>
      <c r="J545" t="s">
        <v>30949</v>
      </c>
      <c r="K545" t="s">
        <v>30950</v>
      </c>
      <c r="L545" t="s">
        <v>19</v>
      </c>
      <c r="N545" t="s">
        <v>19</v>
      </c>
      <c r="O545" t="s">
        <v>46</v>
      </c>
      <c r="P545" t="s">
        <v>3857</v>
      </c>
      <c r="Q545" t="s">
        <v>30951</v>
      </c>
      <c r="T545" t="s">
        <v>239</v>
      </c>
      <c r="U545">
        <v>12129</v>
      </c>
    </row>
    <row r="546" spans="1:30" ht="12.75" customHeight="1" x14ac:dyDescent="0.2">
      <c r="A546">
        <v>26031</v>
      </c>
      <c r="B546" t="s">
        <v>19</v>
      </c>
      <c r="C546" t="s">
        <v>35</v>
      </c>
      <c r="D546" t="s">
        <v>35451</v>
      </c>
      <c r="E546" t="s">
        <v>1087</v>
      </c>
      <c r="F546" t="s">
        <v>29892</v>
      </c>
      <c r="G546">
        <v>26190</v>
      </c>
      <c r="H546" t="s">
        <v>35452</v>
      </c>
      <c r="J546" t="s">
        <v>35453</v>
      </c>
      <c r="K546" t="s">
        <v>35454</v>
      </c>
      <c r="L546" t="s">
        <v>19</v>
      </c>
      <c r="N546" t="s">
        <v>19</v>
      </c>
      <c r="O546" t="s">
        <v>675</v>
      </c>
      <c r="P546" t="s">
        <v>6977</v>
      </c>
      <c r="Q546" t="s">
        <v>33404</v>
      </c>
      <c r="T546" t="s">
        <v>699</v>
      </c>
      <c r="U546">
        <v>26270</v>
      </c>
    </row>
    <row r="547" spans="1:30" ht="12.75" customHeight="1" x14ac:dyDescent="0.2">
      <c r="A547">
        <v>25030</v>
      </c>
      <c r="B547" t="s">
        <v>19</v>
      </c>
      <c r="C547" t="s">
        <v>35</v>
      </c>
      <c r="D547" t="s">
        <v>30952</v>
      </c>
      <c r="E547" t="s">
        <v>3209</v>
      </c>
      <c r="F547" t="s">
        <v>30953</v>
      </c>
      <c r="G547">
        <v>6710</v>
      </c>
      <c r="H547" t="s">
        <v>30954</v>
      </c>
      <c r="J547">
        <v>781755516</v>
      </c>
      <c r="K547" t="s">
        <v>30955</v>
      </c>
      <c r="L547" t="s">
        <v>19</v>
      </c>
      <c r="N547" t="s">
        <v>19</v>
      </c>
      <c r="O547" t="s">
        <v>19</v>
      </c>
      <c r="P547" t="s">
        <v>19</v>
      </c>
      <c r="T547" t="s">
        <v>8068</v>
      </c>
      <c r="U547">
        <v>6143</v>
      </c>
    </row>
    <row r="548" spans="1:30" ht="12.75" customHeight="1" x14ac:dyDescent="0.2">
      <c r="A548">
        <v>5399</v>
      </c>
      <c r="B548" t="s">
        <v>19</v>
      </c>
      <c r="C548" t="s">
        <v>95</v>
      </c>
      <c r="D548" t="s">
        <v>6135</v>
      </c>
      <c r="E548" t="s">
        <v>6136</v>
      </c>
      <c r="F548" t="s">
        <v>6137</v>
      </c>
      <c r="G548">
        <v>7240</v>
      </c>
      <c r="H548" t="s">
        <v>6138</v>
      </c>
      <c r="J548" t="s">
        <v>6139</v>
      </c>
      <c r="K548" t="s">
        <v>6140</v>
      </c>
      <c r="L548" t="s">
        <v>6137</v>
      </c>
      <c r="M548">
        <v>7240</v>
      </c>
      <c r="N548" t="s">
        <v>6141</v>
      </c>
      <c r="O548" t="s">
        <v>46</v>
      </c>
      <c r="P548" t="s">
        <v>575</v>
      </c>
      <c r="Q548" t="s">
        <v>6142</v>
      </c>
      <c r="R548" t="s">
        <v>33</v>
      </c>
      <c r="T548" t="s">
        <v>5561</v>
      </c>
      <c r="U548">
        <v>7048</v>
      </c>
    </row>
    <row r="549" spans="1:30" ht="12.75" customHeight="1" x14ac:dyDescent="0.2">
      <c r="A549">
        <v>17769</v>
      </c>
      <c r="B549" t="s">
        <v>26291</v>
      </c>
      <c r="C549" t="s">
        <v>35</v>
      </c>
      <c r="D549" t="s">
        <v>21518</v>
      </c>
      <c r="E549" t="s">
        <v>21519</v>
      </c>
      <c r="F549" t="s">
        <v>21520</v>
      </c>
      <c r="G549">
        <v>12140</v>
      </c>
      <c r="H549" t="s">
        <v>21521</v>
      </c>
      <c r="I549">
        <v>786491198</v>
      </c>
      <c r="K549" t="s">
        <v>21522</v>
      </c>
      <c r="L549" t="s">
        <v>19</v>
      </c>
      <c r="N549" t="s">
        <v>19</v>
      </c>
      <c r="O549" t="s">
        <v>46</v>
      </c>
      <c r="P549" t="s">
        <v>3857</v>
      </c>
      <c r="Q549" t="s">
        <v>21523</v>
      </c>
      <c r="T549" t="s">
        <v>239</v>
      </c>
      <c r="U549">
        <v>12048</v>
      </c>
    </row>
    <row r="550" spans="1:30" ht="12.75" customHeight="1" x14ac:dyDescent="0.2">
      <c r="A550">
        <v>23505</v>
      </c>
      <c r="B550" t="s">
        <v>19</v>
      </c>
      <c r="C550" t="s">
        <v>35</v>
      </c>
      <c r="D550" t="s">
        <v>26292</v>
      </c>
      <c r="E550" t="s">
        <v>382</v>
      </c>
      <c r="F550" t="s">
        <v>19707</v>
      </c>
      <c r="G550">
        <v>26120</v>
      </c>
      <c r="H550" t="s">
        <v>26293</v>
      </c>
      <c r="J550">
        <v>670565925</v>
      </c>
      <c r="K550" t="s">
        <v>26294</v>
      </c>
      <c r="L550" t="s">
        <v>19707</v>
      </c>
      <c r="M550">
        <v>26120</v>
      </c>
      <c r="N550" t="s">
        <v>26295</v>
      </c>
      <c r="O550" t="s">
        <v>19</v>
      </c>
      <c r="P550" t="s">
        <v>19</v>
      </c>
      <c r="T550" t="s">
        <v>577</v>
      </c>
      <c r="U550">
        <v>26206</v>
      </c>
    </row>
    <row r="551" spans="1:30" ht="12.75" customHeight="1" x14ac:dyDescent="0.2">
      <c r="A551">
        <v>3423</v>
      </c>
      <c r="B551" t="s">
        <v>19</v>
      </c>
      <c r="C551" t="s">
        <v>113</v>
      </c>
      <c r="D551" t="s">
        <v>484</v>
      </c>
      <c r="E551" t="s">
        <v>485</v>
      </c>
      <c r="F551" t="s">
        <v>486</v>
      </c>
      <c r="G551">
        <v>13790</v>
      </c>
      <c r="H551" t="s">
        <v>487</v>
      </c>
      <c r="I551" t="s">
        <v>488</v>
      </c>
      <c r="J551" t="s">
        <v>489</v>
      </c>
      <c r="K551" t="s">
        <v>490</v>
      </c>
      <c r="L551" t="s">
        <v>19</v>
      </c>
      <c r="N551" t="s">
        <v>19</v>
      </c>
      <c r="O551" t="s">
        <v>46</v>
      </c>
      <c r="P551" t="s">
        <v>491</v>
      </c>
      <c r="Q551" t="s">
        <v>492</v>
      </c>
      <c r="R551" t="s">
        <v>33</v>
      </c>
      <c r="T551" t="s">
        <v>493</v>
      </c>
      <c r="U551">
        <v>13086</v>
      </c>
    </row>
    <row r="552" spans="1:30" ht="12.75" customHeight="1" x14ac:dyDescent="0.2">
      <c r="A552">
        <v>3532</v>
      </c>
      <c r="B552" t="s">
        <v>19</v>
      </c>
      <c r="C552" t="s">
        <v>35</v>
      </c>
      <c r="D552" t="s">
        <v>494</v>
      </c>
      <c r="E552" t="s">
        <v>495</v>
      </c>
      <c r="F552" t="s">
        <v>496</v>
      </c>
      <c r="G552">
        <v>4340</v>
      </c>
      <c r="H552" t="s">
        <v>497</v>
      </c>
      <c r="J552" t="s">
        <v>498</v>
      </c>
      <c r="K552" t="s">
        <v>499</v>
      </c>
      <c r="L552" t="s">
        <v>496</v>
      </c>
      <c r="M552">
        <v>4340</v>
      </c>
      <c r="N552" t="s">
        <v>500</v>
      </c>
      <c r="O552" t="s">
        <v>501</v>
      </c>
      <c r="P552" t="s">
        <v>491</v>
      </c>
      <c r="Q552" t="s">
        <v>502</v>
      </c>
      <c r="R552" t="s">
        <v>33</v>
      </c>
      <c r="U552">
        <v>4102</v>
      </c>
    </row>
    <row r="553" spans="1:30" ht="12.75" customHeight="1" x14ac:dyDescent="0.2">
      <c r="A553">
        <v>15873</v>
      </c>
      <c r="B553" t="s">
        <v>19</v>
      </c>
      <c r="C553" t="s">
        <v>51</v>
      </c>
      <c r="D553" t="s">
        <v>21524</v>
      </c>
      <c r="E553" t="s">
        <v>21525</v>
      </c>
      <c r="F553" t="s">
        <v>21526</v>
      </c>
      <c r="G553">
        <v>64800</v>
      </c>
      <c r="H553" t="s">
        <v>1016</v>
      </c>
      <c r="I553" t="s">
        <v>21527</v>
      </c>
      <c r="K553" t="s">
        <v>21528</v>
      </c>
      <c r="L553" t="s">
        <v>21529</v>
      </c>
      <c r="M553" t="s">
        <v>19</v>
      </c>
      <c r="O553" t="s">
        <v>19</v>
      </c>
      <c r="P553" t="s">
        <v>12820</v>
      </c>
      <c r="Q553" t="s">
        <v>11523</v>
      </c>
      <c r="R553" t="s">
        <v>21530</v>
      </c>
      <c r="U553" t="s">
        <v>532</v>
      </c>
      <c r="V553">
        <v>64068</v>
      </c>
    </row>
    <row r="554" spans="1:30" ht="12.75" customHeight="1" x14ac:dyDescent="0.2">
      <c r="A554">
        <v>4694</v>
      </c>
      <c r="B554" t="s">
        <v>19</v>
      </c>
      <c r="C554" t="s">
        <v>95</v>
      </c>
      <c r="D554" t="s">
        <v>503</v>
      </c>
      <c r="E554" t="s">
        <v>504</v>
      </c>
      <c r="F554" t="s">
        <v>505</v>
      </c>
      <c r="G554">
        <v>79230</v>
      </c>
      <c r="H554" t="s">
        <v>506</v>
      </c>
      <c r="I554" t="s">
        <v>507</v>
      </c>
      <c r="J554" t="s">
        <v>508</v>
      </c>
      <c r="K554" t="s">
        <v>509</v>
      </c>
      <c r="L554" t="s">
        <v>510</v>
      </c>
      <c r="M554">
        <v>79370</v>
      </c>
      <c r="N554" t="s">
        <v>511</v>
      </c>
      <c r="O554" t="s">
        <v>19</v>
      </c>
      <c r="P554" t="s">
        <v>19</v>
      </c>
      <c r="T554" t="s">
        <v>288</v>
      </c>
      <c r="U554">
        <v>79058</v>
      </c>
    </row>
    <row r="555" spans="1:30" ht="12.75" customHeight="1" x14ac:dyDescent="0.2">
      <c r="A555">
        <v>8230</v>
      </c>
      <c r="B555" t="s">
        <v>19</v>
      </c>
      <c r="C555" t="s">
        <v>95</v>
      </c>
      <c r="D555" t="s">
        <v>11498</v>
      </c>
      <c r="E555" t="s">
        <v>11499</v>
      </c>
      <c r="F555" t="s">
        <v>11500</v>
      </c>
      <c r="G555">
        <v>9230</v>
      </c>
      <c r="H555" t="s">
        <v>11501</v>
      </c>
      <c r="I555" t="s">
        <v>11502</v>
      </c>
      <c r="J555" t="s">
        <v>11503</v>
      </c>
      <c r="K555" t="s">
        <v>11504</v>
      </c>
      <c r="L555" t="s">
        <v>11505</v>
      </c>
      <c r="M555">
        <v>31220</v>
      </c>
      <c r="N555" t="s">
        <v>11506</v>
      </c>
      <c r="O555" t="s">
        <v>7158</v>
      </c>
      <c r="P555" t="s">
        <v>6238</v>
      </c>
      <c r="Q555" t="s">
        <v>7622</v>
      </c>
      <c r="T555" t="s">
        <v>6240</v>
      </c>
      <c r="U555">
        <v>9120</v>
      </c>
    </row>
    <row r="556" spans="1:30" ht="12.75" customHeight="1" x14ac:dyDescent="0.2">
      <c r="A556">
        <v>12354</v>
      </c>
      <c r="B556" t="s">
        <v>19</v>
      </c>
      <c r="C556" t="s">
        <v>19</v>
      </c>
      <c r="D556" t="s">
        <v>16466</v>
      </c>
      <c r="E556" t="s">
        <v>16467</v>
      </c>
      <c r="F556" t="s">
        <v>16468</v>
      </c>
      <c r="G556">
        <v>69590</v>
      </c>
      <c r="H556" t="s">
        <v>16469</v>
      </c>
      <c r="I556">
        <v>645714530</v>
      </c>
      <c r="K556" t="s">
        <v>16470</v>
      </c>
      <c r="L556" t="s">
        <v>16471</v>
      </c>
      <c r="M556">
        <v>42210</v>
      </c>
      <c r="N556" t="s">
        <v>16472</v>
      </c>
      <c r="O556" t="s">
        <v>46</v>
      </c>
      <c r="P556" t="s">
        <v>11737</v>
      </c>
      <c r="Q556" t="s">
        <v>15129</v>
      </c>
      <c r="T556" t="s">
        <v>716</v>
      </c>
      <c r="U556">
        <v>69155</v>
      </c>
    </row>
    <row r="557" spans="1:30" ht="12.75" customHeight="1" x14ac:dyDescent="0.2">
      <c r="A557">
        <v>16540</v>
      </c>
      <c r="B557" t="s">
        <v>19</v>
      </c>
      <c r="C557" t="s">
        <v>51</v>
      </c>
      <c r="D557" t="s">
        <v>11498</v>
      </c>
      <c r="E557" t="s">
        <v>21531</v>
      </c>
      <c r="F557" t="s">
        <v>21532</v>
      </c>
      <c r="G557">
        <v>84320</v>
      </c>
      <c r="H557" t="s">
        <v>21533</v>
      </c>
      <c r="I557" t="s">
        <v>21534</v>
      </c>
      <c r="K557" t="s">
        <v>21535</v>
      </c>
      <c r="L557" t="s">
        <v>10768</v>
      </c>
      <c r="M557">
        <v>84210</v>
      </c>
      <c r="N557" t="s">
        <v>21536</v>
      </c>
      <c r="O557" t="s">
        <v>46</v>
      </c>
      <c r="P557" t="s">
        <v>491</v>
      </c>
      <c r="Q557" t="s">
        <v>21537</v>
      </c>
      <c r="T557" t="s">
        <v>395</v>
      </c>
      <c r="U557">
        <v>84043</v>
      </c>
    </row>
    <row r="558" spans="1:30" ht="12.75" customHeight="1" x14ac:dyDescent="0.2">
      <c r="A558">
        <v>8487</v>
      </c>
      <c r="B558" t="s">
        <v>19</v>
      </c>
      <c r="C558" t="s">
        <v>68</v>
      </c>
      <c r="D558" t="s">
        <v>11507</v>
      </c>
      <c r="E558" t="s">
        <v>19</v>
      </c>
      <c r="F558" t="s">
        <v>11508</v>
      </c>
      <c r="G558">
        <v>24210</v>
      </c>
      <c r="H558" t="s">
        <v>11509</v>
      </c>
      <c r="K558" t="s">
        <v>11510</v>
      </c>
      <c r="L558" t="s">
        <v>11511</v>
      </c>
      <c r="M558">
        <v>33000</v>
      </c>
      <c r="N558" t="s">
        <v>11512</v>
      </c>
      <c r="O558" t="s">
        <v>46</v>
      </c>
      <c r="P558" t="s">
        <v>268</v>
      </c>
      <c r="Q558" t="s">
        <v>11513</v>
      </c>
      <c r="T558" t="s">
        <v>270</v>
      </c>
      <c r="U558">
        <v>24025</v>
      </c>
    </row>
    <row r="559" spans="1:30" ht="12.75" customHeight="1" x14ac:dyDescent="0.2">
      <c r="A559">
        <v>17819</v>
      </c>
      <c r="B559" t="s">
        <v>19</v>
      </c>
      <c r="C559" t="s">
        <v>35</v>
      </c>
      <c r="D559" t="s">
        <v>21538</v>
      </c>
      <c r="E559" t="s">
        <v>200</v>
      </c>
      <c r="F559" t="s">
        <v>21539</v>
      </c>
      <c r="G559">
        <v>65200</v>
      </c>
      <c r="H559" t="s">
        <v>21540</v>
      </c>
      <c r="I559" t="s">
        <v>21541</v>
      </c>
      <c r="K559" t="s">
        <v>21542</v>
      </c>
      <c r="L559" t="s">
        <v>21543</v>
      </c>
      <c r="M559" t="s">
        <v>21544</v>
      </c>
      <c r="N559">
        <v>22100</v>
      </c>
      <c r="O559" t="s">
        <v>10806</v>
      </c>
      <c r="P559" t="s">
        <v>21545</v>
      </c>
      <c r="Q559" t="s">
        <v>21546</v>
      </c>
      <c r="R559" t="s">
        <v>11523</v>
      </c>
      <c r="S559" t="s">
        <v>21312</v>
      </c>
      <c r="V559" t="s">
        <v>67</v>
      </c>
      <c r="W559">
        <v>65059</v>
      </c>
    </row>
    <row r="560" spans="1:30" s="1" customFormat="1" ht="12.75" customHeight="1" x14ac:dyDescent="0.2">
      <c r="A560">
        <v>7123</v>
      </c>
      <c r="B560" t="s">
        <v>19</v>
      </c>
      <c r="C560" t="s">
        <v>113</v>
      </c>
      <c r="D560" t="s">
        <v>6143</v>
      </c>
      <c r="E560" t="s">
        <v>6144</v>
      </c>
      <c r="F560" t="s">
        <v>6145</v>
      </c>
      <c r="G560">
        <v>17400</v>
      </c>
      <c r="H560" t="s">
        <v>6146</v>
      </c>
      <c r="I560" t="s">
        <v>6147</v>
      </c>
      <c r="J560" t="s">
        <v>6148</v>
      </c>
      <c r="K560" t="s">
        <v>6149</v>
      </c>
      <c r="L560" t="s">
        <v>19</v>
      </c>
      <c r="M560"/>
      <c r="N560" t="s">
        <v>19</v>
      </c>
      <c r="O560" t="s">
        <v>46</v>
      </c>
      <c r="P560" t="s">
        <v>6150</v>
      </c>
      <c r="Q560" t="s">
        <v>6151</v>
      </c>
      <c r="R560"/>
      <c r="S560"/>
      <c r="T560" t="s">
        <v>589</v>
      </c>
      <c r="U560">
        <v>17046</v>
      </c>
      <c r="V560"/>
      <c r="W560"/>
      <c r="X560"/>
      <c r="Y560" s="4"/>
      <c r="Z560" s="6"/>
      <c r="AA560"/>
      <c r="AB560" s="4"/>
      <c r="AC560"/>
      <c r="AD560"/>
    </row>
    <row r="561" spans="1:30" ht="12.75" customHeight="1" x14ac:dyDescent="0.2">
      <c r="A561">
        <v>7123</v>
      </c>
      <c r="B561" t="s">
        <v>19</v>
      </c>
      <c r="C561" t="s">
        <v>113</v>
      </c>
      <c r="D561" t="s">
        <v>6143</v>
      </c>
      <c r="E561" t="s">
        <v>6144</v>
      </c>
      <c r="F561" t="s">
        <v>6145</v>
      </c>
      <c r="G561">
        <v>17400</v>
      </c>
      <c r="H561" t="s">
        <v>6146</v>
      </c>
      <c r="I561" t="s">
        <v>6147</v>
      </c>
      <c r="J561" t="s">
        <v>6148</v>
      </c>
      <c r="K561" t="s">
        <v>6149</v>
      </c>
      <c r="L561" t="s">
        <v>19</v>
      </c>
      <c r="N561" t="s">
        <v>19</v>
      </c>
      <c r="O561" t="s">
        <v>46</v>
      </c>
      <c r="P561" t="s">
        <v>6150</v>
      </c>
      <c r="Q561" t="s">
        <v>6152</v>
      </c>
      <c r="T561" t="s">
        <v>589</v>
      </c>
      <c r="U561">
        <v>17046</v>
      </c>
      <c r="AB561" s="7"/>
      <c r="AC561" s="1"/>
      <c r="AD561" s="1"/>
    </row>
    <row r="562" spans="1:30" ht="12.75" customHeight="1" x14ac:dyDescent="0.2">
      <c r="A562">
        <v>11201</v>
      </c>
      <c r="B562" t="s">
        <v>19</v>
      </c>
      <c r="C562" t="s">
        <v>19</v>
      </c>
      <c r="D562" t="s">
        <v>11514</v>
      </c>
      <c r="E562" t="s">
        <v>642</v>
      </c>
      <c r="F562" t="s">
        <v>11515</v>
      </c>
      <c r="G562">
        <v>64122</v>
      </c>
      <c r="H562" t="s">
        <v>11516</v>
      </c>
      <c r="I562" t="s">
        <v>11517</v>
      </c>
      <c r="K562" t="s">
        <v>11518</v>
      </c>
      <c r="L562" t="s">
        <v>11519</v>
      </c>
      <c r="M562" t="s">
        <v>11520</v>
      </c>
      <c r="N562">
        <v>64500</v>
      </c>
      <c r="O562" t="s">
        <v>11521</v>
      </c>
      <c r="P562" t="s">
        <v>11522</v>
      </c>
      <c r="Q562" t="s">
        <v>46</v>
      </c>
      <c r="R562" t="s">
        <v>11523</v>
      </c>
      <c r="S562" t="s">
        <v>11524</v>
      </c>
      <c r="V562" t="s">
        <v>532</v>
      </c>
      <c r="W562">
        <v>64545</v>
      </c>
    </row>
    <row r="563" spans="1:30" ht="12.75" customHeight="1" x14ac:dyDescent="0.2">
      <c r="A563">
        <v>11296</v>
      </c>
      <c r="B563" t="s">
        <v>19</v>
      </c>
      <c r="C563" t="s">
        <v>35</v>
      </c>
      <c r="D563" t="s">
        <v>11525</v>
      </c>
      <c r="E563" t="s">
        <v>543</v>
      </c>
      <c r="F563" t="s">
        <v>11526</v>
      </c>
      <c r="G563">
        <v>29490</v>
      </c>
      <c r="H563" t="s">
        <v>11527</v>
      </c>
      <c r="I563" t="s">
        <v>11528</v>
      </c>
      <c r="L563" t="s">
        <v>19</v>
      </c>
      <c r="N563" t="s">
        <v>19</v>
      </c>
      <c r="O563" t="s">
        <v>11529</v>
      </c>
      <c r="P563" t="s">
        <v>277</v>
      </c>
      <c r="Q563" t="s">
        <v>11530</v>
      </c>
      <c r="T563" t="s">
        <v>653</v>
      </c>
      <c r="U563">
        <v>29075</v>
      </c>
    </row>
    <row r="564" spans="1:30" ht="12.75" customHeight="1" x14ac:dyDescent="0.2">
      <c r="A564">
        <v>4395</v>
      </c>
      <c r="B564" t="s">
        <v>19</v>
      </c>
      <c r="C564" t="s">
        <v>113</v>
      </c>
      <c r="D564" t="s">
        <v>512</v>
      </c>
      <c r="E564" t="s">
        <v>513</v>
      </c>
      <c r="F564" t="s">
        <v>514</v>
      </c>
      <c r="G564">
        <v>7460</v>
      </c>
      <c r="H564" t="s">
        <v>515</v>
      </c>
      <c r="I564" t="s">
        <v>516</v>
      </c>
      <c r="L564" t="s">
        <v>19</v>
      </c>
      <c r="N564" t="s">
        <v>19</v>
      </c>
      <c r="O564" t="s">
        <v>517</v>
      </c>
      <c r="P564" t="s">
        <v>491</v>
      </c>
      <c r="Q564" t="s">
        <v>518</v>
      </c>
      <c r="R564" t="s">
        <v>33</v>
      </c>
      <c r="U564">
        <v>7211</v>
      </c>
    </row>
    <row r="565" spans="1:30" ht="12.75" customHeight="1" x14ac:dyDescent="0.2">
      <c r="A565">
        <v>26946</v>
      </c>
      <c r="B565" t="s">
        <v>19</v>
      </c>
      <c r="C565" t="s">
        <v>113</v>
      </c>
      <c r="D565" t="s">
        <v>26305</v>
      </c>
      <c r="E565" t="s">
        <v>26306</v>
      </c>
      <c r="F565" t="s">
        <v>26307</v>
      </c>
      <c r="G565">
        <v>35480</v>
      </c>
      <c r="H565" t="s">
        <v>26308</v>
      </c>
      <c r="I565">
        <v>620314717</v>
      </c>
      <c r="K565" t="s">
        <v>26309</v>
      </c>
      <c r="L565" t="s">
        <v>19</v>
      </c>
      <c r="N565" t="s">
        <v>19</v>
      </c>
      <c r="O565" t="s">
        <v>46</v>
      </c>
      <c r="P565" t="s">
        <v>25154</v>
      </c>
      <c r="Q565" t="s">
        <v>26310</v>
      </c>
      <c r="T565" t="s">
        <v>101</v>
      </c>
      <c r="U565">
        <v>35289</v>
      </c>
    </row>
    <row r="566" spans="1:30" s="1" customFormat="1" ht="12.75" customHeight="1" x14ac:dyDescent="0.2">
      <c r="A566">
        <v>14126</v>
      </c>
      <c r="B566" t="s">
        <v>19</v>
      </c>
      <c r="C566" t="s">
        <v>113</v>
      </c>
      <c r="D566" t="s">
        <v>16473</v>
      </c>
      <c r="E566" t="s">
        <v>2409</v>
      </c>
      <c r="F566" t="s">
        <v>16474</v>
      </c>
      <c r="G566">
        <v>29300</v>
      </c>
      <c r="H566" t="s">
        <v>16475</v>
      </c>
      <c r="I566" t="s">
        <v>16476</v>
      </c>
      <c r="J566"/>
      <c r="K566"/>
      <c r="L566" t="s">
        <v>16474</v>
      </c>
      <c r="M566">
        <v>29300</v>
      </c>
      <c r="N566" t="s">
        <v>16477</v>
      </c>
      <c r="O566" t="s">
        <v>817</v>
      </c>
      <c r="P566" t="s">
        <v>47</v>
      </c>
      <c r="Q566" t="s">
        <v>16478</v>
      </c>
      <c r="R566"/>
      <c r="S566"/>
      <c r="T566" t="s">
        <v>262</v>
      </c>
      <c r="U566">
        <v>29297</v>
      </c>
      <c r="V566"/>
      <c r="W566"/>
      <c r="X566"/>
      <c r="Y566" s="4"/>
      <c r="Z566" s="6"/>
      <c r="AA566"/>
      <c r="AB566" s="4"/>
      <c r="AC566"/>
      <c r="AD566"/>
    </row>
    <row r="567" spans="1:30" ht="12.75" customHeight="1" x14ac:dyDescent="0.2">
      <c r="A567">
        <v>6472</v>
      </c>
      <c r="B567" t="s">
        <v>19</v>
      </c>
      <c r="C567" t="s">
        <v>51</v>
      </c>
      <c r="D567" t="s">
        <v>21547</v>
      </c>
      <c r="E567" t="s">
        <v>1820</v>
      </c>
      <c r="F567" t="s">
        <v>6160</v>
      </c>
      <c r="G567">
        <v>44650</v>
      </c>
      <c r="H567" t="s">
        <v>21548</v>
      </c>
      <c r="K567" t="s">
        <v>21549</v>
      </c>
      <c r="L567" t="s">
        <v>19</v>
      </c>
      <c r="N567" t="s">
        <v>19</v>
      </c>
      <c r="O567" t="s">
        <v>767</v>
      </c>
      <c r="P567" t="s">
        <v>416</v>
      </c>
      <c r="Q567" t="s">
        <v>8984</v>
      </c>
      <c r="R567" t="s">
        <v>33</v>
      </c>
      <c r="T567" t="s">
        <v>1161</v>
      </c>
      <c r="U567">
        <v>44156</v>
      </c>
      <c r="AB567" s="7"/>
      <c r="AC567" s="1"/>
      <c r="AD567" s="1"/>
    </row>
    <row r="568" spans="1:30" ht="12.75" customHeight="1" x14ac:dyDescent="0.2">
      <c r="A568">
        <v>16671</v>
      </c>
      <c r="B568" t="s">
        <v>19</v>
      </c>
      <c r="C568" t="s">
        <v>51</v>
      </c>
      <c r="D568" t="s">
        <v>21547</v>
      </c>
      <c r="E568" t="s">
        <v>1820</v>
      </c>
      <c r="F568" t="s">
        <v>6160</v>
      </c>
      <c r="G568">
        <v>44650</v>
      </c>
      <c r="H568" t="s">
        <v>21548</v>
      </c>
      <c r="K568" t="s">
        <v>21549</v>
      </c>
      <c r="L568" t="s">
        <v>19</v>
      </c>
      <c r="N568" t="s">
        <v>19</v>
      </c>
      <c r="O568" t="s">
        <v>4112</v>
      </c>
      <c r="P568" t="s">
        <v>3631</v>
      </c>
      <c r="Q568" t="s">
        <v>21550</v>
      </c>
      <c r="T568" t="s">
        <v>1161</v>
      </c>
      <c r="U568">
        <v>44156</v>
      </c>
    </row>
    <row r="569" spans="1:30" ht="12.75" customHeight="1" x14ac:dyDescent="0.2">
      <c r="A569">
        <v>26013</v>
      </c>
      <c r="B569" t="s">
        <v>19</v>
      </c>
      <c r="C569" t="s">
        <v>51</v>
      </c>
      <c r="D569" t="s">
        <v>21547</v>
      </c>
      <c r="E569" t="s">
        <v>35460</v>
      </c>
      <c r="F569" t="s">
        <v>35461</v>
      </c>
      <c r="G569">
        <v>73330</v>
      </c>
      <c r="H569" t="s">
        <v>35462</v>
      </c>
      <c r="I569" t="s">
        <v>35463</v>
      </c>
      <c r="K569" t="s">
        <v>35464</v>
      </c>
      <c r="L569" t="s">
        <v>19</v>
      </c>
      <c r="N569" t="s">
        <v>19</v>
      </c>
      <c r="O569" t="s">
        <v>46</v>
      </c>
      <c r="P569" t="s">
        <v>10272</v>
      </c>
      <c r="Q569" t="s">
        <v>22383</v>
      </c>
      <c r="T569" t="s">
        <v>6081</v>
      </c>
      <c r="U569">
        <v>73309</v>
      </c>
    </row>
    <row r="570" spans="1:30" ht="12.75" customHeight="1" x14ac:dyDescent="0.2">
      <c r="A570">
        <v>2800</v>
      </c>
      <c r="B570" t="s">
        <v>19</v>
      </c>
      <c r="C570" t="s">
        <v>68</v>
      </c>
      <c r="D570" t="s">
        <v>519</v>
      </c>
      <c r="E570" t="s">
        <v>19</v>
      </c>
      <c r="F570" t="s">
        <v>520</v>
      </c>
      <c r="G570">
        <v>44350</v>
      </c>
      <c r="H570" t="s">
        <v>521</v>
      </c>
      <c r="L570" t="s">
        <v>19</v>
      </c>
      <c r="N570" t="s">
        <v>19</v>
      </c>
      <c r="O570" t="s">
        <v>19</v>
      </c>
      <c r="P570" t="s">
        <v>19</v>
      </c>
      <c r="T570" t="s">
        <v>125</v>
      </c>
      <c r="U570">
        <v>44069</v>
      </c>
    </row>
    <row r="571" spans="1:30" ht="12.75" customHeight="1" x14ac:dyDescent="0.2">
      <c r="A571">
        <v>4807</v>
      </c>
      <c r="B571" t="s">
        <v>19</v>
      </c>
      <c r="C571" t="s">
        <v>68</v>
      </c>
      <c r="D571" t="s">
        <v>519</v>
      </c>
      <c r="E571" t="s">
        <v>19</v>
      </c>
      <c r="F571" t="s">
        <v>6153</v>
      </c>
      <c r="G571">
        <v>44590</v>
      </c>
      <c r="H571" t="s">
        <v>6154</v>
      </c>
      <c r="L571" t="s">
        <v>6155</v>
      </c>
      <c r="M571">
        <v>44440</v>
      </c>
      <c r="N571" t="s">
        <v>6156</v>
      </c>
      <c r="O571" t="s">
        <v>19</v>
      </c>
      <c r="P571" t="s">
        <v>19</v>
      </c>
      <c r="T571" t="s">
        <v>125</v>
      </c>
      <c r="U571">
        <v>44193</v>
      </c>
    </row>
    <row r="572" spans="1:30" ht="12.75" customHeight="1" x14ac:dyDescent="0.2">
      <c r="A572">
        <v>5053</v>
      </c>
      <c r="B572" t="s">
        <v>19</v>
      </c>
      <c r="C572" t="s">
        <v>19</v>
      </c>
      <c r="D572" t="s">
        <v>519</v>
      </c>
      <c r="E572" t="s">
        <v>19</v>
      </c>
      <c r="F572" t="s">
        <v>6157</v>
      </c>
      <c r="G572">
        <v>56800</v>
      </c>
      <c r="H572" t="s">
        <v>6158</v>
      </c>
      <c r="L572" t="s">
        <v>19</v>
      </c>
      <c r="N572" t="s">
        <v>19</v>
      </c>
      <c r="O572" t="s">
        <v>19</v>
      </c>
      <c r="P572" t="s">
        <v>19</v>
      </c>
      <c r="T572" t="s">
        <v>49</v>
      </c>
      <c r="U572">
        <v>56165</v>
      </c>
    </row>
    <row r="573" spans="1:30" ht="12.75" customHeight="1" x14ac:dyDescent="0.2">
      <c r="A573">
        <v>5069</v>
      </c>
      <c r="B573" t="s">
        <v>19</v>
      </c>
      <c r="C573" t="s">
        <v>113</v>
      </c>
      <c r="D573" t="s">
        <v>519</v>
      </c>
      <c r="E573" t="s">
        <v>6159</v>
      </c>
      <c r="F573" t="s">
        <v>6160</v>
      </c>
      <c r="G573">
        <v>44650</v>
      </c>
      <c r="H573" t="s">
        <v>6161</v>
      </c>
      <c r="I573" t="s">
        <v>6162</v>
      </c>
      <c r="J573">
        <v>699169207</v>
      </c>
      <c r="L573" t="s">
        <v>6163</v>
      </c>
      <c r="M573" t="s">
        <v>6160</v>
      </c>
      <c r="N573">
        <v>44650</v>
      </c>
      <c r="O573" t="s">
        <v>6161</v>
      </c>
      <c r="P573" t="s">
        <v>6162</v>
      </c>
      <c r="Q573" t="s">
        <v>767</v>
      </c>
      <c r="R573" t="s">
        <v>416</v>
      </c>
      <c r="S573" t="s">
        <v>6164</v>
      </c>
      <c r="T573" t="s">
        <v>33</v>
      </c>
      <c r="V573" t="s">
        <v>1161</v>
      </c>
      <c r="W573">
        <v>44156</v>
      </c>
    </row>
    <row r="574" spans="1:30" ht="12.75" customHeight="1" x14ac:dyDescent="0.2">
      <c r="A574">
        <v>8396</v>
      </c>
      <c r="B574" t="s">
        <v>19</v>
      </c>
      <c r="C574" t="s">
        <v>68</v>
      </c>
      <c r="D574" t="s">
        <v>1272</v>
      </c>
      <c r="E574" t="s">
        <v>11531</v>
      </c>
      <c r="F574" t="s">
        <v>11532</v>
      </c>
      <c r="G574">
        <v>43200</v>
      </c>
      <c r="H574" t="s">
        <v>11533</v>
      </c>
      <c r="I574">
        <v>954823980</v>
      </c>
      <c r="K574" t="s">
        <v>11534</v>
      </c>
      <c r="L574" t="s">
        <v>11535</v>
      </c>
      <c r="M574">
        <v>43800</v>
      </c>
      <c r="N574" t="s">
        <v>2750</v>
      </c>
      <c r="O574" t="s">
        <v>11536</v>
      </c>
      <c r="P574" t="s">
        <v>6183</v>
      </c>
      <c r="Q574" t="s">
        <v>7047</v>
      </c>
      <c r="R574" t="s">
        <v>11537</v>
      </c>
      <c r="U574" t="s">
        <v>1026</v>
      </c>
      <c r="V574">
        <v>43203</v>
      </c>
    </row>
    <row r="575" spans="1:30" ht="12.75" customHeight="1" x14ac:dyDescent="0.2">
      <c r="A575">
        <v>8170</v>
      </c>
      <c r="B575" t="s">
        <v>19</v>
      </c>
      <c r="C575" t="s">
        <v>5553</v>
      </c>
      <c r="D575" t="s">
        <v>519</v>
      </c>
      <c r="E575" t="s">
        <v>642</v>
      </c>
      <c r="F575" t="s">
        <v>6534</v>
      </c>
      <c r="G575">
        <v>35190</v>
      </c>
      <c r="H575" t="s">
        <v>11538</v>
      </c>
      <c r="J575">
        <v>684228945</v>
      </c>
      <c r="K575" t="s">
        <v>11539</v>
      </c>
      <c r="L575" t="s">
        <v>19</v>
      </c>
      <c r="N575" t="s">
        <v>19</v>
      </c>
      <c r="O575" t="s">
        <v>46</v>
      </c>
      <c r="P575" t="s">
        <v>402</v>
      </c>
      <c r="Q575" t="s">
        <v>10119</v>
      </c>
      <c r="R575" t="s">
        <v>33</v>
      </c>
      <c r="T575" t="s">
        <v>171</v>
      </c>
      <c r="U575">
        <v>35345</v>
      </c>
    </row>
    <row r="576" spans="1:30" ht="12.75" customHeight="1" x14ac:dyDescent="0.2">
      <c r="A576">
        <v>10890</v>
      </c>
      <c r="B576" t="s">
        <v>19</v>
      </c>
      <c r="C576" t="s">
        <v>389</v>
      </c>
      <c r="D576" t="s">
        <v>519</v>
      </c>
      <c r="E576" t="s">
        <v>722</v>
      </c>
      <c r="F576" t="s">
        <v>11540</v>
      </c>
      <c r="G576">
        <v>50700</v>
      </c>
      <c r="H576" t="s">
        <v>11541</v>
      </c>
      <c r="I576">
        <v>233211100</v>
      </c>
      <c r="L576" t="s">
        <v>19</v>
      </c>
      <c r="N576" t="s">
        <v>19</v>
      </c>
      <c r="O576" t="s">
        <v>449</v>
      </c>
      <c r="P576" t="s">
        <v>366</v>
      </c>
      <c r="Q576" t="s">
        <v>11542</v>
      </c>
      <c r="T576" t="s">
        <v>368</v>
      </c>
      <c r="U576">
        <v>50478</v>
      </c>
    </row>
    <row r="577" spans="1:30" ht="12.75" customHeight="1" x14ac:dyDescent="0.2">
      <c r="A577">
        <v>10145</v>
      </c>
      <c r="B577" t="s">
        <v>19</v>
      </c>
      <c r="C577" t="s">
        <v>113</v>
      </c>
      <c r="D577" t="s">
        <v>519</v>
      </c>
      <c r="E577" t="s">
        <v>1608</v>
      </c>
      <c r="F577" t="s">
        <v>3947</v>
      </c>
      <c r="G577">
        <v>30170</v>
      </c>
      <c r="H577" t="s">
        <v>11543</v>
      </c>
      <c r="J577" t="s">
        <v>11544</v>
      </c>
      <c r="K577" t="s">
        <v>11545</v>
      </c>
      <c r="L577" t="s">
        <v>19</v>
      </c>
      <c r="N577" t="s">
        <v>19</v>
      </c>
      <c r="O577" t="s">
        <v>46</v>
      </c>
      <c r="P577" t="s">
        <v>491</v>
      </c>
      <c r="Q577" t="s">
        <v>11275</v>
      </c>
      <c r="T577" t="s">
        <v>395</v>
      </c>
      <c r="U577">
        <v>30172</v>
      </c>
    </row>
    <row r="578" spans="1:30" ht="12.75" customHeight="1" x14ac:dyDescent="0.2">
      <c r="A578">
        <v>13877</v>
      </c>
      <c r="B578" t="s">
        <v>19</v>
      </c>
      <c r="C578" t="s">
        <v>35</v>
      </c>
      <c r="D578" t="s">
        <v>519</v>
      </c>
      <c r="E578" t="s">
        <v>2662</v>
      </c>
      <c r="F578" t="s">
        <v>16479</v>
      </c>
      <c r="G578">
        <v>56430</v>
      </c>
      <c r="H578" t="s">
        <v>16480</v>
      </c>
      <c r="I578">
        <v>223250477</v>
      </c>
      <c r="J578">
        <v>638043317</v>
      </c>
      <c r="K578" t="s">
        <v>16481</v>
      </c>
      <c r="L578" t="s">
        <v>16482</v>
      </c>
      <c r="M578">
        <v>35760</v>
      </c>
      <c r="N578" t="s">
        <v>16483</v>
      </c>
      <c r="O578" t="s">
        <v>438</v>
      </c>
      <c r="P578" t="s">
        <v>3228</v>
      </c>
      <c r="Q578" t="s">
        <v>16484</v>
      </c>
      <c r="T578" t="s">
        <v>49</v>
      </c>
      <c r="U578">
        <v>56127</v>
      </c>
    </row>
    <row r="579" spans="1:30" ht="12.75" customHeight="1" x14ac:dyDescent="0.2">
      <c r="A579">
        <v>13094</v>
      </c>
      <c r="B579" t="s">
        <v>19</v>
      </c>
      <c r="C579" t="s">
        <v>19</v>
      </c>
      <c r="D579" t="s">
        <v>519</v>
      </c>
      <c r="E579" t="s">
        <v>8998</v>
      </c>
      <c r="F579" t="s">
        <v>10000</v>
      </c>
      <c r="G579">
        <v>35590</v>
      </c>
      <c r="H579" t="s">
        <v>16485</v>
      </c>
      <c r="I579">
        <v>954139646</v>
      </c>
      <c r="J579">
        <v>695046865</v>
      </c>
      <c r="K579" t="s">
        <v>16486</v>
      </c>
      <c r="L579" t="s">
        <v>16487</v>
      </c>
      <c r="M579">
        <v>35132</v>
      </c>
      <c r="N579" t="s">
        <v>16488</v>
      </c>
      <c r="O579" t="s">
        <v>46</v>
      </c>
      <c r="P579" t="s">
        <v>402</v>
      </c>
      <c r="Q579" t="s">
        <v>16489</v>
      </c>
      <c r="T579" t="s">
        <v>112</v>
      </c>
      <c r="U579">
        <v>35275</v>
      </c>
    </row>
    <row r="580" spans="1:30" ht="12.75" customHeight="1" x14ac:dyDescent="0.2">
      <c r="A580">
        <v>20929</v>
      </c>
      <c r="B580" t="s">
        <v>19</v>
      </c>
      <c r="C580" t="s">
        <v>35</v>
      </c>
      <c r="D580" t="s">
        <v>519</v>
      </c>
      <c r="E580" t="s">
        <v>22467</v>
      </c>
      <c r="F580" t="s">
        <v>26296</v>
      </c>
      <c r="G580">
        <v>17600</v>
      </c>
      <c r="H580" t="s">
        <v>26297</v>
      </c>
      <c r="J580" t="s">
        <v>26298</v>
      </c>
      <c r="K580" t="s">
        <v>26299</v>
      </c>
      <c r="L580" t="s">
        <v>19</v>
      </c>
      <c r="N580" t="s">
        <v>19</v>
      </c>
      <c r="O580" t="s">
        <v>16967</v>
      </c>
      <c r="P580" t="s">
        <v>6150</v>
      </c>
      <c r="Q580" t="s">
        <v>26300</v>
      </c>
      <c r="T580" t="s">
        <v>589</v>
      </c>
      <c r="U580">
        <v>17120</v>
      </c>
    </row>
    <row r="581" spans="1:30" ht="12.75" customHeight="1" x14ac:dyDescent="0.2">
      <c r="A581">
        <v>23012</v>
      </c>
      <c r="B581" t="s">
        <v>19</v>
      </c>
      <c r="C581" t="s">
        <v>113</v>
      </c>
      <c r="D581" t="s">
        <v>1272</v>
      </c>
      <c r="E581" t="s">
        <v>7036</v>
      </c>
      <c r="F581" t="s">
        <v>20219</v>
      </c>
      <c r="G581">
        <v>29140</v>
      </c>
      <c r="H581" t="s">
        <v>26301</v>
      </c>
      <c r="J581" t="s">
        <v>26302</v>
      </c>
      <c r="K581" t="s">
        <v>26303</v>
      </c>
      <c r="L581" t="s">
        <v>19</v>
      </c>
      <c r="N581" t="s">
        <v>19</v>
      </c>
      <c r="O581" t="s">
        <v>817</v>
      </c>
      <c r="P581" t="s">
        <v>2736</v>
      </c>
      <c r="Q581" t="s">
        <v>26304</v>
      </c>
      <c r="T581" t="s">
        <v>262</v>
      </c>
      <c r="U581">
        <v>29146</v>
      </c>
    </row>
    <row r="582" spans="1:30" ht="12.75" customHeight="1" x14ac:dyDescent="0.2">
      <c r="A582">
        <v>24967</v>
      </c>
      <c r="B582" t="s">
        <v>19</v>
      </c>
      <c r="C582" t="s">
        <v>35</v>
      </c>
      <c r="D582" t="s">
        <v>519</v>
      </c>
      <c r="E582" t="s">
        <v>5461</v>
      </c>
      <c r="F582" t="s">
        <v>25647</v>
      </c>
      <c r="G582">
        <v>12250</v>
      </c>
      <c r="H582" t="s">
        <v>30956</v>
      </c>
      <c r="J582" t="s">
        <v>30957</v>
      </c>
      <c r="K582" t="s">
        <v>30958</v>
      </c>
      <c r="L582" t="s">
        <v>19</v>
      </c>
      <c r="N582" t="s">
        <v>19</v>
      </c>
      <c r="O582" t="s">
        <v>46</v>
      </c>
      <c r="P582" t="s">
        <v>3857</v>
      </c>
      <c r="Q582" t="s">
        <v>30959</v>
      </c>
      <c r="T582" t="s">
        <v>239</v>
      </c>
      <c r="U582">
        <v>12232</v>
      </c>
    </row>
    <row r="583" spans="1:30" s="1" customFormat="1" ht="12.75" customHeight="1" x14ac:dyDescent="0.2">
      <c r="A583">
        <v>25700</v>
      </c>
      <c r="B583" t="s">
        <v>19</v>
      </c>
      <c r="C583" t="s">
        <v>51</v>
      </c>
      <c r="D583" t="s">
        <v>519</v>
      </c>
      <c r="E583" t="s">
        <v>35455</v>
      </c>
      <c r="F583" t="s">
        <v>8705</v>
      </c>
      <c r="G583">
        <v>56220</v>
      </c>
      <c r="H583" t="s">
        <v>855</v>
      </c>
      <c r="I583" t="s">
        <v>35456</v>
      </c>
      <c r="J583"/>
      <c r="K583">
        <v>640060763</v>
      </c>
      <c r="L583"/>
      <c r="M583" t="s">
        <v>19</v>
      </c>
      <c r="N583"/>
      <c r="O583" t="s">
        <v>19</v>
      </c>
      <c r="P583" t="s">
        <v>46</v>
      </c>
      <c r="Q583" t="s">
        <v>3228</v>
      </c>
      <c r="R583" t="s">
        <v>16757</v>
      </c>
      <c r="S583"/>
      <c r="T583"/>
      <c r="U583" t="s">
        <v>49</v>
      </c>
      <c r="V583">
        <v>56221</v>
      </c>
      <c r="W583"/>
      <c r="X583"/>
      <c r="Y583" s="4"/>
      <c r="Z583" s="6"/>
      <c r="AA583"/>
      <c r="AB583" s="4"/>
      <c r="AC583"/>
      <c r="AD583"/>
    </row>
    <row r="584" spans="1:30" ht="12.75" customHeight="1" x14ac:dyDescent="0.2">
      <c r="A584">
        <v>26927</v>
      </c>
      <c r="B584" t="s">
        <v>19</v>
      </c>
      <c r="C584" t="s">
        <v>35</v>
      </c>
      <c r="D584" t="s">
        <v>519</v>
      </c>
      <c r="E584" t="s">
        <v>338</v>
      </c>
      <c r="F584" t="s">
        <v>27780</v>
      </c>
      <c r="G584">
        <v>5300</v>
      </c>
      <c r="H584" t="s">
        <v>35457</v>
      </c>
      <c r="J584">
        <v>687448109</v>
      </c>
      <c r="K584" t="s">
        <v>35458</v>
      </c>
      <c r="L584" t="s">
        <v>19</v>
      </c>
      <c r="N584" t="s">
        <v>19</v>
      </c>
      <c r="O584" t="s">
        <v>46</v>
      </c>
      <c r="P584" t="s">
        <v>5927</v>
      </c>
      <c r="Q584" t="s">
        <v>35459</v>
      </c>
      <c r="U584">
        <v>5014</v>
      </c>
      <c r="AB584" s="7"/>
      <c r="AC584" s="1"/>
      <c r="AD584" s="1"/>
    </row>
    <row r="585" spans="1:30" s="1" customFormat="1" ht="12.75" customHeight="1" x14ac:dyDescent="0.2">
      <c r="A585">
        <v>27440</v>
      </c>
      <c r="B585" t="s">
        <v>19</v>
      </c>
      <c r="C585" t="s">
        <v>113</v>
      </c>
      <c r="D585" t="s">
        <v>519</v>
      </c>
      <c r="E585" t="s">
        <v>35465</v>
      </c>
      <c r="F585" t="s">
        <v>35466</v>
      </c>
      <c r="G585">
        <v>77166</v>
      </c>
      <c r="H585" t="s">
        <v>35467</v>
      </c>
      <c r="I585"/>
      <c r="J585"/>
      <c r="K585"/>
      <c r="L585" t="s">
        <v>19</v>
      </c>
      <c r="M585"/>
      <c r="N585" t="s">
        <v>19</v>
      </c>
      <c r="O585" t="s">
        <v>12668</v>
      </c>
      <c r="P585" t="s">
        <v>65</v>
      </c>
      <c r="Q585" t="s">
        <v>33404</v>
      </c>
      <c r="R585"/>
      <c r="S585"/>
      <c r="T585" t="s">
        <v>1853</v>
      </c>
      <c r="U585">
        <v>77175</v>
      </c>
      <c r="V585"/>
      <c r="W585"/>
      <c r="X585"/>
      <c r="Y585" s="4"/>
      <c r="Z585" s="6"/>
      <c r="AA585"/>
      <c r="AB585" s="4"/>
      <c r="AC585"/>
      <c r="AD585"/>
    </row>
    <row r="586" spans="1:30" ht="12.75" customHeight="1" x14ac:dyDescent="0.2">
      <c r="A586">
        <v>25895</v>
      </c>
      <c r="B586" t="s">
        <v>19</v>
      </c>
      <c r="C586" t="s">
        <v>35</v>
      </c>
      <c r="D586" t="s">
        <v>1272</v>
      </c>
      <c r="E586" t="s">
        <v>345</v>
      </c>
      <c r="F586" t="s">
        <v>35468</v>
      </c>
      <c r="G586">
        <v>29260</v>
      </c>
      <c r="H586" t="s">
        <v>3973</v>
      </c>
      <c r="I586">
        <v>648648929</v>
      </c>
      <c r="K586" t="s">
        <v>35469</v>
      </c>
      <c r="L586" t="s">
        <v>19</v>
      </c>
      <c r="N586" t="s">
        <v>19</v>
      </c>
      <c r="O586" t="s">
        <v>19</v>
      </c>
      <c r="P586" t="s">
        <v>19</v>
      </c>
      <c r="T586" t="s">
        <v>653</v>
      </c>
      <c r="U586">
        <v>29094</v>
      </c>
      <c r="AB586" s="7"/>
      <c r="AC586" s="1"/>
      <c r="AD586" s="1"/>
    </row>
    <row r="587" spans="1:30" ht="12.75" customHeight="1" x14ac:dyDescent="0.2">
      <c r="A587">
        <v>1268</v>
      </c>
      <c r="B587" t="s">
        <v>19</v>
      </c>
      <c r="C587" t="s">
        <v>35</v>
      </c>
      <c r="D587" t="s">
        <v>522</v>
      </c>
      <c r="E587" t="s">
        <v>523</v>
      </c>
      <c r="F587" t="s">
        <v>524</v>
      </c>
      <c r="G587">
        <v>37350</v>
      </c>
      <c r="H587" t="s">
        <v>525</v>
      </c>
      <c r="I587" t="s">
        <v>526</v>
      </c>
      <c r="L587" t="s">
        <v>19</v>
      </c>
      <c r="N587" t="s">
        <v>19</v>
      </c>
      <c r="O587" t="s">
        <v>19</v>
      </c>
      <c r="P587" t="s">
        <v>19</v>
      </c>
      <c r="T587" t="s">
        <v>375</v>
      </c>
      <c r="U587">
        <v>37184</v>
      </c>
    </row>
    <row r="588" spans="1:30" ht="12.75" customHeight="1" x14ac:dyDescent="0.2">
      <c r="A588">
        <v>25422</v>
      </c>
      <c r="B588" t="s">
        <v>19</v>
      </c>
      <c r="C588" t="s">
        <v>113</v>
      </c>
      <c r="D588" t="s">
        <v>30960</v>
      </c>
      <c r="E588" t="s">
        <v>2068</v>
      </c>
      <c r="F588" t="s">
        <v>30961</v>
      </c>
      <c r="G588">
        <v>9500</v>
      </c>
      <c r="H588" t="s">
        <v>30962</v>
      </c>
      <c r="J588">
        <v>619863200</v>
      </c>
      <c r="K588" t="s">
        <v>30963</v>
      </c>
      <c r="L588" t="s">
        <v>30964</v>
      </c>
      <c r="M588">
        <v>9500</v>
      </c>
      <c r="N588" t="s">
        <v>30965</v>
      </c>
      <c r="O588" t="s">
        <v>46</v>
      </c>
      <c r="P588" t="s">
        <v>11338</v>
      </c>
      <c r="Q588" t="s">
        <v>22848</v>
      </c>
      <c r="T588" t="s">
        <v>3798</v>
      </c>
      <c r="U588">
        <v>9316</v>
      </c>
    </row>
    <row r="589" spans="1:30" ht="12.75" customHeight="1" x14ac:dyDescent="0.2">
      <c r="A589">
        <v>1327</v>
      </c>
      <c r="B589" t="s">
        <v>19</v>
      </c>
      <c r="C589" t="s">
        <v>51</v>
      </c>
      <c r="D589" t="s">
        <v>527</v>
      </c>
      <c r="E589" t="s">
        <v>19</v>
      </c>
      <c r="F589" t="s">
        <v>528</v>
      </c>
      <c r="G589">
        <v>64310</v>
      </c>
      <c r="H589" t="s">
        <v>529</v>
      </c>
      <c r="I589" t="s">
        <v>530</v>
      </c>
      <c r="K589" t="s">
        <v>531</v>
      </c>
      <c r="L589" t="s">
        <v>19</v>
      </c>
      <c r="N589" t="s">
        <v>19</v>
      </c>
      <c r="O589" t="s">
        <v>19</v>
      </c>
      <c r="P589" t="s">
        <v>19</v>
      </c>
      <c r="T589" t="s">
        <v>532</v>
      </c>
      <c r="U589">
        <v>64504</v>
      </c>
    </row>
    <row r="590" spans="1:30" ht="12.75" customHeight="1" x14ac:dyDescent="0.2">
      <c r="A590">
        <v>26879</v>
      </c>
      <c r="B590" t="s">
        <v>19</v>
      </c>
      <c r="C590" t="s">
        <v>35</v>
      </c>
      <c r="D590" t="s">
        <v>35470</v>
      </c>
      <c r="E590" t="s">
        <v>7056</v>
      </c>
      <c r="F590" t="s">
        <v>26706</v>
      </c>
      <c r="G590">
        <v>32800</v>
      </c>
      <c r="H590" t="s">
        <v>35471</v>
      </c>
      <c r="J590">
        <v>685289279</v>
      </c>
      <c r="K590" t="s">
        <v>35472</v>
      </c>
      <c r="L590" t="s">
        <v>19</v>
      </c>
      <c r="N590" t="s">
        <v>19</v>
      </c>
      <c r="O590" t="s">
        <v>22716</v>
      </c>
      <c r="P590" t="s">
        <v>7156</v>
      </c>
      <c r="Q590" t="s">
        <v>12451</v>
      </c>
      <c r="T590" t="s">
        <v>67</v>
      </c>
      <c r="U590">
        <v>32119</v>
      </c>
    </row>
    <row r="591" spans="1:30" ht="12.75" customHeight="1" x14ac:dyDescent="0.2">
      <c r="A591">
        <v>5413</v>
      </c>
      <c r="B591" t="s">
        <v>19</v>
      </c>
      <c r="C591" t="s">
        <v>51</v>
      </c>
      <c r="D591" t="s">
        <v>6165</v>
      </c>
      <c r="E591" t="s">
        <v>6166</v>
      </c>
      <c r="F591" t="s">
        <v>6167</v>
      </c>
      <c r="G591">
        <v>56690</v>
      </c>
      <c r="H591" t="s">
        <v>6168</v>
      </c>
      <c r="I591" t="s">
        <v>6169</v>
      </c>
      <c r="L591" t="s">
        <v>6167</v>
      </c>
      <c r="M591">
        <v>56690</v>
      </c>
      <c r="N591" t="s">
        <v>6170</v>
      </c>
      <c r="O591" t="s">
        <v>6171</v>
      </c>
      <c r="P591" t="s">
        <v>19</v>
      </c>
      <c r="Q591" t="s">
        <v>19</v>
      </c>
      <c r="U591" t="s">
        <v>262</v>
      </c>
      <c r="V591">
        <v>56148</v>
      </c>
    </row>
    <row r="592" spans="1:30" ht="12.75" customHeight="1" x14ac:dyDescent="0.2">
      <c r="A592">
        <v>8389</v>
      </c>
      <c r="B592" t="s">
        <v>19</v>
      </c>
      <c r="C592" t="s">
        <v>113</v>
      </c>
      <c r="D592" t="s">
        <v>11546</v>
      </c>
      <c r="E592" t="s">
        <v>11547</v>
      </c>
      <c r="F592" t="s">
        <v>11548</v>
      </c>
      <c r="G592">
        <v>81700</v>
      </c>
      <c r="H592" t="s">
        <v>19</v>
      </c>
      <c r="I592" t="s">
        <v>11549</v>
      </c>
      <c r="J592" t="s">
        <v>11550</v>
      </c>
      <c r="K592" t="s">
        <v>11551</v>
      </c>
      <c r="L592" t="s">
        <v>19</v>
      </c>
      <c r="N592" t="s">
        <v>19</v>
      </c>
      <c r="O592" t="s">
        <v>9350</v>
      </c>
      <c r="P592" t="s">
        <v>6238</v>
      </c>
      <c r="Q592" t="s">
        <v>11552</v>
      </c>
      <c r="R592" t="s">
        <v>33</v>
      </c>
      <c r="T592" t="s">
        <v>34</v>
      </c>
      <c r="U592">
        <v>81142</v>
      </c>
    </row>
    <row r="593" spans="1:30" ht="12.75" customHeight="1" x14ac:dyDescent="0.2">
      <c r="A593">
        <v>5140</v>
      </c>
      <c r="B593" t="s">
        <v>19</v>
      </c>
      <c r="C593" t="s">
        <v>113</v>
      </c>
      <c r="D593" t="s">
        <v>6172</v>
      </c>
      <c r="E593" t="s">
        <v>19</v>
      </c>
      <c r="F593" t="s">
        <v>2663</v>
      </c>
      <c r="G593">
        <v>69620</v>
      </c>
      <c r="H593" t="s">
        <v>6173</v>
      </c>
      <c r="I593" t="s">
        <v>6174</v>
      </c>
      <c r="L593" t="s">
        <v>19</v>
      </c>
      <c r="N593" t="s">
        <v>19</v>
      </c>
      <c r="O593" t="s">
        <v>46</v>
      </c>
      <c r="P593" t="s">
        <v>65</v>
      </c>
      <c r="Q593" t="s">
        <v>6175</v>
      </c>
      <c r="R593" t="s">
        <v>33</v>
      </c>
      <c r="T593" t="s">
        <v>254</v>
      </c>
      <c r="U593">
        <v>69090</v>
      </c>
    </row>
    <row r="594" spans="1:30" ht="12.75" customHeight="1" x14ac:dyDescent="0.2">
      <c r="A594">
        <v>15631</v>
      </c>
      <c r="B594" t="s">
        <v>19</v>
      </c>
      <c r="C594" t="s">
        <v>19</v>
      </c>
      <c r="D594" t="s">
        <v>16490</v>
      </c>
      <c r="E594" t="s">
        <v>16491</v>
      </c>
      <c r="F594" t="s">
        <v>16492</v>
      </c>
      <c r="G594" t="s">
        <v>16493</v>
      </c>
      <c r="H594">
        <v>31380</v>
      </c>
      <c r="I594" t="s">
        <v>16494</v>
      </c>
      <c r="J594" t="s">
        <v>16495</v>
      </c>
      <c r="K594" t="s">
        <v>16496</v>
      </c>
      <c r="L594" t="s">
        <v>16497</v>
      </c>
      <c r="M594" t="s">
        <v>16498</v>
      </c>
      <c r="N594" t="s">
        <v>6034</v>
      </c>
      <c r="O594">
        <v>81370</v>
      </c>
      <c r="P594" t="s">
        <v>16499</v>
      </c>
      <c r="Q594" t="s">
        <v>46</v>
      </c>
      <c r="R594" t="s">
        <v>11091</v>
      </c>
      <c r="S594" t="s">
        <v>16500</v>
      </c>
      <c r="V594" t="s">
        <v>6240</v>
      </c>
      <c r="W594">
        <v>31038</v>
      </c>
    </row>
    <row r="595" spans="1:30" ht="12.75" customHeight="1" x14ac:dyDescent="0.2">
      <c r="A595">
        <v>21128</v>
      </c>
      <c r="B595" t="s">
        <v>19</v>
      </c>
      <c r="C595" t="s">
        <v>51</v>
      </c>
      <c r="D595" t="s">
        <v>26311</v>
      </c>
      <c r="E595" t="s">
        <v>19</v>
      </c>
      <c r="F595" t="s">
        <v>26312</v>
      </c>
      <c r="G595">
        <v>73460</v>
      </c>
      <c r="H595" t="s">
        <v>26313</v>
      </c>
      <c r="J595">
        <v>677131857</v>
      </c>
      <c r="K595" t="s">
        <v>26314</v>
      </c>
      <c r="L595" t="s">
        <v>19</v>
      </c>
      <c r="N595" t="s">
        <v>19</v>
      </c>
      <c r="O595" t="s">
        <v>21829</v>
      </c>
      <c r="P595" t="s">
        <v>10272</v>
      </c>
      <c r="Q595" t="s">
        <v>25351</v>
      </c>
      <c r="T595" t="s">
        <v>6081</v>
      </c>
      <c r="U595">
        <v>73312</v>
      </c>
    </row>
    <row r="596" spans="1:30" ht="12.75" customHeight="1" x14ac:dyDescent="0.2">
      <c r="A596">
        <v>12498</v>
      </c>
      <c r="B596" t="s">
        <v>19</v>
      </c>
      <c r="C596" t="s">
        <v>1649</v>
      </c>
      <c r="D596" t="s">
        <v>16501</v>
      </c>
      <c r="E596" t="s">
        <v>19</v>
      </c>
      <c r="F596" t="s">
        <v>1995</v>
      </c>
      <c r="G596">
        <v>49170</v>
      </c>
      <c r="H596" t="s">
        <v>16502</v>
      </c>
      <c r="L596" t="s">
        <v>16503</v>
      </c>
      <c r="M596">
        <v>49170</v>
      </c>
      <c r="N596" t="s">
        <v>16504</v>
      </c>
      <c r="O596" t="s">
        <v>19</v>
      </c>
      <c r="P596" t="s">
        <v>19</v>
      </c>
      <c r="T596" t="s">
        <v>94</v>
      </c>
      <c r="U596">
        <v>49284</v>
      </c>
    </row>
    <row r="597" spans="1:30" ht="12.75" customHeight="1" x14ac:dyDescent="0.2">
      <c r="A597">
        <v>24453</v>
      </c>
      <c r="B597" t="s">
        <v>19</v>
      </c>
      <c r="C597" t="s">
        <v>35</v>
      </c>
      <c r="D597" t="s">
        <v>30966</v>
      </c>
      <c r="E597" t="s">
        <v>30967</v>
      </c>
      <c r="F597" t="s">
        <v>30968</v>
      </c>
      <c r="G597">
        <v>74300</v>
      </c>
      <c r="H597" t="s">
        <v>30969</v>
      </c>
      <c r="I597" t="s">
        <v>30970</v>
      </c>
      <c r="J597" t="s">
        <v>30971</v>
      </c>
      <c r="K597" t="s">
        <v>30972</v>
      </c>
      <c r="L597" t="s">
        <v>19</v>
      </c>
      <c r="N597" t="s">
        <v>19</v>
      </c>
      <c r="O597" t="s">
        <v>46</v>
      </c>
      <c r="P597" t="s">
        <v>6657</v>
      </c>
      <c r="Q597" t="s">
        <v>27853</v>
      </c>
      <c r="T597" t="s">
        <v>5043</v>
      </c>
      <c r="U597">
        <v>74252</v>
      </c>
    </row>
    <row r="598" spans="1:30" ht="12.75" customHeight="1" x14ac:dyDescent="0.2">
      <c r="A598">
        <v>15178</v>
      </c>
      <c r="B598" t="s">
        <v>19</v>
      </c>
      <c r="C598" t="s">
        <v>113</v>
      </c>
      <c r="D598" t="s">
        <v>16505</v>
      </c>
      <c r="E598" t="s">
        <v>15523</v>
      </c>
      <c r="F598" t="s">
        <v>16506</v>
      </c>
      <c r="G598">
        <v>38730</v>
      </c>
      <c r="H598" t="s">
        <v>16507</v>
      </c>
      <c r="I598" t="s">
        <v>16508</v>
      </c>
      <c r="K598" t="s">
        <v>16509</v>
      </c>
      <c r="L598" t="s">
        <v>16510</v>
      </c>
      <c r="M598" t="s">
        <v>15607</v>
      </c>
      <c r="N598">
        <v>38260</v>
      </c>
      <c r="O598" t="s">
        <v>16511</v>
      </c>
      <c r="P598" t="s">
        <v>1133</v>
      </c>
      <c r="Q598" t="s">
        <v>6977</v>
      </c>
      <c r="R598" t="s">
        <v>16512</v>
      </c>
      <c r="U598" t="s">
        <v>6081</v>
      </c>
      <c r="V598">
        <v>38098</v>
      </c>
    </row>
    <row r="599" spans="1:30" ht="12.75" customHeight="1" x14ac:dyDescent="0.2">
      <c r="A599">
        <v>13008</v>
      </c>
      <c r="B599" t="s">
        <v>11553</v>
      </c>
      <c r="C599" t="s">
        <v>1550</v>
      </c>
      <c r="D599" t="s">
        <v>16513</v>
      </c>
      <c r="E599" t="s">
        <v>584</v>
      </c>
      <c r="F599" t="s">
        <v>9568</v>
      </c>
      <c r="G599">
        <v>35330</v>
      </c>
      <c r="H599" t="s">
        <v>16514</v>
      </c>
      <c r="J599" t="s">
        <v>16515</v>
      </c>
      <c r="K599" t="s">
        <v>16516</v>
      </c>
      <c r="L599" t="s">
        <v>19</v>
      </c>
      <c r="N599" t="s">
        <v>19</v>
      </c>
      <c r="O599" t="s">
        <v>438</v>
      </c>
      <c r="P599" t="s">
        <v>169</v>
      </c>
      <c r="Q599" t="s">
        <v>170</v>
      </c>
      <c r="T599" t="s">
        <v>101</v>
      </c>
      <c r="U599">
        <v>35168</v>
      </c>
    </row>
    <row r="600" spans="1:30" ht="12.75" customHeight="1" x14ac:dyDescent="0.2">
      <c r="A600">
        <v>24386</v>
      </c>
      <c r="B600" t="s">
        <v>19</v>
      </c>
      <c r="C600" t="s">
        <v>113</v>
      </c>
      <c r="D600" t="s">
        <v>11554</v>
      </c>
      <c r="E600" t="s">
        <v>11555</v>
      </c>
      <c r="F600" t="s">
        <v>11556</v>
      </c>
      <c r="G600">
        <v>7000</v>
      </c>
      <c r="H600" t="s">
        <v>11557</v>
      </c>
      <c r="I600" t="s">
        <v>11558</v>
      </c>
      <c r="L600" t="s">
        <v>19</v>
      </c>
      <c r="N600" t="s">
        <v>19</v>
      </c>
      <c r="O600" t="s">
        <v>10501</v>
      </c>
      <c r="P600" t="s">
        <v>7053</v>
      </c>
      <c r="Q600" t="s">
        <v>11559</v>
      </c>
      <c r="T600" t="s">
        <v>5561</v>
      </c>
      <c r="U600">
        <v>7004</v>
      </c>
    </row>
    <row r="601" spans="1:30" s="1" customFormat="1" ht="12.75" customHeight="1" x14ac:dyDescent="0.2">
      <c r="A601">
        <v>8896</v>
      </c>
      <c r="B601" t="s">
        <v>19</v>
      </c>
      <c r="C601" t="s">
        <v>19</v>
      </c>
      <c r="D601" t="s">
        <v>11560</v>
      </c>
      <c r="E601" t="s">
        <v>182</v>
      </c>
      <c r="F601" t="s">
        <v>11561</v>
      </c>
      <c r="G601">
        <v>69430</v>
      </c>
      <c r="H601" t="s">
        <v>11562</v>
      </c>
      <c r="I601">
        <v>474692280</v>
      </c>
      <c r="J601">
        <v>670320409</v>
      </c>
      <c r="K601" t="s">
        <v>11563</v>
      </c>
      <c r="L601" t="s">
        <v>19</v>
      </c>
      <c r="M601"/>
      <c r="N601" t="s">
        <v>19</v>
      </c>
      <c r="O601" t="s">
        <v>46</v>
      </c>
      <c r="P601" t="s">
        <v>5769</v>
      </c>
      <c r="Q601" t="s">
        <v>11542</v>
      </c>
      <c r="R601"/>
      <c r="S601"/>
      <c r="T601" t="s">
        <v>254</v>
      </c>
      <c r="U601">
        <v>69012</v>
      </c>
      <c r="V601"/>
      <c r="W601"/>
      <c r="X601"/>
      <c r="Y601" s="4"/>
      <c r="Z601" s="6"/>
      <c r="AA601"/>
      <c r="AB601" s="4"/>
      <c r="AC601"/>
      <c r="AD601"/>
    </row>
    <row r="602" spans="1:30" ht="12.75" customHeight="1" x14ac:dyDescent="0.2">
      <c r="A602">
        <v>26004</v>
      </c>
      <c r="B602" t="s">
        <v>19</v>
      </c>
      <c r="C602" t="s">
        <v>113</v>
      </c>
      <c r="D602" t="s">
        <v>35473</v>
      </c>
      <c r="E602" t="s">
        <v>6812</v>
      </c>
      <c r="F602" t="s">
        <v>35474</v>
      </c>
      <c r="G602">
        <v>38119</v>
      </c>
      <c r="H602" t="s">
        <v>35475</v>
      </c>
      <c r="J602">
        <v>676813826</v>
      </c>
      <c r="K602" t="s">
        <v>35476</v>
      </c>
      <c r="L602" t="s">
        <v>19</v>
      </c>
      <c r="N602" t="s">
        <v>19</v>
      </c>
      <c r="O602" t="s">
        <v>19</v>
      </c>
      <c r="P602" t="s">
        <v>19</v>
      </c>
      <c r="T602" t="s">
        <v>608</v>
      </c>
      <c r="U602">
        <v>38304</v>
      </c>
      <c r="AB602" s="7"/>
      <c r="AC602" s="1"/>
      <c r="AD602" s="1"/>
    </row>
    <row r="603" spans="1:30" ht="12.75" customHeight="1" x14ac:dyDescent="0.2">
      <c r="A603">
        <v>24504</v>
      </c>
      <c r="B603" t="s">
        <v>19</v>
      </c>
      <c r="C603" t="s">
        <v>51</v>
      </c>
      <c r="D603" t="s">
        <v>30973</v>
      </c>
      <c r="E603" t="s">
        <v>2917</v>
      </c>
      <c r="F603" t="s">
        <v>30974</v>
      </c>
      <c r="G603">
        <v>72700</v>
      </c>
      <c r="H603" t="s">
        <v>30975</v>
      </c>
      <c r="J603" t="s">
        <v>30976</v>
      </c>
      <c r="K603" t="s">
        <v>30977</v>
      </c>
      <c r="L603" t="s">
        <v>19</v>
      </c>
      <c r="N603" t="s">
        <v>19</v>
      </c>
      <c r="O603" t="s">
        <v>6854</v>
      </c>
      <c r="P603" t="s">
        <v>92</v>
      </c>
      <c r="Q603" t="s">
        <v>30978</v>
      </c>
      <c r="T603" t="s">
        <v>94</v>
      </c>
      <c r="U603">
        <v>72003</v>
      </c>
    </row>
    <row r="604" spans="1:30" ht="12.75" customHeight="1" x14ac:dyDescent="0.2">
      <c r="A604">
        <v>12134</v>
      </c>
      <c r="B604" t="s">
        <v>19</v>
      </c>
      <c r="C604" t="s">
        <v>16517</v>
      </c>
      <c r="D604" t="s">
        <v>16518</v>
      </c>
      <c r="E604" t="s">
        <v>16519</v>
      </c>
      <c r="F604" t="s">
        <v>16520</v>
      </c>
      <c r="G604">
        <v>22290</v>
      </c>
      <c r="H604" t="s">
        <v>16521</v>
      </c>
      <c r="I604" t="s">
        <v>16522</v>
      </c>
      <c r="K604" t="s">
        <v>16523</v>
      </c>
      <c r="L604" t="s">
        <v>13472</v>
      </c>
      <c r="M604">
        <v>22410</v>
      </c>
      <c r="N604" t="s">
        <v>16524</v>
      </c>
      <c r="O604" t="s">
        <v>2055</v>
      </c>
      <c r="P604" t="s">
        <v>3651</v>
      </c>
      <c r="Q604" t="s">
        <v>14472</v>
      </c>
      <c r="T604" t="s">
        <v>279</v>
      </c>
      <c r="U604">
        <v>22361</v>
      </c>
    </row>
    <row r="605" spans="1:30" ht="12.75" customHeight="1" x14ac:dyDescent="0.2">
      <c r="A605">
        <v>12773</v>
      </c>
      <c r="B605" t="s">
        <v>19</v>
      </c>
      <c r="C605" t="s">
        <v>12635</v>
      </c>
      <c r="D605" t="s">
        <v>16525</v>
      </c>
      <c r="E605" t="s">
        <v>16526</v>
      </c>
      <c r="F605" t="s">
        <v>9426</v>
      </c>
      <c r="G605">
        <v>35550</v>
      </c>
      <c r="H605" t="s">
        <v>16527</v>
      </c>
      <c r="I605">
        <v>299221268</v>
      </c>
      <c r="J605">
        <v>786491524</v>
      </c>
      <c r="K605" t="s">
        <v>16528</v>
      </c>
      <c r="L605" t="s">
        <v>19</v>
      </c>
      <c r="N605" t="s">
        <v>19</v>
      </c>
      <c r="O605" t="s">
        <v>438</v>
      </c>
      <c r="P605" t="s">
        <v>169</v>
      </c>
      <c r="Q605" t="s">
        <v>13146</v>
      </c>
      <c r="T605" t="s">
        <v>101</v>
      </c>
      <c r="U605">
        <v>35045</v>
      </c>
    </row>
    <row r="606" spans="1:30" ht="12.75" customHeight="1" x14ac:dyDescent="0.2">
      <c r="A606">
        <v>2922</v>
      </c>
      <c r="B606" t="s">
        <v>19</v>
      </c>
      <c r="C606" t="s">
        <v>35</v>
      </c>
      <c r="D606" t="s">
        <v>533</v>
      </c>
      <c r="E606" t="s">
        <v>534</v>
      </c>
      <c r="F606" t="s">
        <v>535</v>
      </c>
      <c r="G606">
        <v>22230</v>
      </c>
      <c r="H606" t="s">
        <v>536</v>
      </c>
      <c r="J606" t="s">
        <v>537</v>
      </c>
      <c r="L606" t="s">
        <v>19</v>
      </c>
      <c r="N606" t="s">
        <v>538</v>
      </c>
      <c r="O606" t="s">
        <v>539</v>
      </c>
      <c r="P606" t="s">
        <v>540</v>
      </c>
      <c r="Q606" t="s">
        <v>541</v>
      </c>
      <c r="R606" t="s">
        <v>33</v>
      </c>
      <c r="T606" t="s">
        <v>83</v>
      </c>
      <c r="U606">
        <v>22371</v>
      </c>
    </row>
    <row r="607" spans="1:30" ht="12.75" customHeight="1" x14ac:dyDescent="0.2">
      <c r="A607">
        <v>27052</v>
      </c>
      <c r="B607" t="s">
        <v>19</v>
      </c>
      <c r="C607" t="s">
        <v>35</v>
      </c>
      <c r="D607" t="s">
        <v>533</v>
      </c>
      <c r="E607" t="s">
        <v>200</v>
      </c>
      <c r="F607" t="s">
        <v>35477</v>
      </c>
      <c r="G607">
        <v>35460</v>
      </c>
      <c r="H607" t="s">
        <v>35478</v>
      </c>
      <c r="J607" t="s">
        <v>35479</v>
      </c>
      <c r="K607" t="s">
        <v>35480</v>
      </c>
      <c r="L607" t="s">
        <v>19</v>
      </c>
      <c r="N607" t="s">
        <v>19</v>
      </c>
      <c r="O607" t="s">
        <v>46</v>
      </c>
      <c r="P607" t="s">
        <v>1604</v>
      </c>
      <c r="Q607" t="s">
        <v>13928</v>
      </c>
      <c r="T607" t="s">
        <v>171</v>
      </c>
      <c r="U607">
        <v>35323</v>
      </c>
    </row>
    <row r="608" spans="1:30" s="1" customFormat="1" ht="12.75" customHeight="1" x14ac:dyDescent="0.2">
      <c r="A608">
        <v>5234</v>
      </c>
      <c r="B608" t="s">
        <v>19</v>
      </c>
      <c r="C608" t="s">
        <v>35</v>
      </c>
      <c r="D608" t="s">
        <v>6178</v>
      </c>
      <c r="E608" t="s">
        <v>739</v>
      </c>
      <c r="F608" t="s">
        <v>6179</v>
      </c>
      <c r="G608">
        <v>63550</v>
      </c>
      <c r="H608" t="s">
        <v>6180</v>
      </c>
      <c r="I608"/>
      <c r="J608"/>
      <c r="K608"/>
      <c r="L608" t="s">
        <v>6181</v>
      </c>
      <c r="M608">
        <v>63650</v>
      </c>
      <c r="N608" t="s">
        <v>6182</v>
      </c>
      <c r="O608" t="s">
        <v>6183</v>
      </c>
      <c r="P608" t="s">
        <v>65</v>
      </c>
      <c r="Q608" t="s">
        <v>6184</v>
      </c>
      <c r="R608" t="s">
        <v>33</v>
      </c>
      <c r="S608"/>
      <c r="T608" t="s">
        <v>1026</v>
      </c>
      <c r="U608">
        <v>63267</v>
      </c>
      <c r="V608"/>
      <c r="W608"/>
      <c r="X608"/>
      <c r="Y608" s="4"/>
      <c r="Z608" s="6"/>
      <c r="AA608"/>
      <c r="AB608" s="4"/>
      <c r="AC608"/>
      <c r="AD608"/>
    </row>
    <row r="609" spans="1:30" ht="12.75" customHeight="1" x14ac:dyDescent="0.2">
      <c r="A609">
        <v>18424</v>
      </c>
      <c r="B609" t="s">
        <v>19</v>
      </c>
      <c r="C609" t="s">
        <v>51</v>
      </c>
      <c r="D609" t="s">
        <v>6178</v>
      </c>
      <c r="E609" t="s">
        <v>1496</v>
      </c>
      <c r="F609" t="s">
        <v>6973</v>
      </c>
      <c r="G609">
        <v>38620</v>
      </c>
      <c r="H609" t="s">
        <v>21551</v>
      </c>
      <c r="J609" t="s">
        <v>21552</v>
      </c>
      <c r="K609" t="s">
        <v>21553</v>
      </c>
      <c r="L609" t="s">
        <v>19</v>
      </c>
      <c r="N609" t="s">
        <v>19</v>
      </c>
      <c r="O609" t="s">
        <v>46</v>
      </c>
      <c r="P609" t="s">
        <v>6977</v>
      </c>
      <c r="Q609" t="s">
        <v>21554</v>
      </c>
      <c r="T609" t="s">
        <v>6081</v>
      </c>
      <c r="U609">
        <v>38531</v>
      </c>
      <c r="AB609" s="7"/>
      <c r="AC609" s="1"/>
      <c r="AD609" s="1"/>
    </row>
    <row r="610" spans="1:30" ht="12.75" customHeight="1" x14ac:dyDescent="0.2">
      <c r="A610">
        <v>3006</v>
      </c>
      <c r="B610" t="s">
        <v>19</v>
      </c>
      <c r="C610" t="s">
        <v>51</v>
      </c>
      <c r="D610" t="s">
        <v>542</v>
      </c>
      <c r="E610" t="s">
        <v>543</v>
      </c>
      <c r="F610" t="s">
        <v>544</v>
      </c>
      <c r="G610">
        <v>56550</v>
      </c>
      <c r="H610" t="s">
        <v>545</v>
      </c>
      <c r="I610" t="s">
        <v>546</v>
      </c>
      <c r="J610" t="s">
        <v>547</v>
      </c>
      <c r="K610" t="s">
        <v>548</v>
      </c>
      <c r="L610" t="s">
        <v>19</v>
      </c>
      <c r="N610" t="s">
        <v>549</v>
      </c>
      <c r="O610" t="s">
        <v>81</v>
      </c>
      <c r="P610" t="s">
        <v>47</v>
      </c>
      <c r="Q610" t="s">
        <v>550</v>
      </c>
      <c r="R610" t="s">
        <v>33</v>
      </c>
      <c r="T610" t="s">
        <v>262</v>
      </c>
      <c r="U610">
        <v>56013</v>
      </c>
    </row>
    <row r="611" spans="1:30" ht="12.75" customHeight="1" x14ac:dyDescent="0.2">
      <c r="A611">
        <v>21510</v>
      </c>
      <c r="B611" t="s">
        <v>19</v>
      </c>
      <c r="C611" t="s">
        <v>113</v>
      </c>
      <c r="D611" t="s">
        <v>26315</v>
      </c>
      <c r="E611" t="s">
        <v>6907</v>
      </c>
      <c r="F611" t="s">
        <v>11074</v>
      </c>
      <c r="G611">
        <v>71110</v>
      </c>
      <c r="H611" t="s">
        <v>26316</v>
      </c>
      <c r="L611" t="s">
        <v>19</v>
      </c>
      <c r="N611" t="s">
        <v>19</v>
      </c>
      <c r="O611" t="s">
        <v>11290</v>
      </c>
      <c r="P611" t="s">
        <v>7047</v>
      </c>
      <c r="Q611" t="s">
        <v>18496</v>
      </c>
      <c r="T611" t="s">
        <v>1581</v>
      </c>
      <c r="U611">
        <v>71434</v>
      </c>
    </row>
    <row r="612" spans="1:30" ht="12.75" customHeight="1" x14ac:dyDescent="0.2">
      <c r="A612">
        <v>12626</v>
      </c>
      <c r="B612" t="s">
        <v>19</v>
      </c>
      <c r="C612" t="s">
        <v>113</v>
      </c>
      <c r="D612" t="s">
        <v>16529</v>
      </c>
      <c r="E612" t="s">
        <v>1608</v>
      </c>
      <c r="F612" t="s">
        <v>16530</v>
      </c>
      <c r="G612">
        <v>89500</v>
      </c>
      <c r="H612" t="s">
        <v>1642</v>
      </c>
      <c r="I612" t="s">
        <v>16531</v>
      </c>
      <c r="J612" t="s">
        <v>16532</v>
      </c>
      <c r="L612" t="s">
        <v>16533</v>
      </c>
      <c r="M612" t="s">
        <v>19</v>
      </c>
      <c r="O612" t="s">
        <v>19</v>
      </c>
      <c r="P612" t="s">
        <v>5779</v>
      </c>
      <c r="Q612" t="s">
        <v>1759</v>
      </c>
      <c r="R612" t="s">
        <v>12273</v>
      </c>
      <c r="U612" t="s">
        <v>209</v>
      </c>
      <c r="V612">
        <v>89094</v>
      </c>
    </row>
    <row r="613" spans="1:30" ht="12.75" customHeight="1" x14ac:dyDescent="0.2">
      <c r="A613">
        <v>17816</v>
      </c>
      <c r="B613" t="s">
        <v>19</v>
      </c>
      <c r="C613" t="s">
        <v>51</v>
      </c>
      <c r="D613" t="s">
        <v>21555</v>
      </c>
      <c r="E613" t="s">
        <v>1201</v>
      </c>
      <c r="F613" t="s">
        <v>21440</v>
      </c>
      <c r="G613">
        <v>42940</v>
      </c>
      <c r="H613" t="s">
        <v>21556</v>
      </c>
      <c r="I613" t="s">
        <v>21557</v>
      </c>
      <c r="L613" t="s">
        <v>19</v>
      </c>
      <c r="N613" t="s">
        <v>19</v>
      </c>
      <c r="O613" t="s">
        <v>18314</v>
      </c>
      <c r="P613" t="s">
        <v>7047</v>
      </c>
      <c r="Q613" t="s">
        <v>21443</v>
      </c>
      <c r="T613" t="s">
        <v>1026</v>
      </c>
      <c r="U613">
        <v>42205</v>
      </c>
    </row>
    <row r="614" spans="1:30" ht="12.75" customHeight="1" x14ac:dyDescent="0.2">
      <c r="A614">
        <v>7095</v>
      </c>
      <c r="B614" t="s">
        <v>19</v>
      </c>
      <c r="C614" t="s">
        <v>113</v>
      </c>
      <c r="D614" t="s">
        <v>6185</v>
      </c>
      <c r="E614" t="s">
        <v>6186</v>
      </c>
      <c r="F614" t="s">
        <v>6187</v>
      </c>
      <c r="G614">
        <v>22160</v>
      </c>
      <c r="H614" t="s">
        <v>6188</v>
      </c>
      <c r="L614" t="s">
        <v>19</v>
      </c>
      <c r="N614" t="s">
        <v>19</v>
      </c>
      <c r="O614" t="s">
        <v>46</v>
      </c>
      <c r="P614" t="s">
        <v>3651</v>
      </c>
      <c r="Q614" t="s">
        <v>5780</v>
      </c>
      <c r="T614" t="s">
        <v>279</v>
      </c>
      <c r="U614">
        <v>22328</v>
      </c>
    </row>
    <row r="615" spans="1:30" ht="12.75" customHeight="1" x14ac:dyDescent="0.2">
      <c r="A615">
        <v>19514</v>
      </c>
      <c r="B615" t="s">
        <v>552</v>
      </c>
      <c r="C615" t="s">
        <v>35</v>
      </c>
      <c r="D615" t="s">
        <v>26317</v>
      </c>
      <c r="E615" t="s">
        <v>26318</v>
      </c>
      <c r="F615" t="s">
        <v>4212</v>
      </c>
      <c r="G615">
        <v>29830</v>
      </c>
      <c r="H615" t="s">
        <v>26319</v>
      </c>
      <c r="K615" t="s">
        <v>26320</v>
      </c>
      <c r="L615" t="s">
        <v>19</v>
      </c>
      <c r="N615" t="s">
        <v>19</v>
      </c>
      <c r="O615" t="s">
        <v>46</v>
      </c>
      <c r="P615" t="s">
        <v>7282</v>
      </c>
      <c r="Q615" t="s">
        <v>23410</v>
      </c>
      <c r="R615" t="s">
        <v>26321</v>
      </c>
      <c r="S615" t="s">
        <v>22812</v>
      </c>
      <c r="T615" t="s">
        <v>653</v>
      </c>
      <c r="U615">
        <v>29178</v>
      </c>
    </row>
    <row r="616" spans="1:30" ht="12.75" customHeight="1" x14ac:dyDescent="0.2">
      <c r="A616">
        <v>4615</v>
      </c>
      <c r="B616" t="s">
        <v>19</v>
      </c>
      <c r="C616" t="s">
        <v>113</v>
      </c>
      <c r="D616" t="s">
        <v>553</v>
      </c>
      <c r="E616" t="s">
        <v>554</v>
      </c>
      <c r="F616" t="s">
        <v>555</v>
      </c>
      <c r="G616">
        <v>30270</v>
      </c>
      <c r="H616" t="s">
        <v>556</v>
      </c>
      <c r="I616" t="s">
        <v>557</v>
      </c>
      <c r="J616" t="s">
        <v>558</v>
      </c>
      <c r="K616" t="s">
        <v>559</v>
      </c>
      <c r="L616" t="s">
        <v>19</v>
      </c>
      <c r="N616" t="s">
        <v>19</v>
      </c>
      <c r="O616" t="s">
        <v>46</v>
      </c>
      <c r="P616" t="s">
        <v>491</v>
      </c>
      <c r="Q616" t="s">
        <v>560</v>
      </c>
      <c r="T616" t="s">
        <v>395</v>
      </c>
      <c r="U616">
        <v>30269</v>
      </c>
    </row>
    <row r="617" spans="1:30" ht="12.75" customHeight="1" x14ac:dyDescent="0.2">
      <c r="A617">
        <v>9401</v>
      </c>
      <c r="B617" t="s">
        <v>19</v>
      </c>
      <c r="C617" t="s">
        <v>113</v>
      </c>
      <c r="D617" t="s">
        <v>11568</v>
      </c>
      <c r="E617" t="s">
        <v>11569</v>
      </c>
      <c r="F617" t="s">
        <v>11570</v>
      </c>
      <c r="G617">
        <v>58130</v>
      </c>
      <c r="H617" t="s">
        <v>11571</v>
      </c>
      <c r="I617" t="s">
        <v>11572</v>
      </c>
      <c r="J617" t="s">
        <v>11573</v>
      </c>
      <c r="K617" t="s">
        <v>11574</v>
      </c>
      <c r="L617" t="s">
        <v>11570</v>
      </c>
      <c r="M617">
        <v>58130</v>
      </c>
      <c r="N617" t="s">
        <v>11575</v>
      </c>
      <c r="O617" t="s">
        <v>46</v>
      </c>
      <c r="P617" t="s">
        <v>1759</v>
      </c>
      <c r="Q617" t="s">
        <v>11576</v>
      </c>
      <c r="T617" t="s">
        <v>209</v>
      </c>
      <c r="U617">
        <v>58176</v>
      </c>
    </row>
    <row r="618" spans="1:30" ht="12.75" customHeight="1" x14ac:dyDescent="0.2">
      <c r="A618">
        <v>9880</v>
      </c>
      <c r="B618" t="s">
        <v>19</v>
      </c>
      <c r="C618" t="s">
        <v>19</v>
      </c>
      <c r="D618" t="s">
        <v>6854</v>
      </c>
      <c r="E618" t="s">
        <v>2242</v>
      </c>
      <c r="F618" t="s">
        <v>11564</v>
      </c>
      <c r="G618">
        <v>7000</v>
      </c>
      <c r="H618" t="s">
        <v>11565</v>
      </c>
      <c r="I618">
        <v>475642328</v>
      </c>
      <c r="J618">
        <v>673934136</v>
      </c>
      <c r="K618" t="s">
        <v>11566</v>
      </c>
      <c r="L618" t="s">
        <v>19</v>
      </c>
      <c r="N618" t="s">
        <v>19</v>
      </c>
      <c r="O618" t="s">
        <v>6588</v>
      </c>
      <c r="P618" t="s">
        <v>7053</v>
      </c>
      <c r="Q618" t="s">
        <v>11567</v>
      </c>
      <c r="T618" t="s">
        <v>5561</v>
      </c>
      <c r="U618">
        <v>7186</v>
      </c>
    </row>
    <row r="619" spans="1:30" ht="12.75" customHeight="1" x14ac:dyDescent="0.2">
      <c r="A619">
        <v>18005</v>
      </c>
      <c r="B619" t="s">
        <v>19</v>
      </c>
      <c r="C619" t="s">
        <v>19</v>
      </c>
      <c r="D619" t="s">
        <v>21558</v>
      </c>
      <c r="E619" t="s">
        <v>610</v>
      </c>
      <c r="F619" t="s">
        <v>21559</v>
      </c>
      <c r="G619">
        <v>5190</v>
      </c>
      <c r="H619" t="s">
        <v>21560</v>
      </c>
      <c r="J619" t="s">
        <v>21561</v>
      </c>
      <c r="K619" t="s">
        <v>21562</v>
      </c>
      <c r="L619" t="s">
        <v>19</v>
      </c>
      <c r="N619" t="s">
        <v>19</v>
      </c>
      <c r="O619" t="s">
        <v>19</v>
      </c>
      <c r="P619" t="s">
        <v>19</v>
      </c>
      <c r="T619" t="s">
        <v>608</v>
      </c>
      <c r="U619">
        <v>5171</v>
      </c>
    </row>
    <row r="620" spans="1:30" ht="12.75" customHeight="1" x14ac:dyDescent="0.2">
      <c r="A620">
        <v>21540</v>
      </c>
      <c r="B620" t="s">
        <v>19</v>
      </c>
      <c r="C620" t="s">
        <v>51</v>
      </c>
      <c r="D620" t="s">
        <v>26322</v>
      </c>
      <c r="E620" t="s">
        <v>108</v>
      </c>
      <c r="F620" t="s">
        <v>26323</v>
      </c>
      <c r="G620">
        <v>71960</v>
      </c>
      <c r="H620" t="s">
        <v>26324</v>
      </c>
      <c r="J620" t="s">
        <v>26325</v>
      </c>
      <c r="K620" t="s">
        <v>26326</v>
      </c>
      <c r="L620" t="s">
        <v>19</v>
      </c>
      <c r="N620" t="s">
        <v>19</v>
      </c>
      <c r="O620" t="s">
        <v>252</v>
      </c>
      <c r="P620" t="s">
        <v>11380</v>
      </c>
      <c r="Q620" t="s">
        <v>13516</v>
      </c>
      <c r="T620" t="s">
        <v>1581</v>
      </c>
      <c r="U620">
        <v>71126</v>
      </c>
    </row>
    <row r="621" spans="1:30" ht="12.75" customHeight="1" x14ac:dyDescent="0.2">
      <c r="A621">
        <v>3976</v>
      </c>
      <c r="B621" t="s">
        <v>19</v>
      </c>
      <c r="C621" t="s">
        <v>561</v>
      </c>
      <c r="D621" t="s">
        <v>562</v>
      </c>
      <c r="E621" t="s">
        <v>563</v>
      </c>
      <c r="F621" t="s">
        <v>564</v>
      </c>
      <c r="G621">
        <v>84160</v>
      </c>
      <c r="H621" t="s">
        <v>565</v>
      </c>
      <c r="I621" t="s">
        <v>566</v>
      </c>
      <c r="J621" t="s">
        <v>567</v>
      </c>
      <c r="K621" t="s">
        <v>568</v>
      </c>
      <c r="L621" t="s">
        <v>19</v>
      </c>
      <c r="N621" t="s">
        <v>19</v>
      </c>
      <c r="O621" t="s">
        <v>569</v>
      </c>
      <c r="P621" t="s">
        <v>491</v>
      </c>
      <c r="Q621" t="s">
        <v>570</v>
      </c>
      <c r="R621" t="s">
        <v>33</v>
      </c>
      <c r="T621" t="s">
        <v>395</v>
      </c>
      <c r="U621">
        <v>84026</v>
      </c>
    </row>
    <row r="622" spans="1:30" ht="12.75" customHeight="1" x14ac:dyDescent="0.2">
      <c r="A622">
        <v>2493</v>
      </c>
      <c r="B622" t="s">
        <v>19</v>
      </c>
      <c r="C622" t="s">
        <v>113</v>
      </c>
      <c r="D622" t="s">
        <v>562</v>
      </c>
      <c r="E622" t="s">
        <v>60</v>
      </c>
      <c r="F622" t="s">
        <v>571</v>
      </c>
      <c r="G622">
        <v>26120</v>
      </c>
      <c r="H622" t="s">
        <v>572</v>
      </c>
      <c r="I622" t="s">
        <v>573</v>
      </c>
      <c r="K622" t="s">
        <v>574</v>
      </c>
      <c r="M622" t="s">
        <v>19</v>
      </c>
      <c r="O622" t="s">
        <v>19</v>
      </c>
      <c r="P622" t="s">
        <v>46</v>
      </c>
      <c r="Q622" t="s">
        <v>575</v>
      </c>
      <c r="R622" t="s">
        <v>576</v>
      </c>
      <c r="S622" t="s">
        <v>33</v>
      </c>
      <c r="U622" t="s">
        <v>577</v>
      </c>
      <c r="V622">
        <v>26064</v>
      </c>
    </row>
    <row r="623" spans="1:30" ht="12.75" customHeight="1" x14ac:dyDescent="0.2">
      <c r="A623">
        <v>8331</v>
      </c>
      <c r="B623" t="s">
        <v>19</v>
      </c>
      <c r="C623" t="s">
        <v>113</v>
      </c>
      <c r="D623" t="s">
        <v>562</v>
      </c>
      <c r="E623" t="s">
        <v>11577</v>
      </c>
      <c r="F623" t="s">
        <v>11578</v>
      </c>
      <c r="G623">
        <v>24140</v>
      </c>
      <c r="H623" t="s">
        <v>11579</v>
      </c>
      <c r="I623">
        <v>553815486</v>
      </c>
      <c r="J623">
        <v>677474816</v>
      </c>
      <c r="K623" t="s">
        <v>11580</v>
      </c>
      <c r="L623" t="s">
        <v>11578</v>
      </c>
      <c r="M623">
        <v>24140</v>
      </c>
      <c r="N623" t="s">
        <v>11581</v>
      </c>
      <c r="O623" t="s">
        <v>46</v>
      </c>
      <c r="P623" t="s">
        <v>10619</v>
      </c>
      <c r="Q623" t="s">
        <v>11582</v>
      </c>
      <c r="R623" t="s">
        <v>33</v>
      </c>
      <c r="T623" t="s">
        <v>270</v>
      </c>
      <c r="U623">
        <v>24285</v>
      </c>
    </row>
    <row r="624" spans="1:30" ht="12.75" customHeight="1" x14ac:dyDescent="0.2">
      <c r="A624">
        <v>10235</v>
      </c>
      <c r="B624" t="s">
        <v>19</v>
      </c>
      <c r="C624" t="s">
        <v>113</v>
      </c>
      <c r="D624" t="s">
        <v>562</v>
      </c>
      <c r="E624" t="s">
        <v>1754</v>
      </c>
      <c r="F624" t="s">
        <v>11583</v>
      </c>
      <c r="G624">
        <v>12370</v>
      </c>
      <c r="H624" t="s">
        <v>11583</v>
      </c>
      <c r="I624" t="s">
        <v>11584</v>
      </c>
      <c r="J624" t="s">
        <v>11585</v>
      </c>
      <c r="K624" t="s">
        <v>11586</v>
      </c>
      <c r="L624" t="s">
        <v>11587</v>
      </c>
      <c r="M624">
        <v>12400</v>
      </c>
      <c r="N624" t="s">
        <v>11588</v>
      </c>
      <c r="O624" t="s">
        <v>2008</v>
      </c>
      <c r="P624" t="s">
        <v>3857</v>
      </c>
      <c r="Q624" t="s">
        <v>11589</v>
      </c>
      <c r="T624" t="s">
        <v>239</v>
      </c>
      <c r="U624">
        <v>12069</v>
      </c>
    </row>
    <row r="625" spans="1:30" ht="12.75" customHeight="1" x14ac:dyDescent="0.2">
      <c r="A625">
        <v>17829</v>
      </c>
      <c r="B625" t="s">
        <v>19</v>
      </c>
      <c r="C625" t="s">
        <v>35</v>
      </c>
      <c r="D625" t="s">
        <v>562</v>
      </c>
      <c r="E625" t="s">
        <v>13874</v>
      </c>
      <c r="F625" t="s">
        <v>21563</v>
      </c>
      <c r="G625">
        <v>7410</v>
      </c>
      <c r="H625" t="s">
        <v>21564</v>
      </c>
      <c r="I625">
        <v>475060838</v>
      </c>
      <c r="K625" t="s">
        <v>21565</v>
      </c>
      <c r="L625" t="s">
        <v>19</v>
      </c>
      <c r="N625" t="s">
        <v>19</v>
      </c>
      <c r="O625" t="s">
        <v>6183</v>
      </c>
      <c r="P625" t="s">
        <v>6801</v>
      </c>
      <c r="Q625" t="s">
        <v>13083</v>
      </c>
      <c r="T625" t="s">
        <v>5561</v>
      </c>
      <c r="U625">
        <v>7170</v>
      </c>
    </row>
    <row r="626" spans="1:30" ht="12.75" customHeight="1" x14ac:dyDescent="0.2">
      <c r="A626">
        <v>26160</v>
      </c>
      <c r="B626" t="s">
        <v>19</v>
      </c>
      <c r="C626" t="s">
        <v>35</v>
      </c>
      <c r="D626" t="s">
        <v>562</v>
      </c>
      <c r="E626" t="s">
        <v>994</v>
      </c>
      <c r="F626" t="s">
        <v>9624</v>
      </c>
      <c r="G626">
        <v>84870</v>
      </c>
      <c r="H626" t="s">
        <v>35481</v>
      </c>
      <c r="J626" t="s">
        <v>35482</v>
      </c>
      <c r="L626" t="s">
        <v>35483</v>
      </c>
      <c r="M626">
        <v>67560</v>
      </c>
      <c r="N626" t="s">
        <v>35484</v>
      </c>
      <c r="O626" t="s">
        <v>35317</v>
      </c>
      <c r="P626" t="s">
        <v>491</v>
      </c>
      <c r="Q626" t="s">
        <v>22382</v>
      </c>
      <c r="T626" t="s">
        <v>395</v>
      </c>
      <c r="U626">
        <v>84067</v>
      </c>
    </row>
    <row r="627" spans="1:30" ht="12.75" customHeight="1" x14ac:dyDescent="0.2">
      <c r="A627">
        <v>26570</v>
      </c>
      <c r="B627" t="s">
        <v>19</v>
      </c>
      <c r="C627" t="s">
        <v>35</v>
      </c>
      <c r="D627" t="s">
        <v>562</v>
      </c>
      <c r="E627" t="s">
        <v>15199</v>
      </c>
      <c r="F627" t="s">
        <v>35485</v>
      </c>
      <c r="G627">
        <v>26250</v>
      </c>
      <c r="H627" t="s">
        <v>35486</v>
      </c>
      <c r="J627" t="s">
        <v>35487</v>
      </c>
      <c r="K627" t="s">
        <v>35488</v>
      </c>
      <c r="L627" t="s">
        <v>19</v>
      </c>
      <c r="N627" t="s">
        <v>19</v>
      </c>
      <c r="O627" t="s">
        <v>19</v>
      </c>
      <c r="P627" t="s">
        <v>19</v>
      </c>
      <c r="T627" t="s">
        <v>577</v>
      </c>
      <c r="U627">
        <v>26165</v>
      </c>
    </row>
    <row r="628" spans="1:30" ht="12.75" customHeight="1" x14ac:dyDescent="0.2">
      <c r="A628">
        <v>25709</v>
      </c>
      <c r="B628" t="s">
        <v>19</v>
      </c>
      <c r="C628" t="s">
        <v>35</v>
      </c>
      <c r="D628" t="s">
        <v>35489</v>
      </c>
      <c r="E628" t="s">
        <v>404</v>
      </c>
      <c r="F628" t="s">
        <v>35490</v>
      </c>
      <c r="G628">
        <v>29710</v>
      </c>
      <c r="H628" t="s">
        <v>35491</v>
      </c>
      <c r="J628" t="s">
        <v>35492</v>
      </c>
      <c r="K628" t="s">
        <v>35493</v>
      </c>
      <c r="L628" t="s">
        <v>35490</v>
      </c>
      <c r="M628">
        <v>29710</v>
      </c>
      <c r="N628" t="s">
        <v>35494</v>
      </c>
      <c r="O628" t="s">
        <v>46</v>
      </c>
      <c r="P628" t="s">
        <v>2736</v>
      </c>
      <c r="Q628" t="s">
        <v>31424</v>
      </c>
      <c r="T628" t="s">
        <v>648</v>
      </c>
      <c r="U628">
        <v>29065</v>
      </c>
    </row>
    <row r="629" spans="1:30" ht="12.75" customHeight="1" x14ac:dyDescent="0.2">
      <c r="A629">
        <v>21509</v>
      </c>
      <c r="B629" t="s">
        <v>19</v>
      </c>
      <c r="C629" t="s">
        <v>51</v>
      </c>
      <c r="D629" t="s">
        <v>26327</v>
      </c>
      <c r="E629" t="s">
        <v>26328</v>
      </c>
      <c r="F629" t="s">
        <v>26329</v>
      </c>
      <c r="G629">
        <v>53200</v>
      </c>
      <c r="H629" t="s">
        <v>26330</v>
      </c>
      <c r="I629" t="s">
        <v>26331</v>
      </c>
      <c r="J629" t="s">
        <v>26332</v>
      </c>
      <c r="K629" t="s">
        <v>26333</v>
      </c>
      <c r="L629" t="s">
        <v>6839</v>
      </c>
      <c r="M629">
        <v>53200</v>
      </c>
      <c r="N629" t="s">
        <v>14567</v>
      </c>
      <c r="O629" t="s">
        <v>26334</v>
      </c>
      <c r="P629" t="s">
        <v>46</v>
      </c>
      <c r="Q629" t="s">
        <v>92</v>
      </c>
      <c r="R629" t="s">
        <v>5761</v>
      </c>
      <c r="U629" t="s">
        <v>94</v>
      </c>
      <c r="V629">
        <v>53104</v>
      </c>
    </row>
    <row r="630" spans="1:30" s="1" customFormat="1" ht="12.75" customHeight="1" x14ac:dyDescent="0.2">
      <c r="A630">
        <v>1640</v>
      </c>
      <c r="B630" t="s">
        <v>19</v>
      </c>
      <c r="C630" t="s">
        <v>95</v>
      </c>
      <c r="D630" t="s">
        <v>578</v>
      </c>
      <c r="E630" t="s">
        <v>19</v>
      </c>
      <c r="F630" t="s">
        <v>579</v>
      </c>
      <c r="G630">
        <v>35310</v>
      </c>
      <c r="H630" t="s">
        <v>580</v>
      </c>
      <c r="I630" t="s">
        <v>581</v>
      </c>
      <c r="J630" t="s">
        <v>582</v>
      </c>
      <c r="K630"/>
      <c r="L630" t="s">
        <v>19</v>
      </c>
      <c r="M630"/>
      <c r="N630" t="s">
        <v>19</v>
      </c>
      <c r="O630" t="s">
        <v>19</v>
      </c>
      <c r="P630" t="s">
        <v>19</v>
      </c>
      <c r="Q630"/>
      <c r="R630"/>
      <c r="S630"/>
      <c r="T630" t="s">
        <v>112</v>
      </c>
      <c r="U630">
        <v>35196</v>
      </c>
      <c r="V630"/>
      <c r="W630"/>
      <c r="X630"/>
      <c r="Y630" s="4"/>
      <c r="Z630" s="6"/>
      <c r="AA630"/>
      <c r="AB630" s="4"/>
      <c r="AC630"/>
      <c r="AD630"/>
    </row>
    <row r="631" spans="1:30" ht="12.75" customHeight="1" x14ac:dyDescent="0.2">
      <c r="A631">
        <v>1295</v>
      </c>
      <c r="B631" t="s">
        <v>19</v>
      </c>
      <c r="C631" t="s">
        <v>35</v>
      </c>
      <c r="D631" t="s">
        <v>583</v>
      </c>
      <c r="E631" t="s">
        <v>584</v>
      </c>
      <c r="F631" t="s">
        <v>585</v>
      </c>
      <c r="G631">
        <v>16000</v>
      </c>
      <c r="H631" t="s">
        <v>586</v>
      </c>
      <c r="I631" t="s">
        <v>587</v>
      </c>
      <c r="K631" t="s">
        <v>588</v>
      </c>
      <c r="M631" t="s">
        <v>19</v>
      </c>
      <c r="O631" t="s">
        <v>19</v>
      </c>
      <c r="P631" t="s">
        <v>19</v>
      </c>
      <c r="Q631" t="s">
        <v>19</v>
      </c>
      <c r="U631" t="s">
        <v>589</v>
      </c>
      <c r="V631">
        <v>16015</v>
      </c>
      <c r="AB631" s="7"/>
      <c r="AC631" s="1"/>
      <c r="AD631" s="1"/>
    </row>
    <row r="632" spans="1:30" ht="12.75" customHeight="1" x14ac:dyDescent="0.2">
      <c r="A632">
        <v>22931</v>
      </c>
      <c r="B632" t="s">
        <v>19</v>
      </c>
      <c r="C632" t="s">
        <v>35</v>
      </c>
      <c r="D632" t="s">
        <v>583</v>
      </c>
      <c r="E632" t="s">
        <v>3405</v>
      </c>
      <c r="F632" t="s">
        <v>25781</v>
      </c>
      <c r="G632">
        <v>4330</v>
      </c>
      <c r="H632" t="s">
        <v>14375</v>
      </c>
      <c r="J632">
        <v>682647766</v>
      </c>
      <c r="K632" t="s">
        <v>26335</v>
      </c>
      <c r="L632" t="s">
        <v>19</v>
      </c>
      <c r="N632" t="s">
        <v>19</v>
      </c>
      <c r="O632" t="s">
        <v>46</v>
      </c>
      <c r="P632" t="s">
        <v>5927</v>
      </c>
      <c r="Q632" t="s">
        <v>18304</v>
      </c>
      <c r="T632" t="s">
        <v>608</v>
      </c>
      <c r="U632">
        <v>4030</v>
      </c>
    </row>
    <row r="633" spans="1:30" ht="12.75" customHeight="1" x14ac:dyDescent="0.2">
      <c r="A633">
        <v>20502</v>
      </c>
      <c r="B633" t="s">
        <v>19</v>
      </c>
      <c r="C633" t="s">
        <v>35</v>
      </c>
      <c r="D633" t="s">
        <v>26336</v>
      </c>
      <c r="E633" t="s">
        <v>5399</v>
      </c>
      <c r="F633" t="s">
        <v>26337</v>
      </c>
      <c r="G633">
        <v>82150</v>
      </c>
      <c r="H633" t="s">
        <v>26338</v>
      </c>
      <c r="J633">
        <v>614232102</v>
      </c>
      <c r="K633" t="s">
        <v>26339</v>
      </c>
      <c r="L633" t="s">
        <v>19</v>
      </c>
      <c r="N633" t="s">
        <v>19</v>
      </c>
      <c r="O633" t="s">
        <v>46</v>
      </c>
      <c r="P633" t="s">
        <v>11091</v>
      </c>
      <c r="Q633" t="s">
        <v>26340</v>
      </c>
      <c r="T633" t="s">
        <v>34</v>
      </c>
      <c r="U633">
        <v>82016</v>
      </c>
    </row>
    <row r="634" spans="1:30" ht="12.75" customHeight="1" x14ac:dyDescent="0.2">
      <c r="A634">
        <v>24074</v>
      </c>
      <c r="B634" t="s">
        <v>21566</v>
      </c>
      <c r="C634" t="s">
        <v>113</v>
      </c>
      <c r="D634" t="s">
        <v>30979</v>
      </c>
      <c r="E634" t="s">
        <v>30980</v>
      </c>
      <c r="F634" t="s">
        <v>30981</v>
      </c>
      <c r="G634">
        <v>19430</v>
      </c>
      <c r="H634" t="s">
        <v>30982</v>
      </c>
      <c r="I634" t="s">
        <v>30983</v>
      </c>
      <c r="K634" t="s">
        <v>30984</v>
      </c>
      <c r="L634" t="s">
        <v>30981</v>
      </c>
      <c r="M634">
        <v>19430</v>
      </c>
      <c r="N634" t="s">
        <v>30982</v>
      </c>
      <c r="O634" t="s">
        <v>12529</v>
      </c>
      <c r="P634" t="s">
        <v>12031</v>
      </c>
      <c r="Q634" t="s">
        <v>16858</v>
      </c>
      <c r="T634" t="s">
        <v>955</v>
      </c>
      <c r="U634">
        <v>19045</v>
      </c>
    </row>
    <row r="635" spans="1:30" ht="12.75" customHeight="1" x14ac:dyDescent="0.2">
      <c r="A635">
        <v>16322</v>
      </c>
      <c r="B635" t="s">
        <v>19</v>
      </c>
      <c r="C635" t="s">
        <v>35</v>
      </c>
      <c r="D635" t="s">
        <v>21567</v>
      </c>
      <c r="E635" t="s">
        <v>543</v>
      </c>
      <c r="F635" t="s">
        <v>21568</v>
      </c>
      <c r="G635">
        <v>30750</v>
      </c>
      <c r="H635" t="s">
        <v>21569</v>
      </c>
      <c r="J635" t="s">
        <v>21570</v>
      </c>
      <c r="K635" t="s">
        <v>21571</v>
      </c>
      <c r="L635" t="s">
        <v>21568</v>
      </c>
      <c r="M635">
        <v>30750</v>
      </c>
      <c r="N635" t="s">
        <v>21572</v>
      </c>
      <c r="O635" t="s">
        <v>46</v>
      </c>
      <c r="P635" t="s">
        <v>491</v>
      </c>
      <c r="Q635" t="s">
        <v>21573</v>
      </c>
      <c r="T635" t="s">
        <v>239</v>
      </c>
      <c r="U635">
        <v>30105</v>
      </c>
    </row>
    <row r="636" spans="1:30" s="1" customFormat="1" ht="12.75" customHeight="1" x14ac:dyDescent="0.2">
      <c r="A636">
        <v>21106</v>
      </c>
      <c r="B636" t="s">
        <v>19</v>
      </c>
      <c r="C636" t="s">
        <v>35</v>
      </c>
      <c r="D636" t="s">
        <v>26341</v>
      </c>
      <c r="E636" t="s">
        <v>543</v>
      </c>
      <c r="F636" t="s">
        <v>26342</v>
      </c>
      <c r="G636">
        <v>11580</v>
      </c>
      <c r="H636" t="s">
        <v>26343</v>
      </c>
      <c r="I636" t="s">
        <v>26344</v>
      </c>
      <c r="J636"/>
      <c r="K636">
        <v>667743965</v>
      </c>
      <c r="L636" t="s">
        <v>21571</v>
      </c>
      <c r="M636" t="s">
        <v>26345</v>
      </c>
      <c r="N636">
        <v>11270</v>
      </c>
      <c r="O636" t="s">
        <v>26346</v>
      </c>
      <c r="P636" t="s">
        <v>26347</v>
      </c>
      <c r="Q636" t="s">
        <v>19</v>
      </c>
      <c r="R636" t="s">
        <v>19</v>
      </c>
      <c r="S636"/>
      <c r="T636"/>
      <c r="U636"/>
      <c r="V636" t="s">
        <v>3798</v>
      </c>
      <c r="W636">
        <v>11406</v>
      </c>
      <c r="X636"/>
      <c r="Y636" s="4"/>
      <c r="Z636" s="6"/>
      <c r="AA636"/>
      <c r="AB636" s="4"/>
      <c r="AC636"/>
      <c r="AD636"/>
    </row>
    <row r="637" spans="1:30" ht="12.75" customHeight="1" x14ac:dyDescent="0.2">
      <c r="A637">
        <v>18233</v>
      </c>
      <c r="B637" t="s">
        <v>19</v>
      </c>
      <c r="C637" t="s">
        <v>113</v>
      </c>
      <c r="D637" t="s">
        <v>21574</v>
      </c>
      <c r="E637" t="s">
        <v>9676</v>
      </c>
      <c r="F637" t="s">
        <v>21575</v>
      </c>
      <c r="G637">
        <v>11330</v>
      </c>
      <c r="H637" t="s">
        <v>21576</v>
      </c>
      <c r="I637">
        <v>987885701</v>
      </c>
      <c r="J637">
        <v>628275143</v>
      </c>
      <c r="K637" t="s">
        <v>21577</v>
      </c>
      <c r="L637" t="s">
        <v>19</v>
      </c>
      <c r="N637" t="s">
        <v>19</v>
      </c>
      <c r="O637" t="s">
        <v>19</v>
      </c>
      <c r="P637" t="s">
        <v>19</v>
      </c>
      <c r="T637" t="s">
        <v>3798</v>
      </c>
      <c r="U637">
        <v>11388</v>
      </c>
      <c r="AB637" s="7"/>
      <c r="AC637" s="1"/>
      <c r="AD637" s="1"/>
    </row>
    <row r="638" spans="1:30" ht="12.75" customHeight="1" x14ac:dyDescent="0.2">
      <c r="A638">
        <v>21433</v>
      </c>
      <c r="B638" t="s">
        <v>19</v>
      </c>
      <c r="C638" t="s">
        <v>51</v>
      </c>
      <c r="D638" t="s">
        <v>26348</v>
      </c>
      <c r="E638" t="s">
        <v>19</v>
      </c>
      <c r="F638" t="s">
        <v>26349</v>
      </c>
      <c r="G638">
        <v>33620</v>
      </c>
      <c r="H638" t="s">
        <v>26350</v>
      </c>
      <c r="J638">
        <v>681863472</v>
      </c>
      <c r="K638" t="s">
        <v>26351</v>
      </c>
      <c r="L638" t="s">
        <v>12048</v>
      </c>
      <c r="M638">
        <v>33710</v>
      </c>
      <c r="N638" t="s">
        <v>26352</v>
      </c>
      <c r="O638" t="s">
        <v>46</v>
      </c>
      <c r="P638" t="s">
        <v>5874</v>
      </c>
      <c r="Q638" t="s">
        <v>21733</v>
      </c>
      <c r="T638" t="s">
        <v>2407</v>
      </c>
      <c r="U638">
        <v>33266</v>
      </c>
    </row>
    <row r="639" spans="1:30" ht="12.75" customHeight="1" x14ac:dyDescent="0.2">
      <c r="A639">
        <v>26959</v>
      </c>
      <c r="B639" t="s">
        <v>19</v>
      </c>
      <c r="C639" t="s">
        <v>113</v>
      </c>
      <c r="D639" t="s">
        <v>35495</v>
      </c>
      <c r="E639" t="s">
        <v>2697</v>
      </c>
      <c r="F639" t="s">
        <v>35443</v>
      </c>
      <c r="G639">
        <v>34270</v>
      </c>
      <c r="H639" t="s">
        <v>35444</v>
      </c>
      <c r="J639" t="s">
        <v>35496</v>
      </c>
      <c r="K639" t="s">
        <v>35497</v>
      </c>
      <c r="L639" t="s">
        <v>19</v>
      </c>
      <c r="N639" t="s">
        <v>19</v>
      </c>
      <c r="O639" t="s">
        <v>35317</v>
      </c>
      <c r="P639" t="s">
        <v>491</v>
      </c>
      <c r="Q639" t="s">
        <v>7177</v>
      </c>
      <c r="T639" t="s">
        <v>395</v>
      </c>
      <c r="U639">
        <v>34314</v>
      </c>
    </row>
    <row r="640" spans="1:30" ht="12.75" customHeight="1" x14ac:dyDescent="0.2">
      <c r="A640">
        <v>4062</v>
      </c>
      <c r="B640" t="s">
        <v>19</v>
      </c>
      <c r="C640" t="s">
        <v>20</v>
      </c>
      <c r="D640" t="s">
        <v>590</v>
      </c>
      <c r="E640" t="s">
        <v>591</v>
      </c>
      <c r="F640" t="s">
        <v>592</v>
      </c>
      <c r="G640">
        <v>41500</v>
      </c>
      <c r="H640" t="s">
        <v>593</v>
      </c>
      <c r="J640" t="s">
        <v>594</v>
      </c>
      <c r="K640" t="s">
        <v>595</v>
      </c>
      <c r="L640" t="s">
        <v>596</v>
      </c>
      <c r="M640">
        <v>41000</v>
      </c>
      <c r="N640" t="s">
        <v>597</v>
      </c>
      <c r="O640" t="s">
        <v>206</v>
      </c>
      <c r="P640" t="s">
        <v>207</v>
      </c>
      <c r="Q640" t="s">
        <v>598</v>
      </c>
      <c r="T640" t="s">
        <v>244</v>
      </c>
      <c r="U640">
        <v>41252</v>
      </c>
    </row>
    <row r="641" spans="1:26" ht="12.75" customHeight="1" x14ac:dyDescent="0.2">
      <c r="A641">
        <v>13772</v>
      </c>
      <c r="B641" t="s">
        <v>19</v>
      </c>
      <c r="C641" t="s">
        <v>5553</v>
      </c>
      <c r="D641" t="s">
        <v>16534</v>
      </c>
      <c r="E641" t="s">
        <v>19</v>
      </c>
      <c r="F641" t="s">
        <v>16535</v>
      </c>
      <c r="G641">
        <v>71260</v>
      </c>
      <c r="H641" t="s">
        <v>16536</v>
      </c>
      <c r="J641">
        <v>611275699</v>
      </c>
      <c r="K641" t="s">
        <v>16537</v>
      </c>
      <c r="L641" t="s">
        <v>19</v>
      </c>
      <c r="N641" t="s">
        <v>19</v>
      </c>
      <c r="O641" t="s">
        <v>252</v>
      </c>
      <c r="P641" t="s">
        <v>5769</v>
      </c>
      <c r="Q641" t="s">
        <v>16538</v>
      </c>
      <c r="T641" t="s">
        <v>1581</v>
      </c>
      <c r="U641">
        <v>71305</v>
      </c>
      <c r="Z641" s="4"/>
    </row>
    <row r="642" spans="1:26" ht="12.75" customHeight="1" x14ac:dyDescent="0.2">
      <c r="A642">
        <v>18198</v>
      </c>
      <c r="B642" t="s">
        <v>19</v>
      </c>
      <c r="C642" t="s">
        <v>51</v>
      </c>
      <c r="D642" t="s">
        <v>21578</v>
      </c>
      <c r="E642" t="s">
        <v>21579</v>
      </c>
      <c r="F642" t="s">
        <v>21580</v>
      </c>
      <c r="G642">
        <v>56400</v>
      </c>
      <c r="H642" t="s">
        <v>21581</v>
      </c>
      <c r="I642">
        <v>664984070</v>
      </c>
      <c r="J642">
        <v>615722960</v>
      </c>
      <c r="K642" t="s">
        <v>21582</v>
      </c>
      <c r="L642" t="s">
        <v>21193</v>
      </c>
      <c r="M642">
        <v>56000</v>
      </c>
      <c r="N642" t="s">
        <v>71</v>
      </c>
      <c r="O642" t="s">
        <v>21583</v>
      </c>
      <c r="P642" t="s">
        <v>19</v>
      </c>
      <c r="Q642" t="s">
        <v>19</v>
      </c>
      <c r="U642" t="s">
        <v>49</v>
      </c>
      <c r="V642">
        <v>56167</v>
      </c>
      <c r="Z642" s="4"/>
    </row>
    <row r="643" spans="1:26" ht="12.75" customHeight="1" x14ac:dyDescent="0.2">
      <c r="A643">
        <v>5703</v>
      </c>
      <c r="B643" t="s">
        <v>6196</v>
      </c>
      <c r="C643" t="s">
        <v>95</v>
      </c>
      <c r="D643" t="s">
        <v>6189</v>
      </c>
      <c r="E643" t="s">
        <v>6190</v>
      </c>
      <c r="F643" t="s">
        <v>6191</v>
      </c>
      <c r="G643">
        <v>24250</v>
      </c>
      <c r="H643" t="s">
        <v>6192</v>
      </c>
      <c r="J643" t="s">
        <v>6193</v>
      </c>
      <c r="K643" t="s">
        <v>6194</v>
      </c>
      <c r="L643" t="s">
        <v>19</v>
      </c>
      <c r="N643" t="s">
        <v>19</v>
      </c>
      <c r="O643" t="s">
        <v>46</v>
      </c>
      <c r="P643" t="s">
        <v>268</v>
      </c>
      <c r="Q643" t="s">
        <v>6195</v>
      </c>
      <c r="R643" t="s">
        <v>33</v>
      </c>
      <c r="T643" t="s">
        <v>270</v>
      </c>
      <c r="U643">
        <v>24375</v>
      </c>
      <c r="Z643" s="4"/>
    </row>
    <row r="644" spans="1:26" ht="12.75" customHeight="1" x14ac:dyDescent="0.2">
      <c r="A644">
        <v>4932</v>
      </c>
      <c r="B644" t="s">
        <v>6196</v>
      </c>
      <c r="C644" t="s">
        <v>776</v>
      </c>
      <c r="D644" t="s">
        <v>6197</v>
      </c>
      <c r="E644" t="s">
        <v>19</v>
      </c>
      <c r="F644" t="s">
        <v>6198</v>
      </c>
      <c r="G644">
        <v>53950</v>
      </c>
      <c r="H644" t="s">
        <v>6199</v>
      </c>
      <c r="I644" t="s">
        <v>6200</v>
      </c>
      <c r="J644" t="s">
        <v>6201</v>
      </c>
      <c r="L644" t="s">
        <v>19</v>
      </c>
      <c r="N644" t="s">
        <v>19</v>
      </c>
      <c r="O644" t="s">
        <v>1199</v>
      </c>
      <c r="P644" t="s">
        <v>92</v>
      </c>
      <c r="Q644" t="s">
        <v>6202</v>
      </c>
      <c r="R644" t="s">
        <v>6203</v>
      </c>
      <c r="T644" t="s">
        <v>94</v>
      </c>
      <c r="U644">
        <v>53140</v>
      </c>
      <c r="Z644" s="4"/>
    </row>
    <row r="645" spans="1:26" ht="12.75" customHeight="1" x14ac:dyDescent="0.2">
      <c r="A645">
        <v>4932</v>
      </c>
      <c r="B645" t="s">
        <v>19</v>
      </c>
      <c r="C645" t="s">
        <v>776</v>
      </c>
      <c r="D645" t="s">
        <v>6197</v>
      </c>
      <c r="E645" t="s">
        <v>19</v>
      </c>
      <c r="F645" t="s">
        <v>6198</v>
      </c>
      <c r="G645">
        <v>53950</v>
      </c>
      <c r="H645" t="s">
        <v>6199</v>
      </c>
      <c r="I645" t="s">
        <v>6200</v>
      </c>
      <c r="J645" t="s">
        <v>6201</v>
      </c>
      <c r="L645" t="s">
        <v>19</v>
      </c>
      <c r="N645" t="s">
        <v>19</v>
      </c>
      <c r="O645" t="s">
        <v>46</v>
      </c>
      <c r="P645" t="s">
        <v>92</v>
      </c>
      <c r="Q645" t="s">
        <v>6204</v>
      </c>
      <c r="T645" t="s">
        <v>94</v>
      </c>
      <c r="U645">
        <v>53140</v>
      </c>
      <c r="Z645" s="4"/>
    </row>
    <row r="646" spans="1:26" ht="12.75" customHeight="1" x14ac:dyDescent="0.2">
      <c r="A646">
        <v>24534</v>
      </c>
      <c r="B646" t="s">
        <v>19</v>
      </c>
      <c r="C646" t="s">
        <v>35</v>
      </c>
      <c r="D646" t="s">
        <v>30985</v>
      </c>
      <c r="E646" t="s">
        <v>53</v>
      </c>
      <c r="F646" t="s">
        <v>30986</v>
      </c>
      <c r="G646">
        <v>22140</v>
      </c>
      <c r="H646" t="s">
        <v>30987</v>
      </c>
      <c r="J646" t="s">
        <v>30988</v>
      </c>
      <c r="K646" t="s">
        <v>30989</v>
      </c>
      <c r="L646" t="s">
        <v>30990</v>
      </c>
      <c r="M646">
        <v>78730</v>
      </c>
      <c r="N646" t="s">
        <v>30991</v>
      </c>
      <c r="O646" t="s">
        <v>276</v>
      </c>
      <c r="P646" t="s">
        <v>3651</v>
      </c>
      <c r="Q646" t="s">
        <v>30992</v>
      </c>
      <c r="T646" t="s">
        <v>279</v>
      </c>
      <c r="U646">
        <v>22006</v>
      </c>
      <c r="Z646" s="4"/>
    </row>
    <row r="647" spans="1:26" ht="12.75" customHeight="1" x14ac:dyDescent="0.2">
      <c r="A647">
        <v>14893</v>
      </c>
      <c r="B647" t="s">
        <v>19</v>
      </c>
      <c r="C647" t="s">
        <v>19</v>
      </c>
      <c r="D647" t="s">
        <v>16539</v>
      </c>
      <c r="E647" t="s">
        <v>53</v>
      </c>
      <c r="F647" t="s">
        <v>16540</v>
      </c>
      <c r="G647">
        <v>37310</v>
      </c>
      <c r="H647" t="s">
        <v>16541</v>
      </c>
      <c r="K647" t="s">
        <v>16542</v>
      </c>
      <c r="L647" t="s">
        <v>16543</v>
      </c>
      <c r="M647">
        <v>37150</v>
      </c>
      <c r="N647" t="s">
        <v>16544</v>
      </c>
      <c r="O647" t="s">
        <v>19</v>
      </c>
      <c r="P647" t="s">
        <v>19</v>
      </c>
      <c r="T647" t="s">
        <v>375</v>
      </c>
      <c r="U647">
        <v>37192</v>
      </c>
      <c r="Z647" s="4"/>
    </row>
    <row r="648" spans="1:26" ht="12.75" customHeight="1" x14ac:dyDescent="0.2">
      <c r="A648">
        <v>4865</v>
      </c>
      <c r="B648" t="s">
        <v>19</v>
      </c>
      <c r="C648" t="s">
        <v>35</v>
      </c>
      <c r="D648" t="s">
        <v>6205</v>
      </c>
      <c r="E648" t="s">
        <v>282</v>
      </c>
      <c r="F648" t="s">
        <v>6206</v>
      </c>
      <c r="G648">
        <v>35490</v>
      </c>
      <c r="H648" t="s">
        <v>6207</v>
      </c>
      <c r="I648" t="s">
        <v>6208</v>
      </c>
      <c r="J648" t="s">
        <v>6209</v>
      </c>
      <c r="K648" t="s">
        <v>6210</v>
      </c>
      <c r="L648" t="s">
        <v>401</v>
      </c>
      <c r="M648">
        <v>35000</v>
      </c>
      <c r="N648" t="s">
        <v>6211</v>
      </c>
      <c r="O648" t="s">
        <v>232</v>
      </c>
      <c r="P648" t="s">
        <v>402</v>
      </c>
      <c r="Q648" t="s">
        <v>6212</v>
      </c>
      <c r="R648" t="s">
        <v>33</v>
      </c>
      <c r="T648" t="s">
        <v>171</v>
      </c>
      <c r="U648">
        <v>35118</v>
      </c>
      <c r="Z648" s="4"/>
    </row>
    <row r="649" spans="1:26" ht="12.75" customHeight="1" x14ac:dyDescent="0.2">
      <c r="A649">
        <v>23005</v>
      </c>
      <c r="B649" t="s">
        <v>19</v>
      </c>
      <c r="C649" t="s">
        <v>51</v>
      </c>
      <c r="D649" t="s">
        <v>26353</v>
      </c>
      <c r="E649" t="s">
        <v>1956</v>
      </c>
      <c r="F649" t="s">
        <v>26354</v>
      </c>
      <c r="G649">
        <v>62164</v>
      </c>
      <c r="H649" t="s">
        <v>26355</v>
      </c>
      <c r="I649" t="s">
        <v>26356</v>
      </c>
      <c r="J649" t="s">
        <v>26357</v>
      </c>
      <c r="K649" t="s">
        <v>26358</v>
      </c>
      <c r="L649" t="s">
        <v>26359</v>
      </c>
      <c r="M649">
        <v>59246</v>
      </c>
      <c r="N649" t="s">
        <v>26360</v>
      </c>
      <c r="O649" t="s">
        <v>46</v>
      </c>
      <c r="P649" t="s">
        <v>13706</v>
      </c>
      <c r="Q649" t="s">
        <v>21267</v>
      </c>
      <c r="T649" t="s">
        <v>1807</v>
      </c>
      <c r="U649">
        <v>62025</v>
      </c>
      <c r="Z649" s="4"/>
    </row>
    <row r="650" spans="1:26" ht="12.75" customHeight="1" x14ac:dyDescent="0.2">
      <c r="A650">
        <v>6420</v>
      </c>
      <c r="B650" t="s">
        <v>19</v>
      </c>
      <c r="C650" t="s">
        <v>35</v>
      </c>
      <c r="D650" t="s">
        <v>16545</v>
      </c>
      <c r="E650" t="s">
        <v>2725</v>
      </c>
      <c r="F650" t="s">
        <v>16546</v>
      </c>
      <c r="G650">
        <v>82230</v>
      </c>
      <c r="H650" t="s">
        <v>16547</v>
      </c>
      <c r="J650">
        <v>668080313</v>
      </c>
      <c r="K650" t="s">
        <v>16548</v>
      </c>
      <c r="L650" t="s">
        <v>16549</v>
      </c>
      <c r="M650">
        <v>31330</v>
      </c>
      <c r="N650" t="s">
        <v>71</v>
      </c>
      <c r="O650" t="s">
        <v>16550</v>
      </c>
      <c r="P650" t="s">
        <v>19</v>
      </c>
      <c r="Q650" t="s">
        <v>19</v>
      </c>
      <c r="U650" t="s">
        <v>34</v>
      </c>
      <c r="V650">
        <v>82192</v>
      </c>
      <c r="Z650" s="4"/>
    </row>
    <row r="651" spans="1:26" ht="12.75" customHeight="1" x14ac:dyDescent="0.2">
      <c r="A651">
        <v>19108</v>
      </c>
      <c r="B651" t="s">
        <v>19</v>
      </c>
      <c r="C651" t="s">
        <v>35</v>
      </c>
      <c r="D651" t="s">
        <v>21584</v>
      </c>
      <c r="E651" t="s">
        <v>999</v>
      </c>
      <c r="F651" t="s">
        <v>12599</v>
      </c>
      <c r="G651">
        <v>40390</v>
      </c>
      <c r="H651" t="s">
        <v>21585</v>
      </c>
      <c r="I651" t="s">
        <v>21586</v>
      </c>
      <c r="K651" t="s">
        <v>21587</v>
      </c>
      <c r="L651" t="s">
        <v>19</v>
      </c>
      <c r="N651" t="s">
        <v>19</v>
      </c>
      <c r="O651" t="s">
        <v>46</v>
      </c>
      <c r="P651" t="s">
        <v>11523</v>
      </c>
      <c r="Q651" t="s">
        <v>20339</v>
      </c>
      <c r="T651" t="s">
        <v>532</v>
      </c>
      <c r="U651">
        <v>40273</v>
      </c>
      <c r="Z651" s="4"/>
    </row>
    <row r="652" spans="1:26" ht="12.75" customHeight="1" x14ac:dyDescent="0.2">
      <c r="A652">
        <v>25002</v>
      </c>
      <c r="B652" t="s">
        <v>19</v>
      </c>
      <c r="C652" t="s">
        <v>113</v>
      </c>
      <c r="D652" t="s">
        <v>30993</v>
      </c>
      <c r="E652" t="s">
        <v>1387</v>
      </c>
      <c r="F652" t="s">
        <v>30994</v>
      </c>
      <c r="G652">
        <v>33670</v>
      </c>
      <c r="H652" t="s">
        <v>30995</v>
      </c>
      <c r="I652" t="s">
        <v>30996</v>
      </c>
      <c r="K652" t="s">
        <v>30997</v>
      </c>
      <c r="L652" t="s">
        <v>30998</v>
      </c>
      <c r="M652" t="s">
        <v>30999</v>
      </c>
      <c r="N652">
        <v>33880</v>
      </c>
      <c r="O652" t="s">
        <v>31000</v>
      </c>
      <c r="P652" t="s">
        <v>22877</v>
      </c>
      <c r="Q652" t="s">
        <v>5874</v>
      </c>
      <c r="R652" t="s">
        <v>30883</v>
      </c>
      <c r="U652" t="s">
        <v>2407</v>
      </c>
      <c r="V652">
        <v>33363</v>
      </c>
      <c r="Z652" s="4"/>
    </row>
    <row r="653" spans="1:26" ht="12.75" customHeight="1" x14ac:dyDescent="0.2">
      <c r="A653">
        <v>3241</v>
      </c>
      <c r="B653" t="s">
        <v>19</v>
      </c>
      <c r="C653" t="s">
        <v>95</v>
      </c>
      <c r="D653" t="s">
        <v>602</v>
      </c>
      <c r="E653" t="s">
        <v>603</v>
      </c>
      <c r="F653" t="s">
        <v>604</v>
      </c>
      <c r="G653">
        <v>5300</v>
      </c>
      <c r="H653" t="s">
        <v>605</v>
      </c>
      <c r="I653" t="s">
        <v>606</v>
      </c>
      <c r="L653" t="s">
        <v>19</v>
      </c>
      <c r="N653" t="s">
        <v>19</v>
      </c>
      <c r="O653" t="s">
        <v>46</v>
      </c>
      <c r="P653" t="s">
        <v>575</v>
      </c>
      <c r="Q653" t="s">
        <v>607</v>
      </c>
      <c r="R653" t="s">
        <v>33</v>
      </c>
      <c r="T653" t="s">
        <v>608</v>
      </c>
      <c r="U653">
        <v>5178</v>
      </c>
      <c r="Z653" s="4"/>
    </row>
    <row r="654" spans="1:26" ht="12.75" customHeight="1" x14ac:dyDescent="0.2">
      <c r="A654">
        <v>21847</v>
      </c>
      <c r="B654" t="s">
        <v>19</v>
      </c>
      <c r="C654" t="s">
        <v>35</v>
      </c>
      <c r="D654" t="s">
        <v>26361</v>
      </c>
      <c r="E654" t="s">
        <v>26362</v>
      </c>
      <c r="F654" t="s">
        <v>26363</v>
      </c>
      <c r="G654">
        <v>24110</v>
      </c>
      <c r="H654" t="s">
        <v>26364</v>
      </c>
      <c r="J654" t="s">
        <v>26365</v>
      </c>
      <c r="K654" t="s">
        <v>26366</v>
      </c>
      <c r="L654" t="s">
        <v>19</v>
      </c>
      <c r="N654" t="s">
        <v>19</v>
      </c>
      <c r="O654" t="s">
        <v>46</v>
      </c>
      <c r="P654" t="s">
        <v>10619</v>
      </c>
      <c r="Q654" t="s">
        <v>26071</v>
      </c>
      <c r="T654" t="s">
        <v>270</v>
      </c>
      <c r="U654">
        <v>24236</v>
      </c>
      <c r="Z654" s="4"/>
    </row>
    <row r="655" spans="1:26" ht="12.75" customHeight="1" x14ac:dyDescent="0.2">
      <c r="A655">
        <v>3905</v>
      </c>
      <c r="B655" t="s">
        <v>19</v>
      </c>
      <c r="C655" t="s">
        <v>19</v>
      </c>
      <c r="D655" t="s">
        <v>609</v>
      </c>
      <c r="E655" t="s">
        <v>610</v>
      </c>
      <c r="F655" t="s">
        <v>611</v>
      </c>
      <c r="G655">
        <v>76560</v>
      </c>
      <c r="H655" t="s">
        <v>612</v>
      </c>
      <c r="I655" t="s">
        <v>613</v>
      </c>
      <c r="L655" t="s">
        <v>614</v>
      </c>
      <c r="M655">
        <v>76560</v>
      </c>
      <c r="N655" t="s">
        <v>615</v>
      </c>
      <c r="O655" t="s">
        <v>46</v>
      </c>
      <c r="P655" t="s">
        <v>616</v>
      </c>
      <c r="Q655" t="s">
        <v>617</v>
      </c>
      <c r="R655" t="s">
        <v>33</v>
      </c>
      <c r="T655" t="s">
        <v>368</v>
      </c>
      <c r="U655">
        <v>76251</v>
      </c>
      <c r="Z655" s="4"/>
    </row>
    <row r="656" spans="1:26" ht="12.75" customHeight="1" x14ac:dyDescent="0.2">
      <c r="A656">
        <v>5759</v>
      </c>
      <c r="B656" t="s">
        <v>19</v>
      </c>
      <c r="C656" t="s">
        <v>19</v>
      </c>
      <c r="D656" t="s">
        <v>6213</v>
      </c>
      <c r="E656" t="s">
        <v>2190</v>
      </c>
      <c r="F656" t="s">
        <v>6214</v>
      </c>
      <c r="G656">
        <v>40290</v>
      </c>
      <c r="H656" t="s">
        <v>6215</v>
      </c>
      <c r="I656" t="s">
        <v>6216</v>
      </c>
      <c r="K656" t="s">
        <v>6217</v>
      </c>
      <c r="L656" t="s">
        <v>19</v>
      </c>
      <c r="N656" t="s">
        <v>19</v>
      </c>
      <c r="O656" t="s">
        <v>19</v>
      </c>
      <c r="P656" t="s">
        <v>19</v>
      </c>
      <c r="T656" t="s">
        <v>532</v>
      </c>
      <c r="U656">
        <v>40118</v>
      </c>
      <c r="Z656" s="4"/>
    </row>
    <row r="657" spans="1:26" ht="12.75" customHeight="1" x14ac:dyDescent="0.2">
      <c r="A657">
        <v>23119</v>
      </c>
      <c r="B657" t="s">
        <v>19</v>
      </c>
      <c r="C657" t="s">
        <v>35</v>
      </c>
      <c r="D657" t="s">
        <v>31001</v>
      </c>
      <c r="E657" t="s">
        <v>1327</v>
      </c>
      <c r="F657" t="s">
        <v>31002</v>
      </c>
      <c r="G657">
        <v>45130</v>
      </c>
      <c r="H657" t="s">
        <v>31003</v>
      </c>
      <c r="J657" t="s">
        <v>31004</v>
      </c>
      <c r="K657" t="s">
        <v>31005</v>
      </c>
      <c r="L657" t="s">
        <v>19</v>
      </c>
      <c r="N657" t="s">
        <v>19</v>
      </c>
      <c r="O657" t="s">
        <v>206</v>
      </c>
      <c r="P657" t="s">
        <v>207</v>
      </c>
      <c r="Q657" t="s">
        <v>10273</v>
      </c>
      <c r="T657" t="s">
        <v>209</v>
      </c>
      <c r="U657">
        <v>45203</v>
      </c>
      <c r="Z657" s="4"/>
    </row>
    <row r="658" spans="1:26" ht="12.75" customHeight="1" x14ac:dyDescent="0.2">
      <c r="A658">
        <v>4652</v>
      </c>
      <c r="B658" t="s">
        <v>19</v>
      </c>
      <c r="C658" t="s">
        <v>113</v>
      </c>
      <c r="D658" t="s">
        <v>618</v>
      </c>
      <c r="E658" t="s">
        <v>619</v>
      </c>
      <c r="F658" t="s">
        <v>620</v>
      </c>
      <c r="G658">
        <v>26170</v>
      </c>
      <c r="H658" t="s">
        <v>621</v>
      </c>
      <c r="I658" t="s">
        <v>622</v>
      </c>
      <c r="J658">
        <v>32496199110</v>
      </c>
      <c r="K658" t="s">
        <v>623</v>
      </c>
      <c r="L658" t="s">
        <v>19</v>
      </c>
      <c r="N658" t="s">
        <v>19</v>
      </c>
      <c r="O658" t="s">
        <v>624</v>
      </c>
      <c r="P658" t="s">
        <v>575</v>
      </c>
      <c r="Q658" t="s">
        <v>625</v>
      </c>
      <c r="R658" t="s">
        <v>33</v>
      </c>
      <c r="T658" t="s">
        <v>626</v>
      </c>
      <c r="U658">
        <v>26278</v>
      </c>
      <c r="Z658" s="4"/>
    </row>
    <row r="659" spans="1:26" ht="12.75" customHeight="1" x14ac:dyDescent="0.2">
      <c r="A659">
        <v>4551</v>
      </c>
      <c r="B659" t="s">
        <v>19</v>
      </c>
      <c r="C659" t="s">
        <v>51</v>
      </c>
      <c r="D659" t="s">
        <v>627</v>
      </c>
      <c r="E659" t="s">
        <v>628</v>
      </c>
      <c r="F659" t="s">
        <v>629</v>
      </c>
      <c r="G659">
        <v>56410</v>
      </c>
      <c r="H659" t="s">
        <v>630</v>
      </c>
      <c r="J659" t="s">
        <v>631</v>
      </c>
      <c r="L659" t="s">
        <v>632</v>
      </c>
      <c r="M659">
        <v>35530</v>
      </c>
      <c r="N659" t="s">
        <v>633</v>
      </c>
      <c r="O659" t="s">
        <v>634</v>
      </c>
      <c r="P659" t="s">
        <v>46</v>
      </c>
      <c r="Q659" t="s">
        <v>47</v>
      </c>
      <c r="R659" t="s">
        <v>635</v>
      </c>
      <c r="S659" t="s">
        <v>33</v>
      </c>
      <c r="U659" t="s">
        <v>262</v>
      </c>
      <c r="V659">
        <v>56054</v>
      </c>
      <c r="Z659" s="4"/>
    </row>
    <row r="660" spans="1:26" ht="12.75" customHeight="1" x14ac:dyDescent="0.2">
      <c r="A660">
        <v>5870</v>
      </c>
      <c r="B660" t="s">
        <v>19</v>
      </c>
      <c r="C660" t="s">
        <v>95</v>
      </c>
      <c r="D660" t="s">
        <v>6218</v>
      </c>
      <c r="E660" t="s">
        <v>19</v>
      </c>
      <c r="F660" t="s">
        <v>6187</v>
      </c>
      <c r="G660">
        <v>22160</v>
      </c>
      <c r="H660" t="s">
        <v>6219</v>
      </c>
      <c r="I660" t="s">
        <v>6220</v>
      </c>
      <c r="K660" t="s">
        <v>6221</v>
      </c>
      <c r="L660" t="s">
        <v>19</v>
      </c>
      <c r="N660" t="s">
        <v>19</v>
      </c>
      <c r="O660" t="s">
        <v>2055</v>
      </c>
      <c r="P660" t="s">
        <v>277</v>
      </c>
      <c r="Q660" t="s">
        <v>6222</v>
      </c>
      <c r="R660" t="s">
        <v>6223</v>
      </c>
      <c r="T660" t="s">
        <v>279</v>
      </c>
      <c r="U660">
        <v>22328</v>
      </c>
      <c r="Z660" s="4"/>
    </row>
    <row r="661" spans="1:26" ht="12.75" customHeight="1" x14ac:dyDescent="0.2">
      <c r="A661">
        <v>23286</v>
      </c>
      <c r="B661" t="s">
        <v>19</v>
      </c>
      <c r="C661" t="s">
        <v>113</v>
      </c>
      <c r="D661" t="s">
        <v>31006</v>
      </c>
      <c r="E661" t="s">
        <v>13027</v>
      </c>
      <c r="F661" t="s">
        <v>31007</v>
      </c>
      <c r="G661">
        <v>1660</v>
      </c>
      <c r="H661" t="s">
        <v>31008</v>
      </c>
      <c r="J661">
        <v>681812813</v>
      </c>
      <c r="K661" t="s">
        <v>31009</v>
      </c>
      <c r="L661" t="s">
        <v>19</v>
      </c>
      <c r="N661" t="s">
        <v>19</v>
      </c>
      <c r="O661" t="s">
        <v>12713</v>
      </c>
      <c r="P661" t="s">
        <v>11380</v>
      </c>
      <c r="Q661" t="s">
        <v>4617</v>
      </c>
      <c r="T661" t="s">
        <v>254</v>
      </c>
      <c r="U661">
        <v>1096</v>
      </c>
      <c r="Z661" s="4"/>
    </row>
    <row r="662" spans="1:26" ht="12.75" customHeight="1" x14ac:dyDescent="0.2">
      <c r="A662">
        <v>5136</v>
      </c>
      <c r="B662" t="s">
        <v>19</v>
      </c>
      <c r="C662" t="s">
        <v>19</v>
      </c>
      <c r="D662" t="s">
        <v>6224</v>
      </c>
      <c r="E662" t="s">
        <v>6225</v>
      </c>
      <c r="F662" t="s">
        <v>6226</v>
      </c>
      <c r="G662">
        <v>47700</v>
      </c>
      <c r="H662" t="s">
        <v>6227</v>
      </c>
      <c r="I662">
        <v>553891029</v>
      </c>
      <c r="J662">
        <v>609390554</v>
      </c>
      <c r="K662" t="s">
        <v>6228</v>
      </c>
      <c r="L662" t="s">
        <v>6229</v>
      </c>
      <c r="M662">
        <v>47420</v>
      </c>
      <c r="N662" t="s">
        <v>6230</v>
      </c>
      <c r="O662" t="s">
        <v>19</v>
      </c>
      <c r="P662" t="s">
        <v>19</v>
      </c>
      <c r="T662" t="s">
        <v>270</v>
      </c>
      <c r="U662">
        <v>47254</v>
      </c>
      <c r="Z662" s="4"/>
    </row>
    <row r="663" spans="1:26" ht="12.75" customHeight="1" x14ac:dyDescent="0.2">
      <c r="A663">
        <v>7199</v>
      </c>
      <c r="B663" t="s">
        <v>19</v>
      </c>
      <c r="C663" t="s">
        <v>35</v>
      </c>
      <c r="D663" t="s">
        <v>6231</v>
      </c>
      <c r="E663" t="s">
        <v>642</v>
      </c>
      <c r="F663" t="s">
        <v>6232</v>
      </c>
      <c r="G663">
        <v>31660</v>
      </c>
      <c r="H663" t="s">
        <v>6233</v>
      </c>
      <c r="J663" t="s">
        <v>6234</v>
      </c>
      <c r="K663" t="s">
        <v>6235</v>
      </c>
      <c r="L663" t="s">
        <v>6236</v>
      </c>
      <c r="M663">
        <v>78310</v>
      </c>
      <c r="N663" t="s">
        <v>6237</v>
      </c>
      <c r="O663" t="s">
        <v>46</v>
      </c>
      <c r="P663" t="s">
        <v>6238</v>
      </c>
      <c r="Q663" t="s">
        <v>6239</v>
      </c>
      <c r="T663" t="s">
        <v>6240</v>
      </c>
      <c r="U663">
        <v>31066</v>
      </c>
      <c r="Z663" s="4"/>
    </row>
    <row r="664" spans="1:26" ht="12.75" customHeight="1" x14ac:dyDescent="0.2">
      <c r="A664">
        <v>5760</v>
      </c>
      <c r="B664" t="s">
        <v>19</v>
      </c>
      <c r="C664" t="s">
        <v>51</v>
      </c>
      <c r="D664" t="s">
        <v>6241</v>
      </c>
      <c r="E664" t="s">
        <v>419</v>
      </c>
      <c r="F664" t="s">
        <v>3049</v>
      </c>
      <c r="G664">
        <v>56400</v>
      </c>
      <c r="H664" t="s">
        <v>6242</v>
      </c>
      <c r="I664" t="s">
        <v>6243</v>
      </c>
      <c r="L664" t="s">
        <v>19</v>
      </c>
      <c r="N664" t="s">
        <v>19</v>
      </c>
      <c r="O664" t="s">
        <v>46</v>
      </c>
      <c r="P664" t="s">
        <v>47</v>
      </c>
      <c r="Q664" t="s">
        <v>6244</v>
      </c>
      <c r="R664" t="s">
        <v>33</v>
      </c>
      <c r="T664" t="s">
        <v>262</v>
      </c>
      <c r="U664">
        <v>56161</v>
      </c>
      <c r="Z664" s="4"/>
    </row>
    <row r="665" spans="1:26" ht="12.75" customHeight="1" x14ac:dyDescent="0.2">
      <c r="A665">
        <v>17207</v>
      </c>
      <c r="B665" t="s">
        <v>19</v>
      </c>
      <c r="C665" t="s">
        <v>35</v>
      </c>
      <c r="D665" t="s">
        <v>21588</v>
      </c>
      <c r="E665" t="s">
        <v>1841</v>
      </c>
      <c r="F665" t="s">
        <v>20764</v>
      </c>
      <c r="G665">
        <v>49270</v>
      </c>
      <c r="H665" t="s">
        <v>21589</v>
      </c>
      <c r="J665">
        <v>664934926</v>
      </c>
      <c r="L665" t="s">
        <v>6360</v>
      </c>
      <c r="M665">
        <v>44000</v>
      </c>
      <c r="N665" t="s">
        <v>21590</v>
      </c>
      <c r="O665" t="s">
        <v>46</v>
      </c>
      <c r="P665" t="s">
        <v>21591</v>
      </c>
      <c r="Q665" t="s">
        <v>21592</v>
      </c>
      <c r="T665" t="s">
        <v>1161</v>
      </c>
      <c r="U665">
        <v>49069</v>
      </c>
      <c r="Z665" s="4"/>
    </row>
    <row r="666" spans="1:26" ht="12.75" customHeight="1" x14ac:dyDescent="0.2">
      <c r="A666">
        <v>25067</v>
      </c>
      <c r="B666" t="s">
        <v>19</v>
      </c>
      <c r="C666" t="s">
        <v>35</v>
      </c>
      <c r="D666" t="s">
        <v>31010</v>
      </c>
      <c r="E666" t="s">
        <v>5461</v>
      </c>
      <c r="F666" t="s">
        <v>31011</v>
      </c>
      <c r="G666">
        <v>38930</v>
      </c>
      <c r="H666" t="s">
        <v>31012</v>
      </c>
      <c r="J666" t="s">
        <v>31013</v>
      </c>
      <c r="K666" t="s">
        <v>31014</v>
      </c>
      <c r="L666" t="s">
        <v>21166</v>
      </c>
      <c r="M666">
        <v>69007</v>
      </c>
      <c r="N666" t="s">
        <v>31015</v>
      </c>
      <c r="O666" t="s">
        <v>31016</v>
      </c>
      <c r="P666" t="s">
        <v>19</v>
      </c>
      <c r="Q666" t="s">
        <v>19</v>
      </c>
      <c r="U666" t="s">
        <v>608</v>
      </c>
      <c r="V666">
        <v>38424</v>
      </c>
      <c r="Z666" s="4"/>
    </row>
    <row r="667" spans="1:26" ht="12.75" customHeight="1" x14ac:dyDescent="0.2">
      <c r="A667">
        <v>6454</v>
      </c>
      <c r="B667" t="s">
        <v>19</v>
      </c>
      <c r="C667" t="s">
        <v>35</v>
      </c>
      <c r="D667" t="s">
        <v>6245</v>
      </c>
      <c r="E667" t="s">
        <v>534</v>
      </c>
      <c r="F667" t="s">
        <v>6246</v>
      </c>
      <c r="G667">
        <v>64240</v>
      </c>
      <c r="H667" t="s">
        <v>6247</v>
      </c>
      <c r="J667" t="s">
        <v>6248</v>
      </c>
      <c r="K667" t="s">
        <v>6249</v>
      </c>
      <c r="L667" t="s">
        <v>6250</v>
      </c>
      <c r="M667">
        <v>64600</v>
      </c>
      <c r="N667" t="s">
        <v>6251</v>
      </c>
      <c r="O667" t="s">
        <v>19</v>
      </c>
      <c r="P667" t="s">
        <v>19</v>
      </c>
      <c r="T667" t="s">
        <v>532</v>
      </c>
      <c r="U667">
        <v>64256</v>
      </c>
      <c r="Z667" s="4"/>
    </row>
    <row r="668" spans="1:26" ht="12.75" customHeight="1" x14ac:dyDescent="0.2">
      <c r="A668">
        <v>15128</v>
      </c>
      <c r="B668" t="s">
        <v>19</v>
      </c>
      <c r="C668" t="s">
        <v>51</v>
      </c>
      <c r="D668" t="s">
        <v>16551</v>
      </c>
      <c r="E668" t="s">
        <v>16552</v>
      </c>
      <c r="F668" t="s">
        <v>5689</v>
      </c>
      <c r="G668">
        <v>56460</v>
      </c>
      <c r="H668" t="s">
        <v>16553</v>
      </c>
      <c r="I668">
        <v>952399313</v>
      </c>
      <c r="J668">
        <v>660105254</v>
      </c>
      <c r="K668" t="s">
        <v>16554</v>
      </c>
      <c r="L668" t="s">
        <v>16555</v>
      </c>
      <c r="M668">
        <v>44110</v>
      </c>
      <c r="N668" t="s">
        <v>16556</v>
      </c>
      <c r="O668" t="s">
        <v>46</v>
      </c>
      <c r="P668" t="s">
        <v>3228</v>
      </c>
      <c r="Q668" t="s">
        <v>16557</v>
      </c>
      <c r="T668" t="s">
        <v>49</v>
      </c>
      <c r="U668">
        <v>56244</v>
      </c>
      <c r="Z668" s="4"/>
    </row>
    <row r="669" spans="1:26" ht="12.75" customHeight="1" x14ac:dyDescent="0.2">
      <c r="A669">
        <v>13938</v>
      </c>
      <c r="B669" t="s">
        <v>19</v>
      </c>
      <c r="C669" t="s">
        <v>35</v>
      </c>
      <c r="D669" t="s">
        <v>16558</v>
      </c>
      <c r="E669" t="s">
        <v>1559</v>
      </c>
      <c r="F669" t="s">
        <v>3197</v>
      </c>
      <c r="G669">
        <v>56130</v>
      </c>
      <c r="H669" t="s">
        <v>16559</v>
      </c>
      <c r="I669">
        <v>650466120</v>
      </c>
      <c r="J669">
        <v>650466120</v>
      </c>
      <c r="K669" t="s">
        <v>16560</v>
      </c>
      <c r="L669" t="s">
        <v>2371</v>
      </c>
      <c r="M669">
        <v>56230</v>
      </c>
      <c r="N669" t="s">
        <v>16561</v>
      </c>
      <c r="O669" t="s">
        <v>46</v>
      </c>
      <c r="P669" t="s">
        <v>3228</v>
      </c>
      <c r="Q669" t="s">
        <v>16562</v>
      </c>
      <c r="T669" t="s">
        <v>49</v>
      </c>
      <c r="U669">
        <v>56153</v>
      </c>
      <c r="Z669" s="4"/>
    </row>
    <row r="670" spans="1:26" ht="12.75" customHeight="1" x14ac:dyDescent="0.2">
      <c r="A670">
        <v>27177</v>
      </c>
      <c r="B670" t="s">
        <v>19</v>
      </c>
      <c r="C670" t="s">
        <v>51</v>
      </c>
      <c r="D670" t="s">
        <v>35498</v>
      </c>
      <c r="E670" t="s">
        <v>35499</v>
      </c>
      <c r="F670" t="s">
        <v>35500</v>
      </c>
      <c r="G670">
        <v>44360</v>
      </c>
      <c r="H670" t="s">
        <v>35501</v>
      </c>
      <c r="J670" t="s">
        <v>35502</v>
      </c>
      <c r="K670" t="s">
        <v>35503</v>
      </c>
      <c r="L670" t="s">
        <v>19</v>
      </c>
      <c r="N670" t="s">
        <v>19</v>
      </c>
      <c r="O670" t="s">
        <v>17359</v>
      </c>
      <c r="P670" t="s">
        <v>1318</v>
      </c>
      <c r="Q670" t="s">
        <v>34802</v>
      </c>
      <c r="T670" t="s">
        <v>125</v>
      </c>
      <c r="U670">
        <v>44158</v>
      </c>
      <c r="Z670" s="4"/>
    </row>
    <row r="671" spans="1:26" ht="12.75" customHeight="1" x14ac:dyDescent="0.2">
      <c r="A671">
        <v>5620</v>
      </c>
      <c r="B671" t="s">
        <v>19</v>
      </c>
      <c r="C671" t="s">
        <v>35</v>
      </c>
      <c r="D671" t="s">
        <v>6252</v>
      </c>
      <c r="E671" t="s">
        <v>1352</v>
      </c>
      <c r="F671" t="s">
        <v>5047</v>
      </c>
      <c r="G671">
        <v>49230</v>
      </c>
      <c r="H671" t="s">
        <v>6253</v>
      </c>
      <c r="I671" t="s">
        <v>6254</v>
      </c>
      <c r="J671" t="s">
        <v>6255</v>
      </c>
      <c r="K671" t="s">
        <v>6256</v>
      </c>
      <c r="L671" t="s">
        <v>19</v>
      </c>
      <c r="N671" t="s">
        <v>19</v>
      </c>
      <c r="O671" t="s">
        <v>46</v>
      </c>
      <c r="P671" t="s">
        <v>5015</v>
      </c>
      <c r="Q671" t="s">
        <v>6257</v>
      </c>
      <c r="T671" t="s">
        <v>1161</v>
      </c>
      <c r="U671">
        <v>49285</v>
      </c>
      <c r="Z671" s="4"/>
    </row>
    <row r="672" spans="1:26" ht="12.75" customHeight="1" x14ac:dyDescent="0.2">
      <c r="A672">
        <v>27000</v>
      </c>
      <c r="B672" t="s">
        <v>19</v>
      </c>
      <c r="C672" t="s">
        <v>10809</v>
      </c>
      <c r="D672" t="s">
        <v>35504</v>
      </c>
      <c r="E672" t="s">
        <v>791</v>
      </c>
      <c r="F672" t="s">
        <v>7697</v>
      </c>
      <c r="G672">
        <v>56330</v>
      </c>
      <c r="H672" t="s">
        <v>35505</v>
      </c>
      <c r="I672">
        <v>297392825</v>
      </c>
      <c r="K672" t="s">
        <v>35506</v>
      </c>
      <c r="L672" t="s">
        <v>19</v>
      </c>
      <c r="N672" t="s">
        <v>19</v>
      </c>
      <c r="O672" t="s">
        <v>5496</v>
      </c>
      <c r="P672" t="s">
        <v>47</v>
      </c>
      <c r="Q672" t="s">
        <v>32336</v>
      </c>
      <c r="T672" t="s">
        <v>262</v>
      </c>
      <c r="U672">
        <v>56031</v>
      </c>
      <c r="Z672" s="4"/>
    </row>
    <row r="673" spans="1:30" ht="12.75" customHeight="1" x14ac:dyDescent="0.2">
      <c r="A673">
        <v>18025</v>
      </c>
      <c r="B673" t="s">
        <v>19</v>
      </c>
      <c r="C673" t="s">
        <v>35</v>
      </c>
      <c r="D673" t="s">
        <v>21593</v>
      </c>
      <c r="E673" t="s">
        <v>21594</v>
      </c>
      <c r="F673" t="s">
        <v>12173</v>
      </c>
      <c r="G673">
        <v>67320</v>
      </c>
      <c r="H673" t="s">
        <v>21595</v>
      </c>
      <c r="J673">
        <v>683921081</v>
      </c>
      <c r="K673" t="s">
        <v>21596</v>
      </c>
      <c r="L673" t="s">
        <v>19</v>
      </c>
      <c r="N673" t="s">
        <v>19</v>
      </c>
      <c r="O673" t="s">
        <v>11926</v>
      </c>
      <c r="P673" t="s">
        <v>65</v>
      </c>
      <c r="Q673" t="s">
        <v>21597</v>
      </c>
      <c r="T673" t="s">
        <v>359</v>
      </c>
      <c r="U673">
        <v>67133</v>
      </c>
    </row>
    <row r="674" spans="1:30" ht="12.75" customHeight="1" x14ac:dyDescent="0.2">
      <c r="A674">
        <v>18159</v>
      </c>
      <c r="B674" t="s">
        <v>19</v>
      </c>
      <c r="C674" t="s">
        <v>35</v>
      </c>
      <c r="D674" t="s">
        <v>21598</v>
      </c>
      <c r="E674" t="s">
        <v>1496</v>
      </c>
      <c r="F674" t="s">
        <v>21599</v>
      </c>
      <c r="G674">
        <v>38970</v>
      </c>
      <c r="H674" t="s">
        <v>21600</v>
      </c>
      <c r="I674">
        <v>447551126352</v>
      </c>
      <c r="K674" t="s">
        <v>21601</v>
      </c>
      <c r="L674" t="s">
        <v>19</v>
      </c>
      <c r="N674" t="s">
        <v>19</v>
      </c>
      <c r="O674" t="s">
        <v>19</v>
      </c>
      <c r="P674" t="s">
        <v>19</v>
      </c>
      <c r="T674" t="s">
        <v>608</v>
      </c>
      <c r="U674">
        <v>38132</v>
      </c>
    </row>
    <row r="675" spans="1:30" ht="12.75" customHeight="1" x14ac:dyDescent="0.2">
      <c r="A675">
        <v>4230</v>
      </c>
      <c r="B675" t="s">
        <v>19</v>
      </c>
      <c r="C675" t="s">
        <v>19</v>
      </c>
      <c r="D675" t="s">
        <v>636</v>
      </c>
      <c r="E675" t="s">
        <v>419</v>
      </c>
      <c r="F675" t="s">
        <v>637</v>
      </c>
      <c r="G675">
        <v>2270</v>
      </c>
      <c r="H675" t="s">
        <v>638</v>
      </c>
      <c r="I675" t="s">
        <v>639</v>
      </c>
      <c r="K675" t="s">
        <v>640</v>
      </c>
      <c r="L675" t="s">
        <v>19</v>
      </c>
      <c r="N675" t="s">
        <v>19</v>
      </c>
      <c r="O675" t="s">
        <v>19</v>
      </c>
      <c r="P675" t="s">
        <v>19</v>
      </c>
      <c r="U675">
        <v>2559</v>
      </c>
    </row>
    <row r="676" spans="1:30" ht="12.75" customHeight="1" x14ac:dyDescent="0.2">
      <c r="A676">
        <v>1825</v>
      </c>
      <c r="B676" t="s">
        <v>19</v>
      </c>
      <c r="C676" t="s">
        <v>35</v>
      </c>
      <c r="D676" t="s">
        <v>641</v>
      </c>
      <c r="E676" t="s">
        <v>642</v>
      </c>
      <c r="F676" t="s">
        <v>643</v>
      </c>
      <c r="G676">
        <v>29160</v>
      </c>
      <c r="H676" t="s">
        <v>644</v>
      </c>
      <c r="J676">
        <v>613164143</v>
      </c>
      <c r="K676" t="s">
        <v>645</v>
      </c>
      <c r="L676" t="s">
        <v>19</v>
      </c>
      <c r="N676" t="s">
        <v>19</v>
      </c>
      <c r="O676" t="s">
        <v>81</v>
      </c>
      <c r="P676" t="s">
        <v>646</v>
      </c>
      <c r="Q676" t="s">
        <v>647</v>
      </c>
      <c r="R676" t="s">
        <v>33</v>
      </c>
      <c r="T676" t="s">
        <v>648</v>
      </c>
      <c r="U676">
        <v>29120</v>
      </c>
    </row>
    <row r="677" spans="1:30" ht="12.75" customHeight="1" x14ac:dyDescent="0.2">
      <c r="A677">
        <v>9378</v>
      </c>
      <c r="B677" t="s">
        <v>19</v>
      </c>
      <c r="C677" t="s">
        <v>1375</v>
      </c>
      <c r="D677" t="s">
        <v>11591</v>
      </c>
      <c r="E677" t="s">
        <v>9672</v>
      </c>
      <c r="F677" t="s">
        <v>11592</v>
      </c>
      <c r="G677">
        <v>61500</v>
      </c>
      <c r="H677" t="s">
        <v>11593</v>
      </c>
      <c r="I677" t="s">
        <v>11594</v>
      </c>
      <c r="K677" t="s">
        <v>11595</v>
      </c>
      <c r="L677" t="s">
        <v>11596</v>
      </c>
      <c r="M677" t="s">
        <v>11597</v>
      </c>
      <c r="N677" t="s">
        <v>11598</v>
      </c>
      <c r="O677" t="s">
        <v>365</v>
      </c>
      <c r="P677" t="s">
        <v>5760</v>
      </c>
      <c r="Q677" t="s">
        <v>11599</v>
      </c>
      <c r="T677" t="s">
        <v>58</v>
      </c>
      <c r="U677">
        <v>61156</v>
      </c>
    </row>
    <row r="678" spans="1:30" s="1" customFormat="1" ht="12.75" customHeight="1" x14ac:dyDescent="0.2">
      <c r="A678">
        <v>16909</v>
      </c>
      <c r="B678" t="s">
        <v>19</v>
      </c>
      <c r="C678" t="s">
        <v>35</v>
      </c>
      <c r="D678" t="s">
        <v>21602</v>
      </c>
      <c r="E678" t="s">
        <v>543</v>
      </c>
      <c r="F678" t="s">
        <v>21603</v>
      </c>
      <c r="G678">
        <v>66400</v>
      </c>
      <c r="H678" t="s">
        <v>21604</v>
      </c>
      <c r="I678">
        <v>607704472</v>
      </c>
      <c r="J678"/>
      <c r="K678" t="s">
        <v>21605</v>
      </c>
      <c r="L678" t="s">
        <v>19</v>
      </c>
      <c r="M678"/>
      <c r="N678" t="s">
        <v>19</v>
      </c>
      <c r="O678" t="s">
        <v>21606</v>
      </c>
      <c r="P678" t="s">
        <v>11338</v>
      </c>
      <c r="Q678" t="s">
        <v>21377</v>
      </c>
      <c r="R678"/>
      <c r="S678"/>
      <c r="T678" t="s">
        <v>3798</v>
      </c>
      <c r="U678">
        <v>66049</v>
      </c>
      <c r="V678"/>
      <c r="W678"/>
      <c r="X678"/>
      <c r="Y678" s="4"/>
      <c r="Z678" s="6"/>
      <c r="AA678"/>
      <c r="AB678" s="4"/>
      <c r="AC678"/>
      <c r="AD678"/>
    </row>
    <row r="679" spans="1:30" ht="12.75" customHeight="1" x14ac:dyDescent="0.2">
      <c r="A679">
        <v>9491</v>
      </c>
      <c r="B679" t="s">
        <v>19</v>
      </c>
      <c r="C679" t="s">
        <v>51</v>
      </c>
      <c r="D679" t="s">
        <v>11600</v>
      </c>
      <c r="E679" t="s">
        <v>11601</v>
      </c>
      <c r="F679" t="s">
        <v>2942</v>
      </c>
      <c r="G679">
        <v>22340</v>
      </c>
      <c r="H679" t="s">
        <v>11602</v>
      </c>
      <c r="I679" t="s">
        <v>11603</v>
      </c>
      <c r="L679" t="s">
        <v>19</v>
      </c>
      <c r="N679" t="s">
        <v>19</v>
      </c>
      <c r="O679" t="s">
        <v>81</v>
      </c>
      <c r="P679" t="s">
        <v>47</v>
      </c>
      <c r="Q679" t="s">
        <v>6796</v>
      </c>
      <c r="T679" t="s">
        <v>83</v>
      </c>
      <c r="U679">
        <v>22137</v>
      </c>
      <c r="AB679" s="7"/>
      <c r="AC679" s="1"/>
      <c r="AD679" s="1"/>
    </row>
    <row r="680" spans="1:30" ht="12.75" customHeight="1" x14ac:dyDescent="0.2">
      <c r="A680">
        <v>25280</v>
      </c>
      <c r="B680" t="s">
        <v>19</v>
      </c>
      <c r="C680" t="s">
        <v>35</v>
      </c>
      <c r="D680" t="s">
        <v>31017</v>
      </c>
      <c r="E680" t="s">
        <v>162</v>
      </c>
      <c r="F680" t="s">
        <v>1281</v>
      </c>
      <c r="G680">
        <v>35134</v>
      </c>
      <c r="H680" t="s">
        <v>31018</v>
      </c>
      <c r="J680">
        <v>624661437</v>
      </c>
      <c r="K680" t="s">
        <v>31019</v>
      </c>
      <c r="L680" t="s">
        <v>19</v>
      </c>
      <c r="N680" t="s">
        <v>19</v>
      </c>
      <c r="O680" t="s">
        <v>168</v>
      </c>
      <c r="P680" t="s">
        <v>25154</v>
      </c>
      <c r="Q680" t="s">
        <v>30761</v>
      </c>
      <c r="T680" t="s">
        <v>101</v>
      </c>
      <c r="U680">
        <v>35082</v>
      </c>
    </row>
    <row r="681" spans="1:30" ht="12.75" customHeight="1" x14ac:dyDescent="0.2">
      <c r="A681">
        <v>24262</v>
      </c>
      <c r="B681" t="s">
        <v>19</v>
      </c>
      <c r="C681" t="s">
        <v>51</v>
      </c>
      <c r="D681" t="s">
        <v>31020</v>
      </c>
      <c r="E681" t="s">
        <v>31021</v>
      </c>
      <c r="F681" t="s">
        <v>8076</v>
      </c>
      <c r="G681">
        <v>85480</v>
      </c>
      <c r="H681" t="s">
        <v>31022</v>
      </c>
      <c r="I681" t="s">
        <v>31023</v>
      </c>
      <c r="K681" t="s">
        <v>31024</v>
      </c>
      <c r="L681" t="s">
        <v>19</v>
      </c>
      <c r="N681" t="s">
        <v>19</v>
      </c>
      <c r="O681" t="s">
        <v>46</v>
      </c>
      <c r="P681" t="s">
        <v>26114</v>
      </c>
      <c r="Q681" t="s">
        <v>17739</v>
      </c>
      <c r="T681" t="s">
        <v>75</v>
      </c>
      <c r="U681">
        <v>85034</v>
      </c>
    </row>
    <row r="682" spans="1:30" ht="12.75" customHeight="1" x14ac:dyDescent="0.2">
      <c r="A682">
        <v>20360</v>
      </c>
      <c r="B682" t="s">
        <v>19</v>
      </c>
      <c r="C682" t="s">
        <v>51</v>
      </c>
      <c r="D682" t="s">
        <v>26367</v>
      </c>
      <c r="E682" t="s">
        <v>26368</v>
      </c>
      <c r="F682" t="s">
        <v>26369</v>
      </c>
      <c r="G682">
        <v>22700</v>
      </c>
      <c r="H682" t="s">
        <v>26370</v>
      </c>
      <c r="J682" t="s">
        <v>26371</v>
      </c>
      <c r="K682" t="s">
        <v>26372</v>
      </c>
      <c r="L682" t="s">
        <v>26373</v>
      </c>
      <c r="M682">
        <v>22370</v>
      </c>
      <c r="N682" t="s">
        <v>26374</v>
      </c>
      <c r="O682" t="s">
        <v>276</v>
      </c>
      <c r="P682" t="s">
        <v>3651</v>
      </c>
      <c r="Q682" t="s">
        <v>5497</v>
      </c>
      <c r="T682" t="s">
        <v>279</v>
      </c>
      <c r="U682">
        <v>22134</v>
      </c>
    </row>
    <row r="683" spans="1:30" ht="12.75" customHeight="1" x14ac:dyDescent="0.2">
      <c r="A683">
        <v>17263</v>
      </c>
      <c r="B683" t="s">
        <v>19</v>
      </c>
      <c r="C683" t="s">
        <v>51</v>
      </c>
      <c r="D683" t="s">
        <v>21608</v>
      </c>
      <c r="E683" t="s">
        <v>21609</v>
      </c>
      <c r="F683" t="s">
        <v>21610</v>
      </c>
      <c r="G683">
        <v>14380</v>
      </c>
      <c r="H683" t="s">
        <v>21611</v>
      </c>
      <c r="J683">
        <v>695222754</v>
      </c>
      <c r="K683" t="s">
        <v>21612</v>
      </c>
      <c r="L683" t="s">
        <v>21613</v>
      </c>
      <c r="M683">
        <v>59260</v>
      </c>
      <c r="N683" t="s">
        <v>21614</v>
      </c>
      <c r="O683" t="s">
        <v>46</v>
      </c>
      <c r="P683" t="s">
        <v>366</v>
      </c>
      <c r="Q683" t="s">
        <v>1536</v>
      </c>
      <c r="T683" t="s">
        <v>368</v>
      </c>
      <c r="U683">
        <v>14559</v>
      </c>
    </row>
    <row r="684" spans="1:30" ht="12.75" customHeight="1" x14ac:dyDescent="0.2">
      <c r="A684">
        <v>8200</v>
      </c>
      <c r="B684" t="s">
        <v>19</v>
      </c>
      <c r="C684" t="s">
        <v>51</v>
      </c>
      <c r="D684" t="s">
        <v>11604</v>
      </c>
      <c r="E684" t="s">
        <v>3674</v>
      </c>
      <c r="F684" t="s">
        <v>10303</v>
      </c>
      <c r="G684">
        <v>29000</v>
      </c>
      <c r="H684" t="s">
        <v>1725</v>
      </c>
      <c r="I684" t="s">
        <v>11605</v>
      </c>
      <c r="K684" t="s">
        <v>11606</v>
      </c>
      <c r="L684" t="s">
        <v>11607</v>
      </c>
      <c r="M684" t="s">
        <v>19</v>
      </c>
      <c r="O684" t="s">
        <v>19</v>
      </c>
      <c r="P684" t="s">
        <v>81</v>
      </c>
      <c r="Q684" t="s">
        <v>646</v>
      </c>
      <c r="R684" t="s">
        <v>11608</v>
      </c>
      <c r="S684" t="s">
        <v>33</v>
      </c>
      <c r="U684" t="s">
        <v>648</v>
      </c>
      <c r="V684">
        <v>29232</v>
      </c>
    </row>
    <row r="685" spans="1:30" ht="12.75" customHeight="1" x14ac:dyDescent="0.2">
      <c r="A685">
        <v>22941</v>
      </c>
      <c r="B685" t="s">
        <v>19</v>
      </c>
      <c r="C685" t="s">
        <v>113</v>
      </c>
      <c r="D685" t="s">
        <v>26375</v>
      </c>
      <c r="E685" t="s">
        <v>309</v>
      </c>
      <c r="F685" t="s">
        <v>26376</v>
      </c>
      <c r="G685">
        <v>63970</v>
      </c>
      <c r="H685" t="s">
        <v>26377</v>
      </c>
      <c r="K685" t="s">
        <v>26378</v>
      </c>
      <c r="L685" t="s">
        <v>19</v>
      </c>
      <c r="N685" t="s">
        <v>19</v>
      </c>
      <c r="O685" t="s">
        <v>1419</v>
      </c>
      <c r="P685" t="s">
        <v>7047</v>
      </c>
      <c r="Q685" t="s">
        <v>26379</v>
      </c>
      <c r="T685" t="s">
        <v>955</v>
      </c>
      <c r="U685">
        <v>63026</v>
      </c>
    </row>
    <row r="686" spans="1:30" ht="12.75" customHeight="1" x14ac:dyDescent="0.2">
      <c r="A686">
        <v>19179</v>
      </c>
      <c r="B686" t="s">
        <v>19</v>
      </c>
      <c r="C686" t="s">
        <v>35</v>
      </c>
      <c r="D686" t="s">
        <v>21615</v>
      </c>
      <c r="E686" t="s">
        <v>1496</v>
      </c>
      <c r="F686" t="s">
        <v>21616</v>
      </c>
      <c r="G686">
        <v>43580</v>
      </c>
      <c r="H686" t="s">
        <v>21617</v>
      </c>
      <c r="J686" t="s">
        <v>21618</v>
      </c>
      <c r="K686" t="s">
        <v>21619</v>
      </c>
      <c r="L686" t="s">
        <v>12663</v>
      </c>
      <c r="M686">
        <v>13090</v>
      </c>
      <c r="N686" t="s">
        <v>21620</v>
      </c>
      <c r="O686" t="s">
        <v>15358</v>
      </c>
      <c r="P686" t="s">
        <v>7047</v>
      </c>
      <c r="Q686" t="s">
        <v>21621</v>
      </c>
      <c r="T686" t="s">
        <v>1026</v>
      </c>
      <c r="U686">
        <v>43136</v>
      </c>
    </row>
    <row r="687" spans="1:30" ht="12.75" customHeight="1" x14ac:dyDescent="0.2">
      <c r="A687">
        <v>4270</v>
      </c>
      <c r="B687" t="s">
        <v>19</v>
      </c>
      <c r="C687" t="s">
        <v>95</v>
      </c>
      <c r="D687" t="s">
        <v>649</v>
      </c>
      <c r="E687" t="s">
        <v>642</v>
      </c>
      <c r="F687" t="s">
        <v>650</v>
      </c>
      <c r="G687">
        <v>29800</v>
      </c>
      <c r="H687" t="s">
        <v>651</v>
      </c>
      <c r="I687" t="s">
        <v>652</v>
      </c>
      <c r="L687" t="s">
        <v>19</v>
      </c>
      <c r="N687" t="s">
        <v>19</v>
      </c>
      <c r="O687" t="s">
        <v>19</v>
      </c>
      <c r="P687" t="s">
        <v>19</v>
      </c>
      <c r="T687" t="s">
        <v>653</v>
      </c>
      <c r="U687">
        <v>29245</v>
      </c>
    </row>
    <row r="688" spans="1:30" ht="12.75" customHeight="1" x14ac:dyDescent="0.2">
      <c r="A688">
        <v>15987</v>
      </c>
      <c r="B688" t="s">
        <v>19</v>
      </c>
      <c r="C688" t="s">
        <v>51</v>
      </c>
      <c r="D688" t="s">
        <v>21622</v>
      </c>
      <c r="E688" t="s">
        <v>4390</v>
      </c>
      <c r="F688" t="s">
        <v>21623</v>
      </c>
      <c r="G688">
        <v>49150</v>
      </c>
      <c r="H688" t="s">
        <v>21624</v>
      </c>
      <c r="J688" t="s">
        <v>21625</v>
      </c>
      <c r="K688" t="s">
        <v>21626</v>
      </c>
      <c r="L688" t="s">
        <v>19</v>
      </c>
      <c r="N688" t="s">
        <v>19</v>
      </c>
      <c r="O688" t="s">
        <v>46</v>
      </c>
      <c r="P688" t="s">
        <v>92</v>
      </c>
      <c r="Q688" t="s">
        <v>19175</v>
      </c>
      <c r="T688" t="s">
        <v>94</v>
      </c>
      <c r="U688">
        <v>49116</v>
      </c>
    </row>
    <row r="689" spans="1:26" ht="12.75" customHeight="1" x14ac:dyDescent="0.2">
      <c r="A689">
        <v>26122</v>
      </c>
      <c r="B689" t="s">
        <v>19</v>
      </c>
      <c r="C689" t="s">
        <v>19</v>
      </c>
      <c r="D689" t="s">
        <v>35507</v>
      </c>
      <c r="E689" t="s">
        <v>35508</v>
      </c>
      <c r="F689" t="s">
        <v>35509</v>
      </c>
      <c r="G689">
        <v>62158</v>
      </c>
      <c r="H689" t="s">
        <v>35510</v>
      </c>
      <c r="J689" t="s">
        <v>35511</v>
      </c>
      <c r="L689" t="s">
        <v>19</v>
      </c>
      <c r="N689" t="s">
        <v>19</v>
      </c>
      <c r="O689" t="s">
        <v>6740</v>
      </c>
      <c r="P689" t="s">
        <v>13706</v>
      </c>
      <c r="Q689" t="s">
        <v>26223</v>
      </c>
      <c r="T689" t="s">
        <v>1807</v>
      </c>
      <c r="U689">
        <v>62784</v>
      </c>
      <c r="Z689" s="4"/>
    </row>
    <row r="690" spans="1:26" ht="12.75" customHeight="1" x14ac:dyDescent="0.2">
      <c r="A690">
        <v>8367</v>
      </c>
      <c r="B690" t="s">
        <v>19</v>
      </c>
      <c r="C690" t="s">
        <v>389</v>
      </c>
      <c r="D690" t="s">
        <v>11612</v>
      </c>
      <c r="E690" t="s">
        <v>1334</v>
      </c>
      <c r="F690" t="s">
        <v>11613</v>
      </c>
      <c r="G690">
        <v>61130</v>
      </c>
      <c r="H690" t="s">
        <v>11614</v>
      </c>
      <c r="J690" t="s">
        <v>11615</v>
      </c>
      <c r="K690" t="s">
        <v>11616</v>
      </c>
      <c r="L690" t="s">
        <v>11617</v>
      </c>
      <c r="M690">
        <v>75001</v>
      </c>
      <c r="N690" t="s">
        <v>4084</v>
      </c>
      <c r="O690" t="s">
        <v>11618</v>
      </c>
      <c r="P690" t="s">
        <v>3437</v>
      </c>
      <c r="Q690" t="s">
        <v>92</v>
      </c>
      <c r="R690" t="s">
        <v>11619</v>
      </c>
      <c r="S690" t="s">
        <v>33</v>
      </c>
      <c r="U690" t="s">
        <v>58</v>
      </c>
      <c r="V690">
        <v>61142</v>
      </c>
      <c r="Z690" s="4"/>
    </row>
    <row r="691" spans="1:26" ht="12.75" customHeight="1" x14ac:dyDescent="0.2">
      <c r="A691">
        <v>20226</v>
      </c>
      <c r="B691" t="s">
        <v>19</v>
      </c>
      <c r="C691" t="s">
        <v>35</v>
      </c>
      <c r="D691" t="s">
        <v>26380</v>
      </c>
      <c r="E691" t="s">
        <v>5034</v>
      </c>
      <c r="F691" t="s">
        <v>4355</v>
      </c>
      <c r="G691">
        <v>88100</v>
      </c>
      <c r="H691" t="s">
        <v>26381</v>
      </c>
      <c r="I691" t="s">
        <v>26382</v>
      </c>
      <c r="K691" t="s">
        <v>26383</v>
      </c>
      <c r="L691" t="s">
        <v>19</v>
      </c>
      <c r="N691" t="s">
        <v>19</v>
      </c>
      <c r="O691" t="s">
        <v>19293</v>
      </c>
      <c r="P691" t="s">
        <v>65</v>
      </c>
      <c r="Q691" t="s">
        <v>14493</v>
      </c>
      <c r="T691" t="s">
        <v>133</v>
      </c>
      <c r="U691">
        <v>88463</v>
      </c>
      <c r="Z691" s="4"/>
    </row>
    <row r="692" spans="1:26" ht="12.75" customHeight="1" x14ac:dyDescent="0.2">
      <c r="A692">
        <v>6514</v>
      </c>
      <c r="B692" t="s">
        <v>19</v>
      </c>
      <c r="C692" t="s">
        <v>95</v>
      </c>
      <c r="D692" t="s">
        <v>6258</v>
      </c>
      <c r="E692" t="s">
        <v>443</v>
      </c>
      <c r="F692" t="s">
        <v>6259</v>
      </c>
      <c r="G692">
        <v>5300</v>
      </c>
      <c r="H692" t="s">
        <v>6260</v>
      </c>
      <c r="I692">
        <v>492651632</v>
      </c>
      <c r="L692" t="s">
        <v>19</v>
      </c>
      <c r="N692" t="s">
        <v>19</v>
      </c>
      <c r="O692" t="s">
        <v>46</v>
      </c>
      <c r="P692" t="s">
        <v>575</v>
      </c>
      <c r="Q692" t="s">
        <v>6261</v>
      </c>
      <c r="T692" t="s">
        <v>608</v>
      </c>
      <c r="U692">
        <v>5014</v>
      </c>
      <c r="Z692" s="4"/>
    </row>
    <row r="693" spans="1:26" ht="12.75" customHeight="1" x14ac:dyDescent="0.2">
      <c r="A693">
        <v>11352</v>
      </c>
      <c r="B693" t="s">
        <v>19</v>
      </c>
      <c r="C693" t="s">
        <v>35</v>
      </c>
      <c r="D693" t="s">
        <v>11620</v>
      </c>
      <c r="E693" t="s">
        <v>534</v>
      </c>
      <c r="F693" t="s">
        <v>11104</v>
      </c>
      <c r="G693">
        <v>83340</v>
      </c>
      <c r="H693" t="s">
        <v>11621</v>
      </c>
      <c r="J693">
        <v>678919293</v>
      </c>
      <c r="K693" t="s">
        <v>11622</v>
      </c>
      <c r="L693" t="s">
        <v>11623</v>
      </c>
      <c r="M693">
        <v>83790</v>
      </c>
      <c r="N693" t="s">
        <v>11624</v>
      </c>
      <c r="O693" t="s">
        <v>1059</v>
      </c>
      <c r="P693" t="s">
        <v>6801</v>
      </c>
      <c r="Q693" t="s">
        <v>11625</v>
      </c>
      <c r="T693" t="s">
        <v>493</v>
      </c>
      <c r="U693">
        <v>83057</v>
      </c>
      <c r="Z693" s="4"/>
    </row>
    <row r="694" spans="1:26" ht="12.75" customHeight="1" x14ac:dyDescent="0.2">
      <c r="A694">
        <v>19089</v>
      </c>
      <c r="B694" t="s">
        <v>19</v>
      </c>
      <c r="C694" t="s">
        <v>113</v>
      </c>
      <c r="D694" t="s">
        <v>21627</v>
      </c>
      <c r="E694" t="s">
        <v>19</v>
      </c>
      <c r="F694" t="s">
        <v>21628</v>
      </c>
      <c r="G694">
        <v>19500</v>
      </c>
      <c r="H694" t="s">
        <v>21629</v>
      </c>
      <c r="J694" t="s">
        <v>21630</v>
      </c>
      <c r="L694" t="s">
        <v>19</v>
      </c>
      <c r="N694" t="s">
        <v>19</v>
      </c>
      <c r="O694" t="s">
        <v>19</v>
      </c>
      <c r="P694" t="s">
        <v>19</v>
      </c>
      <c r="T694" t="s">
        <v>955</v>
      </c>
      <c r="U694">
        <v>19067</v>
      </c>
      <c r="Z694" s="4"/>
    </row>
    <row r="695" spans="1:26" ht="12.75" customHeight="1" x14ac:dyDescent="0.2">
      <c r="A695">
        <v>8385</v>
      </c>
      <c r="B695" t="s">
        <v>19</v>
      </c>
      <c r="C695" t="s">
        <v>68</v>
      </c>
      <c r="D695" t="s">
        <v>11626</v>
      </c>
      <c r="E695" t="s">
        <v>19</v>
      </c>
      <c r="F695" t="s">
        <v>11627</v>
      </c>
      <c r="G695">
        <v>44140</v>
      </c>
      <c r="H695" t="s">
        <v>71</v>
      </c>
      <c r="I695" t="s">
        <v>11628</v>
      </c>
      <c r="J695" t="s">
        <v>11629</v>
      </c>
      <c r="M695" t="s">
        <v>19</v>
      </c>
      <c r="O695" t="s">
        <v>19</v>
      </c>
      <c r="P695" t="s">
        <v>46</v>
      </c>
      <c r="Q695" t="s">
        <v>179</v>
      </c>
      <c r="R695" t="s">
        <v>6557</v>
      </c>
      <c r="S695" t="s">
        <v>33</v>
      </c>
      <c r="U695" t="s">
        <v>1161</v>
      </c>
      <c r="V695">
        <v>44002</v>
      </c>
      <c r="Z695" s="4"/>
    </row>
    <row r="696" spans="1:26" ht="12.75" customHeight="1" x14ac:dyDescent="0.2">
      <c r="A696">
        <v>26999</v>
      </c>
      <c r="B696" t="s">
        <v>19</v>
      </c>
      <c r="C696" t="s">
        <v>51</v>
      </c>
      <c r="D696" t="s">
        <v>35512</v>
      </c>
      <c r="E696" t="s">
        <v>35513</v>
      </c>
      <c r="F696" t="s">
        <v>21563</v>
      </c>
      <c r="G696">
        <v>7410</v>
      </c>
      <c r="H696" t="s">
        <v>35514</v>
      </c>
      <c r="I696">
        <v>475061394</v>
      </c>
      <c r="K696" t="s">
        <v>35515</v>
      </c>
      <c r="L696" t="s">
        <v>19</v>
      </c>
      <c r="N696" t="s">
        <v>19</v>
      </c>
      <c r="O696" t="s">
        <v>6183</v>
      </c>
      <c r="P696" t="s">
        <v>31309</v>
      </c>
      <c r="Q696" t="s">
        <v>30912</v>
      </c>
      <c r="U696">
        <v>7170</v>
      </c>
      <c r="Z696" s="4"/>
    </row>
    <row r="697" spans="1:26" ht="12.75" customHeight="1" x14ac:dyDescent="0.2">
      <c r="A697">
        <v>14448</v>
      </c>
      <c r="B697" t="s">
        <v>19</v>
      </c>
      <c r="C697" t="s">
        <v>113</v>
      </c>
      <c r="D697" t="s">
        <v>16563</v>
      </c>
      <c r="E697" t="s">
        <v>1682</v>
      </c>
      <c r="F697" t="s">
        <v>16564</v>
      </c>
      <c r="G697">
        <v>50250</v>
      </c>
      <c r="H697" t="s">
        <v>16565</v>
      </c>
      <c r="K697" t="s">
        <v>16566</v>
      </c>
      <c r="L697" t="s">
        <v>19</v>
      </c>
      <c r="N697" t="s">
        <v>19</v>
      </c>
      <c r="O697" t="s">
        <v>449</v>
      </c>
      <c r="P697" t="s">
        <v>366</v>
      </c>
      <c r="Q697" t="s">
        <v>16567</v>
      </c>
      <c r="T697" t="s">
        <v>368</v>
      </c>
      <c r="U697">
        <v>50617</v>
      </c>
      <c r="Z697" s="4"/>
    </row>
    <row r="698" spans="1:26" ht="12.75" customHeight="1" x14ac:dyDescent="0.2">
      <c r="A698">
        <v>23731</v>
      </c>
      <c r="B698" t="s">
        <v>19</v>
      </c>
      <c r="C698" t="s">
        <v>51</v>
      </c>
      <c r="D698" t="s">
        <v>16563</v>
      </c>
      <c r="E698" t="s">
        <v>7056</v>
      </c>
      <c r="F698" t="s">
        <v>31025</v>
      </c>
      <c r="G698">
        <v>29740</v>
      </c>
      <c r="H698" t="s">
        <v>31026</v>
      </c>
      <c r="I698" t="s">
        <v>31027</v>
      </c>
      <c r="J698" t="s">
        <v>31028</v>
      </c>
      <c r="K698" t="s">
        <v>31029</v>
      </c>
      <c r="L698" t="s">
        <v>14934</v>
      </c>
      <c r="M698">
        <v>29120</v>
      </c>
      <c r="N698" t="s">
        <v>31030</v>
      </c>
      <c r="O698" t="s">
        <v>5636</v>
      </c>
      <c r="P698" t="s">
        <v>2736</v>
      </c>
      <c r="Q698" t="s">
        <v>22456</v>
      </c>
      <c r="T698" t="s">
        <v>648</v>
      </c>
      <c r="U698">
        <v>29165</v>
      </c>
      <c r="Z698" s="4"/>
    </row>
    <row r="699" spans="1:26" ht="12.75" customHeight="1" x14ac:dyDescent="0.2">
      <c r="A699">
        <v>1257</v>
      </c>
      <c r="B699" t="s">
        <v>21631</v>
      </c>
      <c r="C699" t="s">
        <v>35</v>
      </c>
      <c r="D699" t="s">
        <v>654</v>
      </c>
      <c r="E699" t="s">
        <v>584</v>
      </c>
      <c r="F699" t="s">
        <v>655</v>
      </c>
      <c r="G699">
        <v>46320</v>
      </c>
      <c r="H699" t="s">
        <v>656</v>
      </c>
      <c r="L699" t="s">
        <v>19</v>
      </c>
      <c r="N699" t="s">
        <v>19</v>
      </c>
      <c r="O699" t="s">
        <v>19</v>
      </c>
      <c r="P699" t="s">
        <v>19</v>
      </c>
      <c r="T699" t="s">
        <v>34</v>
      </c>
      <c r="U699">
        <v>46040</v>
      </c>
      <c r="Z699" s="4"/>
    </row>
    <row r="700" spans="1:26" ht="12.75" customHeight="1" x14ac:dyDescent="0.2">
      <c r="A700">
        <v>18481</v>
      </c>
      <c r="B700" t="s">
        <v>19</v>
      </c>
      <c r="C700" t="s">
        <v>35</v>
      </c>
      <c r="D700" t="s">
        <v>21632</v>
      </c>
      <c r="E700" t="s">
        <v>345</v>
      </c>
      <c r="F700" t="s">
        <v>21633</v>
      </c>
      <c r="G700">
        <v>42820</v>
      </c>
      <c r="H700" t="s">
        <v>21634</v>
      </c>
      <c r="I700" t="s">
        <v>21635</v>
      </c>
      <c r="J700" t="s">
        <v>21636</v>
      </c>
      <c r="K700" t="s">
        <v>21637</v>
      </c>
      <c r="L700" t="s">
        <v>19</v>
      </c>
      <c r="N700" t="s">
        <v>19</v>
      </c>
      <c r="O700" t="s">
        <v>46</v>
      </c>
      <c r="P700" t="s">
        <v>5769</v>
      </c>
      <c r="Q700" t="s">
        <v>21638</v>
      </c>
      <c r="T700" t="s">
        <v>1026</v>
      </c>
      <c r="U700">
        <v>42003</v>
      </c>
      <c r="Z700" s="4"/>
    </row>
    <row r="701" spans="1:26" ht="12.75" customHeight="1" x14ac:dyDescent="0.2">
      <c r="A701">
        <v>9961</v>
      </c>
      <c r="B701" t="s">
        <v>19</v>
      </c>
      <c r="C701" t="s">
        <v>19</v>
      </c>
      <c r="D701" t="s">
        <v>11630</v>
      </c>
      <c r="E701" t="s">
        <v>523</v>
      </c>
      <c r="F701" t="s">
        <v>11150</v>
      </c>
      <c r="G701">
        <v>97355</v>
      </c>
      <c r="H701" t="s">
        <v>11631</v>
      </c>
      <c r="J701" t="s">
        <v>11632</v>
      </c>
      <c r="K701" t="s">
        <v>11633</v>
      </c>
      <c r="L701" t="s">
        <v>19</v>
      </c>
      <c r="N701" t="s">
        <v>19</v>
      </c>
      <c r="O701" t="s">
        <v>46</v>
      </c>
      <c r="P701" t="s">
        <v>11634</v>
      </c>
      <c r="Q701" t="s">
        <v>11635</v>
      </c>
      <c r="T701" t="s">
        <v>11143</v>
      </c>
      <c r="U701">
        <v>97305</v>
      </c>
      <c r="Z701" s="4"/>
    </row>
    <row r="702" spans="1:26" ht="12.75" customHeight="1" x14ac:dyDescent="0.2">
      <c r="A702">
        <v>9961</v>
      </c>
      <c r="B702" t="s">
        <v>19</v>
      </c>
      <c r="C702" t="s">
        <v>19</v>
      </c>
      <c r="D702" t="s">
        <v>11630</v>
      </c>
      <c r="E702" t="s">
        <v>523</v>
      </c>
      <c r="F702" t="s">
        <v>11150</v>
      </c>
      <c r="G702">
        <v>97355</v>
      </c>
      <c r="H702" t="s">
        <v>11631</v>
      </c>
      <c r="J702" t="s">
        <v>11632</v>
      </c>
      <c r="K702" t="s">
        <v>11633</v>
      </c>
      <c r="L702" t="s">
        <v>19</v>
      </c>
      <c r="N702" t="s">
        <v>19</v>
      </c>
      <c r="O702" t="s">
        <v>46</v>
      </c>
      <c r="P702" t="s">
        <v>11634</v>
      </c>
      <c r="Q702" t="s">
        <v>11636</v>
      </c>
      <c r="T702" t="s">
        <v>11143</v>
      </c>
      <c r="U702">
        <v>97305</v>
      </c>
      <c r="Z702" s="4"/>
    </row>
    <row r="703" spans="1:26" ht="12.75" customHeight="1" x14ac:dyDescent="0.2">
      <c r="A703">
        <v>24953</v>
      </c>
      <c r="B703" t="s">
        <v>19</v>
      </c>
      <c r="C703" t="s">
        <v>35</v>
      </c>
      <c r="D703" t="s">
        <v>31031</v>
      </c>
      <c r="E703" t="s">
        <v>19</v>
      </c>
      <c r="F703" t="s">
        <v>10364</v>
      </c>
      <c r="G703">
        <v>24110</v>
      </c>
      <c r="H703" t="s">
        <v>31032</v>
      </c>
      <c r="K703" t="s">
        <v>31033</v>
      </c>
      <c r="L703" t="s">
        <v>10364</v>
      </c>
      <c r="M703">
        <v>24110</v>
      </c>
      <c r="N703" t="s">
        <v>31034</v>
      </c>
      <c r="O703" t="s">
        <v>12681</v>
      </c>
      <c r="P703" t="s">
        <v>10619</v>
      </c>
      <c r="Q703" t="s">
        <v>30292</v>
      </c>
      <c r="T703" t="s">
        <v>270</v>
      </c>
      <c r="U703">
        <v>24372</v>
      </c>
      <c r="Z703" s="4"/>
    </row>
    <row r="704" spans="1:26" ht="12.75" customHeight="1" x14ac:dyDescent="0.2">
      <c r="A704">
        <v>12526</v>
      </c>
      <c r="B704" t="s">
        <v>19</v>
      </c>
      <c r="C704" t="s">
        <v>473</v>
      </c>
      <c r="D704" t="s">
        <v>16568</v>
      </c>
      <c r="E704" t="s">
        <v>16569</v>
      </c>
      <c r="F704" t="s">
        <v>16570</v>
      </c>
      <c r="G704">
        <v>36800</v>
      </c>
      <c r="H704" t="s">
        <v>16571</v>
      </c>
      <c r="K704" t="s">
        <v>16572</v>
      </c>
      <c r="L704" t="s">
        <v>16570</v>
      </c>
      <c r="M704">
        <v>36800</v>
      </c>
      <c r="N704" t="s">
        <v>16573</v>
      </c>
      <c r="O704" t="s">
        <v>19</v>
      </c>
      <c r="P704" t="s">
        <v>19</v>
      </c>
      <c r="T704" t="s">
        <v>410</v>
      </c>
      <c r="U704">
        <v>36144</v>
      </c>
      <c r="Z704" s="4"/>
    </row>
    <row r="705" spans="1:30" ht="12.75" customHeight="1" x14ac:dyDescent="0.2">
      <c r="A705">
        <v>27251</v>
      </c>
      <c r="B705" t="s">
        <v>657</v>
      </c>
      <c r="C705" t="s">
        <v>35</v>
      </c>
      <c r="D705" t="s">
        <v>35516</v>
      </c>
      <c r="E705" t="s">
        <v>200</v>
      </c>
      <c r="F705" t="s">
        <v>35517</v>
      </c>
      <c r="G705">
        <v>19360</v>
      </c>
      <c r="H705" t="s">
        <v>35518</v>
      </c>
      <c r="J705" t="s">
        <v>35519</v>
      </c>
      <c r="K705" t="s">
        <v>35520</v>
      </c>
      <c r="L705" t="s">
        <v>19</v>
      </c>
      <c r="N705" t="s">
        <v>19</v>
      </c>
      <c r="O705" t="s">
        <v>46</v>
      </c>
      <c r="P705" t="s">
        <v>953</v>
      </c>
      <c r="Q705" t="s">
        <v>23279</v>
      </c>
      <c r="T705" t="s">
        <v>955</v>
      </c>
      <c r="U705">
        <v>19068</v>
      </c>
    </row>
    <row r="706" spans="1:30" s="1" customFormat="1" ht="12.75" customHeight="1" x14ac:dyDescent="0.2">
      <c r="A706">
        <v>4484</v>
      </c>
      <c r="B706" t="s">
        <v>19</v>
      </c>
      <c r="C706" t="s">
        <v>19</v>
      </c>
      <c r="D706" t="s">
        <v>658</v>
      </c>
      <c r="E706" t="s">
        <v>19</v>
      </c>
      <c r="F706" t="s">
        <v>659</v>
      </c>
      <c r="G706">
        <v>67120</v>
      </c>
      <c r="H706" t="s">
        <v>660</v>
      </c>
      <c r="I706"/>
      <c r="J706"/>
      <c r="K706"/>
      <c r="L706" t="s">
        <v>19</v>
      </c>
      <c r="M706"/>
      <c r="N706" t="s">
        <v>19</v>
      </c>
      <c r="O706" t="s">
        <v>46</v>
      </c>
      <c r="P706" t="s">
        <v>65</v>
      </c>
      <c r="Q706" t="s">
        <v>661</v>
      </c>
      <c r="R706" t="s">
        <v>33</v>
      </c>
      <c r="S706"/>
      <c r="T706" t="s">
        <v>359</v>
      </c>
      <c r="U706">
        <v>67300</v>
      </c>
      <c r="V706"/>
      <c r="W706"/>
      <c r="X706"/>
      <c r="Y706" s="4"/>
      <c r="Z706" s="6"/>
      <c r="AA706"/>
      <c r="AB706" s="4"/>
      <c r="AC706"/>
      <c r="AD706"/>
    </row>
    <row r="707" spans="1:30" ht="12.75" customHeight="1" x14ac:dyDescent="0.2">
      <c r="A707">
        <v>4421</v>
      </c>
      <c r="B707" t="s">
        <v>35521</v>
      </c>
      <c r="C707" t="s">
        <v>35</v>
      </c>
      <c r="D707" t="s">
        <v>662</v>
      </c>
      <c r="E707" t="s">
        <v>663</v>
      </c>
      <c r="F707" t="s">
        <v>664</v>
      </c>
      <c r="G707">
        <v>67220</v>
      </c>
      <c r="H707" t="s">
        <v>665</v>
      </c>
      <c r="J707">
        <v>682002431</v>
      </c>
      <c r="K707" t="s">
        <v>666</v>
      </c>
      <c r="L707" t="s">
        <v>659</v>
      </c>
      <c r="M707">
        <v>67120</v>
      </c>
      <c r="N707" t="s">
        <v>667</v>
      </c>
      <c r="O707" t="s">
        <v>19</v>
      </c>
      <c r="P707" t="s">
        <v>19</v>
      </c>
      <c r="T707" t="s">
        <v>133</v>
      </c>
      <c r="U707">
        <v>67063</v>
      </c>
      <c r="AB707" s="7"/>
      <c r="AC707" s="1"/>
      <c r="AD707" s="1"/>
    </row>
    <row r="708" spans="1:30" ht="12.75" customHeight="1" x14ac:dyDescent="0.2">
      <c r="A708">
        <v>26088</v>
      </c>
      <c r="B708" t="s">
        <v>19</v>
      </c>
      <c r="C708" t="s">
        <v>35</v>
      </c>
      <c r="D708" t="s">
        <v>35522</v>
      </c>
      <c r="E708" t="s">
        <v>663</v>
      </c>
      <c r="F708" t="s">
        <v>17339</v>
      </c>
      <c r="G708">
        <v>67140</v>
      </c>
      <c r="H708" t="s">
        <v>35523</v>
      </c>
      <c r="J708">
        <v>682002431</v>
      </c>
      <c r="K708" t="s">
        <v>35524</v>
      </c>
      <c r="L708" t="s">
        <v>19</v>
      </c>
      <c r="N708" t="s">
        <v>19</v>
      </c>
      <c r="O708" t="s">
        <v>19</v>
      </c>
      <c r="P708" t="s">
        <v>19</v>
      </c>
      <c r="T708" t="s">
        <v>359</v>
      </c>
      <c r="U708">
        <v>67210</v>
      </c>
    </row>
    <row r="709" spans="1:30" ht="12.75" customHeight="1" x14ac:dyDescent="0.2">
      <c r="A709">
        <v>19354</v>
      </c>
      <c r="B709" t="s">
        <v>19</v>
      </c>
      <c r="C709" t="s">
        <v>35</v>
      </c>
      <c r="D709" t="s">
        <v>26384</v>
      </c>
      <c r="E709" t="s">
        <v>994</v>
      </c>
      <c r="F709" t="s">
        <v>26385</v>
      </c>
      <c r="G709">
        <v>44730</v>
      </c>
      <c r="H709" t="s">
        <v>26386</v>
      </c>
      <c r="J709" t="s">
        <v>26387</v>
      </c>
      <c r="K709" t="s">
        <v>26388</v>
      </c>
      <c r="L709" t="s">
        <v>19</v>
      </c>
      <c r="N709" t="s">
        <v>19</v>
      </c>
      <c r="O709" t="s">
        <v>46</v>
      </c>
      <c r="P709" t="s">
        <v>3631</v>
      </c>
      <c r="Q709" t="s">
        <v>22037</v>
      </c>
      <c r="T709" t="s">
        <v>1161</v>
      </c>
      <c r="U709">
        <v>44182</v>
      </c>
    </row>
    <row r="710" spans="1:30" ht="12.75" customHeight="1" x14ac:dyDescent="0.2">
      <c r="A710">
        <v>25445</v>
      </c>
      <c r="B710" t="s">
        <v>19</v>
      </c>
      <c r="C710" t="s">
        <v>35</v>
      </c>
      <c r="D710" t="s">
        <v>31035</v>
      </c>
      <c r="E710" t="s">
        <v>19673</v>
      </c>
      <c r="F710" t="s">
        <v>8429</v>
      </c>
      <c r="G710">
        <v>56620</v>
      </c>
      <c r="H710" t="s">
        <v>31036</v>
      </c>
      <c r="J710">
        <v>665007181</v>
      </c>
      <c r="L710" t="s">
        <v>19</v>
      </c>
      <c r="N710" t="s">
        <v>19</v>
      </c>
      <c r="O710" t="s">
        <v>5496</v>
      </c>
      <c r="P710" t="s">
        <v>47</v>
      </c>
      <c r="Q710" t="s">
        <v>27013</v>
      </c>
      <c r="T710" t="s">
        <v>262</v>
      </c>
      <c r="U710">
        <v>56040</v>
      </c>
    </row>
    <row r="711" spans="1:30" s="1" customFormat="1" ht="12.75" customHeight="1" x14ac:dyDescent="0.2">
      <c r="A711">
        <v>5920</v>
      </c>
      <c r="B711" t="s">
        <v>19</v>
      </c>
      <c r="C711" t="s">
        <v>759</v>
      </c>
      <c r="D711" t="s">
        <v>6262</v>
      </c>
      <c r="E711" t="s">
        <v>6263</v>
      </c>
      <c r="F711" t="s">
        <v>6145</v>
      </c>
      <c r="G711">
        <v>17400</v>
      </c>
      <c r="H711" t="s">
        <v>6264</v>
      </c>
      <c r="I711">
        <v>516869261</v>
      </c>
      <c r="J711">
        <v>608343328</v>
      </c>
      <c r="K711" t="s">
        <v>6265</v>
      </c>
      <c r="L711" t="s">
        <v>6266</v>
      </c>
      <c r="M711">
        <v>17350</v>
      </c>
      <c r="N711" t="s">
        <v>6267</v>
      </c>
      <c r="O711" t="s">
        <v>19</v>
      </c>
      <c r="P711" t="s">
        <v>19</v>
      </c>
      <c r="Q711"/>
      <c r="R711"/>
      <c r="S711"/>
      <c r="T711" t="s">
        <v>589</v>
      </c>
      <c r="U711">
        <v>17046</v>
      </c>
      <c r="V711"/>
      <c r="W711"/>
      <c r="X711"/>
      <c r="Y711" s="4"/>
      <c r="Z711" s="6"/>
      <c r="AA711"/>
      <c r="AB711" s="4"/>
      <c r="AC711"/>
      <c r="AD711"/>
    </row>
    <row r="712" spans="1:30" ht="12.75" customHeight="1" x14ac:dyDescent="0.2">
      <c r="A712">
        <v>6729</v>
      </c>
      <c r="B712" t="s">
        <v>19</v>
      </c>
      <c r="C712" t="s">
        <v>35</v>
      </c>
      <c r="D712" t="s">
        <v>6268</v>
      </c>
      <c r="E712" t="s">
        <v>534</v>
      </c>
      <c r="F712" t="s">
        <v>6269</v>
      </c>
      <c r="G712">
        <v>86190</v>
      </c>
      <c r="H712" t="s">
        <v>6270</v>
      </c>
      <c r="I712" t="s">
        <v>6271</v>
      </c>
      <c r="J712" t="s">
        <v>6272</v>
      </c>
      <c r="K712" t="s">
        <v>6273</v>
      </c>
      <c r="L712" t="s">
        <v>5302</v>
      </c>
      <c r="M712">
        <v>86000</v>
      </c>
      <c r="N712" t="s">
        <v>6274</v>
      </c>
      <c r="O712" t="s">
        <v>6275</v>
      </c>
      <c r="P712" t="s">
        <v>19</v>
      </c>
      <c r="Q712" t="s">
        <v>19</v>
      </c>
      <c r="U712" t="s">
        <v>410</v>
      </c>
      <c r="V712">
        <v>86050</v>
      </c>
      <c r="AB712" s="7"/>
      <c r="AC712" s="1"/>
      <c r="AD712" s="1"/>
    </row>
    <row r="713" spans="1:30" ht="12.75" customHeight="1" x14ac:dyDescent="0.2">
      <c r="A713">
        <v>1760</v>
      </c>
      <c r="B713" t="s">
        <v>19</v>
      </c>
      <c r="C713" t="s">
        <v>668</v>
      </c>
      <c r="D713" t="s">
        <v>669</v>
      </c>
      <c r="E713" t="s">
        <v>670</v>
      </c>
      <c r="F713" t="s">
        <v>671</v>
      </c>
      <c r="G713">
        <v>35340</v>
      </c>
      <c r="H713" t="s">
        <v>44</v>
      </c>
      <c r="I713" t="s">
        <v>672</v>
      </c>
      <c r="K713" t="s">
        <v>673</v>
      </c>
      <c r="L713" t="s">
        <v>674</v>
      </c>
      <c r="M713" t="s">
        <v>19</v>
      </c>
      <c r="O713" t="s">
        <v>19</v>
      </c>
      <c r="P713" t="s">
        <v>19</v>
      </c>
      <c r="Q713" t="s">
        <v>19</v>
      </c>
      <c r="U713" t="s">
        <v>171</v>
      </c>
      <c r="V713">
        <v>35031</v>
      </c>
    </row>
    <row r="714" spans="1:30" ht="12.75" customHeight="1" x14ac:dyDescent="0.2">
      <c r="A714">
        <v>9926</v>
      </c>
      <c r="B714" t="s">
        <v>19</v>
      </c>
      <c r="C714" t="s">
        <v>68</v>
      </c>
      <c r="D714" t="s">
        <v>11637</v>
      </c>
      <c r="E714" t="s">
        <v>19</v>
      </c>
      <c r="F714" t="s">
        <v>7043</v>
      </c>
      <c r="G714">
        <v>85000</v>
      </c>
      <c r="H714" t="s">
        <v>19</v>
      </c>
      <c r="L714" t="s">
        <v>19</v>
      </c>
      <c r="N714" t="s">
        <v>19</v>
      </c>
      <c r="O714" t="s">
        <v>46</v>
      </c>
      <c r="P714" t="s">
        <v>179</v>
      </c>
      <c r="Q714" t="s">
        <v>5434</v>
      </c>
      <c r="T714" t="s">
        <v>75</v>
      </c>
      <c r="U714">
        <v>85191</v>
      </c>
    </row>
    <row r="715" spans="1:30" ht="12.75" customHeight="1" x14ac:dyDescent="0.2">
      <c r="A715">
        <v>20470</v>
      </c>
      <c r="B715" t="s">
        <v>19</v>
      </c>
      <c r="C715" t="s">
        <v>35</v>
      </c>
      <c r="D715" t="s">
        <v>26389</v>
      </c>
      <c r="E715" t="s">
        <v>26390</v>
      </c>
      <c r="F715" t="s">
        <v>17552</v>
      </c>
      <c r="G715">
        <v>74700</v>
      </c>
      <c r="H715" t="s">
        <v>26391</v>
      </c>
      <c r="J715" t="s">
        <v>26392</v>
      </c>
      <c r="K715" t="s">
        <v>26393</v>
      </c>
      <c r="L715" t="s">
        <v>26394</v>
      </c>
      <c r="M715">
        <v>74920</v>
      </c>
      <c r="N715" t="s">
        <v>26395</v>
      </c>
      <c r="O715" t="s">
        <v>19</v>
      </c>
      <c r="P715" t="s">
        <v>19</v>
      </c>
      <c r="T715" t="s">
        <v>5043</v>
      </c>
      <c r="U715">
        <v>74256</v>
      </c>
    </row>
    <row r="716" spans="1:30" ht="12.75" customHeight="1" x14ac:dyDescent="0.2">
      <c r="A716">
        <v>14538</v>
      </c>
      <c r="B716" t="s">
        <v>19</v>
      </c>
      <c r="C716" t="s">
        <v>35</v>
      </c>
      <c r="D716" t="s">
        <v>16574</v>
      </c>
      <c r="E716" t="s">
        <v>382</v>
      </c>
      <c r="F716" t="s">
        <v>16575</v>
      </c>
      <c r="G716">
        <v>85190</v>
      </c>
      <c r="H716" t="s">
        <v>16576</v>
      </c>
      <c r="J716" t="s">
        <v>16577</v>
      </c>
      <c r="K716" t="s">
        <v>16578</v>
      </c>
      <c r="L716" t="s">
        <v>19</v>
      </c>
      <c r="N716" t="s">
        <v>19</v>
      </c>
      <c r="O716" t="s">
        <v>46</v>
      </c>
      <c r="P716" t="s">
        <v>318</v>
      </c>
      <c r="Q716" t="s">
        <v>16579</v>
      </c>
      <c r="T716" t="s">
        <v>75</v>
      </c>
      <c r="U716">
        <v>85003</v>
      </c>
    </row>
    <row r="717" spans="1:30" ht="12.75" customHeight="1" x14ac:dyDescent="0.2">
      <c r="A717">
        <v>27511</v>
      </c>
      <c r="B717" t="s">
        <v>19</v>
      </c>
      <c r="C717" t="s">
        <v>113</v>
      </c>
      <c r="D717" t="s">
        <v>35525</v>
      </c>
      <c r="E717" t="s">
        <v>35526</v>
      </c>
      <c r="F717" t="s">
        <v>35527</v>
      </c>
      <c r="G717">
        <v>88160</v>
      </c>
      <c r="H717" t="s">
        <v>35528</v>
      </c>
      <c r="J717" t="s">
        <v>35529</v>
      </c>
      <c r="K717" t="s">
        <v>35530</v>
      </c>
      <c r="L717" t="s">
        <v>19</v>
      </c>
      <c r="N717" t="s">
        <v>19</v>
      </c>
      <c r="O717" t="s">
        <v>46</v>
      </c>
      <c r="P717" t="s">
        <v>17560</v>
      </c>
      <c r="Q717" t="s">
        <v>28409</v>
      </c>
      <c r="T717" t="s">
        <v>133</v>
      </c>
      <c r="U717">
        <v>88468</v>
      </c>
    </row>
    <row r="718" spans="1:30" ht="12.75" customHeight="1" x14ac:dyDescent="0.2">
      <c r="A718">
        <v>18529</v>
      </c>
      <c r="B718" t="s">
        <v>19</v>
      </c>
      <c r="C718" t="s">
        <v>35</v>
      </c>
      <c r="D718" t="s">
        <v>21639</v>
      </c>
      <c r="E718" t="s">
        <v>404</v>
      </c>
      <c r="F718" t="s">
        <v>21640</v>
      </c>
      <c r="G718">
        <v>87160</v>
      </c>
      <c r="H718" t="s">
        <v>21641</v>
      </c>
      <c r="I718" t="s">
        <v>21642</v>
      </c>
      <c r="K718" t="s">
        <v>21643</v>
      </c>
      <c r="L718" t="s">
        <v>19</v>
      </c>
      <c r="N718" t="s">
        <v>19</v>
      </c>
      <c r="O718" t="s">
        <v>19</v>
      </c>
      <c r="P718" t="s">
        <v>19</v>
      </c>
      <c r="T718" t="s">
        <v>796</v>
      </c>
      <c r="U718">
        <v>87182</v>
      </c>
    </row>
    <row r="719" spans="1:30" ht="12.75" customHeight="1" x14ac:dyDescent="0.2">
      <c r="A719">
        <v>24330</v>
      </c>
      <c r="B719" t="s">
        <v>19</v>
      </c>
      <c r="C719" t="s">
        <v>35</v>
      </c>
      <c r="D719" t="s">
        <v>31037</v>
      </c>
      <c r="E719" t="s">
        <v>5994</v>
      </c>
      <c r="F719" t="s">
        <v>31038</v>
      </c>
      <c r="G719">
        <v>38210</v>
      </c>
      <c r="H719" t="s">
        <v>31039</v>
      </c>
      <c r="J719" t="s">
        <v>31040</v>
      </c>
      <c r="K719" t="s">
        <v>31041</v>
      </c>
      <c r="L719" t="s">
        <v>31042</v>
      </c>
      <c r="M719">
        <v>38470</v>
      </c>
      <c r="N719" t="s">
        <v>31043</v>
      </c>
      <c r="O719" t="s">
        <v>9183</v>
      </c>
      <c r="P719" t="s">
        <v>6977</v>
      </c>
      <c r="Q719" t="s">
        <v>21697</v>
      </c>
      <c r="T719" t="s">
        <v>699</v>
      </c>
      <c r="U719">
        <v>38450</v>
      </c>
    </row>
    <row r="720" spans="1:30" ht="12.75" customHeight="1" x14ac:dyDescent="0.2">
      <c r="A720">
        <v>26893</v>
      </c>
      <c r="B720" t="s">
        <v>19</v>
      </c>
      <c r="C720" t="s">
        <v>113</v>
      </c>
      <c r="D720" t="s">
        <v>31037</v>
      </c>
      <c r="E720" t="s">
        <v>22572</v>
      </c>
      <c r="F720" t="s">
        <v>18377</v>
      </c>
      <c r="G720">
        <v>34140</v>
      </c>
      <c r="H720" t="s">
        <v>35531</v>
      </c>
      <c r="I720" t="s">
        <v>35532</v>
      </c>
      <c r="J720" t="s">
        <v>35533</v>
      </c>
      <c r="L720" t="s">
        <v>19</v>
      </c>
      <c r="N720" t="s">
        <v>19</v>
      </c>
      <c r="O720" t="s">
        <v>46</v>
      </c>
      <c r="P720" t="s">
        <v>491</v>
      </c>
      <c r="Q720" t="s">
        <v>26959</v>
      </c>
      <c r="T720" t="s">
        <v>395</v>
      </c>
      <c r="U720">
        <v>34157</v>
      </c>
    </row>
    <row r="721" spans="1:26" ht="12.75" customHeight="1" x14ac:dyDescent="0.2">
      <c r="A721">
        <v>10819</v>
      </c>
      <c r="B721" t="s">
        <v>19</v>
      </c>
      <c r="C721" t="s">
        <v>51</v>
      </c>
      <c r="D721" t="s">
        <v>11638</v>
      </c>
      <c r="E721" t="s">
        <v>11639</v>
      </c>
      <c r="F721" t="s">
        <v>11640</v>
      </c>
      <c r="G721">
        <v>42590</v>
      </c>
      <c r="H721" t="s">
        <v>11641</v>
      </c>
      <c r="J721" t="s">
        <v>11642</v>
      </c>
      <c r="K721" t="s">
        <v>11643</v>
      </c>
      <c r="L721" t="s">
        <v>19</v>
      </c>
      <c r="N721" t="s">
        <v>19</v>
      </c>
      <c r="O721" t="s">
        <v>11290</v>
      </c>
      <c r="P721" t="s">
        <v>7047</v>
      </c>
      <c r="Q721" t="s">
        <v>11644</v>
      </c>
      <c r="T721" t="s">
        <v>1026</v>
      </c>
      <c r="U721">
        <v>42268</v>
      </c>
      <c r="Z721" s="4"/>
    </row>
    <row r="722" spans="1:26" ht="12.75" customHeight="1" x14ac:dyDescent="0.2">
      <c r="A722">
        <v>16627</v>
      </c>
      <c r="B722" t="s">
        <v>11645</v>
      </c>
      <c r="C722" t="s">
        <v>113</v>
      </c>
      <c r="D722" t="s">
        <v>21644</v>
      </c>
      <c r="E722" t="s">
        <v>2620</v>
      </c>
      <c r="F722" t="s">
        <v>21645</v>
      </c>
      <c r="G722">
        <v>29100</v>
      </c>
      <c r="H722" t="s">
        <v>21646</v>
      </c>
      <c r="I722">
        <v>32473560481</v>
      </c>
      <c r="K722" t="s">
        <v>21647</v>
      </c>
      <c r="L722" t="s">
        <v>19</v>
      </c>
      <c r="N722" t="s">
        <v>19</v>
      </c>
      <c r="O722" t="s">
        <v>46</v>
      </c>
      <c r="P722" t="s">
        <v>2736</v>
      </c>
      <c r="Q722" t="s">
        <v>21648</v>
      </c>
      <c r="T722" t="s">
        <v>648</v>
      </c>
      <c r="U722">
        <v>29090</v>
      </c>
      <c r="Z722" s="4"/>
    </row>
    <row r="723" spans="1:26" ht="12.75" customHeight="1" x14ac:dyDescent="0.2">
      <c r="A723">
        <v>8176</v>
      </c>
      <c r="B723" t="s">
        <v>19</v>
      </c>
      <c r="C723" t="s">
        <v>35</v>
      </c>
      <c r="D723" t="s">
        <v>11646</v>
      </c>
      <c r="E723" t="s">
        <v>4122</v>
      </c>
      <c r="F723" t="s">
        <v>11647</v>
      </c>
      <c r="G723">
        <v>70190</v>
      </c>
      <c r="H723" t="s">
        <v>11648</v>
      </c>
      <c r="I723">
        <v>682887969</v>
      </c>
      <c r="L723" t="s">
        <v>11649</v>
      </c>
      <c r="M723">
        <v>70190</v>
      </c>
      <c r="N723" t="s">
        <v>11650</v>
      </c>
      <c r="O723" t="s">
        <v>11651</v>
      </c>
      <c r="P723" t="s">
        <v>5927</v>
      </c>
      <c r="Q723" t="s">
        <v>7725</v>
      </c>
      <c r="T723" t="s">
        <v>147</v>
      </c>
      <c r="U723">
        <v>70405</v>
      </c>
      <c r="Z723" s="4"/>
    </row>
    <row r="724" spans="1:26" ht="12.75" customHeight="1" x14ac:dyDescent="0.2">
      <c r="A724">
        <v>6938</v>
      </c>
      <c r="B724" t="s">
        <v>19</v>
      </c>
      <c r="C724" t="s">
        <v>113</v>
      </c>
      <c r="D724" t="s">
        <v>6276</v>
      </c>
      <c r="E724" t="s">
        <v>1427</v>
      </c>
      <c r="F724" t="s">
        <v>6277</v>
      </c>
      <c r="G724">
        <v>29180</v>
      </c>
      <c r="H724" t="s">
        <v>6278</v>
      </c>
      <c r="I724">
        <v>609610412</v>
      </c>
      <c r="L724" t="s">
        <v>19</v>
      </c>
      <c r="N724" t="s">
        <v>19</v>
      </c>
      <c r="O724" t="s">
        <v>81</v>
      </c>
      <c r="P724" t="s">
        <v>646</v>
      </c>
      <c r="Q724" t="s">
        <v>367</v>
      </c>
      <c r="T724" t="s">
        <v>648</v>
      </c>
      <c r="U724">
        <v>29229</v>
      </c>
      <c r="Z724" s="4"/>
    </row>
    <row r="725" spans="1:26" ht="12.75" customHeight="1" x14ac:dyDescent="0.2">
      <c r="A725">
        <v>10236</v>
      </c>
      <c r="B725" t="s">
        <v>19</v>
      </c>
      <c r="C725" t="s">
        <v>35</v>
      </c>
      <c r="D725" t="s">
        <v>6276</v>
      </c>
      <c r="E725" t="s">
        <v>5359</v>
      </c>
      <c r="F725" t="s">
        <v>9571</v>
      </c>
      <c r="G725">
        <v>35190</v>
      </c>
      <c r="H725" t="s">
        <v>11652</v>
      </c>
      <c r="J725">
        <v>650696096</v>
      </c>
      <c r="K725" t="s">
        <v>11653</v>
      </c>
      <c r="L725" t="s">
        <v>19</v>
      </c>
      <c r="N725" t="s">
        <v>19</v>
      </c>
      <c r="O725" t="s">
        <v>46</v>
      </c>
      <c r="P725" t="s">
        <v>169</v>
      </c>
      <c r="Q725" t="s">
        <v>11654</v>
      </c>
      <c r="T725" t="s">
        <v>171</v>
      </c>
      <c r="U725">
        <v>35337</v>
      </c>
      <c r="Z725" s="4"/>
    </row>
    <row r="726" spans="1:26" ht="12.75" customHeight="1" x14ac:dyDescent="0.2">
      <c r="A726">
        <v>24639</v>
      </c>
      <c r="B726" t="s">
        <v>19</v>
      </c>
      <c r="C726" t="s">
        <v>51</v>
      </c>
      <c r="D726" t="s">
        <v>31044</v>
      </c>
      <c r="E726" t="s">
        <v>15991</v>
      </c>
      <c r="F726" t="s">
        <v>31045</v>
      </c>
      <c r="G726">
        <v>42123</v>
      </c>
      <c r="H726" t="s">
        <v>31046</v>
      </c>
      <c r="J726" t="s">
        <v>31047</v>
      </c>
      <c r="K726" t="s">
        <v>31048</v>
      </c>
      <c r="L726" t="s">
        <v>19</v>
      </c>
      <c r="N726" t="s">
        <v>19</v>
      </c>
      <c r="O726" t="s">
        <v>46</v>
      </c>
      <c r="P726" t="s">
        <v>7047</v>
      </c>
      <c r="Q726" t="s">
        <v>30758</v>
      </c>
      <c r="T726" t="s">
        <v>1026</v>
      </c>
      <c r="U726">
        <v>42070</v>
      </c>
      <c r="Z726" s="4"/>
    </row>
    <row r="727" spans="1:26" ht="12.75" customHeight="1" x14ac:dyDescent="0.2">
      <c r="A727">
        <v>17376</v>
      </c>
      <c r="B727" t="s">
        <v>19</v>
      </c>
      <c r="C727" t="s">
        <v>35</v>
      </c>
      <c r="D727" t="s">
        <v>21649</v>
      </c>
      <c r="E727" t="s">
        <v>21650</v>
      </c>
      <c r="F727" t="s">
        <v>21651</v>
      </c>
      <c r="G727">
        <v>50510</v>
      </c>
      <c r="H727" t="s">
        <v>21652</v>
      </c>
      <c r="I727">
        <v>233511803</v>
      </c>
      <c r="K727" t="s">
        <v>21653</v>
      </c>
      <c r="L727" t="s">
        <v>19</v>
      </c>
      <c r="N727" t="s">
        <v>19</v>
      </c>
      <c r="O727" t="s">
        <v>46</v>
      </c>
      <c r="P727" t="s">
        <v>366</v>
      </c>
      <c r="Q727" t="s">
        <v>21654</v>
      </c>
      <c r="T727" t="s">
        <v>368</v>
      </c>
      <c r="U727">
        <v>50266</v>
      </c>
      <c r="Z727" s="4"/>
    </row>
    <row r="728" spans="1:26" ht="12.75" customHeight="1" x14ac:dyDescent="0.2">
      <c r="A728">
        <v>14146</v>
      </c>
      <c r="B728" t="s">
        <v>19</v>
      </c>
      <c r="C728" t="s">
        <v>35</v>
      </c>
      <c r="D728" t="s">
        <v>16580</v>
      </c>
      <c r="E728" t="s">
        <v>584</v>
      </c>
      <c r="F728" t="s">
        <v>7989</v>
      </c>
      <c r="G728">
        <v>76400</v>
      </c>
      <c r="H728" t="s">
        <v>16581</v>
      </c>
      <c r="J728" t="s">
        <v>16582</v>
      </c>
      <c r="L728" t="s">
        <v>19</v>
      </c>
      <c r="N728" t="s">
        <v>19</v>
      </c>
      <c r="O728" t="s">
        <v>12622</v>
      </c>
      <c r="P728" t="s">
        <v>3438</v>
      </c>
      <c r="Q728" t="s">
        <v>11826</v>
      </c>
      <c r="T728" t="s">
        <v>368</v>
      </c>
      <c r="U728">
        <v>76187</v>
      </c>
      <c r="Z728" s="4"/>
    </row>
    <row r="729" spans="1:26" ht="12.75" customHeight="1" x14ac:dyDescent="0.2">
      <c r="A729">
        <v>25809</v>
      </c>
      <c r="B729" t="s">
        <v>19</v>
      </c>
      <c r="C729" t="s">
        <v>35</v>
      </c>
      <c r="D729" t="s">
        <v>35534</v>
      </c>
      <c r="E729" t="s">
        <v>1163</v>
      </c>
      <c r="F729" t="s">
        <v>35535</v>
      </c>
      <c r="G729">
        <v>3190</v>
      </c>
      <c r="H729" t="s">
        <v>35536</v>
      </c>
      <c r="I729" t="s">
        <v>35537</v>
      </c>
      <c r="L729" t="s">
        <v>31916</v>
      </c>
      <c r="M729">
        <v>3190</v>
      </c>
      <c r="N729" t="s">
        <v>35538</v>
      </c>
      <c r="O729" t="s">
        <v>6915</v>
      </c>
      <c r="P729" t="s">
        <v>953</v>
      </c>
      <c r="Q729" t="s">
        <v>28785</v>
      </c>
      <c r="U729">
        <v>3123</v>
      </c>
      <c r="Z729" s="4"/>
    </row>
    <row r="730" spans="1:26" ht="12.75" customHeight="1" x14ac:dyDescent="0.2">
      <c r="A730">
        <v>2743</v>
      </c>
      <c r="B730" t="s">
        <v>19</v>
      </c>
      <c r="C730" t="s">
        <v>20</v>
      </c>
      <c r="D730" t="s">
        <v>675</v>
      </c>
      <c r="E730" t="s">
        <v>642</v>
      </c>
      <c r="F730" t="s">
        <v>676</v>
      </c>
      <c r="G730">
        <v>48400</v>
      </c>
      <c r="H730" t="s">
        <v>677</v>
      </c>
      <c r="I730" t="s">
        <v>678</v>
      </c>
      <c r="J730" t="s">
        <v>679</v>
      </c>
      <c r="K730" t="s">
        <v>680</v>
      </c>
      <c r="L730" t="s">
        <v>19</v>
      </c>
      <c r="N730" t="s">
        <v>681</v>
      </c>
      <c r="O730" t="s">
        <v>19</v>
      </c>
      <c r="P730" t="s">
        <v>19</v>
      </c>
      <c r="T730" t="s">
        <v>239</v>
      </c>
      <c r="U730">
        <v>48193</v>
      </c>
      <c r="Z730" s="4"/>
    </row>
    <row r="731" spans="1:26" ht="12.75" customHeight="1" x14ac:dyDescent="0.2">
      <c r="A731">
        <v>8656</v>
      </c>
      <c r="B731" t="s">
        <v>19</v>
      </c>
      <c r="C731" t="s">
        <v>68</v>
      </c>
      <c r="D731" t="s">
        <v>11655</v>
      </c>
      <c r="E731" t="s">
        <v>642</v>
      </c>
      <c r="F731" t="s">
        <v>8189</v>
      </c>
      <c r="G731">
        <v>38380</v>
      </c>
      <c r="H731" t="s">
        <v>11656</v>
      </c>
      <c r="J731" t="s">
        <v>11657</v>
      </c>
      <c r="K731" t="s">
        <v>11658</v>
      </c>
      <c r="L731" t="s">
        <v>19</v>
      </c>
      <c r="N731" t="s">
        <v>19</v>
      </c>
      <c r="O731" t="s">
        <v>46</v>
      </c>
      <c r="P731" t="s">
        <v>6079</v>
      </c>
      <c r="Q731" t="s">
        <v>11659</v>
      </c>
      <c r="T731" t="s">
        <v>6081</v>
      </c>
      <c r="U731">
        <v>38442</v>
      </c>
      <c r="Z731" s="4"/>
    </row>
    <row r="732" spans="1:26" ht="12.75" customHeight="1" x14ac:dyDescent="0.2">
      <c r="A732">
        <v>9585</v>
      </c>
      <c r="B732" t="s">
        <v>19</v>
      </c>
      <c r="C732" t="s">
        <v>113</v>
      </c>
      <c r="D732" t="s">
        <v>11655</v>
      </c>
      <c r="E732" t="s">
        <v>16423</v>
      </c>
      <c r="F732" t="s">
        <v>10953</v>
      </c>
      <c r="G732">
        <v>1260</v>
      </c>
      <c r="H732" t="s">
        <v>16583</v>
      </c>
      <c r="I732" t="s">
        <v>16584</v>
      </c>
      <c r="J732" t="s">
        <v>16585</v>
      </c>
      <c r="K732" t="s">
        <v>16586</v>
      </c>
      <c r="L732" t="s">
        <v>19</v>
      </c>
      <c r="N732" t="s">
        <v>19</v>
      </c>
      <c r="O732" t="s">
        <v>19</v>
      </c>
      <c r="P732" t="s">
        <v>19</v>
      </c>
      <c r="T732" t="s">
        <v>6081</v>
      </c>
      <c r="U732">
        <v>1409</v>
      </c>
      <c r="Z732" s="4"/>
    </row>
    <row r="733" spans="1:26" ht="12.75" customHeight="1" x14ac:dyDescent="0.2">
      <c r="A733">
        <v>18107</v>
      </c>
      <c r="B733" t="s">
        <v>19</v>
      </c>
      <c r="C733" t="s">
        <v>35</v>
      </c>
      <c r="D733" t="s">
        <v>11655</v>
      </c>
      <c r="E733" t="s">
        <v>60</v>
      </c>
      <c r="F733" t="s">
        <v>20599</v>
      </c>
      <c r="G733">
        <v>63350</v>
      </c>
      <c r="H733" t="s">
        <v>21655</v>
      </c>
      <c r="I733">
        <v>672086800</v>
      </c>
      <c r="K733" t="s">
        <v>21656</v>
      </c>
      <c r="L733" t="s">
        <v>19</v>
      </c>
      <c r="N733" t="s">
        <v>19</v>
      </c>
      <c r="O733" t="s">
        <v>12977</v>
      </c>
      <c r="P733" t="s">
        <v>20510</v>
      </c>
      <c r="Q733" t="s">
        <v>21657</v>
      </c>
      <c r="T733" t="s">
        <v>1026</v>
      </c>
      <c r="U733">
        <v>63201</v>
      </c>
      <c r="Z733" s="4"/>
    </row>
    <row r="734" spans="1:26" ht="12.75" customHeight="1" x14ac:dyDescent="0.2">
      <c r="A734">
        <v>3630</v>
      </c>
      <c r="B734" t="s">
        <v>19</v>
      </c>
      <c r="C734" t="s">
        <v>68</v>
      </c>
      <c r="D734" t="s">
        <v>687</v>
      </c>
      <c r="E734" t="s">
        <v>19</v>
      </c>
      <c r="F734" t="s">
        <v>688</v>
      </c>
      <c r="G734">
        <v>56220</v>
      </c>
      <c r="H734" t="s">
        <v>689</v>
      </c>
      <c r="L734" t="s">
        <v>688</v>
      </c>
      <c r="M734">
        <v>56220</v>
      </c>
      <c r="N734" t="s">
        <v>690</v>
      </c>
      <c r="O734" t="s">
        <v>19</v>
      </c>
      <c r="P734" t="s">
        <v>19</v>
      </c>
      <c r="T734" t="s">
        <v>49</v>
      </c>
      <c r="U734">
        <v>56154</v>
      </c>
      <c r="Z734" s="4"/>
    </row>
    <row r="735" spans="1:26" ht="12.75" customHeight="1" x14ac:dyDescent="0.2">
      <c r="A735">
        <v>3788</v>
      </c>
      <c r="B735" t="s">
        <v>19</v>
      </c>
      <c r="C735" t="s">
        <v>95</v>
      </c>
      <c r="D735" t="s">
        <v>682</v>
      </c>
      <c r="E735" t="s">
        <v>382</v>
      </c>
      <c r="F735" t="s">
        <v>683</v>
      </c>
      <c r="G735">
        <v>85520</v>
      </c>
      <c r="H735" t="s">
        <v>684</v>
      </c>
      <c r="I735" t="s">
        <v>685</v>
      </c>
      <c r="K735" t="s">
        <v>686</v>
      </c>
      <c r="L735" t="s">
        <v>19</v>
      </c>
      <c r="N735" t="s">
        <v>19</v>
      </c>
      <c r="O735" t="s">
        <v>19</v>
      </c>
      <c r="P735" t="s">
        <v>19</v>
      </c>
      <c r="T735" t="s">
        <v>75</v>
      </c>
      <c r="U735">
        <v>85278</v>
      </c>
      <c r="Z735" s="4"/>
    </row>
    <row r="736" spans="1:26" ht="12.75" customHeight="1" x14ac:dyDescent="0.2">
      <c r="A736">
        <v>8097</v>
      </c>
      <c r="B736" t="s">
        <v>19</v>
      </c>
      <c r="C736" t="s">
        <v>95</v>
      </c>
      <c r="D736" t="s">
        <v>682</v>
      </c>
      <c r="E736" t="s">
        <v>791</v>
      </c>
      <c r="F736" t="s">
        <v>11660</v>
      </c>
      <c r="G736">
        <v>84340</v>
      </c>
      <c r="H736" t="s">
        <v>11661</v>
      </c>
      <c r="I736">
        <v>490468821</v>
      </c>
      <c r="L736" t="s">
        <v>19</v>
      </c>
      <c r="N736" t="s">
        <v>19</v>
      </c>
      <c r="O736" t="s">
        <v>46</v>
      </c>
      <c r="P736" t="s">
        <v>575</v>
      </c>
      <c r="Q736" t="s">
        <v>9751</v>
      </c>
      <c r="R736" t="s">
        <v>33</v>
      </c>
      <c r="T736" t="s">
        <v>626</v>
      </c>
      <c r="U736">
        <v>84044</v>
      </c>
      <c r="Z736" s="4"/>
    </row>
    <row r="737" spans="1:30" ht="12.75" customHeight="1" x14ac:dyDescent="0.2">
      <c r="A737">
        <v>10887</v>
      </c>
      <c r="B737" t="s">
        <v>19</v>
      </c>
      <c r="C737" t="s">
        <v>95</v>
      </c>
      <c r="D737" t="s">
        <v>682</v>
      </c>
      <c r="E737" t="s">
        <v>584</v>
      </c>
      <c r="F737" t="s">
        <v>11662</v>
      </c>
      <c r="G737">
        <v>81600</v>
      </c>
      <c r="H737" t="s">
        <v>11663</v>
      </c>
      <c r="I737" t="s">
        <v>11664</v>
      </c>
      <c r="K737" t="s">
        <v>11665</v>
      </c>
      <c r="L737" t="s">
        <v>19</v>
      </c>
      <c r="N737" t="s">
        <v>19</v>
      </c>
      <c r="O737" t="s">
        <v>2481</v>
      </c>
      <c r="P737" t="s">
        <v>6238</v>
      </c>
      <c r="Q737" t="s">
        <v>11666</v>
      </c>
      <c r="T737" t="s">
        <v>34</v>
      </c>
      <c r="U737">
        <v>81046</v>
      </c>
    </row>
    <row r="738" spans="1:30" ht="12.75" customHeight="1" x14ac:dyDescent="0.2">
      <c r="A738">
        <v>16337</v>
      </c>
      <c r="B738" t="s">
        <v>19</v>
      </c>
      <c r="C738" t="s">
        <v>35</v>
      </c>
      <c r="D738" t="s">
        <v>21658</v>
      </c>
      <c r="E738" t="s">
        <v>3976</v>
      </c>
      <c r="F738" t="s">
        <v>21659</v>
      </c>
      <c r="G738">
        <v>40120</v>
      </c>
      <c r="H738" t="s">
        <v>21660</v>
      </c>
      <c r="I738" t="s">
        <v>21661</v>
      </c>
      <c r="K738" t="s">
        <v>21662</v>
      </c>
      <c r="L738" t="s">
        <v>19</v>
      </c>
      <c r="N738" t="s">
        <v>19</v>
      </c>
      <c r="O738" t="s">
        <v>12820</v>
      </c>
      <c r="P738" t="s">
        <v>11523</v>
      </c>
      <c r="Q738" t="s">
        <v>17521</v>
      </c>
      <c r="T738" t="s">
        <v>532</v>
      </c>
      <c r="U738">
        <v>40058</v>
      </c>
    </row>
    <row r="739" spans="1:30" ht="12.75" customHeight="1" x14ac:dyDescent="0.2">
      <c r="A739">
        <v>24702</v>
      </c>
      <c r="B739" t="s">
        <v>19</v>
      </c>
      <c r="C739" t="s">
        <v>35</v>
      </c>
      <c r="D739" t="s">
        <v>682</v>
      </c>
      <c r="E739" t="s">
        <v>7762</v>
      </c>
      <c r="F739" t="s">
        <v>31049</v>
      </c>
      <c r="G739">
        <v>12390</v>
      </c>
      <c r="H739" t="s">
        <v>8376</v>
      </c>
      <c r="J739" t="s">
        <v>31050</v>
      </c>
      <c r="L739" t="s">
        <v>19</v>
      </c>
      <c r="N739" t="s">
        <v>19</v>
      </c>
      <c r="O739" t="s">
        <v>46</v>
      </c>
      <c r="P739" t="s">
        <v>3857</v>
      </c>
      <c r="Q739" t="s">
        <v>30883</v>
      </c>
      <c r="T739" t="s">
        <v>239</v>
      </c>
      <c r="U739">
        <v>12024</v>
      </c>
    </row>
    <row r="740" spans="1:30" ht="12.75" customHeight="1" x14ac:dyDescent="0.2">
      <c r="A740">
        <v>27671</v>
      </c>
      <c r="B740" t="s">
        <v>19</v>
      </c>
      <c r="C740" t="s">
        <v>113</v>
      </c>
      <c r="D740" t="s">
        <v>21658</v>
      </c>
      <c r="E740" t="s">
        <v>24271</v>
      </c>
      <c r="F740" t="s">
        <v>29725</v>
      </c>
      <c r="G740">
        <v>44115</v>
      </c>
      <c r="H740" t="s">
        <v>35539</v>
      </c>
      <c r="I740">
        <v>240061927</v>
      </c>
      <c r="J740">
        <v>695379814</v>
      </c>
      <c r="K740" t="s">
        <v>35540</v>
      </c>
      <c r="L740" t="s">
        <v>19</v>
      </c>
      <c r="N740" t="s">
        <v>19</v>
      </c>
      <c r="O740" t="s">
        <v>19</v>
      </c>
      <c r="P740" t="s">
        <v>19</v>
      </c>
      <c r="T740" t="s">
        <v>1161</v>
      </c>
      <c r="U740">
        <v>44071</v>
      </c>
    </row>
    <row r="741" spans="1:30" ht="12.75" customHeight="1" x14ac:dyDescent="0.2">
      <c r="A741">
        <v>18022</v>
      </c>
      <c r="B741" t="s">
        <v>19</v>
      </c>
      <c r="C741" t="s">
        <v>35</v>
      </c>
      <c r="D741" t="s">
        <v>21663</v>
      </c>
      <c r="E741" t="s">
        <v>108</v>
      </c>
      <c r="F741" t="s">
        <v>17233</v>
      </c>
      <c r="G741">
        <v>37320</v>
      </c>
      <c r="H741" t="s">
        <v>21664</v>
      </c>
      <c r="I741" t="s">
        <v>21665</v>
      </c>
      <c r="J741" t="s">
        <v>21666</v>
      </c>
      <c r="K741" t="s">
        <v>21667</v>
      </c>
      <c r="L741" t="s">
        <v>21668</v>
      </c>
      <c r="M741">
        <v>37320</v>
      </c>
      <c r="N741" t="s">
        <v>21669</v>
      </c>
      <c r="O741" t="s">
        <v>12011</v>
      </c>
      <c r="P741" t="s">
        <v>13326</v>
      </c>
      <c r="Q741" t="s">
        <v>20819</v>
      </c>
      <c r="T741" t="s">
        <v>375</v>
      </c>
      <c r="U741">
        <v>37211</v>
      </c>
    </row>
    <row r="742" spans="1:30" ht="12.75" customHeight="1" x14ac:dyDescent="0.2">
      <c r="A742">
        <v>24521</v>
      </c>
      <c r="B742" t="s">
        <v>19</v>
      </c>
      <c r="C742" t="s">
        <v>51</v>
      </c>
      <c r="D742" t="s">
        <v>691</v>
      </c>
      <c r="E742" t="s">
        <v>19</v>
      </c>
      <c r="F742" t="s">
        <v>6017</v>
      </c>
      <c r="G742">
        <v>56130</v>
      </c>
      <c r="H742" t="s">
        <v>31051</v>
      </c>
      <c r="J742">
        <v>679922479</v>
      </c>
      <c r="L742" t="s">
        <v>19</v>
      </c>
      <c r="N742" t="s">
        <v>19</v>
      </c>
      <c r="O742" t="s">
        <v>46</v>
      </c>
      <c r="P742" t="s">
        <v>3228</v>
      </c>
      <c r="Q742" t="s">
        <v>31052</v>
      </c>
      <c r="T742" t="s">
        <v>49</v>
      </c>
      <c r="U742">
        <v>56058</v>
      </c>
    </row>
    <row r="743" spans="1:30" ht="12.75" customHeight="1" x14ac:dyDescent="0.2">
      <c r="A743">
        <v>23858</v>
      </c>
      <c r="B743" t="s">
        <v>16588</v>
      </c>
      <c r="C743" t="s">
        <v>35</v>
      </c>
      <c r="D743" t="s">
        <v>31053</v>
      </c>
      <c r="E743" t="s">
        <v>31054</v>
      </c>
      <c r="F743" t="s">
        <v>18407</v>
      </c>
      <c r="G743">
        <v>29560</v>
      </c>
      <c r="H743" t="s">
        <v>31055</v>
      </c>
      <c r="J743" t="s">
        <v>31056</v>
      </c>
      <c r="K743" t="s">
        <v>31057</v>
      </c>
      <c r="L743" t="s">
        <v>31058</v>
      </c>
      <c r="M743">
        <v>29510</v>
      </c>
      <c r="N743" t="s">
        <v>31059</v>
      </c>
      <c r="O743" t="s">
        <v>46</v>
      </c>
      <c r="P743" t="s">
        <v>2736</v>
      </c>
      <c r="Q743" t="s">
        <v>30588</v>
      </c>
      <c r="T743" t="s">
        <v>648</v>
      </c>
      <c r="U743">
        <v>29280</v>
      </c>
    </row>
    <row r="744" spans="1:30" ht="12.75" customHeight="1" x14ac:dyDescent="0.2">
      <c r="A744">
        <v>14309</v>
      </c>
      <c r="B744" t="s">
        <v>19</v>
      </c>
      <c r="C744" t="s">
        <v>95</v>
      </c>
      <c r="D744" t="s">
        <v>16589</v>
      </c>
      <c r="E744" t="s">
        <v>1334</v>
      </c>
      <c r="F744" t="s">
        <v>16590</v>
      </c>
      <c r="G744">
        <v>79600</v>
      </c>
      <c r="H744" t="s">
        <v>16591</v>
      </c>
      <c r="I744" t="s">
        <v>16592</v>
      </c>
      <c r="J744" t="s">
        <v>16593</v>
      </c>
      <c r="K744" t="s">
        <v>16594</v>
      </c>
      <c r="L744" t="s">
        <v>4234</v>
      </c>
      <c r="M744">
        <v>79140</v>
      </c>
      <c r="N744" t="s">
        <v>16595</v>
      </c>
      <c r="O744" t="s">
        <v>973</v>
      </c>
      <c r="P744" t="s">
        <v>318</v>
      </c>
      <c r="Q744" t="s">
        <v>16567</v>
      </c>
      <c r="T744" t="s">
        <v>288</v>
      </c>
      <c r="U744">
        <v>79047</v>
      </c>
    </row>
    <row r="745" spans="1:30" ht="12.75" customHeight="1" x14ac:dyDescent="0.2">
      <c r="A745">
        <v>1247</v>
      </c>
      <c r="B745" t="s">
        <v>19</v>
      </c>
      <c r="C745" t="s">
        <v>35</v>
      </c>
      <c r="D745" t="s">
        <v>694</v>
      </c>
      <c r="E745" t="s">
        <v>695</v>
      </c>
      <c r="F745" t="s">
        <v>696</v>
      </c>
      <c r="G745">
        <v>26100</v>
      </c>
      <c r="H745" t="s">
        <v>697</v>
      </c>
      <c r="I745" t="s">
        <v>698</v>
      </c>
      <c r="L745" t="s">
        <v>19</v>
      </c>
      <c r="N745" t="s">
        <v>19</v>
      </c>
      <c r="O745" t="s">
        <v>19</v>
      </c>
      <c r="P745" t="s">
        <v>19</v>
      </c>
      <c r="T745" t="s">
        <v>699</v>
      </c>
      <c r="U745">
        <v>26281</v>
      </c>
    </row>
    <row r="746" spans="1:30" s="1" customFormat="1" ht="12.75" customHeight="1" x14ac:dyDescent="0.2">
      <c r="A746">
        <v>9642</v>
      </c>
      <c r="B746" t="s">
        <v>19</v>
      </c>
      <c r="C746" t="s">
        <v>35</v>
      </c>
      <c r="D746" t="s">
        <v>11667</v>
      </c>
      <c r="E746" t="s">
        <v>11668</v>
      </c>
      <c r="F746" t="s">
        <v>2319</v>
      </c>
      <c r="G746">
        <v>53410</v>
      </c>
      <c r="H746" t="s">
        <v>11669</v>
      </c>
      <c r="I746" t="s">
        <v>11670</v>
      </c>
      <c r="J746" t="s">
        <v>11671</v>
      </c>
      <c r="K746" t="s">
        <v>11672</v>
      </c>
      <c r="L746" t="s">
        <v>11673</v>
      </c>
      <c r="M746">
        <v>53940</v>
      </c>
      <c r="N746" t="s">
        <v>1791</v>
      </c>
      <c r="O746" t="s">
        <v>11674</v>
      </c>
      <c r="P746" t="s">
        <v>1199</v>
      </c>
      <c r="Q746" t="s">
        <v>92</v>
      </c>
      <c r="R746" t="s">
        <v>11675</v>
      </c>
      <c r="S746"/>
      <c r="T746"/>
      <c r="U746" t="s">
        <v>94</v>
      </c>
      <c r="V746">
        <v>53039</v>
      </c>
      <c r="W746"/>
      <c r="X746"/>
      <c r="Y746" s="4"/>
      <c r="Z746" s="6"/>
      <c r="AA746"/>
      <c r="AB746" s="4"/>
      <c r="AC746"/>
      <c r="AD746"/>
    </row>
    <row r="747" spans="1:30" ht="12.75" customHeight="1" x14ac:dyDescent="0.2">
      <c r="A747">
        <v>27630</v>
      </c>
      <c r="B747" t="s">
        <v>19</v>
      </c>
      <c r="C747" t="s">
        <v>35</v>
      </c>
      <c r="D747" t="s">
        <v>35541</v>
      </c>
      <c r="E747" t="s">
        <v>2122</v>
      </c>
      <c r="F747" t="s">
        <v>8737</v>
      </c>
      <c r="G747">
        <v>44480</v>
      </c>
      <c r="H747" t="s">
        <v>35542</v>
      </c>
      <c r="J747" t="s">
        <v>35543</v>
      </c>
      <c r="L747" t="s">
        <v>19</v>
      </c>
      <c r="N747" t="s">
        <v>19</v>
      </c>
      <c r="O747" t="s">
        <v>46</v>
      </c>
      <c r="P747" t="s">
        <v>1318</v>
      </c>
      <c r="Q747" t="s">
        <v>26941</v>
      </c>
      <c r="T747" t="s">
        <v>125</v>
      </c>
      <c r="U747">
        <v>44052</v>
      </c>
      <c r="AB747" s="7"/>
      <c r="AC747" s="1"/>
      <c r="AD747" s="1"/>
    </row>
    <row r="748" spans="1:30" ht="12.75" customHeight="1" x14ac:dyDescent="0.2">
      <c r="A748">
        <v>26289</v>
      </c>
      <c r="B748" t="s">
        <v>16596</v>
      </c>
      <c r="C748" t="s">
        <v>113</v>
      </c>
      <c r="D748" t="s">
        <v>35544</v>
      </c>
      <c r="E748" t="s">
        <v>22601</v>
      </c>
      <c r="F748" t="s">
        <v>35545</v>
      </c>
      <c r="G748">
        <v>33240</v>
      </c>
      <c r="H748" t="s">
        <v>35546</v>
      </c>
      <c r="J748">
        <v>662473596</v>
      </c>
      <c r="K748" t="s">
        <v>35547</v>
      </c>
      <c r="L748" t="s">
        <v>19</v>
      </c>
      <c r="N748" t="s">
        <v>19</v>
      </c>
      <c r="O748" t="s">
        <v>22877</v>
      </c>
      <c r="P748" t="s">
        <v>5874</v>
      </c>
      <c r="Q748" t="s">
        <v>22636</v>
      </c>
      <c r="T748" t="s">
        <v>2407</v>
      </c>
      <c r="U748">
        <v>33414</v>
      </c>
    </row>
    <row r="749" spans="1:30" ht="12.75" customHeight="1" x14ac:dyDescent="0.2">
      <c r="A749">
        <v>15321</v>
      </c>
      <c r="B749" t="s">
        <v>19</v>
      </c>
      <c r="C749" t="s">
        <v>113</v>
      </c>
      <c r="D749" t="s">
        <v>14783</v>
      </c>
      <c r="E749" t="s">
        <v>16597</v>
      </c>
      <c r="F749" t="s">
        <v>16598</v>
      </c>
      <c r="G749">
        <v>41170</v>
      </c>
      <c r="H749" t="s">
        <v>16599</v>
      </c>
      <c r="I749" t="s">
        <v>16600</v>
      </c>
      <c r="J749" t="s">
        <v>16601</v>
      </c>
      <c r="K749" t="s">
        <v>16602</v>
      </c>
      <c r="L749" t="s">
        <v>19</v>
      </c>
      <c r="N749" t="s">
        <v>19</v>
      </c>
      <c r="O749" t="s">
        <v>4259</v>
      </c>
      <c r="P749" t="s">
        <v>207</v>
      </c>
      <c r="Q749" t="s">
        <v>16603</v>
      </c>
      <c r="T749" t="s">
        <v>244</v>
      </c>
      <c r="U749">
        <v>41012</v>
      </c>
    </row>
    <row r="750" spans="1:30" ht="12.75" customHeight="1" x14ac:dyDescent="0.2">
      <c r="A750">
        <v>17373</v>
      </c>
      <c r="B750" t="s">
        <v>19</v>
      </c>
      <c r="C750" t="s">
        <v>35</v>
      </c>
      <c r="D750" t="s">
        <v>21670</v>
      </c>
      <c r="E750" t="s">
        <v>5193</v>
      </c>
      <c r="F750" t="s">
        <v>21671</v>
      </c>
      <c r="G750">
        <v>86240</v>
      </c>
      <c r="H750" t="s">
        <v>21672</v>
      </c>
      <c r="I750" t="s">
        <v>21673</v>
      </c>
      <c r="K750" t="s">
        <v>21674</v>
      </c>
      <c r="L750" t="s">
        <v>21671</v>
      </c>
      <c r="M750">
        <v>86240</v>
      </c>
      <c r="N750" t="s">
        <v>44</v>
      </c>
      <c r="O750" t="s">
        <v>21675</v>
      </c>
      <c r="P750" t="s">
        <v>3155</v>
      </c>
      <c r="Q750" t="s">
        <v>6926</v>
      </c>
      <c r="R750" t="s">
        <v>21676</v>
      </c>
      <c r="U750" t="s">
        <v>410</v>
      </c>
      <c r="V750">
        <v>86113</v>
      </c>
    </row>
    <row r="751" spans="1:30" ht="12.75" customHeight="1" x14ac:dyDescent="0.2">
      <c r="A751">
        <v>24618</v>
      </c>
      <c r="B751" t="s">
        <v>19</v>
      </c>
      <c r="C751" t="s">
        <v>113</v>
      </c>
      <c r="D751" t="s">
        <v>31060</v>
      </c>
      <c r="E751" t="s">
        <v>16423</v>
      </c>
      <c r="F751" t="s">
        <v>31061</v>
      </c>
      <c r="G751">
        <v>62760</v>
      </c>
      <c r="H751" t="s">
        <v>31062</v>
      </c>
      <c r="J751" t="s">
        <v>31063</v>
      </c>
      <c r="K751" t="s">
        <v>31064</v>
      </c>
      <c r="L751" t="s">
        <v>19</v>
      </c>
      <c r="N751" t="s">
        <v>19</v>
      </c>
      <c r="O751" t="s">
        <v>46</v>
      </c>
      <c r="P751" t="s">
        <v>13706</v>
      </c>
      <c r="Q751" t="s">
        <v>12715</v>
      </c>
      <c r="T751" t="s">
        <v>1807</v>
      </c>
      <c r="U751">
        <v>62649</v>
      </c>
    </row>
    <row r="752" spans="1:30" s="1" customFormat="1" ht="12.75" customHeight="1" x14ac:dyDescent="0.2">
      <c r="A752">
        <v>25787</v>
      </c>
      <c r="B752" t="s">
        <v>19</v>
      </c>
      <c r="C752" t="s">
        <v>35</v>
      </c>
      <c r="D752" t="s">
        <v>35548</v>
      </c>
      <c r="E752" t="s">
        <v>20033</v>
      </c>
      <c r="F752" t="s">
        <v>35549</v>
      </c>
      <c r="G752">
        <v>1250</v>
      </c>
      <c r="H752" t="s">
        <v>35550</v>
      </c>
      <c r="I752"/>
      <c r="J752" t="s">
        <v>35551</v>
      </c>
      <c r="K752" t="s">
        <v>35552</v>
      </c>
      <c r="L752" t="s">
        <v>19</v>
      </c>
      <c r="M752"/>
      <c r="N752" t="s">
        <v>19</v>
      </c>
      <c r="O752" t="s">
        <v>12713</v>
      </c>
      <c r="P752" t="s">
        <v>11380</v>
      </c>
      <c r="Q752" t="s">
        <v>33706</v>
      </c>
      <c r="R752"/>
      <c r="S752"/>
      <c r="T752"/>
      <c r="U752">
        <v>1195</v>
      </c>
      <c r="V752"/>
      <c r="W752"/>
      <c r="X752"/>
      <c r="Y752" s="4"/>
      <c r="Z752" s="6"/>
      <c r="AA752"/>
      <c r="AB752" s="4"/>
      <c r="AC752"/>
      <c r="AD752"/>
    </row>
    <row r="753" spans="1:30" ht="12.75" customHeight="1" x14ac:dyDescent="0.2">
      <c r="A753">
        <v>20534</v>
      </c>
      <c r="B753" t="s">
        <v>19</v>
      </c>
      <c r="C753" t="s">
        <v>51</v>
      </c>
      <c r="D753" t="s">
        <v>26396</v>
      </c>
      <c r="E753" t="s">
        <v>863</v>
      </c>
      <c r="F753" t="s">
        <v>18810</v>
      </c>
      <c r="G753">
        <v>85230</v>
      </c>
      <c r="H753" t="s">
        <v>26397</v>
      </c>
      <c r="L753" t="s">
        <v>19</v>
      </c>
      <c r="N753" t="s">
        <v>19</v>
      </c>
      <c r="O753" t="s">
        <v>767</v>
      </c>
      <c r="P753" t="s">
        <v>3631</v>
      </c>
      <c r="Q753" t="s">
        <v>13952</v>
      </c>
      <c r="T753" t="s">
        <v>75</v>
      </c>
      <c r="U753">
        <v>85029</v>
      </c>
      <c r="AB753" s="7"/>
      <c r="AC753" s="1"/>
      <c r="AD753" s="1"/>
    </row>
    <row r="754" spans="1:30" ht="12.75" customHeight="1" x14ac:dyDescent="0.2">
      <c r="A754">
        <v>25464</v>
      </c>
      <c r="B754" t="s">
        <v>19</v>
      </c>
      <c r="C754" t="s">
        <v>35</v>
      </c>
      <c r="D754" t="s">
        <v>31065</v>
      </c>
      <c r="E754" t="s">
        <v>4122</v>
      </c>
      <c r="F754" t="s">
        <v>31066</v>
      </c>
      <c r="G754">
        <v>4340</v>
      </c>
      <c r="H754" t="s">
        <v>31067</v>
      </c>
      <c r="J754" t="s">
        <v>31068</v>
      </c>
      <c r="K754" t="s">
        <v>31069</v>
      </c>
      <c r="L754" t="s">
        <v>19</v>
      </c>
      <c r="N754" t="s">
        <v>19</v>
      </c>
      <c r="O754" t="s">
        <v>19</v>
      </c>
      <c r="P754" t="s">
        <v>19</v>
      </c>
      <c r="T754" t="s">
        <v>608</v>
      </c>
      <c r="U754">
        <v>4161</v>
      </c>
    </row>
    <row r="755" spans="1:30" ht="12.75" customHeight="1" x14ac:dyDescent="0.2">
      <c r="A755">
        <v>27235</v>
      </c>
      <c r="B755" t="s">
        <v>19</v>
      </c>
      <c r="C755" t="s">
        <v>10809</v>
      </c>
      <c r="D755" t="s">
        <v>35553</v>
      </c>
      <c r="E755" t="s">
        <v>1387</v>
      </c>
      <c r="F755" t="s">
        <v>35554</v>
      </c>
      <c r="G755">
        <v>31470</v>
      </c>
      <c r="H755" t="s">
        <v>35555</v>
      </c>
      <c r="J755">
        <v>689042758</v>
      </c>
      <c r="K755" t="s">
        <v>35556</v>
      </c>
      <c r="L755" t="s">
        <v>19</v>
      </c>
      <c r="N755" t="s">
        <v>19</v>
      </c>
      <c r="O755" t="s">
        <v>31460</v>
      </c>
      <c r="P755" t="s">
        <v>7156</v>
      </c>
      <c r="Q755" t="s">
        <v>26941</v>
      </c>
      <c r="T755" t="s">
        <v>67</v>
      </c>
      <c r="U755">
        <v>31518</v>
      </c>
    </row>
    <row r="756" spans="1:30" ht="12.75" customHeight="1" x14ac:dyDescent="0.2">
      <c r="A756">
        <v>26312</v>
      </c>
      <c r="B756" t="s">
        <v>19</v>
      </c>
      <c r="C756" t="s">
        <v>51</v>
      </c>
      <c r="D756" t="s">
        <v>35557</v>
      </c>
      <c r="E756" t="s">
        <v>35558</v>
      </c>
      <c r="F756" t="s">
        <v>24452</v>
      </c>
      <c r="G756">
        <v>69430</v>
      </c>
      <c r="H756" t="s">
        <v>35559</v>
      </c>
      <c r="I756" t="s">
        <v>35560</v>
      </c>
      <c r="L756" t="s">
        <v>24287</v>
      </c>
      <c r="M756">
        <v>69860</v>
      </c>
      <c r="N756" t="s">
        <v>31722</v>
      </c>
      <c r="O756" t="s">
        <v>14409</v>
      </c>
      <c r="P756" t="s">
        <v>11380</v>
      </c>
      <c r="Q756" t="s">
        <v>16157</v>
      </c>
      <c r="T756" t="s">
        <v>254</v>
      </c>
      <c r="U756">
        <v>69018</v>
      </c>
    </row>
    <row r="757" spans="1:30" ht="12.75" customHeight="1" x14ac:dyDescent="0.2">
      <c r="A757">
        <v>1164</v>
      </c>
      <c r="B757" t="s">
        <v>19</v>
      </c>
      <c r="C757" t="s">
        <v>35</v>
      </c>
      <c r="D757" t="s">
        <v>700</v>
      </c>
      <c r="E757" t="s">
        <v>338</v>
      </c>
      <c r="F757" t="s">
        <v>701</v>
      </c>
      <c r="G757">
        <v>53350</v>
      </c>
      <c r="H757" t="s">
        <v>702</v>
      </c>
      <c r="J757" t="s">
        <v>703</v>
      </c>
      <c r="L757" t="s">
        <v>19</v>
      </c>
      <c r="N757" t="s">
        <v>19</v>
      </c>
      <c r="O757" t="s">
        <v>46</v>
      </c>
      <c r="P757" t="s">
        <v>92</v>
      </c>
      <c r="Q757" t="s">
        <v>704</v>
      </c>
      <c r="R757" t="s">
        <v>705</v>
      </c>
      <c r="T757" t="s">
        <v>94</v>
      </c>
      <c r="U757">
        <v>53191</v>
      </c>
    </row>
    <row r="758" spans="1:30" ht="12.75" customHeight="1" x14ac:dyDescent="0.2">
      <c r="A758">
        <v>17522</v>
      </c>
      <c r="B758" t="s">
        <v>19</v>
      </c>
      <c r="C758" t="s">
        <v>113</v>
      </c>
      <c r="D758" t="s">
        <v>700</v>
      </c>
      <c r="E758" t="s">
        <v>1122</v>
      </c>
      <c r="F758" t="s">
        <v>18185</v>
      </c>
      <c r="G758">
        <v>41400</v>
      </c>
      <c r="H758" t="s">
        <v>21677</v>
      </c>
      <c r="I758" t="s">
        <v>21678</v>
      </c>
      <c r="J758" t="s">
        <v>21679</v>
      </c>
      <c r="K758" t="s">
        <v>21680</v>
      </c>
      <c r="L758" t="s">
        <v>19</v>
      </c>
      <c r="N758" t="s">
        <v>19</v>
      </c>
      <c r="O758" t="s">
        <v>21681</v>
      </c>
      <c r="P758" t="s">
        <v>207</v>
      </c>
      <c r="Q758" t="s">
        <v>21682</v>
      </c>
      <c r="T758" t="s">
        <v>244</v>
      </c>
      <c r="U758">
        <v>41211</v>
      </c>
    </row>
    <row r="759" spans="1:30" ht="12.75" customHeight="1" x14ac:dyDescent="0.2">
      <c r="A759">
        <v>26735</v>
      </c>
      <c r="B759" t="s">
        <v>19</v>
      </c>
      <c r="C759" t="s">
        <v>35</v>
      </c>
      <c r="D759" t="s">
        <v>35561</v>
      </c>
      <c r="E759" t="s">
        <v>1590</v>
      </c>
      <c r="F759" t="s">
        <v>12060</v>
      </c>
      <c r="G759">
        <v>35580</v>
      </c>
      <c r="H759" t="s">
        <v>35562</v>
      </c>
      <c r="J759" t="s">
        <v>35563</v>
      </c>
      <c r="K759" t="s">
        <v>35564</v>
      </c>
      <c r="L759" t="s">
        <v>12060</v>
      </c>
      <c r="M759">
        <v>35580</v>
      </c>
      <c r="N759" t="s">
        <v>35565</v>
      </c>
      <c r="O759" t="s">
        <v>217</v>
      </c>
      <c r="P759" t="s">
        <v>25154</v>
      </c>
      <c r="Q759" t="s">
        <v>18245</v>
      </c>
      <c r="T759" t="s">
        <v>101</v>
      </c>
      <c r="U759">
        <v>35123</v>
      </c>
    </row>
    <row r="760" spans="1:30" ht="12.75" customHeight="1" x14ac:dyDescent="0.2">
      <c r="A760">
        <v>24098</v>
      </c>
      <c r="B760" t="s">
        <v>19</v>
      </c>
      <c r="C760" t="s">
        <v>113</v>
      </c>
      <c r="D760" t="s">
        <v>31070</v>
      </c>
      <c r="E760" t="s">
        <v>31071</v>
      </c>
      <c r="F760" t="s">
        <v>31072</v>
      </c>
      <c r="G760">
        <v>86320</v>
      </c>
      <c r="H760" t="s">
        <v>31073</v>
      </c>
      <c r="I760" t="s">
        <v>31074</v>
      </c>
      <c r="K760" t="s">
        <v>31075</v>
      </c>
      <c r="L760" t="s">
        <v>31076</v>
      </c>
      <c r="M760" t="s">
        <v>5302</v>
      </c>
      <c r="N760">
        <v>86000</v>
      </c>
      <c r="O760" t="s">
        <v>185</v>
      </c>
      <c r="P760" t="s">
        <v>31077</v>
      </c>
      <c r="Q760" t="s">
        <v>7621</v>
      </c>
      <c r="R760" t="s">
        <v>6926</v>
      </c>
      <c r="S760" t="s">
        <v>27035</v>
      </c>
      <c r="V760" t="s">
        <v>410</v>
      </c>
      <c r="W760">
        <v>86190</v>
      </c>
    </row>
    <row r="761" spans="1:30" ht="12.75" customHeight="1" x14ac:dyDescent="0.2">
      <c r="A761">
        <v>9541</v>
      </c>
      <c r="B761" t="s">
        <v>19</v>
      </c>
      <c r="C761" t="s">
        <v>749</v>
      </c>
      <c r="D761" t="s">
        <v>11676</v>
      </c>
      <c r="E761" t="s">
        <v>19</v>
      </c>
      <c r="F761" t="s">
        <v>7043</v>
      </c>
      <c r="G761">
        <v>85000</v>
      </c>
      <c r="H761" t="s">
        <v>19</v>
      </c>
      <c r="J761">
        <v>620461310</v>
      </c>
      <c r="L761" t="s">
        <v>19</v>
      </c>
      <c r="N761" t="s">
        <v>19</v>
      </c>
      <c r="O761" t="s">
        <v>973</v>
      </c>
      <c r="P761" t="s">
        <v>179</v>
      </c>
      <c r="Q761" t="s">
        <v>11677</v>
      </c>
      <c r="T761" t="s">
        <v>75</v>
      </c>
      <c r="U761">
        <v>85191</v>
      </c>
    </row>
    <row r="762" spans="1:30" ht="12.75" customHeight="1" x14ac:dyDescent="0.2">
      <c r="A762">
        <v>14172</v>
      </c>
      <c r="B762" t="s">
        <v>19</v>
      </c>
      <c r="C762" t="s">
        <v>19</v>
      </c>
      <c r="D762" t="s">
        <v>16604</v>
      </c>
      <c r="E762" t="s">
        <v>722</v>
      </c>
      <c r="F762" t="s">
        <v>16605</v>
      </c>
      <c r="G762">
        <v>73410</v>
      </c>
      <c r="H762" t="s">
        <v>16606</v>
      </c>
      <c r="I762">
        <v>479072018</v>
      </c>
      <c r="J762">
        <v>687353505</v>
      </c>
      <c r="K762" t="s">
        <v>16607</v>
      </c>
      <c r="L762" t="s">
        <v>19</v>
      </c>
      <c r="N762" t="s">
        <v>19</v>
      </c>
      <c r="O762" t="s">
        <v>46</v>
      </c>
      <c r="P762" t="s">
        <v>11737</v>
      </c>
      <c r="Q762" t="s">
        <v>16608</v>
      </c>
      <c r="T762" t="s">
        <v>6081</v>
      </c>
      <c r="U762">
        <v>73108</v>
      </c>
    </row>
    <row r="763" spans="1:30" ht="12.75" customHeight="1" x14ac:dyDescent="0.2">
      <c r="A763">
        <v>24395</v>
      </c>
      <c r="B763" t="s">
        <v>19</v>
      </c>
      <c r="C763" t="s">
        <v>35</v>
      </c>
      <c r="D763" t="s">
        <v>31078</v>
      </c>
      <c r="E763" t="s">
        <v>994</v>
      </c>
      <c r="F763" t="s">
        <v>31079</v>
      </c>
      <c r="G763">
        <v>63340</v>
      </c>
      <c r="H763" t="s">
        <v>1016</v>
      </c>
      <c r="I763" t="s">
        <v>31080</v>
      </c>
      <c r="K763" t="s">
        <v>31081</v>
      </c>
      <c r="L763" t="s">
        <v>31082</v>
      </c>
      <c r="M763" t="s">
        <v>19</v>
      </c>
      <c r="O763" t="s">
        <v>19</v>
      </c>
      <c r="P763" t="s">
        <v>31083</v>
      </c>
      <c r="Q763" t="s">
        <v>7047</v>
      </c>
      <c r="R763" t="s">
        <v>28785</v>
      </c>
      <c r="U763" t="s">
        <v>955</v>
      </c>
      <c r="V763">
        <v>63202</v>
      </c>
    </row>
    <row r="764" spans="1:30" ht="12.75" customHeight="1" x14ac:dyDescent="0.2">
      <c r="A764">
        <v>12162</v>
      </c>
      <c r="B764" t="s">
        <v>19</v>
      </c>
      <c r="C764" t="s">
        <v>19</v>
      </c>
      <c r="D764" t="s">
        <v>16609</v>
      </c>
      <c r="E764" t="s">
        <v>16610</v>
      </c>
      <c r="F764" t="s">
        <v>16611</v>
      </c>
      <c r="G764">
        <v>1320</v>
      </c>
      <c r="H764" t="s">
        <v>16612</v>
      </c>
      <c r="I764" t="s">
        <v>16613</v>
      </c>
      <c r="J764">
        <v>981374610</v>
      </c>
      <c r="K764">
        <v>604496968</v>
      </c>
      <c r="L764" t="s">
        <v>16614</v>
      </c>
      <c r="M764" t="s">
        <v>19</v>
      </c>
      <c r="O764" t="s">
        <v>19</v>
      </c>
      <c r="P764" t="s">
        <v>12713</v>
      </c>
      <c r="Q764" t="s">
        <v>11737</v>
      </c>
      <c r="R764" t="s">
        <v>16615</v>
      </c>
      <c r="U764" t="s">
        <v>254</v>
      </c>
      <c r="V764">
        <v>1449</v>
      </c>
    </row>
    <row r="765" spans="1:30" ht="12.75" customHeight="1" x14ac:dyDescent="0.2">
      <c r="A765">
        <v>14279</v>
      </c>
      <c r="B765" t="s">
        <v>19</v>
      </c>
      <c r="C765" t="s">
        <v>113</v>
      </c>
      <c r="D765" t="s">
        <v>16616</v>
      </c>
      <c r="E765" t="s">
        <v>1877</v>
      </c>
      <c r="F765" t="s">
        <v>16617</v>
      </c>
      <c r="G765">
        <v>46320</v>
      </c>
      <c r="H765" t="s">
        <v>19</v>
      </c>
      <c r="L765" t="s">
        <v>16617</v>
      </c>
      <c r="M765">
        <v>46320</v>
      </c>
      <c r="N765" t="s">
        <v>16618</v>
      </c>
      <c r="O765" t="s">
        <v>19</v>
      </c>
      <c r="P765" t="s">
        <v>19</v>
      </c>
      <c r="T765" t="s">
        <v>34</v>
      </c>
      <c r="U765">
        <v>46237</v>
      </c>
    </row>
    <row r="766" spans="1:30" ht="12.75" customHeight="1" x14ac:dyDescent="0.2">
      <c r="A766">
        <v>10251</v>
      </c>
      <c r="B766" t="s">
        <v>19</v>
      </c>
      <c r="C766" t="s">
        <v>113</v>
      </c>
      <c r="D766" t="s">
        <v>11680</v>
      </c>
      <c r="E766" t="s">
        <v>2697</v>
      </c>
      <c r="F766" t="s">
        <v>4626</v>
      </c>
      <c r="G766">
        <v>56130</v>
      </c>
      <c r="H766" t="s">
        <v>11681</v>
      </c>
      <c r="L766" t="s">
        <v>19</v>
      </c>
      <c r="N766" t="s">
        <v>19</v>
      </c>
      <c r="O766" t="s">
        <v>19</v>
      </c>
      <c r="P766" t="s">
        <v>19</v>
      </c>
      <c r="T766" t="s">
        <v>49</v>
      </c>
      <c r="U766">
        <v>56212</v>
      </c>
    </row>
    <row r="767" spans="1:30" ht="12.75" customHeight="1" x14ac:dyDescent="0.2">
      <c r="A767">
        <v>23305</v>
      </c>
      <c r="B767" t="s">
        <v>19</v>
      </c>
      <c r="C767" t="s">
        <v>35</v>
      </c>
      <c r="D767" t="s">
        <v>31084</v>
      </c>
      <c r="E767" t="s">
        <v>2076</v>
      </c>
      <c r="F767" t="s">
        <v>10856</v>
      </c>
      <c r="G767">
        <v>56130</v>
      </c>
      <c r="H767" t="s">
        <v>14151</v>
      </c>
      <c r="I767">
        <v>297633221</v>
      </c>
      <c r="L767" t="s">
        <v>19</v>
      </c>
      <c r="N767" t="s">
        <v>19</v>
      </c>
      <c r="O767" t="s">
        <v>11165</v>
      </c>
      <c r="P767" t="s">
        <v>3228</v>
      </c>
      <c r="Q767" t="s">
        <v>28786</v>
      </c>
      <c r="T767" t="s">
        <v>49</v>
      </c>
      <c r="U767">
        <v>56126</v>
      </c>
    </row>
    <row r="768" spans="1:30" ht="12.75" customHeight="1" x14ac:dyDescent="0.2">
      <c r="A768">
        <v>1690</v>
      </c>
      <c r="B768" t="s">
        <v>19</v>
      </c>
      <c r="C768" t="s">
        <v>389</v>
      </c>
      <c r="D768" t="s">
        <v>706</v>
      </c>
      <c r="E768" t="s">
        <v>19</v>
      </c>
      <c r="F768" t="s">
        <v>707</v>
      </c>
      <c r="G768">
        <v>38160</v>
      </c>
      <c r="H768" t="s">
        <v>708</v>
      </c>
      <c r="I768" t="s">
        <v>709</v>
      </c>
      <c r="K768" t="s">
        <v>710</v>
      </c>
      <c r="L768" t="s">
        <v>19</v>
      </c>
      <c r="N768" t="s">
        <v>19</v>
      </c>
      <c r="O768" t="s">
        <v>19</v>
      </c>
      <c r="P768" t="s">
        <v>19</v>
      </c>
      <c r="T768" t="s">
        <v>699</v>
      </c>
      <c r="U768">
        <v>38463</v>
      </c>
    </row>
    <row r="769" spans="1:26" ht="12.75" customHeight="1" x14ac:dyDescent="0.2">
      <c r="A769">
        <v>24930</v>
      </c>
      <c r="B769" t="s">
        <v>19</v>
      </c>
      <c r="C769" t="s">
        <v>35</v>
      </c>
      <c r="D769" t="s">
        <v>31085</v>
      </c>
      <c r="E769" t="s">
        <v>31086</v>
      </c>
      <c r="F769" t="s">
        <v>31087</v>
      </c>
      <c r="G769">
        <v>11250</v>
      </c>
      <c r="H769" t="s">
        <v>31088</v>
      </c>
      <c r="I769" t="s">
        <v>31089</v>
      </c>
      <c r="K769">
        <v>617141813</v>
      </c>
      <c r="L769" t="s">
        <v>31090</v>
      </c>
      <c r="M769" t="s">
        <v>19</v>
      </c>
      <c r="O769" t="s">
        <v>19</v>
      </c>
      <c r="P769" t="s">
        <v>46</v>
      </c>
      <c r="Q769" t="s">
        <v>11338</v>
      </c>
      <c r="R769" t="s">
        <v>26595</v>
      </c>
      <c r="U769" t="s">
        <v>3798</v>
      </c>
      <c r="V769">
        <v>11169</v>
      </c>
      <c r="Z769" s="4"/>
    </row>
    <row r="770" spans="1:26" ht="12.75" customHeight="1" x14ac:dyDescent="0.2">
      <c r="A770">
        <v>17625</v>
      </c>
      <c r="B770" t="s">
        <v>19</v>
      </c>
      <c r="C770" t="s">
        <v>35</v>
      </c>
      <c r="D770" t="s">
        <v>21683</v>
      </c>
      <c r="E770" t="s">
        <v>2482</v>
      </c>
      <c r="F770" t="s">
        <v>21684</v>
      </c>
      <c r="G770">
        <v>86220</v>
      </c>
      <c r="H770" t="s">
        <v>21685</v>
      </c>
      <c r="L770" t="s">
        <v>21684</v>
      </c>
      <c r="M770">
        <v>86220</v>
      </c>
      <c r="N770" t="s">
        <v>21686</v>
      </c>
      <c r="O770" t="s">
        <v>19</v>
      </c>
      <c r="P770" t="s">
        <v>19</v>
      </c>
      <c r="T770" t="s">
        <v>410</v>
      </c>
      <c r="U770">
        <v>86130</v>
      </c>
      <c r="Z770" s="4"/>
    </row>
    <row r="771" spans="1:26" ht="12.75" customHeight="1" x14ac:dyDescent="0.2">
      <c r="A771">
        <v>10097</v>
      </c>
      <c r="B771" t="s">
        <v>19</v>
      </c>
      <c r="C771" t="s">
        <v>19</v>
      </c>
      <c r="D771" t="s">
        <v>11682</v>
      </c>
      <c r="E771" t="s">
        <v>11683</v>
      </c>
      <c r="F771" t="s">
        <v>11684</v>
      </c>
      <c r="G771">
        <v>7460</v>
      </c>
      <c r="H771" t="s">
        <v>11685</v>
      </c>
      <c r="I771" t="s">
        <v>11686</v>
      </c>
      <c r="J771" t="s">
        <v>11687</v>
      </c>
      <c r="K771" t="s">
        <v>11688</v>
      </c>
      <c r="L771" t="s">
        <v>11684</v>
      </c>
      <c r="M771">
        <v>7460</v>
      </c>
      <c r="N771" t="s">
        <v>11689</v>
      </c>
      <c r="O771" t="s">
        <v>46</v>
      </c>
      <c r="P771" t="s">
        <v>7053</v>
      </c>
      <c r="Q771" t="s">
        <v>11690</v>
      </c>
      <c r="T771" t="s">
        <v>6590</v>
      </c>
      <c r="U771">
        <v>7031</v>
      </c>
      <c r="Z771" s="4"/>
    </row>
    <row r="772" spans="1:26" ht="12.75" customHeight="1" x14ac:dyDescent="0.2">
      <c r="A772">
        <v>5940</v>
      </c>
      <c r="B772" t="s">
        <v>19</v>
      </c>
      <c r="C772" t="s">
        <v>35</v>
      </c>
      <c r="D772" t="s">
        <v>6279</v>
      </c>
      <c r="E772" t="s">
        <v>1820</v>
      </c>
      <c r="F772" t="s">
        <v>6280</v>
      </c>
      <c r="G772">
        <v>35560</v>
      </c>
      <c r="H772" t="s">
        <v>6281</v>
      </c>
      <c r="I772">
        <v>299183893</v>
      </c>
      <c r="K772" t="s">
        <v>6282</v>
      </c>
      <c r="L772" t="s">
        <v>19</v>
      </c>
      <c r="N772" t="s">
        <v>19</v>
      </c>
      <c r="O772" t="s">
        <v>539</v>
      </c>
      <c r="P772" t="s">
        <v>402</v>
      </c>
      <c r="Q772" t="s">
        <v>6283</v>
      </c>
      <c r="R772" t="s">
        <v>33</v>
      </c>
      <c r="T772" t="s">
        <v>171</v>
      </c>
      <c r="U772">
        <v>35019</v>
      </c>
      <c r="Z772" s="4"/>
    </row>
    <row r="773" spans="1:26" ht="12.75" customHeight="1" x14ac:dyDescent="0.2">
      <c r="A773">
        <v>25241</v>
      </c>
      <c r="B773" t="s">
        <v>19</v>
      </c>
      <c r="C773" t="s">
        <v>35</v>
      </c>
      <c r="D773" t="s">
        <v>31091</v>
      </c>
      <c r="E773" t="s">
        <v>584</v>
      </c>
      <c r="F773" t="s">
        <v>31092</v>
      </c>
      <c r="G773">
        <v>83490</v>
      </c>
      <c r="H773" t="s">
        <v>31093</v>
      </c>
      <c r="J773" t="s">
        <v>31094</v>
      </c>
      <c r="K773" t="s">
        <v>31095</v>
      </c>
      <c r="L773" t="s">
        <v>19</v>
      </c>
      <c r="N773" t="s">
        <v>19</v>
      </c>
      <c r="O773" t="s">
        <v>46</v>
      </c>
      <c r="P773" t="s">
        <v>30695</v>
      </c>
      <c r="Q773" t="s">
        <v>21510</v>
      </c>
      <c r="T773" t="s">
        <v>493</v>
      </c>
      <c r="U773">
        <v>83086</v>
      </c>
      <c r="Z773" s="4"/>
    </row>
    <row r="774" spans="1:26" ht="12.75" customHeight="1" x14ac:dyDescent="0.2">
      <c r="A774">
        <v>19646</v>
      </c>
      <c r="B774" t="s">
        <v>19</v>
      </c>
      <c r="C774" t="s">
        <v>35</v>
      </c>
      <c r="D774" t="s">
        <v>26398</v>
      </c>
      <c r="E774" t="s">
        <v>26399</v>
      </c>
      <c r="F774" t="s">
        <v>6096</v>
      </c>
      <c r="G774">
        <v>56910</v>
      </c>
      <c r="H774" t="s">
        <v>26400</v>
      </c>
      <c r="L774" t="s">
        <v>26401</v>
      </c>
      <c r="M774" t="s">
        <v>26402</v>
      </c>
      <c r="N774" t="s">
        <v>26403</v>
      </c>
      <c r="O774" t="s">
        <v>46</v>
      </c>
      <c r="P774" t="s">
        <v>3228</v>
      </c>
      <c r="Q774" t="s">
        <v>26404</v>
      </c>
      <c r="T774" t="s">
        <v>49</v>
      </c>
      <c r="U774">
        <v>56033</v>
      </c>
      <c r="Z774" s="4"/>
    </row>
    <row r="775" spans="1:26" ht="12.75" customHeight="1" x14ac:dyDescent="0.2">
      <c r="A775">
        <v>18079</v>
      </c>
      <c r="B775" t="s">
        <v>31096</v>
      </c>
      <c r="C775" t="s">
        <v>51</v>
      </c>
      <c r="D775" t="s">
        <v>21687</v>
      </c>
      <c r="E775" t="s">
        <v>2917</v>
      </c>
      <c r="F775" t="s">
        <v>2845</v>
      </c>
      <c r="G775">
        <v>56550</v>
      </c>
      <c r="H775" t="s">
        <v>21688</v>
      </c>
      <c r="I775">
        <v>297056069</v>
      </c>
      <c r="J775">
        <v>661829288</v>
      </c>
      <c r="K775" t="s">
        <v>21689</v>
      </c>
      <c r="L775" t="s">
        <v>19</v>
      </c>
      <c r="N775" t="s">
        <v>19</v>
      </c>
      <c r="O775" t="s">
        <v>5496</v>
      </c>
      <c r="P775" t="s">
        <v>47</v>
      </c>
      <c r="Q775" t="s">
        <v>21690</v>
      </c>
      <c r="T775" t="s">
        <v>262</v>
      </c>
      <c r="U775">
        <v>56013</v>
      </c>
      <c r="Z775" s="4"/>
    </row>
    <row r="776" spans="1:26" ht="12.75" customHeight="1" x14ac:dyDescent="0.2">
      <c r="A776">
        <v>25500</v>
      </c>
      <c r="B776" t="s">
        <v>35566</v>
      </c>
      <c r="C776" t="s">
        <v>35</v>
      </c>
      <c r="D776" t="s">
        <v>31097</v>
      </c>
      <c r="E776" t="s">
        <v>1820</v>
      </c>
      <c r="F776" t="s">
        <v>5605</v>
      </c>
      <c r="G776">
        <v>53440</v>
      </c>
      <c r="H776" t="s">
        <v>31098</v>
      </c>
      <c r="J776" t="s">
        <v>31099</v>
      </c>
      <c r="K776" t="s">
        <v>31100</v>
      </c>
      <c r="L776" t="s">
        <v>17580</v>
      </c>
      <c r="M776">
        <v>26400</v>
      </c>
      <c r="N776" t="s">
        <v>1658</v>
      </c>
      <c r="O776" t="s">
        <v>31101</v>
      </c>
      <c r="P776" t="s">
        <v>3781</v>
      </c>
      <c r="Q776" t="s">
        <v>92</v>
      </c>
      <c r="R776" t="s">
        <v>24457</v>
      </c>
      <c r="U776" t="s">
        <v>94</v>
      </c>
      <c r="V776">
        <v>53057</v>
      </c>
      <c r="Z776" s="4"/>
    </row>
    <row r="777" spans="1:26" ht="12.75" customHeight="1" x14ac:dyDescent="0.2">
      <c r="A777">
        <v>26119</v>
      </c>
      <c r="B777" t="s">
        <v>19</v>
      </c>
      <c r="C777" t="s">
        <v>35</v>
      </c>
      <c r="D777" t="s">
        <v>31097</v>
      </c>
      <c r="E777" t="s">
        <v>1820</v>
      </c>
      <c r="F777" t="s">
        <v>35567</v>
      </c>
      <c r="G777">
        <v>59550</v>
      </c>
      <c r="H777" t="s">
        <v>35568</v>
      </c>
      <c r="I777" t="s">
        <v>35569</v>
      </c>
      <c r="J777" t="s">
        <v>35570</v>
      </c>
      <c r="K777" t="s">
        <v>35571</v>
      </c>
      <c r="L777" t="s">
        <v>17580</v>
      </c>
      <c r="M777">
        <v>26400</v>
      </c>
      <c r="N777" t="s">
        <v>35572</v>
      </c>
      <c r="O777" t="s">
        <v>23832</v>
      </c>
      <c r="P777" t="s">
        <v>13706</v>
      </c>
      <c r="Q777" t="s">
        <v>33404</v>
      </c>
      <c r="T777" t="s">
        <v>1807</v>
      </c>
      <c r="U777">
        <v>59223</v>
      </c>
      <c r="Z777" s="4"/>
    </row>
    <row r="778" spans="1:26" ht="12.75" customHeight="1" x14ac:dyDescent="0.2">
      <c r="A778">
        <v>10293</v>
      </c>
      <c r="B778" t="s">
        <v>19</v>
      </c>
      <c r="C778" t="s">
        <v>35</v>
      </c>
      <c r="D778" t="s">
        <v>11691</v>
      </c>
      <c r="E778" t="s">
        <v>3976</v>
      </c>
      <c r="F778" t="s">
        <v>11692</v>
      </c>
      <c r="G778">
        <v>86190</v>
      </c>
      <c r="H778" t="s">
        <v>11693</v>
      </c>
      <c r="I778" t="s">
        <v>11694</v>
      </c>
      <c r="K778" t="s">
        <v>11695</v>
      </c>
      <c r="L778" t="s">
        <v>11696</v>
      </c>
      <c r="M778">
        <v>86170</v>
      </c>
      <c r="N778" t="s">
        <v>855</v>
      </c>
      <c r="O778" t="s">
        <v>11697</v>
      </c>
      <c r="P778" t="s">
        <v>19</v>
      </c>
      <c r="Q778" t="s">
        <v>19</v>
      </c>
      <c r="U778" t="s">
        <v>410</v>
      </c>
      <c r="V778">
        <v>86204</v>
      </c>
      <c r="Z778" s="4"/>
    </row>
    <row r="779" spans="1:26" ht="12.75" customHeight="1" x14ac:dyDescent="0.2">
      <c r="A779">
        <v>26237</v>
      </c>
      <c r="B779" t="s">
        <v>19</v>
      </c>
      <c r="C779" t="s">
        <v>113</v>
      </c>
      <c r="D779" t="s">
        <v>35573</v>
      </c>
      <c r="E779" t="s">
        <v>18373</v>
      </c>
      <c r="F779" t="s">
        <v>35574</v>
      </c>
      <c r="G779">
        <v>29170</v>
      </c>
      <c r="H779" t="s">
        <v>35575</v>
      </c>
      <c r="J779" t="s">
        <v>35576</v>
      </c>
      <c r="K779" t="s">
        <v>35577</v>
      </c>
      <c r="L779" t="s">
        <v>19</v>
      </c>
      <c r="N779" t="s">
        <v>19</v>
      </c>
      <c r="O779" t="s">
        <v>46</v>
      </c>
      <c r="P779" t="s">
        <v>2736</v>
      </c>
      <c r="Q779" t="s">
        <v>31424</v>
      </c>
      <c r="T779" t="s">
        <v>648</v>
      </c>
      <c r="U779">
        <v>29058</v>
      </c>
      <c r="Z779" s="4"/>
    </row>
    <row r="780" spans="1:26" ht="12.75" customHeight="1" x14ac:dyDescent="0.2">
      <c r="A780">
        <v>1316</v>
      </c>
      <c r="B780" t="s">
        <v>19</v>
      </c>
      <c r="C780" t="s">
        <v>19</v>
      </c>
      <c r="D780" t="s">
        <v>711</v>
      </c>
      <c r="E780" t="s">
        <v>712</v>
      </c>
      <c r="F780" t="s">
        <v>713</v>
      </c>
      <c r="G780">
        <v>69210</v>
      </c>
      <c r="H780" t="s">
        <v>19</v>
      </c>
      <c r="I780" t="s">
        <v>714</v>
      </c>
      <c r="K780" t="s">
        <v>715</v>
      </c>
      <c r="L780" t="s">
        <v>19</v>
      </c>
      <c r="N780" t="s">
        <v>19</v>
      </c>
      <c r="O780" t="s">
        <v>19</v>
      </c>
      <c r="P780" t="s">
        <v>19</v>
      </c>
      <c r="T780" t="s">
        <v>716</v>
      </c>
      <c r="U780">
        <v>69207</v>
      </c>
      <c r="Z780" s="4"/>
    </row>
    <row r="781" spans="1:26" ht="12.75" customHeight="1" x14ac:dyDescent="0.2">
      <c r="A781">
        <v>4293</v>
      </c>
      <c r="B781" t="s">
        <v>19</v>
      </c>
      <c r="C781" t="s">
        <v>717</v>
      </c>
      <c r="D781" t="s">
        <v>718</v>
      </c>
      <c r="E781" t="s">
        <v>19</v>
      </c>
      <c r="F781" t="s">
        <v>719</v>
      </c>
      <c r="G781">
        <v>56220</v>
      </c>
      <c r="H781" t="s">
        <v>720</v>
      </c>
      <c r="L781" t="s">
        <v>19</v>
      </c>
      <c r="N781" t="s">
        <v>19</v>
      </c>
      <c r="O781" t="s">
        <v>19</v>
      </c>
      <c r="P781" t="s">
        <v>19</v>
      </c>
      <c r="T781" t="s">
        <v>49</v>
      </c>
      <c r="U781">
        <v>56123</v>
      </c>
      <c r="Z781" s="4"/>
    </row>
    <row r="782" spans="1:26" ht="12.75" customHeight="1" x14ac:dyDescent="0.2">
      <c r="A782">
        <v>16195</v>
      </c>
      <c r="B782" t="s">
        <v>19</v>
      </c>
      <c r="C782" t="s">
        <v>35</v>
      </c>
      <c r="D782" t="s">
        <v>21691</v>
      </c>
      <c r="E782" t="s">
        <v>77</v>
      </c>
      <c r="F782" t="s">
        <v>21692</v>
      </c>
      <c r="G782">
        <v>68910</v>
      </c>
      <c r="H782" t="s">
        <v>21693</v>
      </c>
      <c r="J782" t="s">
        <v>21694</v>
      </c>
      <c r="K782" t="s">
        <v>21695</v>
      </c>
      <c r="L782" t="s">
        <v>19</v>
      </c>
      <c r="N782" t="s">
        <v>19</v>
      </c>
      <c r="O782" t="s">
        <v>9452</v>
      </c>
      <c r="P782" t="s">
        <v>17560</v>
      </c>
      <c r="Q782" t="s">
        <v>18709</v>
      </c>
      <c r="R782" t="s">
        <v>21696</v>
      </c>
      <c r="S782" t="s">
        <v>21697</v>
      </c>
      <c r="T782" t="s">
        <v>133</v>
      </c>
      <c r="U782">
        <v>68173</v>
      </c>
      <c r="Z782" s="4"/>
    </row>
    <row r="783" spans="1:26" ht="12.75" customHeight="1" x14ac:dyDescent="0.2">
      <c r="A783">
        <v>5584</v>
      </c>
      <c r="B783" t="s">
        <v>19</v>
      </c>
      <c r="C783" t="s">
        <v>918</v>
      </c>
      <c r="D783" t="s">
        <v>6284</v>
      </c>
      <c r="E783" t="s">
        <v>218</v>
      </c>
      <c r="F783" t="s">
        <v>6285</v>
      </c>
      <c r="G783">
        <v>35310</v>
      </c>
      <c r="H783" t="s">
        <v>6286</v>
      </c>
      <c r="J783" t="s">
        <v>6287</v>
      </c>
      <c r="K783" t="s">
        <v>6288</v>
      </c>
      <c r="L783" t="s">
        <v>19</v>
      </c>
      <c r="N783" t="s">
        <v>19</v>
      </c>
      <c r="O783" t="s">
        <v>438</v>
      </c>
      <c r="P783" t="s">
        <v>439</v>
      </c>
      <c r="Q783" t="s">
        <v>5937</v>
      </c>
      <c r="R783" t="s">
        <v>33</v>
      </c>
      <c r="T783" t="s">
        <v>101</v>
      </c>
      <c r="U783">
        <v>35319</v>
      </c>
      <c r="Z783" s="4"/>
    </row>
    <row r="784" spans="1:26" ht="12.75" customHeight="1" x14ac:dyDescent="0.2">
      <c r="A784">
        <v>23153</v>
      </c>
      <c r="B784" t="s">
        <v>19</v>
      </c>
      <c r="C784" t="s">
        <v>51</v>
      </c>
      <c r="D784" t="s">
        <v>31102</v>
      </c>
      <c r="E784" t="s">
        <v>31103</v>
      </c>
      <c r="F784" t="s">
        <v>9834</v>
      </c>
      <c r="G784">
        <v>29760</v>
      </c>
      <c r="H784" t="s">
        <v>31104</v>
      </c>
      <c r="I784" t="s">
        <v>31105</v>
      </c>
      <c r="J784" t="s">
        <v>31106</v>
      </c>
      <c r="K784" t="s">
        <v>31107</v>
      </c>
      <c r="L784" t="s">
        <v>31108</v>
      </c>
      <c r="M784">
        <v>33380</v>
      </c>
      <c r="N784" t="s">
        <v>31109</v>
      </c>
      <c r="O784" t="s">
        <v>5636</v>
      </c>
      <c r="P784" t="s">
        <v>2736</v>
      </c>
      <c r="Q784" t="s">
        <v>26304</v>
      </c>
      <c r="T784" t="s">
        <v>648</v>
      </c>
      <c r="U784">
        <v>29158</v>
      </c>
      <c r="Z784" s="4"/>
    </row>
    <row r="785" spans="1:26" ht="12.75" customHeight="1" x14ac:dyDescent="0.2">
      <c r="A785">
        <v>18157</v>
      </c>
      <c r="B785" t="s">
        <v>19</v>
      </c>
      <c r="C785" t="s">
        <v>113</v>
      </c>
      <c r="D785" t="s">
        <v>21698</v>
      </c>
      <c r="E785" t="s">
        <v>21699</v>
      </c>
      <c r="F785" t="s">
        <v>21700</v>
      </c>
      <c r="G785">
        <v>18140</v>
      </c>
      <c r="H785" t="s">
        <v>185</v>
      </c>
      <c r="I785" t="s">
        <v>21701</v>
      </c>
      <c r="K785" t="s">
        <v>21702</v>
      </c>
      <c r="L785" t="s">
        <v>21703</v>
      </c>
      <c r="M785" t="s">
        <v>21704</v>
      </c>
      <c r="N785">
        <v>58400</v>
      </c>
      <c r="O785" t="s">
        <v>21705</v>
      </c>
      <c r="P785" t="s">
        <v>13980</v>
      </c>
      <c r="Q785" t="s">
        <v>1759</v>
      </c>
      <c r="R785" t="s">
        <v>21134</v>
      </c>
      <c r="U785" t="s">
        <v>209</v>
      </c>
      <c r="V785">
        <v>18120</v>
      </c>
      <c r="Z785" s="4"/>
    </row>
    <row r="786" spans="1:26" ht="12.75" customHeight="1" x14ac:dyDescent="0.2">
      <c r="A786">
        <v>5667</v>
      </c>
      <c r="B786" t="s">
        <v>19</v>
      </c>
      <c r="C786" t="s">
        <v>68</v>
      </c>
      <c r="D786" t="s">
        <v>6289</v>
      </c>
      <c r="E786" t="s">
        <v>6290</v>
      </c>
      <c r="F786" t="s">
        <v>5420</v>
      </c>
      <c r="G786">
        <v>22290</v>
      </c>
      <c r="H786" t="s">
        <v>6291</v>
      </c>
      <c r="L786" t="s">
        <v>19</v>
      </c>
      <c r="N786" t="s">
        <v>19</v>
      </c>
      <c r="O786" t="s">
        <v>46</v>
      </c>
      <c r="P786" t="s">
        <v>3651</v>
      </c>
      <c r="Q786" t="s">
        <v>6292</v>
      </c>
      <c r="R786" t="s">
        <v>6293</v>
      </c>
      <c r="T786" t="s">
        <v>279</v>
      </c>
      <c r="U786">
        <v>22178</v>
      </c>
      <c r="Z786" s="4"/>
    </row>
    <row r="787" spans="1:26" ht="12.75" customHeight="1" x14ac:dyDescent="0.2">
      <c r="A787">
        <v>4416</v>
      </c>
      <c r="B787" t="s">
        <v>19</v>
      </c>
      <c r="C787" t="s">
        <v>35</v>
      </c>
      <c r="D787" t="s">
        <v>721</v>
      </c>
      <c r="E787" t="s">
        <v>722</v>
      </c>
      <c r="F787" t="s">
        <v>723</v>
      </c>
      <c r="G787">
        <v>56950</v>
      </c>
      <c r="H787" t="s">
        <v>724</v>
      </c>
      <c r="L787" t="s">
        <v>19</v>
      </c>
      <c r="N787" t="s">
        <v>19</v>
      </c>
      <c r="O787" t="s">
        <v>46</v>
      </c>
      <c r="P787" t="s">
        <v>47</v>
      </c>
      <c r="Q787" t="s">
        <v>725</v>
      </c>
      <c r="R787" t="s">
        <v>33</v>
      </c>
      <c r="T787" t="s">
        <v>262</v>
      </c>
      <c r="U787">
        <v>56046</v>
      </c>
      <c r="Z787" s="4"/>
    </row>
    <row r="788" spans="1:26" ht="12.75" customHeight="1" x14ac:dyDescent="0.2">
      <c r="A788">
        <v>7667</v>
      </c>
      <c r="B788" t="s">
        <v>19</v>
      </c>
      <c r="C788" t="s">
        <v>68</v>
      </c>
      <c r="D788" t="s">
        <v>6294</v>
      </c>
      <c r="E788" t="s">
        <v>37</v>
      </c>
      <c r="F788" t="s">
        <v>6295</v>
      </c>
      <c r="G788">
        <v>72290</v>
      </c>
      <c r="H788" t="s">
        <v>6296</v>
      </c>
      <c r="I788" t="s">
        <v>6297</v>
      </c>
      <c r="J788" t="s">
        <v>6298</v>
      </c>
      <c r="K788" t="s">
        <v>6299</v>
      </c>
      <c r="L788" t="s">
        <v>6300</v>
      </c>
      <c r="M788">
        <v>72000</v>
      </c>
      <c r="N788" t="s">
        <v>6301</v>
      </c>
      <c r="O788" t="s">
        <v>1874</v>
      </c>
      <c r="P788" t="s">
        <v>5760</v>
      </c>
      <c r="Q788" t="s">
        <v>6044</v>
      </c>
      <c r="T788" t="s">
        <v>58</v>
      </c>
      <c r="U788">
        <v>72023</v>
      </c>
      <c r="Z788" s="4"/>
    </row>
    <row r="789" spans="1:26" ht="12.75" customHeight="1" x14ac:dyDescent="0.2">
      <c r="A789">
        <v>27500</v>
      </c>
      <c r="B789" t="s">
        <v>19</v>
      </c>
      <c r="C789" t="s">
        <v>51</v>
      </c>
      <c r="D789" t="s">
        <v>35578</v>
      </c>
      <c r="E789" t="s">
        <v>8376</v>
      </c>
      <c r="F789" t="s">
        <v>35579</v>
      </c>
      <c r="G789">
        <v>15130</v>
      </c>
      <c r="H789" t="s">
        <v>35580</v>
      </c>
      <c r="J789" t="s">
        <v>35581</v>
      </c>
      <c r="K789" t="s">
        <v>35582</v>
      </c>
      <c r="L789" t="s">
        <v>35583</v>
      </c>
      <c r="M789">
        <v>15380</v>
      </c>
      <c r="N789" t="s">
        <v>35584</v>
      </c>
      <c r="O789" t="s">
        <v>46</v>
      </c>
      <c r="P789" t="s">
        <v>3857</v>
      </c>
      <c r="Q789" t="s">
        <v>34528</v>
      </c>
      <c r="T789" t="s">
        <v>239</v>
      </c>
      <c r="U789">
        <v>15215</v>
      </c>
      <c r="Z789" s="4"/>
    </row>
    <row r="790" spans="1:26" ht="12.75" customHeight="1" x14ac:dyDescent="0.2">
      <c r="A790">
        <v>21805</v>
      </c>
      <c r="B790" t="s">
        <v>19</v>
      </c>
      <c r="C790" t="s">
        <v>35</v>
      </c>
      <c r="D790" t="s">
        <v>26406</v>
      </c>
      <c r="E790" t="s">
        <v>26407</v>
      </c>
      <c r="F790" t="s">
        <v>8737</v>
      </c>
      <c r="G790">
        <v>44480</v>
      </c>
      <c r="H790" t="s">
        <v>26408</v>
      </c>
      <c r="I790">
        <v>662144831</v>
      </c>
      <c r="K790" t="s">
        <v>26409</v>
      </c>
      <c r="L790" t="s">
        <v>19</v>
      </c>
      <c r="N790" t="s">
        <v>19</v>
      </c>
      <c r="O790" t="s">
        <v>11165</v>
      </c>
      <c r="P790" t="s">
        <v>1318</v>
      </c>
      <c r="Q790" t="s">
        <v>24308</v>
      </c>
      <c r="T790" t="s">
        <v>125</v>
      </c>
      <c r="U790">
        <v>44052</v>
      </c>
      <c r="Z790" s="4"/>
    </row>
    <row r="791" spans="1:26" ht="12.75" customHeight="1" x14ac:dyDescent="0.2">
      <c r="A791">
        <v>4460</v>
      </c>
      <c r="B791" t="s">
        <v>19</v>
      </c>
      <c r="C791" t="s">
        <v>113</v>
      </c>
      <c r="D791" t="s">
        <v>726</v>
      </c>
      <c r="E791" t="s">
        <v>727</v>
      </c>
      <c r="F791" t="s">
        <v>728</v>
      </c>
      <c r="G791">
        <v>35750</v>
      </c>
      <c r="H791" t="s">
        <v>729</v>
      </c>
      <c r="J791" t="s">
        <v>730</v>
      </c>
      <c r="K791" t="s">
        <v>731</v>
      </c>
      <c r="L791" t="s">
        <v>19</v>
      </c>
      <c r="N791" t="s">
        <v>19</v>
      </c>
      <c r="O791" t="s">
        <v>693</v>
      </c>
      <c r="P791" t="s">
        <v>439</v>
      </c>
      <c r="Q791" t="s">
        <v>732</v>
      </c>
      <c r="R791" t="s">
        <v>33</v>
      </c>
      <c r="T791" t="s">
        <v>112</v>
      </c>
      <c r="U791">
        <v>35133</v>
      </c>
      <c r="Z791" s="4"/>
    </row>
    <row r="792" spans="1:26" ht="12.75" customHeight="1" x14ac:dyDescent="0.2">
      <c r="A792">
        <v>12916</v>
      </c>
      <c r="B792" t="s">
        <v>19</v>
      </c>
      <c r="C792" t="s">
        <v>20</v>
      </c>
      <c r="D792" t="s">
        <v>16621</v>
      </c>
      <c r="E792" t="s">
        <v>1272</v>
      </c>
      <c r="F792" t="s">
        <v>16622</v>
      </c>
      <c r="G792">
        <v>37530</v>
      </c>
      <c r="H792" t="s">
        <v>16623</v>
      </c>
      <c r="J792" t="s">
        <v>16624</v>
      </c>
      <c r="K792" t="s">
        <v>16625</v>
      </c>
      <c r="L792" t="s">
        <v>19</v>
      </c>
      <c r="N792" t="s">
        <v>19</v>
      </c>
      <c r="O792" t="s">
        <v>19</v>
      </c>
      <c r="P792" t="s">
        <v>19</v>
      </c>
      <c r="T792" t="s">
        <v>244</v>
      </c>
      <c r="U792">
        <v>37230</v>
      </c>
      <c r="Z792" s="4"/>
    </row>
    <row r="793" spans="1:26" ht="12.75" customHeight="1" x14ac:dyDescent="0.2">
      <c r="A793">
        <v>9899</v>
      </c>
      <c r="B793" t="s">
        <v>19</v>
      </c>
      <c r="C793" t="s">
        <v>35</v>
      </c>
      <c r="D793" t="s">
        <v>11698</v>
      </c>
      <c r="E793" t="s">
        <v>2242</v>
      </c>
      <c r="F793" t="s">
        <v>7603</v>
      </c>
      <c r="G793">
        <v>71310</v>
      </c>
      <c r="H793" t="s">
        <v>11699</v>
      </c>
      <c r="I793" t="s">
        <v>11700</v>
      </c>
      <c r="J793" t="s">
        <v>11701</v>
      </c>
      <c r="K793" t="s">
        <v>11702</v>
      </c>
      <c r="L793" t="s">
        <v>11703</v>
      </c>
      <c r="M793" t="s">
        <v>11704</v>
      </c>
      <c r="N793">
        <v>21250</v>
      </c>
      <c r="O793" t="s">
        <v>11705</v>
      </c>
      <c r="P793" t="s">
        <v>11706</v>
      </c>
      <c r="Q793" t="s">
        <v>5926</v>
      </c>
      <c r="R793" t="s">
        <v>5927</v>
      </c>
      <c r="S793" t="s">
        <v>11365</v>
      </c>
      <c r="V793" t="s">
        <v>254</v>
      </c>
      <c r="W793">
        <v>71093</v>
      </c>
      <c r="Z793" s="4"/>
    </row>
    <row r="794" spans="1:26" ht="12.75" customHeight="1" x14ac:dyDescent="0.2">
      <c r="A794">
        <v>17260</v>
      </c>
      <c r="B794" t="s">
        <v>19</v>
      </c>
      <c r="C794" t="s">
        <v>113</v>
      </c>
      <c r="D794" t="s">
        <v>21706</v>
      </c>
      <c r="E794" t="s">
        <v>1463</v>
      </c>
      <c r="F794" t="s">
        <v>1447</v>
      </c>
      <c r="G794">
        <v>44630</v>
      </c>
      <c r="H794" t="s">
        <v>21707</v>
      </c>
      <c r="J794" t="s">
        <v>21708</v>
      </c>
      <c r="K794" t="s">
        <v>21709</v>
      </c>
      <c r="L794" t="s">
        <v>19</v>
      </c>
      <c r="N794" t="s">
        <v>19</v>
      </c>
      <c r="O794" t="s">
        <v>17359</v>
      </c>
      <c r="P794" t="s">
        <v>1318</v>
      </c>
      <c r="Q794" t="s">
        <v>21676</v>
      </c>
      <c r="T794" t="s">
        <v>125</v>
      </c>
      <c r="U794">
        <v>44128</v>
      </c>
      <c r="Z794" s="4"/>
    </row>
    <row r="795" spans="1:26" ht="12.75" customHeight="1" x14ac:dyDescent="0.2">
      <c r="A795">
        <v>6050</v>
      </c>
      <c r="B795" t="s">
        <v>19</v>
      </c>
      <c r="C795" t="s">
        <v>19</v>
      </c>
      <c r="D795" t="s">
        <v>6302</v>
      </c>
      <c r="E795" t="s">
        <v>218</v>
      </c>
      <c r="F795" t="s">
        <v>6303</v>
      </c>
      <c r="G795">
        <v>86600</v>
      </c>
      <c r="H795" t="s">
        <v>6304</v>
      </c>
      <c r="I795" t="s">
        <v>6305</v>
      </c>
      <c r="J795" t="s">
        <v>6306</v>
      </c>
      <c r="L795" t="s">
        <v>6307</v>
      </c>
      <c r="M795">
        <v>86470</v>
      </c>
      <c r="N795" t="s">
        <v>1016</v>
      </c>
      <c r="O795" t="s">
        <v>6308</v>
      </c>
      <c r="P795" t="s">
        <v>46</v>
      </c>
      <c r="Q795" t="s">
        <v>6309</v>
      </c>
      <c r="R795" t="s">
        <v>6310</v>
      </c>
      <c r="U795" t="s">
        <v>410</v>
      </c>
      <c r="V795">
        <v>86253</v>
      </c>
      <c r="Z795" s="4"/>
    </row>
    <row r="796" spans="1:26" ht="12.75" customHeight="1" x14ac:dyDescent="0.2">
      <c r="A796">
        <v>14282</v>
      </c>
      <c r="B796" t="s">
        <v>31110</v>
      </c>
      <c r="C796" t="s">
        <v>68</v>
      </c>
      <c r="D796" t="s">
        <v>16626</v>
      </c>
      <c r="E796" t="s">
        <v>16627</v>
      </c>
      <c r="F796" t="s">
        <v>16628</v>
      </c>
      <c r="G796">
        <v>71480</v>
      </c>
      <c r="H796" t="s">
        <v>16629</v>
      </c>
      <c r="L796" t="s">
        <v>19</v>
      </c>
      <c r="N796" t="s">
        <v>19</v>
      </c>
      <c r="O796" t="s">
        <v>19</v>
      </c>
      <c r="P796" t="s">
        <v>19</v>
      </c>
      <c r="T796" t="s">
        <v>254</v>
      </c>
      <c r="U796">
        <v>71157</v>
      </c>
      <c r="Z796" s="4"/>
    </row>
    <row r="797" spans="1:26" ht="12.75" customHeight="1" x14ac:dyDescent="0.2">
      <c r="A797">
        <v>25001</v>
      </c>
      <c r="B797" t="s">
        <v>19</v>
      </c>
      <c r="C797" t="s">
        <v>113</v>
      </c>
      <c r="D797" t="s">
        <v>31111</v>
      </c>
      <c r="E797" t="s">
        <v>5619</v>
      </c>
      <c r="F797" t="s">
        <v>4538</v>
      </c>
      <c r="G797">
        <v>12100</v>
      </c>
      <c r="H797" t="s">
        <v>31112</v>
      </c>
      <c r="L797" t="s">
        <v>19</v>
      </c>
      <c r="N797" t="s">
        <v>19</v>
      </c>
      <c r="O797" t="s">
        <v>46</v>
      </c>
      <c r="P797" t="s">
        <v>3857</v>
      </c>
      <c r="Q797" t="s">
        <v>30883</v>
      </c>
      <c r="T797" t="s">
        <v>239</v>
      </c>
      <c r="U797">
        <v>12145</v>
      </c>
      <c r="Z797" s="4"/>
    </row>
    <row r="798" spans="1:26" ht="12.75" customHeight="1" x14ac:dyDescent="0.2">
      <c r="A798">
        <v>9472</v>
      </c>
      <c r="B798" t="s">
        <v>16630</v>
      </c>
      <c r="C798" t="s">
        <v>95</v>
      </c>
      <c r="D798" t="s">
        <v>11707</v>
      </c>
      <c r="E798" t="s">
        <v>19</v>
      </c>
      <c r="F798" t="s">
        <v>3197</v>
      </c>
      <c r="G798">
        <v>56130</v>
      </c>
      <c r="H798" t="s">
        <v>11708</v>
      </c>
      <c r="K798" t="s">
        <v>11709</v>
      </c>
      <c r="L798" t="s">
        <v>19</v>
      </c>
      <c r="N798" t="s">
        <v>19</v>
      </c>
      <c r="O798" t="s">
        <v>19</v>
      </c>
      <c r="P798" t="s">
        <v>19</v>
      </c>
      <c r="T798" t="s">
        <v>49</v>
      </c>
      <c r="U798">
        <v>56153</v>
      </c>
      <c r="Z798" s="4"/>
    </row>
    <row r="799" spans="1:26" ht="12.75" customHeight="1" x14ac:dyDescent="0.2">
      <c r="A799">
        <v>14899</v>
      </c>
      <c r="B799" t="s">
        <v>19</v>
      </c>
      <c r="C799" t="s">
        <v>19</v>
      </c>
      <c r="D799" t="s">
        <v>16631</v>
      </c>
      <c r="E799" t="s">
        <v>874</v>
      </c>
      <c r="F799" t="s">
        <v>11024</v>
      </c>
      <c r="G799">
        <v>38210</v>
      </c>
      <c r="H799" t="s">
        <v>16632</v>
      </c>
      <c r="J799" t="s">
        <v>16633</v>
      </c>
      <c r="K799" t="s">
        <v>16634</v>
      </c>
      <c r="L799" t="s">
        <v>19</v>
      </c>
      <c r="N799" t="s">
        <v>19</v>
      </c>
      <c r="O799" t="s">
        <v>1133</v>
      </c>
      <c r="P799" t="s">
        <v>6977</v>
      </c>
      <c r="Q799" t="s">
        <v>16635</v>
      </c>
      <c r="T799" t="s">
        <v>699</v>
      </c>
      <c r="U799">
        <v>38517</v>
      </c>
      <c r="Z799" s="4"/>
    </row>
    <row r="800" spans="1:26" ht="12.75" customHeight="1" x14ac:dyDescent="0.2">
      <c r="A800">
        <v>8039</v>
      </c>
      <c r="B800" t="s">
        <v>19</v>
      </c>
      <c r="C800" t="s">
        <v>68</v>
      </c>
      <c r="D800" t="s">
        <v>11710</v>
      </c>
      <c r="E800" t="s">
        <v>11711</v>
      </c>
      <c r="F800" t="s">
        <v>11712</v>
      </c>
      <c r="G800">
        <v>44710</v>
      </c>
      <c r="H800" t="s">
        <v>11713</v>
      </c>
      <c r="I800" t="s">
        <v>11714</v>
      </c>
      <c r="L800" t="s">
        <v>11715</v>
      </c>
      <c r="M800">
        <v>44620</v>
      </c>
      <c r="N800" t="s">
        <v>1714</v>
      </c>
      <c r="O800" t="s">
        <v>11716</v>
      </c>
      <c r="P800" t="s">
        <v>46</v>
      </c>
      <c r="Q800" t="s">
        <v>179</v>
      </c>
      <c r="R800" t="s">
        <v>7044</v>
      </c>
      <c r="U800" t="s">
        <v>1161</v>
      </c>
      <c r="V800">
        <v>44133</v>
      </c>
      <c r="Z800" s="4"/>
    </row>
    <row r="801" spans="1:26" ht="12.75" customHeight="1" x14ac:dyDescent="0.2">
      <c r="A801">
        <v>12918</v>
      </c>
      <c r="B801" t="s">
        <v>19</v>
      </c>
      <c r="C801" t="s">
        <v>12635</v>
      </c>
      <c r="D801" t="s">
        <v>16636</v>
      </c>
      <c r="E801" t="s">
        <v>16637</v>
      </c>
      <c r="F801" t="s">
        <v>14733</v>
      </c>
      <c r="G801">
        <v>72150</v>
      </c>
      <c r="H801" t="s">
        <v>16638</v>
      </c>
      <c r="I801" t="s">
        <v>16639</v>
      </c>
      <c r="J801" t="s">
        <v>16640</v>
      </c>
      <c r="L801" t="s">
        <v>19</v>
      </c>
      <c r="N801" t="s">
        <v>19</v>
      </c>
      <c r="O801" t="s">
        <v>6854</v>
      </c>
      <c r="P801" t="s">
        <v>5760</v>
      </c>
      <c r="Q801" t="s">
        <v>16641</v>
      </c>
      <c r="T801" t="s">
        <v>58</v>
      </c>
      <c r="U801">
        <v>72143</v>
      </c>
      <c r="Z801" s="4"/>
    </row>
    <row r="802" spans="1:26" ht="12.75" customHeight="1" x14ac:dyDescent="0.2">
      <c r="A802">
        <v>16113</v>
      </c>
      <c r="B802" t="s">
        <v>19</v>
      </c>
      <c r="C802" t="s">
        <v>35</v>
      </c>
      <c r="D802" t="s">
        <v>21710</v>
      </c>
      <c r="E802" t="s">
        <v>7762</v>
      </c>
      <c r="F802" t="s">
        <v>21711</v>
      </c>
      <c r="G802">
        <v>23160</v>
      </c>
      <c r="H802" t="s">
        <v>21712</v>
      </c>
      <c r="I802" t="s">
        <v>21713</v>
      </c>
      <c r="K802" t="s">
        <v>21714</v>
      </c>
      <c r="L802" t="s">
        <v>21715</v>
      </c>
      <c r="M802" t="s">
        <v>19</v>
      </c>
      <c r="O802" t="s">
        <v>19</v>
      </c>
      <c r="P802" t="s">
        <v>46</v>
      </c>
      <c r="Q802" t="s">
        <v>953</v>
      </c>
      <c r="R802" t="s">
        <v>21716</v>
      </c>
      <c r="U802" t="s">
        <v>955</v>
      </c>
      <c r="V802">
        <v>23050</v>
      </c>
      <c r="Z802" s="4"/>
    </row>
    <row r="803" spans="1:26" ht="12.75" customHeight="1" x14ac:dyDescent="0.2">
      <c r="A803">
        <v>7073</v>
      </c>
      <c r="B803" t="s">
        <v>19</v>
      </c>
      <c r="C803" t="s">
        <v>113</v>
      </c>
      <c r="D803" t="s">
        <v>6311</v>
      </c>
      <c r="E803" t="s">
        <v>19</v>
      </c>
      <c r="F803" t="s">
        <v>6312</v>
      </c>
      <c r="G803">
        <v>56140</v>
      </c>
      <c r="H803" t="s">
        <v>6313</v>
      </c>
      <c r="L803" t="s">
        <v>19</v>
      </c>
      <c r="N803" t="s">
        <v>19</v>
      </c>
      <c r="O803" t="s">
        <v>46</v>
      </c>
      <c r="P803" t="s">
        <v>1906</v>
      </c>
      <c r="Q803" t="s">
        <v>598</v>
      </c>
      <c r="T803" t="s">
        <v>49</v>
      </c>
      <c r="U803">
        <v>56159</v>
      </c>
      <c r="Z803" s="4"/>
    </row>
    <row r="804" spans="1:26" ht="12.75" customHeight="1" x14ac:dyDescent="0.2">
      <c r="A804">
        <v>17450</v>
      </c>
      <c r="B804" t="s">
        <v>19</v>
      </c>
      <c r="C804" t="s">
        <v>113</v>
      </c>
      <c r="D804" t="s">
        <v>21717</v>
      </c>
      <c r="E804" t="s">
        <v>21329</v>
      </c>
      <c r="F804" t="s">
        <v>16543</v>
      </c>
      <c r="G804">
        <v>37150</v>
      </c>
      <c r="H804" t="s">
        <v>8281</v>
      </c>
      <c r="I804" t="s">
        <v>21718</v>
      </c>
      <c r="J804" t="s">
        <v>21719</v>
      </c>
      <c r="K804" t="s">
        <v>21720</v>
      </c>
      <c r="L804" t="s">
        <v>21721</v>
      </c>
      <c r="M804">
        <v>37150</v>
      </c>
      <c r="N804" t="s">
        <v>21722</v>
      </c>
      <c r="O804" t="s">
        <v>21681</v>
      </c>
      <c r="P804" t="s">
        <v>207</v>
      </c>
      <c r="Q804" t="s">
        <v>21239</v>
      </c>
      <c r="T804" t="s">
        <v>244</v>
      </c>
      <c r="U804">
        <v>37091</v>
      </c>
      <c r="Z804" s="4"/>
    </row>
    <row r="805" spans="1:26" ht="12.75" customHeight="1" x14ac:dyDescent="0.2">
      <c r="A805">
        <v>27062</v>
      </c>
      <c r="B805" t="s">
        <v>19</v>
      </c>
      <c r="C805" t="s">
        <v>51</v>
      </c>
      <c r="D805" t="s">
        <v>35585</v>
      </c>
      <c r="E805" t="s">
        <v>603</v>
      </c>
      <c r="F805" t="s">
        <v>20034</v>
      </c>
      <c r="G805">
        <v>44860</v>
      </c>
      <c r="H805" t="s">
        <v>35586</v>
      </c>
      <c r="I805">
        <v>240327850</v>
      </c>
      <c r="K805" t="s">
        <v>35587</v>
      </c>
      <c r="L805" t="s">
        <v>19</v>
      </c>
      <c r="N805" t="s">
        <v>19</v>
      </c>
      <c r="O805" t="s">
        <v>3118</v>
      </c>
      <c r="P805" t="s">
        <v>3631</v>
      </c>
      <c r="Q805" t="s">
        <v>22645</v>
      </c>
      <c r="T805" t="s">
        <v>1161</v>
      </c>
      <c r="U805">
        <v>44130</v>
      </c>
      <c r="Z805" s="4"/>
    </row>
    <row r="806" spans="1:26" ht="12.75" customHeight="1" x14ac:dyDescent="0.2">
      <c r="A806">
        <v>8192</v>
      </c>
      <c r="B806" t="s">
        <v>19</v>
      </c>
      <c r="C806" t="s">
        <v>95</v>
      </c>
      <c r="D806" t="s">
        <v>11717</v>
      </c>
      <c r="E806" t="s">
        <v>1352</v>
      </c>
      <c r="F806" t="s">
        <v>11718</v>
      </c>
      <c r="G806">
        <v>31410</v>
      </c>
      <c r="H806" t="s">
        <v>11719</v>
      </c>
      <c r="I806" t="s">
        <v>11720</v>
      </c>
      <c r="K806" t="s">
        <v>11721</v>
      </c>
      <c r="L806" t="s">
        <v>19</v>
      </c>
      <c r="N806" t="s">
        <v>19</v>
      </c>
      <c r="O806" t="s">
        <v>19</v>
      </c>
      <c r="P806" t="s">
        <v>19</v>
      </c>
      <c r="T806" t="s">
        <v>67</v>
      </c>
      <c r="U806">
        <v>31181</v>
      </c>
      <c r="Z806" s="4"/>
    </row>
    <row r="807" spans="1:26" ht="12.75" customHeight="1" x14ac:dyDescent="0.2">
      <c r="A807">
        <v>6330</v>
      </c>
      <c r="B807" t="s">
        <v>19</v>
      </c>
      <c r="C807" t="s">
        <v>4940</v>
      </c>
      <c r="D807" t="s">
        <v>6314</v>
      </c>
      <c r="E807" t="s">
        <v>5359</v>
      </c>
      <c r="F807" t="s">
        <v>6315</v>
      </c>
      <c r="G807">
        <v>56760</v>
      </c>
      <c r="H807" t="s">
        <v>6316</v>
      </c>
      <c r="I807" t="s">
        <v>6317</v>
      </c>
      <c r="J807" t="s">
        <v>6318</v>
      </c>
      <c r="L807" t="s">
        <v>19</v>
      </c>
      <c r="N807" t="s">
        <v>19</v>
      </c>
      <c r="O807" t="s">
        <v>46</v>
      </c>
      <c r="P807" t="s">
        <v>47</v>
      </c>
      <c r="Q807" t="s">
        <v>6319</v>
      </c>
      <c r="R807" t="s">
        <v>33</v>
      </c>
      <c r="T807" t="s">
        <v>49</v>
      </c>
      <c r="U807">
        <v>56155</v>
      </c>
      <c r="Z807" s="4"/>
    </row>
    <row r="808" spans="1:26" ht="12.75" customHeight="1" x14ac:dyDescent="0.2">
      <c r="A808">
        <v>26878</v>
      </c>
      <c r="B808" t="s">
        <v>19</v>
      </c>
      <c r="C808" t="s">
        <v>35</v>
      </c>
      <c r="D808" t="s">
        <v>35588</v>
      </c>
      <c r="E808" t="s">
        <v>2322</v>
      </c>
      <c r="F808" t="s">
        <v>7595</v>
      </c>
      <c r="G808">
        <v>43200</v>
      </c>
      <c r="H808" t="s">
        <v>35589</v>
      </c>
      <c r="J808" t="s">
        <v>35590</v>
      </c>
      <c r="K808" t="s">
        <v>35591</v>
      </c>
      <c r="L808" t="s">
        <v>35592</v>
      </c>
      <c r="M808">
        <v>42570</v>
      </c>
      <c r="N808" t="s">
        <v>9381</v>
      </c>
      <c r="O808" t="s">
        <v>35593</v>
      </c>
      <c r="P808" t="s">
        <v>6183</v>
      </c>
      <c r="Q808" t="s">
        <v>7047</v>
      </c>
      <c r="R808" t="s">
        <v>26941</v>
      </c>
      <c r="U808" t="s">
        <v>1026</v>
      </c>
      <c r="V808">
        <v>43102</v>
      </c>
      <c r="Z808" s="4"/>
    </row>
    <row r="809" spans="1:26" ht="12.75" customHeight="1" x14ac:dyDescent="0.2">
      <c r="A809">
        <v>13364</v>
      </c>
      <c r="B809" t="s">
        <v>19</v>
      </c>
      <c r="C809" t="s">
        <v>35</v>
      </c>
      <c r="D809" t="s">
        <v>16643</v>
      </c>
      <c r="E809" t="s">
        <v>3112</v>
      </c>
      <c r="F809" t="s">
        <v>16644</v>
      </c>
      <c r="G809">
        <v>11360</v>
      </c>
      <c r="H809" t="s">
        <v>16645</v>
      </c>
      <c r="I809" t="s">
        <v>16646</v>
      </c>
      <c r="J809" t="s">
        <v>16647</v>
      </c>
      <c r="K809" t="s">
        <v>16648</v>
      </c>
      <c r="L809" t="s">
        <v>19</v>
      </c>
      <c r="N809" t="s">
        <v>19</v>
      </c>
      <c r="O809" t="s">
        <v>15782</v>
      </c>
      <c r="P809" t="s">
        <v>6238</v>
      </c>
      <c r="Q809" t="s">
        <v>15542</v>
      </c>
      <c r="T809" t="s">
        <v>3798</v>
      </c>
      <c r="U809">
        <v>11071</v>
      </c>
      <c r="Z809" s="4"/>
    </row>
    <row r="810" spans="1:26" ht="12.75" customHeight="1" x14ac:dyDescent="0.2">
      <c r="A810">
        <v>23189</v>
      </c>
      <c r="B810" t="s">
        <v>19</v>
      </c>
      <c r="C810" t="s">
        <v>113</v>
      </c>
      <c r="D810" t="s">
        <v>31113</v>
      </c>
      <c r="E810" t="s">
        <v>1231</v>
      </c>
      <c r="F810" t="s">
        <v>26157</v>
      </c>
      <c r="G810">
        <v>38870</v>
      </c>
      <c r="H810" t="s">
        <v>31114</v>
      </c>
      <c r="J810" t="s">
        <v>31115</v>
      </c>
      <c r="K810" t="s">
        <v>31116</v>
      </c>
      <c r="L810" t="s">
        <v>19</v>
      </c>
      <c r="N810" t="s">
        <v>19</v>
      </c>
      <c r="O810" t="s">
        <v>7052</v>
      </c>
      <c r="P810" t="s">
        <v>6977</v>
      </c>
      <c r="Q810" t="s">
        <v>22807</v>
      </c>
      <c r="T810" t="s">
        <v>699</v>
      </c>
      <c r="U810">
        <v>38440</v>
      </c>
      <c r="Z810" s="4"/>
    </row>
    <row r="811" spans="1:26" ht="12.75" customHeight="1" x14ac:dyDescent="0.2">
      <c r="A811">
        <v>9447</v>
      </c>
      <c r="B811" t="s">
        <v>19</v>
      </c>
      <c r="C811" t="s">
        <v>95</v>
      </c>
      <c r="D811" t="s">
        <v>11722</v>
      </c>
      <c r="E811" t="s">
        <v>404</v>
      </c>
      <c r="F811" t="s">
        <v>11723</v>
      </c>
      <c r="G811">
        <v>18140</v>
      </c>
      <c r="H811" t="s">
        <v>11724</v>
      </c>
      <c r="I811">
        <v>248794649</v>
      </c>
      <c r="L811" t="s">
        <v>19</v>
      </c>
      <c r="N811" t="s">
        <v>19</v>
      </c>
      <c r="O811" t="s">
        <v>46</v>
      </c>
      <c r="P811" t="s">
        <v>1759</v>
      </c>
      <c r="Q811" t="s">
        <v>11725</v>
      </c>
      <c r="T811" t="s">
        <v>209</v>
      </c>
      <c r="U811">
        <v>18110</v>
      </c>
      <c r="Z811" s="4"/>
    </row>
    <row r="812" spans="1:26" ht="12.75" customHeight="1" x14ac:dyDescent="0.2">
      <c r="A812">
        <v>1462</v>
      </c>
      <c r="B812" t="s">
        <v>19</v>
      </c>
      <c r="C812" t="s">
        <v>51</v>
      </c>
      <c r="D812" t="s">
        <v>733</v>
      </c>
      <c r="E812" t="s">
        <v>19</v>
      </c>
      <c r="F812" t="s">
        <v>734</v>
      </c>
      <c r="G812">
        <v>85110</v>
      </c>
      <c r="H812" t="s">
        <v>735</v>
      </c>
      <c r="I812" t="s">
        <v>736</v>
      </c>
      <c r="K812" t="s">
        <v>737</v>
      </c>
      <c r="L812" t="s">
        <v>19</v>
      </c>
      <c r="N812" t="s">
        <v>19</v>
      </c>
      <c r="O812" t="s">
        <v>19</v>
      </c>
      <c r="P812" t="s">
        <v>19</v>
      </c>
      <c r="T812" t="s">
        <v>75</v>
      </c>
      <c r="U812">
        <v>85051</v>
      </c>
      <c r="Z812" s="4"/>
    </row>
    <row r="813" spans="1:26" ht="12.75" customHeight="1" x14ac:dyDescent="0.2">
      <c r="A813">
        <v>21256</v>
      </c>
      <c r="B813" t="s">
        <v>19</v>
      </c>
      <c r="C813" t="s">
        <v>113</v>
      </c>
      <c r="D813" t="s">
        <v>26410</v>
      </c>
      <c r="E813" t="s">
        <v>4648</v>
      </c>
      <c r="F813" t="s">
        <v>16181</v>
      </c>
      <c r="G813">
        <v>26170</v>
      </c>
      <c r="H813" t="s">
        <v>26411</v>
      </c>
      <c r="I813">
        <v>475284038</v>
      </c>
      <c r="J813">
        <v>621457106</v>
      </c>
      <c r="K813" t="s">
        <v>26412</v>
      </c>
      <c r="L813" t="s">
        <v>19</v>
      </c>
      <c r="N813" t="s">
        <v>19</v>
      </c>
      <c r="O813" t="s">
        <v>46</v>
      </c>
      <c r="P813" t="s">
        <v>575</v>
      </c>
      <c r="Q813" t="s">
        <v>26413</v>
      </c>
      <c r="T813" t="s">
        <v>626</v>
      </c>
      <c r="U813">
        <v>26239</v>
      </c>
      <c r="Z813" s="4"/>
    </row>
    <row r="814" spans="1:26" ht="12.75" customHeight="1" x14ac:dyDescent="0.2">
      <c r="A814">
        <v>4743</v>
      </c>
      <c r="B814" t="s">
        <v>19</v>
      </c>
      <c r="C814" t="s">
        <v>68</v>
      </c>
      <c r="D814" t="s">
        <v>6320</v>
      </c>
      <c r="E814" t="s">
        <v>19</v>
      </c>
      <c r="F814" t="s">
        <v>70</v>
      </c>
      <c r="G814">
        <v>85500</v>
      </c>
      <c r="H814" t="s">
        <v>259</v>
      </c>
      <c r="I814" t="s">
        <v>6321</v>
      </c>
      <c r="K814" t="s">
        <v>6322</v>
      </c>
      <c r="L814" t="s">
        <v>6323</v>
      </c>
      <c r="M814" t="s">
        <v>19</v>
      </c>
      <c r="O814" t="s">
        <v>19</v>
      </c>
      <c r="P814" t="s">
        <v>46</v>
      </c>
      <c r="Q814" t="s">
        <v>179</v>
      </c>
      <c r="R814" t="s">
        <v>1350</v>
      </c>
      <c r="S814" t="s">
        <v>33</v>
      </c>
      <c r="U814" t="s">
        <v>75</v>
      </c>
      <c r="V814">
        <v>85109</v>
      </c>
      <c r="Z814" s="4"/>
    </row>
    <row r="815" spans="1:26" ht="12.75" customHeight="1" x14ac:dyDescent="0.2">
      <c r="A815">
        <v>12802</v>
      </c>
      <c r="B815" t="s">
        <v>19</v>
      </c>
      <c r="C815" t="s">
        <v>95</v>
      </c>
      <c r="D815" t="s">
        <v>16649</v>
      </c>
      <c r="E815" t="s">
        <v>16650</v>
      </c>
      <c r="F815" t="s">
        <v>16651</v>
      </c>
      <c r="G815">
        <v>81170</v>
      </c>
      <c r="H815" t="s">
        <v>16652</v>
      </c>
      <c r="I815" t="s">
        <v>16653</v>
      </c>
      <c r="K815" t="s">
        <v>16654</v>
      </c>
      <c r="L815" t="s">
        <v>16655</v>
      </c>
      <c r="M815">
        <v>81140</v>
      </c>
      <c r="N815" t="s">
        <v>16656</v>
      </c>
      <c r="O815" t="s">
        <v>46</v>
      </c>
      <c r="P815" t="s">
        <v>6238</v>
      </c>
      <c r="Q815" t="s">
        <v>11166</v>
      </c>
      <c r="T815" t="s">
        <v>34</v>
      </c>
      <c r="U815">
        <v>81108</v>
      </c>
      <c r="Z815" s="4"/>
    </row>
    <row r="816" spans="1:26" ht="12.75" customHeight="1" x14ac:dyDescent="0.2">
      <c r="A816">
        <v>19855</v>
      </c>
      <c r="B816" t="s">
        <v>19</v>
      </c>
      <c r="C816" t="s">
        <v>35</v>
      </c>
      <c r="D816" t="s">
        <v>16649</v>
      </c>
      <c r="E816" t="s">
        <v>739</v>
      </c>
      <c r="F816" t="s">
        <v>26414</v>
      </c>
      <c r="G816">
        <v>26150</v>
      </c>
      <c r="H816" t="s">
        <v>26415</v>
      </c>
      <c r="I816" t="s">
        <v>26416</v>
      </c>
      <c r="J816" t="s">
        <v>26417</v>
      </c>
      <c r="K816" t="s">
        <v>26418</v>
      </c>
      <c r="L816" t="s">
        <v>26419</v>
      </c>
      <c r="M816">
        <v>71570</v>
      </c>
      <c r="N816" t="s">
        <v>26420</v>
      </c>
      <c r="O816" t="s">
        <v>11274</v>
      </c>
      <c r="P816" t="s">
        <v>6801</v>
      </c>
      <c r="Q816" t="s">
        <v>22692</v>
      </c>
      <c r="T816" t="s">
        <v>577</v>
      </c>
      <c r="U816">
        <v>26113</v>
      </c>
      <c r="Z816" s="4"/>
    </row>
    <row r="817" spans="1:26" ht="12.75" customHeight="1" x14ac:dyDescent="0.2">
      <c r="A817">
        <v>27189</v>
      </c>
      <c r="B817" t="s">
        <v>19</v>
      </c>
      <c r="C817" t="s">
        <v>35</v>
      </c>
      <c r="D817" t="s">
        <v>35594</v>
      </c>
      <c r="E817" t="s">
        <v>35595</v>
      </c>
      <c r="F817" t="s">
        <v>35596</v>
      </c>
      <c r="G817">
        <v>11290</v>
      </c>
      <c r="H817" t="s">
        <v>35597</v>
      </c>
      <c r="J817">
        <v>666125223</v>
      </c>
      <c r="K817" t="s">
        <v>35598</v>
      </c>
      <c r="L817" t="s">
        <v>19</v>
      </c>
      <c r="N817" t="s">
        <v>19</v>
      </c>
      <c r="O817" t="s">
        <v>46</v>
      </c>
      <c r="P817" t="s">
        <v>7263</v>
      </c>
      <c r="Q817" t="s">
        <v>26549</v>
      </c>
      <c r="T817" t="s">
        <v>3798</v>
      </c>
      <c r="U817">
        <v>11018</v>
      </c>
      <c r="Z817" s="4"/>
    </row>
    <row r="818" spans="1:26" ht="12.75" customHeight="1" x14ac:dyDescent="0.2">
      <c r="A818">
        <v>26221</v>
      </c>
      <c r="B818" t="s">
        <v>19</v>
      </c>
      <c r="C818" t="s">
        <v>35</v>
      </c>
      <c r="D818" t="s">
        <v>35599</v>
      </c>
      <c r="E818" t="s">
        <v>8376</v>
      </c>
      <c r="F818" t="s">
        <v>17863</v>
      </c>
      <c r="G818">
        <v>12150</v>
      </c>
      <c r="H818" t="s">
        <v>35600</v>
      </c>
      <c r="K818" t="s">
        <v>35601</v>
      </c>
      <c r="L818" t="s">
        <v>19</v>
      </c>
      <c r="N818" t="s">
        <v>19</v>
      </c>
      <c r="O818" t="s">
        <v>46</v>
      </c>
      <c r="P818" t="s">
        <v>3857</v>
      </c>
      <c r="Q818" t="s">
        <v>23217</v>
      </c>
      <c r="T818" t="s">
        <v>239</v>
      </c>
      <c r="U818">
        <v>12270</v>
      </c>
      <c r="Z818" s="4"/>
    </row>
    <row r="819" spans="1:26" ht="12.75" customHeight="1" x14ac:dyDescent="0.2">
      <c r="A819">
        <v>25967</v>
      </c>
      <c r="B819" t="s">
        <v>19</v>
      </c>
      <c r="C819" t="s">
        <v>35</v>
      </c>
      <c r="D819" t="s">
        <v>35599</v>
      </c>
      <c r="E819" t="s">
        <v>419</v>
      </c>
      <c r="F819" t="s">
        <v>18328</v>
      </c>
      <c r="G819">
        <v>15600</v>
      </c>
      <c r="H819" t="s">
        <v>35602</v>
      </c>
      <c r="J819" t="s">
        <v>35603</v>
      </c>
      <c r="K819" t="s">
        <v>35601</v>
      </c>
      <c r="L819" t="s">
        <v>18328</v>
      </c>
      <c r="M819">
        <v>15600</v>
      </c>
      <c r="N819" t="s">
        <v>35602</v>
      </c>
      <c r="O819" t="s">
        <v>12529</v>
      </c>
      <c r="P819" t="s">
        <v>12031</v>
      </c>
      <c r="Q819" t="s">
        <v>28064</v>
      </c>
      <c r="T819" t="s">
        <v>239</v>
      </c>
      <c r="U819">
        <v>15104</v>
      </c>
      <c r="Z819" s="4"/>
    </row>
    <row r="820" spans="1:26" ht="12.75" customHeight="1" x14ac:dyDescent="0.2">
      <c r="A820">
        <v>22099</v>
      </c>
      <c r="B820" t="s">
        <v>19</v>
      </c>
      <c r="C820" t="s">
        <v>35</v>
      </c>
      <c r="D820" t="s">
        <v>26421</v>
      </c>
      <c r="E820" t="s">
        <v>3209</v>
      </c>
      <c r="F820" t="s">
        <v>26422</v>
      </c>
      <c r="G820">
        <v>24160</v>
      </c>
      <c r="H820" t="s">
        <v>26423</v>
      </c>
      <c r="J820" t="s">
        <v>26424</v>
      </c>
      <c r="K820" t="s">
        <v>26425</v>
      </c>
      <c r="L820" t="s">
        <v>19</v>
      </c>
      <c r="N820" t="s">
        <v>19</v>
      </c>
      <c r="O820" t="s">
        <v>46</v>
      </c>
      <c r="P820" t="s">
        <v>10619</v>
      </c>
      <c r="Q820" t="s">
        <v>26426</v>
      </c>
      <c r="T820" t="s">
        <v>270</v>
      </c>
      <c r="U820">
        <v>24463</v>
      </c>
      <c r="Z820" s="4"/>
    </row>
    <row r="821" spans="1:26" ht="12.75" customHeight="1" x14ac:dyDescent="0.2">
      <c r="A821">
        <v>19743</v>
      </c>
      <c r="B821" t="s">
        <v>19</v>
      </c>
      <c r="C821" t="s">
        <v>51</v>
      </c>
      <c r="D821" t="s">
        <v>26427</v>
      </c>
      <c r="E821" t="s">
        <v>26428</v>
      </c>
      <c r="F821" t="s">
        <v>14191</v>
      </c>
      <c r="G821">
        <v>61800</v>
      </c>
      <c r="H821" t="s">
        <v>26429</v>
      </c>
      <c r="J821" t="s">
        <v>26430</v>
      </c>
      <c r="K821" t="s">
        <v>26431</v>
      </c>
      <c r="L821" t="s">
        <v>14191</v>
      </c>
      <c r="M821">
        <v>61800</v>
      </c>
      <c r="N821" t="s">
        <v>26432</v>
      </c>
      <c r="O821" t="s">
        <v>46</v>
      </c>
      <c r="P821" t="s">
        <v>92</v>
      </c>
      <c r="Q821" t="s">
        <v>22692</v>
      </c>
      <c r="T821" t="s">
        <v>94</v>
      </c>
      <c r="U821">
        <v>61486</v>
      </c>
      <c r="Z821" s="4"/>
    </row>
    <row r="822" spans="1:26" ht="12.75" customHeight="1" x14ac:dyDescent="0.2">
      <c r="A822">
        <v>21628</v>
      </c>
      <c r="B822" t="s">
        <v>19</v>
      </c>
      <c r="C822" t="s">
        <v>35</v>
      </c>
      <c r="D822" t="s">
        <v>26433</v>
      </c>
      <c r="E822" t="s">
        <v>2242</v>
      </c>
      <c r="F822" t="s">
        <v>26434</v>
      </c>
      <c r="G822">
        <v>22630</v>
      </c>
      <c r="H822" t="s">
        <v>26435</v>
      </c>
      <c r="I822">
        <v>296881792</v>
      </c>
      <c r="K822" t="s">
        <v>26436</v>
      </c>
      <c r="L822" t="s">
        <v>19</v>
      </c>
      <c r="N822" t="s">
        <v>19</v>
      </c>
      <c r="O822" t="s">
        <v>1603</v>
      </c>
      <c r="P822" t="s">
        <v>1604</v>
      </c>
      <c r="Q822" t="s">
        <v>26437</v>
      </c>
      <c r="T822" t="s">
        <v>112</v>
      </c>
      <c r="U822">
        <v>22308</v>
      </c>
      <c r="Z822" s="4"/>
    </row>
    <row r="823" spans="1:26" ht="12.75" customHeight="1" x14ac:dyDescent="0.2">
      <c r="A823">
        <v>25964</v>
      </c>
      <c r="B823" t="s">
        <v>19</v>
      </c>
      <c r="C823" t="s">
        <v>113</v>
      </c>
      <c r="D823" t="s">
        <v>35604</v>
      </c>
      <c r="E823" t="s">
        <v>3776</v>
      </c>
      <c r="F823" t="s">
        <v>9333</v>
      </c>
      <c r="G823">
        <v>78660</v>
      </c>
      <c r="H823" t="s">
        <v>35605</v>
      </c>
      <c r="I823" t="s">
        <v>35606</v>
      </c>
      <c r="J823" t="s">
        <v>35607</v>
      </c>
      <c r="K823" t="s">
        <v>35608</v>
      </c>
      <c r="L823" t="s">
        <v>19</v>
      </c>
      <c r="N823" t="s">
        <v>19</v>
      </c>
      <c r="O823" t="s">
        <v>7317</v>
      </c>
      <c r="P823" t="s">
        <v>22635</v>
      </c>
      <c r="Q823" t="s">
        <v>32336</v>
      </c>
      <c r="T823" t="s">
        <v>1853</v>
      </c>
      <c r="U823">
        <v>78003</v>
      </c>
      <c r="Z823" s="4"/>
    </row>
    <row r="824" spans="1:26" ht="12.75" customHeight="1" x14ac:dyDescent="0.2">
      <c r="A824">
        <v>16810</v>
      </c>
      <c r="B824" t="s">
        <v>19</v>
      </c>
      <c r="C824" t="s">
        <v>35</v>
      </c>
      <c r="D824" t="s">
        <v>21725</v>
      </c>
      <c r="E824" t="s">
        <v>3976</v>
      </c>
      <c r="F824" t="s">
        <v>21726</v>
      </c>
      <c r="G824">
        <v>69610</v>
      </c>
      <c r="H824" t="s">
        <v>21727</v>
      </c>
      <c r="I824">
        <v>474700045</v>
      </c>
      <c r="K824" t="s">
        <v>21728</v>
      </c>
      <c r="L824" t="s">
        <v>19</v>
      </c>
      <c r="N824" t="s">
        <v>19</v>
      </c>
      <c r="O824" t="s">
        <v>4982</v>
      </c>
      <c r="P824" t="s">
        <v>7047</v>
      </c>
      <c r="Q824" t="s">
        <v>16615</v>
      </c>
      <c r="R824" t="s">
        <v>18495</v>
      </c>
      <c r="S824" t="s">
        <v>21729</v>
      </c>
      <c r="T824" t="s">
        <v>716</v>
      </c>
      <c r="U824">
        <v>69014</v>
      </c>
      <c r="Z824" s="4"/>
    </row>
    <row r="825" spans="1:26" ht="12.75" customHeight="1" x14ac:dyDescent="0.2">
      <c r="A825">
        <v>25366</v>
      </c>
      <c r="B825" t="s">
        <v>19</v>
      </c>
      <c r="C825" t="s">
        <v>113</v>
      </c>
      <c r="D825" t="s">
        <v>31117</v>
      </c>
      <c r="E825" t="s">
        <v>1411</v>
      </c>
      <c r="F825" t="s">
        <v>31118</v>
      </c>
      <c r="G825">
        <v>26400</v>
      </c>
      <c r="H825" t="s">
        <v>31119</v>
      </c>
      <c r="I825" t="s">
        <v>31120</v>
      </c>
      <c r="K825" t="s">
        <v>31121</v>
      </c>
      <c r="L825" t="s">
        <v>19</v>
      </c>
      <c r="N825" t="s">
        <v>19</v>
      </c>
      <c r="O825" t="s">
        <v>46</v>
      </c>
      <c r="P825" t="s">
        <v>6801</v>
      </c>
      <c r="Q825" t="s">
        <v>30292</v>
      </c>
      <c r="T825" t="s">
        <v>577</v>
      </c>
      <c r="U825">
        <v>26346</v>
      </c>
      <c r="Z825" s="4"/>
    </row>
    <row r="826" spans="1:26" ht="12.75" customHeight="1" x14ac:dyDescent="0.2">
      <c r="A826">
        <v>13532</v>
      </c>
      <c r="B826" t="s">
        <v>19</v>
      </c>
      <c r="C826" t="s">
        <v>5553</v>
      </c>
      <c r="D826" t="s">
        <v>16657</v>
      </c>
      <c r="E826" t="s">
        <v>19</v>
      </c>
      <c r="F826" t="s">
        <v>16658</v>
      </c>
      <c r="G826">
        <v>35310</v>
      </c>
      <c r="H826" t="s">
        <v>16659</v>
      </c>
      <c r="J826">
        <v>672690423</v>
      </c>
      <c r="K826" t="s">
        <v>16660</v>
      </c>
      <c r="L826" t="s">
        <v>19</v>
      </c>
      <c r="N826" t="s">
        <v>19</v>
      </c>
      <c r="O826" t="s">
        <v>438</v>
      </c>
      <c r="P826" t="s">
        <v>402</v>
      </c>
      <c r="Q826" t="s">
        <v>16661</v>
      </c>
      <c r="T826" t="s">
        <v>101</v>
      </c>
      <c r="U826">
        <v>35037</v>
      </c>
      <c r="Z826" s="4"/>
    </row>
    <row r="827" spans="1:26" ht="12.75" customHeight="1" x14ac:dyDescent="0.2">
      <c r="A827">
        <v>5750</v>
      </c>
      <c r="B827" t="s">
        <v>19</v>
      </c>
      <c r="C827" t="s">
        <v>6324</v>
      </c>
      <c r="D827" t="s">
        <v>6325</v>
      </c>
      <c r="E827" t="s">
        <v>6326</v>
      </c>
      <c r="F827" t="s">
        <v>6327</v>
      </c>
      <c r="G827">
        <v>85600</v>
      </c>
      <c r="H827" t="s">
        <v>6328</v>
      </c>
      <c r="I827" t="s">
        <v>6329</v>
      </c>
      <c r="L827" t="s">
        <v>19</v>
      </c>
      <c r="N827" t="s">
        <v>19</v>
      </c>
      <c r="O827" t="s">
        <v>46</v>
      </c>
      <c r="P827" t="s">
        <v>179</v>
      </c>
      <c r="Q827" t="s">
        <v>6330</v>
      </c>
      <c r="R827" t="s">
        <v>33</v>
      </c>
      <c r="T827" t="s">
        <v>75</v>
      </c>
      <c r="U827">
        <v>85107</v>
      </c>
      <c r="Z827" s="4"/>
    </row>
    <row r="828" spans="1:26" ht="12.75" customHeight="1" x14ac:dyDescent="0.2">
      <c r="A828">
        <v>8215</v>
      </c>
      <c r="B828" t="s">
        <v>19</v>
      </c>
      <c r="C828" t="s">
        <v>113</v>
      </c>
      <c r="D828" t="s">
        <v>11726</v>
      </c>
      <c r="E828" t="s">
        <v>2409</v>
      </c>
      <c r="F828" t="s">
        <v>8947</v>
      </c>
      <c r="G828">
        <v>48240</v>
      </c>
      <c r="H828" t="s">
        <v>11727</v>
      </c>
      <c r="I828">
        <v>466477940</v>
      </c>
      <c r="J828">
        <v>631656779</v>
      </c>
      <c r="K828" t="s">
        <v>11728</v>
      </c>
      <c r="L828" t="s">
        <v>19</v>
      </c>
      <c r="N828" t="s">
        <v>19</v>
      </c>
      <c r="O828" t="s">
        <v>19</v>
      </c>
      <c r="P828" t="s">
        <v>19</v>
      </c>
      <c r="T828" t="s">
        <v>239</v>
      </c>
      <c r="U828">
        <v>48178</v>
      </c>
      <c r="Z828" s="4"/>
    </row>
    <row r="829" spans="1:26" ht="12.75" customHeight="1" x14ac:dyDescent="0.2">
      <c r="A829">
        <v>1802</v>
      </c>
      <c r="B829" t="s">
        <v>19</v>
      </c>
      <c r="C829" t="s">
        <v>35</v>
      </c>
      <c r="D829" t="s">
        <v>738</v>
      </c>
      <c r="E829" t="s">
        <v>739</v>
      </c>
      <c r="F829" t="s">
        <v>740</v>
      </c>
      <c r="G829">
        <v>29140</v>
      </c>
      <c r="H829" t="s">
        <v>741</v>
      </c>
      <c r="J829" t="s">
        <v>742</v>
      </c>
      <c r="K829" t="s">
        <v>743</v>
      </c>
      <c r="L829" t="s">
        <v>19</v>
      </c>
      <c r="N829" t="s">
        <v>19</v>
      </c>
      <c r="O829" t="s">
        <v>19</v>
      </c>
      <c r="P829" t="s">
        <v>19</v>
      </c>
      <c r="T829" t="s">
        <v>648</v>
      </c>
      <c r="U829">
        <v>29092</v>
      </c>
      <c r="Z829" s="4"/>
    </row>
    <row r="830" spans="1:26" ht="12.75" customHeight="1" x14ac:dyDescent="0.2">
      <c r="A830">
        <v>19669</v>
      </c>
      <c r="B830" t="s">
        <v>19</v>
      </c>
      <c r="C830" t="s">
        <v>35</v>
      </c>
      <c r="D830" t="s">
        <v>26438</v>
      </c>
      <c r="E830" t="s">
        <v>2430</v>
      </c>
      <c r="F830" t="s">
        <v>26439</v>
      </c>
      <c r="G830">
        <v>5190</v>
      </c>
      <c r="H830" t="s">
        <v>26440</v>
      </c>
      <c r="J830">
        <v>620402355</v>
      </c>
      <c r="K830" t="s">
        <v>26441</v>
      </c>
      <c r="L830" t="s">
        <v>26442</v>
      </c>
      <c r="M830">
        <v>5190</v>
      </c>
      <c r="N830" t="s">
        <v>14375</v>
      </c>
      <c r="O830" t="s">
        <v>19</v>
      </c>
      <c r="P830" t="s">
        <v>19</v>
      </c>
      <c r="T830" t="s">
        <v>608</v>
      </c>
      <c r="U830">
        <v>5121</v>
      </c>
      <c r="Z830" s="4"/>
    </row>
    <row r="831" spans="1:26" ht="12.75" customHeight="1" x14ac:dyDescent="0.2">
      <c r="A831">
        <v>9190</v>
      </c>
      <c r="B831" t="s">
        <v>19</v>
      </c>
      <c r="C831" t="s">
        <v>2172</v>
      </c>
      <c r="D831" t="s">
        <v>11729</v>
      </c>
      <c r="E831" t="s">
        <v>19</v>
      </c>
      <c r="F831" t="s">
        <v>7043</v>
      </c>
      <c r="G831">
        <v>85000</v>
      </c>
      <c r="H831" t="s">
        <v>19</v>
      </c>
      <c r="L831" t="s">
        <v>19</v>
      </c>
      <c r="N831" t="s">
        <v>19</v>
      </c>
      <c r="O831" t="s">
        <v>46</v>
      </c>
      <c r="P831" t="s">
        <v>179</v>
      </c>
      <c r="Q831" t="s">
        <v>10101</v>
      </c>
      <c r="T831" t="s">
        <v>75</v>
      </c>
      <c r="U831">
        <v>85191</v>
      </c>
      <c r="Z831" s="4"/>
    </row>
    <row r="832" spans="1:26" ht="12.75" customHeight="1" x14ac:dyDescent="0.2">
      <c r="A832">
        <v>7237</v>
      </c>
      <c r="B832" t="s">
        <v>19</v>
      </c>
      <c r="C832" t="s">
        <v>113</v>
      </c>
      <c r="D832" t="s">
        <v>6331</v>
      </c>
      <c r="E832" t="s">
        <v>19</v>
      </c>
      <c r="F832" t="s">
        <v>6332</v>
      </c>
      <c r="G832">
        <v>12800</v>
      </c>
      <c r="H832" t="s">
        <v>6333</v>
      </c>
      <c r="K832" t="s">
        <v>6334</v>
      </c>
      <c r="L832" t="s">
        <v>19</v>
      </c>
      <c r="N832" t="s">
        <v>19</v>
      </c>
      <c r="O832" t="s">
        <v>46</v>
      </c>
      <c r="P832" t="s">
        <v>31</v>
      </c>
      <c r="Q832" t="s">
        <v>6335</v>
      </c>
      <c r="T832" t="s">
        <v>239</v>
      </c>
      <c r="U832">
        <v>12276</v>
      </c>
      <c r="Z832" s="4"/>
    </row>
    <row r="833" spans="1:26" ht="12.75" customHeight="1" x14ac:dyDescent="0.2">
      <c r="A833">
        <v>18930</v>
      </c>
      <c r="B833" t="s">
        <v>21734</v>
      </c>
      <c r="C833" t="s">
        <v>113</v>
      </c>
      <c r="D833" t="s">
        <v>6331</v>
      </c>
      <c r="E833" t="s">
        <v>1163</v>
      </c>
      <c r="F833" t="s">
        <v>5302</v>
      </c>
      <c r="G833">
        <v>86000</v>
      </c>
      <c r="H833" t="s">
        <v>21730</v>
      </c>
      <c r="I833" t="s">
        <v>21731</v>
      </c>
      <c r="K833" t="s">
        <v>21732</v>
      </c>
      <c r="L833" t="s">
        <v>19</v>
      </c>
      <c r="N833" t="s">
        <v>19</v>
      </c>
      <c r="O833" t="s">
        <v>3155</v>
      </c>
      <c r="P833" t="s">
        <v>6926</v>
      </c>
      <c r="Q833" t="s">
        <v>21733</v>
      </c>
      <c r="T833" t="s">
        <v>410</v>
      </c>
      <c r="U833">
        <v>86194</v>
      </c>
      <c r="Z833" s="4"/>
    </row>
    <row r="834" spans="1:26" ht="12.75" customHeight="1" x14ac:dyDescent="0.2">
      <c r="A834">
        <v>17655</v>
      </c>
      <c r="B834" t="s">
        <v>19</v>
      </c>
      <c r="C834" t="s">
        <v>19</v>
      </c>
      <c r="D834" t="s">
        <v>21735</v>
      </c>
      <c r="E834" t="s">
        <v>19</v>
      </c>
      <c r="F834" t="s">
        <v>21736</v>
      </c>
      <c r="G834">
        <v>11250</v>
      </c>
      <c r="H834" t="s">
        <v>21737</v>
      </c>
      <c r="J834">
        <v>642985954</v>
      </c>
      <c r="K834" t="s">
        <v>21738</v>
      </c>
      <c r="L834" t="s">
        <v>21739</v>
      </c>
      <c r="M834">
        <v>73420</v>
      </c>
      <c r="N834" t="s">
        <v>21740</v>
      </c>
      <c r="O834" t="s">
        <v>21741</v>
      </c>
      <c r="P834" t="s">
        <v>19</v>
      </c>
      <c r="Q834" t="s">
        <v>19</v>
      </c>
      <c r="U834" t="s">
        <v>3798</v>
      </c>
      <c r="V834">
        <v>11094</v>
      </c>
      <c r="Z834" s="4"/>
    </row>
    <row r="835" spans="1:26" ht="12.75" customHeight="1" x14ac:dyDescent="0.2">
      <c r="A835">
        <v>26361</v>
      </c>
      <c r="B835" t="s">
        <v>19</v>
      </c>
      <c r="C835" t="s">
        <v>51</v>
      </c>
      <c r="D835" t="s">
        <v>35609</v>
      </c>
      <c r="E835" t="s">
        <v>35610</v>
      </c>
      <c r="F835" t="s">
        <v>35611</v>
      </c>
      <c r="G835">
        <v>69420</v>
      </c>
      <c r="H835" t="s">
        <v>24947</v>
      </c>
      <c r="I835" t="s">
        <v>35612</v>
      </c>
      <c r="J835" t="s">
        <v>35613</v>
      </c>
      <c r="K835" t="s">
        <v>35614</v>
      </c>
      <c r="L835" t="s">
        <v>35615</v>
      </c>
      <c r="M835" t="s">
        <v>19</v>
      </c>
      <c r="O835" t="s">
        <v>19</v>
      </c>
      <c r="P835" t="s">
        <v>20506</v>
      </c>
      <c r="Q835" t="s">
        <v>7047</v>
      </c>
      <c r="R835" t="s">
        <v>32336</v>
      </c>
      <c r="U835" t="s">
        <v>716</v>
      </c>
      <c r="V835">
        <v>69119</v>
      </c>
      <c r="Z835" s="4"/>
    </row>
    <row r="836" spans="1:26" ht="12.75" customHeight="1" x14ac:dyDescent="0.2">
      <c r="A836">
        <v>21328</v>
      </c>
      <c r="B836" t="s">
        <v>19</v>
      </c>
      <c r="C836" t="s">
        <v>35</v>
      </c>
      <c r="D836" t="s">
        <v>26443</v>
      </c>
      <c r="E836" t="s">
        <v>722</v>
      </c>
      <c r="F836" t="s">
        <v>18751</v>
      </c>
      <c r="G836">
        <v>87700</v>
      </c>
      <c r="H836" t="s">
        <v>26444</v>
      </c>
      <c r="I836" t="s">
        <v>26445</v>
      </c>
      <c r="J836" t="s">
        <v>26446</v>
      </c>
      <c r="K836" t="s">
        <v>26447</v>
      </c>
      <c r="L836" t="s">
        <v>19</v>
      </c>
      <c r="N836" t="s">
        <v>19</v>
      </c>
      <c r="O836" t="s">
        <v>12388</v>
      </c>
      <c r="P836" t="s">
        <v>6309</v>
      </c>
      <c r="Q836" t="s">
        <v>26448</v>
      </c>
      <c r="T836" t="s">
        <v>796</v>
      </c>
      <c r="U836">
        <v>87001</v>
      </c>
      <c r="Z836" s="4"/>
    </row>
    <row r="837" spans="1:26" ht="12.75" customHeight="1" x14ac:dyDescent="0.2">
      <c r="A837">
        <v>19121</v>
      </c>
      <c r="B837" t="s">
        <v>19</v>
      </c>
      <c r="C837" t="s">
        <v>35</v>
      </c>
      <c r="D837" t="s">
        <v>21742</v>
      </c>
      <c r="E837" t="s">
        <v>2242</v>
      </c>
      <c r="F837" t="s">
        <v>9057</v>
      </c>
      <c r="G837">
        <v>38710</v>
      </c>
      <c r="H837" t="s">
        <v>21743</v>
      </c>
      <c r="J837" t="s">
        <v>21744</v>
      </c>
      <c r="K837" t="s">
        <v>21745</v>
      </c>
      <c r="L837" t="s">
        <v>21746</v>
      </c>
      <c r="M837">
        <v>38650</v>
      </c>
      <c r="N837" t="s">
        <v>14375</v>
      </c>
      <c r="O837" t="s">
        <v>9183</v>
      </c>
      <c r="P837" t="s">
        <v>6977</v>
      </c>
      <c r="Q837" t="s">
        <v>21747</v>
      </c>
      <c r="T837" t="s">
        <v>608</v>
      </c>
      <c r="U837">
        <v>38456</v>
      </c>
      <c r="Z837" s="4"/>
    </row>
    <row r="838" spans="1:26" ht="12.75" customHeight="1" x14ac:dyDescent="0.2">
      <c r="A838">
        <v>17701</v>
      </c>
      <c r="B838" t="s">
        <v>19</v>
      </c>
      <c r="C838" t="s">
        <v>35</v>
      </c>
      <c r="D838" t="s">
        <v>21742</v>
      </c>
      <c r="E838" t="s">
        <v>2242</v>
      </c>
      <c r="F838" t="s">
        <v>21746</v>
      </c>
      <c r="G838">
        <v>38650</v>
      </c>
      <c r="H838" t="s">
        <v>14375</v>
      </c>
      <c r="J838" t="s">
        <v>21748</v>
      </c>
      <c r="K838" t="s">
        <v>21745</v>
      </c>
      <c r="L838" t="s">
        <v>19</v>
      </c>
      <c r="N838" t="s">
        <v>19</v>
      </c>
      <c r="O838" t="s">
        <v>19</v>
      </c>
      <c r="P838" t="s">
        <v>19</v>
      </c>
      <c r="T838" t="s">
        <v>608</v>
      </c>
      <c r="U838">
        <v>38429</v>
      </c>
      <c r="Z838" s="4"/>
    </row>
    <row r="839" spans="1:26" ht="12.75" customHeight="1" x14ac:dyDescent="0.2">
      <c r="A839">
        <v>14645</v>
      </c>
      <c r="B839" t="s">
        <v>19</v>
      </c>
      <c r="C839" t="s">
        <v>19</v>
      </c>
      <c r="D839" t="s">
        <v>16664</v>
      </c>
      <c r="E839" t="s">
        <v>1496</v>
      </c>
      <c r="F839" t="s">
        <v>16665</v>
      </c>
      <c r="G839">
        <v>36140</v>
      </c>
      <c r="H839" t="s">
        <v>1725</v>
      </c>
      <c r="I839" t="s">
        <v>16666</v>
      </c>
      <c r="J839" t="s">
        <v>16667</v>
      </c>
      <c r="K839" t="s">
        <v>16668</v>
      </c>
      <c r="M839" t="s">
        <v>19</v>
      </c>
      <c r="O839" t="s">
        <v>19</v>
      </c>
      <c r="P839" t="s">
        <v>46</v>
      </c>
      <c r="Q839" t="s">
        <v>6926</v>
      </c>
      <c r="R839" t="s">
        <v>12451</v>
      </c>
      <c r="U839" t="s">
        <v>410</v>
      </c>
      <c r="V839">
        <v>36060</v>
      </c>
      <c r="Z839" s="4"/>
    </row>
    <row r="840" spans="1:26" ht="12.75" customHeight="1" x14ac:dyDescent="0.2">
      <c r="A840">
        <v>6417</v>
      </c>
      <c r="B840" t="s">
        <v>19</v>
      </c>
      <c r="C840" t="s">
        <v>6336</v>
      </c>
      <c r="D840" t="s">
        <v>6337</v>
      </c>
      <c r="E840" t="s">
        <v>19</v>
      </c>
      <c r="F840" t="s">
        <v>2417</v>
      </c>
      <c r="G840">
        <v>35600</v>
      </c>
      <c r="H840" t="s">
        <v>19</v>
      </c>
      <c r="I840">
        <v>951132638</v>
      </c>
      <c r="L840" t="s">
        <v>19</v>
      </c>
      <c r="N840" t="s">
        <v>19</v>
      </c>
      <c r="O840" t="s">
        <v>19</v>
      </c>
      <c r="P840" t="s">
        <v>19</v>
      </c>
      <c r="T840" t="s">
        <v>49</v>
      </c>
      <c r="U840">
        <v>35294</v>
      </c>
      <c r="Z840" s="4"/>
    </row>
    <row r="841" spans="1:26" ht="12.75" customHeight="1" x14ac:dyDescent="0.2">
      <c r="A841">
        <v>21566</v>
      </c>
      <c r="B841" t="s">
        <v>19</v>
      </c>
      <c r="C841" t="s">
        <v>35</v>
      </c>
      <c r="D841" t="s">
        <v>26449</v>
      </c>
      <c r="E841" t="s">
        <v>551</v>
      </c>
      <c r="F841" t="s">
        <v>3805</v>
      </c>
      <c r="G841">
        <v>56330</v>
      </c>
      <c r="H841" t="s">
        <v>26450</v>
      </c>
      <c r="L841" t="s">
        <v>19</v>
      </c>
      <c r="N841" t="s">
        <v>19</v>
      </c>
      <c r="O841" t="s">
        <v>5496</v>
      </c>
      <c r="P841" t="s">
        <v>47</v>
      </c>
      <c r="Q841" t="s">
        <v>26451</v>
      </c>
      <c r="T841" t="s">
        <v>262</v>
      </c>
      <c r="U841">
        <v>56177</v>
      </c>
      <c r="Z841" s="4"/>
    </row>
    <row r="842" spans="1:26" ht="12.75" customHeight="1" x14ac:dyDescent="0.2">
      <c r="A842">
        <v>20076</v>
      </c>
      <c r="B842" t="s">
        <v>19</v>
      </c>
      <c r="C842" t="s">
        <v>51</v>
      </c>
      <c r="D842" t="s">
        <v>26452</v>
      </c>
      <c r="E842" t="s">
        <v>26453</v>
      </c>
      <c r="F842" t="s">
        <v>26454</v>
      </c>
      <c r="G842">
        <v>32390</v>
      </c>
      <c r="H842" t="s">
        <v>26455</v>
      </c>
      <c r="I842">
        <v>562582517</v>
      </c>
      <c r="K842" t="s">
        <v>26456</v>
      </c>
      <c r="L842" t="s">
        <v>26457</v>
      </c>
      <c r="M842">
        <v>32120</v>
      </c>
      <c r="N842" t="s">
        <v>26458</v>
      </c>
      <c r="O842" t="s">
        <v>22716</v>
      </c>
      <c r="P842" t="s">
        <v>11091</v>
      </c>
      <c r="Q842" t="s">
        <v>18562</v>
      </c>
      <c r="T842" t="s">
        <v>67</v>
      </c>
      <c r="U842">
        <v>32453</v>
      </c>
      <c r="Z842" s="4"/>
    </row>
    <row r="843" spans="1:26" ht="12.75" customHeight="1" x14ac:dyDescent="0.2">
      <c r="A843">
        <v>6018</v>
      </c>
      <c r="B843" t="s">
        <v>19</v>
      </c>
      <c r="C843" t="s">
        <v>68</v>
      </c>
      <c r="D843" t="s">
        <v>6338</v>
      </c>
      <c r="E843" t="s">
        <v>19</v>
      </c>
      <c r="F843" t="s">
        <v>6339</v>
      </c>
      <c r="G843">
        <v>56460</v>
      </c>
      <c r="H843" t="s">
        <v>6340</v>
      </c>
      <c r="L843" t="s">
        <v>5689</v>
      </c>
      <c r="M843">
        <v>56460</v>
      </c>
      <c r="N843" t="s">
        <v>6341</v>
      </c>
      <c r="O843" t="s">
        <v>19</v>
      </c>
      <c r="P843" t="s">
        <v>19</v>
      </c>
      <c r="T843" t="s">
        <v>49</v>
      </c>
      <c r="U843">
        <v>56037</v>
      </c>
      <c r="Z843" s="4"/>
    </row>
    <row r="844" spans="1:26" ht="12.75" customHeight="1" x14ac:dyDescent="0.2">
      <c r="A844">
        <v>3034</v>
      </c>
      <c r="B844" t="s">
        <v>19</v>
      </c>
      <c r="C844" t="s">
        <v>744</v>
      </c>
      <c r="D844" t="s">
        <v>745</v>
      </c>
      <c r="E844" t="s">
        <v>19</v>
      </c>
      <c r="F844" t="s">
        <v>746</v>
      </c>
      <c r="G844">
        <v>35550</v>
      </c>
      <c r="H844" t="s">
        <v>747</v>
      </c>
      <c r="L844" t="s">
        <v>19</v>
      </c>
      <c r="N844" t="s">
        <v>748</v>
      </c>
      <c r="O844" t="s">
        <v>19</v>
      </c>
      <c r="P844" t="s">
        <v>19</v>
      </c>
      <c r="T844" t="s">
        <v>101</v>
      </c>
      <c r="U844">
        <v>35285</v>
      </c>
      <c r="Z844" s="4"/>
    </row>
    <row r="845" spans="1:26" ht="12.75" customHeight="1" x14ac:dyDescent="0.2">
      <c r="A845">
        <v>9654</v>
      </c>
      <c r="B845" t="s">
        <v>19</v>
      </c>
      <c r="C845" t="s">
        <v>113</v>
      </c>
      <c r="D845" t="s">
        <v>11730</v>
      </c>
      <c r="E845" t="s">
        <v>4211</v>
      </c>
      <c r="F845" t="s">
        <v>11731</v>
      </c>
      <c r="G845">
        <v>69360</v>
      </c>
      <c r="H845" t="s">
        <v>11732</v>
      </c>
      <c r="I845" t="s">
        <v>11733</v>
      </c>
      <c r="J845" t="s">
        <v>11734</v>
      </c>
      <c r="K845" t="s">
        <v>11735</v>
      </c>
      <c r="L845" t="s">
        <v>11736</v>
      </c>
      <c r="M845" t="s">
        <v>19</v>
      </c>
      <c r="O845" t="s">
        <v>19</v>
      </c>
      <c r="P845" t="s">
        <v>46</v>
      </c>
      <c r="Q845" t="s">
        <v>11737</v>
      </c>
      <c r="R845" t="s">
        <v>11738</v>
      </c>
      <c r="U845" t="s">
        <v>716</v>
      </c>
      <c r="V845">
        <v>69295</v>
      </c>
      <c r="Z845" s="4"/>
    </row>
    <row r="846" spans="1:26" ht="12.75" customHeight="1" x14ac:dyDescent="0.2">
      <c r="A846">
        <v>9945</v>
      </c>
      <c r="B846" t="s">
        <v>19</v>
      </c>
      <c r="C846" t="s">
        <v>389</v>
      </c>
      <c r="D846" t="s">
        <v>11739</v>
      </c>
      <c r="E846" t="s">
        <v>11740</v>
      </c>
      <c r="F846" t="s">
        <v>11741</v>
      </c>
      <c r="G846">
        <v>14350</v>
      </c>
      <c r="H846" t="s">
        <v>11742</v>
      </c>
      <c r="I846">
        <v>610499458</v>
      </c>
      <c r="K846" t="s">
        <v>11743</v>
      </c>
      <c r="L846" t="s">
        <v>11744</v>
      </c>
      <c r="M846">
        <v>14380</v>
      </c>
      <c r="N846" t="s">
        <v>11745</v>
      </c>
      <c r="O846" t="s">
        <v>46</v>
      </c>
      <c r="P846" t="s">
        <v>366</v>
      </c>
      <c r="Q846" t="s">
        <v>11746</v>
      </c>
      <c r="T846" t="s">
        <v>368</v>
      </c>
      <c r="U846">
        <v>14704</v>
      </c>
      <c r="Z846" s="4"/>
    </row>
    <row r="847" spans="1:26" ht="12.75" customHeight="1" x14ac:dyDescent="0.2">
      <c r="A847">
        <v>17908</v>
      </c>
      <c r="B847" t="s">
        <v>19</v>
      </c>
      <c r="C847" t="s">
        <v>51</v>
      </c>
      <c r="D847" t="s">
        <v>21749</v>
      </c>
      <c r="E847" t="s">
        <v>21750</v>
      </c>
      <c r="F847" t="s">
        <v>21751</v>
      </c>
      <c r="G847">
        <v>74570</v>
      </c>
      <c r="H847" t="s">
        <v>21752</v>
      </c>
      <c r="I847" t="s">
        <v>21753</v>
      </c>
      <c r="J847" t="s">
        <v>21754</v>
      </c>
      <c r="K847" t="s">
        <v>21755</v>
      </c>
      <c r="L847" t="s">
        <v>19</v>
      </c>
      <c r="N847" t="s">
        <v>19</v>
      </c>
      <c r="O847" t="s">
        <v>21756</v>
      </c>
      <c r="P847" t="s">
        <v>6657</v>
      </c>
      <c r="Q847" t="s">
        <v>21757</v>
      </c>
      <c r="T847" t="s">
        <v>5043</v>
      </c>
      <c r="U847">
        <v>74282</v>
      </c>
      <c r="Z847" s="4"/>
    </row>
    <row r="848" spans="1:26" ht="12.75" customHeight="1" x14ac:dyDescent="0.2">
      <c r="A848">
        <v>20206</v>
      </c>
      <c r="B848" t="s">
        <v>19</v>
      </c>
      <c r="C848" t="s">
        <v>35</v>
      </c>
      <c r="D848" t="s">
        <v>26459</v>
      </c>
      <c r="E848" t="s">
        <v>994</v>
      </c>
      <c r="F848" t="s">
        <v>26460</v>
      </c>
      <c r="G848">
        <v>22980</v>
      </c>
      <c r="H848" t="s">
        <v>26461</v>
      </c>
      <c r="J848" t="s">
        <v>26462</v>
      </c>
      <c r="K848" t="s">
        <v>26463</v>
      </c>
      <c r="L848" t="s">
        <v>19</v>
      </c>
      <c r="N848" t="s">
        <v>19</v>
      </c>
      <c r="O848" t="s">
        <v>13341</v>
      </c>
      <c r="P848" t="s">
        <v>1604</v>
      </c>
      <c r="Q848" t="s">
        <v>26004</v>
      </c>
      <c r="R848" t="s">
        <v>26464</v>
      </c>
      <c r="S848" t="s">
        <v>15655</v>
      </c>
      <c r="T848" t="s">
        <v>112</v>
      </c>
      <c r="U848">
        <v>22097</v>
      </c>
      <c r="Z848" s="4"/>
    </row>
    <row r="849" spans="1:26" ht="12.75" customHeight="1" x14ac:dyDescent="0.2">
      <c r="A849">
        <v>21274</v>
      </c>
      <c r="B849" t="s">
        <v>19</v>
      </c>
      <c r="C849" t="s">
        <v>35</v>
      </c>
      <c r="D849" t="s">
        <v>26465</v>
      </c>
      <c r="E849" t="s">
        <v>26466</v>
      </c>
      <c r="F849" t="s">
        <v>26467</v>
      </c>
      <c r="G849">
        <v>54700</v>
      </c>
      <c r="H849" t="s">
        <v>26468</v>
      </c>
      <c r="I849">
        <v>612092371</v>
      </c>
      <c r="K849" t="s">
        <v>26469</v>
      </c>
      <c r="L849" t="s">
        <v>19</v>
      </c>
      <c r="N849" t="s">
        <v>19</v>
      </c>
      <c r="O849" t="s">
        <v>11926</v>
      </c>
      <c r="P849" t="s">
        <v>65</v>
      </c>
      <c r="Q849" t="s">
        <v>24802</v>
      </c>
      <c r="T849" t="s">
        <v>359</v>
      </c>
      <c r="U849">
        <v>54431</v>
      </c>
      <c r="Z849" s="4"/>
    </row>
    <row r="850" spans="1:26" ht="12.75" customHeight="1" x14ac:dyDescent="0.2">
      <c r="A850">
        <v>12094</v>
      </c>
      <c r="B850" t="s">
        <v>19</v>
      </c>
      <c r="C850" t="s">
        <v>113</v>
      </c>
      <c r="D850" t="s">
        <v>16669</v>
      </c>
      <c r="E850" t="s">
        <v>16670</v>
      </c>
      <c r="F850" t="s">
        <v>16671</v>
      </c>
      <c r="G850">
        <v>81240</v>
      </c>
      <c r="H850" t="s">
        <v>16672</v>
      </c>
      <c r="J850" t="s">
        <v>16673</v>
      </c>
      <c r="K850" t="s">
        <v>16674</v>
      </c>
      <c r="L850" t="s">
        <v>16675</v>
      </c>
      <c r="M850">
        <v>81660</v>
      </c>
      <c r="N850" t="s">
        <v>16676</v>
      </c>
      <c r="O850" t="s">
        <v>16063</v>
      </c>
      <c r="P850" t="s">
        <v>6238</v>
      </c>
      <c r="Q850" t="s">
        <v>12704</v>
      </c>
      <c r="T850" t="s">
        <v>34</v>
      </c>
      <c r="U850">
        <v>81238</v>
      </c>
      <c r="Z850" s="4"/>
    </row>
    <row r="851" spans="1:26" ht="12.75" customHeight="1" x14ac:dyDescent="0.2">
      <c r="A851">
        <v>17298</v>
      </c>
      <c r="B851" t="s">
        <v>19</v>
      </c>
      <c r="C851" t="s">
        <v>51</v>
      </c>
      <c r="D851" t="s">
        <v>21758</v>
      </c>
      <c r="E851" t="s">
        <v>19</v>
      </c>
      <c r="F851" t="s">
        <v>20828</v>
      </c>
      <c r="G851">
        <v>70280</v>
      </c>
      <c r="H851" t="s">
        <v>21759</v>
      </c>
      <c r="L851" t="s">
        <v>19</v>
      </c>
      <c r="N851" t="s">
        <v>19</v>
      </c>
      <c r="O851" t="s">
        <v>46</v>
      </c>
      <c r="P851" t="s">
        <v>8606</v>
      </c>
      <c r="Q851" t="s">
        <v>9966</v>
      </c>
      <c r="T851" t="s">
        <v>147</v>
      </c>
      <c r="U851">
        <v>70460</v>
      </c>
      <c r="Z851" s="4"/>
    </row>
    <row r="852" spans="1:26" ht="12.75" customHeight="1" x14ac:dyDescent="0.2">
      <c r="A852">
        <v>25091</v>
      </c>
      <c r="B852" t="s">
        <v>19</v>
      </c>
      <c r="C852" t="s">
        <v>35</v>
      </c>
      <c r="D852" t="s">
        <v>31122</v>
      </c>
      <c r="E852" t="s">
        <v>4122</v>
      </c>
      <c r="F852" t="s">
        <v>31123</v>
      </c>
      <c r="G852">
        <v>24390</v>
      </c>
      <c r="H852" t="s">
        <v>1150</v>
      </c>
      <c r="J852" t="s">
        <v>31124</v>
      </c>
      <c r="K852" t="s">
        <v>31125</v>
      </c>
      <c r="L852" t="s">
        <v>17452</v>
      </c>
      <c r="M852">
        <v>24000</v>
      </c>
      <c r="N852" t="s">
        <v>31126</v>
      </c>
      <c r="O852" t="s">
        <v>12681</v>
      </c>
      <c r="P852" t="s">
        <v>10619</v>
      </c>
      <c r="Q852" t="s">
        <v>12682</v>
      </c>
      <c r="T852" t="s">
        <v>270</v>
      </c>
      <c r="U852">
        <v>24113</v>
      </c>
      <c r="Z852" s="4"/>
    </row>
    <row r="853" spans="1:26" ht="12.75" customHeight="1" x14ac:dyDescent="0.2">
      <c r="A853">
        <v>16358</v>
      </c>
      <c r="B853" t="s">
        <v>19</v>
      </c>
      <c r="C853" t="s">
        <v>113</v>
      </c>
      <c r="D853" t="s">
        <v>21760</v>
      </c>
      <c r="E853" t="s">
        <v>1231</v>
      </c>
      <c r="F853" t="s">
        <v>21761</v>
      </c>
      <c r="G853">
        <v>47430</v>
      </c>
      <c r="H853" t="s">
        <v>21762</v>
      </c>
      <c r="J853" t="s">
        <v>21763</v>
      </c>
      <c r="K853" t="s">
        <v>21764</v>
      </c>
      <c r="L853" t="s">
        <v>21761</v>
      </c>
      <c r="M853">
        <v>47430</v>
      </c>
      <c r="N853" t="s">
        <v>21765</v>
      </c>
      <c r="O853" t="s">
        <v>46</v>
      </c>
      <c r="P853" t="s">
        <v>10619</v>
      </c>
      <c r="Q853" t="s">
        <v>21216</v>
      </c>
      <c r="T853" t="s">
        <v>270</v>
      </c>
      <c r="U853">
        <v>47159</v>
      </c>
      <c r="Z853" s="4"/>
    </row>
    <row r="854" spans="1:26" ht="12.75" customHeight="1" x14ac:dyDescent="0.2">
      <c r="A854">
        <v>8838</v>
      </c>
      <c r="B854" t="s">
        <v>19</v>
      </c>
      <c r="C854" t="s">
        <v>113</v>
      </c>
      <c r="D854" t="s">
        <v>11747</v>
      </c>
      <c r="E854" t="s">
        <v>3007</v>
      </c>
      <c r="F854" t="s">
        <v>11748</v>
      </c>
      <c r="G854">
        <v>85420</v>
      </c>
      <c r="H854" t="s">
        <v>11749</v>
      </c>
      <c r="I854" t="s">
        <v>11750</v>
      </c>
      <c r="J854" t="s">
        <v>11751</v>
      </c>
      <c r="K854" t="s">
        <v>11752</v>
      </c>
      <c r="L854" t="s">
        <v>11753</v>
      </c>
      <c r="M854">
        <v>29900</v>
      </c>
      <c r="N854" t="s">
        <v>11754</v>
      </c>
      <c r="O854" t="s">
        <v>1751</v>
      </c>
      <c r="P854" t="s">
        <v>318</v>
      </c>
      <c r="Q854" t="s">
        <v>6894</v>
      </c>
      <c r="T854" t="s">
        <v>288</v>
      </c>
      <c r="U854">
        <v>85132</v>
      </c>
      <c r="Z854" s="4"/>
    </row>
    <row r="855" spans="1:26" ht="12.75" customHeight="1" x14ac:dyDescent="0.2">
      <c r="A855">
        <v>14068</v>
      </c>
      <c r="B855" t="s">
        <v>19</v>
      </c>
      <c r="C855" t="s">
        <v>113</v>
      </c>
      <c r="D855" t="s">
        <v>16677</v>
      </c>
      <c r="E855" t="s">
        <v>19</v>
      </c>
      <c r="F855" t="s">
        <v>14255</v>
      </c>
      <c r="G855">
        <v>35610</v>
      </c>
      <c r="H855" t="s">
        <v>16678</v>
      </c>
      <c r="J855" t="s">
        <v>16679</v>
      </c>
      <c r="K855" t="s">
        <v>16680</v>
      </c>
      <c r="L855" t="s">
        <v>19</v>
      </c>
      <c r="N855" t="s">
        <v>19</v>
      </c>
      <c r="O855" t="s">
        <v>16681</v>
      </c>
      <c r="P855" t="s">
        <v>402</v>
      </c>
      <c r="Q855" t="s">
        <v>16171</v>
      </c>
      <c r="T855" t="s">
        <v>171</v>
      </c>
      <c r="U855">
        <v>35247</v>
      </c>
      <c r="Z855" s="4"/>
    </row>
    <row r="856" spans="1:26" ht="12.75" customHeight="1" x14ac:dyDescent="0.2">
      <c r="A856">
        <v>17249</v>
      </c>
      <c r="B856" t="s">
        <v>19</v>
      </c>
      <c r="C856" t="s">
        <v>35</v>
      </c>
      <c r="D856" t="s">
        <v>21766</v>
      </c>
      <c r="E856" t="s">
        <v>7995</v>
      </c>
      <c r="F856" t="s">
        <v>9325</v>
      </c>
      <c r="G856">
        <v>17170</v>
      </c>
      <c r="H856" t="s">
        <v>21767</v>
      </c>
      <c r="I856" t="s">
        <v>21768</v>
      </c>
      <c r="J856" t="s">
        <v>21769</v>
      </c>
      <c r="K856" t="s">
        <v>21770</v>
      </c>
      <c r="L856" t="s">
        <v>19</v>
      </c>
      <c r="N856" t="s">
        <v>19</v>
      </c>
      <c r="O856" t="s">
        <v>46</v>
      </c>
      <c r="P856" t="s">
        <v>6150</v>
      </c>
      <c r="Q856" t="s">
        <v>21771</v>
      </c>
      <c r="T856" t="s">
        <v>589</v>
      </c>
      <c r="U856">
        <v>17303</v>
      </c>
      <c r="Z856" s="4"/>
    </row>
    <row r="857" spans="1:26" ht="12.75" customHeight="1" x14ac:dyDescent="0.2">
      <c r="A857">
        <v>15422</v>
      </c>
      <c r="B857" t="s">
        <v>19</v>
      </c>
      <c r="C857" t="s">
        <v>35</v>
      </c>
      <c r="D857" t="s">
        <v>16682</v>
      </c>
      <c r="E857" t="s">
        <v>404</v>
      </c>
      <c r="F857" t="s">
        <v>16683</v>
      </c>
      <c r="G857">
        <v>58290</v>
      </c>
      <c r="H857" t="s">
        <v>16684</v>
      </c>
      <c r="J857" t="s">
        <v>16685</v>
      </c>
      <c r="K857" t="s">
        <v>16686</v>
      </c>
      <c r="L857" t="s">
        <v>19</v>
      </c>
      <c r="N857" t="s">
        <v>19</v>
      </c>
      <c r="O857" t="s">
        <v>46</v>
      </c>
      <c r="P857" t="s">
        <v>1759</v>
      </c>
      <c r="Q857" t="s">
        <v>16245</v>
      </c>
      <c r="T857" t="s">
        <v>209</v>
      </c>
      <c r="U857">
        <v>58142</v>
      </c>
      <c r="Z857" s="4"/>
    </row>
    <row r="858" spans="1:26" ht="12.75" customHeight="1" x14ac:dyDescent="0.2">
      <c r="A858">
        <v>14946</v>
      </c>
      <c r="B858" t="s">
        <v>19</v>
      </c>
      <c r="C858" t="s">
        <v>113</v>
      </c>
      <c r="D858" t="s">
        <v>16687</v>
      </c>
      <c r="E858" t="s">
        <v>16688</v>
      </c>
      <c r="F858" t="s">
        <v>9627</v>
      </c>
      <c r="G858">
        <v>74300</v>
      </c>
      <c r="H858" t="s">
        <v>16689</v>
      </c>
      <c r="I858">
        <v>450893482</v>
      </c>
      <c r="K858" t="s">
        <v>16690</v>
      </c>
      <c r="L858" t="s">
        <v>16691</v>
      </c>
      <c r="M858">
        <v>74950</v>
      </c>
      <c r="N858" t="s">
        <v>16692</v>
      </c>
      <c r="O858" t="s">
        <v>16414</v>
      </c>
      <c r="P858" t="s">
        <v>6657</v>
      </c>
      <c r="Q858" t="s">
        <v>16693</v>
      </c>
      <c r="R858" t="s">
        <v>16694</v>
      </c>
      <c r="T858" t="s">
        <v>5043</v>
      </c>
      <c r="U858">
        <v>74014</v>
      </c>
      <c r="Z858" s="4"/>
    </row>
    <row r="859" spans="1:26" ht="12.75" customHeight="1" x14ac:dyDescent="0.2">
      <c r="A859">
        <v>9262</v>
      </c>
      <c r="B859" t="s">
        <v>19</v>
      </c>
      <c r="C859" t="s">
        <v>113</v>
      </c>
      <c r="D859" t="s">
        <v>11755</v>
      </c>
      <c r="E859" t="s">
        <v>6907</v>
      </c>
      <c r="F859" t="s">
        <v>11756</v>
      </c>
      <c r="G859">
        <v>14100</v>
      </c>
      <c r="H859" t="s">
        <v>11757</v>
      </c>
      <c r="I859" t="s">
        <v>11758</v>
      </c>
      <c r="J859" t="s">
        <v>11759</v>
      </c>
      <c r="K859" t="s">
        <v>11760</v>
      </c>
      <c r="L859" t="s">
        <v>11761</v>
      </c>
      <c r="M859">
        <v>76600</v>
      </c>
      <c r="N859" t="s">
        <v>11762</v>
      </c>
      <c r="O859" t="s">
        <v>2275</v>
      </c>
      <c r="P859" t="s">
        <v>11186</v>
      </c>
      <c r="Q859" t="s">
        <v>11763</v>
      </c>
      <c r="T859" t="s">
        <v>368</v>
      </c>
      <c r="U859">
        <v>14303</v>
      </c>
      <c r="Z859" s="4"/>
    </row>
    <row r="860" spans="1:26" ht="12.75" customHeight="1" x14ac:dyDescent="0.2">
      <c r="A860">
        <v>12721</v>
      </c>
      <c r="B860" t="s">
        <v>19</v>
      </c>
      <c r="C860" t="s">
        <v>35</v>
      </c>
      <c r="D860" t="s">
        <v>16695</v>
      </c>
      <c r="E860" t="s">
        <v>3288</v>
      </c>
      <c r="F860" t="s">
        <v>16696</v>
      </c>
      <c r="G860">
        <v>38410</v>
      </c>
      <c r="H860" t="s">
        <v>16697</v>
      </c>
      <c r="I860" t="s">
        <v>16698</v>
      </c>
      <c r="K860" t="s">
        <v>16699</v>
      </c>
      <c r="L860" t="s">
        <v>16700</v>
      </c>
      <c r="M860" t="s">
        <v>16696</v>
      </c>
      <c r="N860">
        <v>38410</v>
      </c>
      <c r="O860" t="s">
        <v>16701</v>
      </c>
      <c r="P860" t="s">
        <v>9183</v>
      </c>
      <c r="Q860" t="s">
        <v>6977</v>
      </c>
      <c r="R860" t="s">
        <v>16702</v>
      </c>
      <c r="U860" t="s">
        <v>699</v>
      </c>
      <c r="V860">
        <v>38529</v>
      </c>
      <c r="Z860" s="4"/>
    </row>
    <row r="861" spans="1:26" ht="12.75" customHeight="1" x14ac:dyDescent="0.2">
      <c r="A861">
        <v>24290</v>
      </c>
      <c r="B861" t="s">
        <v>19</v>
      </c>
      <c r="C861" t="s">
        <v>113</v>
      </c>
      <c r="D861" t="s">
        <v>31127</v>
      </c>
      <c r="E861" t="s">
        <v>31128</v>
      </c>
      <c r="F861" t="s">
        <v>31129</v>
      </c>
      <c r="G861">
        <v>30760</v>
      </c>
      <c r="H861" t="s">
        <v>31130</v>
      </c>
      <c r="J861" t="s">
        <v>31131</v>
      </c>
      <c r="K861" t="s">
        <v>31132</v>
      </c>
      <c r="L861" t="s">
        <v>31133</v>
      </c>
      <c r="M861">
        <v>7700</v>
      </c>
      <c r="N861" t="s">
        <v>31134</v>
      </c>
      <c r="O861" t="s">
        <v>1209</v>
      </c>
      <c r="P861" t="s">
        <v>491</v>
      </c>
      <c r="Q861" t="s">
        <v>26009</v>
      </c>
      <c r="T861" t="s">
        <v>395</v>
      </c>
      <c r="U861">
        <v>30134</v>
      </c>
      <c r="Z861" s="4"/>
    </row>
    <row r="862" spans="1:26" ht="12.75" customHeight="1" x14ac:dyDescent="0.2">
      <c r="A862">
        <v>20339</v>
      </c>
      <c r="B862" t="s">
        <v>19</v>
      </c>
      <c r="C862" t="s">
        <v>113</v>
      </c>
      <c r="D862" t="s">
        <v>26470</v>
      </c>
      <c r="E862" t="s">
        <v>26471</v>
      </c>
      <c r="F862" t="s">
        <v>26472</v>
      </c>
      <c r="G862">
        <v>18250</v>
      </c>
      <c r="H862" t="s">
        <v>26473</v>
      </c>
      <c r="I862" t="s">
        <v>26474</v>
      </c>
      <c r="J862">
        <v>248205288</v>
      </c>
      <c r="L862" t="s">
        <v>26475</v>
      </c>
      <c r="M862" t="s">
        <v>19</v>
      </c>
      <c r="O862" t="s">
        <v>19</v>
      </c>
      <c r="P862" t="s">
        <v>46</v>
      </c>
      <c r="Q862" t="s">
        <v>1759</v>
      </c>
      <c r="R862" t="s">
        <v>18495</v>
      </c>
      <c r="U862" t="s">
        <v>209</v>
      </c>
      <c r="V862">
        <v>18109</v>
      </c>
      <c r="Z862" s="4"/>
    </row>
    <row r="863" spans="1:26" ht="12.75" customHeight="1" x14ac:dyDescent="0.2">
      <c r="A863">
        <v>8371</v>
      </c>
      <c r="B863" t="s">
        <v>19</v>
      </c>
      <c r="C863" t="s">
        <v>20</v>
      </c>
      <c r="D863" t="s">
        <v>11764</v>
      </c>
      <c r="E863" t="s">
        <v>11765</v>
      </c>
      <c r="F863" t="s">
        <v>4538</v>
      </c>
      <c r="G863">
        <v>12100</v>
      </c>
      <c r="H863" t="s">
        <v>11766</v>
      </c>
      <c r="I863" t="s">
        <v>11767</v>
      </c>
      <c r="K863" t="s">
        <v>11768</v>
      </c>
      <c r="L863" t="s">
        <v>19</v>
      </c>
      <c r="N863" t="s">
        <v>19</v>
      </c>
      <c r="O863" t="s">
        <v>46</v>
      </c>
      <c r="P863" t="s">
        <v>31</v>
      </c>
      <c r="Q863" t="s">
        <v>7871</v>
      </c>
      <c r="T863" t="s">
        <v>239</v>
      </c>
      <c r="U863">
        <v>12145</v>
      </c>
      <c r="Z863" s="4"/>
    </row>
    <row r="864" spans="1:26" ht="12.75" customHeight="1" x14ac:dyDescent="0.2">
      <c r="A864">
        <v>26755</v>
      </c>
      <c r="B864" t="s">
        <v>19</v>
      </c>
      <c r="C864" t="s">
        <v>51</v>
      </c>
      <c r="D864" t="s">
        <v>35616</v>
      </c>
      <c r="E864" t="s">
        <v>8746</v>
      </c>
      <c r="F864" t="s">
        <v>18261</v>
      </c>
      <c r="G864">
        <v>49620</v>
      </c>
      <c r="H864" t="s">
        <v>35617</v>
      </c>
      <c r="I864" t="s">
        <v>35618</v>
      </c>
      <c r="K864" t="s">
        <v>35619</v>
      </c>
      <c r="L864" t="s">
        <v>19</v>
      </c>
      <c r="N864" t="s">
        <v>19</v>
      </c>
      <c r="O864" t="s">
        <v>19</v>
      </c>
      <c r="P864" t="s">
        <v>19</v>
      </c>
      <c r="T864" t="s">
        <v>1161</v>
      </c>
      <c r="U864">
        <v>49244</v>
      </c>
      <c r="Z864" s="4"/>
    </row>
    <row r="865" spans="1:30" ht="12.75" customHeight="1" x14ac:dyDescent="0.2">
      <c r="A865">
        <v>4745</v>
      </c>
      <c r="B865" t="s">
        <v>19</v>
      </c>
      <c r="C865" t="s">
        <v>35</v>
      </c>
      <c r="D865" t="s">
        <v>6342</v>
      </c>
      <c r="E865" t="s">
        <v>584</v>
      </c>
      <c r="F865" t="s">
        <v>6343</v>
      </c>
      <c r="G865">
        <v>54330</v>
      </c>
      <c r="H865" t="s">
        <v>6344</v>
      </c>
      <c r="I865" t="s">
        <v>6345</v>
      </c>
      <c r="L865" t="s">
        <v>6346</v>
      </c>
      <c r="M865">
        <v>54000</v>
      </c>
      <c r="N865" t="s">
        <v>6347</v>
      </c>
      <c r="O865" t="s">
        <v>46</v>
      </c>
      <c r="P865" t="s">
        <v>65</v>
      </c>
      <c r="Q865" t="s">
        <v>6348</v>
      </c>
      <c r="R865" t="s">
        <v>33</v>
      </c>
      <c r="T865" t="s">
        <v>359</v>
      </c>
      <c r="U865">
        <v>54563</v>
      </c>
    </row>
    <row r="866" spans="1:30" ht="12.75" customHeight="1" x14ac:dyDescent="0.2">
      <c r="A866">
        <v>3534</v>
      </c>
      <c r="B866" t="s">
        <v>19</v>
      </c>
      <c r="C866" t="s">
        <v>749</v>
      </c>
      <c r="D866" t="s">
        <v>750</v>
      </c>
      <c r="E866" t="s">
        <v>19</v>
      </c>
      <c r="F866" t="s">
        <v>751</v>
      </c>
      <c r="G866">
        <v>56250</v>
      </c>
      <c r="H866" t="s">
        <v>752</v>
      </c>
      <c r="I866" t="s">
        <v>753</v>
      </c>
      <c r="L866" t="s">
        <v>19</v>
      </c>
      <c r="N866" t="s">
        <v>19</v>
      </c>
      <c r="O866" t="s">
        <v>19</v>
      </c>
      <c r="P866" t="s">
        <v>19</v>
      </c>
      <c r="T866" t="s">
        <v>49</v>
      </c>
      <c r="U866">
        <v>56053</v>
      </c>
    </row>
    <row r="867" spans="1:30" ht="12.75" customHeight="1" x14ac:dyDescent="0.2">
      <c r="A867">
        <v>15470</v>
      </c>
      <c r="B867" t="s">
        <v>19</v>
      </c>
      <c r="C867" t="s">
        <v>51</v>
      </c>
      <c r="D867" t="s">
        <v>16703</v>
      </c>
      <c r="E867" t="s">
        <v>2662</v>
      </c>
      <c r="F867" t="s">
        <v>16704</v>
      </c>
      <c r="G867">
        <v>22510</v>
      </c>
      <c r="H867" t="s">
        <v>2750</v>
      </c>
      <c r="I867" t="s">
        <v>16705</v>
      </c>
      <c r="J867">
        <v>296426627</v>
      </c>
      <c r="K867">
        <v>680783910</v>
      </c>
      <c r="L867" t="s">
        <v>16706</v>
      </c>
      <c r="M867" t="s">
        <v>4387</v>
      </c>
      <c r="N867">
        <v>22400</v>
      </c>
      <c r="O867" t="s">
        <v>16707</v>
      </c>
      <c r="P867" t="s">
        <v>353</v>
      </c>
      <c r="Q867" t="s">
        <v>402</v>
      </c>
      <c r="R867" t="s">
        <v>16708</v>
      </c>
      <c r="U867" t="s">
        <v>83</v>
      </c>
      <c r="V867">
        <v>22015</v>
      </c>
    </row>
    <row r="868" spans="1:30" ht="12.75" customHeight="1" x14ac:dyDescent="0.2">
      <c r="A868">
        <v>1642</v>
      </c>
      <c r="B868" t="s">
        <v>19</v>
      </c>
      <c r="C868" t="s">
        <v>68</v>
      </c>
      <c r="D868" t="s">
        <v>754</v>
      </c>
      <c r="E868" t="s">
        <v>19</v>
      </c>
      <c r="F868" t="s">
        <v>755</v>
      </c>
      <c r="G868">
        <v>35480</v>
      </c>
      <c r="H868" t="s">
        <v>756</v>
      </c>
      <c r="I868" t="s">
        <v>757</v>
      </c>
      <c r="J868" t="s">
        <v>758</v>
      </c>
      <c r="L868" t="s">
        <v>19</v>
      </c>
      <c r="N868" t="s">
        <v>19</v>
      </c>
      <c r="O868" t="s">
        <v>19</v>
      </c>
      <c r="P868" t="s">
        <v>19</v>
      </c>
      <c r="T868" t="s">
        <v>101</v>
      </c>
      <c r="U868">
        <v>35176</v>
      </c>
    </row>
    <row r="869" spans="1:30" ht="12.75" customHeight="1" x14ac:dyDescent="0.2">
      <c r="A869">
        <v>14386</v>
      </c>
      <c r="B869" t="s">
        <v>19</v>
      </c>
      <c r="C869" t="s">
        <v>35</v>
      </c>
      <c r="D869" t="s">
        <v>16709</v>
      </c>
      <c r="E869" t="s">
        <v>15350</v>
      </c>
      <c r="F869" t="s">
        <v>16710</v>
      </c>
      <c r="G869">
        <v>27210</v>
      </c>
      <c r="H869" t="s">
        <v>19</v>
      </c>
      <c r="I869" t="s">
        <v>16711</v>
      </c>
      <c r="K869" t="s">
        <v>16712</v>
      </c>
      <c r="L869" t="s">
        <v>19</v>
      </c>
      <c r="N869" t="s">
        <v>19</v>
      </c>
      <c r="O869" t="s">
        <v>46</v>
      </c>
      <c r="P869" t="s">
        <v>11186</v>
      </c>
      <c r="Q869" t="s">
        <v>16713</v>
      </c>
      <c r="T869" t="s">
        <v>58</v>
      </c>
      <c r="U869">
        <v>27361</v>
      </c>
    </row>
    <row r="870" spans="1:30" ht="12.75" customHeight="1" x14ac:dyDescent="0.2">
      <c r="A870">
        <v>8583</v>
      </c>
      <c r="B870" t="s">
        <v>19</v>
      </c>
      <c r="C870" t="s">
        <v>759</v>
      </c>
      <c r="D870" t="s">
        <v>11769</v>
      </c>
      <c r="E870" t="s">
        <v>19</v>
      </c>
      <c r="F870" t="s">
        <v>19</v>
      </c>
      <c r="G870">
        <v>85000</v>
      </c>
      <c r="H870" t="s">
        <v>19</v>
      </c>
      <c r="L870" t="s">
        <v>19</v>
      </c>
      <c r="N870" t="s">
        <v>19</v>
      </c>
      <c r="O870" t="s">
        <v>46</v>
      </c>
      <c r="P870" t="s">
        <v>179</v>
      </c>
      <c r="Q870" t="s">
        <v>11459</v>
      </c>
      <c r="R870" t="s">
        <v>33</v>
      </c>
      <c r="T870" t="s">
        <v>75</v>
      </c>
      <c r="U870">
        <v>85224</v>
      </c>
    </row>
    <row r="871" spans="1:30" ht="12.75" customHeight="1" x14ac:dyDescent="0.2">
      <c r="A871">
        <v>21129</v>
      </c>
      <c r="B871" t="s">
        <v>19</v>
      </c>
      <c r="C871" t="s">
        <v>51</v>
      </c>
      <c r="D871" t="s">
        <v>20773</v>
      </c>
      <c r="E871" t="s">
        <v>404</v>
      </c>
      <c r="F871" t="s">
        <v>26476</v>
      </c>
      <c r="G871">
        <v>49450</v>
      </c>
      <c r="H871" t="s">
        <v>26477</v>
      </c>
      <c r="J871" t="s">
        <v>26478</v>
      </c>
      <c r="L871" t="s">
        <v>19</v>
      </c>
      <c r="N871" t="s">
        <v>19</v>
      </c>
      <c r="O871" t="s">
        <v>4112</v>
      </c>
      <c r="P871" t="s">
        <v>3631</v>
      </c>
      <c r="Q871" t="s">
        <v>21347</v>
      </c>
      <c r="T871" t="s">
        <v>1161</v>
      </c>
      <c r="U871">
        <v>49301</v>
      </c>
    </row>
    <row r="872" spans="1:30" ht="12.75" customHeight="1" x14ac:dyDescent="0.2">
      <c r="A872">
        <v>25344</v>
      </c>
      <c r="B872" t="s">
        <v>19</v>
      </c>
      <c r="C872" t="s">
        <v>51</v>
      </c>
      <c r="D872" t="s">
        <v>31135</v>
      </c>
      <c r="E872" t="s">
        <v>1387</v>
      </c>
      <c r="F872" t="s">
        <v>31136</v>
      </c>
      <c r="G872">
        <v>85320</v>
      </c>
      <c r="H872" t="s">
        <v>31137</v>
      </c>
      <c r="J872" t="s">
        <v>31138</v>
      </c>
      <c r="K872" t="s">
        <v>31139</v>
      </c>
      <c r="L872" t="s">
        <v>19</v>
      </c>
      <c r="N872" t="s">
        <v>19</v>
      </c>
      <c r="O872" t="s">
        <v>973</v>
      </c>
      <c r="P872" t="s">
        <v>26114</v>
      </c>
      <c r="Q872" t="s">
        <v>21510</v>
      </c>
      <c r="T872" t="s">
        <v>75</v>
      </c>
      <c r="U872">
        <v>85157</v>
      </c>
    </row>
    <row r="873" spans="1:30" ht="12.75" customHeight="1" x14ac:dyDescent="0.2">
      <c r="A873">
        <v>25344</v>
      </c>
      <c r="B873" t="s">
        <v>19</v>
      </c>
      <c r="C873" t="s">
        <v>51</v>
      </c>
      <c r="D873" t="s">
        <v>31135</v>
      </c>
      <c r="E873" t="s">
        <v>1387</v>
      </c>
      <c r="F873" t="s">
        <v>31136</v>
      </c>
      <c r="G873">
        <v>85320</v>
      </c>
      <c r="H873" t="s">
        <v>31137</v>
      </c>
      <c r="J873" t="s">
        <v>31138</v>
      </c>
      <c r="K873" t="s">
        <v>31139</v>
      </c>
      <c r="L873" t="s">
        <v>19</v>
      </c>
      <c r="N873" t="s">
        <v>19</v>
      </c>
      <c r="O873" t="s">
        <v>973</v>
      </c>
      <c r="P873" t="s">
        <v>26114</v>
      </c>
      <c r="Q873" t="s">
        <v>31140</v>
      </c>
      <c r="T873" t="s">
        <v>75</v>
      </c>
      <c r="U873">
        <v>85157</v>
      </c>
    </row>
    <row r="874" spans="1:30" ht="12.75" customHeight="1" x14ac:dyDescent="0.2">
      <c r="A874">
        <v>10694</v>
      </c>
      <c r="B874" t="s">
        <v>19</v>
      </c>
      <c r="C874" t="s">
        <v>35</v>
      </c>
      <c r="D874" t="s">
        <v>16714</v>
      </c>
      <c r="E874" t="s">
        <v>16715</v>
      </c>
      <c r="F874" t="s">
        <v>16716</v>
      </c>
      <c r="G874">
        <v>74490</v>
      </c>
      <c r="H874" t="s">
        <v>16717</v>
      </c>
      <c r="I874">
        <v>623900476</v>
      </c>
      <c r="K874" t="s">
        <v>16718</v>
      </c>
      <c r="L874" t="s">
        <v>19</v>
      </c>
      <c r="N874" t="s">
        <v>19</v>
      </c>
      <c r="O874" t="s">
        <v>46</v>
      </c>
      <c r="P874" t="s">
        <v>6079</v>
      </c>
      <c r="Q874" t="s">
        <v>13642</v>
      </c>
      <c r="T874" t="s">
        <v>5043</v>
      </c>
      <c r="U874">
        <v>74205</v>
      </c>
    </row>
    <row r="875" spans="1:30" ht="12.75" customHeight="1" x14ac:dyDescent="0.2">
      <c r="A875">
        <v>13386</v>
      </c>
      <c r="B875" t="s">
        <v>19</v>
      </c>
      <c r="C875" t="s">
        <v>1808</v>
      </c>
      <c r="D875" t="s">
        <v>16719</v>
      </c>
      <c r="E875" t="s">
        <v>19</v>
      </c>
      <c r="F875" t="s">
        <v>16720</v>
      </c>
      <c r="G875">
        <v>82130</v>
      </c>
      <c r="H875" t="s">
        <v>16721</v>
      </c>
      <c r="I875">
        <v>615030986</v>
      </c>
      <c r="J875">
        <v>641697134</v>
      </c>
      <c r="K875" t="s">
        <v>16722</v>
      </c>
      <c r="L875" t="s">
        <v>16723</v>
      </c>
      <c r="M875">
        <v>82220</v>
      </c>
      <c r="N875" t="s">
        <v>16724</v>
      </c>
      <c r="O875" t="s">
        <v>16725</v>
      </c>
      <c r="P875" t="s">
        <v>11091</v>
      </c>
      <c r="Q875" t="s">
        <v>16726</v>
      </c>
      <c r="T875" t="s">
        <v>34</v>
      </c>
      <c r="U875">
        <v>82076</v>
      </c>
    </row>
    <row r="876" spans="1:30" ht="12.75" customHeight="1" x14ac:dyDescent="0.2">
      <c r="A876">
        <v>19394</v>
      </c>
      <c r="B876" t="s">
        <v>19</v>
      </c>
      <c r="C876" t="s">
        <v>113</v>
      </c>
      <c r="D876" t="s">
        <v>26479</v>
      </c>
      <c r="E876" t="s">
        <v>26480</v>
      </c>
      <c r="F876" t="s">
        <v>26481</v>
      </c>
      <c r="G876">
        <v>54450</v>
      </c>
      <c r="H876" t="s">
        <v>26482</v>
      </c>
      <c r="I876" t="s">
        <v>26483</v>
      </c>
      <c r="K876" t="s">
        <v>26484</v>
      </c>
      <c r="L876" t="s">
        <v>19</v>
      </c>
      <c r="N876" t="s">
        <v>19</v>
      </c>
      <c r="O876" t="s">
        <v>11926</v>
      </c>
      <c r="P876" t="s">
        <v>65</v>
      </c>
      <c r="Q876" t="s">
        <v>22182</v>
      </c>
      <c r="T876" t="s">
        <v>359</v>
      </c>
      <c r="U876">
        <v>54406</v>
      </c>
    </row>
    <row r="877" spans="1:30" ht="12.75" customHeight="1" x14ac:dyDescent="0.2">
      <c r="A877">
        <v>18712</v>
      </c>
      <c r="B877" t="s">
        <v>19</v>
      </c>
      <c r="C877" t="s">
        <v>35</v>
      </c>
      <c r="D877" t="s">
        <v>21772</v>
      </c>
      <c r="E877" t="s">
        <v>53</v>
      </c>
      <c r="F877" t="s">
        <v>21773</v>
      </c>
      <c r="G877">
        <v>33210</v>
      </c>
      <c r="H877" t="s">
        <v>21774</v>
      </c>
      <c r="J877">
        <v>663346104</v>
      </c>
      <c r="K877" t="s">
        <v>21775</v>
      </c>
      <c r="L877" t="s">
        <v>19</v>
      </c>
      <c r="N877" t="s">
        <v>19</v>
      </c>
      <c r="O877" t="s">
        <v>46</v>
      </c>
      <c r="P877" t="s">
        <v>5874</v>
      </c>
      <c r="Q877" t="s">
        <v>21776</v>
      </c>
      <c r="T877" t="s">
        <v>2407</v>
      </c>
      <c r="U877">
        <v>33343</v>
      </c>
    </row>
    <row r="878" spans="1:30" s="1" customFormat="1" ht="12.75" customHeight="1" x14ac:dyDescent="0.2">
      <c r="A878">
        <v>3926</v>
      </c>
      <c r="B878" t="s">
        <v>19</v>
      </c>
      <c r="C878" t="s">
        <v>759</v>
      </c>
      <c r="D878" t="s">
        <v>760</v>
      </c>
      <c r="E878" t="s">
        <v>19</v>
      </c>
      <c r="F878" t="s">
        <v>761</v>
      </c>
      <c r="G878">
        <v>85170</v>
      </c>
      <c r="H878" t="s">
        <v>762</v>
      </c>
      <c r="I878" t="s">
        <v>763</v>
      </c>
      <c r="J878" t="s">
        <v>764</v>
      </c>
      <c r="K878" t="s">
        <v>765</v>
      </c>
      <c r="L878" t="s">
        <v>19</v>
      </c>
      <c r="M878"/>
      <c r="N878" t="s">
        <v>19</v>
      </c>
      <c r="O878" t="s">
        <v>19</v>
      </c>
      <c r="P878" t="s">
        <v>19</v>
      </c>
      <c r="Q878"/>
      <c r="R878"/>
      <c r="S878"/>
      <c r="T878" t="s">
        <v>75</v>
      </c>
      <c r="U878">
        <v>85279</v>
      </c>
      <c r="V878"/>
      <c r="W878"/>
      <c r="X878"/>
      <c r="Y878" s="4"/>
      <c r="Z878" s="6"/>
      <c r="AA878"/>
      <c r="AB878" s="4"/>
      <c r="AC878"/>
      <c r="AD878"/>
    </row>
    <row r="879" spans="1:30" ht="12.75" customHeight="1" x14ac:dyDescent="0.2">
      <c r="A879">
        <v>4207</v>
      </c>
      <c r="B879" t="s">
        <v>19</v>
      </c>
      <c r="C879" t="s">
        <v>51</v>
      </c>
      <c r="D879" t="s">
        <v>766</v>
      </c>
      <c r="E879" t="s">
        <v>19</v>
      </c>
      <c r="F879" t="s">
        <v>761</v>
      </c>
      <c r="G879">
        <v>85170</v>
      </c>
      <c r="H879" t="s">
        <v>762</v>
      </c>
      <c r="I879" t="s">
        <v>763</v>
      </c>
      <c r="J879" t="s">
        <v>764</v>
      </c>
      <c r="K879" t="s">
        <v>765</v>
      </c>
      <c r="L879" t="s">
        <v>19</v>
      </c>
      <c r="N879" t="s">
        <v>19</v>
      </c>
      <c r="O879" t="s">
        <v>767</v>
      </c>
      <c r="P879" t="s">
        <v>179</v>
      </c>
      <c r="Q879" t="s">
        <v>768</v>
      </c>
      <c r="R879" t="s">
        <v>33</v>
      </c>
      <c r="T879" t="s">
        <v>75</v>
      </c>
      <c r="U879">
        <v>85279</v>
      </c>
      <c r="AB879" s="7"/>
      <c r="AC879" s="1"/>
      <c r="AD879" s="1"/>
    </row>
    <row r="880" spans="1:30" ht="12.75" customHeight="1" x14ac:dyDescent="0.2">
      <c r="A880">
        <v>7120</v>
      </c>
      <c r="B880" t="s">
        <v>19</v>
      </c>
      <c r="C880" t="s">
        <v>759</v>
      </c>
      <c r="D880" t="s">
        <v>6351</v>
      </c>
      <c r="E880" t="s">
        <v>6352</v>
      </c>
      <c r="F880" t="s">
        <v>761</v>
      </c>
      <c r="G880">
        <v>85170</v>
      </c>
      <c r="H880" t="s">
        <v>762</v>
      </c>
      <c r="L880" t="s">
        <v>19</v>
      </c>
      <c r="N880" t="s">
        <v>19</v>
      </c>
      <c r="O880" t="s">
        <v>19</v>
      </c>
      <c r="P880" t="s">
        <v>19</v>
      </c>
      <c r="T880" t="s">
        <v>75</v>
      </c>
      <c r="U880">
        <v>85279</v>
      </c>
    </row>
    <row r="881" spans="1:30" ht="12.75" customHeight="1" x14ac:dyDescent="0.2">
      <c r="A881">
        <v>13315</v>
      </c>
      <c r="B881" t="s">
        <v>19</v>
      </c>
      <c r="C881" t="s">
        <v>389</v>
      </c>
      <c r="D881" t="s">
        <v>16727</v>
      </c>
      <c r="E881" t="s">
        <v>551</v>
      </c>
      <c r="F881" t="s">
        <v>7111</v>
      </c>
      <c r="G881">
        <v>72330</v>
      </c>
      <c r="H881" t="s">
        <v>16728</v>
      </c>
      <c r="I881" t="s">
        <v>16729</v>
      </c>
      <c r="J881" t="s">
        <v>16730</v>
      </c>
      <c r="K881" t="s">
        <v>16731</v>
      </c>
      <c r="L881" t="s">
        <v>19</v>
      </c>
      <c r="N881" t="s">
        <v>19</v>
      </c>
      <c r="O881" t="s">
        <v>46</v>
      </c>
      <c r="P881" t="s">
        <v>92</v>
      </c>
      <c r="Q881" t="s">
        <v>16732</v>
      </c>
      <c r="T881" t="s">
        <v>94</v>
      </c>
      <c r="U881">
        <v>72230</v>
      </c>
    </row>
    <row r="882" spans="1:30" ht="12.75" customHeight="1" x14ac:dyDescent="0.2">
      <c r="A882">
        <v>17238</v>
      </c>
      <c r="B882" t="s">
        <v>19</v>
      </c>
      <c r="C882" t="s">
        <v>35</v>
      </c>
      <c r="D882" t="s">
        <v>21777</v>
      </c>
      <c r="E882" t="s">
        <v>10754</v>
      </c>
      <c r="F882" t="s">
        <v>20839</v>
      </c>
      <c r="G882">
        <v>41100</v>
      </c>
      <c r="H882" t="s">
        <v>21778</v>
      </c>
      <c r="I882" t="s">
        <v>21779</v>
      </c>
      <c r="J882" t="s">
        <v>21780</v>
      </c>
      <c r="K882" t="s">
        <v>21781</v>
      </c>
      <c r="L882" t="s">
        <v>21782</v>
      </c>
      <c r="M882">
        <v>92150</v>
      </c>
      <c r="N882" t="s">
        <v>21783</v>
      </c>
      <c r="O882" t="s">
        <v>4259</v>
      </c>
      <c r="P882" t="s">
        <v>207</v>
      </c>
      <c r="Q882" t="s">
        <v>21607</v>
      </c>
      <c r="T882" t="s">
        <v>244</v>
      </c>
      <c r="U882">
        <v>41175</v>
      </c>
    </row>
    <row r="883" spans="1:30" ht="12.75" customHeight="1" x14ac:dyDescent="0.2">
      <c r="A883">
        <v>6622</v>
      </c>
      <c r="B883" t="s">
        <v>19</v>
      </c>
      <c r="C883" t="s">
        <v>95</v>
      </c>
      <c r="D883" t="s">
        <v>6353</v>
      </c>
      <c r="E883" t="s">
        <v>246</v>
      </c>
      <c r="F883" t="s">
        <v>6354</v>
      </c>
      <c r="G883">
        <v>44310</v>
      </c>
      <c r="H883" t="s">
        <v>6355</v>
      </c>
      <c r="I883" t="s">
        <v>6356</v>
      </c>
      <c r="J883" t="s">
        <v>6357</v>
      </c>
      <c r="K883" t="s">
        <v>6358</v>
      </c>
      <c r="L883" t="s">
        <v>6359</v>
      </c>
      <c r="M883" t="s">
        <v>6360</v>
      </c>
      <c r="N883">
        <v>44000</v>
      </c>
      <c r="O883" t="s">
        <v>6361</v>
      </c>
      <c r="P883" t="s">
        <v>1168</v>
      </c>
      <c r="Q883" t="s">
        <v>416</v>
      </c>
      <c r="R883" t="s">
        <v>6362</v>
      </c>
      <c r="U883" t="s">
        <v>1161</v>
      </c>
      <c r="V883">
        <v>44188</v>
      </c>
    </row>
    <row r="884" spans="1:30" ht="12.75" customHeight="1" x14ac:dyDescent="0.2">
      <c r="A884">
        <v>16706</v>
      </c>
      <c r="B884" t="s">
        <v>19</v>
      </c>
      <c r="C884" t="s">
        <v>35</v>
      </c>
      <c r="D884" t="s">
        <v>21784</v>
      </c>
      <c r="E884" t="s">
        <v>2322</v>
      </c>
      <c r="F884" t="s">
        <v>19852</v>
      </c>
      <c r="G884">
        <v>69840</v>
      </c>
      <c r="H884" t="s">
        <v>21785</v>
      </c>
      <c r="I884">
        <v>474044861</v>
      </c>
      <c r="L884" t="s">
        <v>19</v>
      </c>
      <c r="N884" t="s">
        <v>19</v>
      </c>
      <c r="O884" t="s">
        <v>19</v>
      </c>
      <c r="P884" t="s">
        <v>19</v>
      </c>
      <c r="T884" t="s">
        <v>254</v>
      </c>
      <c r="U884">
        <v>69053</v>
      </c>
    </row>
    <row r="885" spans="1:30" ht="12.75" customHeight="1" x14ac:dyDescent="0.2">
      <c r="A885">
        <v>21842</v>
      </c>
      <c r="B885" t="s">
        <v>19</v>
      </c>
      <c r="C885" t="s">
        <v>35</v>
      </c>
      <c r="D885" t="s">
        <v>26485</v>
      </c>
      <c r="E885" t="s">
        <v>3976</v>
      </c>
      <c r="F885" t="s">
        <v>18751</v>
      </c>
      <c r="G885">
        <v>87700</v>
      </c>
      <c r="H885" t="s">
        <v>26486</v>
      </c>
      <c r="J885" t="s">
        <v>26487</v>
      </c>
      <c r="K885" t="s">
        <v>26488</v>
      </c>
      <c r="L885" t="s">
        <v>26489</v>
      </c>
      <c r="M885">
        <v>87210</v>
      </c>
      <c r="N885" t="s">
        <v>26490</v>
      </c>
      <c r="O885" t="s">
        <v>46</v>
      </c>
      <c r="P885" t="s">
        <v>6309</v>
      </c>
      <c r="Q885" t="s">
        <v>22718</v>
      </c>
      <c r="T885" t="s">
        <v>796</v>
      </c>
      <c r="U885">
        <v>87001</v>
      </c>
    </row>
    <row r="886" spans="1:30" ht="12.75" customHeight="1" x14ac:dyDescent="0.2">
      <c r="A886">
        <v>22940</v>
      </c>
      <c r="B886" t="s">
        <v>19</v>
      </c>
      <c r="C886" t="s">
        <v>51</v>
      </c>
      <c r="D886" t="s">
        <v>26491</v>
      </c>
      <c r="E886" t="s">
        <v>26492</v>
      </c>
      <c r="F886" t="s">
        <v>26493</v>
      </c>
      <c r="G886">
        <v>43360</v>
      </c>
      <c r="H886" t="s">
        <v>26494</v>
      </c>
      <c r="J886" t="s">
        <v>26495</v>
      </c>
      <c r="K886" t="s">
        <v>26496</v>
      </c>
      <c r="L886" t="s">
        <v>19</v>
      </c>
      <c r="N886" t="s">
        <v>19</v>
      </c>
      <c r="O886" t="s">
        <v>15358</v>
      </c>
      <c r="P886" t="s">
        <v>7047</v>
      </c>
      <c r="Q886" t="s">
        <v>10273</v>
      </c>
      <c r="T886" t="s">
        <v>1026</v>
      </c>
      <c r="U886">
        <v>43123</v>
      </c>
    </row>
    <row r="887" spans="1:30" ht="12.75" customHeight="1" x14ac:dyDescent="0.2">
      <c r="A887">
        <v>1992</v>
      </c>
      <c r="B887" t="s">
        <v>19</v>
      </c>
      <c r="C887" t="s">
        <v>51</v>
      </c>
      <c r="D887" t="s">
        <v>769</v>
      </c>
      <c r="E887" t="s">
        <v>770</v>
      </c>
      <c r="F887" t="s">
        <v>771</v>
      </c>
      <c r="G887">
        <v>22540</v>
      </c>
      <c r="H887" t="s">
        <v>19</v>
      </c>
      <c r="I887" t="s">
        <v>772</v>
      </c>
      <c r="J887" t="s">
        <v>773</v>
      </c>
      <c r="K887" t="s">
        <v>774</v>
      </c>
      <c r="L887" t="s">
        <v>19</v>
      </c>
      <c r="N887" t="s">
        <v>775</v>
      </c>
      <c r="O887" t="s">
        <v>19</v>
      </c>
      <c r="P887" t="s">
        <v>19</v>
      </c>
      <c r="T887" t="s">
        <v>279</v>
      </c>
      <c r="U887">
        <v>22135</v>
      </c>
    </row>
    <row r="888" spans="1:30" ht="12.75" customHeight="1" x14ac:dyDescent="0.2">
      <c r="A888">
        <v>24549</v>
      </c>
      <c r="B888" t="s">
        <v>19</v>
      </c>
      <c r="C888" t="s">
        <v>35</v>
      </c>
      <c r="D888" t="s">
        <v>31141</v>
      </c>
      <c r="E888" t="s">
        <v>1334</v>
      </c>
      <c r="F888" t="s">
        <v>31142</v>
      </c>
      <c r="G888">
        <v>56530</v>
      </c>
      <c r="H888" t="s">
        <v>31143</v>
      </c>
      <c r="I888">
        <v>786097061</v>
      </c>
      <c r="K888" t="s">
        <v>31144</v>
      </c>
      <c r="L888" t="s">
        <v>19</v>
      </c>
      <c r="N888" t="s">
        <v>19</v>
      </c>
      <c r="O888" t="s">
        <v>5496</v>
      </c>
      <c r="P888" t="s">
        <v>47</v>
      </c>
      <c r="Q888" t="s">
        <v>31145</v>
      </c>
      <c r="T888" t="s">
        <v>262</v>
      </c>
      <c r="U888">
        <v>56185</v>
      </c>
    </row>
    <row r="889" spans="1:30" ht="12.75" customHeight="1" x14ac:dyDescent="0.2">
      <c r="A889">
        <v>20080</v>
      </c>
      <c r="B889" t="s">
        <v>19</v>
      </c>
      <c r="C889" t="s">
        <v>51</v>
      </c>
      <c r="D889" t="s">
        <v>26497</v>
      </c>
      <c r="E889" t="s">
        <v>19</v>
      </c>
      <c r="F889" t="s">
        <v>25678</v>
      </c>
      <c r="G889">
        <v>44320</v>
      </c>
      <c r="H889" t="s">
        <v>26498</v>
      </c>
      <c r="J889">
        <v>631318872</v>
      </c>
      <c r="L889" t="s">
        <v>19</v>
      </c>
      <c r="N889" t="s">
        <v>19</v>
      </c>
      <c r="O889" t="s">
        <v>3118</v>
      </c>
      <c r="P889" t="s">
        <v>3631</v>
      </c>
      <c r="Q889" t="s">
        <v>25318</v>
      </c>
      <c r="T889" t="s">
        <v>1161</v>
      </c>
      <c r="U889">
        <v>44187</v>
      </c>
    </row>
    <row r="890" spans="1:30" ht="12.75" customHeight="1" x14ac:dyDescent="0.2">
      <c r="A890">
        <v>12699</v>
      </c>
      <c r="B890" t="s">
        <v>19</v>
      </c>
      <c r="C890" t="s">
        <v>51</v>
      </c>
      <c r="D890" t="s">
        <v>16733</v>
      </c>
      <c r="E890" t="s">
        <v>16734</v>
      </c>
      <c r="F890" t="s">
        <v>11019</v>
      </c>
      <c r="G890">
        <v>30110</v>
      </c>
      <c r="H890" t="s">
        <v>16735</v>
      </c>
      <c r="I890" t="s">
        <v>16736</v>
      </c>
      <c r="K890" t="s">
        <v>16737</v>
      </c>
      <c r="L890" t="s">
        <v>19</v>
      </c>
      <c r="N890" t="s">
        <v>19</v>
      </c>
      <c r="O890" t="s">
        <v>3952</v>
      </c>
      <c r="P890" t="s">
        <v>491</v>
      </c>
      <c r="Q890" t="s">
        <v>16738</v>
      </c>
      <c r="T890" t="s">
        <v>395</v>
      </c>
      <c r="U890">
        <v>30137</v>
      </c>
    </row>
    <row r="891" spans="1:30" ht="12.75" customHeight="1" x14ac:dyDescent="0.2">
      <c r="A891">
        <v>5716</v>
      </c>
      <c r="B891" t="s">
        <v>19</v>
      </c>
      <c r="C891" t="s">
        <v>95</v>
      </c>
      <c r="D891" t="s">
        <v>6363</v>
      </c>
      <c r="E891" t="s">
        <v>6364</v>
      </c>
      <c r="F891" t="s">
        <v>6365</v>
      </c>
      <c r="G891">
        <v>29650</v>
      </c>
      <c r="H891" t="s">
        <v>6366</v>
      </c>
      <c r="I891" t="s">
        <v>6367</v>
      </c>
      <c r="L891" t="s">
        <v>19</v>
      </c>
      <c r="N891" t="s">
        <v>19</v>
      </c>
      <c r="O891" t="s">
        <v>46</v>
      </c>
      <c r="P891" t="s">
        <v>277</v>
      </c>
      <c r="Q891" t="s">
        <v>6368</v>
      </c>
      <c r="R891" t="s">
        <v>33</v>
      </c>
      <c r="T891" t="s">
        <v>279</v>
      </c>
      <c r="U891">
        <v>29014</v>
      </c>
    </row>
    <row r="892" spans="1:30" s="1" customFormat="1" ht="12.75" customHeight="1" x14ac:dyDescent="0.2">
      <c r="A892">
        <v>26516</v>
      </c>
      <c r="B892" t="s">
        <v>19</v>
      </c>
      <c r="C892" t="s">
        <v>35</v>
      </c>
      <c r="D892" t="s">
        <v>35620</v>
      </c>
      <c r="E892" t="s">
        <v>11842</v>
      </c>
      <c r="F892" t="s">
        <v>17544</v>
      </c>
      <c r="G892">
        <v>5230</v>
      </c>
      <c r="H892" t="s">
        <v>35621</v>
      </c>
      <c r="I892"/>
      <c r="J892" t="s">
        <v>35622</v>
      </c>
      <c r="K892" t="s">
        <v>35623</v>
      </c>
      <c r="L892" t="s">
        <v>17544</v>
      </c>
      <c r="M892">
        <v>5230</v>
      </c>
      <c r="N892" t="s">
        <v>35624</v>
      </c>
      <c r="O892" t="s">
        <v>35625</v>
      </c>
      <c r="P892" t="s">
        <v>46</v>
      </c>
      <c r="Q892" t="s">
        <v>5927</v>
      </c>
      <c r="R892" t="s">
        <v>29916</v>
      </c>
      <c r="S892"/>
      <c r="T892"/>
      <c r="U892"/>
      <c r="V892">
        <v>5017</v>
      </c>
      <c r="W892"/>
      <c r="X892"/>
      <c r="Y892" s="4"/>
      <c r="Z892" s="6"/>
      <c r="AA892"/>
      <c r="AB892" s="4"/>
      <c r="AC892"/>
      <c r="AD892"/>
    </row>
    <row r="893" spans="1:30" ht="12.75" customHeight="1" x14ac:dyDescent="0.2">
      <c r="A893">
        <v>3342</v>
      </c>
      <c r="B893" t="s">
        <v>19</v>
      </c>
      <c r="C893" t="s">
        <v>776</v>
      </c>
      <c r="D893" t="s">
        <v>777</v>
      </c>
      <c r="E893" t="s">
        <v>778</v>
      </c>
      <c r="F893" t="s">
        <v>779</v>
      </c>
      <c r="G893">
        <v>16480</v>
      </c>
      <c r="H893" t="s">
        <v>780</v>
      </c>
      <c r="I893" t="s">
        <v>781</v>
      </c>
      <c r="K893" t="s">
        <v>782</v>
      </c>
      <c r="L893" t="s">
        <v>783</v>
      </c>
      <c r="M893">
        <v>16360</v>
      </c>
      <c r="N893" t="s">
        <v>784</v>
      </c>
      <c r="O893" t="s">
        <v>178</v>
      </c>
      <c r="P893" t="s">
        <v>179</v>
      </c>
      <c r="Q893" t="s">
        <v>785</v>
      </c>
      <c r="R893" t="s">
        <v>33</v>
      </c>
      <c r="T893" t="s">
        <v>589</v>
      </c>
      <c r="U893">
        <v>16380</v>
      </c>
      <c r="AB893" s="7"/>
      <c r="AC893" s="1"/>
      <c r="AD893" s="1"/>
    </row>
    <row r="894" spans="1:30" ht="12.75" customHeight="1" x14ac:dyDescent="0.2">
      <c r="A894">
        <v>11408</v>
      </c>
      <c r="B894" t="s">
        <v>19</v>
      </c>
      <c r="C894" t="s">
        <v>113</v>
      </c>
      <c r="D894" t="s">
        <v>11770</v>
      </c>
      <c r="E894" t="s">
        <v>7737</v>
      </c>
      <c r="F894" t="s">
        <v>11771</v>
      </c>
      <c r="G894">
        <v>9140</v>
      </c>
      <c r="H894" t="s">
        <v>11772</v>
      </c>
      <c r="I894" t="s">
        <v>11773</v>
      </c>
      <c r="K894" t="s">
        <v>11774</v>
      </c>
      <c r="L894" t="s">
        <v>19</v>
      </c>
      <c r="N894" t="s">
        <v>19</v>
      </c>
      <c r="O894" t="s">
        <v>19</v>
      </c>
      <c r="P894" t="s">
        <v>19</v>
      </c>
      <c r="T894" t="s">
        <v>6240</v>
      </c>
      <c r="U894">
        <v>9113</v>
      </c>
    </row>
    <row r="895" spans="1:30" ht="12.75" customHeight="1" x14ac:dyDescent="0.2">
      <c r="A895">
        <v>17035</v>
      </c>
      <c r="B895" t="s">
        <v>19</v>
      </c>
      <c r="C895" t="s">
        <v>35</v>
      </c>
      <c r="D895" t="s">
        <v>21786</v>
      </c>
      <c r="E895" t="s">
        <v>1015</v>
      </c>
      <c r="F895" t="s">
        <v>21787</v>
      </c>
      <c r="G895">
        <v>73110</v>
      </c>
      <c r="H895" t="s">
        <v>21788</v>
      </c>
      <c r="I895" t="s">
        <v>21789</v>
      </c>
      <c r="K895" t="s">
        <v>21790</v>
      </c>
      <c r="L895" t="s">
        <v>21791</v>
      </c>
      <c r="M895">
        <v>34410</v>
      </c>
      <c r="N895" t="s">
        <v>21792</v>
      </c>
      <c r="O895" t="s">
        <v>46</v>
      </c>
      <c r="P895" t="s">
        <v>10272</v>
      </c>
      <c r="Q895" t="s">
        <v>21231</v>
      </c>
      <c r="T895" t="s">
        <v>6081</v>
      </c>
      <c r="U895">
        <v>73205</v>
      </c>
    </row>
    <row r="896" spans="1:30" ht="12.75" customHeight="1" x14ac:dyDescent="0.2">
      <c r="A896">
        <v>21434</v>
      </c>
      <c r="B896" t="s">
        <v>19</v>
      </c>
      <c r="C896" t="s">
        <v>35</v>
      </c>
      <c r="D896" t="s">
        <v>26499</v>
      </c>
      <c r="E896" t="s">
        <v>19</v>
      </c>
      <c r="F896" t="s">
        <v>9106</v>
      </c>
      <c r="G896">
        <v>30140</v>
      </c>
      <c r="H896" t="s">
        <v>26500</v>
      </c>
      <c r="J896" t="s">
        <v>26501</v>
      </c>
      <c r="K896" t="s">
        <v>26502</v>
      </c>
      <c r="L896" t="s">
        <v>19</v>
      </c>
      <c r="N896" t="s">
        <v>19</v>
      </c>
      <c r="O896" t="s">
        <v>46</v>
      </c>
      <c r="P896" t="s">
        <v>491</v>
      </c>
      <c r="Q896" t="s">
        <v>26503</v>
      </c>
      <c r="T896" t="s">
        <v>395</v>
      </c>
      <c r="U896">
        <v>30252</v>
      </c>
    </row>
    <row r="897" spans="1:26" ht="12.75" customHeight="1" x14ac:dyDescent="0.2">
      <c r="A897">
        <v>13942</v>
      </c>
      <c r="B897" t="s">
        <v>19</v>
      </c>
      <c r="C897" t="s">
        <v>35</v>
      </c>
      <c r="D897" t="s">
        <v>16739</v>
      </c>
      <c r="E897" t="s">
        <v>791</v>
      </c>
      <c r="F897" t="s">
        <v>16740</v>
      </c>
      <c r="G897">
        <v>86100</v>
      </c>
      <c r="H897" t="s">
        <v>16741</v>
      </c>
      <c r="I897" t="s">
        <v>16742</v>
      </c>
      <c r="J897" t="s">
        <v>16743</v>
      </c>
      <c r="K897" t="s">
        <v>16744</v>
      </c>
      <c r="L897" t="s">
        <v>19</v>
      </c>
      <c r="N897" t="s">
        <v>19</v>
      </c>
      <c r="O897" t="s">
        <v>12011</v>
      </c>
      <c r="P897" t="s">
        <v>6926</v>
      </c>
      <c r="Q897" t="s">
        <v>16745</v>
      </c>
      <c r="T897" t="s">
        <v>410</v>
      </c>
      <c r="U897">
        <v>86066</v>
      </c>
      <c r="Z897" s="4"/>
    </row>
    <row r="898" spans="1:26" ht="12.75" customHeight="1" x14ac:dyDescent="0.2">
      <c r="A898">
        <v>20333</v>
      </c>
      <c r="B898" t="s">
        <v>19</v>
      </c>
      <c r="C898" t="s">
        <v>35</v>
      </c>
      <c r="D898" t="s">
        <v>26504</v>
      </c>
      <c r="E898" t="s">
        <v>26505</v>
      </c>
      <c r="F898" t="s">
        <v>15382</v>
      </c>
      <c r="G898">
        <v>74570</v>
      </c>
      <c r="H898" t="s">
        <v>26506</v>
      </c>
      <c r="I898" t="s">
        <v>26507</v>
      </c>
      <c r="J898" t="s">
        <v>26508</v>
      </c>
      <c r="K898" t="s">
        <v>26509</v>
      </c>
      <c r="L898" t="s">
        <v>15382</v>
      </c>
      <c r="M898">
        <v>74570</v>
      </c>
      <c r="N898" t="s">
        <v>26506</v>
      </c>
      <c r="O898" t="s">
        <v>19</v>
      </c>
      <c r="P898" t="s">
        <v>19</v>
      </c>
      <c r="T898" t="s">
        <v>5043</v>
      </c>
      <c r="U898">
        <v>74120</v>
      </c>
      <c r="Z898" s="4"/>
    </row>
    <row r="899" spans="1:26" ht="12.75" customHeight="1" x14ac:dyDescent="0.2">
      <c r="A899">
        <v>20298</v>
      </c>
      <c r="B899" t="s">
        <v>19</v>
      </c>
      <c r="C899" t="s">
        <v>113</v>
      </c>
      <c r="D899" t="s">
        <v>26510</v>
      </c>
      <c r="E899" t="s">
        <v>5981</v>
      </c>
      <c r="F899" t="s">
        <v>13063</v>
      </c>
      <c r="G899">
        <v>50540</v>
      </c>
      <c r="H899" t="s">
        <v>26511</v>
      </c>
      <c r="J899">
        <v>674519341</v>
      </c>
      <c r="K899" t="s">
        <v>26512</v>
      </c>
      <c r="L899" t="s">
        <v>26513</v>
      </c>
      <c r="M899">
        <v>44400</v>
      </c>
      <c r="N899" t="s">
        <v>26514</v>
      </c>
      <c r="O899" t="s">
        <v>12731</v>
      </c>
      <c r="P899" t="s">
        <v>366</v>
      </c>
      <c r="Q899" t="s">
        <v>22830</v>
      </c>
      <c r="T899" t="s">
        <v>368</v>
      </c>
      <c r="U899">
        <v>50256</v>
      </c>
      <c r="Z899" s="4"/>
    </row>
    <row r="900" spans="1:26" ht="12.75" customHeight="1" x14ac:dyDescent="0.2">
      <c r="A900">
        <v>24339</v>
      </c>
      <c r="B900" t="s">
        <v>19</v>
      </c>
      <c r="C900" t="s">
        <v>35</v>
      </c>
      <c r="D900" t="s">
        <v>26510</v>
      </c>
      <c r="E900" t="s">
        <v>182</v>
      </c>
      <c r="F900" t="s">
        <v>31146</v>
      </c>
      <c r="G900">
        <v>17100</v>
      </c>
      <c r="H900" t="s">
        <v>31147</v>
      </c>
      <c r="J900" t="s">
        <v>31148</v>
      </c>
      <c r="K900" t="s">
        <v>31149</v>
      </c>
      <c r="L900" t="s">
        <v>19</v>
      </c>
      <c r="N900" t="s">
        <v>19</v>
      </c>
      <c r="O900" t="s">
        <v>19</v>
      </c>
      <c r="P900" t="s">
        <v>19</v>
      </c>
      <c r="T900" t="s">
        <v>589</v>
      </c>
      <c r="U900">
        <v>17073</v>
      </c>
      <c r="Z900" s="4"/>
    </row>
    <row r="901" spans="1:26" ht="12.75" customHeight="1" x14ac:dyDescent="0.2">
      <c r="A901">
        <v>14204</v>
      </c>
      <c r="B901" t="s">
        <v>19</v>
      </c>
      <c r="C901" t="s">
        <v>19</v>
      </c>
      <c r="D901" t="s">
        <v>16746</v>
      </c>
      <c r="E901" t="s">
        <v>1122</v>
      </c>
      <c r="F901" t="s">
        <v>15459</v>
      </c>
      <c r="G901">
        <v>29600</v>
      </c>
      <c r="H901" t="s">
        <v>15440</v>
      </c>
      <c r="I901" t="s">
        <v>16747</v>
      </c>
      <c r="K901" t="s">
        <v>16748</v>
      </c>
      <c r="L901" t="s">
        <v>19</v>
      </c>
      <c r="N901" t="s">
        <v>19</v>
      </c>
      <c r="O901" t="s">
        <v>295</v>
      </c>
      <c r="P901" t="s">
        <v>3651</v>
      </c>
      <c r="Q901" t="s">
        <v>16749</v>
      </c>
      <c r="T901" t="s">
        <v>279</v>
      </c>
      <c r="U901">
        <v>29207</v>
      </c>
      <c r="Z901" s="4"/>
    </row>
    <row r="902" spans="1:26" ht="12.75" customHeight="1" x14ac:dyDescent="0.2">
      <c r="A902">
        <v>14204</v>
      </c>
      <c r="B902" t="s">
        <v>19</v>
      </c>
      <c r="C902" t="s">
        <v>19</v>
      </c>
      <c r="D902" t="s">
        <v>16746</v>
      </c>
      <c r="E902" t="s">
        <v>1122</v>
      </c>
      <c r="F902" t="s">
        <v>15459</v>
      </c>
      <c r="G902">
        <v>29600</v>
      </c>
      <c r="H902" t="s">
        <v>15440</v>
      </c>
      <c r="I902" t="s">
        <v>16747</v>
      </c>
      <c r="K902" t="s">
        <v>16748</v>
      </c>
      <c r="L902" t="s">
        <v>19</v>
      </c>
      <c r="N902" t="s">
        <v>19</v>
      </c>
      <c r="O902" t="s">
        <v>46</v>
      </c>
      <c r="P902" t="s">
        <v>3651</v>
      </c>
      <c r="Q902" t="s">
        <v>16750</v>
      </c>
      <c r="T902" t="s">
        <v>279</v>
      </c>
      <c r="U902">
        <v>29207</v>
      </c>
      <c r="Z902" s="4"/>
    </row>
    <row r="903" spans="1:26" ht="12.75" customHeight="1" x14ac:dyDescent="0.2">
      <c r="A903">
        <v>8265</v>
      </c>
      <c r="B903" t="s">
        <v>786</v>
      </c>
      <c r="C903" t="s">
        <v>35</v>
      </c>
      <c r="D903" t="s">
        <v>11777</v>
      </c>
      <c r="E903" t="s">
        <v>2725</v>
      </c>
      <c r="F903" t="s">
        <v>11778</v>
      </c>
      <c r="G903">
        <v>38380</v>
      </c>
      <c r="H903" t="s">
        <v>11779</v>
      </c>
      <c r="J903">
        <v>685765333</v>
      </c>
      <c r="K903" t="s">
        <v>11780</v>
      </c>
      <c r="L903" t="s">
        <v>19</v>
      </c>
      <c r="N903" t="s">
        <v>19</v>
      </c>
      <c r="O903" t="s">
        <v>19</v>
      </c>
      <c r="P903" t="s">
        <v>19</v>
      </c>
      <c r="T903" t="s">
        <v>6081</v>
      </c>
      <c r="U903">
        <v>38236</v>
      </c>
      <c r="Z903" s="4"/>
    </row>
    <row r="904" spans="1:26" ht="12.75" customHeight="1" x14ac:dyDescent="0.2">
      <c r="A904">
        <v>3276</v>
      </c>
      <c r="B904" t="s">
        <v>19</v>
      </c>
      <c r="C904" t="s">
        <v>95</v>
      </c>
      <c r="D904" t="s">
        <v>787</v>
      </c>
      <c r="E904" t="s">
        <v>218</v>
      </c>
      <c r="F904" t="s">
        <v>788</v>
      </c>
      <c r="G904">
        <v>14690</v>
      </c>
      <c r="H904" t="s">
        <v>789</v>
      </c>
      <c r="I904">
        <v>231698786</v>
      </c>
      <c r="J904">
        <v>975992272</v>
      </c>
      <c r="L904" t="s">
        <v>19</v>
      </c>
      <c r="N904" t="s">
        <v>19</v>
      </c>
      <c r="O904" t="s">
        <v>19</v>
      </c>
      <c r="P904" t="s">
        <v>19</v>
      </c>
      <c r="T904" t="s">
        <v>368</v>
      </c>
      <c r="U904">
        <v>14510</v>
      </c>
      <c r="Z904" s="4"/>
    </row>
    <row r="905" spans="1:26" ht="12.75" customHeight="1" x14ac:dyDescent="0.2">
      <c r="A905">
        <v>5712</v>
      </c>
      <c r="B905" t="s">
        <v>19</v>
      </c>
      <c r="C905" t="s">
        <v>51</v>
      </c>
      <c r="D905" t="s">
        <v>6369</v>
      </c>
      <c r="E905" t="s">
        <v>404</v>
      </c>
      <c r="F905" t="s">
        <v>1786</v>
      </c>
      <c r="G905">
        <v>29350</v>
      </c>
      <c r="H905" t="s">
        <v>6370</v>
      </c>
      <c r="I905" t="s">
        <v>6371</v>
      </c>
      <c r="J905" t="s">
        <v>6372</v>
      </c>
      <c r="M905" t="s">
        <v>19</v>
      </c>
      <c r="O905" t="s">
        <v>19</v>
      </c>
      <c r="P905" t="s">
        <v>46</v>
      </c>
      <c r="Q905" t="s">
        <v>47</v>
      </c>
      <c r="R905" t="s">
        <v>6373</v>
      </c>
      <c r="S905" t="s">
        <v>33</v>
      </c>
      <c r="U905" t="s">
        <v>262</v>
      </c>
      <c r="V905">
        <v>29150</v>
      </c>
      <c r="Z905" s="4"/>
    </row>
    <row r="906" spans="1:26" ht="12.75" customHeight="1" x14ac:dyDescent="0.2">
      <c r="A906">
        <v>5670</v>
      </c>
      <c r="B906" t="s">
        <v>19</v>
      </c>
      <c r="C906" t="s">
        <v>95</v>
      </c>
      <c r="D906" t="s">
        <v>6374</v>
      </c>
      <c r="E906" t="s">
        <v>6375</v>
      </c>
      <c r="F906" t="s">
        <v>6376</v>
      </c>
      <c r="G906">
        <v>72400</v>
      </c>
      <c r="H906" t="s">
        <v>6377</v>
      </c>
      <c r="I906" t="s">
        <v>6378</v>
      </c>
      <c r="J906" t="s">
        <v>6378</v>
      </c>
      <c r="K906" t="s">
        <v>6379</v>
      </c>
      <c r="L906" t="s">
        <v>6380</v>
      </c>
      <c r="M906">
        <v>72400</v>
      </c>
      <c r="N906" t="s">
        <v>6381</v>
      </c>
      <c r="O906" t="s">
        <v>1874</v>
      </c>
      <c r="P906" t="s">
        <v>5760</v>
      </c>
      <c r="Q906" t="s">
        <v>6222</v>
      </c>
      <c r="R906" t="s">
        <v>5951</v>
      </c>
      <c r="T906" t="s">
        <v>58</v>
      </c>
      <c r="U906">
        <v>72040</v>
      </c>
      <c r="Z906" s="4"/>
    </row>
    <row r="907" spans="1:26" ht="12.75" customHeight="1" x14ac:dyDescent="0.2">
      <c r="A907">
        <v>10280</v>
      </c>
      <c r="B907" t="s">
        <v>19</v>
      </c>
      <c r="C907" t="s">
        <v>35</v>
      </c>
      <c r="D907" t="s">
        <v>11781</v>
      </c>
      <c r="E907" t="s">
        <v>11782</v>
      </c>
      <c r="F907" t="s">
        <v>9661</v>
      </c>
      <c r="G907">
        <v>22110</v>
      </c>
      <c r="H907" t="s">
        <v>11783</v>
      </c>
      <c r="I907" t="s">
        <v>11784</v>
      </c>
      <c r="K907" t="s">
        <v>11785</v>
      </c>
      <c r="L907" t="s">
        <v>19</v>
      </c>
      <c r="N907" t="s">
        <v>19</v>
      </c>
      <c r="O907" t="s">
        <v>46</v>
      </c>
      <c r="P907" t="s">
        <v>47</v>
      </c>
      <c r="Q907" t="s">
        <v>11786</v>
      </c>
      <c r="T907" t="s">
        <v>83</v>
      </c>
      <c r="U907">
        <v>22146</v>
      </c>
      <c r="Z907" s="4"/>
    </row>
    <row r="908" spans="1:26" ht="12.75" customHeight="1" x14ac:dyDescent="0.2">
      <c r="A908">
        <v>24257</v>
      </c>
      <c r="B908" t="s">
        <v>19</v>
      </c>
      <c r="C908" t="s">
        <v>35</v>
      </c>
      <c r="D908" t="s">
        <v>31150</v>
      </c>
      <c r="E908" t="s">
        <v>345</v>
      </c>
      <c r="F908" t="s">
        <v>31151</v>
      </c>
      <c r="G908">
        <v>48330</v>
      </c>
      <c r="H908" t="s">
        <v>31152</v>
      </c>
      <c r="J908" t="s">
        <v>31153</v>
      </c>
      <c r="K908" t="s">
        <v>31154</v>
      </c>
      <c r="L908" t="s">
        <v>19</v>
      </c>
      <c r="N908" t="s">
        <v>19</v>
      </c>
      <c r="O908" t="s">
        <v>46</v>
      </c>
      <c r="P908" t="s">
        <v>3857</v>
      </c>
      <c r="Q908" t="s">
        <v>14493</v>
      </c>
      <c r="T908" t="s">
        <v>239</v>
      </c>
      <c r="U908">
        <v>48148</v>
      </c>
      <c r="Z908" s="4"/>
    </row>
    <row r="909" spans="1:26" ht="12.75" customHeight="1" x14ac:dyDescent="0.2">
      <c r="A909">
        <v>19561</v>
      </c>
      <c r="B909" t="s">
        <v>19</v>
      </c>
      <c r="C909" t="s">
        <v>113</v>
      </c>
      <c r="D909" t="s">
        <v>26515</v>
      </c>
      <c r="E909" t="s">
        <v>2284</v>
      </c>
      <c r="F909" t="s">
        <v>26516</v>
      </c>
      <c r="G909">
        <v>24110</v>
      </c>
      <c r="H909" t="s">
        <v>26517</v>
      </c>
      <c r="J909" t="s">
        <v>26518</v>
      </c>
      <c r="K909" t="s">
        <v>26519</v>
      </c>
      <c r="L909" t="s">
        <v>19</v>
      </c>
      <c r="N909" t="s">
        <v>19</v>
      </c>
      <c r="O909" t="s">
        <v>19</v>
      </c>
      <c r="P909" t="s">
        <v>19</v>
      </c>
      <c r="T909" t="s">
        <v>270</v>
      </c>
      <c r="U909">
        <v>24205</v>
      </c>
      <c r="Z909" s="4"/>
    </row>
    <row r="910" spans="1:26" ht="12.75" customHeight="1" x14ac:dyDescent="0.2">
      <c r="A910">
        <v>6059</v>
      </c>
      <c r="B910" t="s">
        <v>19</v>
      </c>
      <c r="C910" t="s">
        <v>68</v>
      </c>
      <c r="D910" t="s">
        <v>6383</v>
      </c>
      <c r="E910" t="s">
        <v>6384</v>
      </c>
      <c r="F910" t="s">
        <v>6385</v>
      </c>
      <c r="G910">
        <v>79410</v>
      </c>
      <c r="H910" t="s">
        <v>6386</v>
      </c>
      <c r="I910" t="s">
        <v>6387</v>
      </c>
      <c r="J910" t="s">
        <v>6388</v>
      </c>
      <c r="K910" t="s">
        <v>6389</v>
      </c>
      <c r="L910" t="s">
        <v>6390</v>
      </c>
      <c r="M910">
        <v>79360</v>
      </c>
      <c r="N910" t="s">
        <v>6391</v>
      </c>
      <c r="O910" t="s">
        <v>3155</v>
      </c>
      <c r="P910" t="s">
        <v>318</v>
      </c>
      <c r="Q910" t="s">
        <v>3156</v>
      </c>
      <c r="R910" t="s">
        <v>33</v>
      </c>
      <c r="T910" t="s">
        <v>288</v>
      </c>
      <c r="U910">
        <v>79086</v>
      </c>
      <c r="Z910" s="4"/>
    </row>
    <row r="911" spans="1:26" ht="12.75" customHeight="1" x14ac:dyDescent="0.2">
      <c r="A911">
        <v>13422</v>
      </c>
      <c r="B911" t="s">
        <v>19</v>
      </c>
      <c r="C911" t="s">
        <v>35</v>
      </c>
      <c r="D911" t="s">
        <v>16751</v>
      </c>
      <c r="E911" t="s">
        <v>419</v>
      </c>
      <c r="F911" t="s">
        <v>16752</v>
      </c>
      <c r="G911">
        <v>32130</v>
      </c>
      <c r="H911" t="s">
        <v>16753</v>
      </c>
      <c r="J911" t="s">
        <v>16754</v>
      </c>
      <c r="K911" t="s">
        <v>16755</v>
      </c>
      <c r="L911" t="s">
        <v>19</v>
      </c>
      <c r="N911" t="s">
        <v>19</v>
      </c>
      <c r="O911" t="s">
        <v>7155</v>
      </c>
      <c r="P911" t="s">
        <v>7156</v>
      </c>
      <c r="Q911" t="s">
        <v>16756</v>
      </c>
      <c r="R911" t="s">
        <v>16757</v>
      </c>
      <c r="S911" t="s">
        <v>16758</v>
      </c>
      <c r="T911" t="s">
        <v>67</v>
      </c>
      <c r="U911">
        <v>32322</v>
      </c>
      <c r="Z911" s="4"/>
    </row>
    <row r="912" spans="1:26" ht="12.75" customHeight="1" x14ac:dyDescent="0.2">
      <c r="A912">
        <v>5547</v>
      </c>
      <c r="B912" t="s">
        <v>19</v>
      </c>
      <c r="C912" t="s">
        <v>6392</v>
      </c>
      <c r="D912" t="s">
        <v>6393</v>
      </c>
      <c r="E912" t="s">
        <v>6394</v>
      </c>
      <c r="F912" t="s">
        <v>70</v>
      </c>
      <c r="G912">
        <v>85500</v>
      </c>
      <c r="H912" t="s">
        <v>6395</v>
      </c>
      <c r="I912" t="s">
        <v>6396</v>
      </c>
      <c r="J912" t="s">
        <v>6397</v>
      </c>
      <c r="K912" t="s">
        <v>6398</v>
      </c>
      <c r="L912" t="s">
        <v>19</v>
      </c>
      <c r="N912" t="s">
        <v>19</v>
      </c>
      <c r="O912" t="s">
        <v>973</v>
      </c>
      <c r="P912" t="s">
        <v>179</v>
      </c>
      <c r="Q912" t="s">
        <v>6399</v>
      </c>
      <c r="R912" t="s">
        <v>33</v>
      </c>
      <c r="T912" t="s">
        <v>75</v>
      </c>
      <c r="U912">
        <v>85109</v>
      </c>
      <c r="Z912" s="4"/>
    </row>
    <row r="913" spans="1:26" ht="12.75" customHeight="1" x14ac:dyDescent="0.2">
      <c r="A913">
        <v>5541</v>
      </c>
      <c r="B913" t="s">
        <v>19</v>
      </c>
      <c r="C913" t="s">
        <v>113</v>
      </c>
      <c r="D913" t="s">
        <v>6400</v>
      </c>
      <c r="E913" t="s">
        <v>19</v>
      </c>
      <c r="F913" t="s">
        <v>6401</v>
      </c>
      <c r="G913">
        <v>85590</v>
      </c>
      <c r="H913" t="s">
        <v>6402</v>
      </c>
      <c r="I913" t="s">
        <v>6403</v>
      </c>
      <c r="K913" t="s">
        <v>6404</v>
      </c>
      <c r="L913" t="s">
        <v>19</v>
      </c>
      <c r="N913" t="s">
        <v>19</v>
      </c>
      <c r="O913" t="s">
        <v>46</v>
      </c>
      <c r="P913" t="s">
        <v>179</v>
      </c>
      <c r="Q913" t="s">
        <v>6405</v>
      </c>
      <c r="R913" t="s">
        <v>33</v>
      </c>
      <c r="T913" t="s">
        <v>75</v>
      </c>
      <c r="U913">
        <v>85240</v>
      </c>
      <c r="Z913" s="4"/>
    </row>
    <row r="914" spans="1:26" ht="12.75" customHeight="1" x14ac:dyDescent="0.2">
      <c r="A914">
        <v>16682</v>
      </c>
      <c r="B914" t="s">
        <v>19</v>
      </c>
      <c r="C914" t="s">
        <v>35</v>
      </c>
      <c r="D914" t="s">
        <v>6400</v>
      </c>
      <c r="E914" t="s">
        <v>1255</v>
      </c>
      <c r="F914" t="s">
        <v>21793</v>
      </c>
      <c r="G914">
        <v>28120</v>
      </c>
      <c r="H914" t="s">
        <v>6264</v>
      </c>
      <c r="I914" t="s">
        <v>21794</v>
      </c>
      <c r="J914" t="s">
        <v>21795</v>
      </c>
      <c r="L914" t="s">
        <v>19</v>
      </c>
      <c r="N914" t="s">
        <v>19</v>
      </c>
      <c r="O914" t="s">
        <v>19</v>
      </c>
      <c r="P914" t="s">
        <v>19</v>
      </c>
      <c r="T914" t="s">
        <v>3440</v>
      </c>
      <c r="U914">
        <v>28409</v>
      </c>
      <c r="Z914" s="4"/>
    </row>
    <row r="915" spans="1:26" ht="12.75" customHeight="1" x14ac:dyDescent="0.2">
      <c r="A915">
        <v>19482</v>
      </c>
      <c r="B915" t="s">
        <v>19</v>
      </c>
      <c r="C915" t="s">
        <v>35</v>
      </c>
      <c r="D915" t="s">
        <v>6400</v>
      </c>
      <c r="E915" t="s">
        <v>1163</v>
      </c>
      <c r="F915" t="s">
        <v>25793</v>
      </c>
      <c r="G915">
        <v>35500</v>
      </c>
      <c r="H915" t="s">
        <v>26520</v>
      </c>
      <c r="J915">
        <v>677920768</v>
      </c>
      <c r="K915" t="s">
        <v>26521</v>
      </c>
      <c r="L915" t="s">
        <v>19</v>
      </c>
      <c r="N915" t="s">
        <v>19</v>
      </c>
      <c r="O915" t="s">
        <v>1199</v>
      </c>
      <c r="P915" t="s">
        <v>169</v>
      </c>
      <c r="Q915" t="s">
        <v>24300</v>
      </c>
      <c r="T915" t="s">
        <v>101</v>
      </c>
      <c r="U915">
        <v>35015</v>
      </c>
      <c r="Z915" s="4"/>
    </row>
    <row r="916" spans="1:26" ht="12.75" customHeight="1" x14ac:dyDescent="0.2">
      <c r="A916">
        <v>27416</v>
      </c>
      <c r="B916" t="s">
        <v>19</v>
      </c>
      <c r="C916" t="s">
        <v>113</v>
      </c>
      <c r="D916" t="s">
        <v>35626</v>
      </c>
      <c r="E916" t="s">
        <v>33570</v>
      </c>
      <c r="F916" t="s">
        <v>35627</v>
      </c>
      <c r="G916">
        <v>31380</v>
      </c>
      <c r="H916" t="s">
        <v>35628</v>
      </c>
      <c r="J916">
        <v>672354942</v>
      </c>
      <c r="K916" t="s">
        <v>35629</v>
      </c>
      <c r="L916" t="s">
        <v>19</v>
      </c>
      <c r="N916" t="s">
        <v>19</v>
      </c>
      <c r="O916" t="s">
        <v>46</v>
      </c>
      <c r="P916" t="s">
        <v>7263</v>
      </c>
      <c r="Q916" t="s">
        <v>33542</v>
      </c>
      <c r="T916" t="s">
        <v>67</v>
      </c>
      <c r="U916">
        <v>31579</v>
      </c>
      <c r="Z916" s="4"/>
    </row>
    <row r="917" spans="1:26" ht="12.75" customHeight="1" x14ac:dyDescent="0.2">
      <c r="A917">
        <v>23567</v>
      </c>
      <c r="B917" t="s">
        <v>19</v>
      </c>
      <c r="C917" t="s">
        <v>51</v>
      </c>
      <c r="D917" t="s">
        <v>31155</v>
      </c>
      <c r="E917" t="s">
        <v>19</v>
      </c>
      <c r="F917" t="s">
        <v>16294</v>
      </c>
      <c r="G917">
        <v>35340</v>
      </c>
      <c r="H917" t="s">
        <v>31156</v>
      </c>
      <c r="I917" t="s">
        <v>31157</v>
      </c>
      <c r="K917" t="s">
        <v>31158</v>
      </c>
      <c r="L917" t="s">
        <v>19</v>
      </c>
      <c r="N917" t="s">
        <v>19</v>
      </c>
      <c r="O917" t="s">
        <v>16681</v>
      </c>
      <c r="P917" t="s">
        <v>169</v>
      </c>
      <c r="Q917" t="s">
        <v>8419</v>
      </c>
      <c r="T917" t="s">
        <v>171</v>
      </c>
      <c r="U917">
        <v>35107</v>
      </c>
      <c r="Z917" s="4"/>
    </row>
    <row r="918" spans="1:26" ht="12.75" customHeight="1" x14ac:dyDescent="0.2">
      <c r="A918">
        <v>6115</v>
      </c>
      <c r="B918" t="s">
        <v>31159</v>
      </c>
      <c r="C918" t="s">
        <v>95</v>
      </c>
      <c r="D918" t="s">
        <v>6406</v>
      </c>
      <c r="E918" t="s">
        <v>543</v>
      </c>
      <c r="F918" t="s">
        <v>6407</v>
      </c>
      <c r="G918">
        <v>61240</v>
      </c>
      <c r="H918" t="s">
        <v>6408</v>
      </c>
      <c r="I918" t="s">
        <v>6409</v>
      </c>
      <c r="K918" t="s">
        <v>6410</v>
      </c>
      <c r="L918" t="s">
        <v>6411</v>
      </c>
      <c r="M918">
        <v>92140</v>
      </c>
      <c r="N918" t="s">
        <v>6412</v>
      </c>
      <c r="O918" t="s">
        <v>1874</v>
      </c>
      <c r="P918" t="s">
        <v>5760</v>
      </c>
      <c r="Q918" t="s">
        <v>5893</v>
      </c>
      <c r="R918" t="s">
        <v>33</v>
      </c>
      <c r="T918" t="s">
        <v>58</v>
      </c>
      <c r="U918">
        <v>61264</v>
      </c>
      <c r="Z918" s="4"/>
    </row>
    <row r="919" spans="1:26" ht="12.75" customHeight="1" x14ac:dyDescent="0.2">
      <c r="A919">
        <v>25223</v>
      </c>
      <c r="B919" t="s">
        <v>19</v>
      </c>
      <c r="C919" t="s">
        <v>35</v>
      </c>
      <c r="D919" t="s">
        <v>31160</v>
      </c>
      <c r="E919" t="s">
        <v>3231</v>
      </c>
      <c r="F919" t="s">
        <v>31161</v>
      </c>
      <c r="G919">
        <v>53270</v>
      </c>
      <c r="H919" t="s">
        <v>31162</v>
      </c>
      <c r="I919" t="s">
        <v>31163</v>
      </c>
      <c r="J919" t="s">
        <v>31164</v>
      </c>
      <c r="K919" t="s">
        <v>31165</v>
      </c>
      <c r="L919" t="s">
        <v>31166</v>
      </c>
      <c r="M919">
        <v>35521</v>
      </c>
      <c r="N919" t="s">
        <v>31167</v>
      </c>
      <c r="O919" t="s">
        <v>3781</v>
      </c>
      <c r="P919" t="s">
        <v>92</v>
      </c>
      <c r="Q919" t="s">
        <v>29201</v>
      </c>
      <c r="T919" t="s">
        <v>94</v>
      </c>
      <c r="U919">
        <v>53050</v>
      </c>
      <c r="Z919" s="4"/>
    </row>
    <row r="920" spans="1:26" ht="12.75" customHeight="1" x14ac:dyDescent="0.2">
      <c r="A920">
        <v>22168</v>
      </c>
      <c r="B920" t="s">
        <v>19</v>
      </c>
      <c r="C920" t="s">
        <v>35</v>
      </c>
      <c r="D920" t="s">
        <v>26522</v>
      </c>
      <c r="E920" t="s">
        <v>534</v>
      </c>
      <c r="F920" t="s">
        <v>17642</v>
      </c>
      <c r="G920">
        <v>14240</v>
      </c>
      <c r="H920" t="s">
        <v>26523</v>
      </c>
      <c r="J920">
        <v>641163361</v>
      </c>
      <c r="K920" t="s">
        <v>26524</v>
      </c>
      <c r="L920" t="s">
        <v>19</v>
      </c>
      <c r="N920" t="s">
        <v>19</v>
      </c>
      <c r="O920" t="s">
        <v>46</v>
      </c>
      <c r="P920" t="s">
        <v>366</v>
      </c>
      <c r="Q920" t="s">
        <v>24666</v>
      </c>
      <c r="T920" t="s">
        <v>368</v>
      </c>
      <c r="U920">
        <v>14120</v>
      </c>
      <c r="Z920" s="4"/>
    </row>
    <row r="921" spans="1:26" ht="12.75" customHeight="1" x14ac:dyDescent="0.2">
      <c r="A921">
        <v>19812</v>
      </c>
      <c r="B921" t="s">
        <v>19</v>
      </c>
      <c r="C921" t="s">
        <v>35</v>
      </c>
      <c r="D921" t="s">
        <v>26525</v>
      </c>
      <c r="E921" t="s">
        <v>3405</v>
      </c>
      <c r="F921" t="s">
        <v>26526</v>
      </c>
      <c r="G921">
        <v>41360</v>
      </c>
      <c r="H921" t="s">
        <v>26527</v>
      </c>
      <c r="J921" t="s">
        <v>26528</v>
      </c>
      <c r="L921" t="s">
        <v>26529</v>
      </c>
      <c r="M921">
        <v>41120</v>
      </c>
      <c r="N921" t="s">
        <v>26530</v>
      </c>
      <c r="O921" t="s">
        <v>4259</v>
      </c>
      <c r="P921" t="s">
        <v>207</v>
      </c>
      <c r="Q921" t="s">
        <v>18325</v>
      </c>
      <c r="T921" t="s">
        <v>244</v>
      </c>
      <c r="U921">
        <v>41078</v>
      </c>
      <c r="Z921" s="4"/>
    </row>
    <row r="922" spans="1:26" ht="12.75" customHeight="1" x14ac:dyDescent="0.2">
      <c r="A922">
        <v>4752</v>
      </c>
      <c r="B922" t="s">
        <v>19</v>
      </c>
      <c r="C922" t="s">
        <v>68</v>
      </c>
      <c r="D922" t="s">
        <v>6413</v>
      </c>
      <c r="E922" t="s">
        <v>19</v>
      </c>
      <c r="F922" t="s">
        <v>6414</v>
      </c>
      <c r="G922">
        <v>85580</v>
      </c>
      <c r="H922" t="s">
        <v>1725</v>
      </c>
      <c r="I922" t="s">
        <v>6415</v>
      </c>
      <c r="L922" t="s">
        <v>6416</v>
      </c>
      <c r="M922" t="s">
        <v>19</v>
      </c>
      <c r="O922" t="s">
        <v>19</v>
      </c>
      <c r="P922" t="s">
        <v>178</v>
      </c>
      <c r="Q922" t="s">
        <v>179</v>
      </c>
      <c r="R922" t="s">
        <v>1695</v>
      </c>
      <c r="S922" t="s">
        <v>33</v>
      </c>
      <c r="U922" t="s">
        <v>75</v>
      </c>
      <c r="V922">
        <v>85207</v>
      </c>
      <c r="Z922" s="4"/>
    </row>
    <row r="923" spans="1:26" ht="12.75" customHeight="1" x14ac:dyDescent="0.2">
      <c r="A923">
        <v>8985</v>
      </c>
      <c r="B923" t="s">
        <v>19</v>
      </c>
      <c r="C923" t="s">
        <v>68</v>
      </c>
      <c r="D923" t="s">
        <v>11787</v>
      </c>
      <c r="E923" t="s">
        <v>11788</v>
      </c>
      <c r="F923" t="s">
        <v>11789</v>
      </c>
      <c r="G923">
        <v>24290</v>
      </c>
      <c r="H923" t="s">
        <v>11790</v>
      </c>
      <c r="I923">
        <v>553284522</v>
      </c>
      <c r="K923" t="s">
        <v>11791</v>
      </c>
      <c r="L923" t="s">
        <v>11792</v>
      </c>
      <c r="M923">
        <v>24200</v>
      </c>
      <c r="N923" t="s">
        <v>11793</v>
      </c>
      <c r="O923" t="s">
        <v>46</v>
      </c>
      <c r="P923" t="s">
        <v>268</v>
      </c>
      <c r="Q923" t="s">
        <v>11794</v>
      </c>
      <c r="T923" t="s">
        <v>270</v>
      </c>
      <c r="U923">
        <v>24106</v>
      </c>
      <c r="Z923" s="4"/>
    </row>
    <row r="924" spans="1:26" ht="12.75" customHeight="1" x14ac:dyDescent="0.2">
      <c r="A924">
        <v>1239</v>
      </c>
      <c r="B924" t="s">
        <v>19</v>
      </c>
      <c r="C924" t="s">
        <v>35</v>
      </c>
      <c r="D924" t="s">
        <v>790</v>
      </c>
      <c r="E924" t="s">
        <v>791</v>
      </c>
      <c r="F924" t="s">
        <v>792</v>
      </c>
      <c r="G924">
        <v>87130</v>
      </c>
      <c r="H924" t="s">
        <v>793</v>
      </c>
      <c r="I924" t="s">
        <v>794</v>
      </c>
      <c r="L924" t="s">
        <v>19</v>
      </c>
      <c r="N924" t="s">
        <v>19</v>
      </c>
      <c r="O924" t="s">
        <v>46</v>
      </c>
      <c r="P924" t="s">
        <v>65</v>
      </c>
      <c r="Q924" t="s">
        <v>795</v>
      </c>
      <c r="R924" t="s">
        <v>33</v>
      </c>
      <c r="T924" t="s">
        <v>796</v>
      </c>
      <c r="U924">
        <v>87141</v>
      </c>
      <c r="Z924" s="4"/>
    </row>
    <row r="925" spans="1:26" ht="12.75" customHeight="1" x14ac:dyDescent="0.2">
      <c r="A925">
        <v>16227</v>
      </c>
      <c r="B925" t="s">
        <v>19</v>
      </c>
      <c r="C925" t="s">
        <v>113</v>
      </c>
      <c r="D925" t="s">
        <v>790</v>
      </c>
      <c r="E925" t="s">
        <v>1411</v>
      </c>
      <c r="F925" t="s">
        <v>21796</v>
      </c>
      <c r="G925">
        <v>58130</v>
      </c>
      <c r="H925" t="s">
        <v>21797</v>
      </c>
      <c r="I925" t="s">
        <v>21798</v>
      </c>
      <c r="K925" t="s">
        <v>21799</v>
      </c>
      <c r="L925" t="s">
        <v>19</v>
      </c>
      <c r="N925" t="s">
        <v>19</v>
      </c>
      <c r="O925" t="s">
        <v>7227</v>
      </c>
      <c r="P925" t="s">
        <v>1759</v>
      </c>
      <c r="Q925" t="s">
        <v>18293</v>
      </c>
      <c r="T925" t="s">
        <v>209</v>
      </c>
      <c r="U925">
        <v>58254</v>
      </c>
      <c r="Z925" s="4"/>
    </row>
    <row r="926" spans="1:26" ht="12.75" customHeight="1" x14ac:dyDescent="0.2">
      <c r="A926">
        <v>25092</v>
      </c>
      <c r="B926" t="s">
        <v>19</v>
      </c>
      <c r="C926" t="s">
        <v>51</v>
      </c>
      <c r="D926" t="s">
        <v>31168</v>
      </c>
      <c r="E926" t="s">
        <v>31169</v>
      </c>
      <c r="F926" t="s">
        <v>31170</v>
      </c>
      <c r="G926">
        <v>46310</v>
      </c>
      <c r="H926" t="s">
        <v>31171</v>
      </c>
      <c r="I926" t="s">
        <v>31172</v>
      </c>
      <c r="J926">
        <v>633232546</v>
      </c>
      <c r="K926" t="s">
        <v>31173</v>
      </c>
      <c r="L926" t="s">
        <v>19</v>
      </c>
      <c r="N926" t="s">
        <v>19</v>
      </c>
      <c r="O926" t="s">
        <v>46</v>
      </c>
      <c r="P926" t="s">
        <v>11091</v>
      </c>
      <c r="Q926" t="s">
        <v>28134</v>
      </c>
      <c r="T926" t="s">
        <v>34</v>
      </c>
      <c r="U926">
        <v>46072</v>
      </c>
      <c r="Z926" s="4"/>
    </row>
    <row r="927" spans="1:26" ht="12.75" customHeight="1" x14ac:dyDescent="0.2">
      <c r="A927">
        <v>6765</v>
      </c>
      <c r="B927" t="s">
        <v>19</v>
      </c>
      <c r="C927" t="s">
        <v>35</v>
      </c>
      <c r="D927" t="s">
        <v>6417</v>
      </c>
      <c r="E927" t="s">
        <v>3231</v>
      </c>
      <c r="F927" t="s">
        <v>6418</v>
      </c>
      <c r="G927">
        <v>29310</v>
      </c>
      <c r="H927" t="s">
        <v>6419</v>
      </c>
      <c r="I927" t="s">
        <v>6420</v>
      </c>
      <c r="L927" t="s">
        <v>6418</v>
      </c>
      <c r="M927">
        <v>29310</v>
      </c>
      <c r="N927" t="s">
        <v>6421</v>
      </c>
      <c r="O927" t="s">
        <v>46</v>
      </c>
      <c r="P927" t="s">
        <v>47</v>
      </c>
      <c r="Q927" t="s">
        <v>1050</v>
      </c>
      <c r="R927" t="s">
        <v>33</v>
      </c>
      <c r="T927" t="s">
        <v>262</v>
      </c>
      <c r="U927">
        <v>29136</v>
      </c>
      <c r="Z927" s="4"/>
    </row>
    <row r="928" spans="1:26" ht="12.75" customHeight="1" x14ac:dyDescent="0.2">
      <c r="A928">
        <v>11703</v>
      </c>
      <c r="B928" t="s">
        <v>19</v>
      </c>
      <c r="C928" t="s">
        <v>113</v>
      </c>
      <c r="D928" t="s">
        <v>11795</v>
      </c>
      <c r="E928" t="s">
        <v>11796</v>
      </c>
      <c r="F928" t="s">
        <v>3415</v>
      </c>
      <c r="G928">
        <v>35580</v>
      </c>
      <c r="H928" t="s">
        <v>11797</v>
      </c>
      <c r="J928" t="s">
        <v>11798</v>
      </c>
      <c r="K928" t="s">
        <v>11799</v>
      </c>
      <c r="L928" t="s">
        <v>19</v>
      </c>
      <c r="N928" t="s">
        <v>19</v>
      </c>
      <c r="O928" t="s">
        <v>46</v>
      </c>
      <c r="P928" t="s">
        <v>169</v>
      </c>
      <c r="Q928" t="s">
        <v>11800</v>
      </c>
      <c r="T928" t="s">
        <v>101</v>
      </c>
      <c r="U928">
        <v>35127</v>
      </c>
      <c r="Z928" s="4"/>
    </row>
    <row r="929" spans="1:26" ht="12.75" customHeight="1" x14ac:dyDescent="0.2">
      <c r="A929">
        <v>27041</v>
      </c>
      <c r="B929" t="s">
        <v>19</v>
      </c>
      <c r="C929" t="s">
        <v>35</v>
      </c>
      <c r="D929" t="s">
        <v>35630</v>
      </c>
      <c r="E929" t="s">
        <v>1597</v>
      </c>
      <c r="F929" t="s">
        <v>3789</v>
      </c>
      <c r="G929">
        <v>35440</v>
      </c>
      <c r="H929" t="s">
        <v>35631</v>
      </c>
      <c r="J929" t="s">
        <v>35632</v>
      </c>
      <c r="K929" t="s">
        <v>35633</v>
      </c>
      <c r="L929" t="s">
        <v>19</v>
      </c>
      <c r="N929" t="s">
        <v>19</v>
      </c>
      <c r="O929" t="s">
        <v>16681</v>
      </c>
      <c r="P929" t="s">
        <v>1604</v>
      </c>
      <c r="Q929" t="s">
        <v>7178</v>
      </c>
      <c r="T929" t="s">
        <v>171</v>
      </c>
      <c r="U929">
        <v>35195</v>
      </c>
      <c r="Z929" s="4"/>
    </row>
    <row r="930" spans="1:26" ht="12.75" customHeight="1" x14ac:dyDescent="0.2">
      <c r="A930">
        <v>21558</v>
      </c>
      <c r="B930" t="s">
        <v>797</v>
      </c>
      <c r="C930" t="s">
        <v>35</v>
      </c>
      <c r="D930" t="s">
        <v>26531</v>
      </c>
      <c r="E930" t="s">
        <v>3112</v>
      </c>
      <c r="F930" t="s">
        <v>26532</v>
      </c>
      <c r="G930">
        <v>34230</v>
      </c>
      <c r="H930" t="s">
        <v>26533</v>
      </c>
      <c r="I930" t="s">
        <v>26534</v>
      </c>
      <c r="J930" t="s">
        <v>26535</v>
      </c>
      <c r="K930" t="s">
        <v>26536</v>
      </c>
      <c r="L930" t="s">
        <v>19</v>
      </c>
      <c r="N930" t="s">
        <v>19</v>
      </c>
      <c r="O930" t="s">
        <v>46</v>
      </c>
      <c r="P930" t="s">
        <v>491</v>
      </c>
      <c r="Q930" t="s">
        <v>24802</v>
      </c>
      <c r="T930" t="s">
        <v>395</v>
      </c>
      <c r="U930">
        <v>34281</v>
      </c>
      <c r="Z930" s="4"/>
    </row>
    <row r="931" spans="1:26" ht="12.75" customHeight="1" x14ac:dyDescent="0.2">
      <c r="A931">
        <v>1955</v>
      </c>
      <c r="B931" t="s">
        <v>19</v>
      </c>
      <c r="C931" t="s">
        <v>798</v>
      </c>
      <c r="D931" t="s">
        <v>799</v>
      </c>
      <c r="E931" t="s">
        <v>800</v>
      </c>
      <c r="F931" t="s">
        <v>801</v>
      </c>
      <c r="G931">
        <v>30700</v>
      </c>
      <c r="H931" t="s">
        <v>802</v>
      </c>
      <c r="I931" t="s">
        <v>803</v>
      </c>
      <c r="K931" t="s">
        <v>804</v>
      </c>
      <c r="L931" t="s">
        <v>19</v>
      </c>
      <c r="N931" t="s">
        <v>19</v>
      </c>
      <c r="O931" t="s">
        <v>19</v>
      </c>
      <c r="P931" t="s">
        <v>19</v>
      </c>
      <c r="T931" t="s">
        <v>395</v>
      </c>
      <c r="U931">
        <v>30067</v>
      </c>
      <c r="Z931" s="4"/>
    </row>
    <row r="932" spans="1:26" ht="12.75" customHeight="1" x14ac:dyDescent="0.2">
      <c r="A932">
        <v>21024</v>
      </c>
      <c r="B932" t="s">
        <v>19</v>
      </c>
      <c r="C932" t="s">
        <v>35</v>
      </c>
      <c r="D932" t="s">
        <v>26537</v>
      </c>
      <c r="E932" t="s">
        <v>1327</v>
      </c>
      <c r="F932" t="s">
        <v>26538</v>
      </c>
      <c r="G932">
        <v>35360</v>
      </c>
      <c r="H932" t="s">
        <v>633</v>
      </c>
      <c r="I932" t="s">
        <v>26539</v>
      </c>
      <c r="J932">
        <v>777349091</v>
      </c>
      <c r="L932" t="s">
        <v>26540</v>
      </c>
      <c r="M932" t="s">
        <v>19</v>
      </c>
      <c r="O932" t="s">
        <v>19</v>
      </c>
      <c r="P932" t="s">
        <v>232</v>
      </c>
      <c r="Q932" t="s">
        <v>402</v>
      </c>
      <c r="R932" t="s">
        <v>26541</v>
      </c>
      <c r="U932" t="s">
        <v>112</v>
      </c>
      <c r="V932">
        <v>35060</v>
      </c>
      <c r="Z932" s="4"/>
    </row>
    <row r="933" spans="1:26" ht="12.75" customHeight="1" x14ac:dyDescent="0.2">
      <c r="A933">
        <v>23106</v>
      </c>
      <c r="B933" t="s">
        <v>19</v>
      </c>
      <c r="C933" t="s">
        <v>51</v>
      </c>
      <c r="D933" t="s">
        <v>31174</v>
      </c>
      <c r="E933" t="s">
        <v>2917</v>
      </c>
      <c r="F933" t="s">
        <v>31175</v>
      </c>
      <c r="G933">
        <v>85390</v>
      </c>
      <c r="H933" t="s">
        <v>31176</v>
      </c>
      <c r="I933" t="s">
        <v>31177</v>
      </c>
      <c r="K933" t="s">
        <v>31178</v>
      </c>
      <c r="L933" t="s">
        <v>31179</v>
      </c>
      <c r="M933">
        <v>18210</v>
      </c>
      <c r="N933" t="s">
        <v>31180</v>
      </c>
      <c r="O933" t="s">
        <v>1751</v>
      </c>
      <c r="P933" t="s">
        <v>318</v>
      </c>
      <c r="Q933" t="s">
        <v>10273</v>
      </c>
      <c r="T933" t="s">
        <v>288</v>
      </c>
      <c r="U933">
        <v>85154</v>
      </c>
      <c r="Z933" s="4"/>
    </row>
    <row r="934" spans="1:26" ht="12.75" customHeight="1" x14ac:dyDescent="0.2">
      <c r="A934">
        <v>20349</v>
      </c>
      <c r="B934" t="s">
        <v>19</v>
      </c>
      <c r="C934" t="s">
        <v>51</v>
      </c>
      <c r="D934" t="s">
        <v>26542</v>
      </c>
      <c r="E934" t="s">
        <v>3405</v>
      </c>
      <c r="F934" t="s">
        <v>26543</v>
      </c>
      <c r="G934">
        <v>69690</v>
      </c>
      <c r="H934" t="s">
        <v>10965</v>
      </c>
      <c r="J934" t="s">
        <v>26544</v>
      </c>
      <c r="K934" t="s">
        <v>26545</v>
      </c>
      <c r="L934" t="s">
        <v>19</v>
      </c>
      <c r="N934" t="s">
        <v>19</v>
      </c>
      <c r="O934" t="s">
        <v>4982</v>
      </c>
      <c r="P934" t="s">
        <v>11380</v>
      </c>
      <c r="Q934" t="s">
        <v>26211</v>
      </c>
      <c r="R934" t="s">
        <v>25100</v>
      </c>
      <c r="S934" t="s">
        <v>25101</v>
      </c>
      <c r="T934" t="s">
        <v>716</v>
      </c>
      <c r="U934">
        <v>69030</v>
      </c>
      <c r="Z934" s="4"/>
    </row>
    <row r="935" spans="1:26" ht="12.75" customHeight="1" x14ac:dyDescent="0.2">
      <c r="A935">
        <v>12523</v>
      </c>
      <c r="B935" t="s">
        <v>19</v>
      </c>
      <c r="C935" t="s">
        <v>389</v>
      </c>
      <c r="D935" t="s">
        <v>16759</v>
      </c>
      <c r="E935" t="s">
        <v>16760</v>
      </c>
      <c r="F935" t="s">
        <v>11741</v>
      </c>
      <c r="G935">
        <v>14350</v>
      </c>
      <c r="H935" t="s">
        <v>16761</v>
      </c>
      <c r="J935" t="s">
        <v>16762</v>
      </c>
      <c r="K935" t="s">
        <v>16763</v>
      </c>
      <c r="L935" t="s">
        <v>19</v>
      </c>
      <c r="N935" t="s">
        <v>19</v>
      </c>
      <c r="O935" t="s">
        <v>46</v>
      </c>
      <c r="P935" t="s">
        <v>366</v>
      </c>
      <c r="Q935" t="s">
        <v>16764</v>
      </c>
      <c r="T935" t="s">
        <v>368</v>
      </c>
      <c r="U935">
        <v>14704</v>
      </c>
      <c r="Z935" s="4"/>
    </row>
    <row r="936" spans="1:26" ht="12.75" customHeight="1" x14ac:dyDescent="0.2">
      <c r="A936">
        <v>15268</v>
      </c>
      <c r="B936" t="s">
        <v>19</v>
      </c>
      <c r="C936" t="s">
        <v>113</v>
      </c>
      <c r="D936" t="s">
        <v>16765</v>
      </c>
      <c r="E936" t="s">
        <v>13334</v>
      </c>
      <c r="F936" t="s">
        <v>16766</v>
      </c>
      <c r="G936">
        <v>50510</v>
      </c>
      <c r="H936" t="s">
        <v>16767</v>
      </c>
      <c r="L936" t="s">
        <v>19</v>
      </c>
      <c r="N936" t="s">
        <v>19</v>
      </c>
      <c r="O936" t="s">
        <v>46</v>
      </c>
      <c r="P936" t="s">
        <v>366</v>
      </c>
      <c r="Q936" t="s">
        <v>16768</v>
      </c>
      <c r="T936" t="s">
        <v>368</v>
      </c>
      <c r="U936">
        <v>50120</v>
      </c>
      <c r="Z936" s="4"/>
    </row>
    <row r="937" spans="1:26" ht="12.75" customHeight="1" x14ac:dyDescent="0.2">
      <c r="A937">
        <v>26412</v>
      </c>
      <c r="B937" t="s">
        <v>19</v>
      </c>
      <c r="C937" t="s">
        <v>51</v>
      </c>
      <c r="D937" t="s">
        <v>35634</v>
      </c>
      <c r="E937" t="s">
        <v>19</v>
      </c>
      <c r="F937" t="s">
        <v>24591</v>
      </c>
      <c r="G937">
        <v>73400</v>
      </c>
      <c r="H937" t="s">
        <v>35635</v>
      </c>
      <c r="J937" t="s">
        <v>35636</v>
      </c>
      <c r="L937" t="s">
        <v>19</v>
      </c>
      <c r="N937" t="s">
        <v>19</v>
      </c>
      <c r="O937" t="s">
        <v>46</v>
      </c>
      <c r="P937" t="s">
        <v>10272</v>
      </c>
      <c r="Q937" t="s">
        <v>25987</v>
      </c>
      <c r="T937" t="s">
        <v>6081</v>
      </c>
      <c r="U937">
        <v>73303</v>
      </c>
      <c r="Z937" s="4"/>
    </row>
    <row r="938" spans="1:26" ht="12.75" customHeight="1" x14ac:dyDescent="0.2">
      <c r="A938">
        <v>21694</v>
      </c>
      <c r="B938" t="s">
        <v>19</v>
      </c>
      <c r="C938" t="s">
        <v>113</v>
      </c>
      <c r="D938" t="s">
        <v>26546</v>
      </c>
      <c r="E938" t="s">
        <v>7676</v>
      </c>
      <c r="F938" t="s">
        <v>26547</v>
      </c>
      <c r="G938">
        <v>49520</v>
      </c>
      <c r="H938" t="s">
        <v>26548</v>
      </c>
      <c r="L938" t="s">
        <v>19</v>
      </c>
      <c r="N938" t="s">
        <v>19</v>
      </c>
      <c r="O938" t="s">
        <v>46</v>
      </c>
      <c r="P938" t="s">
        <v>21591</v>
      </c>
      <c r="Q938" t="s">
        <v>26549</v>
      </c>
      <c r="T938" t="s">
        <v>94</v>
      </c>
      <c r="U938">
        <v>49037</v>
      </c>
      <c r="Z938" s="4"/>
    </row>
    <row r="939" spans="1:26" ht="12.75" customHeight="1" x14ac:dyDescent="0.2">
      <c r="A939">
        <v>27679</v>
      </c>
      <c r="B939" t="s">
        <v>19</v>
      </c>
      <c r="C939" t="s">
        <v>1649</v>
      </c>
      <c r="D939" t="s">
        <v>35637</v>
      </c>
      <c r="E939" t="s">
        <v>7676</v>
      </c>
      <c r="F939" t="s">
        <v>26547</v>
      </c>
      <c r="G939">
        <v>49520</v>
      </c>
      <c r="H939" t="s">
        <v>839</v>
      </c>
      <c r="J939" t="s">
        <v>35638</v>
      </c>
      <c r="K939" t="s">
        <v>35639</v>
      </c>
      <c r="L939" t="s">
        <v>19</v>
      </c>
      <c r="N939" t="s">
        <v>19</v>
      </c>
      <c r="O939" t="s">
        <v>19</v>
      </c>
      <c r="P939" t="s">
        <v>19</v>
      </c>
      <c r="T939" t="s">
        <v>94</v>
      </c>
      <c r="U939">
        <v>49037</v>
      </c>
      <c r="Z939" s="4"/>
    </row>
    <row r="940" spans="1:26" ht="12.75" customHeight="1" x14ac:dyDescent="0.2">
      <c r="A940">
        <v>14543</v>
      </c>
      <c r="B940" t="s">
        <v>19</v>
      </c>
      <c r="C940" t="s">
        <v>19</v>
      </c>
      <c r="D940" t="s">
        <v>16769</v>
      </c>
      <c r="E940" t="s">
        <v>523</v>
      </c>
      <c r="F940" t="s">
        <v>12843</v>
      </c>
      <c r="G940">
        <v>35460</v>
      </c>
      <c r="H940" t="s">
        <v>16770</v>
      </c>
      <c r="J940">
        <v>679423299</v>
      </c>
      <c r="K940" t="s">
        <v>16771</v>
      </c>
      <c r="L940" t="s">
        <v>19</v>
      </c>
      <c r="N940" t="s">
        <v>19</v>
      </c>
      <c r="O940" t="s">
        <v>46</v>
      </c>
      <c r="P940" t="s">
        <v>169</v>
      </c>
      <c r="Q940" t="s">
        <v>16772</v>
      </c>
      <c r="T940" t="s">
        <v>171</v>
      </c>
      <c r="U940">
        <v>35303</v>
      </c>
      <c r="Z940" s="4"/>
    </row>
    <row r="941" spans="1:26" ht="12.75" customHeight="1" x14ac:dyDescent="0.2">
      <c r="A941">
        <v>9927</v>
      </c>
      <c r="B941" t="s">
        <v>19</v>
      </c>
      <c r="C941" t="s">
        <v>68</v>
      </c>
      <c r="D941" t="s">
        <v>11801</v>
      </c>
      <c r="E941" t="s">
        <v>19</v>
      </c>
      <c r="F941" t="s">
        <v>761</v>
      </c>
      <c r="G941">
        <v>85170</v>
      </c>
      <c r="H941" t="s">
        <v>11802</v>
      </c>
      <c r="L941" t="s">
        <v>19</v>
      </c>
      <c r="N941" t="s">
        <v>19</v>
      </c>
      <c r="O941" t="s">
        <v>46</v>
      </c>
      <c r="P941" t="s">
        <v>179</v>
      </c>
      <c r="Q941" t="s">
        <v>5434</v>
      </c>
      <c r="T941" t="s">
        <v>75</v>
      </c>
      <c r="U941">
        <v>85279</v>
      </c>
      <c r="Z941" s="4"/>
    </row>
    <row r="942" spans="1:26" ht="12.75" customHeight="1" x14ac:dyDescent="0.2">
      <c r="A942">
        <v>4526</v>
      </c>
      <c r="B942" t="s">
        <v>19</v>
      </c>
      <c r="C942" t="s">
        <v>35</v>
      </c>
      <c r="D942" t="s">
        <v>805</v>
      </c>
      <c r="E942" t="s">
        <v>534</v>
      </c>
      <c r="F942" t="s">
        <v>806</v>
      </c>
      <c r="G942">
        <v>56320</v>
      </c>
      <c r="H942" t="s">
        <v>807</v>
      </c>
      <c r="J942" t="s">
        <v>808</v>
      </c>
      <c r="L942" t="s">
        <v>19</v>
      </c>
      <c r="N942" t="s">
        <v>19</v>
      </c>
      <c r="O942" t="s">
        <v>46</v>
      </c>
      <c r="P942" t="s">
        <v>47</v>
      </c>
      <c r="Q942" t="s">
        <v>261</v>
      </c>
      <c r="R942" t="s">
        <v>33</v>
      </c>
      <c r="T942" t="s">
        <v>262</v>
      </c>
      <c r="U942">
        <v>56182</v>
      </c>
      <c r="Z942" s="4"/>
    </row>
    <row r="943" spans="1:26" ht="12.75" customHeight="1" x14ac:dyDescent="0.2">
      <c r="A943">
        <v>3542</v>
      </c>
      <c r="B943" t="s">
        <v>19</v>
      </c>
      <c r="C943" t="s">
        <v>95</v>
      </c>
      <c r="D943" t="s">
        <v>809</v>
      </c>
      <c r="E943" t="s">
        <v>610</v>
      </c>
      <c r="F943" t="s">
        <v>810</v>
      </c>
      <c r="G943">
        <v>29300</v>
      </c>
      <c r="H943" t="s">
        <v>811</v>
      </c>
      <c r="I943" t="s">
        <v>812</v>
      </c>
      <c r="K943" t="s">
        <v>813</v>
      </c>
      <c r="L943" t="s">
        <v>814</v>
      </c>
      <c r="M943">
        <v>56520</v>
      </c>
      <c r="N943" t="s">
        <v>815</v>
      </c>
      <c r="O943" t="s">
        <v>816</v>
      </c>
      <c r="P943" t="s">
        <v>817</v>
      </c>
      <c r="Q943" t="s">
        <v>47</v>
      </c>
      <c r="R943" t="s">
        <v>198</v>
      </c>
      <c r="S943" t="s">
        <v>33</v>
      </c>
      <c r="U943" t="s">
        <v>262</v>
      </c>
      <c r="V943">
        <v>29071</v>
      </c>
      <c r="Z943" s="4"/>
    </row>
    <row r="944" spans="1:26" ht="12.75" customHeight="1" x14ac:dyDescent="0.2">
      <c r="A944">
        <v>10892</v>
      </c>
      <c r="B944" t="s">
        <v>19</v>
      </c>
      <c r="C944" t="s">
        <v>389</v>
      </c>
      <c r="D944" t="s">
        <v>11803</v>
      </c>
      <c r="E944" t="s">
        <v>11804</v>
      </c>
      <c r="F944" t="s">
        <v>11805</v>
      </c>
      <c r="G944">
        <v>50240</v>
      </c>
      <c r="H944" t="s">
        <v>11806</v>
      </c>
      <c r="I944">
        <v>619481443</v>
      </c>
      <c r="J944">
        <v>680602489</v>
      </c>
      <c r="K944" t="s">
        <v>11807</v>
      </c>
      <c r="L944" t="s">
        <v>19</v>
      </c>
      <c r="N944" t="s">
        <v>19</v>
      </c>
      <c r="O944" t="s">
        <v>46</v>
      </c>
      <c r="P944" t="s">
        <v>366</v>
      </c>
      <c r="Q944" t="s">
        <v>11542</v>
      </c>
      <c r="T944" t="s">
        <v>368</v>
      </c>
      <c r="U944">
        <v>50100</v>
      </c>
      <c r="Z944" s="4"/>
    </row>
    <row r="945" spans="1:26" ht="12.75" customHeight="1" x14ac:dyDescent="0.2">
      <c r="A945">
        <v>11076</v>
      </c>
      <c r="B945" t="s">
        <v>19</v>
      </c>
      <c r="C945" t="s">
        <v>389</v>
      </c>
      <c r="D945" t="s">
        <v>11808</v>
      </c>
      <c r="E945" t="s">
        <v>11809</v>
      </c>
      <c r="F945" t="s">
        <v>2587</v>
      </c>
      <c r="G945">
        <v>61110</v>
      </c>
      <c r="H945" t="s">
        <v>11810</v>
      </c>
      <c r="J945" t="s">
        <v>11811</v>
      </c>
      <c r="K945" t="s">
        <v>11812</v>
      </c>
      <c r="L945" t="s">
        <v>19</v>
      </c>
      <c r="N945" t="s">
        <v>19</v>
      </c>
      <c r="O945" t="s">
        <v>3437</v>
      </c>
      <c r="P945" t="s">
        <v>92</v>
      </c>
      <c r="Q945" t="s">
        <v>11813</v>
      </c>
      <c r="T945" t="s">
        <v>58</v>
      </c>
      <c r="U945">
        <v>61300</v>
      </c>
      <c r="Z945" s="4"/>
    </row>
    <row r="946" spans="1:26" ht="12.75" customHeight="1" x14ac:dyDescent="0.2">
      <c r="A946">
        <v>18252</v>
      </c>
      <c r="B946" t="s">
        <v>21808</v>
      </c>
      <c r="C946" t="s">
        <v>113</v>
      </c>
      <c r="D946" t="s">
        <v>21801</v>
      </c>
      <c r="E946" t="s">
        <v>309</v>
      </c>
      <c r="F946" t="s">
        <v>21802</v>
      </c>
      <c r="G946">
        <v>14740</v>
      </c>
      <c r="H946" t="s">
        <v>21803</v>
      </c>
      <c r="J946">
        <v>626363541</v>
      </c>
      <c r="K946" t="s">
        <v>21804</v>
      </c>
      <c r="L946" t="s">
        <v>21805</v>
      </c>
      <c r="M946">
        <v>14460</v>
      </c>
      <c r="N946" t="s">
        <v>21806</v>
      </c>
      <c r="O946" t="s">
        <v>4228</v>
      </c>
      <c r="P946" t="s">
        <v>366</v>
      </c>
      <c r="Q946" t="s">
        <v>21807</v>
      </c>
      <c r="T946" t="s">
        <v>368</v>
      </c>
      <c r="U946">
        <v>14356</v>
      </c>
      <c r="Z946" s="4"/>
    </row>
    <row r="947" spans="1:26" ht="12.75" customHeight="1" x14ac:dyDescent="0.2">
      <c r="A947">
        <v>18504</v>
      </c>
      <c r="B947" t="s">
        <v>19</v>
      </c>
      <c r="C947" t="s">
        <v>35</v>
      </c>
      <c r="D947" t="s">
        <v>4367</v>
      </c>
      <c r="E947" t="s">
        <v>200</v>
      </c>
      <c r="F947" t="s">
        <v>21809</v>
      </c>
      <c r="G947">
        <v>7360</v>
      </c>
      <c r="H947" t="s">
        <v>21810</v>
      </c>
      <c r="I947">
        <v>983409504</v>
      </c>
      <c r="J947">
        <v>665164374</v>
      </c>
      <c r="K947" t="s">
        <v>21811</v>
      </c>
      <c r="L947" t="s">
        <v>19</v>
      </c>
      <c r="N947" t="s">
        <v>19</v>
      </c>
      <c r="O947" t="s">
        <v>6588</v>
      </c>
      <c r="P947" t="s">
        <v>6801</v>
      </c>
      <c r="Q947" t="s">
        <v>21812</v>
      </c>
      <c r="T947" t="s">
        <v>5561</v>
      </c>
      <c r="U947">
        <v>7237</v>
      </c>
      <c r="Z947" s="4"/>
    </row>
    <row r="948" spans="1:26" ht="12.75" customHeight="1" x14ac:dyDescent="0.2">
      <c r="A948">
        <v>12447</v>
      </c>
      <c r="B948" t="s">
        <v>19</v>
      </c>
      <c r="C948" t="s">
        <v>51</v>
      </c>
      <c r="D948" t="s">
        <v>16773</v>
      </c>
      <c r="E948" t="s">
        <v>2725</v>
      </c>
      <c r="F948" t="s">
        <v>9651</v>
      </c>
      <c r="G948">
        <v>56310</v>
      </c>
      <c r="H948" t="s">
        <v>16774</v>
      </c>
      <c r="I948" t="s">
        <v>16775</v>
      </c>
      <c r="J948" t="s">
        <v>16776</v>
      </c>
      <c r="L948" t="s">
        <v>19</v>
      </c>
      <c r="N948" t="s">
        <v>19</v>
      </c>
      <c r="O948" t="s">
        <v>5496</v>
      </c>
      <c r="P948" t="s">
        <v>47</v>
      </c>
      <c r="Q948" t="s">
        <v>16777</v>
      </c>
      <c r="T948" t="s">
        <v>262</v>
      </c>
      <c r="U948">
        <v>56026</v>
      </c>
      <c r="Z948" s="4"/>
    </row>
    <row r="949" spans="1:26" ht="12.75" customHeight="1" x14ac:dyDescent="0.2">
      <c r="A949">
        <v>997</v>
      </c>
      <c r="B949" t="s">
        <v>19</v>
      </c>
      <c r="C949" t="s">
        <v>51</v>
      </c>
      <c r="D949" t="s">
        <v>818</v>
      </c>
      <c r="E949" t="s">
        <v>19</v>
      </c>
      <c r="F949" t="s">
        <v>819</v>
      </c>
      <c r="G949">
        <v>44521</v>
      </c>
      <c r="H949" t="s">
        <v>820</v>
      </c>
      <c r="I949" t="s">
        <v>821</v>
      </c>
      <c r="L949" t="s">
        <v>19</v>
      </c>
      <c r="N949" t="s">
        <v>19</v>
      </c>
      <c r="O949" t="s">
        <v>19</v>
      </c>
      <c r="P949" t="s">
        <v>19</v>
      </c>
      <c r="T949" t="s">
        <v>125</v>
      </c>
      <c r="U949">
        <v>44115</v>
      </c>
      <c r="Z949" s="4"/>
    </row>
    <row r="950" spans="1:26" ht="12.75" customHeight="1" x14ac:dyDescent="0.2">
      <c r="A950">
        <v>3172</v>
      </c>
      <c r="B950" t="s">
        <v>19</v>
      </c>
      <c r="C950" t="s">
        <v>35</v>
      </c>
      <c r="D950" t="s">
        <v>822</v>
      </c>
      <c r="E950" t="s">
        <v>610</v>
      </c>
      <c r="F950" t="s">
        <v>823</v>
      </c>
      <c r="G950">
        <v>56150</v>
      </c>
      <c r="H950" t="s">
        <v>824</v>
      </c>
      <c r="I950" t="s">
        <v>825</v>
      </c>
      <c r="J950" t="s">
        <v>826</v>
      </c>
      <c r="K950" t="s">
        <v>827</v>
      </c>
      <c r="L950" t="s">
        <v>19</v>
      </c>
      <c r="N950" t="s">
        <v>19</v>
      </c>
      <c r="O950" t="s">
        <v>817</v>
      </c>
      <c r="P950" t="s">
        <v>47</v>
      </c>
      <c r="Q950" t="s">
        <v>828</v>
      </c>
      <c r="R950" t="s">
        <v>33</v>
      </c>
      <c r="T950" t="s">
        <v>262</v>
      </c>
      <c r="U950">
        <v>56074</v>
      </c>
      <c r="Z950" s="4"/>
    </row>
    <row r="951" spans="1:26" ht="12.75" customHeight="1" x14ac:dyDescent="0.2">
      <c r="A951">
        <v>3127</v>
      </c>
      <c r="B951" t="s">
        <v>19</v>
      </c>
      <c r="C951" t="s">
        <v>35</v>
      </c>
      <c r="D951" t="s">
        <v>829</v>
      </c>
      <c r="E951" t="s">
        <v>830</v>
      </c>
      <c r="F951" t="s">
        <v>831</v>
      </c>
      <c r="G951">
        <v>65250</v>
      </c>
      <c r="H951" t="s">
        <v>832</v>
      </c>
      <c r="J951" t="s">
        <v>833</v>
      </c>
      <c r="K951" t="s">
        <v>834</v>
      </c>
      <c r="L951" t="s">
        <v>19</v>
      </c>
      <c r="N951" t="s">
        <v>835</v>
      </c>
      <c r="O951" t="s">
        <v>19</v>
      </c>
      <c r="P951" t="s">
        <v>19</v>
      </c>
      <c r="T951" t="s">
        <v>67</v>
      </c>
      <c r="U951">
        <v>65385</v>
      </c>
      <c r="Z951" s="4"/>
    </row>
    <row r="952" spans="1:26" ht="12.75" customHeight="1" x14ac:dyDescent="0.2">
      <c r="A952">
        <v>20986</v>
      </c>
      <c r="B952" t="s">
        <v>19</v>
      </c>
      <c r="C952" t="s">
        <v>35</v>
      </c>
      <c r="D952" t="s">
        <v>26550</v>
      </c>
      <c r="E952" t="s">
        <v>551</v>
      </c>
      <c r="F952" t="s">
        <v>26551</v>
      </c>
      <c r="G952">
        <v>46160</v>
      </c>
      <c r="H952" t="s">
        <v>26552</v>
      </c>
      <c r="I952" t="s">
        <v>26553</v>
      </c>
      <c r="J952">
        <v>680425660</v>
      </c>
      <c r="K952" t="s">
        <v>26554</v>
      </c>
      <c r="L952" t="s">
        <v>26555</v>
      </c>
      <c r="M952">
        <v>46090</v>
      </c>
      <c r="N952" t="s">
        <v>26556</v>
      </c>
      <c r="O952" t="s">
        <v>46</v>
      </c>
      <c r="P952" t="s">
        <v>11091</v>
      </c>
      <c r="Q952" t="s">
        <v>17332</v>
      </c>
      <c r="T952" t="s">
        <v>34</v>
      </c>
      <c r="U952">
        <v>46183</v>
      </c>
      <c r="Z952" s="4"/>
    </row>
    <row r="953" spans="1:26" ht="12.75" customHeight="1" x14ac:dyDescent="0.2">
      <c r="A953">
        <v>16311</v>
      </c>
      <c r="B953" t="s">
        <v>19</v>
      </c>
      <c r="C953" t="s">
        <v>51</v>
      </c>
      <c r="D953" t="s">
        <v>21813</v>
      </c>
      <c r="E953" t="s">
        <v>3231</v>
      </c>
      <c r="F953" t="s">
        <v>21814</v>
      </c>
      <c r="G953">
        <v>72230</v>
      </c>
      <c r="H953" t="s">
        <v>21815</v>
      </c>
      <c r="I953" t="s">
        <v>21816</v>
      </c>
      <c r="K953" t="s">
        <v>21817</v>
      </c>
      <c r="L953" t="s">
        <v>21818</v>
      </c>
      <c r="M953" t="s">
        <v>19</v>
      </c>
      <c r="O953" t="s">
        <v>19</v>
      </c>
      <c r="P953" t="s">
        <v>46</v>
      </c>
      <c r="Q953" t="s">
        <v>92</v>
      </c>
      <c r="R953" t="s">
        <v>19083</v>
      </c>
      <c r="U953" t="s">
        <v>94</v>
      </c>
      <c r="V953">
        <v>72008</v>
      </c>
      <c r="Z953" s="4"/>
    </row>
    <row r="954" spans="1:26" ht="12.75" customHeight="1" x14ac:dyDescent="0.2">
      <c r="A954">
        <v>1178</v>
      </c>
      <c r="B954" t="s">
        <v>19</v>
      </c>
      <c r="C954" t="s">
        <v>35</v>
      </c>
      <c r="D954" t="s">
        <v>836</v>
      </c>
      <c r="E954" t="s">
        <v>837</v>
      </c>
      <c r="F954" t="s">
        <v>838</v>
      </c>
      <c r="G954">
        <v>22250</v>
      </c>
      <c r="H954" t="s">
        <v>839</v>
      </c>
      <c r="J954" t="s">
        <v>840</v>
      </c>
      <c r="K954" t="s">
        <v>841</v>
      </c>
      <c r="L954" t="s">
        <v>19</v>
      </c>
      <c r="N954" t="s">
        <v>19</v>
      </c>
      <c r="O954" t="s">
        <v>19</v>
      </c>
      <c r="P954" t="s">
        <v>19</v>
      </c>
      <c r="T954" t="s">
        <v>112</v>
      </c>
      <c r="U954">
        <v>22240</v>
      </c>
      <c r="Z954" s="4"/>
    </row>
    <row r="955" spans="1:26" ht="12.75" customHeight="1" x14ac:dyDescent="0.2">
      <c r="A955">
        <v>24725</v>
      </c>
      <c r="B955" t="s">
        <v>19</v>
      </c>
      <c r="C955" t="s">
        <v>35</v>
      </c>
      <c r="D955" t="s">
        <v>836</v>
      </c>
      <c r="E955" t="s">
        <v>370</v>
      </c>
      <c r="F955" t="s">
        <v>18332</v>
      </c>
      <c r="G955">
        <v>30300</v>
      </c>
      <c r="H955" t="s">
        <v>31181</v>
      </c>
      <c r="I955" t="s">
        <v>31182</v>
      </c>
      <c r="K955" t="s">
        <v>31183</v>
      </c>
      <c r="L955" t="s">
        <v>19</v>
      </c>
      <c r="N955" t="s">
        <v>19</v>
      </c>
      <c r="O955" t="s">
        <v>1209</v>
      </c>
      <c r="P955" t="s">
        <v>491</v>
      </c>
      <c r="Q955" t="s">
        <v>23476</v>
      </c>
      <c r="T955" t="s">
        <v>395</v>
      </c>
      <c r="U955">
        <v>30032</v>
      </c>
      <c r="Z955" s="4"/>
    </row>
    <row r="956" spans="1:26" ht="12.75" customHeight="1" x14ac:dyDescent="0.2">
      <c r="A956">
        <v>25123</v>
      </c>
      <c r="B956" t="s">
        <v>21819</v>
      </c>
      <c r="C956" t="s">
        <v>35</v>
      </c>
      <c r="D956" t="s">
        <v>31184</v>
      </c>
      <c r="E956" t="s">
        <v>31185</v>
      </c>
      <c r="F956" t="s">
        <v>2483</v>
      </c>
      <c r="G956">
        <v>44440</v>
      </c>
      <c r="H956" t="s">
        <v>31186</v>
      </c>
      <c r="J956">
        <v>698411605</v>
      </c>
      <c r="K956" t="s">
        <v>31187</v>
      </c>
      <c r="L956" t="s">
        <v>19</v>
      </c>
      <c r="N956" t="s">
        <v>19</v>
      </c>
      <c r="O956" t="s">
        <v>46</v>
      </c>
      <c r="P956" t="s">
        <v>1318</v>
      </c>
      <c r="Q956" t="s">
        <v>31188</v>
      </c>
      <c r="T956" t="s">
        <v>125</v>
      </c>
      <c r="U956">
        <v>44144</v>
      </c>
      <c r="Z956" s="4"/>
    </row>
    <row r="957" spans="1:26" ht="12.75" customHeight="1" x14ac:dyDescent="0.2">
      <c r="A957">
        <v>18615</v>
      </c>
      <c r="B957" t="s">
        <v>21824</v>
      </c>
      <c r="C957" t="s">
        <v>35</v>
      </c>
      <c r="D957" t="s">
        <v>21820</v>
      </c>
      <c r="E957" t="s">
        <v>53</v>
      </c>
      <c r="F957" t="s">
        <v>4373</v>
      </c>
      <c r="G957">
        <v>35640</v>
      </c>
      <c r="H957" t="s">
        <v>21821</v>
      </c>
      <c r="L957" t="s">
        <v>19087</v>
      </c>
      <c r="M957">
        <v>35500</v>
      </c>
      <c r="N957" t="s">
        <v>21822</v>
      </c>
      <c r="O957" t="s">
        <v>168</v>
      </c>
      <c r="P957" t="s">
        <v>169</v>
      </c>
      <c r="Q957" t="s">
        <v>21823</v>
      </c>
      <c r="T957" t="s">
        <v>101</v>
      </c>
      <c r="U957">
        <v>35167</v>
      </c>
      <c r="Z957" s="4"/>
    </row>
    <row r="958" spans="1:26" ht="12.75" customHeight="1" x14ac:dyDescent="0.2">
      <c r="A958">
        <v>18884</v>
      </c>
      <c r="B958" t="s">
        <v>19</v>
      </c>
      <c r="C958" t="s">
        <v>35</v>
      </c>
      <c r="D958" t="s">
        <v>21825</v>
      </c>
      <c r="E958" t="s">
        <v>3112</v>
      </c>
      <c r="F958" t="s">
        <v>21826</v>
      </c>
      <c r="G958">
        <v>73300</v>
      </c>
      <c r="H958" t="s">
        <v>21827</v>
      </c>
      <c r="J958">
        <v>676843225</v>
      </c>
      <c r="K958" t="s">
        <v>21828</v>
      </c>
      <c r="L958" t="s">
        <v>19</v>
      </c>
      <c r="N958" t="s">
        <v>19</v>
      </c>
      <c r="O958" t="s">
        <v>21829</v>
      </c>
      <c r="P958" t="s">
        <v>10272</v>
      </c>
      <c r="Q958" t="s">
        <v>15967</v>
      </c>
      <c r="T958" t="s">
        <v>6081</v>
      </c>
      <c r="U958">
        <v>73177</v>
      </c>
      <c r="Z958" s="4"/>
    </row>
    <row r="959" spans="1:26" ht="12.75" customHeight="1" x14ac:dyDescent="0.2">
      <c r="A959">
        <v>19985</v>
      </c>
      <c r="B959" t="s">
        <v>19</v>
      </c>
      <c r="C959" t="s">
        <v>51</v>
      </c>
      <c r="D959" t="s">
        <v>26561</v>
      </c>
      <c r="E959" t="s">
        <v>26562</v>
      </c>
      <c r="F959" t="s">
        <v>9651</v>
      </c>
      <c r="G959">
        <v>56310</v>
      </c>
      <c r="H959" t="s">
        <v>26563</v>
      </c>
      <c r="J959">
        <v>688253618</v>
      </c>
      <c r="K959" t="s">
        <v>26564</v>
      </c>
      <c r="L959" t="s">
        <v>26565</v>
      </c>
      <c r="M959">
        <v>22390</v>
      </c>
      <c r="N959" t="s">
        <v>26566</v>
      </c>
      <c r="O959" t="s">
        <v>19</v>
      </c>
      <c r="P959" t="s">
        <v>19</v>
      </c>
      <c r="T959" t="s">
        <v>262</v>
      </c>
      <c r="U959">
        <v>56026</v>
      </c>
      <c r="Z959" s="4"/>
    </row>
    <row r="960" spans="1:26" ht="12.75" customHeight="1" x14ac:dyDescent="0.2">
      <c r="A960">
        <v>19770</v>
      </c>
      <c r="B960" t="s">
        <v>19</v>
      </c>
      <c r="C960" t="s">
        <v>35</v>
      </c>
      <c r="D960" t="s">
        <v>26557</v>
      </c>
      <c r="E960" t="s">
        <v>1779</v>
      </c>
      <c r="F960" t="s">
        <v>11951</v>
      </c>
      <c r="G960">
        <v>22440</v>
      </c>
      <c r="H960" t="s">
        <v>26558</v>
      </c>
      <c r="J960" t="s">
        <v>26559</v>
      </c>
      <c r="K960" t="s">
        <v>26560</v>
      </c>
      <c r="L960" t="s">
        <v>19</v>
      </c>
      <c r="N960" t="s">
        <v>19</v>
      </c>
      <c r="O960" t="s">
        <v>23475</v>
      </c>
      <c r="P960" t="s">
        <v>3651</v>
      </c>
      <c r="Q960" t="s">
        <v>21812</v>
      </c>
      <c r="T960" t="s">
        <v>83</v>
      </c>
      <c r="U960">
        <v>22215</v>
      </c>
      <c r="Z960" s="4"/>
    </row>
    <row r="961" spans="1:30" s="1" customFormat="1" ht="12.75" customHeight="1" x14ac:dyDescent="0.2">
      <c r="A961">
        <v>6090</v>
      </c>
      <c r="B961" t="s">
        <v>19</v>
      </c>
      <c r="C961" t="s">
        <v>95</v>
      </c>
      <c r="D961" t="s">
        <v>6424</v>
      </c>
      <c r="E961" t="s">
        <v>791</v>
      </c>
      <c r="F961" t="s">
        <v>6425</v>
      </c>
      <c r="G961">
        <v>44850</v>
      </c>
      <c r="H961" t="s">
        <v>6426</v>
      </c>
      <c r="I961">
        <v>608008667</v>
      </c>
      <c r="J961"/>
      <c r="K961" t="s">
        <v>6427</v>
      </c>
      <c r="L961" t="s">
        <v>19</v>
      </c>
      <c r="M961"/>
      <c r="N961" t="s">
        <v>19</v>
      </c>
      <c r="O961" t="s">
        <v>1168</v>
      </c>
      <c r="P961" t="s">
        <v>416</v>
      </c>
      <c r="Q961" t="s">
        <v>6428</v>
      </c>
      <c r="R961" t="s">
        <v>33</v>
      </c>
      <c r="S961"/>
      <c r="T961" t="s">
        <v>125</v>
      </c>
      <c r="U961">
        <v>44082</v>
      </c>
      <c r="V961"/>
      <c r="W961"/>
      <c r="X961"/>
      <c r="Y961" s="4"/>
      <c r="Z961" s="6"/>
      <c r="AA961"/>
      <c r="AB961" s="4"/>
      <c r="AC961"/>
      <c r="AD961"/>
    </row>
    <row r="962" spans="1:30" ht="12.75" customHeight="1" x14ac:dyDescent="0.2">
      <c r="A962">
        <v>16295</v>
      </c>
      <c r="B962" t="s">
        <v>19</v>
      </c>
      <c r="C962" t="s">
        <v>35</v>
      </c>
      <c r="D962" t="s">
        <v>6424</v>
      </c>
      <c r="E962" t="s">
        <v>382</v>
      </c>
      <c r="F962" t="s">
        <v>21830</v>
      </c>
      <c r="G962">
        <v>19110</v>
      </c>
      <c r="H962" t="s">
        <v>21831</v>
      </c>
      <c r="J962" t="s">
        <v>21832</v>
      </c>
      <c r="K962" t="s">
        <v>21833</v>
      </c>
      <c r="L962" t="s">
        <v>19</v>
      </c>
      <c r="N962" t="s">
        <v>19</v>
      </c>
      <c r="O962" t="s">
        <v>46</v>
      </c>
      <c r="P962" t="s">
        <v>953</v>
      </c>
      <c r="Q962" t="s">
        <v>21834</v>
      </c>
      <c r="T962" t="s">
        <v>955</v>
      </c>
      <c r="U962">
        <v>19252</v>
      </c>
      <c r="AB962" s="7"/>
      <c r="AC962" s="1"/>
      <c r="AD962" s="1"/>
    </row>
    <row r="963" spans="1:30" ht="12.75" customHeight="1" x14ac:dyDescent="0.2">
      <c r="A963">
        <v>19582</v>
      </c>
      <c r="B963" t="s">
        <v>19</v>
      </c>
      <c r="C963" t="s">
        <v>113</v>
      </c>
      <c r="D963" t="s">
        <v>6424</v>
      </c>
      <c r="E963" t="s">
        <v>26567</v>
      </c>
      <c r="F963" t="s">
        <v>26568</v>
      </c>
      <c r="G963">
        <v>41360</v>
      </c>
      <c r="H963" t="s">
        <v>26569</v>
      </c>
      <c r="I963" t="s">
        <v>26570</v>
      </c>
      <c r="K963" t="s">
        <v>26571</v>
      </c>
      <c r="L963" t="s">
        <v>19</v>
      </c>
      <c r="N963" t="s">
        <v>19</v>
      </c>
      <c r="O963" t="s">
        <v>46</v>
      </c>
      <c r="P963" t="s">
        <v>207</v>
      </c>
      <c r="Q963" t="s">
        <v>21216</v>
      </c>
      <c r="T963" t="s">
        <v>244</v>
      </c>
      <c r="U963">
        <v>41090</v>
      </c>
    </row>
    <row r="964" spans="1:30" ht="12.75" customHeight="1" x14ac:dyDescent="0.2">
      <c r="A964">
        <v>7113</v>
      </c>
      <c r="B964" t="s">
        <v>19</v>
      </c>
      <c r="C964" t="s">
        <v>6429</v>
      </c>
      <c r="D964" t="s">
        <v>6430</v>
      </c>
      <c r="E964" t="s">
        <v>1411</v>
      </c>
      <c r="F964" t="s">
        <v>6431</v>
      </c>
      <c r="G964">
        <v>39320</v>
      </c>
      <c r="H964" t="s">
        <v>19</v>
      </c>
      <c r="I964">
        <v>384445756</v>
      </c>
      <c r="L964" t="s">
        <v>6431</v>
      </c>
      <c r="M964">
        <v>39320</v>
      </c>
      <c r="N964" t="s">
        <v>6432</v>
      </c>
      <c r="O964" t="s">
        <v>5926</v>
      </c>
      <c r="P964" t="s">
        <v>5927</v>
      </c>
      <c r="Q964" t="s">
        <v>6433</v>
      </c>
      <c r="T964" t="s">
        <v>254</v>
      </c>
      <c r="U964">
        <v>39295</v>
      </c>
    </row>
    <row r="965" spans="1:30" ht="12.75" customHeight="1" x14ac:dyDescent="0.2">
      <c r="A965">
        <v>17928</v>
      </c>
      <c r="B965" t="s">
        <v>19</v>
      </c>
      <c r="C965" t="s">
        <v>51</v>
      </c>
      <c r="D965" t="s">
        <v>21835</v>
      </c>
      <c r="E965" t="s">
        <v>603</v>
      </c>
      <c r="F965" t="s">
        <v>21836</v>
      </c>
      <c r="G965">
        <v>38260</v>
      </c>
      <c r="H965" t="s">
        <v>21837</v>
      </c>
      <c r="J965" t="s">
        <v>21838</v>
      </c>
      <c r="K965" t="s">
        <v>21839</v>
      </c>
      <c r="L965" t="s">
        <v>19</v>
      </c>
      <c r="N965" t="s">
        <v>19</v>
      </c>
      <c r="O965" t="s">
        <v>7052</v>
      </c>
      <c r="P965" t="s">
        <v>6977</v>
      </c>
      <c r="Q965" t="s">
        <v>21523</v>
      </c>
      <c r="T965" t="s">
        <v>5561</v>
      </c>
      <c r="U965">
        <v>38311</v>
      </c>
    </row>
    <row r="966" spans="1:30" ht="12.75" customHeight="1" x14ac:dyDescent="0.2">
      <c r="A966">
        <v>25859</v>
      </c>
      <c r="B966" t="s">
        <v>19</v>
      </c>
      <c r="C966" t="s">
        <v>51</v>
      </c>
      <c r="D966" t="s">
        <v>35640</v>
      </c>
      <c r="E966" t="s">
        <v>19</v>
      </c>
      <c r="F966" t="s">
        <v>7008</v>
      </c>
      <c r="G966">
        <v>44580</v>
      </c>
      <c r="H966" t="s">
        <v>35641</v>
      </c>
      <c r="I966" t="s">
        <v>35642</v>
      </c>
      <c r="J966" t="s">
        <v>35643</v>
      </c>
      <c r="K966" t="s">
        <v>35644</v>
      </c>
      <c r="L966" t="s">
        <v>19</v>
      </c>
      <c r="N966" t="s">
        <v>19</v>
      </c>
      <c r="O966" t="s">
        <v>767</v>
      </c>
      <c r="P966" t="s">
        <v>3631</v>
      </c>
      <c r="Q966" t="s">
        <v>24457</v>
      </c>
      <c r="T966" t="s">
        <v>1161</v>
      </c>
      <c r="U966">
        <v>44021</v>
      </c>
    </row>
    <row r="967" spans="1:30" ht="12.75" customHeight="1" x14ac:dyDescent="0.2">
      <c r="A967">
        <v>17536</v>
      </c>
      <c r="B967" t="s">
        <v>19</v>
      </c>
      <c r="C967" t="s">
        <v>35</v>
      </c>
      <c r="D967" t="s">
        <v>21840</v>
      </c>
      <c r="E967" t="s">
        <v>338</v>
      </c>
      <c r="F967" t="s">
        <v>10598</v>
      </c>
      <c r="G967">
        <v>56320</v>
      </c>
      <c r="H967" t="s">
        <v>21841</v>
      </c>
      <c r="J967">
        <v>627327182</v>
      </c>
      <c r="K967" t="s">
        <v>21842</v>
      </c>
      <c r="L967" t="s">
        <v>19</v>
      </c>
      <c r="N967" t="s">
        <v>19</v>
      </c>
      <c r="O967" t="s">
        <v>817</v>
      </c>
      <c r="P967" t="s">
        <v>47</v>
      </c>
      <c r="Q967" t="s">
        <v>21843</v>
      </c>
      <c r="T967" t="s">
        <v>262</v>
      </c>
      <c r="U967">
        <v>56105</v>
      </c>
    </row>
    <row r="968" spans="1:30" ht="12.75" customHeight="1" x14ac:dyDescent="0.2">
      <c r="A968">
        <v>9823</v>
      </c>
      <c r="B968" t="s">
        <v>19</v>
      </c>
      <c r="C968" t="s">
        <v>51</v>
      </c>
      <c r="D968" t="s">
        <v>21844</v>
      </c>
      <c r="E968" t="s">
        <v>19</v>
      </c>
      <c r="F968" t="s">
        <v>901</v>
      </c>
      <c r="G968">
        <v>85310</v>
      </c>
      <c r="H968" t="s">
        <v>21845</v>
      </c>
      <c r="L968" t="s">
        <v>19</v>
      </c>
      <c r="N968" t="s">
        <v>19</v>
      </c>
      <c r="O968" t="s">
        <v>973</v>
      </c>
      <c r="P968" t="s">
        <v>179</v>
      </c>
      <c r="Q968" t="s">
        <v>280</v>
      </c>
      <c r="T968" t="s">
        <v>75</v>
      </c>
      <c r="U968">
        <v>85160</v>
      </c>
    </row>
    <row r="969" spans="1:30" ht="12.75" customHeight="1" x14ac:dyDescent="0.2">
      <c r="A969">
        <v>3881</v>
      </c>
      <c r="B969" t="s">
        <v>19</v>
      </c>
      <c r="C969" t="s">
        <v>95</v>
      </c>
      <c r="D969" t="s">
        <v>842</v>
      </c>
      <c r="E969" t="s">
        <v>642</v>
      </c>
      <c r="F969" t="s">
        <v>843</v>
      </c>
      <c r="G969">
        <v>26790</v>
      </c>
      <c r="H969" t="s">
        <v>19</v>
      </c>
      <c r="I969" t="s">
        <v>844</v>
      </c>
      <c r="K969" t="s">
        <v>845</v>
      </c>
      <c r="L969" t="s">
        <v>846</v>
      </c>
      <c r="M969">
        <v>26790</v>
      </c>
      <c r="N969" t="s">
        <v>847</v>
      </c>
      <c r="O969" t="s">
        <v>46</v>
      </c>
      <c r="P969" t="s">
        <v>575</v>
      </c>
      <c r="Q969" t="s">
        <v>848</v>
      </c>
      <c r="T969" t="s">
        <v>626</v>
      </c>
      <c r="U969">
        <v>26345</v>
      </c>
    </row>
    <row r="970" spans="1:30" ht="12.75" customHeight="1" x14ac:dyDescent="0.2">
      <c r="A970">
        <v>14884</v>
      </c>
      <c r="B970" t="s">
        <v>19</v>
      </c>
      <c r="C970" t="s">
        <v>19</v>
      </c>
      <c r="D970" t="s">
        <v>842</v>
      </c>
      <c r="E970" t="s">
        <v>404</v>
      </c>
      <c r="F970" t="s">
        <v>16778</v>
      </c>
      <c r="G970">
        <v>26400</v>
      </c>
      <c r="H970" t="s">
        <v>10784</v>
      </c>
      <c r="J970" t="s">
        <v>16779</v>
      </c>
      <c r="K970" t="s">
        <v>16780</v>
      </c>
      <c r="L970" t="s">
        <v>19</v>
      </c>
      <c r="N970" t="s">
        <v>19</v>
      </c>
      <c r="O970" t="s">
        <v>11274</v>
      </c>
      <c r="P970" t="s">
        <v>575</v>
      </c>
      <c r="Q970" t="s">
        <v>16781</v>
      </c>
      <c r="T970" t="s">
        <v>577</v>
      </c>
      <c r="U970">
        <v>26128</v>
      </c>
    </row>
    <row r="971" spans="1:30" ht="12.75" customHeight="1" x14ac:dyDescent="0.2">
      <c r="A971">
        <v>20798</v>
      </c>
      <c r="B971" t="s">
        <v>19</v>
      </c>
      <c r="C971" t="s">
        <v>51</v>
      </c>
      <c r="D971" t="s">
        <v>26572</v>
      </c>
      <c r="E971" t="s">
        <v>53</v>
      </c>
      <c r="F971" t="s">
        <v>6091</v>
      </c>
      <c r="G971">
        <v>56240</v>
      </c>
      <c r="H971" t="s">
        <v>26573</v>
      </c>
      <c r="J971">
        <v>626258424</v>
      </c>
      <c r="L971" t="s">
        <v>19</v>
      </c>
      <c r="N971" t="s">
        <v>19</v>
      </c>
      <c r="O971" t="s">
        <v>46</v>
      </c>
      <c r="P971" t="s">
        <v>47</v>
      </c>
      <c r="Q971" t="s">
        <v>26574</v>
      </c>
      <c r="T971" t="s">
        <v>262</v>
      </c>
      <c r="U971">
        <v>56166</v>
      </c>
    </row>
    <row r="972" spans="1:30" ht="12.75" customHeight="1" x14ac:dyDescent="0.2">
      <c r="A972">
        <v>13993</v>
      </c>
      <c r="B972" t="s">
        <v>19</v>
      </c>
      <c r="C972" t="s">
        <v>68</v>
      </c>
      <c r="D972" t="s">
        <v>16782</v>
      </c>
      <c r="E972" t="s">
        <v>9081</v>
      </c>
      <c r="F972" t="s">
        <v>16783</v>
      </c>
      <c r="G972">
        <v>85150</v>
      </c>
      <c r="H972" t="s">
        <v>16784</v>
      </c>
      <c r="I972" t="s">
        <v>16785</v>
      </c>
      <c r="J972" t="s">
        <v>16786</v>
      </c>
      <c r="K972" t="s">
        <v>16787</v>
      </c>
      <c r="L972" t="s">
        <v>19</v>
      </c>
      <c r="N972" t="s">
        <v>19</v>
      </c>
      <c r="O972" t="s">
        <v>46</v>
      </c>
      <c r="P972" t="s">
        <v>318</v>
      </c>
      <c r="Q972" t="s">
        <v>15757</v>
      </c>
      <c r="T972" t="s">
        <v>75</v>
      </c>
      <c r="U972">
        <v>85118</v>
      </c>
    </row>
    <row r="973" spans="1:30" ht="12.75" customHeight="1" x14ac:dyDescent="0.2">
      <c r="A973">
        <v>1883</v>
      </c>
      <c r="B973" t="s">
        <v>19</v>
      </c>
      <c r="C973" t="s">
        <v>113</v>
      </c>
      <c r="D973" t="s">
        <v>849</v>
      </c>
      <c r="E973" t="s">
        <v>850</v>
      </c>
      <c r="F973" t="s">
        <v>851</v>
      </c>
      <c r="G973">
        <v>14710</v>
      </c>
      <c r="H973" t="s">
        <v>852</v>
      </c>
      <c r="I973" t="s">
        <v>853</v>
      </c>
      <c r="K973" t="s">
        <v>854</v>
      </c>
      <c r="L973" t="s">
        <v>19</v>
      </c>
      <c r="N973" t="s">
        <v>855</v>
      </c>
      <c r="O973" t="s">
        <v>856</v>
      </c>
      <c r="P973" t="s">
        <v>19</v>
      </c>
      <c r="Q973" t="s">
        <v>19</v>
      </c>
      <c r="U973" t="s">
        <v>368</v>
      </c>
      <c r="V973">
        <v>14711</v>
      </c>
    </row>
    <row r="974" spans="1:30" ht="12.75" customHeight="1" x14ac:dyDescent="0.2">
      <c r="A974">
        <v>24749</v>
      </c>
      <c r="B974" t="s">
        <v>19</v>
      </c>
      <c r="C974" t="s">
        <v>35</v>
      </c>
      <c r="D974" t="s">
        <v>31189</v>
      </c>
      <c r="E974" t="s">
        <v>2917</v>
      </c>
      <c r="F974" t="s">
        <v>31190</v>
      </c>
      <c r="G974">
        <v>28130</v>
      </c>
      <c r="H974" t="s">
        <v>31191</v>
      </c>
      <c r="I974">
        <v>661914439</v>
      </c>
      <c r="K974" t="s">
        <v>31192</v>
      </c>
      <c r="L974" t="s">
        <v>19</v>
      </c>
      <c r="N974" t="s">
        <v>19</v>
      </c>
      <c r="O974" t="s">
        <v>7317</v>
      </c>
      <c r="P974" t="s">
        <v>22635</v>
      </c>
      <c r="Q974" t="s">
        <v>12683</v>
      </c>
      <c r="T974" t="s">
        <v>3440</v>
      </c>
      <c r="U974">
        <v>28052</v>
      </c>
    </row>
    <row r="975" spans="1:30" ht="12.75" customHeight="1" x14ac:dyDescent="0.2">
      <c r="A975">
        <v>6388</v>
      </c>
      <c r="B975" t="s">
        <v>19</v>
      </c>
      <c r="C975" t="s">
        <v>35</v>
      </c>
      <c r="D975" t="s">
        <v>6434</v>
      </c>
      <c r="E975" t="s">
        <v>5359</v>
      </c>
      <c r="F975" t="s">
        <v>6435</v>
      </c>
      <c r="G975">
        <v>64160</v>
      </c>
      <c r="H975" t="s">
        <v>6436</v>
      </c>
      <c r="I975" t="s">
        <v>6437</v>
      </c>
      <c r="J975" t="s">
        <v>6438</v>
      </c>
      <c r="K975" t="s">
        <v>6439</v>
      </c>
      <c r="L975" t="s">
        <v>6435</v>
      </c>
      <c r="M975">
        <v>64160</v>
      </c>
      <c r="N975" t="s">
        <v>6440</v>
      </c>
      <c r="O975" t="s">
        <v>46</v>
      </c>
      <c r="P975" t="s">
        <v>65</v>
      </c>
      <c r="Q975" t="s">
        <v>2550</v>
      </c>
      <c r="R975" t="s">
        <v>33</v>
      </c>
      <c r="T975" t="s">
        <v>532</v>
      </c>
      <c r="U975">
        <v>64114</v>
      </c>
    </row>
    <row r="976" spans="1:30" ht="12.75" customHeight="1" x14ac:dyDescent="0.2">
      <c r="A976">
        <v>16174</v>
      </c>
      <c r="B976" t="s">
        <v>19</v>
      </c>
      <c r="C976" t="s">
        <v>113</v>
      </c>
      <c r="D976" t="s">
        <v>6434</v>
      </c>
      <c r="E976" t="s">
        <v>21846</v>
      </c>
      <c r="F976" t="s">
        <v>21847</v>
      </c>
      <c r="G976">
        <v>2800</v>
      </c>
      <c r="H976" t="s">
        <v>21848</v>
      </c>
      <c r="J976" t="s">
        <v>21849</v>
      </c>
      <c r="K976" t="s">
        <v>21850</v>
      </c>
      <c r="L976" t="s">
        <v>19</v>
      </c>
      <c r="N976" t="s">
        <v>19</v>
      </c>
      <c r="O976" t="s">
        <v>12483</v>
      </c>
      <c r="P976" t="s">
        <v>13706</v>
      </c>
      <c r="Q976" t="s">
        <v>16702</v>
      </c>
      <c r="T976" t="s">
        <v>359</v>
      </c>
      <c r="U976">
        <v>2473</v>
      </c>
    </row>
    <row r="977" spans="1:30" ht="12.75" customHeight="1" x14ac:dyDescent="0.2">
      <c r="A977">
        <v>21954</v>
      </c>
      <c r="B977" t="s">
        <v>19</v>
      </c>
      <c r="C977" t="s">
        <v>113</v>
      </c>
      <c r="D977" t="s">
        <v>26575</v>
      </c>
      <c r="E977" t="s">
        <v>3254</v>
      </c>
      <c r="F977" t="s">
        <v>9864</v>
      </c>
      <c r="G977">
        <v>56120</v>
      </c>
      <c r="H977" t="s">
        <v>2971</v>
      </c>
      <c r="I977" t="s">
        <v>26576</v>
      </c>
      <c r="K977" t="s">
        <v>26577</v>
      </c>
      <c r="M977" t="s">
        <v>19</v>
      </c>
      <c r="O977" t="s">
        <v>19</v>
      </c>
      <c r="P977" t="s">
        <v>13341</v>
      </c>
      <c r="Q977" t="s">
        <v>3228</v>
      </c>
      <c r="R977" t="s">
        <v>26075</v>
      </c>
      <c r="U977" t="s">
        <v>49</v>
      </c>
      <c r="V977">
        <v>56070</v>
      </c>
    </row>
    <row r="978" spans="1:30" ht="12.75" customHeight="1" x14ac:dyDescent="0.2">
      <c r="A978">
        <v>1181</v>
      </c>
      <c r="B978" t="s">
        <v>19</v>
      </c>
      <c r="C978" t="s">
        <v>51</v>
      </c>
      <c r="D978" t="s">
        <v>857</v>
      </c>
      <c r="E978" t="s">
        <v>858</v>
      </c>
      <c r="F978" t="s">
        <v>859</v>
      </c>
      <c r="G978">
        <v>49560</v>
      </c>
      <c r="H978" t="s">
        <v>860</v>
      </c>
      <c r="I978" t="s">
        <v>861</v>
      </c>
      <c r="L978" t="s">
        <v>19</v>
      </c>
      <c r="N978" t="s">
        <v>19</v>
      </c>
      <c r="O978" t="s">
        <v>19</v>
      </c>
      <c r="P978" t="s">
        <v>19</v>
      </c>
      <c r="T978" t="s">
        <v>288</v>
      </c>
      <c r="U978">
        <v>49232</v>
      </c>
    </row>
    <row r="979" spans="1:30" ht="12.75" customHeight="1" x14ac:dyDescent="0.2">
      <c r="A979">
        <v>8570</v>
      </c>
      <c r="B979" t="s">
        <v>19</v>
      </c>
      <c r="C979" t="s">
        <v>95</v>
      </c>
      <c r="D979" t="s">
        <v>11814</v>
      </c>
      <c r="E979" t="s">
        <v>11815</v>
      </c>
      <c r="F979" t="s">
        <v>11816</v>
      </c>
      <c r="G979">
        <v>95510</v>
      </c>
      <c r="H979" t="s">
        <v>11817</v>
      </c>
      <c r="I979" t="s">
        <v>11818</v>
      </c>
      <c r="K979" t="s">
        <v>11819</v>
      </c>
      <c r="L979" t="s">
        <v>19</v>
      </c>
      <c r="N979" t="s">
        <v>19</v>
      </c>
      <c r="O979" t="s">
        <v>19</v>
      </c>
      <c r="P979" t="s">
        <v>19</v>
      </c>
      <c r="T979" t="s">
        <v>359</v>
      </c>
      <c r="U979">
        <v>95651</v>
      </c>
    </row>
    <row r="980" spans="1:30" ht="12.75" customHeight="1" x14ac:dyDescent="0.2">
      <c r="A980">
        <v>24900</v>
      </c>
      <c r="B980" t="s">
        <v>19</v>
      </c>
      <c r="C980" t="s">
        <v>35</v>
      </c>
      <c r="D980" t="s">
        <v>13908</v>
      </c>
      <c r="E980" t="s">
        <v>19</v>
      </c>
      <c r="F980" t="s">
        <v>31193</v>
      </c>
      <c r="G980">
        <v>22130</v>
      </c>
      <c r="H980" t="s">
        <v>31194</v>
      </c>
      <c r="J980">
        <v>783092696</v>
      </c>
      <c r="K980" t="s">
        <v>31195</v>
      </c>
      <c r="L980" t="s">
        <v>19</v>
      </c>
      <c r="N980" t="s">
        <v>19</v>
      </c>
      <c r="O980" t="s">
        <v>1603</v>
      </c>
      <c r="P980" t="s">
        <v>402</v>
      </c>
      <c r="Q980" t="s">
        <v>25257</v>
      </c>
      <c r="T980" t="s">
        <v>112</v>
      </c>
      <c r="U980">
        <v>22172</v>
      </c>
    </row>
    <row r="981" spans="1:30" ht="12.75" customHeight="1" x14ac:dyDescent="0.2">
      <c r="A981">
        <v>14321</v>
      </c>
      <c r="B981" t="s">
        <v>19</v>
      </c>
      <c r="C981" t="s">
        <v>20</v>
      </c>
      <c r="D981" t="s">
        <v>16788</v>
      </c>
      <c r="E981" t="s">
        <v>443</v>
      </c>
      <c r="F981" t="s">
        <v>16789</v>
      </c>
      <c r="G981">
        <v>41400</v>
      </c>
      <c r="H981" t="s">
        <v>16790</v>
      </c>
      <c r="I981" t="s">
        <v>16791</v>
      </c>
      <c r="J981" t="s">
        <v>16792</v>
      </c>
      <c r="K981" t="s">
        <v>16793</v>
      </c>
      <c r="L981" t="s">
        <v>19</v>
      </c>
      <c r="N981" t="s">
        <v>19</v>
      </c>
      <c r="O981" t="s">
        <v>46</v>
      </c>
      <c r="P981" t="s">
        <v>207</v>
      </c>
      <c r="Q981" t="s">
        <v>16064</v>
      </c>
      <c r="T981" t="s">
        <v>244</v>
      </c>
      <c r="U981">
        <v>41257</v>
      </c>
    </row>
    <row r="982" spans="1:30" ht="12.75" customHeight="1" x14ac:dyDescent="0.2">
      <c r="A982">
        <v>6373</v>
      </c>
      <c r="B982" t="s">
        <v>19</v>
      </c>
      <c r="C982" t="s">
        <v>35</v>
      </c>
      <c r="D982" t="s">
        <v>6441</v>
      </c>
      <c r="E982" t="s">
        <v>19</v>
      </c>
      <c r="F982" t="s">
        <v>6442</v>
      </c>
      <c r="G982">
        <v>22830</v>
      </c>
      <c r="H982" t="s">
        <v>6443</v>
      </c>
      <c r="J982" t="s">
        <v>6444</v>
      </c>
      <c r="K982" t="s">
        <v>6445</v>
      </c>
      <c r="L982" t="s">
        <v>19</v>
      </c>
      <c r="N982" t="s">
        <v>19</v>
      </c>
      <c r="O982" t="s">
        <v>539</v>
      </c>
      <c r="P982" t="s">
        <v>402</v>
      </c>
      <c r="Q982" t="s">
        <v>2550</v>
      </c>
      <c r="R982" t="s">
        <v>6446</v>
      </c>
      <c r="T982" t="s">
        <v>112</v>
      </c>
      <c r="U982">
        <v>22208</v>
      </c>
    </row>
    <row r="983" spans="1:30" ht="12.75" customHeight="1" x14ac:dyDescent="0.2">
      <c r="A983">
        <v>15782</v>
      </c>
      <c r="B983" t="s">
        <v>19</v>
      </c>
      <c r="C983" t="s">
        <v>51</v>
      </c>
      <c r="D983" t="s">
        <v>21851</v>
      </c>
      <c r="E983" t="s">
        <v>21852</v>
      </c>
      <c r="F983" t="s">
        <v>21853</v>
      </c>
      <c r="G983">
        <v>30250</v>
      </c>
      <c r="H983" t="s">
        <v>21854</v>
      </c>
      <c r="I983" t="s">
        <v>21855</v>
      </c>
      <c r="K983" t="s">
        <v>21856</v>
      </c>
      <c r="L983" t="s">
        <v>19</v>
      </c>
      <c r="N983" t="s">
        <v>19</v>
      </c>
      <c r="O983" t="s">
        <v>4427</v>
      </c>
      <c r="P983" t="s">
        <v>491</v>
      </c>
      <c r="Q983" t="s">
        <v>21425</v>
      </c>
      <c r="T983" t="s">
        <v>395</v>
      </c>
      <c r="U983">
        <v>30136</v>
      </c>
    </row>
    <row r="984" spans="1:30" ht="12.75" customHeight="1" x14ac:dyDescent="0.2">
      <c r="A984">
        <v>24298</v>
      </c>
      <c r="B984" t="s">
        <v>19</v>
      </c>
      <c r="C984" t="s">
        <v>35</v>
      </c>
      <c r="D984" t="s">
        <v>31196</v>
      </c>
      <c r="E984" t="s">
        <v>404</v>
      </c>
      <c r="F984" t="s">
        <v>31197</v>
      </c>
      <c r="G984">
        <v>42130</v>
      </c>
      <c r="H984" t="s">
        <v>31198</v>
      </c>
      <c r="I984" t="s">
        <v>31199</v>
      </c>
      <c r="J984" t="s">
        <v>31200</v>
      </c>
      <c r="K984" t="s">
        <v>31201</v>
      </c>
      <c r="L984" t="s">
        <v>19</v>
      </c>
      <c r="N984" t="s">
        <v>19</v>
      </c>
      <c r="O984" t="s">
        <v>46</v>
      </c>
      <c r="P984" t="s">
        <v>7047</v>
      </c>
      <c r="Q984" t="s">
        <v>31202</v>
      </c>
      <c r="T984" t="s">
        <v>1026</v>
      </c>
      <c r="U984">
        <v>42252</v>
      </c>
    </row>
    <row r="985" spans="1:30" s="1" customFormat="1" ht="12.75" customHeight="1" x14ac:dyDescent="0.2">
      <c r="A985">
        <v>25926</v>
      </c>
      <c r="B985" t="s">
        <v>19</v>
      </c>
      <c r="C985" t="s">
        <v>35</v>
      </c>
      <c r="D985" t="s">
        <v>35645</v>
      </c>
      <c r="E985" t="s">
        <v>543</v>
      </c>
      <c r="F985" t="s">
        <v>26826</v>
      </c>
      <c r="G985">
        <v>42380</v>
      </c>
      <c r="H985" t="s">
        <v>35646</v>
      </c>
      <c r="I985"/>
      <c r="J985" t="s">
        <v>35647</v>
      </c>
      <c r="K985" t="s">
        <v>35648</v>
      </c>
      <c r="L985" t="s">
        <v>19</v>
      </c>
      <c r="M985"/>
      <c r="N985" t="s">
        <v>19</v>
      </c>
      <c r="O985" t="s">
        <v>46</v>
      </c>
      <c r="P985" t="s">
        <v>7047</v>
      </c>
      <c r="Q985" t="s">
        <v>34528</v>
      </c>
      <c r="R985"/>
      <c r="S985"/>
      <c r="T985" t="s">
        <v>1026</v>
      </c>
      <c r="U985">
        <v>42169</v>
      </c>
      <c r="V985"/>
      <c r="W985"/>
      <c r="X985"/>
      <c r="Y985" s="4"/>
      <c r="Z985" s="6"/>
      <c r="AA985"/>
      <c r="AB985" s="4"/>
      <c r="AC985"/>
      <c r="AD985"/>
    </row>
    <row r="986" spans="1:30" ht="12.75" customHeight="1" x14ac:dyDescent="0.2">
      <c r="A986">
        <v>25681</v>
      </c>
      <c r="B986" t="s">
        <v>19</v>
      </c>
      <c r="C986" t="s">
        <v>51</v>
      </c>
      <c r="D986" t="s">
        <v>31203</v>
      </c>
      <c r="E986" t="s">
        <v>327</v>
      </c>
      <c r="F986" t="s">
        <v>31204</v>
      </c>
      <c r="G986">
        <v>44690</v>
      </c>
      <c r="H986" t="s">
        <v>31205</v>
      </c>
      <c r="L986" t="s">
        <v>31206</v>
      </c>
      <c r="M986">
        <v>44120</v>
      </c>
      <c r="N986" t="s">
        <v>31207</v>
      </c>
      <c r="O986" t="s">
        <v>4112</v>
      </c>
      <c r="P986" t="s">
        <v>3631</v>
      </c>
      <c r="Q986" t="s">
        <v>21757</v>
      </c>
      <c r="T986" t="s">
        <v>1161</v>
      </c>
      <c r="U986">
        <v>44037</v>
      </c>
      <c r="AB986" s="7"/>
      <c r="AC986" s="1"/>
      <c r="AD986" s="1"/>
    </row>
    <row r="987" spans="1:30" ht="12.75" customHeight="1" x14ac:dyDescent="0.2">
      <c r="A987">
        <v>13762</v>
      </c>
      <c r="B987" t="s">
        <v>19</v>
      </c>
      <c r="C987" t="s">
        <v>51</v>
      </c>
      <c r="D987" t="s">
        <v>16794</v>
      </c>
      <c r="E987" t="s">
        <v>16795</v>
      </c>
      <c r="F987" t="s">
        <v>16796</v>
      </c>
      <c r="G987">
        <v>81260</v>
      </c>
      <c r="H987" t="s">
        <v>16797</v>
      </c>
      <c r="J987" t="s">
        <v>16798</v>
      </c>
      <c r="K987" t="s">
        <v>16799</v>
      </c>
      <c r="L987" t="s">
        <v>6580</v>
      </c>
      <c r="M987">
        <v>81100</v>
      </c>
      <c r="N987" t="s">
        <v>16800</v>
      </c>
      <c r="O987" t="s">
        <v>46</v>
      </c>
      <c r="P987" t="s">
        <v>6238</v>
      </c>
      <c r="Q987" t="s">
        <v>16801</v>
      </c>
      <c r="T987" t="s">
        <v>34</v>
      </c>
      <c r="U987">
        <v>81031</v>
      </c>
    </row>
    <row r="988" spans="1:30" ht="12.75" customHeight="1" x14ac:dyDescent="0.2">
      <c r="A988">
        <v>20515</v>
      </c>
      <c r="B988" t="s">
        <v>19</v>
      </c>
      <c r="C988" t="s">
        <v>35</v>
      </c>
      <c r="D988" t="s">
        <v>26578</v>
      </c>
      <c r="E988" t="s">
        <v>1736</v>
      </c>
      <c r="F988" t="s">
        <v>16097</v>
      </c>
      <c r="G988">
        <v>86470</v>
      </c>
      <c r="H988" t="s">
        <v>26579</v>
      </c>
      <c r="J988" t="s">
        <v>26580</v>
      </c>
      <c r="K988" t="s">
        <v>26581</v>
      </c>
      <c r="L988" t="s">
        <v>19</v>
      </c>
      <c r="N988" t="s">
        <v>19</v>
      </c>
      <c r="O988" t="s">
        <v>19</v>
      </c>
      <c r="P988" t="s">
        <v>19</v>
      </c>
      <c r="T988" t="s">
        <v>410</v>
      </c>
      <c r="U988">
        <v>86021</v>
      </c>
    </row>
    <row r="989" spans="1:30" ht="12.75" customHeight="1" x14ac:dyDescent="0.2">
      <c r="A989">
        <v>25051</v>
      </c>
      <c r="B989" t="s">
        <v>19</v>
      </c>
      <c r="C989" t="s">
        <v>35</v>
      </c>
      <c r="D989" t="s">
        <v>31208</v>
      </c>
      <c r="E989" t="s">
        <v>543</v>
      </c>
      <c r="F989" t="s">
        <v>8177</v>
      </c>
      <c r="G989">
        <v>85440</v>
      </c>
      <c r="H989" t="s">
        <v>31209</v>
      </c>
      <c r="I989" t="s">
        <v>31210</v>
      </c>
      <c r="J989">
        <v>620931311</v>
      </c>
      <c r="L989" t="s">
        <v>31211</v>
      </c>
      <c r="M989" t="s">
        <v>19</v>
      </c>
      <c r="O989" t="s">
        <v>19</v>
      </c>
      <c r="P989" t="s">
        <v>46</v>
      </c>
      <c r="Q989" t="s">
        <v>26114</v>
      </c>
      <c r="R989" t="s">
        <v>26788</v>
      </c>
      <c r="U989" t="s">
        <v>75</v>
      </c>
      <c r="V989">
        <v>85103</v>
      </c>
    </row>
    <row r="990" spans="1:30" ht="12.75" customHeight="1" x14ac:dyDescent="0.2">
      <c r="A990">
        <v>5010</v>
      </c>
      <c r="B990" t="s">
        <v>19</v>
      </c>
      <c r="C990" t="s">
        <v>68</v>
      </c>
      <c r="D990" t="s">
        <v>6447</v>
      </c>
      <c r="E990" t="s">
        <v>6448</v>
      </c>
      <c r="F990" t="s">
        <v>6449</v>
      </c>
      <c r="G990">
        <v>29410</v>
      </c>
      <c r="H990" t="s">
        <v>6450</v>
      </c>
      <c r="I990" t="s">
        <v>6451</v>
      </c>
      <c r="J990" t="s">
        <v>6452</v>
      </c>
      <c r="K990" t="s">
        <v>6453</v>
      </c>
      <c r="L990" t="s">
        <v>6449</v>
      </c>
      <c r="M990">
        <v>29410</v>
      </c>
      <c r="N990" t="s">
        <v>6454</v>
      </c>
      <c r="O990" t="s">
        <v>46</v>
      </c>
      <c r="P990" t="s">
        <v>277</v>
      </c>
      <c r="Q990" t="s">
        <v>6455</v>
      </c>
      <c r="R990" t="s">
        <v>33</v>
      </c>
      <c r="T990" t="s">
        <v>279</v>
      </c>
      <c r="U990">
        <v>29034</v>
      </c>
    </row>
    <row r="991" spans="1:30" ht="12.75" customHeight="1" x14ac:dyDescent="0.2">
      <c r="A991">
        <v>25027</v>
      </c>
      <c r="B991" t="s">
        <v>19</v>
      </c>
      <c r="C991" t="s">
        <v>35</v>
      </c>
      <c r="D991" t="s">
        <v>31212</v>
      </c>
      <c r="E991" t="s">
        <v>837</v>
      </c>
      <c r="F991" t="s">
        <v>26157</v>
      </c>
      <c r="G991">
        <v>38870</v>
      </c>
      <c r="H991" t="s">
        <v>31213</v>
      </c>
      <c r="J991" t="s">
        <v>31214</v>
      </c>
      <c r="K991" t="s">
        <v>31215</v>
      </c>
      <c r="L991" t="s">
        <v>19</v>
      </c>
      <c r="N991" t="s">
        <v>19</v>
      </c>
      <c r="O991" t="s">
        <v>9183</v>
      </c>
      <c r="P991" t="s">
        <v>6977</v>
      </c>
      <c r="Q991" t="s">
        <v>27697</v>
      </c>
      <c r="T991" t="s">
        <v>699</v>
      </c>
      <c r="U991">
        <v>38440</v>
      </c>
    </row>
    <row r="992" spans="1:30" ht="12.75" customHeight="1" x14ac:dyDescent="0.2">
      <c r="A992">
        <v>3578</v>
      </c>
      <c r="B992" t="s">
        <v>19</v>
      </c>
      <c r="C992" t="s">
        <v>20</v>
      </c>
      <c r="D992" t="s">
        <v>862</v>
      </c>
      <c r="E992" t="s">
        <v>863</v>
      </c>
      <c r="F992" t="s">
        <v>864</v>
      </c>
      <c r="G992">
        <v>3140</v>
      </c>
      <c r="H992" t="s">
        <v>865</v>
      </c>
      <c r="I992" t="s">
        <v>866</v>
      </c>
      <c r="K992" t="s">
        <v>867</v>
      </c>
      <c r="L992" t="s">
        <v>19</v>
      </c>
      <c r="N992" t="s">
        <v>19</v>
      </c>
      <c r="O992" t="s">
        <v>46</v>
      </c>
      <c r="P992" t="s">
        <v>65</v>
      </c>
      <c r="Q992" t="s">
        <v>868</v>
      </c>
      <c r="R992" t="s">
        <v>33</v>
      </c>
      <c r="U992">
        <v>3016</v>
      </c>
    </row>
    <row r="993" spans="1:30" ht="12.75" customHeight="1" x14ac:dyDescent="0.2">
      <c r="A993">
        <v>12777</v>
      </c>
      <c r="B993" t="s">
        <v>19</v>
      </c>
      <c r="C993" t="s">
        <v>744</v>
      </c>
      <c r="D993" t="s">
        <v>16802</v>
      </c>
      <c r="E993" t="s">
        <v>534</v>
      </c>
      <c r="F993" t="s">
        <v>16803</v>
      </c>
      <c r="G993">
        <v>47600</v>
      </c>
      <c r="H993" t="s">
        <v>16804</v>
      </c>
      <c r="I993" t="s">
        <v>16805</v>
      </c>
      <c r="K993" t="s">
        <v>16806</v>
      </c>
      <c r="L993" t="s">
        <v>19</v>
      </c>
      <c r="N993" t="s">
        <v>19</v>
      </c>
      <c r="O993" t="s">
        <v>46</v>
      </c>
      <c r="P993" t="s">
        <v>10619</v>
      </c>
      <c r="Q993" t="s">
        <v>16807</v>
      </c>
      <c r="T993" t="s">
        <v>270</v>
      </c>
      <c r="U993">
        <v>47098</v>
      </c>
    </row>
    <row r="994" spans="1:30" ht="12.75" customHeight="1" x14ac:dyDescent="0.2">
      <c r="A994">
        <v>24434</v>
      </c>
      <c r="B994" t="s">
        <v>19</v>
      </c>
      <c r="C994" t="s">
        <v>35</v>
      </c>
      <c r="D994" t="s">
        <v>31216</v>
      </c>
      <c r="E994" t="s">
        <v>12077</v>
      </c>
      <c r="F994" t="s">
        <v>12360</v>
      </c>
      <c r="G994">
        <v>29910</v>
      </c>
      <c r="H994" t="s">
        <v>31217</v>
      </c>
      <c r="I994">
        <v>611418988</v>
      </c>
      <c r="K994" t="s">
        <v>31218</v>
      </c>
      <c r="L994" t="s">
        <v>19</v>
      </c>
      <c r="N994" t="s">
        <v>19</v>
      </c>
      <c r="O994" t="s">
        <v>817</v>
      </c>
      <c r="P994" t="s">
        <v>47</v>
      </c>
      <c r="Q994" t="s">
        <v>30464</v>
      </c>
      <c r="T994" t="s">
        <v>648</v>
      </c>
      <c r="U994">
        <v>29293</v>
      </c>
    </row>
    <row r="995" spans="1:30" ht="12.75" customHeight="1" x14ac:dyDescent="0.2">
      <c r="A995">
        <v>165</v>
      </c>
      <c r="B995" t="s">
        <v>19</v>
      </c>
      <c r="C995" t="s">
        <v>51</v>
      </c>
      <c r="D995" t="s">
        <v>869</v>
      </c>
      <c r="E995" t="s">
        <v>19</v>
      </c>
      <c r="F995" t="s">
        <v>870</v>
      </c>
      <c r="G995">
        <v>35750</v>
      </c>
      <c r="H995" t="s">
        <v>871</v>
      </c>
      <c r="I995" t="s">
        <v>872</v>
      </c>
      <c r="L995" t="s">
        <v>19</v>
      </c>
      <c r="N995" t="s">
        <v>19</v>
      </c>
      <c r="O995" t="s">
        <v>19</v>
      </c>
      <c r="P995" t="s">
        <v>19</v>
      </c>
      <c r="T995" t="s">
        <v>112</v>
      </c>
      <c r="U995">
        <v>35133</v>
      </c>
    </row>
    <row r="996" spans="1:30" ht="12.75" customHeight="1" x14ac:dyDescent="0.2">
      <c r="A996">
        <v>26815</v>
      </c>
      <c r="B996" t="s">
        <v>19</v>
      </c>
      <c r="C996" t="s">
        <v>19</v>
      </c>
      <c r="D996" t="s">
        <v>35649</v>
      </c>
      <c r="E996" t="s">
        <v>327</v>
      </c>
      <c r="F996" t="s">
        <v>22371</v>
      </c>
      <c r="G996">
        <v>62250</v>
      </c>
      <c r="H996" t="s">
        <v>35650</v>
      </c>
      <c r="J996" t="s">
        <v>35651</v>
      </c>
      <c r="L996" t="s">
        <v>35652</v>
      </c>
      <c r="M996">
        <v>62100</v>
      </c>
      <c r="N996" t="s">
        <v>35653</v>
      </c>
      <c r="O996" t="s">
        <v>12349</v>
      </c>
      <c r="P996" t="s">
        <v>13706</v>
      </c>
      <c r="Q996" t="s">
        <v>26290</v>
      </c>
      <c r="T996" t="s">
        <v>1807</v>
      </c>
      <c r="U996">
        <v>62089</v>
      </c>
    </row>
    <row r="997" spans="1:30" ht="12.75" customHeight="1" x14ac:dyDescent="0.2">
      <c r="A997">
        <v>2722</v>
      </c>
      <c r="B997" t="s">
        <v>11820</v>
      </c>
      <c r="C997" t="s">
        <v>113</v>
      </c>
      <c r="D997" t="s">
        <v>873</v>
      </c>
      <c r="E997" t="s">
        <v>874</v>
      </c>
      <c r="F997" t="s">
        <v>875</v>
      </c>
      <c r="G997">
        <v>86110</v>
      </c>
      <c r="H997" t="s">
        <v>876</v>
      </c>
      <c r="J997" t="s">
        <v>877</v>
      </c>
      <c r="K997" t="s">
        <v>878</v>
      </c>
      <c r="L997" t="s">
        <v>879</v>
      </c>
      <c r="M997">
        <v>86180</v>
      </c>
      <c r="N997" t="s">
        <v>880</v>
      </c>
      <c r="O997" t="s">
        <v>317</v>
      </c>
      <c r="P997" t="s">
        <v>318</v>
      </c>
      <c r="Q997" t="s">
        <v>881</v>
      </c>
      <c r="R997" t="s">
        <v>33</v>
      </c>
      <c r="T997" t="s">
        <v>410</v>
      </c>
      <c r="U997">
        <v>86271</v>
      </c>
    </row>
    <row r="998" spans="1:30" s="1" customFormat="1" ht="12.75" customHeight="1" x14ac:dyDescent="0.2">
      <c r="A998">
        <v>9384</v>
      </c>
      <c r="B998" t="s">
        <v>19</v>
      </c>
      <c r="C998" t="s">
        <v>389</v>
      </c>
      <c r="D998" t="s">
        <v>11821</v>
      </c>
      <c r="E998" t="s">
        <v>3263</v>
      </c>
      <c r="F998" t="s">
        <v>11822</v>
      </c>
      <c r="G998">
        <v>72300</v>
      </c>
      <c r="H998" t="s">
        <v>8168</v>
      </c>
      <c r="I998" t="s">
        <v>11823</v>
      </c>
      <c r="J998"/>
      <c r="K998" t="s">
        <v>11824</v>
      </c>
      <c r="L998" t="s">
        <v>19</v>
      </c>
      <c r="M998"/>
      <c r="N998" t="s">
        <v>19</v>
      </c>
      <c r="O998" t="s">
        <v>46</v>
      </c>
      <c r="P998" t="s">
        <v>92</v>
      </c>
      <c r="Q998" t="s">
        <v>11513</v>
      </c>
      <c r="R998" t="s">
        <v>11825</v>
      </c>
      <c r="S998" t="s">
        <v>11826</v>
      </c>
      <c r="T998" t="s">
        <v>94</v>
      </c>
      <c r="U998">
        <v>72264</v>
      </c>
      <c r="V998"/>
      <c r="W998"/>
      <c r="X998"/>
      <c r="Y998" s="4"/>
      <c r="Z998" s="6"/>
      <c r="AA998"/>
      <c r="AB998" s="4"/>
      <c r="AC998"/>
      <c r="AD998"/>
    </row>
    <row r="999" spans="1:30" ht="12.75" customHeight="1" x14ac:dyDescent="0.2">
      <c r="A999">
        <v>12542</v>
      </c>
      <c r="B999" t="s">
        <v>19</v>
      </c>
      <c r="C999" t="s">
        <v>95</v>
      </c>
      <c r="D999" t="s">
        <v>16808</v>
      </c>
      <c r="E999" t="s">
        <v>3209</v>
      </c>
      <c r="F999" t="s">
        <v>16809</v>
      </c>
      <c r="G999">
        <v>24420</v>
      </c>
      <c r="H999" t="s">
        <v>16810</v>
      </c>
      <c r="J999" t="s">
        <v>16811</v>
      </c>
      <c r="K999" t="s">
        <v>16812</v>
      </c>
      <c r="L999" t="s">
        <v>16813</v>
      </c>
      <c r="M999">
        <v>33550</v>
      </c>
      <c r="N999" t="s">
        <v>16814</v>
      </c>
      <c r="O999" t="s">
        <v>46</v>
      </c>
      <c r="P999" t="s">
        <v>10619</v>
      </c>
      <c r="Q999" t="s">
        <v>13556</v>
      </c>
      <c r="T999" t="s">
        <v>270</v>
      </c>
      <c r="U999">
        <v>24137</v>
      </c>
      <c r="AB999" s="7"/>
      <c r="AC999" s="1"/>
      <c r="AD999" s="1"/>
    </row>
    <row r="1000" spans="1:30" ht="12.75" customHeight="1" x14ac:dyDescent="0.2">
      <c r="A1000">
        <v>8149</v>
      </c>
      <c r="B1000" t="s">
        <v>21857</v>
      </c>
      <c r="C1000" t="s">
        <v>19</v>
      </c>
      <c r="D1000" t="s">
        <v>11827</v>
      </c>
      <c r="E1000" t="s">
        <v>11828</v>
      </c>
      <c r="F1000" t="s">
        <v>10058</v>
      </c>
      <c r="G1000">
        <v>7230</v>
      </c>
      <c r="H1000" t="s">
        <v>11829</v>
      </c>
      <c r="I1000">
        <v>388540224</v>
      </c>
      <c r="J1000">
        <v>630476609</v>
      </c>
      <c r="K1000" t="s">
        <v>11830</v>
      </c>
      <c r="L1000" t="s">
        <v>11831</v>
      </c>
      <c r="M1000">
        <v>67160</v>
      </c>
      <c r="N1000" t="s">
        <v>11832</v>
      </c>
      <c r="O1000" t="s">
        <v>46</v>
      </c>
      <c r="P1000" t="s">
        <v>7053</v>
      </c>
      <c r="Q1000" t="s">
        <v>11833</v>
      </c>
      <c r="R1000" t="s">
        <v>11834</v>
      </c>
      <c r="T1000" t="s">
        <v>6590</v>
      </c>
      <c r="U1000">
        <v>7053</v>
      </c>
    </row>
    <row r="1001" spans="1:30" ht="12.75" customHeight="1" x14ac:dyDescent="0.2">
      <c r="A1001">
        <v>18292</v>
      </c>
      <c r="B1001" t="s">
        <v>19</v>
      </c>
      <c r="C1001" t="s">
        <v>35</v>
      </c>
      <c r="D1001" t="s">
        <v>21858</v>
      </c>
      <c r="E1001" t="s">
        <v>1087</v>
      </c>
      <c r="F1001" t="s">
        <v>11535</v>
      </c>
      <c r="G1001">
        <v>7260</v>
      </c>
      <c r="H1001" t="s">
        <v>21859</v>
      </c>
      <c r="I1001" t="s">
        <v>21860</v>
      </c>
      <c r="K1001" t="s">
        <v>21861</v>
      </c>
      <c r="L1001" t="s">
        <v>19</v>
      </c>
      <c r="N1001" t="s">
        <v>19</v>
      </c>
      <c r="O1001" t="s">
        <v>46</v>
      </c>
      <c r="P1001" t="s">
        <v>7053</v>
      </c>
      <c r="Q1001" t="s">
        <v>21862</v>
      </c>
      <c r="T1001" t="s">
        <v>6590</v>
      </c>
      <c r="U1001">
        <v>7199</v>
      </c>
    </row>
    <row r="1002" spans="1:30" ht="12.75" customHeight="1" x14ac:dyDescent="0.2">
      <c r="A1002">
        <v>7970</v>
      </c>
      <c r="B1002" t="s">
        <v>19</v>
      </c>
      <c r="C1002" t="s">
        <v>20</v>
      </c>
      <c r="D1002" t="s">
        <v>6456</v>
      </c>
      <c r="E1002" t="s">
        <v>474</v>
      </c>
      <c r="F1002" t="s">
        <v>6457</v>
      </c>
      <c r="G1002">
        <v>27910</v>
      </c>
      <c r="H1002" t="s">
        <v>6458</v>
      </c>
      <c r="I1002" t="s">
        <v>6459</v>
      </c>
      <c r="J1002">
        <v>232481270</v>
      </c>
      <c r="L1002" t="s">
        <v>6460</v>
      </c>
      <c r="M1002" t="s">
        <v>19</v>
      </c>
      <c r="O1002" t="s">
        <v>19</v>
      </c>
      <c r="P1002" t="s">
        <v>46</v>
      </c>
      <c r="Q1002" t="s">
        <v>423</v>
      </c>
      <c r="R1002" t="s">
        <v>6239</v>
      </c>
      <c r="U1002" t="s">
        <v>58</v>
      </c>
      <c r="V1002">
        <v>27453</v>
      </c>
    </row>
    <row r="1003" spans="1:30" ht="12.75" customHeight="1" x14ac:dyDescent="0.2">
      <c r="A1003">
        <v>9636</v>
      </c>
      <c r="B1003" t="s">
        <v>19</v>
      </c>
      <c r="C1003" t="s">
        <v>35</v>
      </c>
      <c r="D1003" t="s">
        <v>16815</v>
      </c>
      <c r="E1003" t="s">
        <v>19</v>
      </c>
      <c r="F1003" t="s">
        <v>16816</v>
      </c>
      <c r="G1003">
        <v>78950</v>
      </c>
      <c r="H1003" t="s">
        <v>16817</v>
      </c>
      <c r="I1003">
        <v>760261007</v>
      </c>
      <c r="K1003" t="s">
        <v>16818</v>
      </c>
      <c r="L1003" t="s">
        <v>3624</v>
      </c>
      <c r="M1003">
        <v>78150</v>
      </c>
      <c r="N1003" t="s">
        <v>16819</v>
      </c>
      <c r="O1003" t="s">
        <v>3437</v>
      </c>
      <c r="P1003" t="s">
        <v>423</v>
      </c>
      <c r="Q1003" t="s">
        <v>13777</v>
      </c>
      <c r="T1003" t="s">
        <v>1853</v>
      </c>
      <c r="U1003">
        <v>78263</v>
      </c>
    </row>
    <row r="1004" spans="1:30" ht="12.75" customHeight="1" x14ac:dyDescent="0.2">
      <c r="A1004">
        <v>24309</v>
      </c>
      <c r="B1004" t="s">
        <v>19</v>
      </c>
      <c r="C1004" t="s">
        <v>35</v>
      </c>
      <c r="D1004" t="s">
        <v>31219</v>
      </c>
      <c r="E1004" t="s">
        <v>31220</v>
      </c>
      <c r="F1004" t="s">
        <v>22240</v>
      </c>
      <c r="G1004">
        <v>41160</v>
      </c>
      <c r="H1004" t="s">
        <v>31221</v>
      </c>
      <c r="J1004" t="s">
        <v>31222</v>
      </c>
      <c r="K1004" t="s">
        <v>31223</v>
      </c>
      <c r="L1004" t="s">
        <v>22325</v>
      </c>
      <c r="M1004">
        <v>92600</v>
      </c>
      <c r="N1004" t="s">
        <v>31224</v>
      </c>
      <c r="O1004" t="s">
        <v>4259</v>
      </c>
      <c r="P1004" t="s">
        <v>207</v>
      </c>
      <c r="Q1004" t="s">
        <v>30546</v>
      </c>
      <c r="T1004" t="s">
        <v>244</v>
      </c>
      <c r="U1004">
        <v>41154</v>
      </c>
    </row>
    <row r="1005" spans="1:30" ht="12.75" customHeight="1" x14ac:dyDescent="0.2">
      <c r="A1005">
        <v>15360</v>
      </c>
      <c r="B1005" t="s">
        <v>19</v>
      </c>
      <c r="C1005" t="s">
        <v>113</v>
      </c>
      <c r="D1005" t="s">
        <v>16820</v>
      </c>
      <c r="E1005" t="s">
        <v>770</v>
      </c>
      <c r="F1005" t="s">
        <v>16821</v>
      </c>
      <c r="G1005">
        <v>23140</v>
      </c>
      <c r="H1005" t="s">
        <v>16822</v>
      </c>
      <c r="I1005" t="s">
        <v>16823</v>
      </c>
      <c r="K1005" t="s">
        <v>16824</v>
      </c>
      <c r="L1005" t="s">
        <v>19</v>
      </c>
      <c r="N1005" t="s">
        <v>19</v>
      </c>
      <c r="O1005" t="s">
        <v>46</v>
      </c>
      <c r="P1005" t="s">
        <v>953</v>
      </c>
      <c r="Q1005" t="s">
        <v>16825</v>
      </c>
      <c r="T1005" t="s">
        <v>955</v>
      </c>
      <c r="U1005">
        <v>23154</v>
      </c>
    </row>
    <row r="1006" spans="1:30" ht="12.75" customHeight="1" x14ac:dyDescent="0.2">
      <c r="A1006">
        <v>8291</v>
      </c>
      <c r="B1006" t="s">
        <v>19</v>
      </c>
      <c r="C1006" t="s">
        <v>389</v>
      </c>
      <c r="D1006" t="s">
        <v>11835</v>
      </c>
      <c r="E1006" t="s">
        <v>7805</v>
      </c>
      <c r="F1006" t="s">
        <v>11836</v>
      </c>
      <c r="G1006">
        <v>50620</v>
      </c>
      <c r="H1006" t="s">
        <v>11837</v>
      </c>
      <c r="I1006">
        <v>698820742</v>
      </c>
      <c r="L1006" t="s">
        <v>19</v>
      </c>
      <c r="N1006" t="s">
        <v>19</v>
      </c>
      <c r="O1006" t="s">
        <v>4228</v>
      </c>
      <c r="P1006" t="s">
        <v>366</v>
      </c>
      <c r="Q1006" t="s">
        <v>6557</v>
      </c>
      <c r="R1006" t="s">
        <v>33</v>
      </c>
      <c r="T1006" t="s">
        <v>368</v>
      </c>
      <c r="U1006">
        <v>50248</v>
      </c>
    </row>
    <row r="1007" spans="1:30" ht="12.75" customHeight="1" x14ac:dyDescent="0.2">
      <c r="A1007">
        <v>25007</v>
      </c>
      <c r="B1007" t="s">
        <v>19</v>
      </c>
      <c r="C1007" t="s">
        <v>35</v>
      </c>
      <c r="D1007" t="s">
        <v>21863</v>
      </c>
      <c r="E1007" t="s">
        <v>21864</v>
      </c>
      <c r="F1007" t="s">
        <v>21865</v>
      </c>
      <c r="G1007">
        <v>1200</v>
      </c>
      <c r="H1007" t="s">
        <v>21866</v>
      </c>
      <c r="J1007" t="s">
        <v>21867</v>
      </c>
      <c r="K1007" t="s">
        <v>21868</v>
      </c>
      <c r="L1007" t="s">
        <v>21865</v>
      </c>
      <c r="M1007">
        <v>1200</v>
      </c>
      <c r="N1007" t="s">
        <v>21869</v>
      </c>
      <c r="O1007" t="s">
        <v>19</v>
      </c>
      <c r="P1007" t="s">
        <v>19</v>
      </c>
      <c r="T1007" t="s">
        <v>254</v>
      </c>
      <c r="U1007">
        <v>1114</v>
      </c>
    </row>
    <row r="1008" spans="1:30" ht="12.75" customHeight="1" x14ac:dyDescent="0.2">
      <c r="A1008">
        <v>16927</v>
      </c>
      <c r="B1008" t="s">
        <v>19</v>
      </c>
      <c r="C1008" t="s">
        <v>51</v>
      </c>
      <c r="D1008" t="s">
        <v>21870</v>
      </c>
      <c r="E1008" t="s">
        <v>21871</v>
      </c>
      <c r="F1008" t="s">
        <v>21872</v>
      </c>
      <c r="G1008">
        <v>35420</v>
      </c>
      <c r="H1008" t="s">
        <v>21873</v>
      </c>
      <c r="I1008" t="s">
        <v>21874</v>
      </c>
      <c r="J1008" t="s">
        <v>21875</v>
      </c>
      <c r="K1008" t="s">
        <v>21876</v>
      </c>
      <c r="L1008" t="s">
        <v>21877</v>
      </c>
      <c r="M1008">
        <v>35140</v>
      </c>
      <c r="N1008" t="s">
        <v>21878</v>
      </c>
      <c r="O1008" t="s">
        <v>16681</v>
      </c>
      <c r="P1008" t="s">
        <v>169</v>
      </c>
      <c r="Q1008" t="s">
        <v>18789</v>
      </c>
      <c r="T1008" t="s">
        <v>171</v>
      </c>
      <c r="U1008">
        <v>35271</v>
      </c>
    </row>
    <row r="1009" spans="1:26" ht="12.75" customHeight="1" x14ac:dyDescent="0.2">
      <c r="A1009">
        <v>5320</v>
      </c>
      <c r="B1009" t="s">
        <v>19</v>
      </c>
      <c r="C1009" t="s">
        <v>389</v>
      </c>
      <c r="D1009" t="s">
        <v>6461</v>
      </c>
      <c r="E1009" t="s">
        <v>551</v>
      </c>
      <c r="F1009" t="s">
        <v>6462</v>
      </c>
      <c r="G1009">
        <v>53290</v>
      </c>
      <c r="H1009" t="s">
        <v>2025</v>
      </c>
      <c r="I1009" t="s">
        <v>6463</v>
      </c>
      <c r="J1009" t="s">
        <v>6464</v>
      </c>
      <c r="K1009" t="s">
        <v>6465</v>
      </c>
      <c r="L1009" t="s">
        <v>19</v>
      </c>
      <c r="N1009" t="s">
        <v>19</v>
      </c>
      <c r="O1009" t="s">
        <v>46</v>
      </c>
      <c r="P1009" t="s">
        <v>92</v>
      </c>
      <c r="Q1009" t="s">
        <v>6466</v>
      </c>
      <c r="R1009" t="s">
        <v>33</v>
      </c>
      <c r="T1009" t="s">
        <v>94</v>
      </c>
      <c r="U1009">
        <v>53210</v>
      </c>
      <c r="Z1009" s="4"/>
    </row>
    <row r="1010" spans="1:26" ht="12.75" customHeight="1" x14ac:dyDescent="0.2">
      <c r="A1010">
        <v>6983</v>
      </c>
      <c r="B1010" t="s">
        <v>19</v>
      </c>
      <c r="C1010" t="s">
        <v>35</v>
      </c>
      <c r="D1010" t="s">
        <v>6461</v>
      </c>
      <c r="E1010" t="s">
        <v>1255</v>
      </c>
      <c r="F1010" t="s">
        <v>6467</v>
      </c>
      <c r="G1010">
        <v>35133</v>
      </c>
      <c r="H1010" t="s">
        <v>6468</v>
      </c>
      <c r="I1010">
        <v>299972644</v>
      </c>
      <c r="J1010">
        <v>665380824</v>
      </c>
      <c r="K1010" t="s">
        <v>6469</v>
      </c>
      <c r="L1010" t="s">
        <v>19</v>
      </c>
      <c r="N1010" t="s">
        <v>19</v>
      </c>
      <c r="O1010" t="s">
        <v>46</v>
      </c>
      <c r="P1010" t="s">
        <v>169</v>
      </c>
      <c r="Q1010" t="s">
        <v>6062</v>
      </c>
      <c r="T1010" t="s">
        <v>171</v>
      </c>
      <c r="U1010">
        <v>35215</v>
      </c>
      <c r="Z1010" s="4"/>
    </row>
    <row r="1011" spans="1:26" ht="12.75" customHeight="1" x14ac:dyDescent="0.2">
      <c r="A1011">
        <v>11220</v>
      </c>
      <c r="B1011" t="s">
        <v>19</v>
      </c>
      <c r="C1011" t="s">
        <v>1649</v>
      </c>
      <c r="D1011" t="s">
        <v>6461</v>
      </c>
      <c r="E1011" t="s">
        <v>1608</v>
      </c>
      <c r="F1011" t="s">
        <v>11838</v>
      </c>
      <c r="G1011">
        <v>72350</v>
      </c>
      <c r="H1011" t="s">
        <v>11839</v>
      </c>
      <c r="J1011" t="s">
        <v>11840</v>
      </c>
      <c r="K1011" t="s">
        <v>11841</v>
      </c>
      <c r="L1011" t="s">
        <v>19</v>
      </c>
      <c r="N1011" t="s">
        <v>19</v>
      </c>
      <c r="O1011" t="s">
        <v>46</v>
      </c>
      <c r="P1011" t="s">
        <v>92</v>
      </c>
      <c r="Q1011" t="s">
        <v>11800</v>
      </c>
      <c r="T1011" t="s">
        <v>94</v>
      </c>
      <c r="U1011">
        <v>72136</v>
      </c>
      <c r="Z1011" s="4"/>
    </row>
    <row r="1012" spans="1:26" ht="12.75" customHeight="1" x14ac:dyDescent="0.2">
      <c r="A1012">
        <v>7180</v>
      </c>
      <c r="B1012" t="s">
        <v>19</v>
      </c>
      <c r="C1012" t="s">
        <v>68</v>
      </c>
      <c r="D1012" t="s">
        <v>6470</v>
      </c>
      <c r="E1012" t="s">
        <v>19</v>
      </c>
      <c r="F1012" t="s">
        <v>2993</v>
      </c>
      <c r="G1012">
        <v>56350</v>
      </c>
      <c r="H1012" t="s">
        <v>1725</v>
      </c>
      <c r="I1012" t="s">
        <v>6471</v>
      </c>
      <c r="J1012" t="s">
        <v>6472</v>
      </c>
      <c r="M1012" t="s">
        <v>2849</v>
      </c>
      <c r="N1012">
        <v>35600</v>
      </c>
      <c r="O1012" t="s">
        <v>6473</v>
      </c>
      <c r="P1012" t="s">
        <v>19</v>
      </c>
      <c r="Q1012" t="s">
        <v>19</v>
      </c>
      <c r="U1012" t="s">
        <v>49</v>
      </c>
      <c r="V1012">
        <v>56239</v>
      </c>
      <c r="Z1012" s="4"/>
    </row>
    <row r="1013" spans="1:26" ht="12.75" customHeight="1" x14ac:dyDescent="0.2">
      <c r="A1013">
        <v>5637</v>
      </c>
      <c r="B1013" t="s">
        <v>19</v>
      </c>
      <c r="C1013" t="s">
        <v>918</v>
      </c>
      <c r="D1013" t="s">
        <v>6470</v>
      </c>
      <c r="E1013" t="s">
        <v>5389</v>
      </c>
      <c r="F1013" t="s">
        <v>6474</v>
      </c>
      <c r="G1013">
        <v>35320</v>
      </c>
      <c r="H1013" t="s">
        <v>6475</v>
      </c>
      <c r="J1013">
        <v>622651460</v>
      </c>
      <c r="L1013" t="s">
        <v>19</v>
      </c>
      <c r="N1013" t="s">
        <v>19</v>
      </c>
      <c r="O1013" t="s">
        <v>168</v>
      </c>
      <c r="P1013" t="s">
        <v>169</v>
      </c>
      <c r="Q1013" t="s">
        <v>6177</v>
      </c>
      <c r="R1013" t="s">
        <v>33</v>
      </c>
      <c r="T1013" t="s">
        <v>101</v>
      </c>
      <c r="U1013">
        <v>35030</v>
      </c>
      <c r="Z1013" s="4"/>
    </row>
    <row r="1014" spans="1:26" ht="12.75" customHeight="1" x14ac:dyDescent="0.2">
      <c r="A1014">
        <v>5799</v>
      </c>
      <c r="B1014" t="s">
        <v>19</v>
      </c>
      <c r="C1014" t="s">
        <v>35</v>
      </c>
      <c r="D1014" t="s">
        <v>6476</v>
      </c>
      <c r="E1014" t="s">
        <v>6477</v>
      </c>
      <c r="F1014" t="s">
        <v>6478</v>
      </c>
      <c r="G1014">
        <v>29300</v>
      </c>
      <c r="H1014" t="s">
        <v>6479</v>
      </c>
      <c r="I1014" t="s">
        <v>6480</v>
      </c>
      <c r="J1014" t="s">
        <v>6481</v>
      </c>
      <c r="K1014" t="s">
        <v>6482</v>
      </c>
      <c r="L1014" t="s">
        <v>19</v>
      </c>
      <c r="N1014" t="s">
        <v>19</v>
      </c>
      <c r="O1014" t="s">
        <v>46</v>
      </c>
      <c r="P1014" t="s">
        <v>47</v>
      </c>
      <c r="Q1014" t="s">
        <v>6483</v>
      </c>
      <c r="R1014" t="s">
        <v>33</v>
      </c>
      <c r="T1014" t="s">
        <v>262</v>
      </c>
      <c r="U1014">
        <v>29234</v>
      </c>
      <c r="Z1014" s="4"/>
    </row>
    <row r="1015" spans="1:26" ht="12.75" customHeight="1" x14ac:dyDescent="0.2">
      <c r="A1015">
        <v>8121</v>
      </c>
      <c r="B1015" t="s">
        <v>19</v>
      </c>
      <c r="C1015" t="s">
        <v>95</v>
      </c>
      <c r="D1015" t="s">
        <v>6470</v>
      </c>
      <c r="E1015" t="s">
        <v>11842</v>
      </c>
      <c r="F1015" t="s">
        <v>11843</v>
      </c>
      <c r="G1015">
        <v>73410</v>
      </c>
      <c r="H1015" t="s">
        <v>11844</v>
      </c>
      <c r="J1015" t="s">
        <v>11845</v>
      </c>
      <c r="K1015" t="s">
        <v>11846</v>
      </c>
      <c r="L1015" t="s">
        <v>19</v>
      </c>
      <c r="N1015" t="s">
        <v>19</v>
      </c>
      <c r="O1015" t="s">
        <v>46</v>
      </c>
      <c r="P1015" t="s">
        <v>6079</v>
      </c>
      <c r="Q1015" t="s">
        <v>7908</v>
      </c>
      <c r="T1015" t="s">
        <v>6081</v>
      </c>
      <c r="U1015">
        <v>73043</v>
      </c>
      <c r="Z1015" s="4"/>
    </row>
    <row r="1016" spans="1:26" ht="12.75" customHeight="1" x14ac:dyDescent="0.2">
      <c r="A1016">
        <v>13600</v>
      </c>
      <c r="B1016" t="s">
        <v>19</v>
      </c>
      <c r="C1016" t="s">
        <v>19</v>
      </c>
      <c r="D1016" t="s">
        <v>6470</v>
      </c>
      <c r="E1016" t="s">
        <v>443</v>
      </c>
      <c r="F1016" t="s">
        <v>16826</v>
      </c>
      <c r="G1016">
        <v>73170</v>
      </c>
      <c r="H1016" t="s">
        <v>16827</v>
      </c>
      <c r="I1016" t="s">
        <v>16828</v>
      </c>
      <c r="J1016" t="s">
        <v>16829</v>
      </c>
      <c r="K1016" t="s">
        <v>16830</v>
      </c>
      <c r="L1016" t="s">
        <v>19</v>
      </c>
      <c r="N1016" t="s">
        <v>19</v>
      </c>
      <c r="O1016" t="s">
        <v>16414</v>
      </c>
      <c r="P1016" t="s">
        <v>10272</v>
      </c>
      <c r="Q1016" t="s">
        <v>16831</v>
      </c>
      <c r="R1016" t="s">
        <v>16832</v>
      </c>
      <c r="T1016" t="s">
        <v>6081</v>
      </c>
      <c r="U1016">
        <v>73078</v>
      </c>
      <c r="Z1016" s="4"/>
    </row>
    <row r="1017" spans="1:26" ht="12.75" customHeight="1" x14ac:dyDescent="0.2">
      <c r="A1017">
        <v>8167</v>
      </c>
      <c r="B1017" t="s">
        <v>35654</v>
      </c>
      <c r="C1017" t="s">
        <v>68</v>
      </c>
      <c r="D1017" t="s">
        <v>1950</v>
      </c>
      <c r="E1017" t="s">
        <v>19</v>
      </c>
      <c r="F1017" t="s">
        <v>5972</v>
      </c>
      <c r="G1017">
        <v>44460</v>
      </c>
      <c r="H1017" t="s">
        <v>11847</v>
      </c>
      <c r="L1017" t="s">
        <v>5972</v>
      </c>
      <c r="M1017">
        <v>44460</v>
      </c>
      <c r="N1017" t="s">
        <v>11847</v>
      </c>
      <c r="O1017" t="s">
        <v>415</v>
      </c>
      <c r="P1017" t="s">
        <v>1906</v>
      </c>
      <c r="Q1017" t="s">
        <v>5770</v>
      </c>
      <c r="T1017" t="s">
        <v>125</v>
      </c>
      <c r="U1017">
        <v>44057</v>
      </c>
      <c r="Z1017" s="4"/>
    </row>
    <row r="1018" spans="1:26" ht="12.75" customHeight="1" x14ac:dyDescent="0.2">
      <c r="A1018">
        <v>26471</v>
      </c>
      <c r="B1018" t="s">
        <v>19</v>
      </c>
      <c r="C1018" t="s">
        <v>113</v>
      </c>
      <c r="D1018" t="s">
        <v>35655</v>
      </c>
      <c r="E1018" t="s">
        <v>850</v>
      </c>
      <c r="F1018" t="s">
        <v>35656</v>
      </c>
      <c r="G1018">
        <v>17210</v>
      </c>
      <c r="H1018" t="s">
        <v>35657</v>
      </c>
      <c r="J1018" t="s">
        <v>35658</v>
      </c>
      <c r="K1018" t="s">
        <v>35659</v>
      </c>
      <c r="L1018" t="s">
        <v>19</v>
      </c>
      <c r="N1018" t="s">
        <v>19</v>
      </c>
      <c r="O1018" t="s">
        <v>16967</v>
      </c>
      <c r="P1018" t="s">
        <v>6150</v>
      </c>
      <c r="Q1018" t="s">
        <v>26290</v>
      </c>
      <c r="T1018" t="s">
        <v>589</v>
      </c>
      <c r="U1018">
        <v>17104</v>
      </c>
      <c r="Z1018" s="4"/>
    </row>
    <row r="1019" spans="1:26" ht="12.75" customHeight="1" x14ac:dyDescent="0.2">
      <c r="A1019">
        <v>2784</v>
      </c>
      <c r="B1019" t="s">
        <v>19</v>
      </c>
      <c r="C1019" t="s">
        <v>95</v>
      </c>
      <c r="D1019" t="s">
        <v>882</v>
      </c>
      <c r="E1019" t="s">
        <v>883</v>
      </c>
      <c r="F1019" t="s">
        <v>884</v>
      </c>
      <c r="G1019">
        <v>79430</v>
      </c>
      <c r="H1019" t="s">
        <v>885</v>
      </c>
      <c r="I1019" t="s">
        <v>886</v>
      </c>
      <c r="J1019" t="s">
        <v>887</v>
      </c>
      <c r="K1019" t="s">
        <v>888</v>
      </c>
      <c r="L1019" t="s">
        <v>19</v>
      </c>
      <c r="N1019" t="s">
        <v>19</v>
      </c>
      <c r="O1019" t="s">
        <v>46</v>
      </c>
      <c r="P1019" t="s">
        <v>318</v>
      </c>
      <c r="Q1019" t="s">
        <v>889</v>
      </c>
      <c r="R1019" t="s">
        <v>33</v>
      </c>
      <c r="T1019" t="s">
        <v>288</v>
      </c>
      <c r="U1019">
        <v>79076</v>
      </c>
      <c r="Z1019" s="4"/>
    </row>
    <row r="1020" spans="1:26" ht="12.75" customHeight="1" x14ac:dyDescent="0.2">
      <c r="A1020">
        <v>23170</v>
      </c>
      <c r="B1020" t="s">
        <v>19</v>
      </c>
      <c r="C1020" t="s">
        <v>35</v>
      </c>
      <c r="D1020" t="s">
        <v>31225</v>
      </c>
      <c r="E1020" t="s">
        <v>610</v>
      </c>
      <c r="F1020" t="s">
        <v>31226</v>
      </c>
      <c r="G1020">
        <v>23110</v>
      </c>
      <c r="H1020" t="s">
        <v>31227</v>
      </c>
      <c r="J1020" t="s">
        <v>31228</v>
      </c>
      <c r="K1020" t="s">
        <v>31229</v>
      </c>
      <c r="L1020" t="s">
        <v>31226</v>
      </c>
      <c r="M1020">
        <v>23110</v>
      </c>
      <c r="N1020" t="s">
        <v>31230</v>
      </c>
      <c r="O1020" t="s">
        <v>12001</v>
      </c>
      <c r="P1020" t="s">
        <v>953</v>
      </c>
      <c r="Q1020" t="s">
        <v>29195</v>
      </c>
      <c r="T1020" t="s">
        <v>955</v>
      </c>
      <c r="U1020">
        <v>23076</v>
      </c>
      <c r="Z1020" s="4"/>
    </row>
    <row r="1021" spans="1:26" ht="12.75" customHeight="1" x14ac:dyDescent="0.2">
      <c r="A1021">
        <v>19982</v>
      </c>
      <c r="B1021" t="s">
        <v>19</v>
      </c>
      <c r="C1021" t="s">
        <v>35</v>
      </c>
      <c r="D1021" t="s">
        <v>26582</v>
      </c>
      <c r="E1021" t="s">
        <v>5470</v>
      </c>
      <c r="F1021" t="s">
        <v>6246</v>
      </c>
      <c r="G1021">
        <v>64240</v>
      </c>
      <c r="H1021" t="s">
        <v>26583</v>
      </c>
      <c r="J1021" t="s">
        <v>26584</v>
      </c>
      <c r="K1021" t="s">
        <v>26585</v>
      </c>
      <c r="L1021" t="s">
        <v>19</v>
      </c>
      <c r="N1021" t="s">
        <v>19</v>
      </c>
      <c r="O1021" t="s">
        <v>46</v>
      </c>
      <c r="P1021" t="s">
        <v>11523</v>
      </c>
      <c r="Q1021" t="s">
        <v>22692</v>
      </c>
      <c r="T1021" t="s">
        <v>532</v>
      </c>
      <c r="U1021">
        <v>64256</v>
      </c>
      <c r="Z1021" s="4"/>
    </row>
    <row r="1022" spans="1:26" ht="12.75" customHeight="1" x14ac:dyDescent="0.2">
      <c r="A1022">
        <v>3902</v>
      </c>
      <c r="B1022" t="s">
        <v>19</v>
      </c>
      <c r="C1022" t="s">
        <v>95</v>
      </c>
      <c r="D1022" t="s">
        <v>890</v>
      </c>
      <c r="E1022" t="s">
        <v>404</v>
      </c>
      <c r="F1022" t="s">
        <v>891</v>
      </c>
      <c r="G1022">
        <v>16700</v>
      </c>
      <c r="H1022" t="s">
        <v>892</v>
      </c>
      <c r="I1022" t="s">
        <v>893</v>
      </c>
      <c r="K1022" t="s">
        <v>894</v>
      </c>
      <c r="L1022" t="s">
        <v>19</v>
      </c>
      <c r="N1022" t="s">
        <v>19</v>
      </c>
      <c r="O1022" t="s">
        <v>46</v>
      </c>
      <c r="P1022" t="s">
        <v>268</v>
      </c>
      <c r="Q1022" t="s">
        <v>895</v>
      </c>
      <c r="R1022" t="s">
        <v>33</v>
      </c>
      <c r="T1022" t="s">
        <v>796</v>
      </c>
      <c r="U1022">
        <v>16242</v>
      </c>
      <c r="Z1022" s="4"/>
    </row>
    <row r="1023" spans="1:26" ht="12.75" customHeight="1" x14ac:dyDescent="0.2">
      <c r="A1023">
        <v>15953</v>
      </c>
      <c r="B1023" t="s">
        <v>19</v>
      </c>
      <c r="C1023" t="s">
        <v>35</v>
      </c>
      <c r="D1023" t="s">
        <v>21879</v>
      </c>
      <c r="E1023" t="s">
        <v>1087</v>
      </c>
      <c r="F1023" t="s">
        <v>21880</v>
      </c>
      <c r="G1023">
        <v>86300</v>
      </c>
      <c r="H1023" t="s">
        <v>21881</v>
      </c>
      <c r="J1023" t="s">
        <v>21882</v>
      </c>
      <c r="K1023" t="s">
        <v>21883</v>
      </c>
      <c r="L1023" t="s">
        <v>19</v>
      </c>
      <c r="N1023" t="s">
        <v>19</v>
      </c>
      <c r="O1023" t="s">
        <v>3155</v>
      </c>
      <c r="P1023" t="s">
        <v>6926</v>
      </c>
      <c r="Q1023" t="s">
        <v>21884</v>
      </c>
      <c r="T1023" t="s">
        <v>410</v>
      </c>
      <c r="U1023">
        <v>86233</v>
      </c>
      <c r="Z1023" s="4"/>
    </row>
    <row r="1024" spans="1:26" ht="12.75" customHeight="1" x14ac:dyDescent="0.2">
      <c r="A1024">
        <v>23854</v>
      </c>
      <c r="B1024" t="s">
        <v>19</v>
      </c>
      <c r="C1024" t="s">
        <v>51</v>
      </c>
      <c r="D1024" t="s">
        <v>21879</v>
      </c>
      <c r="E1024" t="s">
        <v>8760</v>
      </c>
      <c r="F1024" t="s">
        <v>31231</v>
      </c>
      <c r="G1024">
        <v>69240</v>
      </c>
      <c r="H1024" t="s">
        <v>31232</v>
      </c>
      <c r="J1024">
        <v>608332087</v>
      </c>
      <c r="K1024" t="s">
        <v>31233</v>
      </c>
      <c r="L1024" t="s">
        <v>19</v>
      </c>
      <c r="N1024" t="s">
        <v>19</v>
      </c>
      <c r="O1024" t="s">
        <v>14409</v>
      </c>
      <c r="P1024" t="s">
        <v>11380</v>
      </c>
      <c r="Q1024" t="s">
        <v>23447</v>
      </c>
      <c r="T1024" t="s">
        <v>254</v>
      </c>
      <c r="U1024">
        <v>69129</v>
      </c>
      <c r="Z1024" s="4"/>
    </row>
    <row r="1025" spans="1:26" ht="12.75" customHeight="1" x14ac:dyDescent="0.2">
      <c r="A1025">
        <v>24112</v>
      </c>
      <c r="B1025" t="s">
        <v>19</v>
      </c>
      <c r="C1025" t="s">
        <v>113</v>
      </c>
      <c r="D1025" t="s">
        <v>21879</v>
      </c>
      <c r="E1025" t="s">
        <v>712</v>
      </c>
      <c r="F1025" t="s">
        <v>4538</v>
      </c>
      <c r="G1025">
        <v>12100</v>
      </c>
      <c r="H1025" t="s">
        <v>31234</v>
      </c>
      <c r="J1025" t="s">
        <v>31235</v>
      </c>
      <c r="K1025" t="s">
        <v>31236</v>
      </c>
      <c r="L1025" t="s">
        <v>19</v>
      </c>
      <c r="N1025" t="s">
        <v>19</v>
      </c>
      <c r="O1025" t="s">
        <v>46</v>
      </c>
      <c r="P1025" t="s">
        <v>3857</v>
      </c>
      <c r="Q1025" t="s">
        <v>19807</v>
      </c>
      <c r="T1025" t="s">
        <v>239</v>
      </c>
      <c r="U1025">
        <v>12145</v>
      </c>
      <c r="Z1025" s="4"/>
    </row>
    <row r="1026" spans="1:26" ht="12.75" customHeight="1" x14ac:dyDescent="0.2">
      <c r="A1026">
        <v>27055</v>
      </c>
      <c r="B1026" t="s">
        <v>19</v>
      </c>
      <c r="C1026" t="s">
        <v>113</v>
      </c>
      <c r="D1026" t="s">
        <v>35660</v>
      </c>
      <c r="E1026" t="s">
        <v>1231</v>
      </c>
      <c r="F1026" t="s">
        <v>19291</v>
      </c>
      <c r="G1026">
        <v>7220</v>
      </c>
      <c r="H1026" t="s">
        <v>35661</v>
      </c>
      <c r="I1026" t="s">
        <v>35662</v>
      </c>
      <c r="J1026" t="s">
        <v>35663</v>
      </c>
      <c r="K1026" t="s">
        <v>35664</v>
      </c>
      <c r="L1026" t="s">
        <v>35665</v>
      </c>
      <c r="M1026">
        <v>7400</v>
      </c>
      <c r="N1026" t="s">
        <v>35666</v>
      </c>
      <c r="O1026" t="s">
        <v>6588</v>
      </c>
      <c r="P1026" t="s">
        <v>7053</v>
      </c>
      <c r="Q1026" t="s">
        <v>19273</v>
      </c>
      <c r="U1026">
        <v>7346</v>
      </c>
      <c r="Z1026" s="4"/>
    </row>
    <row r="1027" spans="1:26" ht="12.75" customHeight="1" x14ac:dyDescent="0.2">
      <c r="A1027">
        <v>17101</v>
      </c>
      <c r="B1027" t="s">
        <v>19</v>
      </c>
      <c r="C1027" t="s">
        <v>51</v>
      </c>
      <c r="D1027" t="s">
        <v>21885</v>
      </c>
      <c r="E1027" t="s">
        <v>21886</v>
      </c>
      <c r="F1027" t="s">
        <v>21887</v>
      </c>
      <c r="G1027">
        <v>44440</v>
      </c>
      <c r="H1027" t="s">
        <v>3218</v>
      </c>
      <c r="I1027" t="s">
        <v>21888</v>
      </c>
      <c r="K1027" t="s">
        <v>21889</v>
      </c>
      <c r="L1027" t="s">
        <v>19</v>
      </c>
      <c r="N1027" t="s">
        <v>19</v>
      </c>
      <c r="O1027" t="s">
        <v>1168</v>
      </c>
      <c r="P1027" t="s">
        <v>1318</v>
      </c>
      <c r="Q1027" t="s">
        <v>1536</v>
      </c>
      <c r="T1027" t="s">
        <v>125</v>
      </c>
      <c r="U1027">
        <v>44207</v>
      </c>
      <c r="Z1027" s="4"/>
    </row>
    <row r="1028" spans="1:26" ht="12.75" customHeight="1" x14ac:dyDescent="0.2">
      <c r="A1028">
        <v>3798</v>
      </c>
      <c r="B1028" t="s">
        <v>19</v>
      </c>
      <c r="C1028" t="s">
        <v>68</v>
      </c>
      <c r="D1028" t="s">
        <v>896</v>
      </c>
      <c r="E1028" t="s">
        <v>19</v>
      </c>
      <c r="F1028" t="s">
        <v>897</v>
      </c>
      <c r="G1028">
        <v>85430</v>
      </c>
      <c r="H1028" t="s">
        <v>898</v>
      </c>
      <c r="I1028" t="s">
        <v>899</v>
      </c>
      <c r="K1028" t="s">
        <v>900</v>
      </c>
      <c r="L1028" t="s">
        <v>19</v>
      </c>
      <c r="N1028" t="s">
        <v>19</v>
      </c>
      <c r="O1028" t="s">
        <v>19</v>
      </c>
      <c r="P1028" t="s">
        <v>19</v>
      </c>
      <c r="T1028" t="s">
        <v>75</v>
      </c>
      <c r="U1028">
        <v>85008</v>
      </c>
      <c r="Z1028" s="4"/>
    </row>
    <row r="1029" spans="1:26" ht="12.75" customHeight="1" x14ac:dyDescent="0.2">
      <c r="A1029">
        <v>3797</v>
      </c>
      <c r="B1029" t="s">
        <v>19</v>
      </c>
      <c r="C1029" t="s">
        <v>95</v>
      </c>
      <c r="D1029" t="s">
        <v>896</v>
      </c>
      <c r="E1029" t="s">
        <v>695</v>
      </c>
      <c r="F1029" t="s">
        <v>901</v>
      </c>
      <c r="G1029">
        <v>85310</v>
      </c>
      <c r="H1029" t="s">
        <v>902</v>
      </c>
      <c r="I1029" t="s">
        <v>903</v>
      </c>
      <c r="J1029" t="s">
        <v>904</v>
      </c>
      <c r="K1029" t="s">
        <v>905</v>
      </c>
      <c r="L1029" t="s">
        <v>906</v>
      </c>
      <c r="M1029">
        <v>85500</v>
      </c>
      <c r="N1029" t="s">
        <v>907</v>
      </c>
      <c r="O1029" t="s">
        <v>19</v>
      </c>
      <c r="P1029" t="s">
        <v>19</v>
      </c>
      <c r="T1029" t="s">
        <v>75</v>
      </c>
      <c r="U1029">
        <v>85160</v>
      </c>
      <c r="Z1029" s="4"/>
    </row>
    <row r="1030" spans="1:26" ht="12.75" customHeight="1" x14ac:dyDescent="0.2">
      <c r="A1030">
        <v>3587</v>
      </c>
      <c r="B1030" t="s">
        <v>19</v>
      </c>
      <c r="C1030" t="s">
        <v>95</v>
      </c>
      <c r="D1030" t="s">
        <v>896</v>
      </c>
      <c r="E1030" t="s">
        <v>695</v>
      </c>
      <c r="F1030" t="s">
        <v>901</v>
      </c>
      <c r="G1030">
        <v>85310</v>
      </c>
      <c r="H1030" t="s">
        <v>902</v>
      </c>
      <c r="I1030" t="s">
        <v>903</v>
      </c>
      <c r="J1030" t="s">
        <v>904</v>
      </c>
      <c r="K1030" t="s">
        <v>905</v>
      </c>
      <c r="L1030" t="s">
        <v>906</v>
      </c>
      <c r="M1030">
        <v>85500</v>
      </c>
      <c r="N1030" t="s">
        <v>907</v>
      </c>
      <c r="O1030" t="s">
        <v>178</v>
      </c>
      <c r="P1030" t="s">
        <v>179</v>
      </c>
      <c r="Q1030" t="s">
        <v>908</v>
      </c>
      <c r="R1030" t="s">
        <v>33</v>
      </c>
      <c r="T1030" t="s">
        <v>75</v>
      </c>
      <c r="U1030">
        <v>85160</v>
      </c>
      <c r="Z1030" s="4"/>
    </row>
    <row r="1031" spans="1:26" ht="12.75" customHeight="1" x14ac:dyDescent="0.2">
      <c r="A1031">
        <v>3600</v>
      </c>
      <c r="B1031" t="s">
        <v>19</v>
      </c>
      <c r="C1031" t="s">
        <v>68</v>
      </c>
      <c r="D1031" t="s">
        <v>896</v>
      </c>
      <c r="E1031" t="s">
        <v>19</v>
      </c>
      <c r="F1031" t="s">
        <v>897</v>
      </c>
      <c r="G1031">
        <v>85430</v>
      </c>
      <c r="H1031" t="s">
        <v>898</v>
      </c>
      <c r="I1031" t="s">
        <v>899</v>
      </c>
      <c r="K1031" t="s">
        <v>900</v>
      </c>
      <c r="L1031" t="s">
        <v>19</v>
      </c>
      <c r="N1031" t="s">
        <v>19</v>
      </c>
      <c r="O1031" t="s">
        <v>19</v>
      </c>
      <c r="P1031" t="s">
        <v>19</v>
      </c>
      <c r="T1031" t="s">
        <v>75</v>
      </c>
      <c r="U1031">
        <v>85008</v>
      </c>
      <c r="Z1031" s="4"/>
    </row>
    <row r="1032" spans="1:26" ht="12.75" customHeight="1" x14ac:dyDescent="0.2">
      <c r="A1032">
        <v>6768</v>
      </c>
      <c r="B1032" t="s">
        <v>19</v>
      </c>
      <c r="C1032" t="s">
        <v>95</v>
      </c>
      <c r="D1032" t="s">
        <v>6484</v>
      </c>
      <c r="E1032" t="s">
        <v>2242</v>
      </c>
      <c r="F1032" t="s">
        <v>6485</v>
      </c>
      <c r="G1032">
        <v>61500</v>
      </c>
      <c r="H1032" t="s">
        <v>6486</v>
      </c>
      <c r="I1032" t="s">
        <v>6487</v>
      </c>
      <c r="K1032" t="s">
        <v>6488</v>
      </c>
      <c r="L1032" t="s">
        <v>6489</v>
      </c>
      <c r="M1032">
        <v>61170</v>
      </c>
      <c r="N1032" t="s">
        <v>6490</v>
      </c>
      <c r="O1032" t="s">
        <v>3437</v>
      </c>
      <c r="P1032" t="s">
        <v>5760</v>
      </c>
      <c r="Q1032" t="s">
        <v>6491</v>
      </c>
      <c r="T1032" t="s">
        <v>58</v>
      </c>
      <c r="U1032">
        <v>61015</v>
      </c>
      <c r="Z1032" s="4"/>
    </row>
    <row r="1033" spans="1:26" ht="12.75" customHeight="1" x14ac:dyDescent="0.2">
      <c r="A1033">
        <v>24743</v>
      </c>
      <c r="B1033" t="s">
        <v>19</v>
      </c>
      <c r="C1033" t="s">
        <v>35</v>
      </c>
      <c r="D1033" t="s">
        <v>31237</v>
      </c>
      <c r="E1033" t="s">
        <v>1574</v>
      </c>
      <c r="F1033" t="s">
        <v>31238</v>
      </c>
      <c r="G1033">
        <v>85600</v>
      </c>
      <c r="H1033" t="s">
        <v>31239</v>
      </c>
      <c r="I1033">
        <v>612551193</v>
      </c>
      <c r="K1033" t="s">
        <v>31240</v>
      </c>
      <c r="L1033" t="s">
        <v>19</v>
      </c>
      <c r="N1033" t="s">
        <v>19</v>
      </c>
      <c r="O1033" t="s">
        <v>4112</v>
      </c>
      <c r="P1033" t="s">
        <v>26114</v>
      </c>
      <c r="Q1033" t="s">
        <v>31241</v>
      </c>
      <c r="T1033" t="s">
        <v>75</v>
      </c>
      <c r="U1033">
        <v>85107</v>
      </c>
      <c r="Z1033" s="4"/>
    </row>
    <row r="1034" spans="1:26" ht="12.75" customHeight="1" x14ac:dyDescent="0.2">
      <c r="A1034">
        <v>11141</v>
      </c>
      <c r="B1034" t="s">
        <v>19</v>
      </c>
      <c r="C1034" t="s">
        <v>68</v>
      </c>
      <c r="D1034" t="s">
        <v>11848</v>
      </c>
      <c r="E1034" t="s">
        <v>7951</v>
      </c>
      <c r="F1034" t="s">
        <v>11849</v>
      </c>
      <c r="G1034">
        <v>83830</v>
      </c>
      <c r="H1034" t="s">
        <v>11850</v>
      </c>
      <c r="I1034">
        <v>494762729</v>
      </c>
      <c r="J1034">
        <v>685754782</v>
      </c>
      <c r="K1034" t="s">
        <v>11851</v>
      </c>
      <c r="L1034" t="s">
        <v>19</v>
      </c>
      <c r="N1034" t="s">
        <v>19</v>
      </c>
      <c r="O1034" t="s">
        <v>1059</v>
      </c>
      <c r="P1034" t="s">
        <v>6801</v>
      </c>
      <c r="Q1034" t="s">
        <v>11852</v>
      </c>
      <c r="T1034" t="s">
        <v>8068</v>
      </c>
      <c r="U1034">
        <v>83041</v>
      </c>
      <c r="Z1034" s="4"/>
    </row>
    <row r="1035" spans="1:26" ht="12.75" customHeight="1" x14ac:dyDescent="0.2">
      <c r="A1035">
        <v>12153</v>
      </c>
      <c r="B1035" t="s">
        <v>19</v>
      </c>
      <c r="C1035" t="s">
        <v>20</v>
      </c>
      <c r="D1035" t="s">
        <v>16833</v>
      </c>
      <c r="E1035" t="s">
        <v>994</v>
      </c>
      <c r="F1035" t="s">
        <v>16834</v>
      </c>
      <c r="G1035">
        <v>37380</v>
      </c>
      <c r="H1035" t="s">
        <v>16835</v>
      </c>
      <c r="J1035" t="s">
        <v>16836</v>
      </c>
      <c r="K1035" t="s">
        <v>16837</v>
      </c>
      <c r="L1035" t="s">
        <v>19</v>
      </c>
      <c r="N1035" t="s">
        <v>19</v>
      </c>
      <c r="O1035" t="s">
        <v>8916</v>
      </c>
      <c r="P1035" t="s">
        <v>207</v>
      </c>
      <c r="Q1035" t="s">
        <v>12273</v>
      </c>
      <c r="T1035" t="s">
        <v>244</v>
      </c>
      <c r="U1035">
        <v>37092</v>
      </c>
      <c r="Z1035" s="4"/>
    </row>
    <row r="1036" spans="1:26" ht="12.75" customHeight="1" x14ac:dyDescent="0.2">
      <c r="A1036">
        <v>23235</v>
      </c>
      <c r="B1036" t="s">
        <v>11853</v>
      </c>
      <c r="C1036" t="s">
        <v>35</v>
      </c>
      <c r="D1036" t="s">
        <v>31242</v>
      </c>
      <c r="E1036" t="s">
        <v>2242</v>
      </c>
      <c r="F1036" t="s">
        <v>18696</v>
      </c>
      <c r="G1036">
        <v>44850</v>
      </c>
      <c r="H1036" t="s">
        <v>31243</v>
      </c>
      <c r="J1036">
        <v>663472612</v>
      </c>
      <c r="K1036" t="s">
        <v>31244</v>
      </c>
      <c r="L1036" t="s">
        <v>19</v>
      </c>
      <c r="N1036" t="s">
        <v>19</v>
      </c>
      <c r="O1036" t="s">
        <v>1168</v>
      </c>
      <c r="P1036" t="s">
        <v>1318</v>
      </c>
      <c r="Q1036" t="s">
        <v>17555</v>
      </c>
      <c r="T1036" t="s">
        <v>125</v>
      </c>
      <c r="U1036">
        <v>44028</v>
      </c>
      <c r="Z1036" s="4"/>
    </row>
    <row r="1037" spans="1:26" ht="12.75" customHeight="1" x14ac:dyDescent="0.2">
      <c r="A1037">
        <v>9254</v>
      </c>
      <c r="B1037" t="s">
        <v>909</v>
      </c>
      <c r="C1037" t="s">
        <v>113</v>
      </c>
      <c r="D1037" t="s">
        <v>11854</v>
      </c>
      <c r="E1037" t="s">
        <v>1563</v>
      </c>
      <c r="F1037" t="s">
        <v>11855</v>
      </c>
      <c r="G1037">
        <v>30580</v>
      </c>
      <c r="H1037" t="s">
        <v>11856</v>
      </c>
      <c r="J1037" t="s">
        <v>11857</v>
      </c>
      <c r="K1037" t="s">
        <v>11858</v>
      </c>
      <c r="L1037" t="s">
        <v>19</v>
      </c>
      <c r="N1037" t="s">
        <v>19</v>
      </c>
      <c r="O1037" t="s">
        <v>46</v>
      </c>
      <c r="P1037" t="s">
        <v>491</v>
      </c>
      <c r="Q1037" t="s">
        <v>11599</v>
      </c>
      <c r="T1037" t="s">
        <v>395</v>
      </c>
      <c r="U1037">
        <v>30275</v>
      </c>
      <c r="Z1037" s="4"/>
    </row>
    <row r="1038" spans="1:26" ht="12.75" customHeight="1" x14ac:dyDescent="0.2">
      <c r="A1038">
        <v>2958</v>
      </c>
      <c r="B1038" t="s">
        <v>19</v>
      </c>
      <c r="C1038" t="s">
        <v>910</v>
      </c>
      <c r="D1038" t="s">
        <v>911</v>
      </c>
      <c r="E1038" t="s">
        <v>912</v>
      </c>
      <c r="F1038" t="s">
        <v>913</v>
      </c>
      <c r="G1038">
        <v>56400</v>
      </c>
      <c r="H1038" t="s">
        <v>914</v>
      </c>
      <c r="I1038" t="s">
        <v>915</v>
      </c>
      <c r="J1038" t="s">
        <v>916</v>
      </c>
      <c r="L1038" t="s">
        <v>19</v>
      </c>
      <c r="N1038" t="s">
        <v>19</v>
      </c>
      <c r="O1038" t="s">
        <v>81</v>
      </c>
      <c r="P1038" t="s">
        <v>47</v>
      </c>
      <c r="Q1038" t="s">
        <v>917</v>
      </c>
      <c r="R1038" t="s">
        <v>33</v>
      </c>
      <c r="T1038" t="s">
        <v>49</v>
      </c>
      <c r="U1038">
        <v>56167</v>
      </c>
      <c r="Z1038" s="4"/>
    </row>
    <row r="1039" spans="1:26" ht="12.75" customHeight="1" x14ac:dyDescent="0.2">
      <c r="A1039">
        <v>6997</v>
      </c>
      <c r="B1039" t="s">
        <v>19</v>
      </c>
      <c r="C1039" t="s">
        <v>20</v>
      </c>
      <c r="D1039" t="s">
        <v>6492</v>
      </c>
      <c r="E1039" t="s">
        <v>382</v>
      </c>
      <c r="F1039" t="s">
        <v>6493</v>
      </c>
      <c r="G1039">
        <v>48160</v>
      </c>
      <c r="H1039" t="s">
        <v>6494</v>
      </c>
      <c r="J1039" t="s">
        <v>6495</v>
      </c>
      <c r="K1039" t="s">
        <v>6496</v>
      </c>
      <c r="L1039" t="s">
        <v>19</v>
      </c>
      <c r="N1039" t="s">
        <v>19</v>
      </c>
      <c r="O1039" t="s">
        <v>46</v>
      </c>
      <c r="P1039" t="s">
        <v>31</v>
      </c>
      <c r="Q1039" t="s">
        <v>6497</v>
      </c>
      <c r="R1039" t="s">
        <v>6498</v>
      </c>
      <c r="T1039" t="s">
        <v>239</v>
      </c>
      <c r="U1039">
        <v>48134</v>
      </c>
      <c r="Z1039" s="4"/>
    </row>
    <row r="1040" spans="1:26" ht="12.75" customHeight="1" x14ac:dyDescent="0.2">
      <c r="A1040">
        <v>14771</v>
      </c>
      <c r="B1040" t="s">
        <v>19</v>
      </c>
      <c r="C1040" t="s">
        <v>19</v>
      </c>
      <c r="D1040" t="s">
        <v>16838</v>
      </c>
      <c r="E1040" t="s">
        <v>1590</v>
      </c>
      <c r="F1040" t="s">
        <v>13717</v>
      </c>
      <c r="G1040">
        <v>44430</v>
      </c>
      <c r="H1040" t="s">
        <v>1512</v>
      </c>
      <c r="I1040" t="s">
        <v>16839</v>
      </c>
      <c r="K1040">
        <v>787241137</v>
      </c>
      <c r="M1040" t="s">
        <v>19</v>
      </c>
      <c r="O1040" t="s">
        <v>19</v>
      </c>
      <c r="P1040" t="s">
        <v>4112</v>
      </c>
      <c r="Q1040" t="s">
        <v>3631</v>
      </c>
      <c r="R1040" t="s">
        <v>16840</v>
      </c>
      <c r="U1040" t="s">
        <v>1161</v>
      </c>
      <c r="V1040">
        <v>44079</v>
      </c>
      <c r="Z1040" s="4"/>
    </row>
    <row r="1041" spans="1:30" ht="12.75" customHeight="1" x14ac:dyDescent="0.2">
      <c r="A1041">
        <v>5847</v>
      </c>
      <c r="B1041" t="s">
        <v>19</v>
      </c>
      <c r="C1041" t="s">
        <v>95</v>
      </c>
      <c r="D1041" t="s">
        <v>6499</v>
      </c>
      <c r="E1041" t="s">
        <v>534</v>
      </c>
      <c r="F1041" t="s">
        <v>6500</v>
      </c>
      <c r="G1041">
        <v>79240</v>
      </c>
      <c r="H1041" t="s">
        <v>6501</v>
      </c>
      <c r="I1041" t="s">
        <v>6502</v>
      </c>
      <c r="K1041" t="s">
        <v>6503</v>
      </c>
      <c r="L1041" t="s">
        <v>19</v>
      </c>
      <c r="N1041" t="s">
        <v>19</v>
      </c>
      <c r="O1041" t="s">
        <v>46</v>
      </c>
      <c r="P1041" t="s">
        <v>318</v>
      </c>
      <c r="Q1041" t="s">
        <v>6504</v>
      </c>
      <c r="R1041" t="s">
        <v>33</v>
      </c>
      <c r="T1041" t="s">
        <v>288</v>
      </c>
      <c r="U1041">
        <v>79059</v>
      </c>
    </row>
    <row r="1042" spans="1:30" ht="12.75" customHeight="1" x14ac:dyDescent="0.2">
      <c r="A1042">
        <v>5516</v>
      </c>
      <c r="B1042" t="s">
        <v>19</v>
      </c>
      <c r="C1042" t="s">
        <v>35</v>
      </c>
      <c r="D1042" t="s">
        <v>6499</v>
      </c>
      <c r="E1042" t="s">
        <v>5034</v>
      </c>
      <c r="F1042" t="s">
        <v>6505</v>
      </c>
      <c r="G1042">
        <v>49600</v>
      </c>
      <c r="H1042" t="s">
        <v>6506</v>
      </c>
      <c r="J1042" t="s">
        <v>6507</v>
      </c>
      <c r="L1042" t="s">
        <v>6508</v>
      </c>
      <c r="M1042">
        <v>49300</v>
      </c>
      <c r="N1042" t="s">
        <v>259</v>
      </c>
      <c r="O1042" t="s">
        <v>6509</v>
      </c>
      <c r="P1042" t="s">
        <v>19</v>
      </c>
      <c r="Q1042" t="s">
        <v>19</v>
      </c>
      <c r="U1042" t="s">
        <v>1161</v>
      </c>
      <c r="V1042">
        <v>49006</v>
      </c>
    </row>
    <row r="1043" spans="1:30" ht="12.75" customHeight="1" x14ac:dyDescent="0.2">
      <c r="A1043">
        <v>12634</v>
      </c>
      <c r="B1043" t="s">
        <v>19</v>
      </c>
      <c r="C1043" t="s">
        <v>95</v>
      </c>
      <c r="D1043" t="s">
        <v>6499</v>
      </c>
      <c r="E1043" t="s">
        <v>1334</v>
      </c>
      <c r="F1043" t="s">
        <v>16841</v>
      </c>
      <c r="G1043">
        <v>79240</v>
      </c>
      <c r="H1043" t="s">
        <v>16842</v>
      </c>
      <c r="J1043" t="s">
        <v>16843</v>
      </c>
      <c r="K1043" t="s">
        <v>16844</v>
      </c>
      <c r="L1043" t="s">
        <v>19</v>
      </c>
      <c r="N1043" t="s">
        <v>19</v>
      </c>
      <c r="O1043" t="s">
        <v>46</v>
      </c>
      <c r="P1043" t="s">
        <v>318</v>
      </c>
      <c r="Q1043" t="s">
        <v>16845</v>
      </c>
      <c r="T1043" t="s">
        <v>288</v>
      </c>
      <c r="U1043">
        <v>79342</v>
      </c>
    </row>
    <row r="1044" spans="1:30" ht="12.75" customHeight="1" x14ac:dyDescent="0.2">
      <c r="A1044">
        <v>18396</v>
      </c>
      <c r="B1044" t="s">
        <v>19</v>
      </c>
      <c r="C1044" t="s">
        <v>35</v>
      </c>
      <c r="D1044" t="s">
        <v>6499</v>
      </c>
      <c r="E1044" t="s">
        <v>1496</v>
      </c>
      <c r="F1044" t="s">
        <v>21890</v>
      </c>
      <c r="G1044">
        <v>49380</v>
      </c>
      <c r="H1044" t="s">
        <v>21891</v>
      </c>
      <c r="I1044">
        <v>672069304</v>
      </c>
      <c r="K1044" t="s">
        <v>21892</v>
      </c>
      <c r="L1044" t="s">
        <v>21893</v>
      </c>
      <c r="M1044">
        <v>49380</v>
      </c>
      <c r="N1044" t="s">
        <v>21894</v>
      </c>
      <c r="O1044" t="s">
        <v>46</v>
      </c>
      <c r="P1044" t="s">
        <v>21591</v>
      </c>
      <c r="Q1044" t="s">
        <v>21747</v>
      </c>
      <c r="T1044" t="s">
        <v>1161</v>
      </c>
      <c r="U1044">
        <v>49066</v>
      </c>
    </row>
    <row r="1045" spans="1:30" ht="12.75" customHeight="1" x14ac:dyDescent="0.2">
      <c r="A1045">
        <v>18036</v>
      </c>
      <c r="B1045" t="s">
        <v>19</v>
      </c>
      <c r="C1045" t="s">
        <v>35</v>
      </c>
      <c r="D1045" t="s">
        <v>6499</v>
      </c>
      <c r="E1045" t="s">
        <v>282</v>
      </c>
      <c r="F1045" t="s">
        <v>6094</v>
      </c>
      <c r="G1045">
        <v>56220</v>
      </c>
      <c r="H1045" t="s">
        <v>21895</v>
      </c>
      <c r="J1045">
        <v>667484169</v>
      </c>
      <c r="L1045" t="s">
        <v>19</v>
      </c>
      <c r="N1045" t="s">
        <v>19</v>
      </c>
      <c r="O1045" t="s">
        <v>46</v>
      </c>
      <c r="P1045" t="s">
        <v>3228</v>
      </c>
      <c r="Q1045" t="s">
        <v>15967</v>
      </c>
      <c r="T1045" t="s">
        <v>49</v>
      </c>
      <c r="U1045">
        <v>56171</v>
      </c>
    </row>
    <row r="1046" spans="1:30" ht="12.75" customHeight="1" x14ac:dyDescent="0.2">
      <c r="A1046">
        <v>5529</v>
      </c>
      <c r="B1046" t="s">
        <v>19</v>
      </c>
      <c r="C1046" t="s">
        <v>113</v>
      </c>
      <c r="D1046" t="s">
        <v>6510</v>
      </c>
      <c r="E1046" t="s">
        <v>6511</v>
      </c>
      <c r="F1046" t="s">
        <v>6512</v>
      </c>
      <c r="G1046">
        <v>53100</v>
      </c>
      <c r="H1046" t="s">
        <v>6513</v>
      </c>
      <c r="I1046" t="s">
        <v>6514</v>
      </c>
      <c r="K1046" t="s">
        <v>6515</v>
      </c>
      <c r="L1046" t="s">
        <v>19</v>
      </c>
      <c r="N1046" t="s">
        <v>19</v>
      </c>
      <c r="O1046" t="s">
        <v>1199</v>
      </c>
      <c r="P1046" t="s">
        <v>92</v>
      </c>
      <c r="Q1046" t="s">
        <v>6516</v>
      </c>
      <c r="T1046" t="s">
        <v>94</v>
      </c>
      <c r="U1046">
        <v>53200</v>
      </c>
    </row>
    <row r="1047" spans="1:30" ht="12.75" customHeight="1" x14ac:dyDescent="0.2">
      <c r="A1047">
        <v>13722</v>
      </c>
      <c r="B1047" t="s">
        <v>19</v>
      </c>
      <c r="C1047" t="s">
        <v>20</v>
      </c>
      <c r="D1047" t="s">
        <v>6510</v>
      </c>
      <c r="E1047" t="s">
        <v>722</v>
      </c>
      <c r="F1047" t="s">
        <v>16846</v>
      </c>
      <c r="G1047">
        <v>41160</v>
      </c>
      <c r="H1047" t="s">
        <v>16847</v>
      </c>
      <c r="J1047" t="s">
        <v>16848</v>
      </c>
      <c r="K1047" t="s">
        <v>16849</v>
      </c>
      <c r="L1047" t="s">
        <v>19</v>
      </c>
      <c r="N1047" t="s">
        <v>19</v>
      </c>
      <c r="O1047" t="s">
        <v>4259</v>
      </c>
      <c r="P1047" t="s">
        <v>207</v>
      </c>
      <c r="Q1047" t="s">
        <v>16745</v>
      </c>
      <c r="T1047" t="s">
        <v>244</v>
      </c>
      <c r="U1047">
        <v>41073</v>
      </c>
    </row>
    <row r="1048" spans="1:30" ht="12.75" customHeight="1" x14ac:dyDescent="0.2">
      <c r="A1048">
        <v>21467</v>
      </c>
      <c r="B1048" t="s">
        <v>19</v>
      </c>
      <c r="C1048" t="s">
        <v>35</v>
      </c>
      <c r="D1048" t="s">
        <v>6510</v>
      </c>
      <c r="E1048" t="s">
        <v>584</v>
      </c>
      <c r="F1048" t="s">
        <v>16846</v>
      </c>
      <c r="G1048">
        <v>41160</v>
      </c>
      <c r="H1048" t="s">
        <v>26586</v>
      </c>
      <c r="I1048" t="s">
        <v>26587</v>
      </c>
      <c r="J1048" t="s">
        <v>26588</v>
      </c>
      <c r="K1048" t="s">
        <v>26589</v>
      </c>
      <c r="L1048" t="s">
        <v>19</v>
      </c>
      <c r="N1048" t="s">
        <v>19</v>
      </c>
      <c r="O1048" t="s">
        <v>19</v>
      </c>
      <c r="P1048" t="s">
        <v>19</v>
      </c>
      <c r="T1048" t="s">
        <v>244</v>
      </c>
      <c r="U1048">
        <v>41073</v>
      </c>
    </row>
    <row r="1049" spans="1:30" s="1" customFormat="1" ht="12.75" customHeight="1" x14ac:dyDescent="0.2">
      <c r="A1049">
        <v>9343</v>
      </c>
      <c r="B1049" t="s">
        <v>19</v>
      </c>
      <c r="C1049" t="s">
        <v>113</v>
      </c>
      <c r="D1049" t="s">
        <v>11859</v>
      </c>
      <c r="E1049" t="s">
        <v>3007</v>
      </c>
      <c r="F1049" t="s">
        <v>8416</v>
      </c>
      <c r="G1049">
        <v>35480</v>
      </c>
      <c r="H1049" t="s">
        <v>11860</v>
      </c>
      <c r="I1049">
        <v>241725879</v>
      </c>
      <c r="J1049">
        <v>683804157</v>
      </c>
      <c r="K1049" t="s">
        <v>11861</v>
      </c>
      <c r="L1049" t="s">
        <v>10576</v>
      </c>
      <c r="M1049">
        <v>49000</v>
      </c>
      <c r="N1049" t="s">
        <v>11862</v>
      </c>
      <c r="O1049" t="s">
        <v>46</v>
      </c>
      <c r="P1049" t="s">
        <v>439</v>
      </c>
      <c r="Q1049" t="s">
        <v>11863</v>
      </c>
      <c r="R1049"/>
      <c r="S1049"/>
      <c r="T1049" t="s">
        <v>101</v>
      </c>
      <c r="U1049">
        <v>35129</v>
      </c>
      <c r="V1049"/>
      <c r="W1049"/>
      <c r="X1049"/>
      <c r="Y1049" s="4"/>
      <c r="Z1049" s="6"/>
      <c r="AA1049"/>
      <c r="AB1049" s="4"/>
      <c r="AC1049"/>
      <c r="AD1049"/>
    </row>
    <row r="1050" spans="1:30" ht="12.75" customHeight="1" x14ac:dyDescent="0.2">
      <c r="A1050">
        <v>12244</v>
      </c>
      <c r="B1050" t="s">
        <v>19</v>
      </c>
      <c r="C1050" t="s">
        <v>1550</v>
      </c>
      <c r="D1050" t="s">
        <v>11859</v>
      </c>
      <c r="E1050" t="s">
        <v>19</v>
      </c>
      <c r="F1050" t="s">
        <v>8416</v>
      </c>
      <c r="G1050">
        <v>35480</v>
      </c>
      <c r="H1050" t="s">
        <v>11860</v>
      </c>
      <c r="J1050" t="s">
        <v>16850</v>
      </c>
      <c r="L1050" t="s">
        <v>19</v>
      </c>
      <c r="N1050" t="s">
        <v>19</v>
      </c>
      <c r="O1050" t="s">
        <v>46</v>
      </c>
      <c r="P1050" t="s">
        <v>169</v>
      </c>
      <c r="Q1050" t="s">
        <v>13777</v>
      </c>
      <c r="T1050" t="s">
        <v>101</v>
      </c>
      <c r="U1050">
        <v>35129</v>
      </c>
      <c r="AB1050" s="7"/>
      <c r="AC1050" s="1"/>
      <c r="AD1050" s="1"/>
    </row>
    <row r="1051" spans="1:30" ht="12.75" customHeight="1" x14ac:dyDescent="0.2">
      <c r="A1051">
        <v>14668</v>
      </c>
      <c r="B1051" t="s">
        <v>19</v>
      </c>
      <c r="C1051" t="s">
        <v>35</v>
      </c>
      <c r="D1051" t="s">
        <v>16851</v>
      </c>
      <c r="E1051" t="s">
        <v>282</v>
      </c>
      <c r="F1051" t="s">
        <v>16852</v>
      </c>
      <c r="G1051">
        <v>9420</v>
      </c>
      <c r="H1051" t="s">
        <v>16853</v>
      </c>
      <c r="I1051" t="s">
        <v>16854</v>
      </c>
      <c r="J1051" t="s">
        <v>16855</v>
      </c>
      <c r="K1051" t="s">
        <v>16856</v>
      </c>
      <c r="L1051" t="s">
        <v>19</v>
      </c>
      <c r="N1051" t="s">
        <v>19</v>
      </c>
      <c r="O1051" t="s">
        <v>7158</v>
      </c>
      <c r="P1051" t="s">
        <v>7263</v>
      </c>
      <c r="Q1051" t="s">
        <v>16857</v>
      </c>
      <c r="R1051" t="s">
        <v>16858</v>
      </c>
      <c r="T1051" t="s">
        <v>6240</v>
      </c>
      <c r="U1051">
        <v>9164</v>
      </c>
    </row>
    <row r="1052" spans="1:30" ht="12.75" customHeight="1" x14ac:dyDescent="0.2">
      <c r="A1052">
        <v>24551</v>
      </c>
      <c r="B1052" t="s">
        <v>19</v>
      </c>
      <c r="C1052" t="s">
        <v>113</v>
      </c>
      <c r="D1052" t="s">
        <v>31245</v>
      </c>
      <c r="E1052" t="s">
        <v>19</v>
      </c>
      <c r="F1052" t="s">
        <v>31246</v>
      </c>
      <c r="G1052">
        <v>23200</v>
      </c>
      <c r="H1052" t="s">
        <v>31247</v>
      </c>
      <c r="I1052">
        <v>555830095</v>
      </c>
      <c r="L1052" t="s">
        <v>31248</v>
      </c>
      <c r="M1052">
        <v>78580</v>
      </c>
      <c r="N1052" t="s">
        <v>31249</v>
      </c>
      <c r="O1052" t="s">
        <v>12001</v>
      </c>
      <c r="P1052" t="s">
        <v>953</v>
      </c>
      <c r="Q1052" t="s">
        <v>31250</v>
      </c>
      <c r="T1052" t="s">
        <v>955</v>
      </c>
      <c r="U1052">
        <v>23028</v>
      </c>
    </row>
    <row r="1053" spans="1:30" ht="12.75" customHeight="1" x14ac:dyDescent="0.2">
      <c r="A1053">
        <v>23521</v>
      </c>
      <c r="B1053" t="s">
        <v>19</v>
      </c>
      <c r="C1053" t="s">
        <v>51</v>
      </c>
      <c r="D1053" t="s">
        <v>31245</v>
      </c>
      <c r="E1053" t="s">
        <v>31251</v>
      </c>
      <c r="F1053" t="s">
        <v>5211</v>
      </c>
      <c r="G1053">
        <v>68600</v>
      </c>
      <c r="H1053" t="s">
        <v>31252</v>
      </c>
      <c r="J1053">
        <v>674082158</v>
      </c>
      <c r="K1053" t="s">
        <v>31253</v>
      </c>
      <c r="L1053" t="s">
        <v>19</v>
      </c>
      <c r="N1053" t="s">
        <v>19</v>
      </c>
      <c r="O1053" t="s">
        <v>9452</v>
      </c>
      <c r="P1053" t="s">
        <v>17560</v>
      </c>
      <c r="Q1053" t="s">
        <v>18405</v>
      </c>
      <c r="T1053" t="s">
        <v>133</v>
      </c>
      <c r="U1053">
        <v>68352</v>
      </c>
    </row>
    <row r="1054" spans="1:30" ht="12.75" customHeight="1" x14ac:dyDescent="0.2">
      <c r="A1054">
        <v>15760</v>
      </c>
      <c r="B1054" t="s">
        <v>19</v>
      </c>
      <c r="C1054" t="s">
        <v>51</v>
      </c>
      <c r="D1054" t="s">
        <v>21896</v>
      </c>
      <c r="E1054" t="s">
        <v>21897</v>
      </c>
      <c r="F1054" t="s">
        <v>21898</v>
      </c>
      <c r="G1054">
        <v>6750</v>
      </c>
      <c r="H1054" t="s">
        <v>21899</v>
      </c>
      <c r="J1054" t="s">
        <v>21900</v>
      </c>
      <c r="K1054" t="s">
        <v>21901</v>
      </c>
      <c r="L1054" t="s">
        <v>21902</v>
      </c>
      <c r="M1054">
        <v>6810</v>
      </c>
      <c r="N1054" t="s">
        <v>21903</v>
      </c>
      <c r="O1054" t="s">
        <v>46</v>
      </c>
      <c r="P1054" t="s">
        <v>491</v>
      </c>
      <c r="Q1054" t="s">
        <v>20152</v>
      </c>
      <c r="T1054" t="s">
        <v>8068</v>
      </c>
      <c r="U1054">
        <v>6028</v>
      </c>
    </row>
    <row r="1055" spans="1:30" ht="12.75" customHeight="1" x14ac:dyDescent="0.2">
      <c r="A1055">
        <v>23605</v>
      </c>
      <c r="B1055" t="s">
        <v>19</v>
      </c>
      <c r="C1055" t="s">
        <v>35</v>
      </c>
      <c r="D1055" t="s">
        <v>31254</v>
      </c>
      <c r="E1055" t="s">
        <v>495</v>
      </c>
      <c r="F1055" t="s">
        <v>6857</v>
      </c>
      <c r="G1055">
        <v>22150</v>
      </c>
      <c r="H1055" t="s">
        <v>31255</v>
      </c>
      <c r="J1055" t="s">
        <v>31256</v>
      </c>
      <c r="K1055" t="s">
        <v>31257</v>
      </c>
      <c r="L1055" t="s">
        <v>6857</v>
      </c>
      <c r="M1055">
        <v>22150</v>
      </c>
      <c r="N1055" t="s">
        <v>31258</v>
      </c>
      <c r="O1055" t="s">
        <v>46</v>
      </c>
      <c r="P1055" t="s">
        <v>3651</v>
      </c>
      <c r="Q1055" t="s">
        <v>31259</v>
      </c>
      <c r="T1055" t="s">
        <v>83</v>
      </c>
      <c r="U1055">
        <v>22203</v>
      </c>
    </row>
    <row r="1056" spans="1:30" ht="12.75" customHeight="1" x14ac:dyDescent="0.2">
      <c r="A1056">
        <v>21978</v>
      </c>
      <c r="B1056" t="s">
        <v>19</v>
      </c>
      <c r="C1056" t="s">
        <v>35</v>
      </c>
      <c r="D1056" t="s">
        <v>26590</v>
      </c>
      <c r="E1056" t="s">
        <v>1496</v>
      </c>
      <c r="F1056" t="s">
        <v>26591</v>
      </c>
      <c r="G1056">
        <v>24520</v>
      </c>
      <c r="H1056" t="s">
        <v>26592</v>
      </c>
      <c r="I1056" t="s">
        <v>26593</v>
      </c>
      <c r="K1056" t="s">
        <v>26594</v>
      </c>
      <c r="L1056" t="s">
        <v>19</v>
      </c>
      <c r="N1056" t="s">
        <v>19</v>
      </c>
      <c r="O1056" t="s">
        <v>12681</v>
      </c>
      <c r="P1056" t="s">
        <v>10619</v>
      </c>
      <c r="Q1056" t="s">
        <v>26595</v>
      </c>
      <c r="T1056" t="s">
        <v>270</v>
      </c>
      <c r="U1056">
        <v>24140</v>
      </c>
    </row>
    <row r="1057" spans="1:30" ht="12.75" customHeight="1" x14ac:dyDescent="0.2">
      <c r="A1057">
        <v>7982</v>
      </c>
      <c r="B1057" t="s">
        <v>19</v>
      </c>
      <c r="C1057" t="s">
        <v>113</v>
      </c>
      <c r="D1057" t="s">
        <v>6517</v>
      </c>
      <c r="E1057" t="s">
        <v>6518</v>
      </c>
      <c r="F1057" t="s">
        <v>6519</v>
      </c>
      <c r="G1057">
        <v>38430</v>
      </c>
      <c r="H1057" t="s">
        <v>6520</v>
      </c>
      <c r="I1057" t="s">
        <v>6521</v>
      </c>
      <c r="J1057" t="s">
        <v>6522</v>
      </c>
      <c r="L1057" t="s">
        <v>6523</v>
      </c>
      <c r="M1057" t="s">
        <v>19</v>
      </c>
      <c r="O1057" t="s">
        <v>19</v>
      </c>
      <c r="P1057" t="s">
        <v>1133</v>
      </c>
      <c r="Q1057" t="s">
        <v>1134</v>
      </c>
      <c r="R1057" t="s">
        <v>6524</v>
      </c>
      <c r="U1057" t="s">
        <v>699</v>
      </c>
      <c r="V1057">
        <v>38239</v>
      </c>
    </row>
    <row r="1058" spans="1:30" ht="12.75" customHeight="1" x14ac:dyDescent="0.2">
      <c r="A1058">
        <v>17842</v>
      </c>
      <c r="B1058" t="s">
        <v>19</v>
      </c>
      <c r="C1058" t="s">
        <v>35</v>
      </c>
      <c r="D1058" t="s">
        <v>21904</v>
      </c>
      <c r="E1058" t="s">
        <v>3405</v>
      </c>
      <c r="F1058" t="s">
        <v>2371</v>
      </c>
      <c r="G1058">
        <v>56230</v>
      </c>
      <c r="H1058" t="s">
        <v>21905</v>
      </c>
      <c r="J1058">
        <v>689186082</v>
      </c>
      <c r="L1058" t="s">
        <v>1480</v>
      </c>
      <c r="M1058">
        <v>56230</v>
      </c>
      <c r="N1058" t="s">
        <v>21906</v>
      </c>
      <c r="O1058" t="s">
        <v>46</v>
      </c>
      <c r="P1058" t="s">
        <v>3228</v>
      </c>
      <c r="Q1058" t="s">
        <v>21907</v>
      </c>
      <c r="T1058" t="s">
        <v>49</v>
      </c>
      <c r="U1058">
        <v>56184</v>
      </c>
    </row>
    <row r="1059" spans="1:30" s="1" customFormat="1" ht="12.75" customHeight="1" x14ac:dyDescent="0.2">
      <c r="A1059">
        <v>23464</v>
      </c>
      <c r="B1059" t="s">
        <v>19</v>
      </c>
      <c r="C1059" t="s">
        <v>35</v>
      </c>
      <c r="D1059" t="s">
        <v>31260</v>
      </c>
      <c r="E1059" t="s">
        <v>1909</v>
      </c>
      <c r="F1059" t="s">
        <v>10704</v>
      </c>
      <c r="G1059">
        <v>29720</v>
      </c>
      <c r="H1059" t="s">
        <v>31261</v>
      </c>
      <c r="I1059"/>
      <c r="J1059" t="s">
        <v>31262</v>
      </c>
      <c r="K1059" t="s">
        <v>31263</v>
      </c>
      <c r="L1059" t="s">
        <v>19</v>
      </c>
      <c r="M1059"/>
      <c r="N1059" t="s">
        <v>19</v>
      </c>
      <c r="O1059" t="s">
        <v>46</v>
      </c>
      <c r="P1059" t="s">
        <v>2736</v>
      </c>
      <c r="Q1059" t="s">
        <v>19807</v>
      </c>
      <c r="R1059"/>
      <c r="S1059"/>
      <c r="T1059" t="s">
        <v>648</v>
      </c>
      <c r="U1059">
        <v>29292</v>
      </c>
      <c r="V1059"/>
      <c r="W1059"/>
      <c r="X1059"/>
      <c r="Y1059" s="4"/>
      <c r="Z1059" s="6"/>
      <c r="AA1059"/>
      <c r="AB1059" s="4"/>
      <c r="AC1059"/>
      <c r="AD1059"/>
    </row>
    <row r="1060" spans="1:30" ht="12.75" customHeight="1" x14ac:dyDescent="0.2">
      <c r="A1060">
        <v>20535</v>
      </c>
      <c r="B1060" t="s">
        <v>19</v>
      </c>
      <c r="C1060" t="s">
        <v>51</v>
      </c>
      <c r="D1060" t="s">
        <v>26596</v>
      </c>
      <c r="E1060" t="s">
        <v>642</v>
      </c>
      <c r="F1060" t="s">
        <v>2760</v>
      </c>
      <c r="G1060">
        <v>44430</v>
      </c>
      <c r="H1060" t="s">
        <v>26597</v>
      </c>
      <c r="J1060">
        <v>676454770</v>
      </c>
      <c r="K1060" t="s">
        <v>26598</v>
      </c>
      <c r="L1060" t="s">
        <v>2760</v>
      </c>
      <c r="M1060">
        <v>44430</v>
      </c>
      <c r="N1060" t="s">
        <v>26599</v>
      </c>
      <c r="O1060" t="s">
        <v>4112</v>
      </c>
      <c r="P1060" t="s">
        <v>3631</v>
      </c>
      <c r="Q1060" t="s">
        <v>21139</v>
      </c>
      <c r="T1060" t="s">
        <v>1161</v>
      </c>
      <c r="U1060">
        <v>44084</v>
      </c>
      <c r="AB1060" s="7"/>
      <c r="AC1060" s="1"/>
      <c r="AD1060" s="1"/>
    </row>
    <row r="1061" spans="1:30" ht="12.75" customHeight="1" x14ac:dyDescent="0.2">
      <c r="A1061">
        <v>18393</v>
      </c>
      <c r="B1061" t="s">
        <v>19</v>
      </c>
      <c r="C1061" t="s">
        <v>113</v>
      </c>
      <c r="D1061" t="s">
        <v>21908</v>
      </c>
      <c r="E1061" t="s">
        <v>11569</v>
      </c>
      <c r="F1061" t="s">
        <v>2987</v>
      </c>
      <c r="G1061">
        <v>29810</v>
      </c>
      <c r="H1061" t="s">
        <v>21909</v>
      </c>
      <c r="J1061">
        <v>688643015</v>
      </c>
      <c r="K1061" t="s">
        <v>21910</v>
      </c>
      <c r="L1061" t="s">
        <v>21911</v>
      </c>
      <c r="M1061">
        <v>29290</v>
      </c>
      <c r="N1061" t="s">
        <v>19</v>
      </c>
      <c r="O1061" t="s">
        <v>46</v>
      </c>
      <c r="P1061" t="s">
        <v>2736</v>
      </c>
      <c r="Q1061" t="s">
        <v>16990</v>
      </c>
      <c r="T1061" t="s">
        <v>653</v>
      </c>
      <c r="U1061">
        <v>29098</v>
      </c>
    </row>
    <row r="1062" spans="1:30" ht="12.75" customHeight="1" x14ac:dyDescent="0.2">
      <c r="A1062">
        <v>21892</v>
      </c>
      <c r="B1062" t="s">
        <v>19</v>
      </c>
      <c r="C1062" t="s">
        <v>51</v>
      </c>
      <c r="D1062" t="s">
        <v>26600</v>
      </c>
      <c r="E1062" t="s">
        <v>97</v>
      </c>
      <c r="F1062" t="s">
        <v>24095</v>
      </c>
      <c r="G1062">
        <v>53970</v>
      </c>
      <c r="H1062" t="s">
        <v>6138</v>
      </c>
      <c r="J1062" t="s">
        <v>26601</v>
      </c>
      <c r="K1062" t="s">
        <v>26602</v>
      </c>
      <c r="L1062" t="s">
        <v>19</v>
      </c>
      <c r="N1062" t="s">
        <v>19</v>
      </c>
      <c r="O1062" t="s">
        <v>1199</v>
      </c>
      <c r="P1062" t="s">
        <v>92</v>
      </c>
      <c r="Q1062" t="s">
        <v>17166</v>
      </c>
      <c r="T1062" t="s">
        <v>94</v>
      </c>
      <c r="U1062">
        <v>53157</v>
      </c>
    </row>
    <row r="1063" spans="1:30" s="2" customFormat="1" ht="12.75" customHeight="1" x14ac:dyDescent="0.2">
      <c r="A1063">
        <v>26571</v>
      </c>
      <c r="B1063" t="s">
        <v>19</v>
      </c>
      <c r="C1063" s="2" t="s">
        <v>51</v>
      </c>
      <c r="D1063" s="2" t="s">
        <v>35667</v>
      </c>
      <c r="E1063" s="2" t="s">
        <v>543</v>
      </c>
      <c r="F1063" s="2" t="s">
        <v>8076</v>
      </c>
      <c r="G1063">
        <v>85480</v>
      </c>
      <c r="H1063" t="s">
        <v>35668</v>
      </c>
      <c r="I1063"/>
      <c r="J1063" t="s">
        <v>35669</v>
      </c>
      <c r="K1063" t="s">
        <v>35670</v>
      </c>
      <c r="L1063" t="s">
        <v>19</v>
      </c>
      <c r="M1063"/>
      <c r="N1063" t="s">
        <v>19</v>
      </c>
      <c r="O1063" t="s">
        <v>973</v>
      </c>
      <c r="P1063" t="s">
        <v>26114</v>
      </c>
      <c r="Q1063" t="s">
        <v>32107</v>
      </c>
      <c r="R1063"/>
      <c r="S1063"/>
      <c r="T1063" t="s">
        <v>75</v>
      </c>
      <c r="U1063">
        <v>85034</v>
      </c>
      <c r="V1063"/>
      <c r="W1063"/>
      <c r="X1063"/>
      <c r="Y1063" s="18">
        <v>43025</v>
      </c>
      <c r="Z1063" s="14">
        <v>43034</v>
      </c>
      <c r="AB1063" s="8" t="s">
        <v>37798</v>
      </c>
      <c r="AC1063" s="2" t="s">
        <v>37798</v>
      </c>
      <c r="AD1063" s="2" t="s">
        <v>37819</v>
      </c>
    </row>
    <row r="1064" spans="1:30" ht="12.75" customHeight="1" x14ac:dyDescent="0.2">
      <c r="A1064">
        <v>15148</v>
      </c>
      <c r="B1064" t="s">
        <v>19</v>
      </c>
      <c r="C1064" t="s">
        <v>51</v>
      </c>
      <c r="D1064" t="s">
        <v>16859</v>
      </c>
      <c r="E1064" t="s">
        <v>16860</v>
      </c>
      <c r="F1064" t="s">
        <v>16861</v>
      </c>
      <c r="G1064">
        <v>34520</v>
      </c>
      <c r="H1064" t="s">
        <v>16862</v>
      </c>
      <c r="J1064" t="s">
        <v>16863</v>
      </c>
      <c r="L1064" t="s">
        <v>19</v>
      </c>
      <c r="N1064" t="s">
        <v>19</v>
      </c>
      <c r="O1064" t="s">
        <v>46</v>
      </c>
      <c r="P1064" t="s">
        <v>491</v>
      </c>
      <c r="Q1064" t="s">
        <v>16864</v>
      </c>
      <c r="T1064" t="s">
        <v>239</v>
      </c>
      <c r="U1064">
        <v>34277</v>
      </c>
    </row>
    <row r="1065" spans="1:30" ht="12.75" customHeight="1" x14ac:dyDescent="0.2">
      <c r="A1065">
        <v>12182</v>
      </c>
      <c r="B1065" t="s">
        <v>19</v>
      </c>
      <c r="C1065" t="s">
        <v>113</v>
      </c>
      <c r="D1065" t="s">
        <v>16865</v>
      </c>
      <c r="E1065" t="s">
        <v>16866</v>
      </c>
      <c r="F1065" t="s">
        <v>5975</v>
      </c>
      <c r="G1065">
        <v>71470</v>
      </c>
      <c r="H1065" t="s">
        <v>16867</v>
      </c>
      <c r="I1065" t="s">
        <v>16868</v>
      </c>
      <c r="K1065" t="s">
        <v>16869</v>
      </c>
      <c r="L1065" t="s">
        <v>19</v>
      </c>
      <c r="N1065" t="s">
        <v>19</v>
      </c>
      <c r="O1065" t="s">
        <v>46</v>
      </c>
      <c r="P1065" t="s">
        <v>5769</v>
      </c>
      <c r="Q1065" t="s">
        <v>13061</v>
      </c>
      <c r="T1065" t="s">
        <v>1581</v>
      </c>
      <c r="U1065">
        <v>71373</v>
      </c>
    </row>
    <row r="1066" spans="1:30" ht="12.75" customHeight="1" x14ac:dyDescent="0.2">
      <c r="A1066">
        <v>4242</v>
      </c>
      <c r="B1066" t="s">
        <v>19</v>
      </c>
      <c r="C1066" t="s">
        <v>918</v>
      </c>
      <c r="D1066" t="s">
        <v>919</v>
      </c>
      <c r="E1066" t="s">
        <v>108</v>
      </c>
      <c r="F1066" t="s">
        <v>920</v>
      </c>
      <c r="G1066">
        <v>35410</v>
      </c>
      <c r="H1066" t="s">
        <v>921</v>
      </c>
      <c r="J1066" t="s">
        <v>922</v>
      </c>
      <c r="K1066" t="s">
        <v>923</v>
      </c>
      <c r="L1066" t="s">
        <v>19</v>
      </c>
      <c r="N1066" t="s">
        <v>19</v>
      </c>
      <c r="O1066" t="s">
        <v>168</v>
      </c>
      <c r="P1066" t="s">
        <v>439</v>
      </c>
      <c r="Q1066" t="s">
        <v>924</v>
      </c>
      <c r="R1066" t="s">
        <v>33</v>
      </c>
      <c r="T1066" t="s">
        <v>101</v>
      </c>
      <c r="U1066">
        <v>35069</v>
      </c>
    </row>
    <row r="1067" spans="1:30" ht="12.75" customHeight="1" x14ac:dyDescent="0.2">
      <c r="A1067">
        <v>8127</v>
      </c>
      <c r="B1067" t="s">
        <v>19</v>
      </c>
      <c r="C1067" t="s">
        <v>776</v>
      </c>
      <c r="D1067" t="s">
        <v>11868</v>
      </c>
      <c r="E1067" t="s">
        <v>19</v>
      </c>
      <c r="F1067" t="s">
        <v>761</v>
      </c>
      <c r="G1067">
        <v>85170</v>
      </c>
      <c r="H1067" t="s">
        <v>11869</v>
      </c>
      <c r="L1067" t="s">
        <v>19</v>
      </c>
      <c r="N1067" t="s">
        <v>19</v>
      </c>
      <c r="O1067" t="s">
        <v>46</v>
      </c>
      <c r="P1067" t="s">
        <v>179</v>
      </c>
      <c r="Q1067" t="s">
        <v>7908</v>
      </c>
      <c r="T1067" t="s">
        <v>75</v>
      </c>
      <c r="U1067">
        <v>85279</v>
      </c>
    </row>
    <row r="1068" spans="1:30" ht="12.75" customHeight="1" x14ac:dyDescent="0.2">
      <c r="A1068">
        <v>9078</v>
      </c>
      <c r="B1068" t="s">
        <v>19</v>
      </c>
      <c r="C1068" t="s">
        <v>759</v>
      </c>
      <c r="D1068" t="s">
        <v>11864</v>
      </c>
      <c r="E1068" t="s">
        <v>19</v>
      </c>
      <c r="F1068" t="s">
        <v>8123</v>
      </c>
      <c r="G1068">
        <v>85170</v>
      </c>
      <c r="H1068" t="s">
        <v>11865</v>
      </c>
      <c r="I1068" t="s">
        <v>11866</v>
      </c>
      <c r="L1068" t="s">
        <v>19</v>
      </c>
      <c r="N1068" t="s">
        <v>19</v>
      </c>
      <c r="O1068" t="s">
        <v>767</v>
      </c>
      <c r="P1068" t="s">
        <v>179</v>
      </c>
      <c r="Q1068" t="s">
        <v>11867</v>
      </c>
      <c r="T1068" t="s">
        <v>75</v>
      </c>
      <c r="U1068">
        <v>85178</v>
      </c>
    </row>
    <row r="1069" spans="1:30" ht="12.75" customHeight="1" x14ac:dyDescent="0.2">
      <c r="A1069">
        <v>6333</v>
      </c>
      <c r="B1069" t="s">
        <v>19</v>
      </c>
      <c r="C1069" t="s">
        <v>307</v>
      </c>
      <c r="D1069" t="s">
        <v>6525</v>
      </c>
      <c r="E1069" t="s">
        <v>1231</v>
      </c>
      <c r="F1069" t="s">
        <v>6526</v>
      </c>
      <c r="G1069">
        <v>85200</v>
      </c>
      <c r="H1069" t="s">
        <v>6527</v>
      </c>
      <c r="I1069" t="s">
        <v>6528</v>
      </c>
      <c r="J1069" t="s">
        <v>6529</v>
      </c>
      <c r="K1069" t="s">
        <v>6530</v>
      </c>
      <c r="L1069" t="s">
        <v>6526</v>
      </c>
      <c r="M1069">
        <v>85200</v>
      </c>
      <c r="N1069" t="s">
        <v>6531</v>
      </c>
      <c r="O1069" t="s">
        <v>1751</v>
      </c>
      <c r="P1069" t="s">
        <v>318</v>
      </c>
      <c r="Q1069" t="s">
        <v>6532</v>
      </c>
      <c r="R1069" t="s">
        <v>33</v>
      </c>
      <c r="T1069" t="s">
        <v>288</v>
      </c>
      <c r="U1069">
        <v>85033</v>
      </c>
    </row>
    <row r="1070" spans="1:30" ht="12.75" customHeight="1" x14ac:dyDescent="0.2">
      <c r="A1070">
        <v>27040</v>
      </c>
      <c r="B1070" t="s">
        <v>19</v>
      </c>
      <c r="C1070" t="s">
        <v>35</v>
      </c>
      <c r="D1070" t="s">
        <v>35671</v>
      </c>
      <c r="E1070" t="s">
        <v>5383</v>
      </c>
      <c r="F1070" t="s">
        <v>35672</v>
      </c>
      <c r="G1070">
        <v>46400</v>
      </c>
      <c r="H1070" t="s">
        <v>35673</v>
      </c>
      <c r="K1070" t="s">
        <v>35674</v>
      </c>
      <c r="L1070" t="s">
        <v>35675</v>
      </c>
      <c r="M1070">
        <v>46210</v>
      </c>
      <c r="N1070" t="s">
        <v>9129</v>
      </c>
      <c r="O1070" t="s">
        <v>46</v>
      </c>
      <c r="P1070" t="s">
        <v>11091</v>
      </c>
      <c r="Q1070" t="s">
        <v>35676</v>
      </c>
      <c r="T1070" t="s">
        <v>34</v>
      </c>
      <c r="U1070">
        <v>46159</v>
      </c>
    </row>
    <row r="1071" spans="1:30" ht="12.75" customHeight="1" x14ac:dyDescent="0.2">
      <c r="A1071">
        <v>17812</v>
      </c>
      <c r="B1071" t="s">
        <v>19</v>
      </c>
      <c r="C1071" t="s">
        <v>51</v>
      </c>
      <c r="D1071" t="s">
        <v>21912</v>
      </c>
      <c r="E1071" t="s">
        <v>1272</v>
      </c>
      <c r="F1071" t="s">
        <v>21440</v>
      </c>
      <c r="G1071">
        <v>42940</v>
      </c>
      <c r="H1071" t="s">
        <v>21914</v>
      </c>
      <c r="I1071" t="s">
        <v>21915</v>
      </c>
      <c r="L1071" t="s">
        <v>19</v>
      </c>
      <c r="N1071" t="s">
        <v>19</v>
      </c>
      <c r="O1071" t="s">
        <v>18314</v>
      </c>
      <c r="P1071" t="s">
        <v>7047</v>
      </c>
      <c r="Q1071" t="s">
        <v>21443</v>
      </c>
      <c r="T1071" t="s">
        <v>1026</v>
      </c>
      <c r="U1071">
        <v>42205</v>
      </c>
    </row>
    <row r="1072" spans="1:30" ht="12.75" customHeight="1" x14ac:dyDescent="0.2">
      <c r="A1072">
        <v>6226</v>
      </c>
      <c r="B1072" t="s">
        <v>19</v>
      </c>
      <c r="C1072" t="s">
        <v>35</v>
      </c>
      <c r="D1072" t="s">
        <v>6533</v>
      </c>
      <c r="E1072" t="s">
        <v>912</v>
      </c>
      <c r="F1072" t="s">
        <v>6534</v>
      </c>
      <c r="G1072">
        <v>35190</v>
      </c>
      <c r="H1072" t="s">
        <v>406</v>
      </c>
      <c r="J1072" t="s">
        <v>6535</v>
      </c>
      <c r="K1072" t="s">
        <v>6536</v>
      </c>
      <c r="L1072" t="s">
        <v>400</v>
      </c>
      <c r="M1072">
        <v>35190</v>
      </c>
      <c r="N1072" t="s">
        <v>6537</v>
      </c>
      <c r="O1072" t="s">
        <v>46</v>
      </c>
      <c r="P1072" t="s">
        <v>169</v>
      </c>
      <c r="Q1072" t="s">
        <v>6428</v>
      </c>
      <c r="R1072" t="s">
        <v>33</v>
      </c>
      <c r="T1072" t="s">
        <v>171</v>
      </c>
      <c r="U1072">
        <v>35345</v>
      </c>
    </row>
    <row r="1073" spans="1:30" ht="12.75" customHeight="1" x14ac:dyDescent="0.2">
      <c r="A1073">
        <v>17170</v>
      </c>
      <c r="B1073" t="s">
        <v>19</v>
      </c>
      <c r="C1073" t="s">
        <v>35</v>
      </c>
      <c r="D1073" t="s">
        <v>6533</v>
      </c>
      <c r="E1073" t="s">
        <v>584</v>
      </c>
      <c r="F1073" t="s">
        <v>19041</v>
      </c>
      <c r="G1073">
        <v>35150</v>
      </c>
      <c r="H1073" t="s">
        <v>21916</v>
      </c>
      <c r="J1073">
        <v>678195833</v>
      </c>
      <c r="K1073" t="s">
        <v>21917</v>
      </c>
      <c r="L1073" t="s">
        <v>19</v>
      </c>
      <c r="N1073" t="s">
        <v>19</v>
      </c>
      <c r="O1073" t="s">
        <v>46</v>
      </c>
      <c r="P1073" t="s">
        <v>169</v>
      </c>
      <c r="Q1073" t="s">
        <v>21918</v>
      </c>
      <c r="T1073" t="s">
        <v>101</v>
      </c>
      <c r="U1073">
        <v>35220</v>
      </c>
    </row>
    <row r="1074" spans="1:30" s="1" customFormat="1" ht="12.75" customHeight="1" x14ac:dyDescent="0.2">
      <c r="A1074">
        <v>15280</v>
      </c>
      <c r="B1074" t="s">
        <v>19</v>
      </c>
      <c r="C1074" t="s">
        <v>51</v>
      </c>
      <c r="D1074" t="s">
        <v>16870</v>
      </c>
      <c r="E1074" t="s">
        <v>16871</v>
      </c>
      <c r="F1074" t="s">
        <v>16872</v>
      </c>
      <c r="G1074">
        <v>44160</v>
      </c>
      <c r="H1074" t="s">
        <v>2750</v>
      </c>
      <c r="I1074" t="s">
        <v>16873</v>
      </c>
      <c r="J1074">
        <v>299318922</v>
      </c>
      <c r="K1074" t="s">
        <v>16874</v>
      </c>
      <c r="L1074" t="s">
        <v>16875</v>
      </c>
      <c r="M1074" t="s">
        <v>1412</v>
      </c>
      <c r="N1074">
        <v>44160</v>
      </c>
      <c r="O1074" t="s">
        <v>16876</v>
      </c>
      <c r="P1074" t="s">
        <v>46</v>
      </c>
      <c r="Q1074" t="s">
        <v>1318</v>
      </c>
      <c r="R1074" t="s">
        <v>16877</v>
      </c>
      <c r="S1074"/>
      <c r="T1074"/>
      <c r="U1074" t="s">
        <v>125</v>
      </c>
      <c r="V1074">
        <v>44050</v>
      </c>
      <c r="W1074"/>
      <c r="X1074"/>
      <c r="Y1074" s="4"/>
      <c r="Z1074" s="6"/>
      <c r="AA1074"/>
      <c r="AB1074" s="4"/>
      <c r="AC1074"/>
      <c r="AD1074"/>
    </row>
    <row r="1075" spans="1:30" ht="12.75" customHeight="1" x14ac:dyDescent="0.2">
      <c r="A1075">
        <v>25710</v>
      </c>
      <c r="B1075" t="s">
        <v>19</v>
      </c>
      <c r="C1075" t="s">
        <v>35</v>
      </c>
      <c r="D1075" t="s">
        <v>35677</v>
      </c>
      <c r="E1075" t="s">
        <v>26604</v>
      </c>
      <c r="F1075" t="s">
        <v>35678</v>
      </c>
      <c r="G1075">
        <v>44150</v>
      </c>
      <c r="H1075" t="s">
        <v>35679</v>
      </c>
      <c r="J1075" t="s">
        <v>35680</v>
      </c>
      <c r="K1075" t="s">
        <v>35681</v>
      </c>
      <c r="L1075" t="s">
        <v>19989</v>
      </c>
      <c r="M1075">
        <v>44370</v>
      </c>
      <c r="N1075" t="s">
        <v>35682</v>
      </c>
      <c r="O1075" t="s">
        <v>1168</v>
      </c>
      <c r="P1075" t="s">
        <v>1318</v>
      </c>
      <c r="Q1075" t="s">
        <v>17432</v>
      </c>
      <c r="T1075" t="s">
        <v>125</v>
      </c>
      <c r="U1075">
        <v>44163</v>
      </c>
      <c r="AB1075" s="7"/>
      <c r="AC1075" s="1"/>
      <c r="AD1075" s="1"/>
    </row>
    <row r="1076" spans="1:30" ht="12.75" customHeight="1" x14ac:dyDescent="0.2">
      <c r="A1076">
        <v>26758</v>
      </c>
      <c r="B1076" t="s">
        <v>19</v>
      </c>
      <c r="C1076" t="s">
        <v>113</v>
      </c>
      <c r="D1076" t="s">
        <v>35683</v>
      </c>
      <c r="E1076" t="s">
        <v>35684</v>
      </c>
      <c r="F1076" t="s">
        <v>31118</v>
      </c>
      <c r="G1076">
        <v>26400</v>
      </c>
      <c r="H1076" t="s">
        <v>35685</v>
      </c>
      <c r="J1076" t="s">
        <v>35686</v>
      </c>
      <c r="K1076" t="s">
        <v>35687</v>
      </c>
      <c r="L1076" t="s">
        <v>19707</v>
      </c>
      <c r="M1076">
        <v>26120</v>
      </c>
      <c r="N1076" t="s">
        <v>35688</v>
      </c>
      <c r="O1076" t="s">
        <v>46</v>
      </c>
      <c r="P1076" t="s">
        <v>6801</v>
      </c>
      <c r="Q1076" t="s">
        <v>34528</v>
      </c>
      <c r="T1076" t="s">
        <v>577</v>
      </c>
      <c r="U1076">
        <v>26346</v>
      </c>
    </row>
    <row r="1077" spans="1:30" ht="12.75" customHeight="1" x14ac:dyDescent="0.2">
      <c r="A1077">
        <v>14657</v>
      </c>
      <c r="B1077" t="s">
        <v>19</v>
      </c>
      <c r="C1077" t="s">
        <v>19</v>
      </c>
      <c r="D1077" t="s">
        <v>16878</v>
      </c>
      <c r="E1077" t="s">
        <v>2155</v>
      </c>
      <c r="F1077" t="s">
        <v>13151</v>
      </c>
      <c r="G1077">
        <v>89110</v>
      </c>
      <c r="H1077" t="s">
        <v>16879</v>
      </c>
      <c r="J1077" t="s">
        <v>16880</v>
      </c>
      <c r="K1077" t="s">
        <v>16881</v>
      </c>
      <c r="L1077" t="s">
        <v>13151</v>
      </c>
      <c r="M1077">
        <v>89110</v>
      </c>
      <c r="N1077" t="s">
        <v>16882</v>
      </c>
      <c r="O1077" t="s">
        <v>46</v>
      </c>
      <c r="P1077" t="s">
        <v>1759</v>
      </c>
      <c r="Q1077" t="s">
        <v>16883</v>
      </c>
      <c r="T1077" t="s">
        <v>209</v>
      </c>
      <c r="U1077">
        <v>89163</v>
      </c>
    </row>
    <row r="1078" spans="1:30" ht="12.75" customHeight="1" x14ac:dyDescent="0.2">
      <c r="A1078">
        <v>6612</v>
      </c>
      <c r="B1078" t="s">
        <v>19</v>
      </c>
      <c r="C1078" t="s">
        <v>6324</v>
      </c>
      <c r="D1078" t="s">
        <v>6538</v>
      </c>
      <c r="E1078" t="s">
        <v>19</v>
      </c>
      <c r="F1078" t="s">
        <v>6539</v>
      </c>
      <c r="G1078">
        <v>85640</v>
      </c>
      <c r="H1078" t="s">
        <v>6540</v>
      </c>
      <c r="L1078" t="s">
        <v>19</v>
      </c>
      <c r="N1078" t="s">
        <v>19</v>
      </c>
      <c r="O1078" t="s">
        <v>973</v>
      </c>
      <c r="P1078" t="s">
        <v>179</v>
      </c>
      <c r="Q1078" t="s">
        <v>6541</v>
      </c>
      <c r="R1078" t="s">
        <v>33</v>
      </c>
      <c r="T1078" t="s">
        <v>75</v>
      </c>
      <c r="U1078">
        <v>85153</v>
      </c>
    </row>
    <row r="1079" spans="1:30" ht="12.75" customHeight="1" x14ac:dyDescent="0.2">
      <c r="A1079">
        <v>6480</v>
      </c>
      <c r="B1079" t="s">
        <v>19</v>
      </c>
      <c r="C1079" t="s">
        <v>776</v>
      </c>
      <c r="D1079" t="s">
        <v>6542</v>
      </c>
      <c r="E1079" t="s">
        <v>6543</v>
      </c>
      <c r="F1079" t="s">
        <v>6544</v>
      </c>
      <c r="G1079" t="s">
        <v>19</v>
      </c>
      <c r="H1079" t="s">
        <v>6539</v>
      </c>
      <c r="I1079">
        <v>85640</v>
      </c>
      <c r="J1079" t="s">
        <v>6545</v>
      </c>
      <c r="K1079" t="s">
        <v>6546</v>
      </c>
      <c r="L1079" t="s">
        <v>6547</v>
      </c>
      <c r="N1079" t="s">
        <v>19</v>
      </c>
      <c r="P1079" t="s">
        <v>19</v>
      </c>
      <c r="Q1079" t="s">
        <v>973</v>
      </c>
      <c r="R1079" t="s">
        <v>179</v>
      </c>
      <c r="S1079" t="s">
        <v>6195</v>
      </c>
      <c r="T1079" t="s">
        <v>33</v>
      </c>
      <c r="V1079" t="s">
        <v>75</v>
      </c>
      <c r="W1079">
        <v>85153</v>
      </c>
    </row>
    <row r="1080" spans="1:30" ht="12.75" customHeight="1" x14ac:dyDescent="0.2">
      <c r="A1080">
        <v>17246</v>
      </c>
      <c r="B1080" t="s">
        <v>19</v>
      </c>
      <c r="C1080" t="s">
        <v>35</v>
      </c>
      <c r="D1080" t="s">
        <v>21919</v>
      </c>
      <c r="E1080" t="s">
        <v>1496</v>
      </c>
      <c r="F1080" t="s">
        <v>17583</v>
      </c>
      <c r="G1080">
        <v>21350</v>
      </c>
      <c r="H1080" t="s">
        <v>21920</v>
      </c>
      <c r="J1080" t="s">
        <v>21921</v>
      </c>
      <c r="K1080" t="s">
        <v>21922</v>
      </c>
      <c r="L1080" t="s">
        <v>19</v>
      </c>
      <c r="N1080" t="s">
        <v>19</v>
      </c>
      <c r="O1080" t="s">
        <v>11364</v>
      </c>
      <c r="P1080" t="s">
        <v>1759</v>
      </c>
      <c r="Q1080" t="s">
        <v>21923</v>
      </c>
      <c r="T1080" t="s">
        <v>209</v>
      </c>
      <c r="U1080">
        <v>21040</v>
      </c>
    </row>
    <row r="1081" spans="1:30" ht="12.75" customHeight="1" x14ac:dyDescent="0.2">
      <c r="A1081">
        <v>21103</v>
      </c>
      <c r="B1081" t="s">
        <v>19</v>
      </c>
      <c r="C1081" t="s">
        <v>35</v>
      </c>
      <c r="D1081" t="s">
        <v>26603</v>
      </c>
      <c r="E1081" t="s">
        <v>26604</v>
      </c>
      <c r="F1081" t="s">
        <v>26605</v>
      </c>
      <c r="G1081">
        <v>65200</v>
      </c>
      <c r="H1081" t="s">
        <v>26606</v>
      </c>
      <c r="I1081">
        <v>699873903</v>
      </c>
      <c r="K1081" t="s">
        <v>26607</v>
      </c>
      <c r="L1081" t="s">
        <v>19</v>
      </c>
      <c r="N1081" t="s">
        <v>19</v>
      </c>
      <c r="O1081" t="s">
        <v>46</v>
      </c>
      <c r="P1081" t="s">
        <v>7156</v>
      </c>
      <c r="Q1081" t="s">
        <v>26089</v>
      </c>
      <c r="T1081" t="s">
        <v>67</v>
      </c>
      <c r="U1081">
        <v>65060</v>
      </c>
    </row>
    <row r="1082" spans="1:30" ht="12.75" customHeight="1" x14ac:dyDescent="0.2">
      <c r="A1082">
        <v>4622</v>
      </c>
      <c r="B1082" t="s">
        <v>933</v>
      </c>
      <c r="C1082" t="s">
        <v>925</v>
      </c>
      <c r="D1082" t="s">
        <v>926</v>
      </c>
      <c r="E1082" t="s">
        <v>19</v>
      </c>
      <c r="F1082" t="s">
        <v>927</v>
      </c>
      <c r="G1082">
        <v>22650</v>
      </c>
      <c r="H1082" t="s">
        <v>928</v>
      </c>
      <c r="J1082">
        <v>662013010</v>
      </c>
      <c r="K1082" t="s">
        <v>929</v>
      </c>
      <c r="L1082" t="s">
        <v>930</v>
      </c>
      <c r="M1082">
        <v>35760</v>
      </c>
      <c r="N1082" t="s">
        <v>931</v>
      </c>
      <c r="O1082" t="s">
        <v>539</v>
      </c>
      <c r="P1082" t="s">
        <v>402</v>
      </c>
      <c r="Q1082" t="s">
        <v>932</v>
      </c>
      <c r="R1082" t="s">
        <v>33</v>
      </c>
      <c r="T1082" t="s">
        <v>112</v>
      </c>
      <c r="U1082">
        <v>22209</v>
      </c>
    </row>
    <row r="1083" spans="1:30" ht="12.75" customHeight="1" x14ac:dyDescent="0.2">
      <c r="A1083">
        <v>4598</v>
      </c>
      <c r="B1083" t="s">
        <v>19</v>
      </c>
      <c r="C1083" t="s">
        <v>113</v>
      </c>
      <c r="D1083" t="s">
        <v>926</v>
      </c>
      <c r="E1083" t="s">
        <v>934</v>
      </c>
      <c r="F1083" t="s">
        <v>935</v>
      </c>
      <c r="G1083">
        <v>35190</v>
      </c>
      <c r="H1083" t="s">
        <v>936</v>
      </c>
      <c r="L1083" t="s">
        <v>19</v>
      </c>
      <c r="N1083" t="s">
        <v>19</v>
      </c>
      <c r="O1083" t="s">
        <v>19</v>
      </c>
      <c r="P1083" t="s">
        <v>19</v>
      </c>
      <c r="T1083" t="s">
        <v>171</v>
      </c>
      <c r="U1083">
        <v>35233</v>
      </c>
    </row>
    <row r="1084" spans="1:30" ht="12.75" customHeight="1" x14ac:dyDescent="0.2">
      <c r="A1084">
        <v>16986</v>
      </c>
      <c r="B1084" t="s">
        <v>19</v>
      </c>
      <c r="C1084" t="s">
        <v>51</v>
      </c>
      <c r="D1084" t="s">
        <v>21924</v>
      </c>
      <c r="E1084" t="s">
        <v>85</v>
      </c>
      <c r="F1084" t="s">
        <v>21925</v>
      </c>
      <c r="G1084">
        <v>61800</v>
      </c>
      <c r="H1084" t="s">
        <v>21926</v>
      </c>
      <c r="J1084" t="s">
        <v>21927</v>
      </c>
      <c r="K1084" t="s">
        <v>21928</v>
      </c>
      <c r="L1084" t="s">
        <v>19</v>
      </c>
      <c r="N1084" t="s">
        <v>19</v>
      </c>
      <c r="O1084" t="s">
        <v>46</v>
      </c>
      <c r="P1084" t="s">
        <v>92</v>
      </c>
      <c r="Q1084" t="s">
        <v>21130</v>
      </c>
      <c r="T1084" t="s">
        <v>94</v>
      </c>
      <c r="U1084">
        <v>61093</v>
      </c>
    </row>
    <row r="1085" spans="1:30" ht="12.75" customHeight="1" x14ac:dyDescent="0.2">
      <c r="A1085">
        <v>17123</v>
      </c>
      <c r="B1085" t="s">
        <v>19</v>
      </c>
      <c r="C1085" t="s">
        <v>113</v>
      </c>
      <c r="D1085" t="s">
        <v>21929</v>
      </c>
      <c r="E1085" t="s">
        <v>21930</v>
      </c>
      <c r="F1085" t="s">
        <v>21931</v>
      </c>
      <c r="G1085">
        <v>21350</v>
      </c>
      <c r="H1085" t="s">
        <v>21932</v>
      </c>
      <c r="I1085" t="s">
        <v>21933</v>
      </c>
      <c r="J1085" t="s">
        <v>21934</v>
      </c>
      <c r="K1085" t="s">
        <v>21935</v>
      </c>
      <c r="L1085" t="s">
        <v>21936</v>
      </c>
      <c r="M1085">
        <v>21350</v>
      </c>
      <c r="N1085" t="s">
        <v>21937</v>
      </c>
      <c r="O1085" t="s">
        <v>6971</v>
      </c>
      <c r="P1085" t="s">
        <v>1759</v>
      </c>
      <c r="Q1085" t="s">
        <v>21938</v>
      </c>
      <c r="T1085" t="s">
        <v>209</v>
      </c>
      <c r="U1085">
        <v>21069</v>
      </c>
    </row>
    <row r="1086" spans="1:30" ht="12.75" customHeight="1" x14ac:dyDescent="0.2">
      <c r="A1086">
        <v>24858</v>
      </c>
      <c r="B1086" t="s">
        <v>19</v>
      </c>
      <c r="C1086" t="s">
        <v>51</v>
      </c>
      <c r="D1086" t="s">
        <v>31264</v>
      </c>
      <c r="E1086" t="s">
        <v>1574</v>
      </c>
      <c r="F1086" t="s">
        <v>31265</v>
      </c>
      <c r="G1086">
        <v>89500</v>
      </c>
      <c r="H1086" t="s">
        <v>31266</v>
      </c>
      <c r="J1086" t="s">
        <v>31267</v>
      </c>
      <c r="K1086" t="s">
        <v>31268</v>
      </c>
      <c r="L1086" t="s">
        <v>19</v>
      </c>
      <c r="N1086" t="s">
        <v>19</v>
      </c>
      <c r="O1086" t="s">
        <v>5779</v>
      </c>
      <c r="P1086" t="s">
        <v>1759</v>
      </c>
      <c r="Q1086" t="s">
        <v>27013</v>
      </c>
      <c r="T1086" t="s">
        <v>209</v>
      </c>
      <c r="U1086">
        <v>89464</v>
      </c>
    </row>
    <row r="1087" spans="1:30" s="1" customFormat="1" ht="12.75" customHeight="1" x14ac:dyDescent="0.2">
      <c r="A1087">
        <v>19302</v>
      </c>
      <c r="B1087" t="s">
        <v>19</v>
      </c>
      <c r="C1087" t="s">
        <v>35</v>
      </c>
      <c r="D1087" t="s">
        <v>26608</v>
      </c>
      <c r="E1087" t="s">
        <v>603</v>
      </c>
      <c r="F1087" t="s">
        <v>12701</v>
      </c>
      <c r="G1087">
        <v>85110</v>
      </c>
      <c r="H1087" t="s">
        <v>26609</v>
      </c>
      <c r="I1087" t="s">
        <v>26610</v>
      </c>
      <c r="J1087" t="s">
        <v>26611</v>
      </c>
      <c r="K1087" t="s">
        <v>26612</v>
      </c>
      <c r="L1087" t="s">
        <v>19</v>
      </c>
      <c r="M1087"/>
      <c r="N1087" t="s">
        <v>19</v>
      </c>
      <c r="O1087" t="s">
        <v>317</v>
      </c>
      <c r="P1087" t="s">
        <v>318</v>
      </c>
      <c r="Q1087" t="s">
        <v>18196</v>
      </c>
      <c r="R1087"/>
      <c r="S1087"/>
      <c r="T1087" t="s">
        <v>288</v>
      </c>
      <c r="U1087">
        <v>85145</v>
      </c>
      <c r="V1087"/>
      <c r="W1087"/>
      <c r="X1087"/>
      <c r="Y1087" s="4"/>
      <c r="Z1087" s="6"/>
      <c r="AA1087"/>
      <c r="AB1087" s="4"/>
      <c r="AC1087"/>
      <c r="AD1087"/>
    </row>
    <row r="1088" spans="1:30" ht="12.75" customHeight="1" x14ac:dyDescent="0.2">
      <c r="A1088">
        <v>14483</v>
      </c>
      <c r="B1088" t="s">
        <v>19</v>
      </c>
      <c r="C1088" t="s">
        <v>744</v>
      </c>
      <c r="D1088" t="s">
        <v>16884</v>
      </c>
      <c r="E1088" t="s">
        <v>1956</v>
      </c>
      <c r="F1088" t="s">
        <v>9434</v>
      </c>
      <c r="G1088">
        <v>22310</v>
      </c>
      <c r="H1088" t="s">
        <v>16885</v>
      </c>
      <c r="I1088" t="s">
        <v>16886</v>
      </c>
      <c r="K1088" t="s">
        <v>16887</v>
      </c>
      <c r="L1088" t="s">
        <v>5698</v>
      </c>
      <c r="M1088">
        <v>29630</v>
      </c>
      <c r="N1088" t="s">
        <v>16888</v>
      </c>
      <c r="O1088" t="s">
        <v>276</v>
      </c>
      <c r="P1088" t="s">
        <v>3651</v>
      </c>
      <c r="Q1088" t="s">
        <v>16889</v>
      </c>
      <c r="T1088" t="s">
        <v>279</v>
      </c>
      <c r="U1088">
        <v>22238</v>
      </c>
      <c r="AB1088" s="7"/>
      <c r="AC1088" s="1"/>
      <c r="AD1088" s="1"/>
    </row>
    <row r="1089" spans="1:30" ht="12.75" customHeight="1" x14ac:dyDescent="0.2">
      <c r="A1089">
        <v>21877</v>
      </c>
      <c r="B1089" t="s">
        <v>21939</v>
      </c>
      <c r="C1089" t="s">
        <v>113</v>
      </c>
      <c r="D1089" t="s">
        <v>26613</v>
      </c>
      <c r="E1089" t="s">
        <v>26614</v>
      </c>
      <c r="F1089" t="s">
        <v>1098</v>
      </c>
      <c r="G1089">
        <v>29880</v>
      </c>
      <c r="H1089" t="s">
        <v>26615</v>
      </c>
      <c r="J1089">
        <v>620993367</v>
      </c>
      <c r="K1089" t="s">
        <v>26616</v>
      </c>
      <c r="L1089" t="s">
        <v>19</v>
      </c>
      <c r="N1089" t="s">
        <v>19</v>
      </c>
      <c r="O1089" t="s">
        <v>81</v>
      </c>
      <c r="P1089" t="s">
        <v>7282</v>
      </c>
      <c r="Q1089" t="s">
        <v>22596</v>
      </c>
      <c r="T1089" t="s">
        <v>653</v>
      </c>
      <c r="U1089">
        <v>29195</v>
      </c>
      <c r="Z1089" s="4"/>
    </row>
    <row r="1090" spans="1:30" ht="12.75" customHeight="1" x14ac:dyDescent="0.2">
      <c r="A1090">
        <v>18873</v>
      </c>
      <c r="B1090" t="s">
        <v>19</v>
      </c>
      <c r="C1090" t="s">
        <v>19</v>
      </c>
      <c r="D1090" t="s">
        <v>21940</v>
      </c>
      <c r="E1090" t="s">
        <v>19</v>
      </c>
      <c r="F1090" t="s">
        <v>21941</v>
      </c>
      <c r="G1090">
        <v>35135</v>
      </c>
      <c r="H1090" t="s">
        <v>21942</v>
      </c>
      <c r="L1090" t="s">
        <v>16487</v>
      </c>
      <c r="M1090">
        <v>35132</v>
      </c>
      <c r="N1090" t="s">
        <v>21943</v>
      </c>
      <c r="O1090" t="s">
        <v>168</v>
      </c>
      <c r="P1090" t="s">
        <v>169</v>
      </c>
      <c r="Q1090" t="s">
        <v>21944</v>
      </c>
      <c r="T1090" t="s">
        <v>101</v>
      </c>
      <c r="U1090">
        <v>35055</v>
      </c>
      <c r="Z1090" s="4"/>
    </row>
    <row r="1091" spans="1:30" ht="12.75" customHeight="1" x14ac:dyDescent="0.2">
      <c r="A1091">
        <v>23411</v>
      </c>
      <c r="B1091" t="s">
        <v>19</v>
      </c>
      <c r="C1091" t="s">
        <v>35</v>
      </c>
      <c r="D1091" t="s">
        <v>31269</v>
      </c>
      <c r="E1091" t="s">
        <v>7143</v>
      </c>
      <c r="F1091" t="s">
        <v>31270</v>
      </c>
      <c r="G1091">
        <v>53240</v>
      </c>
      <c r="H1091" t="s">
        <v>2544</v>
      </c>
      <c r="J1091" t="s">
        <v>31271</v>
      </c>
      <c r="K1091" t="s">
        <v>31272</v>
      </c>
      <c r="L1091" t="s">
        <v>31273</v>
      </c>
      <c r="M1091">
        <v>53240</v>
      </c>
      <c r="N1091" t="s">
        <v>1512</v>
      </c>
      <c r="O1091" t="s">
        <v>31274</v>
      </c>
      <c r="P1091" t="s">
        <v>46</v>
      </c>
      <c r="Q1091" t="s">
        <v>92</v>
      </c>
      <c r="R1091" t="s">
        <v>25727</v>
      </c>
      <c r="U1091" t="s">
        <v>94</v>
      </c>
      <c r="V1091">
        <v>53224</v>
      </c>
      <c r="Z1091" s="4"/>
    </row>
    <row r="1092" spans="1:30" s="2" customFormat="1" ht="12.75" customHeight="1" x14ac:dyDescent="0.2">
      <c r="A1092">
        <v>26090</v>
      </c>
      <c r="B1092" t="s">
        <v>19</v>
      </c>
      <c r="C1092" s="2" t="s">
        <v>35</v>
      </c>
      <c r="D1092" s="2" t="s">
        <v>31269</v>
      </c>
      <c r="E1092" s="2" t="s">
        <v>5034</v>
      </c>
      <c r="F1092" s="2" t="s">
        <v>35689</v>
      </c>
      <c r="G1092">
        <v>79200</v>
      </c>
      <c r="H1092" t="s">
        <v>35690</v>
      </c>
      <c r="I1092"/>
      <c r="J1092"/>
      <c r="K1092" t="s">
        <v>35691</v>
      </c>
      <c r="L1092" t="s">
        <v>19</v>
      </c>
      <c r="M1092"/>
      <c r="N1092" t="s">
        <v>19</v>
      </c>
      <c r="O1092" t="s">
        <v>317</v>
      </c>
      <c r="P1092" t="s">
        <v>318</v>
      </c>
      <c r="Q1092" t="s">
        <v>7177</v>
      </c>
      <c r="R1092"/>
      <c r="S1092"/>
      <c r="T1092" t="s">
        <v>288</v>
      </c>
      <c r="U1092">
        <v>79208</v>
      </c>
      <c r="V1092"/>
      <c r="W1092"/>
      <c r="X1092"/>
      <c r="Y1092" s="14">
        <v>43011</v>
      </c>
      <c r="Z1092" s="14">
        <v>43031</v>
      </c>
      <c r="AB1092" s="8" t="s">
        <v>37798</v>
      </c>
      <c r="AC1092" s="2" t="s">
        <v>37798</v>
      </c>
      <c r="AD1092" s="2" t="s">
        <v>37819</v>
      </c>
    </row>
    <row r="1093" spans="1:30" ht="12.75" customHeight="1" x14ac:dyDescent="0.2">
      <c r="A1093">
        <v>8506</v>
      </c>
      <c r="B1093" t="s">
        <v>19</v>
      </c>
      <c r="C1093" t="s">
        <v>561</v>
      </c>
      <c r="D1093" t="s">
        <v>11870</v>
      </c>
      <c r="E1093" t="s">
        <v>19</v>
      </c>
      <c r="F1093" t="s">
        <v>688</v>
      </c>
      <c r="G1093">
        <v>56220</v>
      </c>
      <c r="H1093" t="s">
        <v>11871</v>
      </c>
      <c r="I1093" t="s">
        <v>11872</v>
      </c>
      <c r="L1093" t="s">
        <v>19</v>
      </c>
      <c r="N1093" t="s">
        <v>19</v>
      </c>
      <c r="O1093" t="s">
        <v>46</v>
      </c>
      <c r="P1093" t="s">
        <v>1906</v>
      </c>
      <c r="Q1093" t="s">
        <v>10961</v>
      </c>
      <c r="R1093" t="s">
        <v>33</v>
      </c>
      <c r="T1093" t="s">
        <v>49</v>
      </c>
      <c r="U1093">
        <v>56154</v>
      </c>
      <c r="Z1093" s="4"/>
    </row>
    <row r="1094" spans="1:30" ht="12.75" customHeight="1" x14ac:dyDescent="0.2">
      <c r="A1094">
        <v>23780</v>
      </c>
      <c r="B1094" t="s">
        <v>19</v>
      </c>
      <c r="C1094" t="s">
        <v>35</v>
      </c>
      <c r="D1094" t="s">
        <v>31275</v>
      </c>
      <c r="E1094" t="s">
        <v>1255</v>
      </c>
      <c r="F1094" t="s">
        <v>31276</v>
      </c>
      <c r="G1094">
        <v>56160</v>
      </c>
      <c r="H1094" t="s">
        <v>1714</v>
      </c>
      <c r="I1094" t="s">
        <v>31277</v>
      </c>
      <c r="K1094" t="s">
        <v>31278</v>
      </c>
      <c r="L1094" t="s">
        <v>31279</v>
      </c>
      <c r="M1094" t="s">
        <v>19</v>
      </c>
      <c r="O1094" t="s">
        <v>19</v>
      </c>
      <c r="P1094" t="s">
        <v>19</v>
      </c>
      <c r="Q1094" t="s">
        <v>19</v>
      </c>
      <c r="U1094" t="s">
        <v>262</v>
      </c>
      <c r="V1094">
        <v>56073</v>
      </c>
      <c r="Z1094" s="4"/>
    </row>
    <row r="1095" spans="1:30" ht="12.75" customHeight="1" x14ac:dyDescent="0.2">
      <c r="A1095">
        <v>3203</v>
      </c>
      <c r="B1095" t="s">
        <v>19</v>
      </c>
      <c r="C1095" t="s">
        <v>51</v>
      </c>
      <c r="D1095" t="s">
        <v>937</v>
      </c>
      <c r="E1095" t="s">
        <v>543</v>
      </c>
      <c r="F1095" t="s">
        <v>938</v>
      </c>
      <c r="G1095">
        <v>22420</v>
      </c>
      <c r="H1095" t="s">
        <v>939</v>
      </c>
      <c r="I1095" t="s">
        <v>940</v>
      </c>
      <c r="K1095" t="s">
        <v>941</v>
      </c>
      <c r="L1095" t="s">
        <v>19</v>
      </c>
      <c r="N1095" t="s">
        <v>19</v>
      </c>
      <c r="O1095" t="s">
        <v>539</v>
      </c>
      <c r="P1095" t="s">
        <v>47</v>
      </c>
      <c r="Q1095" t="s">
        <v>942</v>
      </c>
      <c r="R1095" t="s">
        <v>33</v>
      </c>
      <c r="T1095" t="s">
        <v>279</v>
      </c>
      <c r="U1095">
        <v>22119</v>
      </c>
      <c r="Z1095" s="4"/>
    </row>
    <row r="1096" spans="1:30" ht="12.75" customHeight="1" x14ac:dyDescent="0.2">
      <c r="A1096">
        <v>17770</v>
      </c>
      <c r="B1096" t="s">
        <v>19</v>
      </c>
      <c r="C1096" t="s">
        <v>35</v>
      </c>
      <c r="D1096" t="s">
        <v>21945</v>
      </c>
      <c r="E1096" t="s">
        <v>2242</v>
      </c>
      <c r="F1096" t="s">
        <v>21946</v>
      </c>
      <c r="G1096">
        <v>85230</v>
      </c>
      <c r="H1096" t="s">
        <v>21947</v>
      </c>
      <c r="I1096">
        <v>661743068</v>
      </c>
      <c r="K1096" t="s">
        <v>21948</v>
      </c>
      <c r="L1096" t="s">
        <v>19</v>
      </c>
      <c r="N1096" t="s">
        <v>19</v>
      </c>
      <c r="O1096" t="s">
        <v>767</v>
      </c>
      <c r="P1096" t="s">
        <v>6150</v>
      </c>
      <c r="Q1096" t="s">
        <v>21949</v>
      </c>
      <c r="T1096" t="s">
        <v>75</v>
      </c>
      <c r="U1096">
        <v>85273</v>
      </c>
      <c r="Z1096" s="4"/>
    </row>
    <row r="1097" spans="1:30" ht="12.75" customHeight="1" x14ac:dyDescent="0.2">
      <c r="A1097">
        <v>15882</v>
      </c>
      <c r="B1097" t="s">
        <v>19</v>
      </c>
      <c r="C1097" t="s">
        <v>51</v>
      </c>
      <c r="D1097" t="s">
        <v>21950</v>
      </c>
      <c r="E1097" t="s">
        <v>21951</v>
      </c>
      <c r="F1097" t="s">
        <v>10353</v>
      </c>
      <c r="G1097">
        <v>47600</v>
      </c>
      <c r="H1097" t="s">
        <v>21952</v>
      </c>
      <c r="I1097" t="s">
        <v>21953</v>
      </c>
      <c r="J1097" t="s">
        <v>21954</v>
      </c>
      <c r="K1097" t="s">
        <v>21955</v>
      </c>
      <c r="L1097" t="s">
        <v>19</v>
      </c>
      <c r="N1097" t="s">
        <v>19</v>
      </c>
      <c r="O1097" t="s">
        <v>46</v>
      </c>
      <c r="P1097" t="s">
        <v>10619</v>
      </c>
      <c r="Q1097" t="s">
        <v>21502</v>
      </c>
      <c r="T1097" t="s">
        <v>270</v>
      </c>
      <c r="U1097">
        <v>47195</v>
      </c>
      <c r="Z1097" s="4"/>
    </row>
    <row r="1098" spans="1:30" ht="12.75" customHeight="1" x14ac:dyDescent="0.2">
      <c r="A1098">
        <v>10805</v>
      </c>
      <c r="B1098" t="s">
        <v>19</v>
      </c>
      <c r="C1098" t="s">
        <v>35</v>
      </c>
      <c r="D1098" t="s">
        <v>11873</v>
      </c>
      <c r="E1098" t="s">
        <v>11874</v>
      </c>
      <c r="F1098" t="s">
        <v>11875</v>
      </c>
      <c r="G1098">
        <v>81240</v>
      </c>
      <c r="H1098" t="s">
        <v>11876</v>
      </c>
      <c r="J1098" t="s">
        <v>11877</v>
      </c>
      <c r="K1098" t="s">
        <v>11878</v>
      </c>
      <c r="L1098" t="s">
        <v>11879</v>
      </c>
      <c r="M1098">
        <v>12000</v>
      </c>
      <c r="N1098" t="s">
        <v>11880</v>
      </c>
      <c r="O1098" t="s">
        <v>46</v>
      </c>
      <c r="P1098" t="s">
        <v>11091</v>
      </c>
      <c r="Q1098" t="s">
        <v>11881</v>
      </c>
      <c r="T1098" t="s">
        <v>34</v>
      </c>
      <c r="U1098">
        <v>81231</v>
      </c>
      <c r="Z1098" s="4"/>
    </row>
    <row r="1099" spans="1:30" ht="12.75" customHeight="1" x14ac:dyDescent="0.2">
      <c r="A1099">
        <v>22119</v>
      </c>
      <c r="B1099" t="s">
        <v>19</v>
      </c>
      <c r="C1099" t="s">
        <v>113</v>
      </c>
      <c r="D1099" t="s">
        <v>26617</v>
      </c>
      <c r="E1099" t="s">
        <v>6878</v>
      </c>
      <c r="F1099" t="s">
        <v>26618</v>
      </c>
      <c r="G1099">
        <v>33420</v>
      </c>
      <c r="H1099" t="s">
        <v>1016</v>
      </c>
      <c r="I1099" t="s">
        <v>26619</v>
      </c>
      <c r="K1099">
        <v>686275380</v>
      </c>
      <c r="L1099" t="s">
        <v>26620</v>
      </c>
      <c r="M1099" t="s">
        <v>26621</v>
      </c>
      <c r="N1099">
        <v>33420</v>
      </c>
      <c r="O1099" t="s">
        <v>1658</v>
      </c>
      <c r="P1099" t="s">
        <v>26622</v>
      </c>
      <c r="Q1099" t="s">
        <v>22877</v>
      </c>
      <c r="R1099" t="s">
        <v>5874</v>
      </c>
      <c r="S1099" t="s">
        <v>17555</v>
      </c>
      <c r="V1099" t="s">
        <v>2407</v>
      </c>
      <c r="W1099">
        <v>33157</v>
      </c>
      <c r="Z1099" s="4"/>
    </row>
    <row r="1100" spans="1:30" ht="12.75" customHeight="1" x14ac:dyDescent="0.2">
      <c r="A1100">
        <v>21265</v>
      </c>
      <c r="B1100" t="s">
        <v>19</v>
      </c>
      <c r="C1100" t="s">
        <v>35</v>
      </c>
      <c r="D1100" t="s">
        <v>26623</v>
      </c>
      <c r="E1100" t="s">
        <v>603</v>
      </c>
      <c r="F1100" t="s">
        <v>26624</v>
      </c>
      <c r="G1100">
        <v>14130</v>
      </c>
      <c r="H1100" t="s">
        <v>26625</v>
      </c>
      <c r="J1100" t="s">
        <v>26626</v>
      </c>
      <c r="K1100" t="s">
        <v>26627</v>
      </c>
      <c r="L1100" t="s">
        <v>19</v>
      </c>
      <c r="N1100" t="s">
        <v>19</v>
      </c>
      <c r="O1100" t="s">
        <v>19</v>
      </c>
      <c r="P1100" t="s">
        <v>19</v>
      </c>
      <c r="T1100" t="s">
        <v>368</v>
      </c>
      <c r="U1100">
        <v>14593</v>
      </c>
      <c r="Z1100" s="4"/>
    </row>
    <row r="1101" spans="1:30" ht="12.75" customHeight="1" x14ac:dyDescent="0.2">
      <c r="A1101">
        <v>8586</v>
      </c>
      <c r="B1101" t="s">
        <v>19</v>
      </c>
      <c r="C1101" t="s">
        <v>759</v>
      </c>
      <c r="D1101" t="s">
        <v>11882</v>
      </c>
      <c r="E1101" t="s">
        <v>19</v>
      </c>
      <c r="F1101" t="s">
        <v>7043</v>
      </c>
      <c r="G1101">
        <v>85000</v>
      </c>
      <c r="H1101" t="s">
        <v>19</v>
      </c>
      <c r="L1101" t="s">
        <v>19</v>
      </c>
      <c r="N1101" t="s">
        <v>19</v>
      </c>
      <c r="O1101" t="s">
        <v>46</v>
      </c>
      <c r="P1101" t="s">
        <v>179</v>
      </c>
      <c r="Q1101" t="s">
        <v>7202</v>
      </c>
      <c r="R1101" t="s">
        <v>33</v>
      </c>
      <c r="T1101" t="s">
        <v>75</v>
      </c>
      <c r="U1101">
        <v>85191</v>
      </c>
      <c r="Z1101" s="4"/>
    </row>
    <row r="1102" spans="1:30" ht="12.75" customHeight="1" x14ac:dyDescent="0.2">
      <c r="A1102">
        <v>10419</v>
      </c>
      <c r="B1102" t="s">
        <v>19</v>
      </c>
      <c r="C1102" t="s">
        <v>35</v>
      </c>
      <c r="D1102" t="s">
        <v>11883</v>
      </c>
      <c r="E1102" t="s">
        <v>382</v>
      </c>
      <c r="F1102" t="s">
        <v>11884</v>
      </c>
      <c r="G1102">
        <v>32320</v>
      </c>
      <c r="H1102" t="s">
        <v>11885</v>
      </c>
      <c r="I1102">
        <v>562645956</v>
      </c>
      <c r="K1102" t="s">
        <v>11886</v>
      </c>
      <c r="L1102" t="s">
        <v>11887</v>
      </c>
      <c r="M1102">
        <v>32360</v>
      </c>
      <c r="N1102" t="s">
        <v>11888</v>
      </c>
      <c r="O1102" t="s">
        <v>46</v>
      </c>
      <c r="P1102" t="s">
        <v>11091</v>
      </c>
      <c r="Q1102" t="s">
        <v>11391</v>
      </c>
      <c r="T1102" t="s">
        <v>67</v>
      </c>
      <c r="U1102">
        <v>32285</v>
      </c>
      <c r="Z1102" s="4"/>
    </row>
    <row r="1103" spans="1:30" ht="12.75" customHeight="1" x14ac:dyDescent="0.2">
      <c r="A1103">
        <v>25108</v>
      </c>
      <c r="B1103" t="s">
        <v>19</v>
      </c>
      <c r="C1103" t="s">
        <v>35</v>
      </c>
      <c r="D1103" t="s">
        <v>31280</v>
      </c>
      <c r="E1103" t="s">
        <v>850</v>
      </c>
      <c r="F1103" t="s">
        <v>31281</v>
      </c>
      <c r="G1103">
        <v>36200</v>
      </c>
      <c r="H1103" t="s">
        <v>850</v>
      </c>
      <c r="J1103" t="s">
        <v>31282</v>
      </c>
      <c r="K1103" t="s">
        <v>31283</v>
      </c>
      <c r="L1103" t="s">
        <v>19</v>
      </c>
      <c r="N1103" t="s">
        <v>19</v>
      </c>
      <c r="O1103" t="s">
        <v>46</v>
      </c>
      <c r="P1103" t="s">
        <v>207</v>
      </c>
      <c r="Q1103" t="s">
        <v>16111</v>
      </c>
      <c r="T1103" t="s">
        <v>410</v>
      </c>
      <c r="U1103">
        <v>36022</v>
      </c>
      <c r="Z1103" s="4"/>
    </row>
    <row r="1104" spans="1:30" ht="12.75" customHeight="1" x14ac:dyDescent="0.2">
      <c r="A1104">
        <v>18533</v>
      </c>
      <c r="B1104" t="s">
        <v>19</v>
      </c>
      <c r="C1104" t="s">
        <v>51</v>
      </c>
      <c r="D1104" t="s">
        <v>21956</v>
      </c>
      <c r="E1104" t="s">
        <v>19</v>
      </c>
      <c r="F1104" t="s">
        <v>21957</v>
      </c>
      <c r="G1104">
        <v>72510</v>
      </c>
      <c r="H1104" t="s">
        <v>21958</v>
      </c>
      <c r="J1104" t="s">
        <v>21959</v>
      </c>
      <c r="L1104" t="s">
        <v>19</v>
      </c>
      <c r="N1104" t="s">
        <v>19</v>
      </c>
      <c r="O1104" t="s">
        <v>6854</v>
      </c>
      <c r="P1104" t="s">
        <v>92</v>
      </c>
      <c r="Q1104" t="s">
        <v>21239</v>
      </c>
      <c r="T1104" t="s">
        <v>94</v>
      </c>
      <c r="U1104">
        <v>72182</v>
      </c>
      <c r="Z1104" s="4"/>
    </row>
    <row r="1105" spans="1:30" ht="12.75" customHeight="1" x14ac:dyDescent="0.2">
      <c r="A1105">
        <v>10202</v>
      </c>
      <c r="B1105" t="s">
        <v>19</v>
      </c>
      <c r="C1105" t="s">
        <v>95</v>
      </c>
      <c r="D1105" t="s">
        <v>11889</v>
      </c>
      <c r="E1105" t="s">
        <v>1820</v>
      </c>
      <c r="F1105" t="s">
        <v>11890</v>
      </c>
      <c r="G1105">
        <v>24300</v>
      </c>
      <c r="H1105" t="s">
        <v>11891</v>
      </c>
      <c r="J1105">
        <v>666762971</v>
      </c>
      <c r="K1105" t="s">
        <v>11892</v>
      </c>
      <c r="L1105" t="s">
        <v>11890</v>
      </c>
      <c r="M1105">
        <v>24300</v>
      </c>
      <c r="N1105" t="s">
        <v>11893</v>
      </c>
      <c r="O1105" t="s">
        <v>7621</v>
      </c>
      <c r="P1105" t="s">
        <v>10619</v>
      </c>
      <c r="Q1105" t="s">
        <v>11894</v>
      </c>
      <c r="T1105" t="s">
        <v>270</v>
      </c>
      <c r="U1105">
        <v>24001</v>
      </c>
    </row>
    <row r="1106" spans="1:30" ht="12.75" customHeight="1" x14ac:dyDescent="0.2">
      <c r="A1106">
        <v>20871</v>
      </c>
      <c r="B1106" t="s">
        <v>19</v>
      </c>
      <c r="C1106" t="s">
        <v>51</v>
      </c>
      <c r="D1106" t="s">
        <v>26628</v>
      </c>
      <c r="E1106" t="s">
        <v>26629</v>
      </c>
      <c r="F1106" t="s">
        <v>24468</v>
      </c>
      <c r="G1106">
        <v>53250</v>
      </c>
      <c r="H1106" t="s">
        <v>26630</v>
      </c>
      <c r="I1106" t="s">
        <v>26631</v>
      </c>
      <c r="K1106" t="s">
        <v>26632</v>
      </c>
      <c r="L1106" t="s">
        <v>19</v>
      </c>
      <c r="N1106" t="s">
        <v>19</v>
      </c>
      <c r="O1106" t="s">
        <v>46</v>
      </c>
      <c r="P1106" t="s">
        <v>92</v>
      </c>
      <c r="Q1106" t="s">
        <v>23235</v>
      </c>
      <c r="T1106" t="s">
        <v>94</v>
      </c>
      <c r="U1106">
        <v>53121</v>
      </c>
    </row>
    <row r="1107" spans="1:30" ht="12.75" customHeight="1" x14ac:dyDescent="0.2">
      <c r="A1107">
        <v>21960</v>
      </c>
      <c r="B1107" t="s">
        <v>19</v>
      </c>
      <c r="C1107" t="s">
        <v>51</v>
      </c>
      <c r="D1107" t="s">
        <v>26633</v>
      </c>
      <c r="E1107" t="s">
        <v>26634</v>
      </c>
      <c r="F1107" t="s">
        <v>26635</v>
      </c>
      <c r="G1107">
        <v>49280</v>
      </c>
      <c r="H1107" t="s">
        <v>26636</v>
      </c>
      <c r="J1107">
        <v>627525041</v>
      </c>
      <c r="K1107" t="s">
        <v>26637</v>
      </c>
      <c r="L1107" t="s">
        <v>12203</v>
      </c>
      <c r="M1107">
        <v>49280</v>
      </c>
      <c r="N1107" t="s">
        <v>26638</v>
      </c>
      <c r="O1107" t="s">
        <v>46</v>
      </c>
      <c r="P1107" t="s">
        <v>3631</v>
      </c>
      <c r="Q1107" t="s">
        <v>26639</v>
      </c>
      <c r="T1107" t="s">
        <v>1161</v>
      </c>
      <c r="U1107">
        <v>49299</v>
      </c>
    </row>
    <row r="1108" spans="1:30" s="1" customFormat="1" ht="12.75" customHeight="1" x14ac:dyDescent="0.2">
      <c r="A1108">
        <v>885</v>
      </c>
      <c r="B1108" t="s">
        <v>19</v>
      </c>
      <c r="C1108" t="s">
        <v>113</v>
      </c>
      <c r="D1108" t="s">
        <v>943</v>
      </c>
      <c r="E1108" t="s">
        <v>944</v>
      </c>
      <c r="F1108" t="s">
        <v>945</v>
      </c>
      <c r="G1108">
        <v>85600</v>
      </c>
      <c r="H1108" t="s">
        <v>946</v>
      </c>
      <c r="I1108"/>
      <c r="J1108"/>
      <c r="K1108"/>
      <c r="L1108" t="s">
        <v>19</v>
      </c>
      <c r="M1108"/>
      <c r="N1108" t="s">
        <v>19</v>
      </c>
      <c r="O1108" t="s">
        <v>46</v>
      </c>
      <c r="P1108" t="s">
        <v>65</v>
      </c>
      <c r="Q1108" t="s">
        <v>947</v>
      </c>
      <c r="R1108" t="s">
        <v>33</v>
      </c>
      <c r="S1108"/>
      <c r="T1108" t="s">
        <v>75</v>
      </c>
      <c r="U1108">
        <v>85224</v>
      </c>
      <c r="V1108"/>
      <c r="W1108"/>
      <c r="X1108"/>
      <c r="Y1108" s="4"/>
      <c r="Z1108" s="6"/>
      <c r="AA1108"/>
      <c r="AB1108" s="4"/>
      <c r="AC1108"/>
      <c r="AD1108"/>
    </row>
    <row r="1109" spans="1:30" ht="12.75" customHeight="1" x14ac:dyDescent="0.2">
      <c r="A1109">
        <v>6013</v>
      </c>
      <c r="B1109" t="s">
        <v>19</v>
      </c>
      <c r="C1109" t="s">
        <v>35</v>
      </c>
      <c r="D1109" t="s">
        <v>943</v>
      </c>
      <c r="E1109" t="s">
        <v>504</v>
      </c>
      <c r="F1109" t="s">
        <v>6549</v>
      </c>
      <c r="G1109">
        <v>56390</v>
      </c>
      <c r="H1109" t="s">
        <v>6550</v>
      </c>
      <c r="J1109" t="s">
        <v>6551</v>
      </c>
      <c r="L1109" t="s">
        <v>19</v>
      </c>
      <c r="N1109" t="s">
        <v>19</v>
      </c>
      <c r="O1109" t="s">
        <v>19</v>
      </c>
      <c r="P1109" t="s">
        <v>19</v>
      </c>
      <c r="T1109" t="s">
        <v>262</v>
      </c>
      <c r="U1109">
        <v>56067</v>
      </c>
      <c r="AB1109" s="7"/>
      <c r="AC1109" s="1"/>
      <c r="AD1109" s="1"/>
    </row>
    <row r="1110" spans="1:30" ht="12.75" customHeight="1" x14ac:dyDescent="0.2">
      <c r="A1110">
        <v>9542</v>
      </c>
      <c r="B1110" t="s">
        <v>19</v>
      </c>
      <c r="C1110" t="s">
        <v>68</v>
      </c>
      <c r="D1110" t="s">
        <v>943</v>
      </c>
      <c r="E1110" t="s">
        <v>19</v>
      </c>
      <c r="F1110" t="s">
        <v>11895</v>
      </c>
      <c r="G1110">
        <v>85600</v>
      </c>
      <c r="H1110" t="s">
        <v>185</v>
      </c>
      <c r="I1110" t="s">
        <v>11896</v>
      </c>
      <c r="K1110" t="s">
        <v>11897</v>
      </c>
      <c r="M1110" t="s">
        <v>19</v>
      </c>
      <c r="O1110" t="s">
        <v>19</v>
      </c>
      <c r="P1110" t="s">
        <v>973</v>
      </c>
      <c r="Q1110" t="s">
        <v>179</v>
      </c>
      <c r="R1110" t="s">
        <v>11677</v>
      </c>
      <c r="U1110" t="s">
        <v>75</v>
      </c>
      <c r="V1110">
        <v>85027</v>
      </c>
    </row>
    <row r="1111" spans="1:30" ht="12.75" customHeight="1" x14ac:dyDescent="0.2">
      <c r="A1111">
        <v>8278</v>
      </c>
      <c r="B1111" t="s">
        <v>19</v>
      </c>
      <c r="C1111" t="s">
        <v>35</v>
      </c>
      <c r="D1111" t="s">
        <v>943</v>
      </c>
      <c r="E1111" t="s">
        <v>1327</v>
      </c>
      <c r="F1111" t="s">
        <v>11898</v>
      </c>
      <c r="G1111">
        <v>17200</v>
      </c>
      <c r="H1111" t="s">
        <v>11899</v>
      </c>
      <c r="I1111" t="s">
        <v>11900</v>
      </c>
      <c r="K1111" t="s">
        <v>11901</v>
      </c>
      <c r="L1111" t="s">
        <v>19</v>
      </c>
      <c r="N1111" t="s">
        <v>19</v>
      </c>
      <c r="O1111" t="s">
        <v>46</v>
      </c>
      <c r="P1111" t="s">
        <v>6150</v>
      </c>
      <c r="Q1111" t="s">
        <v>11902</v>
      </c>
      <c r="T1111" t="s">
        <v>589</v>
      </c>
      <c r="U1111">
        <v>17306</v>
      </c>
    </row>
    <row r="1112" spans="1:30" ht="12.75" customHeight="1" x14ac:dyDescent="0.2">
      <c r="A1112">
        <v>23401</v>
      </c>
      <c r="B1112" t="s">
        <v>19</v>
      </c>
      <c r="C1112" t="s">
        <v>113</v>
      </c>
      <c r="D1112" t="s">
        <v>7621</v>
      </c>
      <c r="E1112" t="s">
        <v>19</v>
      </c>
      <c r="F1112" t="s">
        <v>2501</v>
      </c>
      <c r="G1112">
        <v>49120</v>
      </c>
      <c r="H1112" t="s">
        <v>31284</v>
      </c>
      <c r="I1112">
        <v>241713913</v>
      </c>
      <c r="J1112">
        <v>689509552</v>
      </c>
      <c r="L1112" t="s">
        <v>19</v>
      </c>
      <c r="N1112" t="s">
        <v>19</v>
      </c>
      <c r="O1112" t="s">
        <v>973</v>
      </c>
      <c r="P1112" t="s">
        <v>21591</v>
      </c>
      <c r="Q1112" t="s">
        <v>18507</v>
      </c>
      <c r="T1112" t="s">
        <v>1161</v>
      </c>
      <c r="U1112">
        <v>49092</v>
      </c>
    </row>
    <row r="1113" spans="1:30" ht="12.75" customHeight="1" x14ac:dyDescent="0.2">
      <c r="A1113">
        <v>16891</v>
      </c>
      <c r="B1113" t="s">
        <v>19</v>
      </c>
      <c r="C1113" t="s">
        <v>35</v>
      </c>
      <c r="D1113" t="s">
        <v>21960</v>
      </c>
      <c r="E1113" t="s">
        <v>21961</v>
      </c>
      <c r="F1113" t="s">
        <v>6069</v>
      </c>
      <c r="G1113">
        <v>49570</v>
      </c>
      <c r="H1113" t="s">
        <v>21962</v>
      </c>
      <c r="I1113" t="s">
        <v>21963</v>
      </c>
      <c r="K1113" t="s">
        <v>21964</v>
      </c>
      <c r="L1113" t="s">
        <v>19</v>
      </c>
      <c r="N1113" t="s">
        <v>19</v>
      </c>
      <c r="O1113" t="s">
        <v>1168</v>
      </c>
      <c r="P1113" t="s">
        <v>21591</v>
      </c>
      <c r="Q1113" t="s">
        <v>21274</v>
      </c>
      <c r="T1113" t="s">
        <v>1161</v>
      </c>
      <c r="U1113">
        <v>49212</v>
      </c>
    </row>
    <row r="1114" spans="1:30" ht="12.75" customHeight="1" x14ac:dyDescent="0.2">
      <c r="A1114">
        <v>14783</v>
      </c>
      <c r="B1114" t="s">
        <v>19</v>
      </c>
      <c r="C1114" t="s">
        <v>113</v>
      </c>
      <c r="D1114" t="s">
        <v>16890</v>
      </c>
      <c r="E1114" t="s">
        <v>712</v>
      </c>
      <c r="F1114" t="s">
        <v>16891</v>
      </c>
      <c r="G1114">
        <v>30360</v>
      </c>
      <c r="H1114" t="s">
        <v>16892</v>
      </c>
      <c r="I1114" t="s">
        <v>16893</v>
      </c>
      <c r="J1114" t="s">
        <v>16894</v>
      </c>
      <c r="K1114" t="s">
        <v>16895</v>
      </c>
      <c r="L1114" t="s">
        <v>16896</v>
      </c>
      <c r="M1114" t="s">
        <v>16897</v>
      </c>
      <c r="N1114">
        <v>30340</v>
      </c>
      <c r="O1114" t="s">
        <v>16898</v>
      </c>
      <c r="P1114" t="s">
        <v>4427</v>
      </c>
      <c r="Q1114" t="s">
        <v>491</v>
      </c>
      <c r="R1114" t="s">
        <v>16899</v>
      </c>
      <c r="U1114" t="s">
        <v>395</v>
      </c>
      <c r="V1114">
        <v>30250</v>
      </c>
    </row>
    <row r="1115" spans="1:30" ht="12.75" customHeight="1" x14ac:dyDescent="0.2">
      <c r="A1115">
        <v>4177</v>
      </c>
      <c r="B1115" t="s">
        <v>19</v>
      </c>
      <c r="C1115" t="s">
        <v>35</v>
      </c>
      <c r="D1115" t="s">
        <v>948</v>
      </c>
      <c r="E1115" t="s">
        <v>19</v>
      </c>
      <c r="F1115" t="s">
        <v>949</v>
      </c>
      <c r="G1115">
        <v>19290</v>
      </c>
      <c r="H1115" t="s">
        <v>950</v>
      </c>
      <c r="I1115" t="s">
        <v>951</v>
      </c>
      <c r="L1115" t="s">
        <v>19</v>
      </c>
      <c r="N1115" t="s">
        <v>19</v>
      </c>
      <c r="O1115" t="s">
        <v>952</v>
      </c>
      <c r="P1115" t="s">
        <v>953</v>
      </c>
      <c r="Q1115" t="s">
        <v>954</v>
      </c>
      <c r="R1115" t="s">
        <v>33</v>
      </c>
      <c r="T1115" t="s">
        <v>955</v>
      </c>
      <c r="U1115">
        <v>19238</v>
      </c>
    </row>
    <row r="1116" spans="1:30" ht="12.75" customHeight="1" x14ac:dyDescent="0.2">
      <c r="A1116">
        <v>20382</v>
      </c>
      <c r="B1116" t="s">
        <v>19</v>
      </c>
      <c r="C1116" t="s">
        <v>35</v>
      </c>
      <c r="D1116" t="s">
        <v>26640</v>
      </c>
      <c r="E1116" t="s">
        <v>3150</v>
      </c>
      <c r="F1116" t="s">
        <v>26641</v>
      </c>
      <c r="G1116">
        <v>14400</v>
      </c>
      <c r="H1116" t="s">
        <v>26642</v>
      </c>
      <c r="I1116" t="s">
        <v>26643</v>
      </c>
      <c r="K1116" t="s">
        <v>26644</v>
      </c>
      <c r="L1116" t="s">
        <v>19</v>
      </c>
      <c r="N1116" t="s">
        <v>19</v>
      </c>
      <c r="O1116" t="s">
        <v>46</v>
      </c>
      <c r="P1116" t="s">
        <v>366</v>
      </c>
      <c r="Q1116" t="s">
        <v>3858</v>
      </c>
      <c r="T1116" t="s">
        <v>368</v>
      </c>
      <c r="U1116">
        <v>14040</v>
      </c>
    </row>
    <row r="1117" spans="1:30" ht="12.75" customHeight="1" x14ac:dyDescent="0.2">
      <c r="A1117">
        <v>22051</v>
      </c>
      <c r="B1117" t="s">
        <v>19</v>
      </c>
      <c r="C1117" t="s">
        <v>35</v>
      </c>
      <c r="D1117" t="s">
        <v>26645</v>
      </c>
      <c r="E1117" t="s">
        <v>1574</v>
      </c>
      <c r="F1117" t="s">
        <v>12330</v>
      </c>
      <c r="G1117">
        <v>27120</v>
      </c>
      <c r="H1117" t="s">
        <v>26646</v>
      </c>
      <c r="I1117" t="s">
        <v>26647</v>
      </c>
      <c r="K1117" t="s">
        <v>26648</v>
      </c>
      <c r="L1117" t="s">
        <v>19</v>
      </c>
      <c r="N1117" t="s">
        <v>19</v>
      </c>
      <c r="O1117" t="s">
        <v>11185</v>
      </c>
      <c r="P1117" t="s">
        <v>11186</v>
      </c>
      <c r="Q1117" t="s">
        <v>26649</v>
      </c>
      <c r="T1117" t="s">
        <v>58</v>
      </c>
      <c r="U1117">
        <v>27668</v>
      </c>
    </row>
    <row r="1118" spans="1:30" ht="12.75" customHeight="1" x14ac:dyDescent="0.2">
      <c r="A1118">
        <v>7105</v>
      </c>
      <c r="B1118" t="s">
        <v>19</v>
      </c>
      <c r="C1118" t="s">
        <v>35</v>
      </c>
      <c r="D1118" t="s">
        <v>6552</v>
      </c>
      <c r="E1118" t="s">
        <v>1137</v>
      </c>
      <c r="F1118" t="s">
        <v>4776</v>
      </c>
      <c r="G1118">
        <v>56930</v>
      </c>
      <c r="H1118" t="s">
        <v>6553</v>
      </c>
      <c r="I1118" t="s">
        <v>6554</v>
      </c>
      <c r="L1118" t="s">
        <v>19</v>
      </c>
      <c r="N1118" t="s">
        <v>19</v>
      </c>
      <c r="O1118" t="s">
        <v>46</v>
      </c>
      <c r="P1118" t="s">
        <v>47</v>
      </c>
      <c r="Q1118" t="s">
        <v>6555</v>
      </c>
      <c r="T1118" t="s">
        <v>262</v>
      </c>
      <c r="U1118">
        <v>56173</v>
      </c>
    </row>
    <row r="1119" spans="1:30" ht="12.75" customHeight="1" x14ac:dyDescent="0.2">
      <c r="A1119">
        <v>12484</v>
      </c>
      <c r="B1119" t="s">
        <v>19</v>
      </c>
      <c r="C1119" t="s">
        <v>20</v>
      </c>
      <c r="D1119" t="s">
        <v>16900</v>
      </c>
      <c r="E1119" t="s">
        <v>419</v>
      </c>
      <c r="F1119" t="s">
        <v>16901</v>
      </c>
      <c r="G1119">
        <v>50220</v>
      </c>
      <c r="H1119" t="s">
        <v>16902</v>
      </c>
      <c r="I1119" t="s">
        <v>16903</v>
      </c>
      <c r="K1119" t="s">
        <v>16904</v>
      </c>
      <c r="L1119" t="s">
        <v>16905</v>
      </c>
      <c r="M1119">
        <v>50540</v>
      </c>
      <c r="N1119" t="s">
        <v>16906</v>
      </c>
      <c r="O1119" t="s">
        <v>46</v>
      </c>
      <c r="P1119" t="s">
        <v>366</v>
      </c>
      <c r="Q1119" t="s">
        <v>13878</v>
      </c>
      <c r="T1119" t="s">
        <v>368</v>
      </c>
      <c r="U1119">
        <v>50290</v>
      </c>
    </row>
    <row r="1120" spans="1:30" ht="12.75" customHeight="1" x14ac:dyDescent="0.2">
      <c r="A1120">
        <v>4231</v>
      </c>
      <c r="B1120" t="s">
        <v>19</v>
      </c>
      <c r="C1120" t="s">
        <v>35</v>
      </c>
      <c r="D1120" t="s">
        <v>956</v>
      </c>
      <c r="E1120" t="s">
        <v>53</v>
      </c>
      <c r="F1120" t="s">
        <v>957</v>
      </c>
      <c r="G1120">
        <v>35120</v>
      </c>
      <c r="H1120" t="s">
        <v>958</v>
      </c>
      <c r="J1120" t="s">
        <v>959</v>
      </c>
      <c r="L1120" t="s">
        <v>19</v>
      </c>
      <c r="N1120" t="s">
        <v>19</v>
      </c>
      <c r="O1120" t="s">
        <v>46</v>
      </c>
      <c r="P1120" t="s">
        <v>169</v>
      </c>
      <c r="Q1120" t="s">
        <v>960</v>
      </c>
      <c r="R1120" t="s">
        <v>33</v>
      </c>
      <c r="T1120" t="s">
        <v>112</v>
      </c>
      <c r="U1120">
        <v>35132</v>
      </c>
    </row>
    <row r="1121" spans="1:26" ht="12.75" customHeight="1" x14ac:dyDescent="0.2">
      <c r="A1121">
        <v>20405</v>
      </c>
      <c r="B1121" t="s">
        <v>19</v>
      </c>
      <c r="C1121" t="s">
        <v>35</v>
      </c>
      <c r="D1121" t="s">
        <v>26650</v>
      </c>
      <c r="E1121" t="s">
        <v>1559</v>
      </c>
      <c r="F1121" t="s">
        <v>1920</v>
      </c>
      <c r="G1121">
        <v>37310</v>
      </c>
      <c r="H1121" t="s">
        <v>26651</v>
      </c>
      <c r="J1121">
        <v>635429206</v>
      </c>
      <c r="K1121" t="s">
        <v>26652</v>
      </c>
      <c r="L1121" t="s">
        <v>19</v>
      </c>
      <c r="N1121" t="s">
        <v>19</v>
      </c>
      <c r="O1121" t="s">
        <v>46</v>
      </c>
      <c r="P1121" t="s">
        <v>13326</v>
      </c>
      <c r="Q1121" t="s">
        <v>5875</v>
      </c>
      <c r="T1121" t="s">
        <v>375</v>
      </c>
      <c r="U1121">
        <v>37254</v>
      </c>
      <c r="Z1121" s="4"/>
    </row>
    <row r="1122" spans="1:26" ht="12.75" customHeight="1" x14ac:dyDescent="0.2">
      <c r="A1122">
        <v>24855</v>
      </c>
      <c r="B1122" t="s">
        <v>19</v>
      </c>
      <c r="C1122" t="s">
        <v>35</v>
      </c>
      <c r="D1122" t="s">
        <v>26650</v>
      </c>
      <c r="E1122" t="s">
        <v>3288</v>
      </c>
      <c r="F1122" t="s">
        <v>31285</v>
      </c>
      <c r="G1122">
        <v>7140</v>
      </c>
      <c r="H1122" t="s">
        <v>31286</v>
      </c>
      <c r="I1122">
        <v>33299385034</v>
      </c>
      <c r="J1122">
        <v>668420100</v>
      </c>
      <c r="K1122" t="s">
        <v>31287</v>
      </c>
      <c r="L1122" t="s">
        <v>19</v>
      </c>
      <c r="N1122" t="s">
        <v>19</v>
      </c>
      <c r="O1122" t="s">
        <v>46</v>
      </c>
      <c r="P1122" t="s">
        <v>7053</v>
      </c>
      <c r="Q1122" t="s">
        <v>12682</v>
      </c>
      <c r="T1122" t="s">
        <v>6590</v>
      </c>
      <c r="U1122">
        <v>7266</v>
      </c>
      <c r="Z1122" s="4"/>
    </row>
    <row r="1123" spans="1:26" ht="12.75" customHeight="1" x14ac:dyDescent="0.2">
      <c r="A1123">
        <v>9831</v>
      </c>
      <c r="B1123" t="s">
        <v>19</v>
      </c>
      <c r="C1123" t="s">
        <v>68</v>
      </c>
      <c r="D1123" t="s">
        <v>11903</v>
      </c>
      <c r="E1123" t="s">
        <v>19</v>
      </c>
      <c r="F1123" t="s">
        <v>7043</v>
      </c>
      <c r="G1123">
        <v>85000</v>
      </c>
      <c r="H1123" t="s">
        <v>19</v>
      </c>
      <c r="L1123" t="s">
        <v>19</v>
      </c>
      <c r="N1123" t="s">
        <v>19</v>
      </c>
      <c r="O1123" t="s">
        <v>46</v>
      </c>
      <c r="P1123" t="s">
        <v>179</v>
      </c>
      <c r="Q1123" t="s">
        <v>11904</v>
      </c>
      <c r="T1123" t="s">
        <v>75</v>
      </c>
      <c r="U1123">
        <v>85191</v>
      </c>
      <c r="Z1123" s="4"/>
    </row>
    <row r="1124" spans="1:26" ht="12.75" customHeight="1" x14ac:dyDescent="0.2">
      <c r="A1124">
        <v>1665</v>
      </c>
      <c r="B1124" t="s">
        <v>19</v>
      </c>
      <c r="C1124" t="s">
        <v>113</v>
      </c>
      <c r="D1124" t="s">
        <v>961</v>
      </c>
      <c r="E1124" t="s">
        <v>309</v>
      </c>
      <c r="F1124" t="s">
        <v>962</v>
      </c>
      <c r="G1124">
        <v>35270</v>
      </c>
      <c r="H1124" t="s">
        <v>963</v>
      </c>
      <c r="I1124" t="s">
        <v>964</v>
      </c>
      <c r="J1124" t="s">
        <v>965</v>
      </c>
      <c r="K1124" t="s">
        <v>966</v>
      </c>
      <c r="L1124" t="s">
        <v>19</v>
      </c>
      <c r="N1124" t="s">
        <v>967</v>
      </c>
      <c r="O1124" t="s">
        <v>19</v>
      </c>
      <c r="P1124" t="s">
        <v>19</v>
      </c>
      <c r="T1124" t="s">
        <v>171</v>
      </c>
      <c r="U1124">
        <v>35029</v>
      </c>
      <c r="Z1124" s="4"/>
    </row>
    <row r="1125" spans="1:26" ht="12.75" customHeight="1" x14ac:dyDescent="0.2">
      <c r="A1125">
        <v>18384</v>
      </c>
      <c r="B1125" t="s">
        <v>19</v>
      </c>
      <c r="C1125" t="s">
        <v>35</v>
      </c>
      <c r="D1125" t="s">
        <v>21965</v>
      </c>
      <c r="E1125" t="s">
        <v>13669</v>
      </c>
      <c r="F1125" t="s">
        <v>21966</v>
      </c>
      <c r="G1125">
        <v>7230</v>
      </c>
      <c r="H1125" t="s">
        <v>21967</v>
      </c>
      <c r="J1125">
        <v>616278702</v>
      </c>
      <c r="K1125" t="s">
        <v>21968</v>
      </c>
      <c r="L1125" t="s">
        <v>21969</v>
      </c>
      <c r="M1125">
        <v>26600</v>
      </c>
      <c r="N1125" t="s">
        <v>21970</v>
      </c>
      <c r="O1125" t="s">
        <v>5597</v>
      </c>
      <c r="P1125" t="s">
        <v>7053</v>
      </c>
      <c r="Q1125" t="s">
        <v>21971</v>
      </c>
      <c r="T1125" t="s">
        <v>6590</v>
      </c>
      <c r="U1125">
        <v>7176</v>
      </c>
      <c r="Z1125" s="4"/>
    </row>
    <row r="1126" spans="1:26" ht="12.75" customHeight="1" x14ac:dyDescent="0.2">
      <c r="A1126">
        <v>23990</v>
      </c>
      <c r="B1126" t="s">
        <v>19</v>
      </c>
      <c r="C1126" t="s">
        <v>113</v>
      </c>
      <c r="D1126" t="s">
        <v>31288</v>
      </c>
      <c r="E1126" t="s">
        <v>1387</v>
      </c>
      <c r="F1126" t="s">
        <v>6635</v>
      </c>
      <c r="G1126">
        <v>33380</v>
      </c>
      <c r="H1126" t="s">
        <v>31289</v>
      </c>
      <c r="J1126" t="s">
        <v>31290</v>
      </c>
      <c r="K1126" t="s">
        <v>31291</v>
      </c>
      <c r="L1126" t="s">
        <v>19</v>
      </c>
      <c r="N1126" t="s">
        <v>19</v>
      </c>
      <c r="O1126" t="s">
        <v>3183</v>
      </c>
      <c r="P1126" t="s">
        <v>5874</v>
      </c>
      <c r="Q1126" t="s">
        <v>28128</v>
      </c>
      <c r="T1126" t="s">
        <v>2407</v>
      </c>
      <c r="U1126">
        <v>33284</v>
      </c>
      <c r="Z1126" s="4"/>
    </row>
    <row r="1127" spans="1:26" ht="12.75" customHeight="1" x14ac:dyDescent="0.2">
      <c r="A1127">
        <v>7263</v>
      </c>
      <c r="B1127" t="s">
        <v>19</v>
      </c>
      <c r="C1127" t="s">
        <v>759</v>
      </c>
      <c r="D1127" t="s">
        <v>6556</v>
      </c>
      <c r="E1127" t="s">
        <v>19</v>
      </c>
      <c r="F1127" t="s">
        <v>19</v>
      </c>
      <c r="G1127">
        <v>85000</v>
      </c>
      <c r="H1127" t="s">
        <v>19</v>
      </c>
      <c r="L1127" t="s">
        <v>19</v>
      </c>
      <c r="N1127" t="s">
        <v>19</v>
      </c>
      <c r="O1127" t="s">
        <v>46</v>
      </c>
      <c r="P1127" t="s">
        <v>179</v>
      </c>
      <c r="Q1127" t="s">
        <v>6557</v>
      </c>
      <c r="R1127" t="s">
        <v>33</v>
      </c>
      <c r="T1127" t="s">
        <v>75</v>
      </c>
      <c r="U1127">
        <v>85151</v>
      </c>
      <c r="Z1127" s="4"/>
    </row>
    <row r="1128" spans="1:26" ht="12.75" customHeight="1" x14ac:dyDescent="0.2">
      <c r="A1128">
        <v>27001</v>
      </c>
      <c r="B1128" t="s">
        <v>19</v>
      </c>
      <c r="C1128" t="s">
        <v>35</v>
      </c>
      <c r="D1128" t="s">
        <v>35692</v>
      </c>
      <c r="E1128" t="s">
        <v>11389</v>
      </c>
      <c r="F1128" t="s">
        <v>3805</v>
      </c>
      <c r="G1128">
        <v>56330</v>
      </c>
      <c r="H1128" t="s">
        <v>35693</v>
      </c>
      <c r="I1128">
        <v>954212201</v>
      </c>
      <c r="K1128" t="s">
        <v>35694</v>
      </c>
      <c r="L1128" t="s">
        <v>19</v>
      </c>
      <c r="N1128" t="s">
        <v>19</v>
      </c>
      <c r="O1128" t="s">
        <v>46</v>
      </c>
      <c r="P1128" t="s">
        <v>47</v>
      </c>
      <c r="Q1128" t="s">
        <v>32336</v>
      </c>
      <c r="T1128" t="s">
        <v>262</v>
      </c>
      <c r="U1128">
        <v>56177</v>
      </c>
      <c r="Z1128" s="4"/>
    </row>
    <row r="1129" spans="1:26" ht="12.75" customHeight="1" x14ac:dyDescent="0.2">
      <c r="A1129">
        <v>9666</v>
      </c>
      <c r="B1129" t="s">
        <v>19</v>
      </c>
      <c r="C1129" t="s">
        <v>113</v>
      </c>
      <c r="D1129" t="s">
        <v>11905</v>
      </c>
      <c r="E1129" t="s">
        <v>6907</v>
      </c>
      <c r="F1129" t="s">
        <v>11906</v>
      </c>
      <c r="G1129">
        <v>9140</v>
      </c>
      <c r="H1129" t="s">
        <v>11907</v>
      </c>
      <c r="J1129" t="s">
        <v>11908</v>
      </c>
      <c r="K1129" t="s">
        <v>11909</v>
      </c>
      <c r="L1129" t="s">
        <v>19</v>
      </c>
      <c r="N1129" t="s">
        <v>19</v>
      </c>
      <c r="O1129" t="s">
        <v>7158</v>
      </c>
      <c r="P1129" t="s">
        <v>6238</v>
      </c>
      <c r="Q1129" t="s">
        <v>7789</v>
      </c>
      <c r="T1129" t="s">
        <v>6240</v>
      </c>
      <c r="U1129">
        <v>9299</v>
      </c>
      <c r="Z1129" s="4"/>
    </row>
    <row r="1130" spans="1:26" ht="12.75" customHeight="1" x14ac:dyDescent="0.2">
      <c r="A1130">
        <v>11289</v>
      </c>
      <c r="B1130" t="s">
        <v>19</v>
      </c>
      <c r="C1130" t="s">
        <v>35</v>
      </c>
      <c r="D1130" t="s">
        <v>11905</v>
      </c>
      <c r="E1130" t="s">
        <v>182</v>
      </c>
      <c r="F1130" t="s">
        <v>11910</v>
      </c>
      <c r="G1130">
        <v>23140</v>
      </c>
      <c r="H1130" t="s">
        <v>19</v>
      </c>
      <c r="I1130">
        <v>961251136</v>
      </c>
      <c r="K1130" t="s">
        <v>11911</v>
      </c>
      <c r="L1130" t="s">
        <v>19</v>
      </c>
      <c r="N1130" t="s">
        <v>19</v>
      </c>
      <c r="O1130" t="s">
        <v>46</v>
      </c>
      <c r="P1130" t="s">
        <v>953</v>
      </c>
      <c r="Q1130" t="s">
        <v>6516</v>
      </c>
      <c r="T1130" t="s">
        <v>955</v>
      </c>
      <c r="U1130">
        <v>23161</v>
      </c>
      <c r="Z1130" s="4"/>
    </row>
    <row r="1131" spans="1:26" ht="12.75" customHeight="1" x14ac:dyDescent="0.2">
      <c r="A1131">
        <v>6842</v>
      </c>
      <c r="B1131" t="s">
        <v>19</v>
      </c>
      <c r="C1131" t="s">
        <v>389</v>
      </c>
      <c r="D1131" t="s">
        <v>6558</v>
      </c>
      <c r="E1131" t="s">
        <v>6559</v>
      </c>
      <c r="F1131" t="s">
        <v>6560</v>
      </c>
      <c r="G1131">
        <v>53200</v>
      </c>
      <c r="H1131" t="s">
        <v>6561</v>
      </c>
      <c r="I1131" t="s">
        <v>6562</v>
      </c>
      <c r="J1131" t="s">
        <v>6563</v>
      </c>
      <c r="K1131" t="s">
        <v>6564</v>
      </c>
      <c r="L1131" t="s">
        <v>19</v>
      </c>
      <c r="N1131" t="s">
        <v>19</v>
      </c>
      <c r="O1131" t="s">
        <v>3840</v>
      </c>
      <c r="P1131" t="s">
        <v>92</v>
      </c>
      <c r="Q1131" t="s">
        <v>6565</v>
      </c>
      <c r="T1131" t="s">
        <v>94</v>
      </c>
      <c r="U1131">
        <v>53014</v>
      </c>
      <c r="Z1131" s="4"/>
    </row>
    <row r="1132" spans="1:26" ht="12.75" customHeight="1" x14ac:dyDescent="0.2">
      <c r="A1132">
        <v>5493</v>
      </c>
      <c r="B1132" t="s">
        <v>19</v>
      </c>
      <c r="C1132" t="s">
        <v>6566</v>
      </c>
      <c r="D1132" t="s">
        <v>6567</v>
      </c>
      <c r="E1132" t="s">
        <v>791</v>
      </c>
      <c r="F1132" t="s">
        <v>6568</v>
      </c>
      <c r="G1132">
        <v>35470</v>
      </c>
      <c r="H1132" t="s">
        <v>6569</v>
      </c>
      <c r="I1132" t="s">
        <v>6570</v>
      </c>
      <c r="K1132" t="s">
        <v>6571</v>
      </c>
      <c r="L1132" t="s">
        <v>19</v>
      </c>
      <c r="N1132" t="s">
        <v>19</v>
      </c>
      <c r="O1132" t="s">
        <v>438</v>
      </c>
      <c r="P1132" t="s">
        <v>439</v>
      </c>
      <c r="Q1132" t="s">
        <v>6572</v>
      </c>
      <c r="T1132" t="s">
        <v>101</v>
      </c>
      <c r="U1132">
        <v>35221</v>
      </c>
      <c r="Z1132" s="4"/>
    </row>
    <row r="1133" spans="1:26" ht="12.75" customHeight="1" x14ac:dyDescent="0.2">
      <c r="A1133">
        <v>21533</v>
      </c>
      <c r="B1133" t="s">
        <v>19</v>
      </c>
      <c r="C1133" t="s">
        <v>51</v>
      </c>
      <c r="D1133" t="s">
        <v>26653</v>
      </c>
      <c r="E1133" t="s">
        <v>26654</v>
      </c>
      <c r="F1133" t="s">
        <v>26655</v>
      </c>
      <c r="G1133">
        <v>15130</v>
      </c>
      <c r="H1133" t="s">
        <v>26656</v>
      </c>
      <c r="J1133" t="s">
        <v>26657</v>
      </c>
      <c r="L1133" t="s">
        <v>26655</v>
      </c>
      <c r="M1133">
        <v>15130</v>
      </c>
      <c r="N1133" t="s">
        <v>26656</v>
      </c>
      <c r="O1133" t="s">
        <v>46</v>
      </c>
      <c r="P1133" t="s">
        <v>12031</v>
      </c>
      <c r="Q1133" t="s">
        <v>26658</v>
      </c>
      <c r="T1133" t="s">
        <v>239</v>
      </c>
      <c r="U1133">
        <v>15012</v>
      </c>
      <c r="Z1133" s="4"/>
    </row>
    <row r="1134" spans="1:26" ht="12.75" customHeight="1" x14ac:dyDescent="0.2">
      <c r="A1134">
        <v>25390</v>
      </c>
      <c r="B1134" t="s">
        <v>19</v>
      </c>
      <c r="C1134" t="s">
        <v>51</v>
      </c>
      <c r="D1134" t="s">
        <v>31292</v>
      </c>
      <c r="E1134" t="s">
        <v>31293</v>
      </c>
      <c r="F1134" t="s">
        <v>31294</v>
      </c>
      <c r="G1134">
        <v>64290</v>
      </c>
      <c r="H1134" t="s">
        <v>2971</v>
      </c>
      <c r="I1134" t="s">
        <v>31295</v>
      </c>
      <c r="J1134" t="s">
        <v>31296</v>
      </c>
      <c r="K1134" t="s">
        <v>31297</v>
      </c>
      <c r="L1134" t="s">
        <v>31298</v>
      </c>
      <c r="M1134" t="s">
        <v>31294</v>
      </c>
      <c r="N1134">
        <v>64290</v>
      </c>
      <c r="O1134" t="s">
        <v>259</v>
      </c>
      <c r="P1134" t="s">
        <v>31295</v>
      </c>
      <c r="Q1134" t="s">
        <v>12820</v>
      </c>
      <c r="R1134" t="s">
        <v>11523</v>
      </c>
      <c r="S1134" t="s">
        <v>28531</v>
      </c>
      <c r="V1134" t="s">
        <v>532</v>
      </c>
      <c r="W1134">
        <v>64219</v>
      </c>
      <c r="Z1134" s="4"/>
    </row>
    <row r="1135" spans="1:26" ht="12.75" customHeight="1" x14ac:dyDescent="0.2">
      <c r="A1135">
        <v>17653</v>
      </c>
      <c r="B1135" t="s">
        <v>19</v>
      </c>
      <c r="C1135" t="s">
        <v>51</v>
      </c>
      <c r="D1135" t="s">
        <v>21972</v>
      </c>
      <c r="E1135" t="s">
        <v>19</v>
      </c>
      <c r="F1135" t="s">
        <v>21973</v>
      </c>
      <c r="G1135">
        <v>35470</v>
      </c>
      <c r="H1135" t="s">
        <v>21974</v>
      </c>
      <c r="I1135" t="s">
        <v>21975</v>
      </c>
      <c r="J1135" t="s">
        <v>21976</v>
      </c>
      <c r="K1135" t="s">
        <v>21977</v>
      </c>
      <c r="L1135" t="s">
        <v>21978</v>
      </c>
      <c r="M1135">
        <v>35520</v>
      </c>
      <c r="N1135" t="s">
        <v>21979</v>
      </c>
      <c r="O1135" t="s">
        <v>46</v>
      </c>
      <c r="P1135" t="s">
        <v>169</v>
      </c>
      <c r="Q1135" t="s">
        <v>17190</v>
      </c>
      <c r="T1135" t="s">
        <v>101</v>
      </c>
      <c r="U1135">
        <v>35202</v>
      </c>
      <c r="Z1135" s="4"/>
    </row>
    <row r="1136" spans="1:26" ht="12.75" customHeight="1" x14ac:dyDescent="0.2">
      <c r="A1136">
        <v>6358</v>
      </c>
      <c r="B1136" t="s">
        <v>19</v>
      </c>
      <c r="C1136" t="s">
        <v>113</v>
      </c>
      <c r="D1136" t="s">
        <v>6573</v>
      </c>
      <c r="E1136" t="s">
        <v>6574</v>
      </c>
      <c r="F1136" t="s">
        <v>6575</v>
      </c>
      <c r="G1136">
        <v>49330</v>
      </c>
      <c r="H1136" t="s">
        <v>6576</v>
      </c>
      <c r="I1136">
        <v>241379895</v>
      </c>
      <c r="K1136" t="s">
        <v>6577</v>
      </c>
      <c r="L1136" t="s">
        <v>6575</v>
      </c>
      <c r="M1136">
        <v>49330</v>
      </c>
      <c r="N1136" t="s">
        <v>6578</v>
      </c>
      <c r="O1136" t="s">
        <v>19</v>
      </c>
      <c r="P1136" t="s">
        <v>19</v>
      </c>
      <c r="T1136" t="s">
        <v>94</v>
      </c>
      <c r="U1136">
        <v>49170</v>
      </c>
      <c r="Z1136" s="4"/>
    </row>
    <row r="1137" spans="1:30" ht="12.75" customHeight="1" x14ac:dyDescent="0.2">
      <c r="A1137">
        <v>5441</v>
      </c>
      <c r="B1137" t="s">
        <v>19</v>
      </c>
      <c r="C1137" t="s">
        <v>35</v>
      </c>
      <c r="D1137" t="s">
        <v>6579</v>
      </c>
      <c r="E1137" t="s">
        <v>2122</v>
      </c>
      <c r="F1137" t="s">
        <v>6580</v>
      </c>
      <c r="G1137">
        <v>81100</v>
      </c>
      <c r="H1137" t="s">
        <v>6581</v>
      </c>
      <c r="J1137">
        <v>662346487</v>
      </c>
      <c r="L1137" t="s">
        <v>19</v>
      </c>
      <c r="N1137" t="s">
        <v>19</v>
      </c>
      <c r="O1137" t="s">
        <v>19</v>
      </c>
      <c r="P1137" t="s">
        <v>19</v>
      </c>
      <c r="T1137" t="s">
        <v>34</v>
      </c>
      <c r="U1137">
        <v>81065</v>
      </c>
    </row>
    <row r="1138" spans="1:30" ht="12.75" customHeight="1" x14ac:dyDescent="0.2">
      <c r="A1138">
        <v>15169</v>
      </c>
      <c r="B1138" t="s">
        <v>19</v>
      </c>
      <c r="C1138" t="s">
        <v>35</v>
      </c>
      <c r="D1138" t="s">
        <v>16907</v>
      </c>
      <c r="E1138" t="s">
        <v>108</v>
      </c>
      <c r="F1138" t="s">
        <v>16908</v>
      </c>
      <c r="G1138">
        <v>69220</v>
      </c>
      <c r="H1138" t="s">
        <v>16909</v>
      </c>
      <c r="J1138" t="s">
        <v>16910</v>
      </c>
      <c r="L1138" t="s">
        <v>19</v>
      </c>
      <c r="N1138" t="s">
        <v>19</v>
      </c>
      <c r="O1138" t="s">
        <v>19</v>
      </c>
      <c r="P1138" t="s">
        <v>19</v>
      </c>
      <c r="T1138" t="s">
        <v>254</v>
      </c>
      <c r="U1138">
        <v>69019</v>
      </c>
    </row>
    <row r="1139" spans="1:30" ht="12.75" customHeight="1" x14ac:dyDescent="0.2">
      <c r="A1139">
        <v>14605</v>
      </c>
      <c r="B1139" t="s">
        <v>19</v>
      </c>
      <c r="C1139" t="s">
        <v>51</v>
      </c>
      <c r="D1139" t="s">
        <v>16911</v>
      </c>
      <c r="E1139" t="s">
        <v>16912</v>
      </c>
      <c r="F1139" t="s">
        <v>16913</v>
      </c>
      <c r="G1139">
        <v>42520</v>
      </c>
      <c r="H1139" t="s">
        <v>16914</v>
      </c>
      <c r="I1139" t="s">
        <v>16915</v>
      </c>
      <c r="J1139" t="s">
        <v>16916</v>
      </c>
      <c r="K1139" t="s">
        <v>16917</v>
      </c>
      <c r="L1139" t="s">
        <v>19</v>
      </c>
      <c r="N1139" t="s">
        <v>19</v>
      </c>
      <c r="O1139" t="s">
        <v>7052</v>
      </c>
      <c r="P1139" t="s">
        <v>7047</v>
      </c>
      <c r="Q1139" t="s">
        <v>16918</v>
      </c>
      <c r="T1139" t="s">
        <v>1026</v>
      </c>
      <c r="U1139">
        <v>42326</v>
      </c>
    </row>
    <row r="1140" spans="1:30" s="1" customFormat="1" ht="12.75" customHeight="1" x14ac:dyDescent="0.2">
      <c r="A1140">
        <v>19178</v>
      </c>
      <c r="B1140" t="s">
        <v>19</v>
      </c>
      <c r="C1140" t="s">
        <v>35</v>
      </c>
      <c r="D1140" t="s">
        <v>16911</v>
      </c>
      <c r="E1140" t="s">
        <v>7951</v>
      </c>
      <c r="F1140" t="s">
        <v>21980</v>
      </c>
      <c r="G1140">
        <v>43800</v>
      </c>
      <c r="H1140" t="s">
        <v>21981</v>
      </c>
      <c r="I1140"/>
      <c r="J1140" t="s">
        <v>21982</v>
      </c>
      <c r="K1140"/>
      <c r="L1140" t="s">
        <v>19</v>
      </c>
      <c r="M1140"/>
      <c r="N1140" t="s">
        <v>19</v>
      </c>
      <c r="O1140" t="s">
        <v>6183</v>
      </c>
      <c r="P1140" t="s">
        <v>7047</v>
      </c>
      <c r="Q1140" t="s">
        <v>21983</v>
      </c>
      <c r="R1140"/>
      <c r="S1140"/>
      <c r="T1140" t="s">
        <v>1026</v>
      </c>
      <c r="U1140">
        <v>43134</v>
      </c>
      <c r="V1140"/>
      <c r="W1140"/>
      <c r="X1140"/>
      <c r="Y1140" s="4"/>
      <c r="Z1140" s="6"/>
      <c r="AA1140"/>
      <c r="AB1140" s="4"/>
      <c r="AC1140"/>
      <c r="AD1140"/>
    </row>
    <row r="1141" spans="1:30" ht="12.75" customHeight="1" x14ac:dyDescent="0.2">
      <c r="A1141">
        <v>13627</v>
      </c>
      <c r="B1141" t="s">
        <v>19</v>
      </c>
      <c r="C1141" t="s">
        <v>35</v>
      </c>
      <c r="D1141" t="s">
        <v>16919</v>
      </c>
      <c r="E1141" t="s">
        <v>19</v>
      </c>
      <c r="F1141" t="s">
        <v>16920</v>
      </c>
      <c r="G1141">
        <v>35380</v>
      </c>
      <c r="H1141" t="s">
        <v>16921</v>
      </c>
      <c r="J1141">
        <v>670315493</v>
      </c>
      <c r="K1141" t="s">
        <v>16922</v>
      </c>
      <c r="L1141" t="s">
        <v>10576</v>
      </c>
      <c r="M1141">
        <v>49000</v>
      </c>
      <c r="N1141" t="s">
        <v>16923</v>
      </c>
      <c r="O1141" t="s">
        <v>217</v>
      </c>
      <c r="P1141" t="s">
        <v>402</v>
      </c>
      <c r="Q1141" t="s">
        <v>12096</v>
      </c>
      <c r="T1141" t="s">
        <v>101</v>
      </c>
      <c r="U1141">
        <v>35340</v>
      </c>
      <c r="AB1141" s="7"/>
      <c r="AC1141" s="1"/>
      <c r="AD1141" s="1"/>
    </row>
    <row r="1142" spans="1:30" ht="12.75" customHeight="1" x14ac:dyDescent="0.2">
      <c r="A1142">
        <v>14258</v>
      </c>
      <c r="B1142" t="s">
        <v>19</v>
      </c>
      <c r="C1142" t="s">
        <v>51</v>
      </c>
      <c r="D1142" t="s">
        <v>16924</v>
      </c>
      <c r="E1142" t="s">
        <v>16925</v>
      </c>
      <c r="F1142" t="s">
        <v>4548</v>
      </c>
      <c r="G1142">
        <v>56350</v>
      </c>
      <c r="H1142" t="s">
        <v>16926</v>
      </c>
      <c r="I1142">
        <v>299937718</v>
      </c>
      <c r="K1142" t="s">
        <v>16927</v>
      </c>
      <c r="L1142" t="s">
        <v>19</v>
      </c>
      <c r="N1142" t="s">
        <v>19</v>
      </c>
      <c r="O1142" t="s">
        <v>11165</v>
      </c>
      <c r="P1142" t="s">
        <v>3228</v>
      </c>
      <c r="Q1142" t="s">
        <v>16562</v>
      </c>
      <c r="T1142" t="s">
        <v>49</v>
      </c>
      <c r="U1142">
        <v>56011</v>
      </c>
    </row>
    <row r="1143" spans="1:30" ht="12.75" customHeight="1" x14ac:dyDescent="0.2">
      <c r="A1143">
        <v>6167</v>
      </c>
      <c r="B1143" t="s">
        <v>19</v>
      </c>
      <c r="C1143" t="s">
        <v>113</v>
      </c>
      <c r="D1143" t="s">
        <v>6582</v>
      </c>
      <c r="E1143" t="s">
        <v>6583</v>
      </c>
      <c r="F1143" t="s">
        <v>6584</v>
      </c>
      <c r="G1143">
        <v>7220</v>
      </c>
      <c r="H1143" t="s">
        <v>6585</v>
      </c>
      <c r="I1143" t="s">
        <v>6586</v>
      </c>
      <c r="K1143" t="s">
        <v>6587</v>
      </c>
      <c r="L1143" t="s">
        <v>19</v>
      </c>
      <c r="N1143" t="s">
        <v>19</v>
      </c>
      <c r="O1143" t="s">
        <v>6588</v>
      </c>
      <c r="P1143" t="s">
        <v>575</v>
      </c>
      <c r="Q1143" t="s">
        <v>6589</v>
      </c>
      <c r="T1143" t="s">
        <v>6590</v>
      </c>
      <c r="U1143">
        <v>7279</v>
      </c>
    </row>
    <row r="1144" spans="1:30" ht="12.75" customHeight="1" x14ac:dyDescent="0.2">
      <c r="A1144">
        <v>26990</v>
      </c>
      <c r="B1144" t="s">
        <v>19</v>
      </c>
      <c r="C1144" t="s">
        <v>51</v>
      </c>
      <c r="D1144" t="s">
        <v>6582</v>
      </c>
      <c r="E1144" t="s">
        <v>584</v>
      </c>
      <c r="F1144" t="s">
        <v>23769</v>
      </c>
      <c r="G1144">
        <v>38200</v>
      </c>
      <c r="H1144" t="s">
        <v>35695</v>
      </c>
      <c r="J1144" t="s">
        <v>35696</v>
      </c>
      <c r="K1144" t="s">
        <v>35697</v>
      </c>
      <c r="L1144" t="s">
        <v>19</v>
      </c>
      <c r="N1144" t="s">
        <v>19</v>
      </c>
      <c r="O1144" t="s">
        <v>10438</v>
      </c>
      <c r="P1144" t="s">
        <v>6977</v>
      </c>
      <c r="Q1144" t="s">
        <v>12682</v>
      </c>
      <c r="T1144" t="s">
        <v>716</v>
      </c>
      <c r="U1144">
        <v>38215</v>
      </c>
    </row>
    <row r="1145" spans="1:30" ht="12.75" customHeight="1" x14ac:dyDescent="0.2">
      <c r="A1145">
        <v>8380</v>
      </c>
      <c r="B1145" t="s">
        <v>19</v>
      </c>
      <c r="C1145" t="s">
        <v>113</v>
      </c>
      <c r="D1145" t="s">
        <v>11912</v>
      </c>
      <c r="E1145" t="s">
        <v>7372</v>
      </c>
      <c r="F1145" t="s">
        <v>11913</v>
      </c>
      <c r="G1145">
        <v>26110</v>
      </c>
      <c r="H1145" t="s">
        <v>11914</v>
      </c>
      <c r="I1145">
        <v>475273244</v>
      </c>
      <c r="K1145" t="s">
        <v>11915</v>
      </c>
      <c r="L1145" t="s">
        <v>19</v>
      </c>
      <c r="N1145" t="s">
        <v>19</v>
      </c>
      <c r="O1145" t="s">
        <v>46</v>
      </c>
      <c r="P1145" t="s">
        <v>575</v>
      </c>
      <c r="Q1145" t="s">
        <v>11404</v>
      </c>
      <c r="R1145" t="s">
        <v>33</v>
      </c>
      <c r="T1145" t="s">
        <v>626</v>
      </c>
      <c r="U1145">
        <v>26013</v>
      </c>
    </row>
    <row r="1146" spans="1:30" ht="12.75" customHeight="1" x14ac:dyDescent="0.2">
      <c r="A1146">
        <v>12931</v>
      </c>
      <c r="B1146" t="s">
        <v>19</v>
      </c>
      <c r="C1146" t="s">
        <v>35</v>
      </c>
      <c r="D1146" t="s">
        <v>16928</v>
      </c>
      <c r="E1146" t="s">
        <v>1820</v>
      </c>
      <c r="F1146" t="s">
        <v>16929</v>
      </c>
      <c r="G1146">
        <v>14170</v>
      </c>
      <c r="H1146" t="s">
        <v>16930</v>
      </c>
      <c r="I1146" t="s">
        <v>16931</v>
      </c>
      <c r="J1146" t="s">
        <v>16932</v>
      </c>
      <c r="K1146" t="s">
        <v>16933</v>
      </c>
      <c r="L1146" t="s">
        <v>16934</v>
      </c>
      <c r="M1146">
        <v>14170</v>
      </c>
      <c r="N1146" t="s">
        <v>16935</v>
      </c>
      <c r="O1146" t="s">
        <v>46</v>
      </c>
      <c r="P1146" t="s">
        <v>366</v>
      </c>
      <c r="Q1146" t="s">
        <v>16936</v>
      </c>
      <c r="T1146" t="s">
        <v>368</v>
      </c>
      <c r="U1146">
        <v>14081</v>
      </c>
    </row>
    <row r="1147" spans="1:30" ht="12.75" customHeight="1" x14ac:dyDescent="0.2">
      <c r="A1147">
        <v>16114</v>
      </c>
      <c r="B1147" t="s">
        <v>19</v>
      </c>
      <c r="C1147" t="s">
        <v>113</v>
      </c>
      <c r="D1147" t="s">
        <v>21984</v>
      </c>
      <c r="E1147" t="s">
        <v>3007</v>
      </c>
      <c r="F1147" t="s">
        <v>21985</v>
      </c>
      <c r="G1147">
        <v>43230</v>
      </c>
      <c r="H1147" t="s">
        <v>21986</v>
      </c>
      <c r="J1147" t="s">
        <v>21987</v>
      </c>
      <c r="K1147" t="s">
        <v>21988</v>
      </c>
      <c r="L1147" t="s">
        <v>21989</v>
      </c>
      <c r="M1147">
        <v>43380</v>
      </c>
      <c r="N1147" t="s">
        <v>21990</v>
      </c>
      <c r="O1147" t="s">
        <v>6183</v>
      </c>
      <c r="P1147" t="s">
        <v>7047</v>
      </c>
      <c r="Q1147" t="s">
        <v>21938</v>
      </c>
      <c r="T1147" t="s">
        <v>1026</v>
      </c>
      <c r="U1147">
        <v>43079</v>
      </c>
    </row>
    <row r="1148" spans="1:30" ht="12.75" customHeight="1" x14ac:dyDescent="0.2">
      <c r="A1148">
        <v>22252</v>
      </c>
      <c r="B1148" t="s">
        <v>19</v>
      </c>
      <c r="C1148" t="s">
        <v>51</v>
      </c>
      <c r="D1148" t="s">
        <v>26659</v>
      </c>
      <c r="E1148" t="s">
        <v>26660</v>
      </c>
      <c r="F1148" t="s">
        <v>405</v>
      </c>
      <c r="G1148">
        <v>85120</v>
      </c>
      <c r="H1148" t="s">
        <v>26661</v>
      </c>
      <c r="I1148" t="s">
        <v>26662</v>
      </c>
      <c r="K1148" t="s">
        <v>26663</v>
      </c>
      <c r="L1148" t="s">
        <v>19</v>
      </c>
      <c r="N1148" t="s">
        <v>19</v>
      </c>
      <c r="O1148" t="s">
        <v>973</v>
      </c>
      <c r="P1148" t="s">
        <v>318</v>
      </c>
      <c r="Q1148" t="s">
        <v>26664</v>
      </c>
      <c r="T1148" t="s">
        <v>288</v>
      </c>
      <c r="U1148">
        <v>85005</v>
      </c>
    </row>
    <row r="1149" spans="1:30" ht="12.75" customHeight="1" x14ac:dyDescent="0.2">
      <c r="A1149">
        <v>24919</v>
      </c>
      <c r="B1149" t="s">
        <v>19</v>
      </c>
      <c r="C1149" t="s">
        <v>35</v>
      </c>
      <c r="D1149" t="s">
        <v>26659</v>
      </c>
      <c r="E1149" t="s">
        <v>53</v>
      </c>
      <c r="F1149" t="s">
        <v>19789</v>
      </c>
      <c r="G1149">
        <v>14270</v>
      </c>
      <c r="H1149" t="s">
        <v>31299</v>
      </c>
      <c r="K1149" t="s">
        <v>31300</v>
      </c>
      <c r="L1149" t="s">
        <v>19</v>
      </c>
      <c r="N1149" t="s">
        <v>19</v>
      </c>
      <c r="O1149" t="s">
        <v>19</v>
      </c>
      <c r="P1149" t="s">
        <v>19</v>
      </c>
      <c r="T1149" t="s">
        <v>368</v>
      </c>
      <c r="U1149">
        <v>14173</v>
      </c>
    </row>
    <row r="1150" spans="1:30" ht="12.75" customHeight="1" x14ac:dyDescent="0.2">
      <c r="A1150">
        <v>25323</v>
      </c>
      <c r="B1150" t="s">
        <v>19</v>
      </c>
      <c r="C1150" t="s">
        <v>51</v>
      </c>
      <c r="D1150" t="s">
        <v>31301</v>
      </c>
      <c r="E1150" t="s">
        <v>19</v>
      </c>
      <c r="F1150" t="s">
        <v>3833</v>
      </c>
      <c r="G1150">
        <v>44750</v>
      </c>
      <c r="H1150" t="s">
        <v>71</v>
      </c>
      <c r="I1150" t="s">
        <v>31302</v>
      </c>
      <c r="K1150">
        <v>683862278</v>
      </c>
      <c r="L1150" t="s">
        <v>31303</v>
      </c>
      <c r="M1150" t="s">
        <v>3833</v>
      </c>
      <c r="N1150">
        <v>44750</v>
      </c>
      <c r="O1150" t="s">
        <v>31304</v>
      </c>
      <c r="P1150" t="s">
        <v>17359</v>
      </c>
      <c r="Q1150" t="s">
        <v>1318</v>
      </c>
      <c r="R1150" t="s">
        <v>27697</v>
      </c>
      <c r="U1150" t="s">
        <v>125</v>
      </c>
      <c r="V1150">
        <v>44025</v>
      </c>
    </row>
    <row r="1151" spans="1:30" ht="12.75" customHeight="1" x14ac:dyDescent="0.2">
      <c r="A1151">
        <v>26975</v>
      </c>
      <c r="B1151" t="s">
        <v>19</v>
      </c>
      <c r="C1151" t="s">
        <v>51</v>
      </c>
      <c r="D1151" t="s">
        <v>35698</v>
      </c>
      <c r="E1151" t="s">
        <v>35699</v>
      </c>
      <c r="F1151" t="s">
        <v>30410</v>
      </c>
      <c r="G1151">
        <v>38460</v>
      </c>
      <c r="H1151" t="s">
        <v>35700</v>
      </c>
      <c r="J1151" t="s">
        <v>35701</v>
      </c>
      <c r="K1151" t="s">
        <v>35702</v>
      </c>
      <c r="L1151" t="s">
        <v>19</v>
      </c>
      <c r="N1151" t="s">
        <v>19</v>
      </c>
      <c r="O1151" t="s">
        <v>10438</v>
      </c>
      <c r="P1151" t="s">
        <v>6977</v>
      </c>
      <c r="Q1151" t="s">
        <v>29657</v>
      </c>
      <c r="T1151" t="s">
        <v>716</v>
      </c>
      <c r="U1151">
        <v>38554</v>
      </c>
    </row>
    <row r="1152" spans="1:30" ht="12.75" customHeight="1" x14ac:dyDescent="0.2">
      <c r="A1152">
        <v>16708</v>
      </c>
      <c r="B1152" t="s">
        <v>19</v>
      </c>
      <c r="C1152" t="s">
        <v>35</v>
      </c>
      <c r="D1152" t="s">
        <v>21991</v>
      </c>
      <c r="E1152" t="s">
        <v>1081</v>
      </c>
      <c r="F1152" t="s">
        <v>21992</v>
      </c>
      <c r="G1152">
        <v>51130</v>
      </c>
      <c r="H1152" t="s">
        <v>21993</v>
      </c>
      <c r="I1152">
        <v>650092668</v>
      </c>
      <c r="K1152" t="s">
        <v>21994</v>
      </c>
      <c r="L1152" t="s">
        <v>19</v>
      </c>
      <c r="N1152" t="s">
        <v>19</v>
      </c>
      <c r="O1152" t="s">
        <v>7788</v>
      </c>
      <c r="P1152" t="s">
        <v>65</v>
      </c>
      <c r="Q1152" t="s">
        <v>21995</v>
      </c>
      <c r="T1152" t="s">
        <v>359</v>
      </c>
      <c r="U1152">
        <v>51612</v>
      </c>
    </row>
    <row r="1153" spans="1:26" ht="12.75" customHeight="1" x14ac:dyDescent="0.2">
      <c r="A1153">
        <v>20574</v>
      </c>
      <c r="B1153" t="s">
        <v>19</v>
      </c>
      <c r="C1153" t="s">
        <v>51</v>
      </c>
      <c r="D1153" t="s">
        <v>26665</v>
      </c>
      <c r="E1153" t="s">
        <v>543</v>
      </c>
      <c r="F1153" t="s">
        <v>26666</v>
      </c>
      <c r="G1153">
        <v>17780</v>
      </c>
      <c r="H1153" t="s">
        <v>6553</v>
      </c>
      <c r="I1153" t="s">
        <v>26667</v>
      </c>
      <c r="K1153" t="s">
        <v>26668</v>
      </c>
      <c r="L1153" t="s">
        <v>19</v>
      </c>
      <c r="N1153" t="s">
        <v>19</v>
      </c>
      <c r="O1153" t="s">
        <v>19</v>
      </c>
      <c r="P1153" t="s">
        <v>19</v>
      </c>
      <c r="T1153" t="s">
        <v>589</v>
      </c>
      <c r="U1153">
        <v>17429</v>
      </c>
      <c r="Z1153" s="4"/>
    </row>
    <row r="1154" spans="1:26" ht="12.75" customHeight="1" x14ac:dyDescent="0.2">
      <c r="A1154">
        <v>8501</v>
      </c>
      <c r="B1154" t="s">
        <v>19</v>
      </c>
      <c r="C1154" t="s">
        <v>759</v>
      </c>
      <c r="D1154" t="s">
        <v>11916</v>
      </c>
      <c r="E1154" t="s">
        <v>19</v>
      </c>
      <c r="F1154" t="s">
        <v>19</v>
      </c>
      <c r="G1154">
        <v>85000</v>
      </c>
      <c r="H1154" t="s">
        <v>19</v>
      </c>
      <c r="L1154" t="s">
        <v>19</v>
      </c>
      <c r="N1154" t="s">
        <v>19</v>
      </c>
      <c r="O1154" t="s">
        <v>19</v>
      </c>
      <c r="P1154" t="s">
        <v>19</v>
      </c>
      <c r="T1154" t="s">
        <v>75</v>
      </c>
      <c r="U1154">
        <v>85284</v>
      </c>
      <c r="Z1154" s="4"/>
    </row>
    <row r="1155" spans="1:26" ht="12.75" customHeight="1" x14ac:dyDescent="0.2">
      <c r="A1155">
        <v>20051</v>
      </c>
      <c r="B1155" t="s">
        <v>19</v>
      </c>
      <c r="C1155" t="s">
        <v>35</v>
      </c>
      <c r="D1155" t="s">
        <v>108</v>
      </c>
      <c r="E1155" t="s">
        <v>26669</v>
      </c>
      <c r="F1155" t="s">
        <v>26670</v>
      </c>
      <c r="G1155">
        <v>27300</v>
      </c>
      <c r="H1155" t="s">
        <v>26671</v>
      </c>
      <c r="J1155" t="s">
        <v>26672</v>
      </c>
      <c r="K1155" t="s">
        <v>26673</v>
      </c>
      <c r="L1155" t="s">
        <v>19225</v>
      </c>
      <c r="M1155">
        <v>27500</v>
      </c>
      <c r="N1155" t="s">
        <v>26674</v>
      </c>
      <c r="O1155" t="s">
        <v>11185</v>
      </c>
      <c r="P1155" t="s">
        <v>11186</v>
      </c>
      <c r="Q1155" t="s">
        <v>10649</v>
      </c>
      <c r="T1155" t="s">
        <v>58</v>
      </c>
      <c r="U1155">
        <v>27516</v>
      </c>
      <c r="Z1155" s="4"/>
    </row>
    <row r="1156" spans="1:26" ht="12.75" customHeight="1" x14ac:dyDescent="0.2">
      <c r="A1156">
        <v>16900</v>
      </c>
      <c r="B1156" t="s">
        <v>19</v>
      </c>
      <c r="C1156" t="s">
        <v>35</v>
      </c>
      <c r="D1156" t="s">
        <v>21996</v>
      </c>
      <c r="E1156" t="s">
        <v>21997</v>
      </c>
      <c r="F1156" t="s">
        <v>21998</v>
      </c>
      <c r="G1156">
        <v>31370</v>
      </c>
      <c r="H1156" t="s">
        <v>21999</v>
      </c>
      <c r="J1156" t="s">
        <v>22000</v>
      </c>
      <c r="K1156" t="s">
        <v>22001</v>
      </c>
      <c r="L1156" t="s">
        <v>19</v>
      </c>
      <c r="N1156" t="s">
        <v>19</v>
      </c>
      <c r="O1156" t="s">
        <v>21546</v>
      </c>
      <c r="P1156" t="s">
        <v>7263</v>
      </c>
      <c r="Q1156" t="s">
        <v>22002</v>
      </c>
      <c r="T1156" t="s">
        <v>67</v>
      </c>
      <c r="U1156">
        <v>31250</v>
      </c>
      <c r="Z1156" s="4"/>
    </row>
    <row r="1157" spans="1:26" ht="12.75" customHeight="1" x14ac:dyDescent="0.2">
      <c r="A1157">
        <v>8673</v>
      </c>
      <c r="B1157" t="s">
        <v>19</v>
      </c>
      <c r="C1157" t="s">
        <v>51</v>
      </c>
      <c r="D1157" t="s">
        <v>11917</v>
      </c>
      <c r="E1157" t="s">
        <v>19</v>
      </c>
      <c r="F1157" t="s">
        <v>3696</v>
      </c>
      <c r="G1157">
        <v>56310</v>
      </c>
      <c r="H1157" t="s">
        <v>11918</v>
      </c>
      <c r="J1157" t="s">
        <v>11919</v>
      </c>
      <c r="L1157" t="s">
        <v>823</v>
      </c>
      <c r="M1157">
        <v>56150</v>
      </c>
      <c r="N1157" t="s">
        <v>185</v>
      </c>
      <c r="O1157" t="s">
        <v>11920</v>
      </c>
      <c r="P1157" t="s">
        <v>46</v>
      </c>
      <c r="Q1157" t="s">
        <v>47</v>
      </c>
      <c r="R1157" t="s">
        <v>11921</v>
      </c>
      <c r="S1157" t="s">
        <v>33</v>
      </c>
      <c r="U1157" t="s">
        <v>262</v>
      </c>
      <c r="V1157">
        <v>56188</v>
      </c>
      <c r="Z1157" s="4"/>
    </row>
    <row r="1158" spans="1:26" ht="12.75" customHeight="1" x14ac:dyDescent="0.2">
      <c r="A1158">
        <v>22032</v>
      </c>
      <c r="B1158" t="s">
        <v>19</v>
      </c>
      <c r="C1158" t="s">
        <v>35</v>
      </c>
      <c r="D1158" t="s">
        <v>26675</v>
      </c>
      <c r="E1158" t="s">
        <v>19</v>
      </c>
      <c r="F1158" t="s">
        <v>26676</v>
      </c>
      <c r="G1158">
        <v>38380</v>
      </c>
      <c r="H1158" t="s">
        <v>26677</v>
      </c>
      <c r="I1158" t="s">
        <v>26678</v>
      </c>
      <c r="J1158" t="s">
        <v>26679</v>
      </c>
      <c r="L1158" t="s">
        <v>26680</v>
      </c>
      <c r="M1158" t="s">
        <v>19</v>
      </c>
      <c r="O1158" t="s">
        <v>19</v>
      </c>
      <c r="P1158" t="s">
        <v>9183</v>
      </c>
      <c r="Q1158" t="s">
        <v>10272</v>
      </c>
      <c r="R1158" t="s">
        <v>26268</v>
      </c>
      <c r="U1158" t="s">
        <v>6081</v>
      </c>
      <c r="V1158">
        <v>38412</v>
      </c>
      <c r="Z1158" s="4"/>
    </row>
    <row r="1159" spans="1:26" ht="12.75" customHeight="1" x14ac:dyDescent="0.2">
      <c r="A1159">
        <v>10577</v>
      </c>
      <c r="B1159" t="s">
        <v>19</v>
      </c>
      <c r="C1159" t="s">
        <v>95</v>
      </c>
      <c r="D1159" t="s">
        <v>11922</v>
      </c>
      <c r="E1159" t="s">
        <v>7056</v>
      </c>
      <c r="F1159" t="s">
        <v>11923</v>
      </c>
      <c r="G1159">
        <v>67130</v>
      </c>
      <c r="H1159" t="s">
        <v>11924</v>
      </c>
      <c r="I1159">
        <v>626927551</v>
      </c>
      <c r="K1159" t="s">
        <v>11925</v>
      </c>
      <c r="L1159" t="s">
        <v>19</v>
      </c>
      <c r="N1159" t="s">
        <v>19</v>
      </c>
      <c r="O1159" t="s">
        <v>11926</v>
      </c>
      <c r="P1159" t="s">
        <v>65</v>
      </c>
      <c r="Q1159" t="s">
        <v>11927</v>
      </c>
      <c r="T1159" t="s">
        <v>359</v>
      </c>
      <c r="U1159">
        <v>67276</v>
      </c>
      <c r="Z1159" s="4"/>
    </row>
    <row r="1160" spans="1:26" ht="12.75" customHeight="1" x14ac:dyDescent="0.2">
      <c r="A1160">
        <v>18794</v>
      </c>
      <c r="B1160" t="s">
        <v>19</v>
      </c>
      <c r="C1160" t="s">
        <v>113</v>
      </c>
      <c r="D1160" t="s">
        <v>11922</v>
      </c>
      <c r="E1160" t="s">
        <v>800</v>
      </c>
      <c r="F1160" t="s">
        <v>3805</v>
      </c>
      <c r="G1160">
        <v>56330</v>
      </c>
      <c r="H1160" t="s">
        <v>22003</v>
      </c>
      <c r="I1160">
        <v>290613807</v>
      </c>
      <c r="K1160" t="s">
        <v>22004</v>
      </c>
      <c r="L1160" t="s">
        <v>19</v>
      </c>
      <c r="N1160" t="s">
        <v>19</v>
      </c>
      <c r="O1160" t="s">
        <v>19</v>
      </c>
      <c r="P1160" t="s">
        <v>19</v>
      </c>
      <c r="T1160" t="s">
        <v>262</v>
      </c>
      <c r="U1160">
        <v>56177</v>
      </c>
      <c r="Z1160" s="4"/>
    </row>
    <row r="1161" spans="1:26" ht="12.75" customHeight="1" x14ac:dyDescent="0.2">
      <c r="A1161">
        <v>24046</v>
      </c>
      <c r="B1161" t="s">
        <v>19</v>
      </c>
      <c r="C1161" t="s">
        <v>35</v>
      </c>
      <c r="D1161" t="s">
        <v>31305</v>
      </c>
      <c r="E1161" t="s">
        <v>739</v>
      </c>
      <c r="F1161" t="s">
        <v>31306</v>
      </c>
      <c r="G1161">
        <v>7000</v>
      </c>
      <c r="H1161" t="s">
        <v>31307</v>
      </c>
      <c r="J1161">
        <v>676987042</v>
      </c>
      <c r="K1161" t="s">
        <v>31308</v>
      </c>
      <c r="L1161" t="s">
        <v>19</v>
      </c>
      <c r="N1161" t="s">
        <v>19</v>
      </c>
      <c r="O1161" t="s">
        <v>5597</v>
      </c>
      <c r="P1161" t="s">
        <v>31309</v>
      </c>
      <c r="Q1161" t="s">
        <v>21267</v>
      </c>
      <c r="T1161" t="s">
        <v>5561</v>
      </c>
      <c r="U1161">
        <v>7090</v>
      </c>
      <c r="Z1161" s="4"/>
    </row>
    <row r="1162" spans="1:26" ht="12.75" customHeight="1" x14ac:dyDescent="0.2">
      <c r="A1162">
        <v>5907</v>
      </c>
      <c r="B1162" t="s">
        <v>19</v>
      </c>
      <c r="C1162" t="s">
        <v>95</v>
      </c>
      <c r="D1162" t="s">
        <v>6591</v>
      </c>
      <c r="E1162" t="s">
        <v>19</v>
      </c>
      <c r="F1162" t="s">
        <v>945</v>
      </c>
      <c r="G1162">
        <v>85600</v>
      </c>
      <c r="H1162" t="s">
        <v>6592</v>
      </c>
      <c r="I1162" t="s">
        <v>6593</v>
      </c>
      <c r="K1162" t="s">
        <v>6594</v>
      </c>
      <c r="L1162" t="s">
        <v>19</v>
      </c>
      <c r="N1162" t="s">
        <v>19</v>
      </c>
      <c r="O1162" t="s">
        <v>767</v>
      </c>
      <c r="P1162" t="s">
        <v>179</v>
      </c>
      <c r="Q1162" t="s">
        <v>6595</v>
      </c>
      <c r="R1162" t="s">
        <v>33</v>
      </c>
      <c r="T1162" t="s">
        <v>75</v>
      </c>
      <c r="U1162">
        <v>85224</v>
      </c>
      <c r="Z1162" s="4"/>
    </row>
    <row r="1163" spans="1:26" ht="12.75" customHeight="1" x14ac:dyDescent="0.2">
      <c r="A1163">
        <v>21209</v>
      </c>
      <c r="B1163" t="s">
        <v>19</v>
      </c>
      <c r="C1163" t="s">
        <v>51</v>
      </c>
      <c r="D1163" t="s">
        <v>26681</v>
      </c>
      <c r="E1163" t="s">
        <v>443</v>
      </c>
      <c r="F1163" t="s">
        <v>20185</v>
      </c>
      <c r="G1163">
        <v>85290</v>
      </c>
      <c r="H1163" t="s">
        <v>26682</v>
      </c>
      <c r="I1163" t="s">
        <v>26683</v>
      </c>
      <c r="L1163" t="s">
        <v>19</v>
      </c>
      <c r="N1163" t="s">
        <v>19</v>
      </c>
      <c r="O1163" t="s">
        <v>973</v>
      </c>
      <c r="P1163" t="s">
        <v>318</v>
      </c>
      <c r="Q1163" t="s">
        <v>26684</v>
      </c>
      <c r="T1163" t="s">
        <v>75</v>
      </c>
      <c r="U1163">
        <v>85151</v>
      </c>
      <c r="Z1163" s="4"/>
    </row>
    <row r="1164" spans="1:26" ht="12.75" customHeight="1" x14ac:dyDescent="0.2">
      <c r="A1164">
        <v>2878</v>
      </c>
      <c r="B1164" t="s">
        <v>19</v>
      </c>
      <c r="C1164" t="s">
        <v>95</v>
      </c>
      <c r="D1164" t="s">
        <v>968</v>
      </c>
      <c r="E1164" t="s">
        <v>443</v>
      </c>
      <c r="F1164" t="s">
        <v>969</v>
      </c>
      <c r="G1164">
        <v>85290</v>
      </c>
      <c r="H1164" t="s">
        <v>970</v>
      </c>
      <c r="I1164" t="s">
        <v>971</v>
      </c>
      <c r="K1164" t="s">
        <v>972</v>
      </c>
      <c r="L1164" t="s">
        <v>19</v>
      </c>
      <c r="N1164" t="s">
        <v>19</v>
      </c>
      <c r="O1164" t="s">
        <v>973</v>
      </c>
      <c r="P1164" t="s">
        <v>179</v>
      </c>
      <c r="Q1164" t="s">
        <v>974</v>
      </c>
      <c r="R1164" t="s">
        <v>33</v>
      </c>
      <c r="T1164" t="s">
        <v>75</v>
      </c>
      <c r="U1164">
        <v>85151</v>
      </c>
      <c r="Z1164" s="4"/>
    </row>
    <row r="1165" spans="1:26" ht="12.75" customHeight="1" x14ac:dyDescent="0.2">
      <c r="A1165">
        <v>4046</v>
      </c>
      <c r="B1165" t="s">
        <v>19</v>
      </c>
      <c r="C1165" t="s">
        <v>95</v>
      </c>
      <c r="D1165" t="s">
        <v>968</v>
      </c>
      <c r="E1165" t="s">
        <v>975</v>
      </c>
      <c r="F1165" t="s">
        <v>976</v>
      </c>
      <c r="G1165">
        <v>44360</v>
      </c>
      <c r="H1165" t="s">
        <v>977</v>
      </c>
      <c r="I1165">
        <v>682062381</v>
      </c>
      <c r="L1165" t="s">
        <v>19</v>
      </c>
      <c r="N1165" t="s">
        <v>19</v>
      </c>
      <c r="O1165" t="s">
        <v>978</v>
      </c>
      <c r="P1165" t="s">
        <v>416</v>
      </c>
      <c r="Q1165" t="s">
        <v>979</v>
      </c>
      <c r="R1165" t="s">
        <v>33</v>
      </c>
      <c r="T1165" t="s">
        <v>125</v>
      </c>
      <c r="U1165">
        <v>44217</v>
      </c>
      <c r="Z1165" s="4"/>
    </row>
    <row r="1166" spans="1:26" ht="12.75" customHeight="1" x14ac:dyDescent="0.2">
      <c r="A1166">
        <v>18790</v>
      </c>
      <c r="B1166" t="s">
        <v>19</v>
      </c>
      <c r="C1166" t="s">
        <v>35</v>
      </c>
      <c r="D1166" t="s">
        <v>22005</v>
      </c>
      <c r="E1166" t="s">
        <v>591</v>
      </c>
      <c r="F1166" t="s">
        <v>21751</v>
      </c>
      <c r="G1166">
        <v>74570</v>
      </c>
      <c r="H1166" t="s">
        <v>22006</v>
      </c>
      <c r="J1166" t="s">
        <v>22007</v>
      </c>
      <c r="K1166" t="s">
        <v>22008</v>
      </c>
      <c r="L1166" t="s">
        <v>19</v>
      </c>
      <c r="N1166" t="s">
        <v>19</v>
      </c>
      <c r="O1166" t="s">
        <v>21756</v>
      </c>
      <c r="P1166" t="s">
        <v>6657</v>
      </c>
      <c r="Q1166" t="s">
        <v>21747</v>
      </c>
      <c r="T1166" t="s">
        <v>5043</v>
      </c>
      <c r="U1166">
        <v>74282</v>
      </c>
      <c r="Z1166" s="4"/>
    </row>
    <row r="1167" spans="1:26" ht="12.75" customHeight="1" x14ac:dyDescent="0.2">
      <c r="A1167">
        <v>12514</v>
      </c>
      <c r="B1167" t="s">
        <v>19</v>
      </c>
      <c r="C1167" t="s">
        <v>68</v>
      </c>
      <c r="D1167" t="s">
        <v>16937</v>
      </c>
      <c r="E1167" t="s">
        <v>16938</v>
      </c>
      <c r="F1167" t="s">
        <v>16939</v>
      </c>
      <c r="G1167">
        <v>7170</v>
      </c>
      <c r="H1167" t="s">
        <v>16940</v>
      </c>
      <c r="I1167" t="s">
        <v>16941</v>
      </c>
      <c r="K1167" t="s">
        <v>16942</v>
      </c>
      <c r="L1167" t="s">
        <v>16939</v>
      </c>
      <c r="M1167">
        <v>7170</v>
      </c>
      <c r="N1167" t="s">
        <v>16940</v>
      </c>
      <c r="O1167" t="s">
        <v>5597</v>
      </c>
      <c r="P1167" t="s">
        <v>7053</v>
      </c>
      <c r="Q1167" t="s">
        <v>16943</v>
      </c>
      <c r="T1167" t="s">
        <v>6590</v>
      </c>
      <c r="U1167">
        <v>7145</v>
      </c>
      <c r="Z1167" s="4"/>
    </row>
    <row r="1168" spans="1:26" ht="12.75" customHeight="1" x14ac:dyDescent="0.2">
      <c r="A1168">
        <v>4875</v>
      </c>
      <c r="B1168" t="s">
        <v>19</v>
      </c>
      <c r="C1168" t="s">
        <v>95</v>
      </c>
      <c r="D1168" t="s">
        <v>6596</v>
      </c>
      <c r="E1168" t="s">
        <v>77</v>
      </c>
      <c r="F1168" t="s">
        <v>6597</v>
      </c>
      <c r="G1168">
        <v>79110</v>
      </c>
      <c r="H1168" t="s">
        <v>6598</v>
      </c>
      <c r="I1168" t="s">
        <v>6599</v>
      </c>
      <c r="K1168" t="s">
        <v>6600</v>
      </c>
      <c r="L1168" t="s">
        <v>19</v>
      </c>
      <c r="N1168" t="s">
        <v>19</v>
      </c>
      <c r="O1168" t="s">
        <v>46</v>
      </c>
      <c r="P1168" t="s">
        <v>318</v>
      </c>
      <c r="Q1168" t="s">
        <v>6601</v>
      </c>
      <c r="T1168" t="s">
        <v>288</v>
      </c>
      <c r="U1168">
        <v>79153</v>
      </c>
      <c r="Z1168" s="4"/>
    </row>
    <row r="1169" spans="1:26" ht="12.75" customHeight="1" x14ac:dyDescent="0.2">
      <c r="A1169">
        <v>9391</v>
      </c>
      <c r="B1169" t="s">
        <v>19</v>
      </c>
      <c r="C1169" t="s">
        <v>95</v>
      </c>
      <c r="D1169" t="s">
        <v>11928</v>
      </c>
      <c r="E1169" t="s">
        <v>495</v>
      </c>
      <c r="F1169" t="s">
        <v>11929</v>
      </c>
      <c r="G1169">
        <v>73410</v>
      </c>
      <c r="H1169" t="s">
        <v>11930</v>
      </c>
      <c r="I1169" t="s">
        <v>11931</v>
      </c>
      <c r="J1169" t="s">
        <v>11932</v>
      </c>
      <c r="K1169" t="s">
        <v>11933</v>
      </c>
      <c r="L1169" t="s">
        <v>11934</v>
      </c>
      <c r="M1169" t="s">
        <v>19</v>
      </c>
      <c r="O1169" t="s">
        <v>19</v>
      </c>
      <c r="P1169" t="s">
        <v>46</v>
      </c>
      <c r="Q1169" t="s">
        <v>6079</v>
      </c>
      <c r="R1169" t="s">
        <v>11935</v>
      </c>
      <c r="U1169" t="s">
        <v>6081</v>
      </c>
      <c r="V1169">
        <v>73062</v>
      </c>
      <c r="Z1169" s="4"/>
    </row>
    <row r="1170" spans="1:26" ht="12.75" customHeight="1" x14ac:dyDescent="0.2">
      <c r="A1170">
        <v>14463</v>
      </c>
      <c r="B1170" t="s">
        <v>19</v>
      </c>
      <c r="C1170" t="s">
        <v>19</v>
      </c>
      <c r="D1170" t="s">
        <v>6596</v>
      </c>
      <c r="E1170" t="s">
        <v>1015</v>
      </c>
      <c r="F1170" t="s">
        <v>7512</v>
      </c>
      <c r="G1170">
        <v>16260</v>
      </c>
      <c r="H1170" t="s">
        <v>16944</v>
      </c>
      <c r="J1170" t="s">
        <v>16945</v>
      </c>
      <c r="K1170" t="s">
        <v>16946</v>
      </c>
      <c r="L1170" t="s">
        <v>19</v>
      </c>
      <c r="N1170" t="s">
        <v>19</v>
      </c>
      <c r="O1170" t="s">
        <v>46</v>
      </c>
      <c r="P1170" t="s">
        <v>6309</v>
      </c>
      <c r="Q1170" t="s">
        <v>16440</v>
      </c>
      <c r="T1170" t="s">
        <v>796</v>
      </c>
      <c r="U1170">
        <v>16085</v>
      </c>
      <c r="Z1170" s="4"/>
    </row>
    <row r="1171" spans="1:26" ht="12.75" customHeight="1" x14ac:dyDescent="0.2">
      <c r="A1171">
        <v>17620</v>
      </c>
      <c r="B1171" t="s">
        <v>19</v>
      </c>
      <c r="C1171" t="s">
        <v>51</v>
      </c>
      <c r="D1171" t="s">
        <v>6596</v>
      </c>
      <c r="E1171" t="s">
        <v>419</v>
      </c>
      <c r="F1171" t="s">
        <v>22009</v>
      </c>
      <c r="G1171">
        <v>18260</v>
      </c>
      <c r="H1171" t="s">
        <v>22010</v>
      </c>
      <c r="I1171" t="s">
        <v>22011</v>
      </c>
      <c r="K1171" t="s">
        <v>22012</v>
      </c>
      <c r="L1171" t="s">
        <v>22013</v>
      </c>
      <c r="M1171">
        <v>58220</v>
      </c>
      <c r="N1171" t="s">
        <v>22014</v>
      </c>
      <c r="O1171" t="s">
        <v>5862</v>
      </c>
      <c r="P1171" t="s">
        <v>1759</v>
      </c>
      <c r="Q1171" t="s">
        <v>11644</v>
      </c>
      <c r="T1171" t="s">
        <v>209</v>
      </c>
      <c r="U1171">
        <v>18117</v>
      </c>
      <c r="Z1171" s="4"/>
    </row>
    <row r="1172" spans="1:26" ht="12.75" customHeight="1" x14ac:dyDescent="0.2">
      <c r="A1172">
        <v>25165</v>
      </c>
      <c r="B1172" t="s">
        <v>19</v>
      </c>
      <c r="C1172" t="s">
        <v>35</v>
      </c>
      <c r="D1172" t="s">
        <v>6596</v>
      </c>
      <c r="E1172" t="s">
        <v>2242</v>
      </c>
      <c r="F1172" t="s">
        <v>31310</v>
      </c>
      <c r="G1172">
        <v>1140</v>
      </c>
      <c r="H1172" t="s">
        <v>31311</v>
      </c>
      <c r="J1172" t="s">
        <v>31312</v>
      </c>
      <c r="K1172" t="s">
        <v>31313</v>
      </c>
      <c r="L1172" t="s">
        <v>31314</v>
      </c>
      <c r="M1172">
        <v>1400</v>
      </c>
      <c r="N1172" t="s">
        <v>31315</v>
      </c>
      <c r="O1172" t="s">
        <v>12713</v>
      </c>
      <c r="P1172" t="s">
        <v>11380</v>
      </c>
      <c r="Q1172" t="s">
        <v>12715</v>
      </c>
      <c r="T1172" t="s">
        <v>254</v>
      </c>
      <c r="U1172">
        <v>1428</v>
      </c>
      <c r="Z1172" s="4"/>
    </row>
    <row r="1173" spans="1:26" ht="12.75" customHeight="1" x14ac:dyDescent="0.2">
      <c r="A1173">
        <v>23676</v>
      </c>
      <c r="B1173" t="s">
        <v>19</v>
      </c>
      <c r="C1173" t="s">
        <v>35</v>
      </c>
      <c r="D1173" t="s">
        <v>6596</v>
      </c>
      <c r="E1173" t="s">
        <v>2242</v>
      </c>
      <c r="F1173" t="s">
        <v>31316</v>
      </c>
      <c r="G1173">
        <v>26160</v>
      </c>
      <c r="H1173" t="s">
        <v>31317</v>
      </c>
      <c r="J1173">
        <v>781263501</v>
      </c>
      <c r="K1173" t="s">
        <v>31318</v>
      </c>
      <c r="L1173" t="s">
        <v>19</v>
      </c>
      <c r="N1173" t="s">
        <v>19</v>
      </c>
      <c r="O1173" t="s">
        <v>19</v>
      </c>
      <c r="P1173" t="s">
        <v>19</v>
      </c>
      <c r="T1173" t="s">
        <v>577</v>
      </c>
      <c r="U1173">
        <v>26134</v>
      </c>
      <c r="Z1173" s="4"/>
    </row>
    <row r="1174" spans="1:26" ht="12.75" customHeight="1" x14ac:dyDescent="0.2">
      <c r="A1174">
        <v>26105</v>
      </c>
      <c r="B1174" t="s">
        <v>19</v>
      </c>
      <c r="C1174" t="s">
        <v>35</v>
      </c>
      <c r="D1174" t="s">
        <v>35703</v>
      </c>
      <c r="E1174" t="s">
        <v>7762</v>
      </c>
      <c r="F1174" t="s">
        <v>20097</v>
      </c>
      <c r="G1174">
        <v>17230</v>
      </c>
      <c r="H1174" t="s">
        <v>35704</v>
      </c>
      <c r="J1174" t="s">
        <v>35705</v>
      </c>
      <c r="K1174" t="s">
        <v>35706</v>
      </c>
      <c r="L1174" t="s">
        <v>19</v>
      </c>
      <c r="N1174" t="s">
        <v>19</v>
      </c>
      <c r="O1174" t="s">
        <v>19</v>
      </c>
      <c r="P1174" t="s">
        <v>19</v>
      </c>
      <c r="T1174" t="s">
        <v>589</v>
      </c>
      <c r="U1174">
        <v>17008</v>
      </c>
      <c r="Z1174" s="4"/>
    </row>
    <row r="1175" spans="1:26" ht="12.75" customHeight="1" x14ac:dyDescent="0.2">
      <c r="A1175">
        <v>24397</v>
      </c>
      <c r="B1175" t="s">
        <v>19</v>
      </c>
      <c r="C1175" t="s">
        <v>35</v>
      </c>
      <c r="D1175" t="s">
        <v>31319</v>
      </c>
      <c r="E1175" t="s">
        <v>610</v>
      </c>
      <c r="F1175" t="s">
        <v>31320</v>
      </c>
      <c r="G1175">
        <v>12390</v>
      </c>
      <c r="H1175" t="s">
        <v>31321</v>
      </c>
      <c r="I1175">
        <v>33643186916</v>
      </c>
      <c r="K1175" t="s">
        <v>31322</v>
      </c>
      <c r="L1175" t="s">
        <v>19</v>
      </c>
      <c r="N1175" t="s">
        <v>19</v>
      </c>
      <c r="O1175" t="s">
        <v>46</v>
      </c>
      <c r="P1175" t="s">
        <v>3857</v>
      </c>
      <c r="Q1175" t="s">
        <v>29201</v>
      </c>
      <c r="T1175" t="s">
        <v>239</v>
      </c>
      <c r="U1175">
        <v>12016</v>
      </c>
      <c r="Z1175" s="4"/>
    </row>
    <row r="1176" spans="1:26" ht="12.75" customHeight="1" x14ac:dyDescent="0.2">
      <c r="A1176">
        <v>15183</v>
      </c>
      <c r="B1176" t="s">
        <v>19</v>
      </c>
      <c r="C1176" t="s">
        <v>113</v>
      </c>
      <c r="D1176" t="s">
        <v>22016</v>
      </c>
      <c r="E1176" t="s">
        <v>5945</v>
      </c>
      <c r="F1176" t="s">
        <v>22017</v>
      </c>
      <c r="G1176">
        <v>74470</v>
      </c>
      <c r="H1176" t="s">
        <v>22018</v>
      </c>
      <c r="K1176" t="s">
        <v>22019</v>
      </c>
      <c r="L1176" t="s">
        <v>10955</v>
      </c>
      <c r="M1176">
        <v>69100</v>
      </c>
      <c r="N1176" t="s">
        <v>22020</v>
      </c>
      <c r="O1176" t="s">
        <v>10438</v>
      </c>
      <c r="P1176" t="s">
        <v>6657</v>
      </c>
      <c r="Q1176" t="s">
        <v>16512</v>
      </c>
      <c r="R1176" t="s">
        <v>21682</v>
      </c>
      <c r="S1176" t="s">
        <v>22021</v>
      </c>
      <c r="T1176" t="s">
        <v>5043</v>
      </c>
      <c r="U1176">
        <v>74155</v>
      </c>
      <c r="Z1176" s="4"/>
    </row>
    <row r="1177" spans="1:26" ht="12.75" customHeight="1" x14ac:dyDescent="0.2">
      <c r="A1177">
        <v>6542</v>
      </c>
      <c r="B1177" t="s">
        <v>19</v>
      </c>
      <c r="C1177" t="s">
        <v>19</v>
      </c>
      <c r="D1177" t="s">
        <v>6602</v>
      </c>
      <c r="E1177" t="s">
        <v>404</v>
      </c>
      <c r="F1177" t="s">
        <v>4862</v>
      </c>
      <c r="G1177">
        <v>71390</v>
      </c>
      <c r="H1177" t="s">
        <v>6603</v>
      </c>
      <c r="I1177" t="s">
        <v>6604</v>
      </c>
      <c r="K1177" t="s">
        <v>6605</v>
      </c>
      <c r="L1177" t="s">
        <v>19</v>
      </c>
      <c r="N1177" t="s">
        <v>19</v>
      </c>
      <c r="O1177" t="s">
        <v>252</v>
      </c>
      <c r="P1177" t="s">
        <v>65</v>
      </c>
      <c r="Q1177" t="s">
        <v>6606</v>
      </c>
      <c r="R1177" t="s">
        <v>33</v>
      </c>
      <c r="T1177" t="s">
        <v>1581</v>
      </c>
      <c r="U1177">
        <v>71426</v>
      </c>
      <c r="Z1177" s="4"/>
    </row>
    <row r="1178" spans="1:26" ht="12.75" customHeight="1" x14ac:dyDescent="0.2">
      <c r="A1178">
        <v>11418</v>
      </c>
      <c r="B1178" t="s">
        <v>19</v>
      </c>
      <c r="C1178" t="s">
        <v>95</v>
      </c>
      <c r="D1178" t="s">
        <v>6602</v>
      </c>
      <c r="E1178" t="s">
        <v>642</v>
      </c>
      <c r="F1178" t="s">
        <v>11936</v>
      </c>
      <c r="G1178">
        <v>17520</v>
      </c>
      <c r="H1178" t="s">
        <v>11937</v>
      </c>
      <c r="J1178">
        <v>684735533</v>
      </c>
      <c r="K1178" t="s">
        <v>11938</v>
      </c>
      <c r="L1178" t="s">
        <v>11939</v>
      </c>
      <c r="M1178">
        <v>16300</v>
      </c>
      <c r="N1178" t="s">
        <v>11940</v>
      </c>
      <c r="O1178" t="s">
        <v>7621</v>
      </c>
      <c r="P1178" t="s">
        <v>6150</v>
      </c>
      <c r="Q1178" t="s">
        <v>11941</v>
      </c>
      <c r="T1178" t="s">
        <v>589</v>
      </c>
      <c r="U1178">
        <v>17326</v>
      </c>
      <c r="Z1178" s="4"/>
    </row>
    <row r="1179" spans="1:26" ht="12.75" customHeight="1" x14ac:dyDescent="0.2">
      <c r="A1179">
        <v>11386</v>
      </c>
      <c r="B1179" t="s">
        <v>19</v>
      </c>
      <c r="C1179" t="s">
        <v>20</v>
      </c>
      <c r="D1179" t="s">
        <v>11942</v>
      </c>
      <c r="E1179" t="s">
        <v>19</v>
      </c>
      <c r="F1179" t="s">
        <v>11943</v>
      </c>
      <c r="G1179">
        <v>15600</v>
      </c>
      <c r="H1179" t="s">
        <v>11944</v>
      </c>
      <c r="J1179">
        <v>676485492</v>
      </c>
      <c r="L1179" t="s">
        <v>19</v>
      </c>
      <c r="N1179" t="s">
        <v>19</v>
      </c>
      <c r="O1179" t="s">
        <v>19</v>
      </c>
      <c r="P1179" t="s">
        <v>19</v>
      </c>
      <c r="T1179" t="s">
        <v>239</v>
      </c>
      <c r="U1179">
        <v>15021</v>
      </c>
      <c r="Z1179" s="4"/>
    </row>
    <row r="1180" spans="1:26" ht="12.75" customHeight="1" x14ac:dyDescent="0.2">
      <c r="A1180">
        <v>2912</v>
      </c>
      <c r="B1180" t="s">
        <v>19</v>
      </c>
      <c r="C1180" t="s">
        <v>980</v>
      </c>
      <c r="D1180" t="s">
        <v>981</v>
      </c>
      <c r="E1180" t="s">
        <v>19</v>
      </c>
      <c r="F1180" t="s">
        <v>982</v>
      </c>
      <c r="G1180">
        <v>85130</v>
      </c>
      <c r="H1180" t="s">
        <v>983</v>
      </c>
      <c r="J1180" t="s">
        <v>984</v>
      </c>
      <c r="K1180" t="s">
        <v>985</v>
      </c>
      <c r="L1180" t="s">
        <v>19</v>
      </c>
      <c r="N1180" t="s">
        <v>19</v>
      </c>
      <c r="O1180" t="s">
        <v>973</v>
      </c>
      <c r="P1180" t="s">
        <v>179</v>
      </c>
      <c r="Q1180" t="s">
        <v>986</v>
      </c>
      <c r="R1180" t="s">
        <v>33</v>
      </c>
      <c r="T1180" t="s">
        <v>75</v>
      </c>
      <c r="U1180">
        <v>85302</v>
      </c>
      <c r="Z1180" s="4"/>
    </row>
    <row r="1181" spans="1:26" ht="12.75" customHeight="1" x14ac:dyDescent="0.2">
      <c r="A1181">
        <v>5780</v>
      </c>
      <c r="B1181" t="s">
        <v>19</v>
      </c>
      <c r="C1181" t="s">
        <v>19</v>
      </c>
      <c r="D1181" t="s">
        <v>6607</v>
      </c>
      <c r="E1181" t="s">
        <v>19</v>
      </c>
      <c r="F1181" t="s">
        <v>1995</v>
      </c>
      <c r="G1181">
        <v>49170</v>
      </c>
      <c r="H1181" t="s">
        <v>6608</v>
      </c>
      <c r="L1181" t="s">
        <v>1995</v>
      </c>
      <c r="M1181">
        <v>49170</v>
      </c>
      <c r="N1181" t="s">
        <v>6609</v>
      </c>
      <c r="O1181" t="s">
        <v>19</v>
      </c>
      <c r="P1181" t="s">
        <v>19</v>
      </c>
      <c r="T1181" t="s">
        <v>94</v>
      </c>
      <c r="U1181">
        <v>49284</v>
      </c>
      <c r="Z1181" s="4"/>
    </row>
    <row r="1182" spans="1:26" ht="12.75" customHeight="1" x14ac:dyDescent="0.2">
      <c r="A1182">
        <v>9023</v>
      </c>
      <c r="B1182" t="s">
        <v>19</v>
      </c>
      <c r="C1182" t="s">
        <v>95</v>
      </c>
      <c r="D1182" t="s">
        <v>11945</v>
      </c>
      <c r="E1182" t="s">
        <v>1272</v>
      </c>
      <c r="F1182" t="s">
        <v>11946</v>
      </c>
      <c r="G1182">
        <v>26460</v>
      </c>
      <c r="H1182" t="s">
        <v>11947</v>
      </c>
      <c r="I1182">
        <v>475523859</v>
      </c>
      <c r="K1182" t="s">
        <v>11948</v>
      </c>
      <c r="L1182" t="s">
        <v>19</v>
      </c>
      <c r="N1182" t="s">
        <v>19</v>
      </c>
      <c r="O1182" t="s">
        <v>46</v>
      </c>
      <c r="P1182" t="s">
        <v>575</v>
      </c>
      <c r="Q1182" t="s">
        <v>11949</v>
      </c>
      <c r="T1182" t="s">
        <v>577</v>
      </c>
      <c r="U1182">
        <v>26060</v>
      </c>
      <c r="Z1182" s="4"/>
    </row>
    <row r="1183" spans="1:26" ht="12.75" customHeight="1" x14ac:dyDescent="0.2">
      <c r="A1183">
        <v>9023</v>
      </c>
      <c r="B1183" t="s">
        <v>19</v>
      </c>
      <c r="C1183" t="s">
        <v>95</v>
      </c>
      <c r="D1183" t="s">
        <v>11945</v>
      </c>
      <c r="E1183" t="s">
        <v>1272</v>
      </c>
      <c r="F1183" t="s">
        <v>11946</v>
      </c>
      <c r="G1183">
        <v>26460</v>
      </c>
      <c r="H1183" t="s">
        <v>11947</v>
      </c>
      <c r="I1183">
        <v>475523859</v>
      </c>
      <c r="K1183" t="s">
        <v>11948</v>
      </c>
      <c r="L1183" t="s">
        <v>19</v>
      </c>
      <c r="N1183" t="s">
        <v>19</v>
      </c>
      <c r="O1183" t="s">
        <v>46</v>
      </c>
      <c r="P1183" t="s">
        <v>575</v>
      </c>
      <c r="Q1183" t="s">
        <v>11950</v>
      </c>
      <c r="T1183" t="s">
        <v>577</v>
      </c>
      <c r="U1183">
        <v>26060</v>
      </c>
      <c r="Z1183" s="4"/>
    </row>
    <row r="1184" spans="1:26" ht="12.75" customHeight="1" x14ac:dyDescent="0.2">
      <c r="A1184">
        <v>4772</v>
      </c>
      <c r="B1184" t="s">
        <v>19</v>
      </c>
      <c r="C1184" t="s">
        <v>51</v>
      </c>
      <c r="D1184" t="s">
        <v>6610</v>
      </c>
      <c r="E1184" t="s">
        <v>19</v>
      </c>
      <c r="F1184" t="s">
        <v>6611</v>
      </c>
      <c r="G1184">
        <v>29390</v>
      </c>
      <c r="H1184" t="s">
        <v>6612</v>
      </c>
      <c r="I1184" t="s">
        <v>6613</v>
      </c>
      <c r="L1184" t="s">
        <v>6611</v>
      </c>
      <c r="M1184">
        <v>29390</v>
      </c>
      <c r="N1184" t="s">
        <v>71</v>
      </c>
      <c r="O1184" t="s">
        <v>6614</v>
      </c>
      <c r="P1184" t="s">
        <v>81</v>
      </c>
      <c r="Q1184" t="s">
        <v>47</v>
      </c>
      <c r="R1184" t="s">
        <v>6615</v>
      </c>
      <c r="S1184" t="s">
        <v>33</v>
      </c>
      <c r="U1184" t="s">
        <v>262</v>
      </c>
      <c r="V1184">
        <v>29274</v>
      </c>
      <c r="Z1184" s="4"/>
    </row>
    <row r="1185" spans="1:30" ht="12.75" customHeight="1" x14ac:dyDescent="0.2">
      <c r="A1185">
        <v>17016</v>
      </c>
      <c r="B1185" t="s">
        <v>19</v>
      </c>
      <c r="C1185" t="s">
        <v>35</v>
      </c>
      <c r="D1185" t="s">
        <v>22022</v>
      </c>
      <c r="E1185" t="s">
        <v>22023</v>
      </c>
      <c r="F1185" t="s">
        <v>22024</v>
      </c>
      <c r="G1185">
        <v>87200</v>
      </c>
      <c r="H1185" t="s">
        <v>22025</v>
      </c>
      <c r="J1185" t="s">
        <v>22026</v>
      </c>
      <c r="K1185" t="s">
        <v>22027</v>
      </c>
      <c r="L1185" t="s">
        <v>19</v>
      </c>
      <c r="N1185" t="s">
        <v>19</v>
      </c>
      <c r="O1185" t="s">
        <v>7621</v>
      </c>
      <c r="P1185" t="s">
        <v>6309</v>
      </c>
      <c r="Q1185" t="s">
        <v>17011</v>
      </c>
      <c r="T1185" t="s">
        <v>796</v>
      </c>
      <c r="U1185">
        <v>87164</v>
      </c>
    </row>
    <row r="1186" spans="1:30" ht="12.75" customHeight="1" x14ac:dyDescent="0.2">
      <c r="A1186">
        <v>5331</v>
      </c>
      <c r="B1186" t="s">
        <v>19</v>
      </c>
      <c r="C1186" t="s">
        <v>113</v>
      </c>
      <c r="D1186" t="s">
        <v>6616</v>
      </c>
      <c r="E1186" t="s">
        <v>6617</v>
      </c>
      <c r="F1186" t="s">
        <v>6618</v>
      </c>
      <c r="G1186">
        <v>87130</v>
      </c>
      <c r="H1186" t="s">
        <v>6619</v>
      </c>
      <c r="I1186" t="s">
        <v>6620</v>
      </c>
      <c r="J1186" t="s">
        <v>6621</v>
      </c>
      <c r="K1186" t="s">
        <v>6622</v>
      </c>
      <c r="L1186" t="s">
        <v>19</v>
      </c>
      <c r="N1186" t="s">
        <v>19</v>
      </c>
      <c r="O1186" t="s">
        <v>46</v>
      </c>
      <c r="P1186" t="s">
        <v>953</v>
      </c>
      <c r="Q1186" t="s">
        <v>6623</v>
      </c>
      <c r="T1186" t="s">
        <v>955</v>
      </c>
      <c r="U1186">
        <v>87051</v>
      </c>
    </row>
    <row r="1187" spans="1:30" ht="12.75" customHeight="1" x14ac:dyDescent="0.2">
      <c r="A1187">
        <v>20308</v>
      </c>
      <c r="B1187" t="s">
        <v>19</v>
      </c>
      <c r="C1187" t="s">
        <v>113</v>
      </c>
      <c r="D1187" t="s">
        <v>26685</v>
      </c>
      <c r="E1187" t="s">
        <v>5456</v>
      </c>
      <c r="F1187" t="s">
        <v>6017</v>
      </c>
      <c r="G1187">
        <v>56130</v>
      </c>
      <c r="H1187" t="s">
        <v>26686</v>
      </c>
      <c r="L1187" t="s">
        <v>19</v>
      </c>
      <c r="N1187" t="s">
        <v>19</v>
      </c>
      <c r="O1187" t="s">
        <v>46</v>
      </c>
      <c r="P1187" t="s">
        <v>3228</v>
      </c>
      <c r="Q1187" t="s">
        <v>17046</v>
      </c>
      <c r="T1187" t="s">
        <v>49</v>
      </c>
      <c r="U1187">
        <v>56058</v>
      </c>
    </row>
    <row r="1188" spans="1:30" ht="12.75" customHeight="1" x14ac:dyDescent="0.2">
      <c r="A1188">
        <v>21712</v>
      </c>
      <c r="B1188" t="s">
        <v>19</v>
      </c>
      <c r="C1188" t="s">
        <v>35</v>
      </c>
      <c r="D1188" t="s">
        <v>26687</v>
      </c>
      <c r="E1188" t="s">
        <v>3405</v>
      </c>
      <c r="F1188" t="s">
        <v>26688</v>
      </c>
      <c r="G1188">
        <v>40240</v>
      </c>
      <c r="H1188" t="s">
        <v>26689</v>
      </c>
      <c r="I1188" t="s">
        <v>26690</v>
      </c>
      <c r="K1188" t="s">
        <v>26691</v>
      </c>
      <c r="L1188" t="s">
        <v>26692</v>
      </c>
      <c r="M1188" t="s">
        <v>19</v>
      </c>
      <c r="O1188" t="s">
        <v>19</v>
      </c>
      <c r="P1188" t="s">
        <v>46</v>
      </c>
      <c r="Q1188" t="s">
        <v>11523</v>
      </c>
      <c r="R1188" t="s">
        <v>21485</v>
      </c>
      <c r="U1188" t="s">
        <v>532</v>
      </c>
      <c r="V1188">
        <v>40096</v>
      </c>
    </row>
    <row r="1189" spans="1:30" ht="12.75" customHeight="1" x14ac:dyDescent="0.2">
      <c r="A1189">
        <v>18100</v>
      </c>
      <c r="B1189" t="s">
        <v>19</v>
      </c>
      <c r="C1189" t="s">
        <v>35</v>
      </c>
      <c r="D1189" t="s">
        <v>22028</v>
      </c>
      <c r="E1189" t="s">
        <v>1352</v>
      </c>
      <c r="F1189" t="s">
        <v>38</v>
      </c>
      <c r="G1189">
        <v>56250</v>
      </c>
      <c r="H1189" t="s">
        <v>22029</v>
      </c>
      <c r="I1189">
        <v>297446678</v>
      </c>
      <c r="L1189" t="s">
        <v>19</v>
      </c>
      <c r="N1189" t="s">
        <v>19</v>
      </c>
      <c r="O1189" t="s">
        <v>5496</v>
      </c>
      <c r="P1189" t="s">
        <v>3228</v>
      </c>
      <c r="Q1189" t="s">
        <v>22030</v>
      </c>
      <c r="T1189" t="s">
        <v>49</v>
      </c>
      <c r="U1189">
        <v>56137</v>
      </c>
    </row>
    <row r="1190" spans="1:30" s="1" customFormat="1" ht="12.75" customHeight="1" x14ac:dyDescent="0.2">
      <c r="A1190">
        <v>25202</v>
      </c>
      <c r="B1190" t="s">
        <v>19</v>
      </c>
      <c r="C1190" t="s">
        <v>51</v>
      </c>
      <c r="D1190" t="s">
        <v>22028</v>
      </c>
      <c r="E1190" t="s">
        <v>1479</v>
      </c>
      <c r="F1190" t="s">
        <v>31323</v>
      </c>
      <c r="G1190">
        <v>38710</v>
      </c>
      <c r="H1190" t="s">
        <v>31324</v>
      </c>
      <c r="I1190" t="s">
        <v>31325</v>
      </c>
      <c r="J1190" t="s">
        <v>31326</v>
      </c>
      <c r="K1190" t="s">
        <v>31327</v>
      </c>
      <c r="L1190" t="s">
        <v>31328</v>
      </c>
      <c r="M1190">
        <v>49320</v>
      </c>
      <c r="N1190" t="s">
        <v>31329</v>
      </c>
      <c r="O1190" t="s">
        <v>46</v>
      </c>
      <c r="P1190" t="s">
        <v>5927</v>
      </c>
      <c r="Q1190" t="s">
        <v>30761</v>
      </c>
      <c r="R1190"/>
      <c r="S1190"/>
      <c r="T1190" t="s">
        <v>608</v>
      </c>
      <c r="U1190">
        <v>38208</v>
      </c>
      <c r="V1190"/>
      <c r="W1190"/>
      <c r="X1190"/>
      <c r="Y1190" s="4"/>
      <c r="Z1190" s="6"/>
      <c r="AA1190"/>
      <c r="AB1190" s="4"/>
      <c r="AC1190"/>
      <c r="AD1190"/>
    </row>
    <row r="1191" spans="1:30" ht="12.75" customHeight="1" x14ac:dyDescent="0.2">
      <c r="A1191">
        <v>7291</v>
      </c>
      <c r="B1191" t="s">
        <v>19</v>
      </c>
      <c r="C1191" t="s">
        <v>95</v>
      </c>
      <c r="D1191" t="s">
        <v>6624</v>
      </c>
      <c r="E1191" t="s">
        <v>3405</v>
      </c>
      <c r="F1191" t="s">
        <v>6625</v>
      </c>
      <c r="G1191">
        <v>21540</v>
      </c>
      <c r="H1191" t="s">
        <v>6626</v>
      </c>
      <c r="J1191" t="s">
        <v>6627</v>
      </c>
      <c r="K1191" t="s">
        <v>6628</v>
      </c>
      <c r="L1191" t="s">
        <v>19</v>
      </c>
      <c r="N1191" t="s">
        <v>19</v>
      </c>
      <c r="O1191" t="s">
        <v>19</v>
      </c>
      <c r="P1191" t="s">
        <v>19</v>
      </c>
      <c r="T1191" t="s">
        <v>209</v>
      </c>
      <c r="U1191">
        <v>21520</v>
      </c>
      <c r="AB1191" s="7"/>
      <c r="AC1191" s="1"/>
      <c r="AD1191" s="1"/>
    </row>
    <row r="1192" spans="1:30" ht="12.75" customHeight="1" x14ac:dyDescent="0.2">
      <c r="A1192">
        <v>17983</v>
      </c>
      <c r="B1192" t="s">
        <v>19</v>
      </c>
      <c r="C1192" t="s">
        <v>51</v>
      </c>
      <c r="D1192" t="s">
        <v>22031</v>
      </c>
      <c r="E1192" t="s">
        <v>22032</v>
      </c>
      <c r="F1192" t="s">
        <v>22033</v>
      </c>
      <c r="G1192">
        <v>14250</v>
      </c>
      <c r="H1192" t="s">
        <v>22034</v>
      </c>
      <c r="I1192">
        <v>673527335</v>
      </c>
      <c r="K1192" t="s">
        <v>22035</v>
      </c>
      <c r="L1192" t="s">
        <v>8907</v>
      </c>
      <c r="M1192">
        <v>14400</v>
      </c>
      <c r="N1192" t="s">
        <v>22036</v>
      </c>
      <c r="O1192" t="s">
        <v>4228</v>
      </c>
      <c r="P1192" t="s">
        <v>366</v>
      </c>
      <c r="Q1192" t="s">
        <v>22037</v>
      </c>
      <c r="T1192" t="s">
        <v>368</v>
      </c>
      <c r="U1192">
        <v>14346</v>
      </c>
    </row>
    <row r="1193" spans="1:30" ht="12.75" customHeight="1" x14ac:dyDescent="0.2">
      <c r="A1193">
        <v>25920</v>
      </c>
      <c r="B1193" t="s">
        <v>19</v>
      </c>
      <c r="C1193" t="s">
        <v>35</v>
      </c>
      <c r="D1193" t="s">
        <v>35707</v>
      </c>
      <c r="E1193" t="s">
        <v>1841</v>
      </c>
      <c r="F1193" t="s">
        <v>17897</v>
      </c>
      <c r="G1193">
        <v>74270</v>
      </c>
      <c r="H1193" t="s">
        <v>35708</v>
      </c>
      <c r="I1193" t="s">
        <v>35709</v>
      </c>
      <c r="K1193" t="s">
        <v>35710</v>
      </c>
      <c r="M1193" t="s">
        <v>19</v>
      </c>
      <c r="O1193" t="s">
        <v>19</v>
      </c>
      <c r="P1193" t="s">
        <v>19</v>
      </c>
      <c r="Q1193" t="s">
        <v>19</v>
      </c>
      <c r="U1193" t="s">
        <v>5043</v>
      </c>
      <c r="V1193">
        <v>74100</v>
      </c>
    </row>
    <row r="1194" spans="1:30" ht="12.75" customHeight="1" x14ac:dyDescent="0.2">
      <c r="A1194">
        <v>15992</v>
      </c>
      <c r="B1194" t="s">
        <v>19</v>
      </c>
      <c r="C1194" t="s">
        <v>35</v>
      </c>
      <c r="D1194" t="s">
        <v>22038</v>
      </c>
      <c r="E1194" t="s">
        <v>22039</v>
      </c>
      <c r="F1194" t="s">
        <v>22040</v>
      </c>
      <c r="G1194">
        <v>85150</v>
      </c>
      <c r="H1194" t="s">
        <v>22041</v>
      </c>
      <c r="J1194" t="s">
        <v>22042</v>
      </c>
      <c r="K1194" t="s">
        <v>22043</v>
      </c>
      <c r="L1194" t="s">
        <v>19</v>
      </c>
      <c r="N1194" t="s">
        <v>19</v>
      </c>
      <c r="O1194" t="s">
        <v>767</v>
      </c>
      <c r="P1194" t="s">
        <v>318</v>
      </c>
      <c r="Q1194" t="s">
        <v>22044</v>
      </c>
      <c r="T1194" t="s">
        <v>75</v>
      </c>
      <c r="U1194">
        <v>85218</v>
      </c>
    </row>
    <row r="1195" spans="1:30" ht="12.75" customHeight="1" x14ac:dyDescent="0.2">
      <c r="A1195">
        <v>9169</v>
      </c>
      <c r="B1195" t="s">
        <v>19</v>
      </c>
      <c r="C1195" t="s">
        <v>95</v>
      </c>
      <c r="D1195" t="s">
        <v>11952</v>
      </c>
      <c r="E1195" t="s">
        <v>11953</v>
      </c>
      <c r="F1195" t="s">
        <v>7043</v>
      </c>
      <c r="G1195">
        <v>85000</v>
      </c>
      <c r="H1195" t="s">
        <v>19</v>
      </c>
      <c r="L1195" t="s">
        <v>19</v>
      </c>
      <c r="N1195" t="s">
        <v>19</v>
      </c>
      <c r="O1195" t="s">
        <v>46</v>
      </c>
      <c r="P1195" t="s">
        <v>179</v>
      </c>
      <c r="Q1195" t="s">
        <v>11954</v>
      </c>
      <c r="T1195" t="s">
        <v>75</v>
      </c>
      <c r="U1195">
        <v>85191</v>
      </c>
    </row>
    <row r="1196" spans="1:30" ht="12.75" customHeight="1" x14ac:dyDescent="0.2">
      <c r="A1196">
        <v>18955</v>
      </c>
      <c r="B1196" t="s">
        <v>19</v>
      </c>
      <c r="C1196" t="s">
        <v>35</v>
      </c>
      <c r="D1196" t="s">
        <v>22045</v>
      </c>
      <c r="E1196" t="s">
        <v>7798</v>
      </c>
      <c r="F1196" t="s">
        <v>22046</v>
      </c>
      <c r="G1196">
        <v>7450</v>
      </c>
      <c r="H1196" t="s">
        <v>22047</v>
      </c>
      <c r="J1196">
        <v>652252866</v>
      </c>
      <c r="K1196" t="s">
        <v>22048</v>
      </c>
      <c r="L1196" t="s">
        <v>19</v>
      </c>
      <c r="N1196" t="s">
        <v>19</v>
      </c>
      <c r="O1196" t="s">
        <v>5597</v>
      </c>
      <c r="P1196" t="s">
        <v>7053</v>
      </c>
      <c r="Q1196" t="s">
        <v>16484</v>
      </c>
      <c r="T1196" t="s">
        <v>6590</v>
      </c>
      <c r="U1196">
        <v>7282</v>
      </c>
    </row>
    <row r="1197" spans="1:30" ht="12.75" customHeight="1" x14ac:dyDescent="0.2">
      <c r="A1197">
        <v>17616</v>
      </c>
      <c r="B1197" t="s">
        <v>19</v>
      </c>
      <c r="C1197" t="s">
        <v>113</v>
      </c>
      <c r="D1197" t="s">
        <v>22049</v>
      </c>
      <c r="E1197" t="s">
        <v>13334</v>
      </c>
      <c r="F1197" t="s">
        <v>22050</v>
      </c>
      <c r="G1197">
        <v>14350</v>
      </c>
      <c r="H1197" t="s">
        <v>22051</v>
      </c>
      <c r="I1197" t="s">
        <v>22052</v>
      </c>
      <c r="J1197" t="s">
        <v>22053</v>
      </c>
      <c r="K1197" t="s">
        <v>22054</v>
      </c>
      <c r="L1197" t="s">
        <v>22055</v>
      </c>
      <c r="M1197">
        <v>62231</v>
      </c>
      <c r="N1197" t="s">
        <v>22056</v>
      </c>
      <c r="O1197" t="s">
        <v>365</v>
      </c>
      <c r="P1197" t="s">
        <v>366</v>
      </c>
      <c r="Q1197" t="s">
        <v>21401</v>
      </c>
      <c r="T1197" t="s">
        <v>368</v>
      </c>
      <c r="U1197">
        <v>14573</v>
      </c>
    </row>
    <row r="1198" spans="1:30" ht="12.75" customHeight="1" x14ac:dyDescent="0.2">
      <c r="A1198">
        <v>8617</v>
      </c>
      <c r="B1198" t="s">
        <v>19</v>
      </c>
      <c r="C1198" t="s">
        <v>35</v>
      </c>
      <c r="D1198" t="s">
        <v>11955</v>
      </c>
      <c r="E1198" t="s">
        <v>97</v>
      </c>
      <c r="F1198" t="s">
        <v>11956</v>
      </c>
      <c r="G1198">
        <v>19470</v>
      </c>
      <c r="H1198" t="s">
        <v>9213</v>
      </c>
      <c r="I1198">
        <v>953347063</v>
      </c>
      <c r="K1198" t="s">
        <v>11957</v>
      </c>
      <c r="L1198" t="s">
        <v>19</v>
      </c>
      <c r="N1198" t="s">
        <v>19</v>
      </c>
      <c r="O1198" t="s">
        <v>1862</v>
      </c>
      <c r="P1198" t="s">
        <v>953</v>
      </c>
      <c r="Q1198" t="s">
        <v>7105</v>
      </c>
      <c r="R1198" t="s">
        <v>33</v>
      </c>
      <c r="T1198" t="s">
        <v>955</v>
      </c>
      <c r="U1198">
        <v>19122</v>
      </c>
    </row>
    <row r="1199" spans="1:30" ht="12.75" customHeight="1" x14ac:dyDescent="0.2">
      <c r="A1199">
        <v>3131</v>
      </c>
      <c r="B1199" t="s">
        <v>19</v>
      </c>
      <c r="C1199" t="s">
        <v>19</v>
      </c>
      <c r="D1199" t="s">
        <v>987</v>
      </c>
      <c r="E1199" t="s">
        <v>988</v>
      </c>
      <c r="F1199" t="s">
        <v>989</v>
      </c>
      <c r="G1199">
        <v>44360</v>
      </c>
      <c r="H1199" t="s">
        <v>990</v>
      </c>
      <c r="I1199">
        <v>228259606</v>
      </c>
      <c r="K1199" t="s">
        <v>991</v>
      </c>
      <c r="L1199" t="s">
        <v>19</v>
      </c>
      <c r="N1199" t="s">
        <v>19</v>
      </c>
      <c r="O1199" t="s">
        <v>415</v>
      </c>
      <c r="P1199" t="s">
        <v>416</v>
      </c>
      <c r="Q1199" t="s">
        <v>992</v>
      </c>
      <c r="R1199" t="s">
        <v>33</v>
      </c>
      <c r="T1199" t="s">
        <v>125</v>
      </c>
      <c r="U1199">
        <v>44045</v>
      </c>
    </row>
    <row r="1200" spans="1:30" ht="12.75" customHeight="1" x14ac:dyDescent="0.2">
      <c r="A1200">
        <v>25161</v>
      </c>
      <c r="B1200" t="s">
        <v>19</v>
      </c>
      <c r="C1200" t="s">
        <v>113</v>
      </c>
      <c r="D1200" t="s">
        <v>31330</v>
      </c>
      <c r="E1200" t="s">
        <v>31331</v>
      </c>
      <c r="F1200" t="s">
        <v>13460</v>
      </c>
      <c r="G1200">
        <v>23340</v>
      </c>
      <c r="H1200" t="s">
        <v>25903</v>
      </c>
      <c r="I1200" t="s">
        <v>31332</v>
      </c>
      <c r="J1200" t="s">
        <v>31333</v>
      </c>
      <c r="K1200" t="s">
        <v>31334</v>
      </c>
      <c r="L1200" t="s">
        <v>19</v>
      </c>
      <c r="N1200" t="s">
        <v>19</v>
      </c>
      <c r="O1200" t="s">
        <v>46</v>
      </c>
      <c r="P1200" t="s">
        <v>953</v>
      </c>
      <c r="Q1200" t="s">
        <v>31335</v>
      </c>
      <c r="T1200" t="s">
        <v>955</v>
      </c>
      <c r="U1200">
        <v>23090</v>
      </c>
    </row>
    <row r="1201" spans="1:26" ht="12.75" customHeight="1" x14ac:dyDescent="0.2">
      <c r="A1201">
        <v>7213</v>
      </c>
      <c r="B1201" t="s">
        <v>19</v>
      </c>
      <c r="C1201" t="s">
        <v>35</v>
      </c>
      <c r="D1201" t="s">
        <v>6629</v>
      </c>
      <c r="E1201" t="s">
        <v>642</v>
      </c>
      <c r="F1201" t="s">
        <v>6630</v>
      </c>
      <c r="G1201">
        <v>34200</v>
      </c>
      <c r="H1201" t="s">
        <v>6631</v>
      </c>
      <c r="J1201" t="s">
        <v>6632</v>
      </c>
      <c r="K1201" t="s">
        <v>6633</v>
      </c>
      <c r="L1201" t="s">
        <v>19</v>
      </c>
      <c r="N1201" t="s">
        <v>19</v>
      </c>
      <c r="O1201" t="s">
        <v>19</v>
      </c>
      <c r="P1201" t="s">
        <v>19</v>
      </c>
      <c r="T1201" t="s">
        <v>395</v>
      </c>
      <c r="U1201">
        <v>34301</v>
      </c>
      <c r="Z1201" s="4"/>
    </row>
    <row r="1202" spans="1:26" ht="12.75" customHeight="1" x14ac:dyDescent="0.2">
      <c r="A1202">
        <v>20903</v>
      </c>
      <c r="B1202" t="s">
        <v>19</v>
      </c>
      <c r="C1202" t="s">
        <v>51</v>
      </c>
      <c r="D1202" t="s">
        <v>26693</v>
      </c>
      <c r="E1202" t="s">
        <v>26694</v>
      </c>
      <c r="F1202" t="s">
        <v>8152</v>
      </c>
      <c r="G1202">
        <v>29233</v>
      </c>
      <c r="H1202" t="s">
        <v>26695</v>
      </c>
      <c r="I1202" t="s">
        <v>26696</v>
      </c>
      <c r="J1202" t="s">
        <v>26697</v>
      </c>
      <c r="K1202" t="s">
        <v>26698</v>
      </c>
      <c r="L1202" t="s">
        <v>19</v>
      </c>
      <c r="N1202" t="s">
        <v>19</v>
      </c>
      <c r="O1202" t="s">
        <v>46</v>
      </c>
      <c r="P1202" t="s">
        <v>7282</v>
      </c>
      <c r="Q1202" t="s">
        <v>24886</v>
      </c>
      <c r="R1202" t="s">
        <v>26321</v>
      </c>
      <c r="S1202" t="s">
        <v>26699</v>
      </c>
      <c r="T1202" t="s">
        <v>653</v>
      </c>
      <c r="U1202">
        <v>29030</v>
      </c>
      <c r="Z1202" s="4"/>
    </row>
    <row r="1203" spans="1:26" ht="12.75" customHeight="1" x14ac:dyDescent="0.2">
      <c r="A1203">
        <v>24963</v>
      </c>
      <c r="B1203" t="s">
        <v>19</v>
      </c>
      <c r="C1203" t="s">
        <v>35</v>
      </c>
      <c r="D1203" t="s">
        <v>31336</v>
      </c>
      <c r="E1203" t="s">
        <v>543</v>
      </c>
      <c r="F1203" t="s">
        <v>10826</v>
      </c>
      <c r="G1203">
        <v>12260</v>
      </c>
      <c r="H1203" t="s">
        <v>31337</v>
      </c>
      <c r="J1203" t="s">
        <v>31338</v>
      </c>
      <c r="K1203" t="s">
        <v>31339</v>
      </c>
      <c r="L1203" t="s">
        <v>19</v>
      </c>
      <c r="N1203" t="s">
        <v>19</v>
      </c>
      <c r="O1203" t="s">
        <v>46</v>
      </c>
      <c r="P1203" t="s">
        <v>3857</v>
      </c>
      <c r="Q1203" t="s">
        <v>28531</v>
      </c>
      <c r="T1203" t="s">
        <v>239</v>
      </c>
      <c r="U1203">
        <v>12158</v>
      </c>
      <c r="Z1203" s="4"/>
    </row>
    <row r="1204" spans="1:26" ht="12.75" customHeight="1" x14ac:dyDescent="0.2">
      <c r="A1204">
        <v>20544</v>
      </c>
      <c r="B1204" t="s">
        <v>19</v>
      </c>
      <c r="C1204" t="s">
        <v>35</v>
      </c>
      <c r="D1204" t="s">
        <v>26700</v>
      </c>
      <c r="E1204" t="s">
        <v>404</v>
      </c>
      <c r="F1204" t="s">
        <v>14403</v>
      </c>
      <c r="G1204">
        <v>71520</v>
      </c>
      <c r="H1204" t="s">
        <v>26701</v>
      </c>
      <c r="J1204" t="s">
        <v>26702</v>
      </c>
      <c r="K1204" t="s">
        <v>26703</v>
      </c>
      <c r="L1204" t="s">
        <v>14403</v>
      </c>
      <c r="M1204">
        <v>48200</v>
      </c>
      <c r="N1204" t="s">
        <v>26704</v>
      </c>
      <c r="O1204" t="s">
        <v>14409</v>
      </c>
      <c r="P1204" t="s">
        <v>11380</v>
      </c>
      <c r="Q1204" t="s">
        <v>23410</v>
      </c>
      <c r="T1204" t="s">
        <v>1581</v>
      </c>
      <c r="U1204">
        <v>71469</v>
      </c>
      <c r="Z1204" s="4"/>
    </row>
    <row r="1205" spans="1:26" ht="12.75" customHeight="1" x14ac:dyDescent="0.2">
      <c r="A1205">
        <v>26541</v>
      </c>
      <c r="B1205" t="s">
        <v>19</v>
      </c>
      <c r="C1205" t="s">
        <v>19</v>
      </c>
      <c r="D1205" t="s">
        <v>35711</v>
      </c>
      <c r="E1205" t="s">
        <v>35712</v>
      </c>
      <c r="F1205" t="s">
        <v>11771</v>
      </c>
      <c r="G1205">
        <v>9140</v>
      </c>
      <c r="H1205" t="s">
        <v>35713</v>
      </c>
      <c r="K1205" t="s">
        <v>35714</v>
      </c>
      <c r="L1205" t="s">
        <v>19</v>
      </c>
      <c r="N1205" t="s">
        <v>19</v>
      </c>
      <c r="O1205" t="s">
        <v>7158</v>
      </c>
      <c r="P1205" t="s">
        <v>7263</v>
      </c>
      <c r="Q1205" t="s">
        <v>33542</v>
      </c>
      <c r="U1205">
        <v>9113</v>
      </c>
      <c r="Z1205" s="4"/>
    </row>
    <row r="1206" spans="1:26" ht="12.75" customHeight="1" x14ac:dyDescent="0.2">
      <c r="A1206">
        <v>6049</v>
      </c>
      <c r="B1206" t="s">
        <v>19</v>
      </c>
      <c r="C1206" t="s">
        <v>35</v>
      </c>
      <c r="D1206" t="s">
        <v>6634</v>
      </c>
      <c r="E1206" t="s">
        <v>182</v>
      </c>
      <c r="F1206" t="s">
        <v>6635</v>
      </c>
      <c r="G1206">
        <v>33380</v>
      </c>
      <c r="H1206" t="s">
        <v>1522</v>
      </c>
      <c r="I1206" t="s">
        <v>6636</v>
      </c>
      <c r="J1206" t="s">
        <v>6637</v>
      </c>
      <c r="L1206" t="s">
        <v>6638</v>
      </c>
      <c r="M1206" t="s">
        <v>19</v>
      </c>
      <c r="O1206" t="s">
        <v>19</v>
      </c>
      <c r="P1206" t="s">
        <v>3183</v>
      </c>
      <c r="Q1206" t="s">
        <v>65</v>
      </c>
      <c r="R1206" t="s">
        <v>6283</v>
      </c>
      <c r="S1206" t="s">
        <v>33</v>
      </c>
      <c r="U1206" t="s">
        <v>2407</v>
      </c>
      <c r="V1206">
        <v>33284</v>
      </c>
      <c r="Z1206" s="4"/>
    </row>
    <row r="1207" spans="1:26" ht="12.75" customHeight="1" x14ac:dyDescent="0.2">
      <c r="A1207">
        <v>21996</v>
      </c>
      <c r="B1207" t="s">
        <v>19</v>
      </c>
      <c r="C1207" t="s">
        <v>51</v>
      </c>
      <c r="D1207" t="s">
        <v>26705</v>
      </c>
      <c r="E1207" t="s">
        <v>16263</v>
      </c>
      <c r="F1207" t="s">
        <v>26706</v>
      </c>
      <c r="G1207">
        <v>32800</v>
      </c>
      <c r="H1207" t="s">
        <v>26707</v>
      </c>
      <c r="J1207">
        <v>643643455</v>
      </c>
      <c r="K1207" t="s">
        <v>26708</v>
      </c>
      <c r="L1207" t="s">
        <v>19</v>
      </c>
      <c r="N1207" t="s">
        <v>19</v>
      </c>
      <c r="O1207" t="s">
        <v>46</v>
      </c>
      <c r="P1207" t="s">
        <v>7156</v>
      </c>
      <c r="Q1207" t="s">
        <v>26437</v>
      </c>
      <c r="T1207" t="s">
        <v>67</v>
      </c>
      <c r="U1207">
        <v>32119</v>
      </c>
      <c r="Z1207" s="4"/>
    </row>
    <row r="1208" spans="1:26" ht="12.75" customHeight="1" x14ac:dyDescent="0.2">
      <c r="A1208">
        <v>9508</v>
      </c>
      <c r="B1208" t="s">
        <v>19</v>
      </c>
      <c r="C1208" t="s">
        <v>918</v>
      </c>
      <c r="D1208" t="s">
        <v>11958</v>
      </c>
      <c r="E1208" t="s">
        <v>4712</v>
      </c>
      <c r="F1208" t="s">
        <v>632</v>
      </c>
      <c r="G1208">
        <v>35530</v>
      </c>
      <c r="H1208" t="s">
        <v>11959</v>
      </c>
      <c r="J1208" t="s">
        <v>11960</v>
      </c>
      <c r="K1208" t="s">
        <v>11961</v>
      </c>
      <c r="L1208" t="s">
        <v>6953</v>
      </c>
      <c r="M1208">
        <v>35230</v>
      </c>
      <c r="N1208" t="s">
        <v>11962</v>
      </c>
      <c r="O1208" t="s">
        <v>11963</v>
      </c>
      <c r="P1208" t="s">
        <v>11964</v>
      </c>
      <c r="Q1208" t="s">
        <v>11965</v>
      </c>
      <c r="R1208" t="s">
        <v>168</v>
      </c>
      <c r="S1208" t="s">
        <v>439</v>
      </c>
      <c r="T1208" t="s">
        <v>11966</v>
      </c>
      <c r="W1208" t="s">
        <v>101</v>
      </c>
      <c r="X1208">
        <v>35207</v>
      </c>
      <c r="Z1208" s="4"/>
    </row>
    <row r="1209" spans="1:26" ht="12.75" customHeight="1" x14ac:dyDescent="0.2">
      <c r="A1209">
        <v>10531</v>
      </c>
      <c r="B1209" t="s">
        <v>19</v>
      </c>
      <c r="C1209" t="s">
        <v>11967</v>
      </c>
      <c r="D1209" t="s">
        <v>11968</v>
      </c>
      <c r="E1209" t="s">
        <v>19</v>
      </c>
      <c r="F1209" t="s">
        <v>11969</v>
      </c>
      <c r="G1209">
        <v>87310</v>
      </c>
      <c r="H1209" t="s">
        <v>11970</v>
      </c>
      <c r="I1209" t="s">
        <v>11971</v>
      </c>
      <c r="K1209" t="s">
        <v>11972</v>
      </c>
      <c r="L1209" t="s">
        <v>19</v>
      </c>
      <c r="N1209" t="s">
        <v>19</v>
      </c>
      <c r="O1209" t="s">
        <v>46</v>
      </c>
      <c r="P1209" t="s">
        <v>6309</v>
      </c>
      <c r="Q1209" t="s">
        <v>7264</v>
      </c>
      <c r="T1209" t="s">
        <v>796</v>
      </c>
      <c r="U1209">
        <v>87046</v>
      </c>
      <c r="Z1209" s="4"/>
    </row>
    <row r="1210" spans="1:26" ht="12.75" customHeight="1" x14ac:dyDescent="0.2">
      <c r="A1210">
        <v>11772</v>
      </c>
      <c r="B1210" t="s">
        <v>19</v>
      </c>
      <c r="C1210" t="s">
        <v>51</v>
      </c>
      <c r="D1210" t="s">
        <v>16947</v>
      </c>
      <c r="E1210" t="s">
        <v>16948</v>
      </c>
      <c r="F1210" t="s">
        <v>16949</v>
      </c>
      <c r="G1210">
        <v>56160</v>
      </c>
      <c r="H1210" t="s">
        <v>16950</v>
      </c>
      <c r="I1210" t="s">
        <v>16951</v>
      </c>
      <c r="J1210" t="s">
        <v>16952</v>
      </c>
      <c r="L1210" t="s">
        <v>19</v>
      </c>
      <c r="N1210" t="s">
        <v>19</v>
      </c>
      <c r="O1210" t="s">
        <v>4152</v>
      </c>
      <c r="P1210" t="s">
        <v>47</v>
      </c>
      <c r="Q1210" t="s">
        <v>12943</v>
      </c>
      <c r="T1210" t="s">
        <v>262</v>
      </c>
      <c r="U1210">
        <v>56242</v>
      </c>
      <c r="Z1210" s="4"/>
    </row>
    <row r="1211" spans="1:26" ht="12.75" customHeight="1" x14ac:dyDescent="0.2">
      <c r="A1211">
        <v>4827</v>
      </c>
      <c r="B1211" t="s">
        <v>19</v>
      </c>
      <c r="C1211" t="s">
        <v>113</v>
      </c>
      <c r="D1211" t="s">
        <v>6639</v>
      </c>
      <c r="E1211" t="s">
        <v>19</v>
      </c>
      <c r="F1211" t="s">
        <v>6640</v>
      </c>
      <c r="G1211">
        <v>44590</v>
      </c>
      <c r="H1211" t="s">
        <v>6641</v>
      </c>
      <c r="L1211" t="s">
        <v>6640</v>
      </c>
      <c r="M1211">
        <v>44590</v>
      </c>
      <c r="N1211" t="s">
        <v>6642</v>
      </c>
      <c r="O1211" t="s">
        <v>19</v>
      </c>
      <c r="P1211" t="s">
        <v>19</v>
      </c>
      <c r="T1211" t="s">
        <v>125</v>
      </c>
      <c r="U1211">
        <v>44086</v>
      </c>
      <c r="Z1211" s="4"/>
    </row>
    <row r="1212" spans="1:26" ht="12.75" customHeight="1" x14ac:dyDescent="0.2">
      <c r="A1212">
        <v>11185</v>
      </c>
      <c r="B1212" t="s">
        <v>19</v>
      </c>
      <c r="C1212" t="s">
        <v>113</v>
      </c>
      <c r="D1212" t="s">
        <v>11973</v>
      </c>
      <c r="E1212" t="s">
        <v>11974</v>
      </c>
      <c r="F1212" t="s">
        <v>11975</v>
      </c>
      <c r="G1212">
        <v>4120</v>
      </c>
      <c r="H1212" t="s">
        <v>11976</v>
      </c>
      <c r="J1212">
        <v>685116107</v>
      </c>
      <c r="L1212" t="s">
        <v>19</v>
      </c>
      <c r="N1212" t="s">
        <v>19</v>
      </c>
      <c r="O1212" t="s">
        <v>46</v>
      </c>
      <c r="P1212" t="s">
        <v>6801</v>
      </c>
      <c r="Q1212" t="s">
        <v>11977</v>
      </c>
      <c r="R1212" t="s">
        <v>10273</v>
      </c>
      <c r="T1212" t="s">
        <v>608</v>
      </c>
      <c r="U1212">
        <v>4039</v>
      </c>
      <c r="Z1212" s="4"/>
    </row>
    <row r="1213" spans="1:26" ht="12.75" customHeight="1" x14ac:dyDescent="0.2">
      <c r="A1213">
        <v>1737</v>
      </c>
      <c r="B1213" t="s">
        <v>19</v>
      </c>
      <c r="C1213" t="s">
        <v>35</v>
      </c>
      <c r="D1213" t="s">
        <v>993</v>
      </c>
      <c r="E1213" t="s">
        <v>994</v>
      </c>
      <c r="F1213" t="s">
        <v>995</v>
      </c>
      <c r="G1213">
        <v>56480</v>
      </c>
      <c r="H1213" t="s">
        <v>996</v>
      </c>
      <c r="I1213" t="s">
        <v>997</v>
      </c>
      <c r="L1213" t="s">
        <v>19</v>
      </c>
      <c r="N1213" t="s">
        <v>19</v>
      </c>
      <c r="O1213" t="s">
        <v>19</v>
      </c>
      <c r="P1213" t="s">
        <v>19</v>
      </c>
      <c r="T1213" t="s">
        <v>262</v>
      </c>
      <c r="U1213">
        <v>56203</v>
      </c>
      <c r="Z1213" s="4"/>
    </row>
    <row r="1214" spans="1:26" ht="12.75" customHeight="1" x14ac:dyDescent="0.2">
      <c r="A1214">
        <v>12471</v>
      </c>
      <c r="B1214" t="s">
        <v>19</v>
      </c>
      <c r="C1214" t="s">
        <v>19</v>
      </c>
      <c r="D1214" t="s">
        <v>16953</v>
      </c>
      <c r="E1214" t="s">
        <v>3112</v>
      </c>
      <c r="F1214" t="s">
        <v>9246</v>
      </c>
      <c r="G1214">
        <v>44521</v>
      </c>
      <c r="H1214" t="s">
        <v>16954</v>
      </c>
      <c r="J1214">
        <v>658524492</v>
      </c>
      <c r="K1214" t="s">
        <v>16955</v>
      </c>
      <c r="L1214" t="s">
        <v>19</v>
      </c>
      <c r="N1214" t="s">
        <v>19</v>
      </c>
      <c r="O1214" t="s">
        <v>1168</v>
      </c>
      <c r="P1214" t="s">
        <v>1318</v>
      </c>
      <c r="Q1214" t="s">
        <v>16956</v>
      </c>
      <c r="T1214" t="s">
        <v>125</v>
      </c>
      <c r="U1214">
        <v>44048</v>
      </c>
      <c r="Z1214" s="4"/>
    </row>
    <row r="1215" spans="1:26" ht="12.75" customHeight="1" x14ac:dyDescent="0.2">
      <c r="A1215">
        <v>10557</v>
      </c>
      <c r="B1215" t="s">
        <v>19</v>
      </c>
      <c r="C1215" t="s">
        <v>95</v>
      </c>
      <c r="D1215" t="s">
        <v>11978</v>
      </c>
      <c r="E1215" t="s">
        <v>19</v>
      </c>
      <c r="F1215" t="s">
        <v>9380</v>
      </c>
      <c r="G1215">
        <v>44119</v>
      </c>
      <c r="H1215" t="s">
        <v>19</v>
      </c>
      <c r="L1215" t="s">
        <v>19</v>
      </c>
      <c r="N1215" t="s">
        <v>19</v>
      </c>
      <c r="O1215" t="s">
        <v>1168</v>
      </c>
      <c r="P1215" t="s">
        <v>179</v>
      </c>
      <c r="Q1215" t="s">
        <v>11589</v>
      </c>
      <c r="T1215" t="s">
        <v>125</v>
      </c>
      <c r="U1215">
        <v>44209</v>
      </c>
      <c r="Z1215" s="4"/>
    </row>
    <row r="1216" spans="1:26" ht="12.75" customHeight="1" x14ac:dyDescent="0.2">
      <c r="A1216">
        <v>19212</v>
      </c>
      <c r="B1216" t="s">
        <v>19</v>
      </c>
      <c r="C1216" t="s">
        <v>113</v>
      </c>
      <c r="D1216" t="s">
        <v>22057</v>
      </c>
      <c r="E1216" t="s">
        <v>11569</v>
      </c>
      <c r="F1216" t="s">
        <v>18166</v>
      </c>
      <c r="G1216">
        <v>74130</v>
      </c>
      <c r="H1216" t="s">
        <v>22058</v>
      </c>
      <c r="I1216" t="s">
        <v>22059</v>
      </c>
      <c r="J1216" t="s">
        <v>22060</v>
      </c>
      <c r="K1216" t="s">
        <v>22061</v>
      </c>
      <c r="L1216" t="s">
        <v>19</v>
      </c>
      <c r="N1216" t="s">
        <v>19</v>
      </c>
      <c r="O1216" t="s">
        <v>16414</v>
      </c>
      <c r="P1216" t="s">
        <v>6657</v>
      </c>
      <c r="Q1216" t="s">
        <v>22062</v>
      </c>
      <c r="T1216" t="s">
        <v>5043</v>
      </c>
      <c r="U1216">
        <v>74049</v>
      </c>
      <c r="Z1216" s="4"/>
    </row>
    <row r="1217" spans="1:26" ht="12.75" customHeight="1" x14ac:dyDescent="0.2">
      <c r="A1217">
        <v>8256</v>
      </c>
      <c r="B1217" t="s">
        <v>19</v>
      </c>
      <c r="C1217" t="s">
        <v>35</v>
      </c>
      <c r="D1217" t="s">
        <v>11979</v>
      </c>
      <c r="E1217" t="s">
        <v>5383</v>
      </c>
      <c r="F1217" t="s">
        <v>3480</v>
      </c>
      <c r="G1217">
        <v>56550</v>
      </c>
      <c r="H1217" t="s">
        <v>11980</v>
      </c>
      <c r="I1217" t="s">
        <v>11981</v>
      </c>
      <c r="K1217" t="s">
        <v>11982</v>
      </c>
      <c r="L1217" t="s">
        <v>19</v>
      </c>
      <c r="N1217" t="s">
        <v>19</v>
      </c>
      <c r="O1217" t="s">
        <v>46</v>
      </c>
      <c r="P1217" t="s">
        <v>47</v>
      </c>
      <c r="Q1217" t="s">
        <v>2395</v>
      </c>
      <c r="R1217" t="s">
        <v>33</v>
      </c>
      <c r="T1217" t="s">
        <v>262</v>
      </c>
      <c r="U1217">
        <v>56119</v>
      </c>
      <c r="Z1217" s="4"/>
    </row>
    <row r="1218" spans="1:26" ht="12.75" customHeight="1" x14ac:dyDescent="0.2">
      <c r="A1218">
        <v>23624</v>
      </c>
      <c r="B1218" t="s">
        <v>19</v>
      </c>
      <c r="C1218" t="s">
        <v>113</v>
      </c>
      <c r="D1218" t="s">
        <v>31340</v>
      </c>
      <c r="E1218" t="s">
        <v>13841</v>
      </c>
      <c r="F1218" t="s">
        <v>5237</v>
      </c>
      <c r="G1218">
        <v>22300</v>
      </c>
      <c r="H1218" t="s">
        <v>31341</v>
      </c>
      <c r="J1218" t="s">
        <v>31342</v>
      </c>
      <c r="K1218" t="s">
        <v>31343</v>
      </c>
      <c r="L1218" t="s">
        <v>19</v>
      </c>
      <c r="N1218" t="s">
        <v>19</v>
      </c>
      <c r="O1218" t="s">
        <v>10317</v>
      </c>
      <c r="P1218" t="s">
        <v>3651</v>
      </c>
      <c r="Q1218" t="s">
        <v>18304</v>
      </c>
      <c r="T1218" t="s">
        <v>279</v>
      </c>
      <c r="U1218">
        <v>22113</v>
      </c>
      <c r="Z1218" s="4"/>
    </row>
    <row r="1219" spans="1:26" ht="12.75" customHeight="1" x14ac:dyDescent="0.2">
      <c r="A1219">
        <v>22006</v>
      </c>
      <c r="B1219" t="s">
        <v>19</v>
      </c>
      <c r="C1219" t="s">
        <v>51</v>
      </c>
      <c r="D1219" t="s">
        <v>26709</v>
      </c>
      <c r="E1219" t="s">
        <v>26710</v>
      </c>
      <c r="F1219" t="s">
        <v>26045</v>
      </c>
      <c r="G1219">
        <v>32300</v>
      </c>
      <c r="H1219" t="s">
        <v>26711</v>
      </c>
      <c r="L1219" t="s">
        <v>19</v>
      </c>
      <c r="N1219" t="s">
        <v>19</v>
      </c>
      <c r="O1219" t="s">
        <v>21546</v>
      </c>
      <c r="P1219" t="s">
        <v>7156</v>
      </c>
      <c r="Q1219" t="s">
        <v>26712</v>
      </c>
      <c r="T1219" t="s">
        <v>67</v>
      </c>
      <c r="U1219">
        <v>32045</v>
      </c>
      <c r="Z1219" s="4"/>
    </row>
    <row r="1220" spans="1:26" ht="12.75" customHeight="1" x14ac:dyDescent="0.2">
      <c r="A1220">
        <v>11754</v>
      </c>
      <c r="B1220" t="s">
        <v>19</v>
      </c>
      <c r="C1220" t="s">
        <v>19</v>
      </c>
      <c r="D1220" t="s">
        <v>16957</v>
      </c>
      <c r="E1220" t="s">
        <v>5456</v>
      </c>
      <c r="F1220" t="s">
        <v>16958</v>
      </c>
      <c r="G1220">
        <v>1160</v>
      </c>
      <c r="H1220" t="s">
        <v>16959</v>
      </c>
      <c r="I1220" t="s">
        <v>16960</v>
      </c>
      <c r="J1220" t="s">
        <v>16961</v>
      </c>
      <c r="K1220" t="s">
        <v>16962</v>
      </c>
      <c r="L1220" t="s">
        <v>19</v>
      </c>
      <c r="N1220" t="s">
        <v>19</v>
      </c>
      <c r="O1220" t="s">
        <v>12713</v>
      </c>
      <c r="P1220" t="s">
        <v>11737</v>
      </c>
      <c r="Q1220" t="s">
        <v>16641</v>
      </c>
      <c r="T1220" t="s">
        <v>254</v>
      </c>
      <c r="U1220">
        <v>1425</v>
      </c>
      <c r="Z1220" s="4"/>
    </row>
    <row r="1221" spans="1:26" ht="12.75" customHeight="1" x14ac:dyDescent="0.2">
      <c r="A1221">
        <v>4175</v>
      </c>
      <c r="B1221" t="s">
        <v>19</v>
      </c>
      <c r="C1221" t="s">
        <v>68</v>
      </c>
      <c r="D1221" t="s">
        <v>998</v>
      </c>
      <c r="E1221" t="s">
        <v>999</v>
      </c>
      <c r="F1221" t="s">
        <v>1000</v>
      </c>
      <c r="G1221">
        <v>85590</v>
      </c>
      <c r="H1221" t="s">
        <v>1001</v>
      </c>
      <c r="I1221" t="s">
        <v>1002</v>
      </c>
      <c r="L1221" t="s">
        <v>19</v>
      </c>
      <c r="N1221" t="s">
        <v>19</v>
      </c>
      <c r="O1221" t="s">
        <v>19</v>
      </c>
      <c r="P1221" t="s">
        <v>19</v>
      </c>
      <c r="T1221" t="s">
        <v>75</v>
      </c>
      <c r="U1221">
        <v>85082</v>
      </c>
      <c r="Z1221" s="4"/>
    </row>
    <row r="1222" spans="1:26" ht="12.75" customHeight="1" x14ac:dyDescent="0.2">
      <c r="A1222">
        <v>16308</v>
      </c>
      <c r="B1222" t="s">
        <v>19</v>
      </c>
      <c r="C1222" t="s">
        <v>1864</v>
      </c>
      <c r="D1222" t="s">
        <v>22063</v>
      </c>
      <c r="E1222" t="s">
        <v>22064</v>
      </c>
      <c r="F1222" t="s">
        <v>3815</v>
      </c>
      <c r="G1222">
        <v>61110</v>
      </c>
      <c r="H1222" t="s">
        <v>22065</v>
      </c>
      <c r="I1222" t="s">
        <v>22066</v>
      </c>
      <c r="J1222" t="s">
        <v>22067</v>
      </c>
      <c r="K1222" t="s">
        <v>22068</v>
      </c>
      <c r="L1222" t="s">
        <v>19</v>
      </c>
      <c r="N1222" t="s">
        <v>19</v>
      </c>
      <c r="O1222" t="s">
        <v>3437</v>
      </c>
      <c r="P1222" t="s">
        <v>92</v>
      </c>
      <c r="Q1222" t="s">
        <v>19083</v>
      </c>
      <c r="T1222" t="s">
        <v>58</v>
      </c>
      <c r="U1222">
        <v>61115</v>
      </c>
      <c r="Z1222" s="4"/>
    </row>
    <row r="1223" spans="1:26" ht="12.75" customHeight="1" x14ac:dyDescent="0.2">
      <c r="A1223">
        <v>25538</v>
      </c>
      <c r="B1223" t="s">
        <v>19</v>
      </c>
      <c r="C1223" t="s">
        <v>35</v>
      </c>
      <c r="D1223" t="s">
        <v>31344</v>
      </c>
      <c r="E1223" t="s">
        <v>3209</v>
      </c>
      <c r="F1223" t="s">
        <v>31345</v>
      </c>
      <c r="G1223">
        <v>17350</v>
      </c>
      <c r="H1223" t="s">
        <v>31346</v>
      </c>
      <c r="J1223" t="s">
        <v>31347</v>
      </c>
      <c r="K1223" t="s">
        <v>31348</v>
      </c>
      <c r="L1223" t="s">
        <v>19</v>
      </c>
      <c r="N1223" t="s">
        <v>19</v>
      </c>
      <c r="O1223" t="s">
        <v>19</v>
      </c>
      <c r="P1223" t="s">
        <v>19</v>
      </c>
      <c r="T1223" t="s">
        <v>589</v>
      </c>
      <c r="U1223">
        <v>17397</v>
      </c>
      <c r="Z1223" s="4"/>
    </row>
    <row r="1224" spans="1:26" ht="12.75" customHeight="1" x14ac:dyDescent="0.2">
      <c r="A1224">
        <v>17545</v>
      </c>
      <c r="B1224" t="s">
        <v>19</v>
      </c>
      <c r="C1224" t="s">
        <v>35</v>
      </c>
      <c r="D1224" t="s">
        <v>22069</v>
      </c>
      <c r="E1224" t="s">
        <v>1496</v>
      </c>
      <c r="F1224" t="s">
        <v>22070</v>
      </c>
      <c r="G1224">
        <v>55250</v>
      </c>
      <c r="H1224" t="s">
        <v>259</v>
      </c>
      <c r="I1224" t="s">
        <v>22071</v>
      </c>
      <c r="K1224" t="s">
        <v>22072</v>
      </c>
      <c r="L1224" t="s">
        <v>22073</v>
      </c>
      <c r="M1224" t="s">
        <v>19</v>
      </c>
      <c r="O1224" t="s">
        <v>19</v>
      </c>
      <c r="P1224" t="s">
        <v>19148</v>
      </c>
      <c r="Q1224" t="s">
        <v>65</v>
      </c>
      <c r="R1224" t="s">
        <v>467</v>
      </c>
      <c r="U1224" t="s">
        <v>359</v>
      </c>
      <c r="V1224">
        <v>55185</v>
      </c>
      <c r="Z1224" s="4"/>
    </row>
    <row r="1225" spans="1:26" ht="12.75" customHeight="1" x14ac:dyDescent="0.2">
      <c r="A1225">
        <v>19039</v>
      </c>
      <c r="B1225" t="s">
        <v>19</v>
      </c>
      <c r="C1225" t="s">
        <v>35</v>
      </c>
      <c r="D1225" t="s">
        <v>22074</v>
      </c>
      <c r="E1225" t="s">
        <v>22075</v>
      </c>
      <c r="F1225" t="s">
        <v>22076</v>
      </c>
      <c r="G1225">
        <v>76490</v>
      </c>
      <c r="H1225" t="s">
        <v>22077</v>
      </c>
      <c r="I1225">
        <v>624752121</v>
      </c>
      <c r="K1225" t="s">
        <v>22078</v>
      </c>
      <c r="L1225" t="s">
        <v>19</v>
      </c>
      <c r="N1225" t="s">
        <v>19</v>
      </c>
      <c r="O1225" t="s">
        <v>12622</v>
      </c>
      <c r="P1225" t="s">
        <v>11186</v>
      </c>
      <c r="Q1225" t="s">
        <v>22079</v>
      </c>
      <c r="T1225" t="s">
        <v>368</v>
      </c>
      <c r="U1225">
        <v>76418</v>
      </c>
      <c r="Z1225" s="4"/>
    </row>
    <row r="1226" spans="1:26" ht="12.75" customHeight="1" x14ac:dyDescent="0.2">
      <c r="A1226">
        <v>25295</v>
      </c>
      <c r="B1226" t="s">
        <v>26713</v>
      </c>
      <c r="C1226" t="s">
        <v>113</v>
      </c>
      <c r="D1226" t="s">
        <v>31349</v>
      </c>
      <c r="E1226" t="s">
        <v>15523</v>
      </c>
      <c r="F1226" t="s">
        <v>23601</v>
      </c>
      <c r="G1226">
        <v>24580</v>
      </c>
      <c r="H1226" t="s">
        <v>31350</v>
      </c>
      <c r="J1226" t="s">
        <v>31351</v>
      </c>
      <c r="K1226" t="s">
        <v>31352</v>
      </c>
      <c r="L1226" t="s">
        <v>11318</v>
      </c>
      <c r="M1226">
        <v>24520</v>
      </c>
      <c r="N1226" t="s">
        <v>31353</v>
      </c>
      <c r="O1226" t="s">
        <v>22582</v>
      </c>
      <c r="P1226" t="s">
        <v>10619</v>
      </c>
      <c r="Q1226" t="s">
        <v>22637</v>
      </c>
      <c r="T1226" t="s">
        <v>270</v>
      </c>
      <c r="U1226">
        <v>24356</v>
      </c>
      <c r="Z1226" s="4"/>
    </row>
    <row r="1227" spans="1:26" ht="12.75" customHeight="1" x14ac:dyDescent="0.2">
      <c r="A1227">
        <v>21627</v>
      </c>
      <c r="B1227" t="s">
        <v>19</v>
      </c>
      <c r="C1227" t="s">
        <v>35</v>
      </c>
      <c r="D1227" t="s">
        <v>26714</v>
      </c>
      <c r="E1227" t="s">
        <v>26715</v>
      </c>
      <c r="F1227" t="s">
        <v>26716</v>
      </c>
      <c r="G1227">
        <v>14210</v>
      </c>
      <c r="H1227" t="s">
        <v>26717</v>
      </c>
      <c r="I1227">
        <v>695536068</v>
      </c>
      <c r="K1227" t="s">
        <v>26718</v>
      </c>
      <c r="L1227" t="s">
        <v>19</v>
      </c>
      <c r="N1227" t="s">
        <v>19</v>
      </c>
      <c r="O1227" t="s">
        <v>46</v>
      </c>
      <c r="P1227" t="s">
        <v>366</v>
      </c>
      <c r="Q1227" t="s">
        <v>26405</v>
      </c>
      <c r="T1227" t="s">
        <v>368</v>
      </c>
      <c r="U1227">
        <v>14390</v>
      </c>
      <c r="Z1227" s="4"/>
    </row>
    <row r="1228" spans="1:26" ht="12.75" customHeight="1" x14ac:dyDescent="0.2">
      <c r="A1228">
        <v>25878</v>
      </c>
      <c r="B1228" t="s">
        <v>19</v>
      </c>
      <c r="C1228" t="s">
        <v>51</v>
      </c>
      <c r="D1228" t="s">
        <v>35715</v>
      </c>
      <c r="E1228" t="s">
        <v>35716</v>
      </c>
      <c r="F1228" t="s">
        <v>13062</v>
      </c>
      <c r="G1228">
        <v>28480</v>
      </c>
      <c r="H1228" t="s">
        <v>35717</v>
      </c>
      <c r="J1228" t="s">
        <v>35718</v>
      </c>
      <c r="K1228" t="s">
        <v>35719</v>
      </c>
      <c r="L1228" t="s">
        <v>19</v>
      </c>
      <c r="N1228" t="s">
        <v>19</v>
      </c>
      <c r="O1228" t="s">
        <v>3437</v>
      </c>
      <c r="P1228" t="s">
        <v>22635</v>
      </c>
      <c r="Q1228" t="s">
        <v>20366</v>
      </c>
      <c r="T1228" t="s">
        <v>3440</v>
      </c>
      <c r="U1228">
        <v>28165</v>
      </c>
      <c r="Z1228" s="4"/>
    </row>
    <row r="1229" spans="1:26" ht="12.75" customHeight="1" x14ac:dyDescent="0.2">
      <c r="A1229">
        <v>25723</v>
      </c>
      <c r="B1229" t="s">
        <v>19</v>
      </c>
      <c r="C1229" t="s">
        <v>35</v>
      </c>
      <c r="D1229" t="s">
        <v>35720</v>
      </c>
      <c r="E1229" t="s">
        <v>35721</v>
      </c>
      <c r="F1229" t="s">
        <v>8728</v>
      </c>
      <c r="G1229">
        <v>29770</v>
      </c>
      <c r="H1229" t="s">
        <v>35722</v>
      </c>
      <c r="J1229" t="s">
        <v>35723</v>
      </c>
      <c r="K1229" t="s">
        <v>35724</v>
      </c>
      <c r="L1229" t="s">
        <v>29805</v>
      </c>
      <c r="M1229">
        <v>29710</v>
      </c>
      <c r="N1229" t="s">
        <v>35725</v>
      </c>
      <c r="O1229" t="s">
        <v>46</v>
      </c>
      <c r="P1229" t="s">
        <v>2736</v>
      </c>
      <c r="Q1229" t="s">
        <v>26290</v>
      </c>
      <c r="T1229" t="s">
        <v>648</v>
      </c>
      <c r="U1229">
        <v>29168</v>
      </c>
      <c r="Z1229" s="4"/>
    </row>
    <row r="1230" spans="1:26" ht="12.75" customHeight="1" x14ac:dyDescent="0.2">
      <c r="A1230">
        <v>4939</v>
      </c>
      <c r="B1230" t="s">
        <v>19</v>
      </c>
      <c r="C1230" t="s">
        <v>95</v>
      </c>
      <c r="D1230" t="s">
        <v>6643</v>
      </c>
      <c r="E1230" t="s">
        <v>603</v>
      </c>
      <c r="F1230" t="s">
        <v>6644</v>
      </c>
      <c r="G1230">
        <v>79310</v>
      </c>
      <c r="H1230" t="s">
        <v>6645</v>
      </c>
      <c r="I1230" t="s">
        <v>6646</v>
      </c>
      <c r="K1230" t="s">
        <v>6647</v>
      </c>
      <c r="L1230" t="s">
        <v>19</v>
      </c>
      <c r="N1230" t="s">
        <v>19</v>
      </c>
      <c r="O1230" t="s">
        <v>46</v>
      </c>
      <c r="P1230" t="s">
        <v>318</v>
      </c>
      <c r="Q1230" t="s">
        <v>6648</v>
      </c>
      <c r="R1230" t="s">
        <v>33</v>
      </c>
      <c r="T1230" t="s">
        <v>288</v>
      </c>
      <c r="U1230">
        <v>79040</v>
      </c>
      <c r="Z1230" s="4"/>
    </row>
    <row r="1231" spans="1:26" ht="12.75" customHeight="1" x14ac:dyDescent="0.2">
      <c r="A1231">
        <v>15368</v>
      </c>
      <c r="B1231" t="s">
        <v>19</v>
      </c>
      <c r="C1231" t="s">
        <v>35</v>
      </c>
      <c r="D1231" t="s">
        <v>16963</v>
      </c>
      <c r="E1231" t="s">
        <v>504</v>
      </c>
      <c r="F1231" t="s">
        <v>16964</v>
      </c>
      <c r="G1231">
        <v>17770</v>
      </c>
      <c r="H1231" t="s">
        <v>16965</v>
      </c>
      <c r="J1231" t="s">
        <v>2426</v>
      </c>
      <c r="K1231" t="s">
        <v>16966</v>
      </c>
      <c r="L1231" t="s">
        <v>19</v>
      </c>
      <c r="N1231" t="s">
        <v>19</v>
      </c>
      <c r="O1231" t="s">
        <v>16967</v>
      </c>
      <c r="P1231" t="s">
        <v>6150</v>
      </c>
      <c r="Q1231" t="s">
        <v>16968</v>
      </c>
      <c r="T1231" t="s">
        <v>589</v>
      </c>
      <c r="U1231">
        <v>17169</v>
      </c>
      <c r="Z1231" s="4"/>
    </row>
    <row r="1232" spans="1:26" ht="12.75" customHeight="1" x14ac:dyDescent="0.2">
      <c r="A1232">
        <v>6040</v>
      </c>
      <c r="B1232" t="s">
        <v>19</v>
      </c>
      <c r="C1232" t="s">
        <v>95</v>
      </c>
      <c r="D1232" t="s">
        <v>6649</v>
      </c>
      <c r="E1232" t="s">
        <v>282</v>
      </c>
      <c r="F1232" t="s">
        <v>6650</v>
      </c>
      <c r="G1232">
        <v>74140</v>
      </c>
      <c r="H1232" t="s">
        <v>6651</v>
      </c>
      <c r="I1232" t="s">
        <v>6652</v>
      </c>
      <c r="J1232" t="s">
        <v>6653</v>
      </c>
      <c r="K1232" t="s">
        <v>6654</v>
      </c>
      <c r="L1232" t="s">
        <v>6655</v>
      </c>
      <c r="M1232">
        <v>74930</v>
      </c>
      <c r="N1232" t="s">
        <v>6656</v>
      </c>
      <c r="O1232" t="s">
        <v>46</v>
      </c>
      <c r="P1232" t="s">
        <v>6657</v>
      </c>
      <c r="Q1232" t="s">
        <v>6658</v>
      </c>
      <c r="R1232" t="s">
        <v>5834</v>
      </c>
      <c r="T1232" t="s">
        <v>5043</v>
      </c>
      <c r="U1232">
        <v>74025</v>
      </c>
      <c r="Z1232" s="4"/>
    </row>
    <row r="1233" spans="1:30" ht="12.75" customHeight="1" x14ac:dyDescent="0.2">
      <c r="A1233">
        <v>25604</v>
      </c>
      <c r="B1233" t="s">
        <v>19</v>
      </c>
      <c r="C1233" t="s">
        <v>113</v>
      </c>
      <c r="D1233" t="s">
        <v>31354</v>
      </c>
      <c r="E1233" t="s">
        <v>19</v>
      </c>
      <c r="F1233" t="s">
        <v>18859</v>
      </c>
      <c r="G1233">
        <v>22630</v>
      </c>
      <c r="H1233" t="s">
        <v>4600</v>
      </c>
      <c r="J1233">
        <v>670251563</v>
      </c>
      <c r="K1233" t="s">
        <v>31355</v>
      </c>
      <c r="L1233" t="s">
        <v>19</v>
      </c>
      <c r="N1233" t="s">
        <v>19</v>
      </c>
      <c r="O1233" t="s">
        <v>19</v>
      </c>
      <c r="P1233" t="s">
        <v>19</v>
      </c>
      <c r="T1233" t="s">
        <v>112</v>
      </c>
      <c r="U1233">
        <v>22035</v>
      </c>
    </row>
    <row r="1234" spans="1:30" ht="12.75" customHeight="1" x14ac:dyDescent="0.2">
      <c r="A1234">
        <v>23390</v>
      </c>
      <c r="B1234" t="s">
        <v>19</v>
      </c>
      <c r="C1234" t="s">
        <v>113</v>
      </c>
      <c r="D1234" t="s">
        <v>31356</v>
      </c>
      <c r="E1234" t="s">
        <v>27944</v>
      </c>
      <c r="F1234" t="s">
        <v>154</v>
      </c>
      <c r="G1234">
        <v>56800</v>
      </c>
      <c r="H1234" t="s">
        <v>27509</v>
      </c>
      <c r="J1234">
        <v>662845757</v>
      </c>
      <c r="L1234" t="s">
        <v>19</v>
      </c>
      <c r="N1234" t="s">
        <v>19</v>
      </c>
      <c r="O1234" t="s">
        <v>17195</v>
      </c>
      <c r="P1234" t="s">
        <v>3228</v>
      </c>
      <c r="Q1234" t="s">
        <v>31357</v>
      </c>
      <c r="T1234" t="s">
        <v>49</v>
      </c>
      <c r="U1234">
        <v>56006</v>
      </c>
    </row>
    <row r="1235" spans="1:30" ht="12.75" customHeight="1" x14ac:dyDescent="0.2">
      <c r="A1235">
        <v>2998</v>
      </c>
      <c r="B1235" t="s">
        <v>19</v>
      </c>
      <c r="C1235" t="s">
        <v>113</v>
      </c>
      <c r="D1235" t="s">
        <v>1003</v>
      </c>
      <c r="E1235" t="s">
        <v>1004</v>
      </c>
      <c r="F1235" t="s">
        <v>1005</v>
      </c>
      <c r="G1235">
        <v>17350</v>
      </c>
      <c r="H1235" t="s">
        <v>19</v>
      </c>
      <c r="K1235" t="s">
        <v>1006</v>
      </c>
      <c r="L1235" t="s">
        <v>19</v>
      </c>
      <c r="N1235" t="s">
        <v>19</v>
      </c>
      <c r="O1235" t="s">
        <v>178</v>
      </c>
      <c r="P1235" t="s">
        <v>179</v>
      </c>
      <c r="Q1235" t="s">
        <v>1007</v>
      </c>
      <c r="R1235" t="s">
        <v>33</v>
      </c>
      <c r="T1235" t="s">
        <v>589</v>
      </c>
      <c r="U1235">
        <v>17435</v>
      </c>
    </row>
    <row r="1236" spans="1:30" s="1" customFormat="1" ht="12.75" customHeight="1" x14ac:dyDescent="0.2">
      <c r="A1236">
        <v>24775</v>
      </c>
      <c r="B1236" t="s">
        <v>19</v>
      </c>
      <c r="C1236" t="s">
        <v>35</v>
      </c>
      <c r="D1236" t="s">
        <v>31358</v>
      </c>
      <c r="E1236" t="s">
        <v>419</v>
      </c>
      <c r="F1236" t="s">
        <v>31359</v>
      </c>
      <c r="G1236">
        <v>24400</v>
      </c>
      <c r="H1236" t="s">
        <v>31360</v>
      </c>
      <c r="I1236"/>
      <c r="J1236" t="s">
        <v>31361</v>
      </c>
      <c r="K1236" t="s">
        <v>31362</v>
      </c>
      <c r="L1236" t="s">
        <v>19</v>
      </c>
      <c r="M1236"/>
      <c r="N1236" t="s">
        <v>19</v>
      </c>
      <c r="O1236" t="s">
        <v>12681</v>
      </c>
      <c r="P1236" t="s">
        <v>10619</v>
      </c>
      <c r="Q1236" t="s">
        <v>31363</v>
      </c>
      <c r="R1236"/>
      <c r="S1236"/>
      <c r="T1236" t="s">
        <v>270</v>
      </c>
      <c r="U1236">
        <v>24032</v>
      </c>
      <c r="V1236"/>
      <c r="W1236"/>
      <c r="X1236"/>
      <c r="Y1236" s="4"/>
      <c r="Z1236" s="6"/>
      <c r="AA1236"/>
      <c r="AB1236" s="4"/>
      <c r="AC1236"/>
      <c r="AD1236"/>
    </row>
    <row r="1237" spans="1:30" ht="12.75" customHeight="1" x14ac:dyDescent="0.2">
      <c r="A1237">
        <v>7183</v>
      </c>
      <c r="B1237" t="s">
        <v>19</v>
      </c>
      <c r="C1237" t="s">
        <v>95</v>
      </c>
      <c r="D1237" t="s">
        <v>6659</v>
      </c>
      <c r="E1237" t="s">
        <v>338</v>
      </c>
      <c r="F1237" t="s">
        <v>6660</v>
      </c>
      <c r="G1237">
        <v>72150</v>
      </c>
      <c r="H1237" t="s">
        <v>6661</v>
      </c>
      <c r="J1237" t="s">
        <v>6662</v>
      </c>
      <c r="K1237" t="s">
        <v>6663</v>
      </c>
      <c r="L1237" t="s">
        <v>19</v>
      </c>
      <c r="N1237" t="s">
        <v>19</v>
      </c>
      <c r="O1237" t="s">
        <v>46</v>
      </c>
      <c r="P1237" t="s">
        <v>5760</v>
      </c>
      <c r="Q1237" t="s">
        <v>6491</v>
      </c>
      <c r="T1237" t="s">
        <v>58</v>
      </c>
      <c r="U1237">
        <v>72376</v>
      </c>
      <c r="AB1237" s="7"/>
      <c r="AC1237" s="1"/>
      <c r="AD1237" s="1"/>
    </row>
    <row r="1238" spans="1:30" ht="12.75" customHeight="1" x14ac:dyDescent="0.2">
      <c r="A1238">
        <v>816</v>
      </c>
      <c r="B1238" t="s">
        <v>19</v>
      </c>
      <c r="C1238" t="s">
        <v>51</v>
      </c>
      <c r="D1238" t="s">
        <v>1009</v>
      </c>
      <c r="E1238" t="s">
        <v>19</v>
      </c>
      <c r="F1238" t="s">
        <v>1010</v>
      </c>
      <c r="G1238">
        <v>35270</v>
      </c>
      <c r="H1238" t="s">
        <v>1011</v>
      </c>
      <c r="I1238" t="s">
        <v>1012</v>
      </c>
      <c r="K1238" t="s">
        <v>1013</v>
      </c>
      <c r="L1238" t="s">
        <v>19</v>
      </c>
      <c r="N1238" t="s">
        <v>19</v>
      </c>
      <c r="O1238" t="s">
        <v>19</v>
      </c>
      <c r="P1238" t="s">
        <v>19</v>
      </c>
      <c r="T1238" t="s">
        <v>171</v>
      </c>
      <c r="U1238">
        <v>35085</v>
      </c>
    </row>
    <row r="1239" spans="1:30" ht="12.75" customHeight="1" x14ac:dyDescent="0.2">
      <c r="A1239">
        <v>15063</v>
      </c>
      <c r="B1239" t="s">
        <v>19</v>
      </c>
      <c r="C1239" t="s">
        <v>35</v>
      </c>
      <c r="D1239" t="s">
        <v>16969</v>
      </c>
      <c r="E1239" t="s">
        <v>551</v>
      </c>
      <c r="F1239" t="s">
        <v>16970</v>
      </c>
      <c r="G1239">
        <v>12480</v>
      </c>
      <c r="H1239" t="s">
        <v>16971</v>
      </c>
      <c r="I1239" t="s">
        <v>16972</v>
      </c>
      <c r="L1239" t="s">
        <v>19</v>
      </c>
      <c r="N1239" t="s">
        <v>19</v>
      </c>
      <c r="O1239" t="s">
        <v>2008</v>
      </c>
      <c r="P1239" t="s">
        <v>3857</v>
      </c>
      <c r="Q1239" t="s">
        <v>16973</v>
      </c>
      <c r="T1239" t="s">
        <v>239</v>
      </c>
      <c r="U1239">
        <v>12228</v>
      </c>
    </row>
    <row r="1240" spans="1:30" ht="12.75" customHeight="1" x14ac:dyDescent="0.2">
      <c r="A1240">
        <v>8430</v>
      </c>
      <c r="B1240" t="s">
        <v>19</v>
      </c>
      <c r="C1240" t="s">
        <v>95</v>
      </c>
      <c r="D1240" t="s">
        <v>11983</v>
      </c>
      <c r="E1240" t="s">
        <v>181</v>
      </c>
      <c r="F1240" t="s">
        <v>11984</v>
      </c>
      <c r="G1240">
        <v>22290</v>
      </c>
      <c r="H1240" t="s">
        <v>11985</v>
      </c>
      <c r="J1240" t="s">
        <v>11986</v>
      </c>
      <c r="K1240" t="s">
        <v>11987</v>
      </c>
      <c r="L1240" t="s">
        <v>11984</v>
      </c>
      <c r="M1240">
        <v>22290</v>
      </c>
      <c r="N1240" t="s">
        <v>11988</v>
      </c>
      <c r="O1240" t="s">
        <v>46</v>
      </c>
      <c r="P1240" t="s">
        <v>3651</v>
      </c>
      <c r="Q1240" t="s">
        <v>5126</v>
      </c>
      <c r="R1240" t="s">
        <v>33</v>
      </c>
      <c r="T1240" t="s">
        <v>279</v>
      </c>
      <c r="U1240">
        <v>22112</v>
      </c>
    </row>
    <row r="1241" spans="1:30" ht="12.75" customHeight="1" x14ac:dyDescent="0.2">
      <c r="A1241">
        <v>15571</v>
      </c>
      <c r="B1241" t="s">
        <v>19</v>
      </c>
      <c r="C1241" t="s">
        <v>35</v>
      </c>
      <c r="D1241" t="s">
        <v>16974</v>
      </c>
      <c r="E1241" t="s">
        <v>523</v>
      </c>
      <c r="F1241" t="s">
        <v>16975</v>
      </c>
      <c r="G1241">
        <v>86800</v>
      </c>
      <c r="H1241" t="s">
        <v>8376</v>
      </c>
      <c r="I1241" t="s">
        <v>16976</v>
      </c>
      <c r="K1241" t="s">
        <v>16977</v>
      </c>
      <c r="L1241" t="s">
        <v>16978</v>
      </c>
      <c r="M1241">
        <v>86360</v>
      </c>
      <c r="N1241" t="s">
        <v>4784</v>
      </c>
      <c r="O1241" t="s">
        <v>16979</v>
      </c>
      <c r="P1241" t="s">
        <v>3155</v>
      </c>
      <c r="Q1241" t="s">
        <v>6926</v>
      </c>
      <c r="R1241" t="s">
        <v>16980</v>
      </c>
      <c r="U1241" t="s">
        <v>410</v>
      </c>
      <c r="V1241">
        <v>86256</v>
      </c>
    </row>
    <row r="1242" spans="1:30" ht="12.75" customHeight="1" x14ac:dyDescent="0.2">
      <c r="A1242">
        <v>10780</v>
      </c>
      <c r="B1242" t="s">
        <v>19</v>
      </c>
      <c r="C1242" t="s">
        <v>51</v>
      </c>
      <c r="D1242" t="s">
        <v>11989</v>
      </c>
      <c r="E1242" t="s">
        <v>11990</v>
      </c>
      <c r="F1242" t="s">
        <v>1098</v>
      </c>
      <c r="G1242">
        <v>29880</v>
      </c>
      <c r="H1242" t="s">
        <v>11991</v>
      </c>
      <c r="K1242" t="s">
        <v>11992</v>
      </c>
      <c r="L1242" t="s">
        <v>11993</v>
      </c>
      <c r="M1242">
        <v>6000</v>
      </c>
      <c r="N1242" t="s">
        <v>11994</v>
      </c>
      <c r="O1242" t="s">
        <v>81</v>
      </c>
      <c r="P1242" t="s">
        <v>277</v>
      </c>
      <c r="Q1242" t="s">
        <v>11251</v>
      </c>
      <c r="T1242" t="s">
        <v>653</v>
      </c>
      <c r="U1242">
        <v>29195</v>
      </c>
    </row>
    <row r="1243" spans="1:30" ht="12.75" customHeight="1" x14ac:dyDescent="0.2">
      <c r="A1243">
        <v>16647</v>
      </c>
      <c r="B1243" t="s">
        <v>19</v>
      </c>
      <c r="C1243" t="s">
        <v>35</v>
      </c>
      <c r="D1243" t="s">
        <v>22080</v>
      </c>
      <c r="E1243" t="s">
        <v>53</v>
      </c>
      <c r="F1243" t="s">
        <v>22081</v>
      </c>
      <c r="G1243">
        <v>37350</v>
      </c>
      <c r="H1243" t="s">
        <v>22082</v>
      </c>
      <c r="L1243" t="s">
        <v>22083</v>
      </c>
      <c r="M1243">
        <v>78800</v>
      </c>
      <c r="N1243" t="s">
        <v>22084</v>
      </c>
      <c r="O1243" t="s">
        <v>12011</v>
      </c>
      <c r="P1243" t="s">
        <v>13326</v>
      </c>
      <c r="Q1243" t="s">
        <v>22085</v>
      </c>
      <c r="T1243" t="s">
        <v>375</v>
      </c>
      <c r="U1243">
        <v>37184</v>
      </c>
    </row>
    <row r="1244" spans="1:30" ht="12.75" customHeight="1" x14ac:dyDescent="0.2">
      <c r="A1244">
        <v>14530</v>
      </c>
      <c r="B1244" t="s">
        <v>19</v>
      </c>
      <c r="C1244" t="s">
        <v>4940</v>
      </c>
      <c r="D1244" t="s">
        <v>16981</v>
      </c>
      <c r="E1244" t="s">
        <v>19</v>
      </c>
      <c r="F1244" t="s">
        <v>16949</v>
      </c>
      <c r="G1244">
        <v>56160</v>
      </c>
      <c r="H1244" t="s">
        <v>16982</v>
      </c>
      <c r="I1244" t="s">
        <v>16983</v>
      </c>
      <c r="J1244" t="s">
        <v>16984</v>
      </c>
      <c r="L1244" t="s">
        <v>19</v>
      </c>
      <c r="N1244" t="s">
        <v>19</v>
      </c>
      <c r="O1244" t="s">
        <v>46</v>
      </c>
      <c r="P1244" t="s">
        <v>47</v>
      </c>
      <c r="Q1244" t="s">
        <v>16985</v>
      </c>
      <c r="T1244" t="s">
        <v>262</v>
      </c>
      <c r="U1244">
        <v>56242</v>
      </c>
    </row>
    <row r="1245" spans="1:30" ht="12.75" customHeight="1" x14ac:dyDescent="0.2">
      <c r="A1245">
        <v>5351</v>
      </c>
      <c r="B1245" t="s">
        <v>19</v>
      </c>
      <c r="C1245" t="s">
        <v>35</v>
      </c>
      <c r="D1245" t="s">
        <v>6664</v>
      </c>
      <c r="E1245" t="s">
        <v>1820</v>
      </c>
      <c r="F1245" t="s">
        <v>6665</v>
      </c>
      <c r="G1245">
        <v>13810</v>
      </c>
      <c r="H1245" t="s">
        <v>6666</v>
      </c>
      <c r="I1245" t="s">
        <v>6667</v>
      </c>
      <c r="J1245" t="s">
        <v>6668</v>
      </c>
      <c r="K1245" t="s">
        <v>6669</v>
      </c>
      <c r="L1245" t="s">
        <v>19</v>
      </c>
      <c r="N1245" t="s">
        <v>19</v>
      </c>
      <c r="O1245" t="s">
        <v>46</v>
      </c>
      <c r="P1245" t="s">
        <v>491</v>
      </c>
      <c r="Q1245" t="s">
        <v>6670</v>
      </c>
      <c r="R1245" t="s">
        <v>33</v>
      </c>
      <c r="T1245" t="s">
        <v>395</v>
      </c>
      <c r="U1245">
        <v>13034</v>
      </c>
    </row>
    <row r="1246" spans="1:30" ht="12.75" customHeight="1" x14ac:dyDescent="0.2">
      <c r="A1246">
        <v>23089</v>
      </c>
      <c r="B1246" t="s">
        <v>19</v>
      </c>
      <c r="C1246" t="s">
        <v>113</v>
      </c>
      <c r="D1246" t="s">
        <v>31364</v>
      </c>
      <c r="E1246" t="s">
        <v>115</v>
      </c>
      <c r="F1246" t="s">
        <v>24734</v>
      </c>
      <c r="G1246">
        <v>74420</v>
      </c>
      <c r="H1246" t="s">
        <v>31365</v>
      </c>
      <c r="J1246" t="s">
        <v>31366</v>
      </c>
      <c r="K1246" t="s">
        <v>31367</v>
      </c>
      <c r="L1246" t="s">
        <v>19</v>
      </c>
      <c r="N1246" t="s">
        <v>19</v>
      </c>
      <c r="O1246" t="s">
        <v>16414</v>
      </c>
      <c r="P1246" t="s">
        <v>6657</v>
      </c>
      <c r="Q1246" t="s">
        <v>27198</v>
      </c>
      <c r="T1246" t="s">
        <v>5043</v>
      </c>
      <c r="U1246">
        <v>74301</v>
      </c>
    </row>
    <row r="1247" spans="1:30" ht="12.75" customHeight="1" x14ac:dyDescent="0.2">
      <c r="A1247">
        <v>5983</v>
      </c>
      <c r="B1247" t="s">
        <v>19</v>
      </c>
      <c r="C1247" t="s">
        <v>6671</v>
      </c>
      <c r="D1247" t="s">
        <v>6672</v>
      </c>
      <c r="E1247" t="s">
        <v>19</v>
      </c>
      <c r="F1247" t="s">
        <v>1459</v>
      </c>
      <c r="G1247">
        <v>85480</v>
      </c>
      <c r="H1247" t="s">
        <v>6673</v>
      </c>
      <c r="J1247" t="s">
        <v>6674</v>
      </c>
      <c r="K1247" t="s">
        <v>6675</v>
      </c>
      <c r="L1247" t="s">
        <v>1459</v>
      </c>
      <c r="M1247">
        <v>85480</v>
      </c>
      <c r="N1247" t="s">
        <v>6676</v>
      </c>
      <c r="O1247" t="s">
        <v>46</v>
      </c>
      <c r="P1247" t="s">
        <v>179</v>
      </c>
      <c r="Q1247" t="s">
        <v>6677</v>
      </c>
      <c r="R1247" t="s">
        <v>33</v>
      </c>
      <c r="T1247" t="s">
        <v>75</v>
      </c>
      <c r="U1247">
        <v>85291</v>
      </c>
    </row>
    <row r="1248" spans="1:30" ht="12.75" customHeight="1" x14ac:dyDescent="0.2">
      <c r="A1248">
        <v>22180</v>
      </c>
      <c r="B1248" t="s">
        <v>19</v>
      </c>
      <c r="C1248" t="s">
        <v>35</v>
      </c>
      <c r="D1248" t="s">
        <v>5400</v>
      </c>
      <c r="E1248" t="s">
        <v>543</v>
      </c>
      <c r="F1248" t="s">
        <v>26719</v>
      </c>
      <c r="G1248">
        <v>24400</v>
      </c>
      <c r="H1248" t="s">
        <v>26720</v>
      </c>
      <c r="I1248" t="s">
        <v>26721</v>
      </c>
      <c r="K1248" t="s">
        <v>26722</v>
      </c>
      <c r="L1248" t="s">
        <v>19</v>
      </c>
      <c r="N1248" t="s">
        <v>19</v>
      </c>
      <c r="O1248" t="s">
        <v>46</v>
      </c>
      <c r="P1248" t="s">
        <v>10619</v>
      </c>
      <c r="Q1248" t="s">
        <v>22383</v>
      </c>
      <c r="T1248" t="s">
        <v>270</v>
      </c>
      <c r="U1248">
        <v>24543</v>
      </c>
    </row>
    <row r="1249" spans="1:26" ht="12.75" customHeight="1" x14ac:dyDescent="0.2">
      <c r="A1249">
        <v>24964</v>
      </c>
      <c r="B1249" t="s">
        <v>19</v>
      </c>
      <c r="C1249" t="s">
        <v>35</v>
      </c>
      <c r="D1249" t="s">
        <v>31368</v>
      </c>
      <c r="E1249" t="s">
        <v>31369</v>
      </c>
      <c r="F1249" t="s">
        <v>31370</v>
      </c>
      <c r="G1249">
        <v>69210</v>
      </c>
      <c r="H1249" t="s">
        <v>10806</v>
      </c>
      <c r="I1249" t="s">
        <v>31371</v>
      </c>
      <c r="K1249" t="s">
        <v>31372</v>
      </c>
      <c r="L1249" t="s">
        <v>31373</v>
      </c>
      <c r="M1249" t="s">
        <v>19</v>
      </c>
      <c r="O1249" t="s">
        <v>19</v>
      </c>
      <c r="P1249" t="s">
        <v>4982</v>
      </c>
      <c r="Q1249" t="s">
        <v>11380</v>
      </c>
      <c r="R1249" t="s">
        <v>11559</v>
      </c>
      <c r="U1249" t="s">
        <v>716</v>
      </c>
      <c r="V1249">
        <v>69231</v>
      </c>
      <c r="Z1249" s="4"/>
    </row>
    <row r="1250" spans="1:26" ht="12.75" customHeight="1" x14ac:dyDescent="0.2">
      <c r="A1250">
        <v>3524</v>
      </c>
      <c r="B1250" t="s">
        <v>19</v>
      </c>
      <c r="C1250" t="s">
        <v>51</v>
      </c>
      <c r="D1250" t="s">
        <v>1014</v>
      </c>
      <c r="E1250" t="s">
        <v>1015</v>
      </c>
      <c r="F1250" t="s">
        <v>256</v>
      </c>
      <c r="G1250">
        <v>29340</v>
      </c>
      <c r="H1250" t="s">
        <v>1016</v>
      </c>
      <c r="I1250" t="s">
        <v>1017</v>
      </c>
      <c r="J1250" t="s">
        <v>1018</v>
      </c>
      <c r="K1250" t="s">
        <v>1019</v>
      </c>
      <c r="M1250" t="s">
        <v>19</v>
      </c>
      <c r="O1250" t="s">
        <v>19</v>
      </c>
      <c r="P1250" t="s">
        <v>817</v>
      </c>
      <c r="Q1250" t="s">
        <v>47</v>
      </c>
      <c r="R1250" t="s">
        <v>1020</v>
      </c>
      <c r="S1250" t="s">
        <v>33</v>
      </c>
      <c r="U1250" t="s">
        <v>262</v>
      </c>
      <c r="V1250">
        <v>29236</v>
      </c>
      <c r="Z1250" s="4"/>
    </row>
    <row r="1251" spans="1:26" ht="12.75" customHeight="1" x14ac:dyDescent="0.2">
      <c r="A1251">
        <v>19869</v>
      </c>
      <c r="B1251" t="s">
        <v>19</v>
      </c>
      <c r="C1251" t="s">
        <v>35</v>
      </c>
      <c r="D1251" t="s">
        <v>26723</v>
      </c>
      <c r="E1251" t="s">
        <v>182</v>
      </c>
      <c r="F1251" t="s">
        <v>11342</v>
      </c>
      <c r="G1251">
        <v>31160</v>
      </c>
      <c r="H1251" t="s">
        <v>26724</v>
      </c>
      <c r="J1251" t="s">
        <v>26725</v>
      </c>
      <c r="K1251" t="s">
        <v>26726</v>
      </c>
      <c r="L1251" t="s">
        <v>19</v>
      </c>
      <c r="N1251" t="s">
        <v>19</v>
      </c>
      <c r="O1251" t="s">
        <v>46</v>
      </c>
      <c r="P1251" t="s">
        <v>7263</v>
      </c>
      <c r="Q1251" t="s">
        <v>26727</v>
      </c>
      <c r="T1251" t="s">
        <v>6240</v>
      </c>
      <c r="U1251">
        <v>31544</v>
      </c>
      <c r="Z1251" s="4"/>
    </row>
    <row r="1252" spans="1:26" ht="12.75" customHeight="1" x14ac:dyDescent="0.2">
      <c r="A1252">
        <v>6177</v>
      </c>
      <c r="B1252" t="s">
        <v>19</v>
      </c>
      <c r="C1252" t="s">
        <v>35</v>
      </c>
      <c r="D1252" t="s">
        <v>6678</v>
      </c>
      <c r="E1252" t="s">
        <v>6679</v>
      </c>
      <c r="F1252" t="s">
        <v>6680</v>
      </c>
      <c r="G1252">
        <v>81700</v>
      </c>
      <c r="H1252" t="s">
        <v>6681</v>
      </c>
      <c r="I1252" t="s">
        <v>6682</v>
      </c>
      <c r="K1252" t="s">
        <v>6683</v>
      </c>
      <c r="L1252" t="s">
        <v>19</v>
      </c>
      <c r="N1252" t="s">
        <v>19</v>
      </c>
      <c r="O1252" t="s">
        <v>46</v>
      </c>
      <c r="P1252" t="s">
        <v>6238</v>
      </c>
      <c r="Q1252" t="s">
        <v>6684</v>
      </c>
      <c r="T1252" t="s">
        <v>34</v>
      </c>
      <c r="U1252">
        <v>81032</v>
      </c>
      <c r="Z1252" s="4"/>
    </row>
    <row r="1253" spans="1:26" ht="12.75" customHeight="1" x14ac:dyDescent="0.2">
      <c r="A1253">
        <v>22951</v>
      </c>
      <c r="B1253" t="s">
        <v>19</v>
      </c>
      <c r="C1253" t="s">
        <v>35</v>
      </c>
      <c r="D1253" t="s">
        <v>6678</v>
      </c>
      <c r="E1253" t="s">
        <v>13521</v>
      </c>
      <c r="F1253" t="s">
        <v>16373</v>
      </c>
      <c r="G1253">
        <v>86340</v>
      </c>
      <c r="H1253" t="s">
        <v>26728</v>
      </c>
      <c r="J1253" t="s">
        <v>26729</v>
      </c>
      <c r="L1253" t="s">
        <v>19</v>
      </c>
      <c r="N1253" t="s">
        <v>19</v>
      </c>
      <c r="O1253" t="s">
        <v>19</v>
      </c>
      <c r="P1253" t="s">
        <v>19</v>
      </c>
      <c r="T1253" t="s">
        <v>410</v>
      </c>
      <c r="U1253">
        <v>86284</v>
      </c>
      <c r="Z1253" s="4"/>
    </row>
    <row r="1254" spans="1:26" ht="12.75" customHeight="1" x14ac:dyDescent="0.2">
      <c r="A1254">
        <v>9782</v>
      </c>
      <c r="B1254" t="s">
        <v>31374</v>
      </c>
      <c r="C1254" t="s">
        <v>35</v>
      </c>
      <c r="D1254" t="s">
        <v>11995</v>
      </c>
      <c r="E1254" t="s">
        <v>4855</v>
      </c>
      <c r="F1254" t="s">
        <v>11996</v>
      </c>
      <c r="G1254">
        <v>23110</v>
      </c>
      <c r="H1254" t="s">
        <v>11997</v>
      </c>
      <c r="I1254" t="s">
        <v>11998</v>
      </c>
      <c r="J1254" t="s">
        <v>11999</v>
      </c>
      <c r="K1254" t="s">
        <v>12000</v>
      </c>
      <c r="L1254" t="s">
        <v>19</v>
      </c>
      <c r="N1254" t="s">
        <v>19</v>
      </c>
      <c r="O1254" t="s">
        <v>12001</v>
      </c>
      <c r="P1254" t="s">
        <v>953</v>
      </c>
      <c r="Q1254" t="s">
        <v>12002</v>
      </c>
      <c r="T1254" t="s">
        <v>955</v>
      </c>
      <c r="U1254">
        <v>23203</v>
      </c>
      <c r="Z1254" s="4"/>
    </row>
    <row r="1255" spans="1:26" ht="12.75" customHeight="1" x14ac:dyDescent="0.2">
      <c r="A1255">
        <v>25188</v>
      </c>
      <c r="B1255" t="s">
        <v>19</v>
      </c>
      <c r="C1255" t="s">
        <v>35</v>
      </c>
      <c r="D1255" t="s">
        <v>11995</v>
      </c>
      <c r="E1255" t="s">
        <v>53</v>
      </c>
      <c r="F1255" t="s">
        <v>31375</v>
      </c>
      <c r="G1255">
        <v>71220</v>
      </c>
      <c r="H1255" t="s">
        <v>31376</v>
      </c>
      <c r="J1255" t="s">
        <v>31377</v>
      </c>
      <c r="L1255" t="s">
        <v>19</v>
      </c>
      <c r="N1255" t="s">
        <v>19</v>
      </c>
      <c r="O1255" t="s">
        <v>252</v>
      </c>
      <c r="P1255" t="s">
        <v>11380</v>
      </c>
      <c r="Q1255" t="s">
        <v>17432</v>
      </c>
      <c r="T1255" t="s">
        <v>1581</v>
      </c>
      <c r="U1255">
        <v>71452</v>
      </c>
      <c r="Z1255" s="4"/>
    </row>
    <row r="1256" spans="1:26" ht="12.75" customHeight="1" x14ac:dyDescent="0.2">
      <c r="A1256">
        <v>14826</v>
      </c>
      <c r="B1256" t="s">
        <v>19</v>
      </c>
      <c r="C1256" t="s">
        <v>19</v>
      </c>
      <c r="D1256" t="s">
        <v>16986</v>
      </c>
      <c r="E1256" t="s">
        <v>2430</v>
      </c>
      <c r="F1256" t="s">
        <v>16987</v>
      </c>
      <c r="G1256">
        <v>69820</v>
      </c>
      <c r="H1256" t="s">
        <v>16988</v>
      </c>
      <c r="I1256">
        <v>474699134</v>
      </c>
      <c r="J1256">
        <v>633046149</v>
      </c>
      <c r="K1256" t="s">
        <v>16989</v>
      </c>
      <c r="L1256" t="s">
        <v>19</v>
      </c>
      <c r="N1256" t="s">
        <v>19</v>
      </c>
      <c r="O1256" t="s">
        <v>46</v>
      </c>
      <c r="P1256" t="s">
        <v>5769</v>
      </c>
      <c r="Q1256" t="s">
        <v>16990</v>
      </c>
      <c r="T1256" t="s">
        <v>254</v>
      </c>
      <c r="U1256">
        <v>69258</v>
      </c>
      <c r="Z1256" s="4"/>
    </row>
    <row r="1257" spans="1:26" ht="12.75" customHeight="1" x14ac:dyDescent="0.2">
      <c r="A1257">
        <v>27036</v>
      </c>
      <c r="B1257" t="s">
        <v>19</v>
      </c>
      <c r="C1257" t="s">
        <v>51</v>
      </c>
      <c r="D1257" t="s">
        <v>35726</v>
      </c>
      <c r="E1257" t="s">
        <v>35727</v>
      </c>
      <c r="F1257" t="s">
        <v>9041</v>
      </c>
      <c r="G1257">
        <v>44640</v>
      </c>
      <c r="H1257" t="s">
        <v>35728</v>
      </c>
      <c r="J1257" t="s">
        <v>35729</v>
      </c>
      <c r="K1257" t="s">
        <v>35730</v>
      </c>
      <c r="L1257" t="s">
        <v>19</v>
      </c>
      <c r="N1257" t="s">
        <v>19</v>
      </c>
      <c r="O1257" t="s">
        <v>46</v>
      </c>
      <c r="P1257" t="s">
        <v>3631</v>
      </c>
      <c r="Q1257" t="s">
        <v>32276</v>
      </c>
      <c r="T1257" t="s">
        <v>1161</v>
      </c>
      <c r="U1257">
        <v>44145</v>
      </c>
      <c r="Z1257" s="4"/>
    </row>
    <row r="1258" spans="1:26" ht="12.75" customHeight="1" x14ac:dyDescent="0.2">
      <c r="A1258">
        <v>8707</v>
      </c>
      <c r="B1258" t="s">
        <v>19</v>
      </c>
      <c r="C1258" t="s">
        <v>113</v>
      </c>
      <c r="D1258" t="s">
        <v>12003</v>
      </c>
      <c r="E1258" t="s">
        <v>770</v>
      </c>
      <c r="F1258" t="s">
        <v>12004</v>
      </c>
      <c r="G1258">
        <v>86210</v>
      </c>
      <c r="H1258" t="s">
        <v>12005</v>
      </c>
      <c r="I1258" t="s">
        <v>12006</v>
      </c>
      <c r="K1258" t="s">
        <v>12007</v>
      </c>
      <c r="L1258" t="s">
        <v>12008</v>
      </c>
      <c r="M1258">
        <v>23420</v>
      </c>
      <c r="N1258" t="s">
        <v>12009</v>
      </c>
      <c r="O1258" t="s">
        <v>12010</v>
      </c>
      <c r="P1258" t="s">
        <v>12011</v>
      </c>
      <c r="Q1258" t="s">
        <v>6926</v>
      </c>
      <c r="R1258" t="s">
        <v>12012</v>
      </c>
      <c r="U1258" t="s">
        <v>410</v>
      </c>
      <c r="V1258">
        <v>86009</v>
      </c>
      <c r="Z1258" s="4"/>
    </row>
    <row r="1259" spans="1:26" ht="12.75" customHeight="1" x14ac:dyDescent="0.2">
      <c r="A1259">
        <v>12581</v>
      </c>
      <c r="B1259" t="s">
        <v>19</v>
      </c>
      <c r="C1259" t="s">
        <v>35</v>
      </c>
      <c r="D1259" t="s">
        <v>16991</v>
      </c>
      <c r="E1259" t="s">
        <v>642</v>
      </c>
      <c r="F1259" t="s">
        <v>16992</v>
      </c>
      <c r="G1259">
        <v>7140</v>
      </c>
      <c r="H1259" t="s">
        <v>16993</v>
      </c>
      <c r="I1259">
        <v>681683366</v>
      </c>
      <c r="K1259" t="s">
        <v>16994</v>
      </c>
      <c r="L1259" t="s">
        <v>10370</v>
      </c>
      <c r="M1259">
        <v>7140</v>
      </c>
      <c r="N1259" t="s">
        <v>16995</v>
      </c>
      <c r="O1259" t="s">
        <v>46</v>
      </c>
      <c r="P1259" t="s">
        <v>7053</v>
      </c>
      <c r="Q1259" t="s">
        <v>16996</v>
      </c>
      <c r="T1259" t="s">
        <v>6590</v>
      </c>
      <c r="U1259">
        <v>7100</v>
      </c>
      <c r="Z1259" s="4"/>
    </row>
    <row r="1260" spans="1:26" ht="12.75" customHeight="1" x14ac:dyDescent="0.2">
      <c r="A1260">
        <v>17425</v>
      </c>
      <c r="B1260" t="s">
        <v>19</v>
      </c>
      <c r="C1260" t="s">
        <v>51</v>
      </c>
      <c r="D1260" t="s">
        <v>22087</v>
      </c>
      <c r="E1260" t="s">
        <v>22088</v>
      </c>
      <c r="F1260" t="s">
        <v>629</v>
      </c>
      <c r="G1260">
        <v>56410</v>
      </c>
      <c r="H1260" t="s">
        <v>22089</v>
      </c>
      <c r="J1260">
        <v>610788497</v>
      </c>
      <c r="K1260" t="s">
        <v>22090</v>
      </c>
      <c r="L1260" t="s">
        <v>3502</v>
      </c>
      <c r="M1260">
        <v>56400</v>
      </c>
      <c r="N1260" t="s">
        <v>22091</v>
      </c>
      <c r="O1260" t="s">
        <v>46</v>
      </c>
      <c r="P1260" t="s">
        <v>47</v>
      </c>
      <c r="Q1260" t="s">
        <v>21220</v>
      </c>
      <c r="T1260" t="s">
        <v>262</v>
      </c>
      <c r="U1260">
        <v>56054</v>
      </c>
      <c r="Z1260" s="4"/>
    </row>
    <row r="1261" spans="1:26" ht="12.75" customHeight="1" x14ac:dyDescent="0.2">
      <c r="A1261">
        <v>1302</v>
      </c>
      <c r="B1261" t="s">
        <v>19</v>
      </c>
      <c r="C1261" t="s">
        <v>113</v>
      </c>
      <c r="D1261" t="s">
        <v>1021</v>
      </c>
      <c r="E1261" t="s">
        <v>1022</v>
      </c>
      <c r="F1261" t="s">
        <v>1023</v>
      </c>
      <c r="G1261">
        <v>14950</v>
      </c>
      <c r="H1261" t="s">
        <v>1024</v>
      </c>
      <c r="I1261" t="s">
        <v>1025</v>
      </c>
      <c r="L1261" t="s">
        <v>19</v>
      </c>
      <c r="N1261" t="s">
        <v>19</v>
      </c>
      <c r="O1261" t="s">
        <v>19</v>
      </c>
      <c r="P1261" t="s">
        <v>19</v>
      </c>
      <c r="T1261" t="s">
        <v>1026</v>
      </c>
      <c r="U1261">
        <v>42218</v>
      </c>
      <c r="Z1261" s="4"/>
    </row>
    <row r="1262" spans="1:26" ht="12.75" customHeight="1" x14ac:dyDescent="0.2">
      <c r="A1262">
        <v>8194</v>
      </c>
      <c r="B1262" t="s">
        <v>19</v>
      </c>
      <c r="C1262" t="s">
        <v>759</v>
      </c>
      <c r="D1262" t="s">
        <v>12013</v>
      </c>
      <c r="E1262" t="s">
        <v>19</v>
      </c>
      <c r="F1262" t="s">
        <v>12014</v>
      </c>
      <c r="G1262">
        <v>85110</v>
      </c>
      <c r="H1262" t="s">
        <v>12014</v>
      </c>
      <c r="L1262" t="s">
        <v>19</v>
      </c>
      <c r="N1262" t="s">
        <v>19</v>
      </c>
      <c r="O1262" t="s">
        <v>973</v>
      </c>
      <c r="P1262" t="s">
        <v>179</v>
      </c>
      <c r="Q1262" t="s">
        <v>6933</v>
      </c>
      <c r="T1262" t="s">
        <v>75</v>
      </c>
      <c r="U1262">
        <v>85051</v>
      </c>
      <c r="Z1262" s="4"/>
    </row>
    <row r="1263" spans="1:26" ht="12.75" customHeight="1" x14ac:dyDescent="0.2">
      <c r="A1263">
        <v>4851</v>
      </c>
      <c r="B1263" t="s">
        <v>19</v>
      </c>
      <c r="C1263" t="s">
        <v>389</v>
      </c>
      <c r="D1263" t="s">
        <v>6686</v>
      </c>
      <c r="E1263" t="s">
        <v>6687</v>
      </c>
      <c r="F1263" t="s">
        <v>6688</v>
      </c>
      <c r="G1263">
        <v>14410</v>
      </c>
      <c r="H1263" t="s">
        <v>6689</v>
      </c>
      <c r="I1263">
        <v>231692520</v>
      </c>
      <c r="K1263" t="s">
        <v>6690</v>
      </c>
      <c r="L1263" t="s">
        <v>19</v>
      </c>
      <c r="N1263" t="s">
        <v>19</v>
      </c>
      <c r="O1263" t="s">
        <v>365</v>
      </c>
      <c r="P1263" t="s">
        <v>366</v>
      </c>
      <c r="Q1263" t="s">
        <v>6691</v>
      </c>
      <c r="R1263" t="s">
        <v>33</v>
      </c>
      <c r="T1263" t="s">
        <v>368</v>
      </c>
      <c r="U1263">
        <v>14726</v>
      </c>
      <c r="Z1263" s="4"/>
    </row>
    <row r="1264" spans="1:26" ht="12.75" customHeight="1" x14ac:dyDescent="0.2">
      <c r="A1264">
        <v>20236</v>
      </c>
      <c r="B1264" t="s">
        <v>19</v>
      </c>
      <c r="C1264" t="s">
        <v>35</v>
      </c>
      <c r="D1264" t="s">
        <v>26730</v>
      </c>
      <c r="E1264" t="s">
        <v>26731</v>
      </c>
      <c r="F1264" t="s">
        <v>26732</v>
      </c>
      <c r="G1264">
        <v>64120</v>
      </c>
      <c r="H1264" t="s">
        <v>26733</v>
      </c>
      <c r="I1264" t="s">
        <v>26734</v>
      </c>
      <c r="K1264" t="s">
        <v>26735</v>
      </c>
      <c r="L1264" t="s">
        <v>19</v>
      </c>
      <c r="N1264" t="s">
        <v>19</v>
      </c>
      <c r="O1264" t="s">
        <v>12820</v>
      </c>
      <c r="P1264" t="s">
        <v>11523</v>
      </c>
      <c r="Q1264" t="s">
        <v>13952</v>
      </c>
      <c r="T1264" t="s">
        <v>532</v>
      </c>
      <c r="U1264">
        <v>64049</v>
      </c>
      <c r="Z1264" s="4"/>
    </row>
    <row r="1265" spans="1:30" s="1" customFormat="1" ht="12.75" customHeight="1" x14ac:dyDescent="0.2">
      <c r="A1265">
        <v>5795</v>
      </c>
      <c r="B1265" t="s">
        <v>19</v>
      </c>
      <c r="C1265" t="s">
        <v>113</v>
      </c>
      <c r="D1265" t="s">
        <v>6692</v>
      </c>
      <c r="E1265" t="s">
        <v>327</v>
      </c>
      <c r="F1265" t="s">
        <v>6160</v>
      </c>
      <c r="G1265">
        <v>44650</v>
      </c>
      <c r="H1265" t="s">
        <v>6693</v>
      </c>
      <c r="I1265">
        <v>272024558</v>
      </c>
      <c r="J1265">
        <v>650649169</v>
      </c>
      <c r="K1265" t="s">
        <v>6694</v>
      </c>
      <c r="L1265" t="s">
        <v>19</v>
      </c>
      <c r="M1265"/>
      <c r="N1265" t="s">
        <v>19</v>
      </c>
      <c r="O1265" t="s">
        <v>19</v>
      </c>
      <c r="P1265" t="s">
        <v>19</v>
      </c>
      <c r="Q1265"/>
      <c r="R1265"/>
      <c r="S1265"/>
      <c r="T1265" t="s">
        <v>1161</v>
      </c>
      <c r="U1265">
        <v>44156</v>
      </c>
      <c r="V1265"/>
      <c r="W1265"/>
      <c r="X1265"/>
      <c r="Y1265" s="4"/>
      <c r="Z1265" s="6"/>
      <c r="AA1265"/>
      <c r="AB1265" s="4"/>
      <c r="AC1265"/>
      <c r="AD1265"/>
    </row>
    <row r="1266" spans="1:30" ht="12.75" customHeight="1" x14ac:dyDescent="0.2">
      <c r="A1266">
        <v>20595</v>
      </c>
      <c r="B1266" t="s">
        <v>19</v>
      </c>
      <c r="C1266" t="s">
        <v>113</v>
      </c>
      <c r="D1266" t="s">
        <v>26736</v>
      </c>
      <c r="E1266" t="s">
        <v>4648</v>
      </c>
      <c r="F1266" t="s">
        <v>26737</v>
      </c>
      <c r="G1266">
        <v>65100</v>
      </c>
      <c r="H1266" t="s">
        <v>26738</v>
      </c>
      <c r="I1266">
        <v>562429242</v>
      </c>
      <c r="K1266" t="s">
        <v>26739</v>
      </c>
      <c r="L1266" t="s">
        <v>19</v>
      </c>
      <c r="N1266" t="s">
        <v>19</v>
      </c>
      <c r="O1266" t="s">
        <v>26740</v>
      </c>
      <c r="P1266" t="s">
        <v>7156</v>
      </c>
      <c r="Q1266" t="s">
        <v>26741</v>
      </c>
      <c r="T1266" t="s">
        <v>67</v>
      </c>
      <c r="U1266">
        <v>65038</v>
      </c>
      <c r="AB1266" s="7"/>
      <c r="AC1266" s="1"/>
      <c r="AD1266" s="1"/>
    </row>
    <row r="1267" spans="1:30" ht="12.75" customHeight="1" x14ac:dyDescent="0.2">
      <c r="A1267">
        <v>5159</v>
      </c>
      <c r="B1267" t="s">
        <v>19</v>
      </c>
      <c r="C1267" t="s">
        <v>35</v>
      </c>
      <c r="D1267" t="s">
        <v>6695</v>
      </c>
      <c r="E1267" t="s">
        <v>19</v>
      </c>
      <c r="F1267" t="s">
        <v>3480</v>
      </c>
      <c r="G1267">
        <v>56550</v>
      </c>
      <c r="H1267" t="s">
        <v>6696</v>
      </c>
      <c r="I1267" t="s">
        <v>6697</v>
      </c>
      <c r="L1267" t="s">
        <v>19</v>
      </c>
      <c r="N1267" t="s">
        <v>19</v>
      </c>
      <c r="O1267" t="s">
        <v>46</v>
      </c>
      <c r="P1267" t="s">
        <v>47</v>
      </c>
      <c r="Q1267" t="s">
        <v>6698</v>
      </c>
      <c r="R1267" t="s">
        <v>33</v>
      </c>
      <c r="T1267" t="s">
        <v>262</v>
      </c>
      <c r="U1267">
        <v>56119</v>
      </c>
    </row>
    <row r="1268" spans="1:30" ht="12.75" customHeight="1" x14ac:dyDescent="0.2">
      <c r="A1268">
        <v>8792</v>
      </c>
      <c r="B1268" t="s">
        <v>19</v>
      </c>
      <c r="C1268" t="s">
        <v>51</v>
      </c>
      <c r="D1268" t="s">
        <v>6695</v>
      </c>
      <c r="E1268" t="s">
        <v>19</v>
      </c>
      <c r="F1268" t="s">
        <v>3502</v>
      </c>
      <c r="G1268">
        <v>56400</v>
      </c>
      <c r="H1268" t="s">
        <v>12015</v>
      </c>
      <c r="I1268" t="s">
        <v>12016</v>
      </c>
      <c r="J1268" t="s">
        <v>12017</v>
      </c>
      <c r="L1268" t="s">
        <v>3239</v>
      </c>
      <c r="M1268">
        <v>56400</v>
      </c>
      <c r="N1268" t="s">
        <v>1791</v>
      </c>
      <c r="O1268" t="s">
        <v>12018</v>
      </c>
      <c r="P1268" t="s">
        <v>19</v>
      </c>
      <c r="Q1268" t="s">
        <v>19</v>
      </c>
      <c r="U1268" t="s">
        <v>262</v>
      </c>
      <c r="V1268">
        <v>56175</v>
      </c>
    </row>
    <row r="1269" spans="1:30" ht="12.75" customHeight="1" x14ac:dyDescent="0.2">
      <c r="A1269">
        <v>12102</v>
      </c>
      <c r="B1269" t="s">
        <v>19</v>
      </c>
      <c r="C1269" t="s">
        <v>51</v>
      </c>
      <c r="D1269" t="s">
        <v>16997</v>
      </c>
      <c r="E1269" t="s">
        <v>16998</v>
      </c>
      <c r="F1269" t="s">
        <v>16999</v>
      </c>
      <c r="G1269">
        <v>9000</v>
      </c>
      <c r="H1269" t="s">
        <v>17000</v>
      </c>
      <c r="I1269" t="s">
        <v>17001</v>
      </c>
      <c r="J1269" t="s">
        <v>17002</v>
      </c>
      <c r="K1269" t="s">
        <v>17003</v>
      </c>
      <c r="L1269" t="s">
        <v>17004</v>
      </c>
      <c r="M1269">
        <v>51310</v>
      </c>
      <c r="N1269" t="s">
        <v>17005</v>
      </c>
      <c r="O1269" t="s">
        <v>7158</v>
      </c>
      <c r="P1269" t="s">
        <v>6238</v>
      </c>
      <c r="Q1269" t="s">
        <v>17006</v>
      </c>
      <c r="T1269" t="s">
        <v>6240</v>
      </c>
      <c r="U1269">
        <v>9273</v>
      </c>
    </row>
    <row r="1270" spans="1:30" ht="12.75" customHeight="1" x14ac:dyDescent="0.2">
      <c r="A1270">
        <v>5585</v>
      </c>
      <c r="B1270" t="s">
        <v>19</v>
      </c>
      <c r="C1270" t="s">
        <v>19</v>
      </c>
      <c r="D1270" t="s">
        <v>6699</v>
      </c>
      <c r="E1270" t="s">
        <v>1081</v>
      </c>
      <c r="F1270" t="s">
        <v>6700</v>
      </c>
      <c r="G1270">
        <v>56200</v>
      </c>
      <c r="H1270" t="s">
        <v>6701</v>
      </c>
      <c r="I1270" t="s">
        <v>6702</v>
      </c>
      <c r="J1270" t="s">
        <v>6703</v>
      </c>
      <c r="L1270" t="s">
        <v>6704</v>
      </c>
      <c r="M1270">
        <v>56200</v>
      </c>
      <c r="N1270" t="s">
        <v>6705</v>
      </c>
      <c r="O1270" t="s">
        <v>19</v>
      </c>
      <c r="P1270" t="s">
        <v>19</v>
      </c>
      <c r="T1270" t="s">
        <v>49</v>
      </c>
      <c r="U1270">
        <v>56060</v>
      </c>
    </row>
    <row r="1271" spans="1:30" ht="12.75" customHeight="1" x14ac:dyDescent="0.2">
      <c r="A1271">
        <v>6836</v>
      </c>
      <c r="B1271" t="s">
        <v>19</v>
      </c>
      <c r="C1271" t="s">
        <v>35</v>
      </c>
      <c r="D1271" t="s">
        <v>6706</v>
      </c>
      <c r="E1271" t="s">
        <v>4855</v>
      </c>
      <c r="F1271" t="s">
        <v>6707</v>
      </c>
      <c r="G1271">
        <v>49750</v>
      </c>
      <c r="H1271" t="s">
        <v>6708</v>
      </c>
      <c r="J1271" t="s">
        <v>6709</v>
      </c>
      <c r="L1271" t="s">
        <v>19</v>
      </c>
      <c r="N1271" t="s">
        <v>19</v>
      </c>
      <c r="O1271" t="s">
        <v>19</v>
      </c>
      <c r="P1271" t="s">
        <v>19</v>
      </c>
      <c r="T1271" t="s">
        <v>1161</v>
      </c>
      <c r="U1271">
        <v>49071</v>
      </c>
    </row>
    <row r="1272" spans="1:30" ht="12.75" customHeight="1" x14ac:dyDescent="0.2">
      <c r="A1272">
        <v>6273</v>
      </c>
      <c r="B1272" t="s">
        <v>6717</v>
      </c>
      <c r="C1272" t="s">
        <v>95</v>
      </c>
      <c r="D1272" t="s">
        <v>6710</v>
      </c>
      <c r="E1272" t="s">
        <v>6711</v>
      </c>
      <c r="F1272" t="s">
        <v>3289</v>
      </c>
      <c r="G1272">
        <v>22300</v>
      </c>
      <c r="H1272" t="s">
        <v>6712</v>
      </c>
      <c r="K1272" t="s">
        <v>6713</v>
      </c>
      <c r="L1272" t="s">
        <v>6714</v>
      </c>
      <c r="M1272">
        <v>94000</v>
      </c>
      <c r="N1272" t="s">
        <v>6715</v>
      </c>
      <c r="O1272" t="s">
        <v>276</v>
      </c>
      <c r="P1272" t="s">
        <v>3651</v>
      </c>
      <c r="Q1272" t="s">
        <v>6716</v>
      </c>
      <c r="R1272" t="s">
        <v>33</v>
      </c>
      <c r="T1272" t="s">
        <v>279</v>
      </c>
      <c r="U1272">
        <v>22349</v>
      </c>
    </row>
    <row r="1273" spans="1:30" s="1" customFormat="1" ht="12.75" customHeight="1" x14ac:dyDescent="0.2">
      <c r="A1273">
        <v>5739</v>
      </c>
      <c r="B1273" t="s">
        <v>19</v>
      </c>
      <c r="C1273" t="s">
        <v>35</v>
      </c>
      <c r="D1273" t="s">
        <v>6718</v>
      </c>
      <c r="E1273" t="s">
        <v>19</v>
      </c>
      <c r="F1273" t="s">
        <v>6719</v>
      </c>
      <c r="G1273">
        <v>23500</v>
      </c>
      <c r="H1273" t="s">
        <v>6720</v>
      </c>
      <c r="I1273"/>
      <c r="J1273" t="s">
        <v>6721</v>
      </c>
      <c r="K1273" t="s">
        <v>6722</v>
      </c>
      <c r="L1273" t="s">
        <v>19</v>
      </c>
      <c r="M1273"/>
      <c r="N1273" t="s">
        <v>19</v>
      </c>
      <c r="O1273" t="s">
        <v>46</v>
      </c>
      <c r="P1273" t="s">
        <v>953</v>
      </c>
      <c r="Q1273" t="s">
        <v>6723</v>
      </c>
      <c r="R1273" t="s">
        <v>33</v>
      </c>
      <c r="S1273"/>
      <c r="T1273" t="s">
        <v>955</v>
      </c>
      <c r="U1273">
        <v>23144</v>
      </c>
      <c r="V1273"/>
      <c r="W1273"/>
      <c r="X1273"/>
      <c r="Y1273" s="4"/>
      <c r="Z1273" s="6"/>
      <c r="AA1273"/>
      <c r="AB1273" s="4"/>
      <c r="AC1273"/>
      <c r="AD1273"/>
    </row>
    <row r="1274" spans="1:30" ht="12.75" customHeight="1" x14ac:dyDescent="0.2">
      <c r="A1274">
        <v>25733</v>
      </c>
      <c r="B1274" t="s">
        <v>19</v>
      </c>
      <c r="C1274" t="s">
        <v>51</v>
      </c>
      <c r="D1274" t="s">
        <v>35731</v>
      </c>
      <c r="E1274" t="s">
        <v>13630</v>
      </c>
      <c r="F1274" t="s">
        <v>35732</v>
      </c>
      <c r="G1274">
        <v>46120</v>
      </c>
      <c r="H1274" t="s">
        <v>35733</v>
      </c>
      <c r="K1274" t="s">
        <v>35734</v>
      </c>
      <c r="L1274" t="s">
        <v>35735</v>
      </c>
      <c r="M1274">
        <v>46120</v>
      </c>
      <c r="N1274" t="s">
        <v>35736</v>
      </c>
      <c r="O1274" t="s">
        <v>19</v>
      </c>
      <c r="P1274" t="s">
        <v>19</v>
      </c>
      <c r="T1274" t="s">
        <v>34</v>
      </c>
      <c r="U1274">
        <v>46242</v>
      </c>
      <c r="AB1274" s="7"/>
      <c r="AC1274" s="1"/>
      <c r="AD1274" s="1"/>
    </row>
    <row r="1275" spans="1:30" ht="12.75" customHeight="1" x14ac:dyDescent="0.2">
      <c r="A1275">
        <v>14505</v>
      </c>
      <c r="B1275" t="s">
        <v>19</v>
      </c>
      <c r="C1275" t="s">
        <v>35</v>
      </c>
      <c r="D1275" t="s">
        <v>17007</v>
      </c>
      <c r="E1275" t="s">
        <v>4712</v>
      </c>
      <c r="F1275" t="s">
        <v>15051</v>
      </c>
      <c r="G1275">
        <v>31600</v>
      </c>
      <c r="H1275" t="s">
        <v>17008</v>
      </c>
      <c r="J1275" t="s">
        <v>17009</v>
      </c>
      <c r="K1275" t="s">
        <v>17010</v>
      </c>
      <c r="L1275" t="s">
        <v>19</v>
      </c>
      <c r="N1275" t="s">
        <v>19</v>
      </c>
      <c r="O1275" t="s">
        <v>7155</v>
      </c>
      <c r="P1275" t="s">
        <v>7263</v>
      </c>
      <c r="Q1275" t="s">
        <v>13342</v>
      </c>
      <c r="R1275" t="s">
        <v>17011</v>
      </c>
      <c r="S1275" t="s">
        <v>5761</v>
      </c>
      <c r="T1275" t="s">
        <v>67</v>
      </c>
      <c r="U1275">
        <v>31395</v>
      </c>
    </row>
    <row r="1276" spans="1:30" ht="12.75" customHeight="1" x14ac:dyDescent="0.2">
      <c r="A1276">
        <v>23206</v>
      </c>
      <c r="B1276" t="s">
        <v>19</v>
      </c>
      <c r="C1276" t="s">
        <v>35</v>
      </c>
      <c r="D1276" t="s">
        <v>17007</v>
      </c>
      <c r="E1276" t="s">
        <v>2917</v>
      </c>
      <c r="F1276" t="s">
        <v>31378</v>
      </c>
      <c r="G1276">
        <v>38680</v>
      </c>
      <c r="H1276" t="s">
        <v>31379</v>
      </c>
      <c r="I1276" t="s">
        <v>31380</v>
      </c>
      <c r="K1276" t="s">
        <v>31381</v>
      </c>
      <c r="L1276" t="s">
        <v>6056</v>
      </c>
      <c r="M1276">
        <v>38300</v>
      </c>
      <c r="N1276" t="s">
        <v>31382</v>
      </c>
      <c r="O1276" t="s">
        <v>675</v>
      </c>
      <c r="P1276" t="s">
        <v>6977</v>
      </c>
      <c r="Q1276" t="s">
        <v>28101</v>
      </c>
      <c r="T1276" t="s">
        <v>699</v>
      </c>
      <c r="U1276">
        <v>38356</v>
      </c>
    </row>
    <row r="1277" spans="1:30" ht="12.75" customHeight="1" x14ac:dyDescent="0.2">
      <c r="A1277">
        <v>7273</v>
      </c>
      <c r="B1277" t="s">
        <v>19</v>
      </c>
      <c r="C1277" t="s">
        <v>35</v>
      </c>
      <c r="D1277" t="s">
        <v>6724</v>
      </c>
      <c r="E1277" t="s">
        <v>6725</v>
      </c>
      <c r="F1277" t="s">
        <v>6726</v>
      </c>
      <c r="G1277">
        <v>50550</v>
      </c>
      <c r="H1277" t="s">
        <v>6727</v>
      </c>
      <c r="I1277">
        <v>442087478583</v>
      </c>
      <c r="L1277" t="s">
        <v>19</v>
      </c>
      <c r="N1277" t="s">
        <v>6728</v>
      </c>
      <c r="O1277" t="s">
        <v>449</v>
      </c>
      <c r="P1277" t="s">
        <v>366</v>
      </c>
      <c r="Q1277" t="s">
        <v>6729</v>
      </c>
      <c r="T1277" t="s">
        <v>368</v>
      </c>
      <c r="U1277">
        <v>50562</v>
      </c>
    </row>
    <row r="1278" spans="1:30" ht="12.75" customHeight="1" x14ac:dyDescent="0.2">
      <c r="A1278">
        <v>6905</v>
      </c>
      <c r="B1278" t="s">
        <v>19</v>
      </c>
      <c r="C1278" t="s">
        <v>6324</v>
      </c>
      <c r="D1278" t="s">
        <v>6730</v>
      </c>
      <c r="E1278" t="s">
        <v>6731</v>
      </c>
      <c r="F1278" t="s">
        <v>6539</v>
      </c>
      <c r="G1278">
        <v>85640</v>
      </c>
      <c r="H1278" t="s">
        <v>6732</v>
      </c>
      <c r="L1278" t="s">
        <v>19</v>
      </c>
      <c r="N1278" t="s">
        <v>19</v>
      </c>
      <c r="O1278" t="s">
        <v>46</v>
      </c>
      <c r="P1278" t="s">
        <v>179</v>
      </c>
      <c r="Q1278" t="s">
        <v>6733</v>
      </c>
      <c r="T1278" t="s">
        <v>75</v>
      </c>
      <c r="U1278">
        <v>85153</v>
      </c>
    </row>
    <row r="1279" spans="1:30" ht="12.75" customHeight="1" x14ac:dyDescent="0.2">
      <c r="A1279">
        <v>19840</v>
      </c>
      <c r="B1279" t="s">
        <v>19</v>
      </c>
      <c r="C1279" t="s">
        <v>113</v>
      </c>
      <c r="D1279" t="s">
        <v>26742</v>
      </c>
      <c r="E1279" t="s">
        <v>12157</v>
      </c>
      <c r="F1279" t="s">
        <v>26743</v>
      </c>
      <c r="G1279">
        <v>22230</v>
      </c>
      <c r="H1279" t="s">
        <v>26744</v>
      </c>
      <c r="J1279">
        <v>675654324</v>
      </c>
      <c r="L1279" t="s">
        <v>26745</v>
      </c>
      <c r="M1279">
        <v>77720</v>
      </c>
      <c r="N1279" t="s">
        <v>26746</v>
      </c>
      <c r="O1279" t="s">
        <v>19</v>
      </c>
      <c r="P1279" t="s">
        <v>19</v>
      </c>
      <c r="T1279" t="s">
        <v>83</v>
      </c>
      <c r="U1279">
        <v>22148</v>
      </c>
    </row>
    <row r="1280" spans="1:30" ht="12.75" customHeight="1" x14ac:dyDescent="0.2">
      <c r="A1280">
        <v>3688</v>
      </c>
      <c r="B1280" t="s">
        <v>19</v>
      </c>
      <c r="C1280" t="s">
        <v>35</v>
      </c>
      <c r="D1280" t="s">
        <v>1029</v>
      </c>
      <c r="E1280" t="s">
        <v>474</v>
      </c>
      <c r="F1280" t="s">
        <v>1030</v>
      </c>
      <c r="G1280">
        <v>85210</v>
      </c>
      <c r="H1280" t="s">
        <v>1031</v>
      </c>
      <c r="J1280" t="s">
        <v>1032</v>
      </c>
      <c r="K1280" t="s">
        <v>1033</v>
      </c>
      <c r="L1280" t="s">
        <v>19</v>
      </c>
      <c r="N1280" t="s">
        <v>19</v>
      </c>
      <c r="O1280" t="s">
        <v>19</v>
      </c>
      <c r="P1280" t="s">
        <v>19</v>
      </c>
      <c r="T1280" t="s">
        <v>75</v>
      </c>
      <c r="U1280">
        <v>85235</v>
      </c>
    </row>
    <row r="1281" spans="1:26" ht="12.75" customHeight="1" x14ac:dyDescent="0.2">
      <c r="A1281">
        <v>14503</v>
      </c>
      <c r="B1281" t="s">
        <v>19</v>
      </c>
      <c r="C1281" t="s">
        <v>4940</v>
      </c>
      <c r="D1281" t="s">
        <v>17012</v>
      </c>
      <c r="E1281" t="s">
        <v>17013</v>
      </c>
      <c r="F1281" t="s">
        <v>9651</v>
      </c>
      <c r="G1281">
        <v>56310</v>
      </c>
      <c r="H1281" t="s">
        <v>17014</v>
      </c>
      <c r="I1281" t="s">
        <v>17015</v>
      </c>
      <c r="L1281" t="s">
        <v>19</v>
      </c>
      <c r="N1281" t="s">
        <v>19</v>
      </c>
      <c r="O1281" t="s">
        <v>19</v>
      </c>
      <c r="P1281" t="s">
        <v>19</v>
      </c>
      <c r="T1281" t="s">
        <v>262</v>
      </c>
      <c r="U1281">
        <v>56026</v>
      </c>
      <c r="Z1281" s="4"/>
    </row>
    <row r="1282" spans="1:26" ht="12.75" customHeight="1" x14ac:dyDescent="0.2">
      <c r="A1282">
        <v>8297</v>
      </c>
      <c r="B1282" t="s">
        <v>19</v>
      </c>
      <c r="C1282" t="s">
        <v>19</v>
      </c>
      <c r="D1282" t="s">
        <v>12019</v>
      </c>
      <c r="E1282" t="s">
        <v>12020</v>
      </c>
      <c r="F1282" t="s">
        <v>12021</v>
      </c>
      <c r="G1282">
        <v>7140</v>
      </c>
      <c r="H1282" t="s">
        <v>12022</v>
      </c>
      <c r="J1282" t="s">
        <v>12023</v>
      </c>
      <c r="K1282" t="s">
        <v>12024</v>
      </c>
      <c r="L1282" t="s">
        <v>10370</v>
      </c>
      <c r="M1282">
        <v>7140</v>
      </c>
      <c r="N1282" t="s">
        <v>12025</v>
      </c>
      <c r="O1282" t="s">
        <v>46</v>
      </c>
      <c r="P1282" t="s">
        <v>7053</v>
      </c>
      <c r="Q1282" t="s">
        <v>12026</v>
      </c>
      <c r="R1282" t="s">
        <v>33</v>
      </c>
      <c r="T1282" t="s">
        <v>6590</v>
      </c>
      <c r="U1282">
        <v>7305</v>
      </c>
      <c r="Z1282" s="4"/>
    </row>
    <row r="1283" spans="1:26" ht="12.75" customHeight="1" x14ac:dyDescent="0.2">
      <c r="A1283">
        <v>27282</v>
      </c>
      <c r="B1283" t="s">
        <v>19</v>
      </c>
      <c r="C1283" t="s">
        <v>35</v>
      </c>
      <c r="D1283" t="s">
        <v>35737</v>
      </c>
      <c r="E1283" t="s">
        <v>2242</v>
      </c>
      <c r="F1283" t="s">
        <v>29358</v>
      </c>
      <c r="G1283">
        <v>29710</v>
      </c>
      <c r="H1283" t="s">
        <v>35738</v>
      </c>
      <c r="J1283" t="s">
        <v>35739</v>
      </c>
      <c r="L1283" t="s">
        <v>19</v>
      </c>
      <c r="N1283" t="s">
        <v>19</v>
      </c>
      <c r="O1283" t="s">
        <v>46</v>
      </c>
      <c r="P1283" t="s">
        <v>2736</v>
      </c>
      <c r="Q1283" t="s">
        <v>26310</v>
      </c>
      <c r="T1283" t="s">
        <v>648</v>
      </c>
      <c r="U1283">
        <v>29159</v>
      </c>
      <c r="Z1283" s="4"/>
    </row>
    <row r="1284" spans="1:26" ht="12.75" customHeight="1" x14ac:dyDescent="0.2">
      <c r="A1284">
        <v>14097</v>
      </c>
      <c r="B1284" t="s">
        <v>19</v>
      </c>
      <c r="C1284" t="s">
        <v>68</v>
      </c>
      <c r="D1284" t="s">
        <v>17016</v>
      </c>
      <c r="E1284" t="s">
        <v>17017</v>
      </c>
      <c r="F1284" t="s">
        <v>12360</v>
      </c>
      <c r="G1284">
        <v>29910</v>
      </c>
      <c r="H1284" t="s">
        <v>11705</v>
      </c>
      <c r="I1284" t="s">
        <v>17018</v>
      </c>
      <c r="J1284" t="s">
        <v>17019</v>
      </c>
      <c r="K1284" t="s">
        <v>17020</v>
      </c>
      <c r="L1284" t="s">
        <v>17021</v>
      </c>
      <c r="M1284" t="s">
        <v>17022</v>
      </c>
      <c r="N1284">
        <v>7522</v>
      </c>
      <c r="O1284" t="s">
        <v>17023</v>
      </c>
      <c r="P1284" t="s">
        <v>817</v>
      </c>
      <c r="Q1284" t="s">
        <v>2736</v>
      </c>
      <c r="R1284" t="s">
        <v>17024</v>
      </c>
      <c r="U1284" t="s">
        <v>648</v>
      </c>
      <c r="V1284">
        <v>29293</v>
      </c>
      <c r="Z1284" s="4"/>
    </row>
    <row r="1285" spans="1:26" ht="12.75" customHeight="1" x14ac:dyDescent="0.2">
      <c r="A1285">
        <v>9330</v>
      </c>
      <c r="B1285" t="s">
        <v>19</v>
      </c>
      <c r="C1285" t="s">
        <v>20</v>
      </c>
      <c r="D1285" t="s">
        <v>12027</v>
      </c>
      <c r="E1285" t="s">
        <v>1015</v>
      </c>
      <c r="F1285" t="s">
        <v>12028</v>
      </c>
      <c r="G1285">
        <v>12300</v>
      </c>
      <c r="H1285" t="s">
        <v>12029</v>
      </c>
      <c r="I1285">
        <v>565433836</v>
      </c>
      <c r="J1285">
        <v>687206239</v>
      </c>
      <c r="K1285" t="s">
        <v>12030</v>
      </c>
      <c r="L1285" t="s">
        <v>19</v>
      </c>
      <c r="N1285" t="s">
        <v>19</v>
      </c>
      <c r="O1285" t="s">
        <v>30</v>
      </c>
      <c r="P1285" t="s">
        <v>12031</v>
      </c>
      <c r="Q1285" t="s">
        <v>12032</v>
      </c>
      <c r="T1285" t="s">
        <v>239</v>
      </c>
      <c r="U1285">
        <v>12028</v>
      </c>
      <c r="Z1285" s="4"/>
    </row>
    <row r="1286" spans="1:26" ht="12.75" customHeight="1" x14ac:dyDescent="0.2">
      <c r="A1286">
        <v>23431</v>
      </c>
      <c r="B1286" t="s">
        <v>19</v>
      </c>
      <c r="C1286" t="s">
        <v>35</v>
      </c>
      <c r="D1286" t="s">
        <v>31383</v>
      </c>
      <c r="E1286" t="s">
        <v>551</v>
      </c>
      <c r="F1286" t="s">
        <v>31384</v>
      </c>
      <c r="G1286">
        <v>29260</v>
      </c>
      <c r="H1286" t="s">
        <v>1016</v>
      </c>
      <c r="I1286" t="s">
        <v>31385</v>
      </c>
      <c r="J1286" t="s">
        <v>31386</v>
      </c>
      <c r="L1286" t="s">
        <v>31387</v>
      </c>
      <c r="M1286" t="s">
        <v>19</v>
      </c>
      <c r="O1286" t="s">
        <v>19</v>
      </c>
      <c r="P1286" t="s">
        <v>28294</v>
      </c>
      <c r="Q1286" t="s">
        <v>7282</v>
      </c>
      <c r="R1286" t="s">
        <v>17431</v>
      </c>
      <c r="U1286" t="s">
        <v>653</v>
      </c>
      <c r="V1286">
        <v>29055</v>
      </c>
      <c r="Z1286" s="4"/>
    </row>
    <row r="1287" spans="1:26" ht="12.75" customHeight="1" x14ac:dyDescent="0.2">
      <c r="A1287">
        <v>13588</v>
      </c>
      <c r="B1287" t="s">
        <v>19</v>
      </c>
      <c r="C1287" t="s">
        <v>113</v>
      </c>
      <c r="D1287" t="s">
        <v>17025</v>
      </c>
      <c r="E1287" t="s">
        <v>1608</v>
      </c>
      <c r="F1287" t="s">
        <v>17026</v>
      </c>
      <c r="G1287">
        <v>59147</v>
      </c>
      <c r="H1287" t="s">
        <v>17027</v>
      </c>
      <c r="J1287" t="s">
        <v>17028</v>
      </c>
      <c r="K1287" t="s">
        <v>17029</v>
      </c>
      <c r="L1287" t="s">
        <v>19</v>
      </c>
      <c r="N1287" t="s">
        <v>19</v>
      </c>
      <c r="O1287" t="s">
        <v>12483</v>
      </c>
      <c r="P1287" t="s">
        <v>65</v>
      </c>
      <c r="Q1287" t="s">
        <v>14628</v>
      </c>
      <c r="T1287" t="s">
        <v>1807</v>
      </c>
      <c r="U1287">
        <v>59304</v>
      </c>
      <c r="Z1287" s="4"/>
    </row>
    <row r="1288" spans="1:26" ht="12.75" customHeight="1" x14ac:dyDescent="0.2">
      <c r="A1288">
        <v>6262</v>
      </c>
      <c r="B1288" t="s">
        <v>19</v>
      </c>
      <c r="C1288" t="s">
        <v>1808</v>
      </c>
      <c r="D1288" t="s">
        <v>6734</v>
      </c>
      <c r="E1288" t="s">
        <v>19</v>
      </c>
      <c r="F1288" t="s">
        <v>6735</v>
      </c>
      <c r="G1288">
        <v>69490</v>
      </c>
      <c r="H1288" t="s">
        <v>6736</v>
      </c>
      <c r="I1288" t="s">
        <v>6737</v>
      </c>
      <c r="K1288" t="s">
        <v>6738</v>
      </c>
      <c r="L1288" t="s">
        <v>19</v>
      </c>
      <c r="N1288" t="s">
        <v>19</v>
      </c>
      <c r="O1288" t="s">
        <v>252</v>
      </c>
      <c r="P1288" t="s">
        <v>65</v>
      </c>
      <c r="Q1288" t="s">
        <v>6739</v>
      </c>
      <c r="R1288" t="s">
        <v>33</v>
      </c>
      <c r="T1288" t="s">
        <v>254</v>
      </c>
      <c r="U1288">
        <v>69200</v>
      </c>
      <c r="Z1288" s="4"/>
    </row>
    <row r="1289" spans="1:26" ht="12.75" customHeight="1" x14ac:dyDescent="0.2">
      <c r="A1289">
        <v>15399</v>
      </c>
      <c r="B1289" t="s">
        <v>19</v>
      </c>
      <c r="C1289" t="s">
        <v>35</v>
      </c>
      <c r="D1289" t="s">
        <v>16423</v>
      </c>
      <c r="E1289" t="s">
        <v>551</v>
      </c>
      <c r="F1289" t="s">
        <v>8683</v>
      </c>
      <c r="G1289">
        <v>71760</v>
      </c>
      <c r="H1289" t="s">
        <v>17030</v>
      </c>
      <c r="I1289" t="s">
        <v>17031</v>
      </c>
      <c r="K1289" t="s">
        <v>17032</v>
      </c>
      <c r="L1289" t="s">
        <v>11417</v>
      </c>
      <c r="M1289">
        <v>69870</v>
      </c>
      <c r="N1289" t="s">
        <v>17033</v>
      </c>
      <c r="O1289" t="s">
        <v>19</v>
      </c>
      <c r="P1289" t="s">
        <v>19</v>
      </c>
      <c r="T1289" t="s">
        <v>254</v>
      </c>
      <c r="U1289">
        <v>71239</v>
      </c>
      <c r="Z1289" s="4"/>
    </row>
    <row r="1290" spans="1:26" ht="12.75" customHeight="1" x14ac:dyDescent="0.2">
      <c r="A1290">
        <v>13681</v>
      </c>
      <c r="B1290" t="s">
        <v>19</v>
      </c>
      <c r="C1290" t="s">
        <v>113</v>
      </c>
      <c r="D1290" t="s">
        <v>17034</v>
      </c>
      <c r="E1290" t="s">
        <v>1411</v>
      </c>
      <c r="F1290" t="s">
        <v>17035</v>
      </c>
      <c r="G1290">
        <v>80290</v>
      </c>
      <c r="H1290" t="s">
        <v>17036</v>
      </c>
      <c r="J1290" t="s">
        <v>17037</v>
      </c>
      <c r="K1290" t="s">
        <v>17038</v>
      </c>
      <c r="L1290" t="s">
        <v>6806</v>
      </c>
      <c r="M1290">
        <v>67000</v>
      </c>
      <c r="N1290" t="s">
        <v>19</v>
      </c>
      <c r="O1290" t="s">
        <v>19</v>
      </c>
      <c r="P1290" t="s">
        <v>19</v>
      </c>
      <c r="T1290" t="s">
        <v>1807</v>
      </c>
      <c r="U1290">
        <v>80755</v>
      </c>
      <c r="Z1290" s="4"/>
    </row>
    <row r="1291" spans="1:26" ht="12.75" customHeight="1" x14ac:dyDescent="0.2">
      <c r="A1291">
        <v>7241</v>
      </c>
      <c r="B1291" t="s">
        <v>19</v>
      </c>
      <c r="C1291" t="s">
        <v>113</v>
      </c>
      <c r="D1291" t="s">
        <v>6740</v>
      </c>
      <c r="E1291" t="s">
        <v>2409</v>
      </c>
      <c r="F1291" t="s">
        <v>6741</v>
      </c>
      <c r="G1291">
        <v>79700</v>
      </c>
      <c r="H1291" t="s">
        <v>6742</v>
      </c>
      <c r="I1291" t="s">
        <v>6743</v>
      </c>
      <c r="J1291" t="s">
        <v>6744</v>
      </c>
      <c r="K1291" t="s">
        <v>6745</v>
      </c>
      <c r="L1291" t="s">
        <v>3978</v>
      </c>
      <c r="M1291">
        <v>79140</v>
      </c>
      <c r="N1291" t="s">
        <v>6746</v>
      </c>
      <c r="O1291" t="s">
        <v>317</v>
      </c>
      <c r="P1291" t="s">
        <v>318</v>
      </c>
      <c r="Q1291" t="s">
        <v>6747</v>
      </c>
      <c r="T1291" t="s">
        <v>288</v>
      </c>
      <c r="U1291">
        <v>79079</v>
      </c>
      <c r="Z1291" s="4"/>
    </row>
    <row r="1292" spans="1:26" ht="12.75" customHeight="1" x14ac:dyDescent="0.2">
      <c r="A1292">
        <v>3280</v>
      </c>
      <c r="B1292" t="s">
        <v>19</v>
      </c>
      <c r="C1292" t="s">
        <v>389</v>
      </c>
      <c r="D1292" t="s">
        <v>1034</v>
      </c>
      <c r="E1292" t="s">
        <v>1035</v>
      </c>
      <c r="F1292" t="s">
        <v>1036</v>
      </c>
      <c r="G1292">
        <v>61230</v>
      </c>
      <c r="H1292" t="s">
        <v>1037</v>
      </c>
      <c r="L1292" t="s">
        <v>19</v>
      </c>
      <c r="N1292" t="s">
        <v>1038</v>
      </c>
      <c r="O1292" t="s">
        <v>365</v>
      </c>
      <c r="P1292" t="s">
        <v>92</v>
      </c>
      <c r="Q1292" t="s">
        <v>417</v>
      </c>
      <c r="R1292" t="s">
        <v>33</v>
      </c>
      <c r="T1292" t="s">
        <v>58</v>
      </c>
      <c r="U1292">
        <v>61178</v>
      </c>
      <c r="Z1292" s="4"/>
    </row>
    <row r="1293" spans="1:26" ht="12.75" customHeight="1" x14ac:dyDescent="0.2">
      <c r="A1293">
        <v>6001</v>
      </c>
      <c r="B1293" t="s">
        <v>19</v>
      </c>
      <c r="C1293" t="s">
        <v>113</v>
      </c>
      <c r="D1293" t="s">
        <v>6748</v>
      </c>
      <c r="E1293" t="s">
        <v>6749</v>
      </c>
      <c r="F1293" t="s">
        <v>6750</v>
      </c>
      <c r="G1293">
        <v>41190</v>
      </c>
      <c r="H1293" t="s">
        <v>6751</v>
      </c>
      <c r="K1293" t="s">
        <v>6752</v>
      </c>
      <c r="L1293" t="s">
        <v>19</v>
      </c>
      <c r="N1293" t="s">
        <v>19</v>
      </c>
      <c r="O1293" t="s">
        <v>206</v>
      </c>
      <c r="P1293" t="s">
        <v>207</v>
      </c>
      <c r="Q1293" t="s">
        <v>5888</v>
      </c>
      <c r="R1293" t="s">
        <v>33</v>
      </c>
      <c r="T1293" t="s">
        <v>244</v>
      </c>
      <c r="U1293">
        <v>41033</v>
      </c>
      <c r="Z1293" s="4"/>
    </row>
    <row r="1294" spans="1:26" ht="12.75" customHeight="1" x14ac:dyDescent="0.2">
      <c r="A1294">
        <v>21253</v>
      </c>
      <c r="B1294" t="s">
        <v>19</v>
      </c>
      <c r="C1294" t="s">
        <v>35</v>
      </c>
      <c r="D1294" t="s">
        <v>26747</v>
      </c>
      <c r="E1294" t="s">
        <v>303</v>
      </c>
      <c r="F1294" t="s">
        <v>26516</v>
      </c>
      <c r="G1294">
        <v>33690</v>
      </c>
      <c r="H1294" t="s">
        <v>26748</v>
      </c>
      <c r="I1294">
        <v>676195926</v>
      </c>
      <c r="K1294" t="s">
        <v>26749</v>
      </c>
      <c r="L1294" t="s">
        <v>19</v>
      </c>
      <c r="N1294" t="s">
        <v>19</v>
      </c>
      <c r="O1294" t="s">
        <v>30</v>
      </c>
      <c r="P1294" t="s">
        <v>5874</v>
      </c>
      <c r="Q1294" t="s">
        <v>24886</v>
      </c>
      <c r="T1294" t="s">
        <v>2407</v>
      </c>
      <c r="U1294">
        <v>33195</v>
      </c>
      <c r="Z1294" s="4"/>
    </row>
    <row r="1295" spans="1:26" ht="12.75" customHeight="1" x14ac:dyDescent="0.2">
      <c r="A1295">
        <v>12459</v>
      </c>
      <c r="B1295" t="s">
        <v>19</v>
      </c>
      <c r="C1295" t="s">
        <v>51</v>
      </c>
      <c r="D1295" t="s">
        <v>17039</v>
      </c>
      <c r="E1295" t="s">
        <v>17040</v>
      </c>
      <c r="F1295" t="s">
        <v>17041</v>
      </c>
      <c r="G1295">
        <v>30650</v>
      </c>
      <c r="H1295" t="s">
        <v>17042</v>
      </c>
      <c r="I1295" t="s">
        <v>17043</v>
      </c>
      <c r="J1295" t="s">
        <v>17044</v>
      </c>
      <c r="K1295" t="s">
        <v>17045</v>
      </c>
      <c r="L1295" t="s">
        <v>19</v>
      </c>
      <c r="N1295" t="s">
        <v>19</v>
      </c>
      <c r="O1295" t="s">
        <v>46</v>
      </c>
      <c r="P1295" t="s">
        <v>491</v>
      </c>
      <c r="Q1295" t="s">
        <v>17046</v>
      </c>
      <c r="T1295" t="s">
        <v>395</v>
      </c>
      <c r="U1295">
        <v>30217</v>
      </c>
      <c r="Z1295" s="4"/>
    </row>
    <row r="1296" spans="1:26" ht="12.75" customHeight="1" x14ac:dyDescent="0.2">
      <c r="A1296">
        <v>5034</v>
      </c>
      <c r="B1296" t="s">
        <v>19</v>
      </c>
      <c r="C1296" t="s">
        <v>1808</v>
      </c>
      <c r="D1296" t="s">
        <v>6753</v>
      </c>
      <c r="E1296" t="s">
        <v>19</v>
      </c>
      <c r="F1296" t="s">
        <v>6754</v>
      </c>
      <c r="G1296">
        <v>65140</v>
      </c>
      <c r="H1296" t="s">
        <v>6755</v>
      </c>
      <c r="I1296">
        <v>562314140</v>
      </c>
      <c r="J1296">
        <v>674382566</v>
      </c>
      <c r="L1296" t="s">
        <v>6756</v>
      </c>
      <c r="M1296">
        <v>65700</v>
      </c>
      <c r="N1296" t="s">
        <v>6757</v>
      </c>
      <c r="O1296" t="s">
        <v>19</v>
      </c>
      <c r="P1296" t="s">
        <v>19</v>
      </c>
      <c r="T1296" t="s">
        <v>67</v>
      </c>
      <c r="U1296">
        <v>65375</v>
      </c>
      <c r="Z1296" s="4"/>
    </row>
    <row r="1297" spans="1:30" ht="12.75" customHeight="1" x14ac:dyDescent="0.2">
      <c r="A1297">
        <v>24219</v>
      </c>
      <c r="B1297" t="s">
        <v>19</v>
      </c>
      <c r="C1297" t="s">
        <v>35</v>
      </c>
      <c r="D1297" t="s">
        <v>31388</v>
      </c>
      <c r="E1297" t="s">
        <v>19</v>
      </c>
      <c r="F1297" t="s">
        <v>30872</v>
      </c>
      <c r="G1297">
        <v>31450</v>
      </c>
      <c r="H1297" t="s">
        <v>31389</v>
      </c>
      <c r="I1297" t="s">
        <v>31390</v>
      </c>
      <c r="M1297" t="s">
        <v>31391</v>
      </c>
      <c r="N1297">
        <v>31650</v>
      </c>
      <c r="O1297" t="s">
        <v>31392</v>
      </c>
      <c r="P1297" t="s">
        <v>24141</v>
      </c>
      <c r="Q1297" t="s">
        <v>7263</v>
      </c>
      <c r="R1297" t="s">
        <v>14411</v>
      </c>
      <c r="U1297" t="s">
        <v>6240</v>
      </c>
      <c r="V1297">
        <v>31374</v>
      </c>
    </row>
    <row r="1298" spans="1:30" ht="12.75" customHeight="1" x14ac:dyDescent="0.2">
      <c r="A1298">
        <v>9682</v>
      </c>
      <c r="B1298" t="s">
        <v>19</v>
      </c>
      <c r="C1298" t="s">
        <v>95</v>
      </c>
      <c r="D1298" t="s">
        <v>12033</v>
      </c>
      <c r="E1298" t="s">
        <v>108</v>
      </c>
      <c r="F1298" t="s">
        <v>12034</v>
      </c>
      <c r="G1298">
        <v>4500</v>
      </c>
      <c r="H1298" t="s">
        <v>12035</v>
      </c>
      <c r="J1298">
        <v>622406524</v>
      </c>
      <c r="K1298" t="s">
        <v>12036</v>
      </c>
      <c r="L1298" t="s">
        <v>12034</v>
      </c>
      <c r="M1298">
        <v>4500</v>
      </c>
      <c r="N1298" t="s">
        <v>12037</v>
      </c>
      <c r="O1298" t="s">
        <v>46</v>
      </c>
      <c r="P1298" t="s">
        <v>6801</v>
      </c>
      <c r="Q1298" t="s">
        <v>11358</v>
      </c>
      <c r="R1298" t="s">
        <v>12038</v>
      </c>
      <c r="T1298" t="s">
        <v>493</v>
      </c>
      <c r="U1298">
        <v>4172</v>
      </c>
    </row>
    <row r="1299" spans="1:30" ht="12.75" customHeight="1" x14ac:dyDescent="0.2">
      <c r="A1299">
        <v>19676</v>
      </c>
      <c r="B1299" t="s">
        <v>19</v>
      </c>
      <c r="C1299" t="s">
        <v>51</v>
      </c>
      <c r="D1299" t="s">
        <v>26750</v>
      </c>
      <c r="E1299" t="s">
        <v>850</v>
      </c>
      <c r="F1299" t="s">
        <v>26751</v>
      </c>
      <c r="G1299">
        <v>38260</v>
      </c>
      <c r="H1299" t="s">
        <v>26752</v>
      </c>
      <c r="I1299" t="s">
        <v>26753</v>
      </c>
      <c r="K1299" t="s">
        <v>26754</v>
      </c>
      <c r="L1299" t="s">
        <v>23379</v>
      </c>
      <c r="M1299">
        <v>38260</v>
      </c>
      <c r="N1299" t="s">
        <v>26755</v>
      </c>
      <c r="O1299" t="s">
        <v>9183</v>
      </c>
      <c r="P1299" t="s">
        <v>6977</v>
      </c>
      <c r="Q1299" t="s">
        <v>23512</v>
      </c>
      <c r="T1299" t="s">
        <v>699</v>
      </c>
      <c r="U1299">
        <v>38180</v>
      </c>
    </row>
    <row r="1300" spans="1:30" ht="12.75" customHeight="1" x14ac:dyDescent="0.2">
      <c r="A1300">
        <v>19676</v>
      </c>
      <c r="B1300" t="s">
        <v>19</v>
      </c>
      <c r="C1300" t="s">
        <v>51</v>
      </c>
      <c r="D1300" t="s">
        <v>26750</v>
      </c>
      <c r="E1300" t="s">
        <v>850</v>
      </c>
      <c r="F1300" t="s">
        <v>26751</v>
      </c>
      <c r="G1300">
        <v>38260</v>
      </c>
      <c r="H1300" t="s">
        <v>26752</v>
      </c>
      <c r="I1300" t="s">
        <v>26753</v>
      </c>
      <c r="K1300" t="s">
        <v>26754</v>
      </c>
      <c r="L1300" t="s">
        <v>23379</v>
      </c>
      <c r="M1300">
        <v>38260</v>
      </c>
      <c r="N1300" t="s">
        <v>26755</v>
      </c>
      <c r="O1300" t="s">
        <v>9183</v>
      </c>
      <c r="P1300" t="s">
        <v>6977</v>
      </c>
      <c r="Q1300" t="s">
        <v>26756</v>
      </c>
      <c r="T1300" t="s">
        <v>699</v>
      </c>
      <c r="U1300">
        <v>38180</v>
      </c>
    </row>
    <row r="1301" spans="1:30" ht="12.75" customHeight="1" x14ac:dyDescent="0.2">
      <c r="A1301">
        <v>9376</v>
      </c>
      <c r="B1301" t="s">
        <v>19</v>
      </c>
      <c r="C1301" t="s">
        <v>35</v>
      </c>
      <c r="D1301" t="s">
        <v>12039</v>
      </c>
      <c r="E1301" t="s">
        <v>1496</v>
      </c>
      <c r="F1301" t="s">
        <v>12040</v>
      </c>
      <c r="G1301">
        <v>13200</v>
      </c>
      <c r="H1301" t="s">
        <v>12041</v>
      </c>
      <c r="I1301" t="s">
        <v>12042</v>
      </c>
      <c r="J1301" t="s">
        <v>12043</v>
      </c>
      <c r="K1301" t="s">
        <v>12044</v>
      </c>
      <c r="L1301" t="s">
        <v>19</v>
      </c>
      <c r="N1301" t="s">
        <v>19</v>
      </c>
      <c r="O1301" t="s">
        <v>46</v>
      </c>
      <c r="P1301" t="s">
        <v>491</v>
      </c>
      <c r="Q1301" t="s">
        <v>12045</v>
      </c>
      <c r="T1301" t="s">
        <v>395</v>
      </c>
      <c r="U1301">
        <v>13004</v>
      </c>
    </row>
    <row r="1302" spans="1:30" ht="12.75" customHeight="1" x14ac:dyDescent="0.2">
      <c r="A1302">
        <v>13539</v>
      </c>
      <c r="B1302" t="s">
        <v>19</v>
      </c>
      <c r="C1302" t="s">
        <v>113</v>
      </c>
      <c r="D1302" t="s">
        <v>17047</v>
      </c>
      <c r="E1302" t="s">
        <v>17048</v>
      </c>
      <c r="F1302" t="s">
        <v>17049</v>
      </c>
      <c r="G1302">
        <v>29100</v>
      </c>
      <c r="H1302" t="s">
        <v>17050</v>
      </c>
      <c r="I1302">
        <v>298110049</v>
      </c>
      <c r="J1302">
        <v>683220606</v>
      </c>
      <c r="K1302" t="s">
        <v>17051</v>
      </c>
      <c r="L1302" t="s">
        <v>19</v>
      </c>
      <c r="N1302" t="s">
        <v>19</v>
      </c>
      <c r="O1302" t="s">
        <v>5636</v>
      </c>
      <c r="P1302" t="s">
        <v>2736</v>
      </c>
      <c r="Q1302" t="s">
        <v>17024</v>
      </c>
      <c r="T1302" t="s">
        <v>648</v>
      </c>
      <c r="U1302">
        <v>29226</v>
      </c>
    </row>
    <row r="1303" spans="1:30" ht="12.75" customHeight="1" x14ac:dyDescent="0.2">
      <c r="A1303">
        <v>18304</v>
      </c>
      <c r="B1303" t="s">
        <v>19</v>
      </c>
      <c r="C1303" t="s">
        <v>113</v>
      </c>
      <c r="D1303" t="s">
        <v>22093</v>
      </c>
      <c r="E1303" t="s">
        <v>22094</v>
      </c>
      <c r="F1303" t="s">
        <v>22095</v>
      </c>
      <c r="G1303">
        <v>36600</v>
      </c>
      <c r="H1303" t="s">
        <v>22096</v>
      </c>
      <c r="I1303" t="s">
        <v>22097</v>
      </c>
      <c r="L1303" t="s">
        <v>19</v>
      </c>
      <c r="N1303" t="s">
        <v>19</v>
      </c>
      <c r="O1303" t="s">
        <v>21681</v>
      </c>
      <c r="P1303" t="s">
        <v>207</v>
      </c>
      <c r="Q1303" t="s">
        <v>22098</v>
      </c>
      <c r="T1303" t="s">
        <v>244</v>
      </c>
      <c r="U1303">
        <v>36233</v>
      </c>
    </row>
    <row r="1304" spans="1:30" ht="12.75" customHeight="1" x14ac:dyDescent="0.2">
      <c r="A1304">
        <v>6674</v>
      </c>
      <c r="B1304" t="s">
        <v>19</v>
      </c>
      <c r="C1304" t="s">
        <v>95</v>
      </c>
      <c r="D1304" t="s">
        <v>6758</v>
      </c>
      <c r="E1304" t="s">
        <v>3209</v>
      </c>
      <c r="F1304" t="s">
        <v>6759</v>
      </c>
      <c r="G1304">
        <v>87510</v>
      </c>
      <c r="H1304" t="s">
        <v>6760</v>
      </c>
      <c r="J1304" t="s">
        <v>6761</v>
      </c>
      <c r="K1304" t="s">
        <v>6762</v>
      </c>
      <c r="L1304" t="s">
        <v>6763</v>
      </c>
      <c r="M1304">
        <v>87510</v>
      </c>
      <c r="N1304" t="s">
        <v>6764</v>
      </c>
      <c r="O1304" t="s">
        <v>6765</v>
      </c>
      <c r="P1304" t="s">
        <v>3914</v>
      </c>
      <c r="Q1304" t="s">
        <v>6309</v>
      </c>
      <c r="R1304" t="s">
        <v>5834</v>
      </c>
      <c r="U1304" t="s">
        <v>796</v>
      </c>
      <c r="V1304">
        <v>87118</v>
      </c>
    </row>
    <row r="1305" spans="1:30" ht="12.75" customHeight="1" x14ac:dyDescent="0.2">
      <c r="A1305">
        <v>27208</v>
      </c>
      <c r="B1305" t="s">
        <v>19</v>
      </c>
      <c r="C1305" t="s">
        <v>51</v>
      </c>
      <c r="D1305" t="s">
        <v>35740</v>
      </c>
      <c r="E1305" t="s">
        <v>35741</v>
      </c>
      <c r="F1305" t="s">
        <v>19809</v>
      </c>
      <c r="G1305">
        <v>56120</v>
      </c>
      <c r="H1305" t="s">
        <v>35742</v>
      </c>
      <c r="J1305">
        <v>651316468</v>
      </c>
      <c r="L1305" t="s">
        <v>10805</v>
      </c>
      <c r="M1305">
        <v>56100</v>
      </c>
      <c r="N1305" t="s">
        <v>1512</v>
      </c>
      <c r="O1305" t="s">
        <v>35743</v>
      </c>
      <c r="P1305" t="s">
        <v>46</v>
      </c>
      <c r="Q1305" t="s">
        <v>3228</v>
      </c>
      <c r="R1305" t="s">
        <v>20366</v>
      </c>
      <c r="U1305" t="s">
        <v>49</v>
      </c>
      <c r="V1305">
        <v>56236</v>
      </c>
    </row>
    <row r="1306" spans="1:30" ht="12.75" customHeight="1" x14ac:dyDescent="0.2">
      <c r="A1306">
        <v>10374</v>
      </c>
      <c r="B1306" t="s">
        <v>19</v>
      </c>
      <c r="C1306" t="s">
        <v>113</v>
      </c>
      <c r="D1306" t="s">
        <v>12046</v>
      </c>
      <c r="E1306" t="s">
        <v>12047</v>
      </c>
      <c r="F1306" t="s">
        <v>12048</v>
      </c>
      <c r="G1306">
        <v>33710</v>
      </c>
      <c r="H1306" t="s">
        <v>12049</v>
      </c>
      <c r="I1306">
        <v>557643274</v>
      </c>
      <c r="K1306" t="s">
        <v>12050</v>
      </c>
      <c r="L1306" t="s">
        <v>19</v>
      </c>
      <c r="N1306" t="s">
        <v>19</v>
      </c>
      <c r="O1306" t="s">
        <v>19</v>
      </c>
      <c r="P1306" t="s">
        <v>19</v>
      </c>
      <c r="T1306" t="s">
        <v>2407</v>
      </c>
      <c r="U1306">
        <v>33285</v>
      </c>
    </row>
    <row r="1307" spans="1:30" ht="12.75" customHeight="1" x14ac:dyDescent="0.2">
      <c r="A1307">
        <v>22005</v>
      </c>
      <c r="B1307" t="s">
        <v>19</v>
      </c>
      <c r="C1307" t="s">
        <v>51</v>
      </c>
      <c r="D1307" t="s">
        <v>26757</v>
      </c>
      <c r="E1307" t="s">
        <v>551</v>
      </c>
      <c r="F1307" t="s">
        <v>26758</v>
      </c>
      <c r="G1307">
        <v>28500</v>
      </c>
      <c r="H1307" t="s">
        <v>26759</v>
      </c>
      <c r="J1307" t="s">
        <v>26760</v>
      </c>
      <c r="K1307" t="s">
        <v>26761</v>
      </c>
      <c r="L1307" t="s">
        <v>19</v>
      </c>
      <c r="N1307" t="s">
        <v>19</v>
      </c>
      <c r="O1307" t="s">
        <v>11185</v>
      </c>
      <c r="P1307" t="s">
        <v>11186</v>
      </c>
      <c r="Q1307" t="s">
        <v>26762</v>
      </c>
      <c r="T1307" t="s">
        <v>3440</v>
      </c>
      <c r="U1307">
        <v>28292</v>
      </c>
    </row>
    <row r="1308" spans="1:30" ht="12.75" customHeight="1" x14ac:dyDescent="0.2">
      <c r="A1308">
        <v>6383</v>
      </c>
      <c r="B1308" t="s">
        <v>19</v>
      </c>
      <c r="C1308" t="s">
        <v>35</v>
      </c>
      <c r="D1308" t="s">
        <v>6766</v>
      </c>
      <c r="E1308" t="s">
        <v>6767</v>
      </c>
      <c r="F1308" t="s">
        <v>6768</v>
      </c>
      <c r="G1308">
        <v>4270</v>
      </c>
      <c r="H1308" t="s">
        <v>6769</v>
      </c>
      <c r="J1308" t="s">
        <v>6770</v>
      </c>
      <c r="K1308" t="s">
        <v>6771</v>
      </c>
      <c r="L1308" t="s">
        <v>6772</v>
      </c>
      <c r="M1308">
        <v>4510</v>
      </c>
      <c r="N1308" t="s">
        <v>6773</v>
      </c>
      <c r="O1308" t="s">
        <v>46</v>
      </c>
      <c r="P1308" t="s">
        <v>491</v>
      </c>
      <c r="Q1308" t="s">
        <v>6774</v>
      </c>
      <c r="R1308" t="s">
        <v>33</v>
      </c>
      <c r="T1308" t="s">
        <v>608</v>
      </c>
      <c r="U1308">
        <v>4028</v>
      </c>
    </row>
    <row r="1309" spans="1:30" ht="12.75" customHeight="1" x14ac:dyDescent="0.2">
      <c r="A1309">
        <v>5334</v>
      </c>
      <c r="B1309" t="s">
        <v>19</v>
      </c>
      <c r="C1309" t="s">
        <v>35</v>
      </c>
      <c r="D1309" t="s">
        <v>6775</v>
      </c>
      <c r="E1309" t="s">
        <v>3976</v>
      </c>
      <c r="F1309" t="s">
        <v>6776</v>
      </c>
      <c r="G1309">
        <v>87160</v>
      </c>
      <c r="H1309" t="s">
        <v>6777</v>
      </c>
      <c r="I1309" t="s">
        <v>6778</v>
      </c>
      <c r="L1309" t="s">
        <v>19</v>
      </c>
      <c r="N1309" t="s">
        <v>19</v>
      </c>
      <c r="O1309" t="s">
        <v>46</v>
      </c>
      <c r="P1309" t="s">
        <v>953</v>
      </c>
      <c r="Q1309" t="s">
        <v>6779</v>
      </c>
      <c r="R1309" t="s">
        <v>33</v>
      </c>
      <c r="T1309" t="s">
        <v>796</v>
      </c>
      <c r="U1309">
        <v>87090</v>
      </c>
    </row>
    <row r="1310" spans="1:30" ht="12.75" customHeight="1" x14ac:dyDescent="0.2">
      <c r="A1310">
        <v>25355</v>
      </c>
      <c r="B1310" t="s">
        <v>19</v>
      </c>
      <c r="C1310" t="s">
        <v>113</v>
      </c>
      <c r="D1310" t="s">
        <v>31393</v>
      </c>
      <c r="E1310" t="s">
        <v>6998</v>
      </c>
      <c r="F1310" t="s">
        <v>31394</v>
      </c>
      <c r="G1310">
        <v>81260</v>
      </c>
      <c r="H1310" t="s">
        <v>31395</v>
      </c>
      <c r="I1310" t="s">
        <v>31396</v>
      </c>
      <c r="J1310" t="s">
        <v>31397</v>
      </c>
      <c r="K1310" t="s">
        <v>31398</v>
      </c>
      <c r="L1310" t="s">
        <v>19</v>
      </c>
      <c r="N1310" t="s">
        <v>19</v>
      </c>
      <c r="O1310" t="s">
        <v>46</v>
      </c>
      <c r="P1310" t="s">
        <v>11091</v>
      </c>
      <c r="Q1310" t="s">
        <v>29201</v>
      </c>
      <c r="T1310" t="s">
        <v>34</v>
      </c>
      <c r="U1310">
        <v>81062</v>
      </c>
    </row>
    <row r="1311" spans="1:30" s="1" customFormat="1" ht="12.75" customHeight="1" x14ac:dyDescent="0.2">
      <c r="A1311">
        <v>7178</v>
      </c>
      <c r="B1311" t="s">
        <v>19</v>
      </c>
      <c r="C1311" t="s">
        <v>19</v>
      </c>
      <c r="D1311" t="s">
        <v>6780</v>
      </c>
      <c r="E1311" t="s">
        <v>994</v>
      </c>
      <c r="F1311" t="s">
        <v>6781</v>
      </c>
      <c r="G1311">
        <v>34700</v>
      </c>
      <c r="H1311" t="s">
        <v>6782</v>
      </c>
      <c r="I1311" t="s">
        <v>6783</v>
      </c>
      <c r="J1311" t="s">
        <v>6784</v>
      </c>
      <c r="K1311" t="s">
        <v>6785</v>
      </c>
      <c r="L1311" t="s">
        <v>19</v>
      </c>
      <c r="M1311"/>
      <c r="N1311" t="s">
        <v>19</v>
      </c>
      <c r="O1311" t="s">
        <v>46</v>
      </c>
      <c r="P1311" t="s">
        <v>31</v>
      </c>
      <c r="Q1311" t="s">
        <v>6786</v>
      </c>
      <c r="R1311"/>
      <c r="S1311"/>
      <c r="T1311" t="s">
        <v>395</v>
      </c>
      <c r="U1311">
        <v>34268</v>
      </c>
      <c r="V1311"/>
      <c r="W1311"/>
      <c r="X1311"/>
      <c r="Y1311" s="4"/>
      <c r="Z1311" s="6"/>
      <c r="AA1311"/>
      <c r="AB1311" s="4"/>
      <c r="AC1311"/>
      <c r="AD1311"/>
    </row>
    <row r="1312" spans="1:30" ht="12.75" customHeight="1" x14ac:dyDescent="0.2">
      <c r="A1312">
        <v>8552</v>
      </c>
      <c r="B1312" t="s">
        <v>19</v>
      </c>
      <c r="C1312" t="s">
        <v>113</v>
      </c>
      <c r="D1312" t="s">
        <v>12051</v>
      </c>
      <c r="E1312" t="s">
        <v>19</v>
      </c>
      <c r="F1312" t="s">
        <v>12052</v>
      </c>
      <c r="G1312">
        <v>29250</v>
      </c>
      <c r="H1312" t="s">
        <v>12053</v>
      </c>
      <c r="I1312" t="s">
        <v>12054</v>
      </c>
      <c r="L1312" t="s">
        <v>19</v>
      </c>
      <c r="N1312" t="s">
        <v>19</v>
      </c>
      <c r="O1312" t="s">
        <v>19</v>
      </c>
      <c r="P1312" t="s">
        <v>19</v>
      </c>
      <c r="T1312" t="s">
        <v>653</v>
      </c>
      <c r="U1312">
        <v>29192</v>
      </c>
      <c r="AB1312" s="7"/>
      <c r="AC1312" s="1"/>
      <c r="AD1312" s="1"/>
    </row>
    <row r="1313" spans="1:30" ht="12.75" customHeight="1" x14ac:dyDescent="0.2">
      <c r="A1313">
        <v>6561</v>
      </c>
      <c r="B1313" t="s">
        <v>19</v>
      </c>
      <c r="C1313" t="s">
        <v>51</v>
      </c>
      <c r="D1313" t="s">
        <v>6787</v>
      </c>
      <c r="E1313" t="s">
        <v>6788</v>
      </c>
      <c r="F1313" t="s">
        <v>2519</v>
      </c>
      <c r="G1313">
        <v>22110</v>
      </c>
      <c r="H1313" t="s">
        <v>6789</v>
      </c>
      <c r="I1313" t="s">
        <v>6790</v>
      </c>
      <c r="L1313" t="s">
        <v>19</v>
      </c>
      <c r="N1313" t="s">
        <v>19</v>
      </c>
      <c r="O1313" t="s">
        <v>46</v>
      </c>
      <c r="P1313" t="s">
        <v>47</v>
      </c>
      <c r="Q1313" t="s">
        <v>6791</v>
      </c>
      <c r="R1313" t="s">
        <v>33</v>
      </c>
      <c r="T1313" t="s">
        <v>83</v>
      </c>
      <c r="U1313">
        <v>22365</v>
      </c>
    </row>
    <row r="1314" spans="1:30" ht="12.75" customHeight="1" x14ac:dyDescent="0.2">
      <c r="A1314">
        <v>9055</v>
      </c>
      <c r="B1314" t="s">
        <v>19</v>
      </c>
      <c r="C1314" t="s">
        <v>2028</v>
      </c>
      <c r="D1314" t="s">
        <v>12055</v>
      </c>
      <c r="E1314" t="s">
        <v>12056</v>
      </c>
      <c r="F1314" t="s">
        <v>2909</v>
      </c>
      <c r="G1314">
        <v>35480</v>
      </c>
      <c r="H1314" t="s">
        <v>12057</v>
      </c>
      <c r="J1314" t="s">
        <v>12058</v>
      </c>
      <c r="K1314" t="s">
        <v>12059</v>
      </c>
      <c r="L1314" t="s">
        <v>12060</v>
      </c>
      <c r="M1314">
        <v>35580</v>
      </c>
      <c r="N1314" t="s">
        <v>12061</v>
      </c>
      <c r="O1314" t="s">
        <v>438</v>
      </c>
      <c r="P1314" t="s">
        <v>439</v>
      </c>
      <c r="Q1314" t="s">
        <v>12062</v>
      </c>
      <c r="T1314" t="s">
        <v>101</v>
      </c>
      <c r="U1314">
        <v>35176</v>
      </c>
    </row>
    <row r="1315" spans="1:30" ht="12.75" customHeight="1" x14ac:dyDescent="0.2">
      <c r="A1315">
        <v>6044</v>
      </c>
      <c r="B1315" t="s">
        <v>19</v>
      </c>
      <c r="C1315" t="s">
        <v>113</v>
      </c>
      <c r="D1315" t="s">
        <v>6792</v>
      </c>
      <c r="E1315" t="s">
        <v>1877</v>
      </c>
      <c r="F1315" t="s">
        <v>6793</v>
      </c>
      <c r="G1315">
        <v>72150</v>
      </c>
      <c r="H1315" t="s">
        <v>6794</v>
      </c>
      <c r="L1315" t="s">
        <v>19</v>
      </c>
      <c r="N1315" t="s">
        <v>19</v>
      </c>
      <c r="O1315" t="s">
        <v>46</v>
      </c>
      <c r="P1315" t="s">
        <v>207</v>
      </c>
      <c r="Q1315" t="s">
        <v>6795</v>
      </c>
      <c r="R1315" t="s">
        <v>6796</v>
      </c>
      <c r="T1315" t="s">
        <v>58</v>
      </c>
      <c r="U1315">
        <v>72314</v>
      </c>
    </row>
    <row r="1316" spans="1:30" ht="12.75" customHeight="1" x14ac:dyDescent="0.2">
      <c r="A1316">
        <v>17862</v>
      </c>
      <c r="B1316" t="s">
        <v>6797</v>
      </c>
      <c r="C1316" t="s">
        <v>35</v>
      </c>
      <c r="D1316" t="s">
        <v>22099</v>
      </c>
      <c r="E1316" t="s">
        <v>5389</v>
      </c>
      <c r="F1316" t="s">
        <v>22100</v>
      </c>
      <c r="G1316">
        <v>39130</v>
      </c>
      <c r="H1316" t="s">
        <v>22101</v>
      </c>
      <c r="I1316">
        <v>661516055</v>
      </c>
      <c r="K1316" t="s">
        <v>22102</v>
      </c>
      <c r="L1316" t="s">
        <v>19</v>
      </c>
      <c r="N1316" t="s">
        <v>19</v>
      </c>
      <c r="O1316" t="s">
        <v>46</v>
      </c>
      <c r="P1316" t="s">
        <v>8606</v>
      </c>
      <c r="Q1316" t="s">
        <v>21337</v>
      </c>
      <c r="T1316" t="s">
        <v>254</v>
      </c>
      <c r="U1316">
        <v>39505</v>
      </c>
    </row>
    <row r="1317" spans="1:30" ht="12.75" customHeight="1" x14ac:dyDescent="0.2">
      <c r="A1317">
        <v>7058</v>
      </c>
      <c r="B1317" t="s">
        <v>19</v>
      </c>
      <c r="C1317" t="s">
        <v>95</v>
      </c>
      <c r="D1317" t="s">
        <v>1877</v>
      </c>
      <c r="E1317" t="s">
        <v>2725</v>
      </c>
      <c r="F1317" t="s">
        <v>6798</v>
      </c>
      <c r="G1317">
        <v>6470</v>
      </c>
      <c r="H1317" t="s">
        <v>6799</v>
      </c>
      <c r="I1317">
        <v>493055499</v>
      </c>
      <c r="J1317">
        <v>673426246</v>
      </c>
      <c r="K1317" t="s">
        <v>6800</v>
      </c>
      <c r="L1317" t="s">
        <v>19</v>
      </c>
      <c r="N1317" t="s">
        <v>19</v>
      </c>
      <c r="O1317" t="s">
        <v>46</v>
      </c>
      <c r="P1317" t="s">
        <v>6801</v>
      </c>
      <c r="Q1317" t="s">
        <v>6802</v>
      </c>
      <c r="T1317" t="s">
        <v>608</v>
      </c>
      <c r="U1317">
        <v>6125</v>
      </c>
    </row>
    <row r="1318" spans="1:30" s="1" customFormat="1" ht="12.75" customHeight="1" x14ac:dyDescent="0.2">
      <c r="A1318">
        <v>20302</v>
      </c>
      <c r="B1318" t="s">
        <v>19</v>
      </c>
      <c r="C1318" t="s">
        <v>35</v>
      </c>
      <c r="D1318" t="s">
        <v>26763</v>
      </c>
      <c r="E1318" t="s">
        <v>1841</v>
      </c>
      <c r="F1318" t="s">
        <v>26764</v>
      </c>
      <c r="G1318">
        <v>33550</v>
      </c>
      <c r="H1318" t="s">
        <v>26765</v>
      </c>
      <c r="I1318"/>
      <c r="J1318">
        <v>630353832</v>
      </c>
      <c r="K1318" t="s">
        <v>26766</v>
      </c>
      <c r="L1318" t="s">
        <v>19</v>
      </c>
      <c r="M1318"/>
      <c r="N1318" t="s">
        <v>19</v>
      </c>
      <c r="O1318" t="s">
        <v>46</v>
      </c>
      <c r="P1318" t="s">
        <v>5874</v>
      </c>
      <c r="Q1318" t="s">
        <v>23401</v>
      </c>
      <c r="R1318"/>
      <c r="S1318"/>
      <c r="T1318" t="s">
        <v>2407</v>
      </c>
      <c r="U1318">
        <v>33518</v>
      </c>
      <c r="V1318"/>
      <c r="W1318"/>
      <c r="X1318"/>
      <c r="Y1318" s="4"/>
      <c r="Z1318" s="6"/>
      <c r="AA1318"/>
      <c r="AB1318" s="4"/>
      <c r="AC1318"/>
      <c r="AD1318"/>
    </row>
    <row r="1319" spans="1:30" ht="12.75" customHeight="1" x14ac:dyDescent="0.2">
      <c r="A1319">
        <v>3170</v>
      </c>
      <c r="B1319" t="s">
        <v>19</v>
      </c>
      <c r="C1319" t="s">
        <v>1039</v>
      </c>
      <c r="D1319" t="s">
        <v>1040</v>
      </c>
      <c r="E1319" t="s">
        <v>1041</v>
      </c>
      <c r="F1319" t="s">
        <v>1042</v>
      </c>
      <c r="G1319">
        <v>44530</v>
      </c>
      <c r="H1319" t="s">
        <v>1043</v>
      </c>
      <c r="I1319">
        <v>670064332</v>
      </c>
      <c r="L1319" t="s">
        <v>19</v>
      </c>
      <c r="N1319" t="s">
        <v>19</v>
      </c>
      <c r="O1319" t="s">
        <v>415</v>
      </c>
      <c r="P1319" t="s">
        <v>416</v>
      </c>
      <c r="Q1319" t="s">
        <v>1044</v>
      </c>
      <c r="R1319" t="s">
        <v>33</v>
      </c>
      <c r="T1319" t="s">
        <v>125</v>
      </c>
      <c r="U1319">
        <v>44068</v>
      </c>
      <c r="AB1319" s="7"/>
      <c r="AC1319" s="1"/>
      <c r="AD1319" s="1"/>
    </row>
    <row r="1320" spans="1:30" ht="12.75" customHeight="1" x14ac:dyDescent="0.2">
      <c r="A1320">
        <v>8563</v>
      </c>
      <c r="B1320" t="s">
        <v>19</v>
      </c>
      <c r="C1320" t="s">
        <v>113</v>
      </c>
      <c r="D1320" t="s">
        <v>12063</v>
      </c>
      <c r="E1320" t="s">
        <v>7737</v>
      </c>
      <c r="F1320" t="s">
        <v>12064</v>
      </c>
      <c r="G1320">
        <v>46260</v>
      </c>
      <c r="H1320" t="s">
        <v>9213</v>
      </c>
      <c r="I1320" t="s">
        <v>12065</v>
      </c>
      <c r="J1320" t="s">
        <v>12066</v>
      </c>
      <c r="K1320" t="s">
        <v>12067</v>
      </c>
      <c r="L1320" t="s">
        <v>12068</v>
      </c>
      <c r="M1320">
        <v>46260</v>
      </c>
      <c r="N1320" t="s">
        <v>12069</v>
      </c>
      <c r="O1320" t="s">
        <v>46</v>
      </c>
      <c r="P1320" t="s">
        <v>953</v>
      </c>
      <c r="Q1320" t="s">
        <v>12070</v>
      </c>
      <c r="T1320" t="s">
        <v>34</v>
      </c>
      <c r="U1320">
        <v>46230</v>
      </c>
    </row>
    <row r="1321" spans="1:30" ht="12.75" customHeight="1" x14ac:dyDescent="0.2">
      <c r="A1321">
        <v>3321</v>
      </c>
      <c r="B1321" t="s">
        <v>19</v>
      </c>
      <c r="C1321" t="s">
        <v>51</v>
      </c>
      <c r="D1321" t="s">
        <v>1045</v>
      </c>
      <c r="E1321" t="s">
        <v>591</v>
      </c>
      <c r="F1321" t="s">
        <v>256</v>
      </c>
      <c r="G1321">
        <v>29340</v>
      </c>
      <c r="H1321" t="s">
        <v>1046</v>
      </c>
      <c r="I1321" t="s">
        <v>1047</v>
      </c>
      <c r="J1321" t="s">
        <v>1048</v>
      </c>
      <c r="K1321" t="s">
        <v>1049</v>
      </c>
      <c r="L1321" t="s">
        <v>19</v>
      </c>
      <c r="N1321" t="s">
        <v>19</v>
      </c>
      <c r="O1321" t="s">
        <v>817</v>
      </c>
      <c r="P1321" t="s">
        <v>47</v>
      </c>
      <c r="Q1321" t="s">
        <v>1050</v>
      </c>
      <c r="R1321" t="s">
        <v>33</v>
      </c>
      <c r="T1321" t="s">
        <v>262</v>
      </c>
      <c r="U1321">
        <v>29236</v>
      </c>
    </row>
    <row r="1322" spans="1:30" ht="12.75" customHeight="1" x14ac:dyDescent="0.2">
      <c r="A1322">
        <v>19832</v>
      </c>
      <c r="B1322" t="s">
        <v>19</v>
      </c>
      <c r="C1322" t="s">
        <v>35</v>
      </c>
      <c r="D1322" t="s">
        <v>26767</v>
      </c>
      <c r="E1322" t="s">
        <v>2155</v>
      </c>
      <c r="F1322" t="s">
        <v>719</v>
      </c>
      <c r="G1322">
        <v>56220</v>
      </c>
      <c r="H1322" t="s">
        <v>26768</v>
      </c>
      <c r="I1322">
        <v>297661757</v>
      </c>
      <c r="L1322" t="s">
        <v>19</v>
      </c>
      <c r="N1322" t="s">
        <v>19</v>
      </c>
      <c r="O1322" t="s">
        <v>11165</v>
      </c>
      <c r="P1322" t="s">
        <v>3228</v>
      </c>
      <c r="Q1322" t="s">
        <v>22461</v>
      </c>
      <c r="R1322" t="s">
        <v>26304</v>
      </c>
      <c r="T1322" t="s">
        <v>49</v>
      </c>
      <c r="U1322">
        <v>56123</v>
      </c>
    </row>
    <row r="1323" spans="1:30" ht="12.75" customHeight="1" x14ac:dyDescent="0.2">
      <c r="A1323">
        <v>25008</v>
      </c>
      <c r="B1323" t="s">
        <v>19</v>
      </c>
      <c r="C1323" t="s">
        <v>35</v>
      </c>
      <c r="D1323" t="s">
        <v>31399</v>
      </c>
      <c r="E1323" t="s">
        <v>1820</v>
      </c>
      <c r="F1323" t="s">
        <v>31400</v>
      </c>
      <c r="G1323">
        <v>24140</v>
      </c>
      <c r="H1323" t="s">
        <v>31401</v>
      </c>
      <c r="J1323" t="s">
        <v>31402</v>
      </c>
      <c r="K1323" t="s">
        <v>31403</v>
      </c>
      <c r="L1323" t="s">
        <v>19</v>
      </c>
      <c r="N1323" t="s">
        <v>19</v>
      </c>
      <c r="O1323" t="s">
        <v>46</v>
      </c>
      <c r="P1323" t="s">
        <v>10619</v>
      </c>
      <c r="Q1323" t="s">
        <v>22141</v>
      </c>
      <c r="T1323" t="s">
        <v>270</v>
      </c>
      <c r="U1323">
        <v>24213</v>
      </c>
    </row>
    <row r="1324" spans="1:30" ht="12.75" customHeight="1" x14ac:dyDescent="0.2">
      <c r="A1324">
        <v>11867</v>
      </c>
      <c r="B1324" t="s">
        <v>19</v>
      </c>
      <c r="C1324" t="s">
        <v>51</v>
      </c>
      <c r="D1324" t="s">
        <v>17052</v>
      </c>
      <c r="E1324" t="s">
        <v>14020</v>
      </c>
      <c r="F1324" t="s">
        <v>823</v>
      </c>
      <c r="G1324">
        <v>56150</v>
      </c>
      <c r="H1324" t="s">
        <v>17053</v>
      </c>
      <c r="I1324" t="s">
        <v>17054</v>
      </c>
      <c r="L1324" t="s">
        <v>4051</v>
      </c>
      <c r="M1324">
        <v>56800</v>
      </c>
      <c r="N1324" t="s">
        <v>17055</v>
      </c>
      <c r="O1324" t="s">
        <v>4152</v>
      </c>
      <c r="P1324" t="s">
        <v>47</v>
      </c>
      <c r="Q1324" t="s">
        <v>17056</v>
      </c>
      <c r="T1324" t="s">
        <v>262</v>
      </c>
      <c r="U1324">
        <v>56074</v>
      </c>
    </row>
    <row r="1325" spans="1:30" ht="12.75" customHeight="1" x14ac:dyDescent="0.2">
      <c r="A1325">
        <v>20927</v>
      </c>
      <c r="B1325" t="s">
        <v>19</v>
      </c>
      <c r="C1325" t="s">
        <v>51</v>
      </c>
      <c r="D1325" t="s">
        <v>17052</v>
      </c>
      <c r="E1325" t="s">
        <v>1574</v>
      </c>
      <c r="F1325" t="s">
        <v>26769</v>
      </c>
      <c r="G1325">
        <v>56400</v>
      </c>
      <c r="H1325" t="s">
        <v>26770</v>
      </c>
      <c r="J1325">
        <v>652001022</v>
      </c>
      <c r="L1325" t="s">
        <v>26769</v>
      </c>
      <c r="M1325">
        <v>56400</v>
      </c>
      <c r="N1325" t="s">
        <v>26771</v>
      </c>
      <c r="O1325" t="s">
        <v>46</v>
      </c>
      <c r="P1325" t="s">
        <v>47</v>
      </c>
      <c r="Q1325" t="s">
        <v>4705</v>
      </c>
      <c r="T1325" t="s">
        <v>262</v>
      </c>
      <c r="U1325">
        <v>56263</v>
      </c>
    </row>
    <row r="1326" spans="1:30" ht="12.75" customHeight="1" x14ac:dyDescent="0.2">
      <c r="A1326">
        <v>11918</v>
      </c>
      <c r="B1326" t="s">
        <v>19</v>
      </c>
      <c r="C1326" t="s">
        <v>744</v>
      </c>
      <c r="D1326" t="s">
        <v>17057</v>
      </c>
      <c r="E1326" t="s">
        <v>6725</v>
      </c>
      <c r="F1326" t="s">
        <v>7539</v>
      </c>
      <c r="G1326">
        <v>24800</v>
      </c>
      <c r="H1326" t="s">
        <v>17058</v>
      </c>
      <c r="I1326" t="s">
        <v>17059</v>
      </c>
      <c r="K1326" t="s">
        <v>17060</v>
      </c>
      <c r="L1326" t="s">
        <v>19</v>
      </c>
      <c r="N1326" t="s">
        <v>19</v>
      </c>
      <c r="O1326" t="s">
        <v>46</v>
      </c>
      <c r="P1326" t="s">
        <v>10619</v>
      </c>
      <c r="Q1326" t="s">
        <v>17061</v>
      </c>
      <c r="T1326" t="s">
        <v>270</v>
      </c>
      <c r="U1326">
        <v>24304</v>
      </c>
    </row>
    <row r="1327" spans="1:30" ht="12.75" customHeight="1" x14ac:dyDescent="0.2">
      <c r="A1327">
        <v>10967</v>
      </c>
      <c r="B1327" t="s">
        <v>19</v>
      </c>
      <c r="C1327" t="s">
        <v>95</v>
      </c>
      <c r="D1327" t="s">
        <v>12071</v>
      </c>
      <c r="E1327" t="s">
        <v>3209</v>
      </c>
      <c r="F1327" t="s">
        <v>12072</v>
      </c>
      <c r="G1327">
        <v>83340</v>
      </c>
      <c r="H1327" t="s">
        <v>12073</v>
      </c>
      <c r="I1327" t="s">
        <v>12074</v>
      </c>
      <c r="K1327">
        <v>642995026</v>
      </c>
      <c r="L1327" t="s">
        <v>12075</v>
      </c>
      <c r="M1327" t="s">
        <v>19</v>
      </c>
      <c r="O1327" t="s">
        <v>19</v>
      </c>
      <c r="P1327" t="s">
        <v>1059</v>
      </c>
      <c r="Q1327" t="s">
        <v>6801</v>
      </c>
      <c r="R1327" t="s">
        <v>11927</v>
      </c>
      <c r="U1327" t="s">
        <v>493</v>
      </c>
      <c r="V1327">
        <v>83136</v>
      </c>
    </row>
    <row r="1328" spans="1:30" ht="12.75" customHeight="1" x14ac:dyDescent="0.2">
      <c r="A1328">
        <v>10563</v>
      </c>
      <c r="B1328" t="s">
        <v>12084</v>
      </c>
      <c r="C1328" t="s">
        <v>95</v>
      </c>
      <c r="D1328" t="s">
        <v>12076</v>
      </c>
      <c r="E1328" t="s">
        <v>12077</v>
      </c>
      <c r="F1328" t="s">
        <v>12078</v>
      </c>
      <c r="G1328">
        <v>24470</v>
      </c>
      <c r="H1328" t="s">
        <v>12079</v>
      </c>
      <c r="J1328">
        <v>676671316</v>
      </c>
      <c r="K1328" t="s">
        <v>12080</v>
      </c>
      <c r="L1328" t="s">
        <v>12081</v>
      </c>
      <c r="M1328">
        <v>83300</v>
      </c>
      <c r="N1328" t="s">
        <v>12082</v>
      </c>
      <c r="O1328" t="s">
        <v>46</v>
      </c>
      <c r="P1328" t="s">
        <v>10619</v>
      </c>
      <c r="Q1328" t="s">
        <v>12083</v>
      </c>
      <c r="T1328" t="s">
        <v>270</v>
      </c>
      <c r="U1328">
        <v>24479</v>
      </c>
    </row>
    <row r="1329" spans="1:26" ht="12.75" customHeight="1" x14ac:dyDescent="0.2">
      <c r="A1329">
        <v>9678</v>
      </c>
      <c r="B1329" t="s">
        <v>19</v>
      </c>
      <c r="C1329" t="s">
        <v>95</v>
      </c>
      <c r="D1329" t="s">
        <v>12085</v>
      </c>
      <c r="E1329" t="s">
        <v>912</v>
      </c>
      <c r="F1329" t="s">
        <v>12086</v>
      </c>
      <c r="G1329">
        <v>84240</v>
      </c>
      <c r="H1329" t="s">
        <v>12087</v>
      </c>
      <c r="I1329">
        <v>490099196</v>
      </c>
      <c r="K1329" t="s">
        <v>12088</v>
      </c>
      <c r="L1329" t="s">
        <v>19</v>
      </c>
      <c r="N1329" t="s">
        <v>19</v>
      </c>
      <c r="O1329" t="s">
        <v>46</v>
      </c>
      <c r="P1329" t="s">
        <v>6801</v>
      </c>
      <c r="Q1329" t="s">
        <v>12089</v>
      </c>
      <c r="R1329" t="s">
        <v>12090</v>
      </c>
      <c r="T1329" t="s">
        <v>395</v>
      </c>
      <c r="U1329">
        <v>84002</v>
      </c>
      <c r="Z1329" s="4"/>
    </row>
    <row r="1330" spans="1:26" ht="12.75" customHeight="1" x14ac:dyDescent="0.2">
      <c r="A1330">
        <v>18963</v>
      </c>
      <c r="B1330" t="s">
        <v>19</v>
      </c>
      <c r="C1330" t="s">
        <v>35</v>
      </c>
      <c r="D1330" t="s">
        <v>12076</v>
      </c>
      <c r="E1330" t="s">
        <v>791</v>
      </c>
      <c r="F1330" t="s">
        <v>16291</v>
      </c>
      <c r="G1330">
        <v>4340</v>
      </c>
      <c r="H1330" t="s">
        <v>16292</v>
      </c>
      <c r="I1330" t="s">
        <v>22103</v>
      </c>
      <c r="J1330">
        <v>609507897</v>
      </c>
      <c r="K1330" t="s">
        <v>22104</v>
      </c>
      <c r="L1330" t="s">
        <v>22105</v>
      </c>
      <c r="M1330">
        <v>13610</v>
      </c>
      <c r="N1330" t="s">
        <v>22106</v>
      </c>
      <c r="O1330" t="s">
        <v>19</v>
      </c>
      <c r="P1330" t="s">
        <v>19</v>
      </c>
      <c r="T1330" t="s">
        <v>608</v>
      </c>
      <c r="U1330">
        <v>4102</v>
      </c>
      <c r="Z1330" s="4"/>
    </row>
    <row r="1331" spans="1:26" ht="12.75" customHeight="1" x14ac:dyDescent="0.2">
      <c r="A1331">
        <v>3357</v>
      </c>
      <c r="B1331" t="s">
        <v>19</v>
      </c>
      <c r="C1331" t="s">
        <v>51</v>
      </c>
      <c r="D1331" t="s">
        <v>1051</v>
      </c>
      <c r="E1331" t="s">
        <v>19</v>
      </c>
      <c r="F1331" t="s">
        <v>1052</v>
      </c>
      <c r="G1331">
        <v>6440</v>
      </c>
      <c r="H1331" t="s">
        <v>1053</v>
      </c>
      <c r="I1331" t="s">
        <v>1054</v>
      </c>
      <c r="J1331" t="s">
        <v>1055</v>
      </c>
      <c r="K1331" t="s">
        <v>1056</v>
      </c>
      <c r="L1331" t="s">
        <v>1057</v>
      </c>
      <c r="M1331">
        <v>98000</v>
      </c>
      <c r="N1331" t="s">
        <v>1058</v>
      </c>
      <c r="O1331" t="s">
        <v>1059</v>
      </c>
      <c r="P1331" t="s">
        <v>491</v>
      </c>
      <c r="Q1331" t="s">
        <v>1060</v>
      </c>
      <c r="R1331" t="s">
        <v>33</v>
      </c>
      <c r="U1331">
        <v>6091</v>
      </c>
      <c r="Z1331" s="4"/>
    </row>
    <row r="1332" spans="1:26" ht="12.75" customHeight="1" x14ac:dyDescent="0.2">
      <c r="A1332">
        <v>26127</v>
      </c>
      <c r="B1332" t="s">
        <v>19</v>
      </c>
      <c r="C1332" t="s">
        <v>113</v>
      </c>
      <c r="D1332" t="s">
        <v>35744</v>
      </c>
      <c r="E1332" t="s">
        <v>1122</v>
      </c>
      <c r="F1332" t="s">
        <v>35745</v>
      </c>
      <c r="G1332">
        <v>66500</v>
      </c>
      <c r="H1332" t="s">
        <v>35746</v>
      </c>
      <c r="J1332">
        <v>607436975</v>
      </c>
      <c r="L1332" t="s">
        <v>19</v>
      </c>
      <c r="N1332" t="s">
        <v>19</v>
      </c>
      <c r="O1332" t="s">
        <v>46</v>
      </c>
      <c r="P1332" t="s">
        <v>11338</v>
      </c>
      <c r="Q1332" t="s">
        <v>23217</v>
      </c>
      <c r="T1332" t="s">
        <v>3798</v>
      </c>
      <c r="U1332">
        <v>66074</v>
      </c>
      <c r="Z1332" s="4"/>
    </row>
    <row r="1333" spans="1:26" ht="12.75" customHeight="1" x14ac:dyDescent="0.2">
      <c r="A1333">
        <v>15993</v>
      </c>
      <c r="B1333" t="s">
        <v>19</v>
      </c>
      <c r="C1333" t="s">
        <v>35</v>
      </c>
      <c r="D1333" t="s">
        <v>22107</v>
      </c>
      <c r="E1333" t="s">
        <v>1163</v>
      </c>
      <c r="F1333" t="s">
        <v>22108</v>
      </c>
      <c r="G1333">
        <v>29440</v>
      </c>
      <c r="H1333" t="s">
        <v>3973</v>
      </c>
      <c r="I1333" t="s">
        <v>22109</v>
      </c>
      <c r="J1333" t="s">
        <v>22110</v>
      </c>
      <c r="K1333" t="s">
        <v>22111</v>
      </c>
      <c r="L1333" t="s">
        <v>19</v>
      </c>
      <c r="N1333" t="s">
        <v>19</v>
      </c>
      <c r="O1333" t="s">
        <v>46</v>
      </c>
      <c r="P1333" t="s">
        <v>3651</v>
      </c>
      <c r="Q1333" t="s">
        <v>18910</v>
      </c>
      <c r="T1333" t="s">
        <v>653</v>
      </c>
      <c r="U1333">
        <v>29285</v>
      </c>
      <c r="Z1333" s="4"/>
    </row>
    <row r="1334" spans="1:26" ht="12.75" customHeight="1" x14ac:dyDescent="0.2">
      <c r="A1334">
        <v>19267</v>
      </c>
      <c r="B1334" t="s">
        <v>19</v>
      </c>
      <c r="C1334" t="s">
        <v>35</v>
      </c>
      <c r="D1334" t="s">
        <v>26772</v>
      </c>
      <c r="E1334" t="s">
        <v>200</v>
      </c>
      <c r="F1334" t="s">
        <v>26773</v>
      </c>
      <c r="G1334">
        <v>14140</v>
      </c>
      <c r="H1334" t="s">
        <v>26774</v>
      </c>
      <c r="J1334" t="s">
        <v>26775</v>
      </c>
      <c r="K1334" t="s">
        <v>26776</v>
      </c>
      <c r="L1334" t="s">
        <v>16929</v>
      </c>
      <c r="M1334">
        <v>14170</v>
      </c>
      <c r="N1334" t="s">
        <v>26777</v>
      </c>
      <c r="O1334" t="s">
        <v>46</v>
      </c>
      <c r="P1334" t="s">
        <v>11186</v>
      </c>
      <c r="Q1334" t="s">
        <v>25046</v>
      </c>
      <c r="T1334" t="s">
        <v>368</v>
      </c>
      <c r="U1334">
        <v>14633</v>
      </c>
      <c r="Z1334" s="4"/>
    </row>
    <row r="1335" spans="1:26" ht="12.75" customHeight="1" x14ac:dyDescent="0.2">
      <c r="A1335">
        <v>3143</v>
      </c>
      <c r="B1335" t="s">
        <v>12091</v>
      </c>
      <c r="C1335" t="s">
        <v>35</v>
      </c>
      <c r="D1335" t="s">
        <v>1061</v>
      </c>
      <c r="E1335" t="s">
        <v>108</v>
      </c>
      <c r="F1335" t="s">
        <v>1062</v>
      </c>
      <c r="G1335">
        <v>83170</v>
      </c>
      <c r="H1335" t="s">
        <v>1063</v>
      </c>
      <c r="I1335" t="s">
        <v>1064</v>
      </c>
      <c r="J1335" t="s">
        <v>1065</v>
      </c>
      <c r="K1335" t="s">
        <v>1066</v>
      </c>
      <c r="L1335" t="s">
        <v>19</v>
      </c>
      <c r="N1335" t="s">
        <v>19</v>
      </c>
      <c r="O1335" t="s">
        <v>1059</v>
      </c>
      <c r="P1335" t="s">
        <v>491</v>
      </c>
      <c r="Q1335" t="s">
        <v>1067</v>
      </c>
      <c r="R1335" t="s">
        <v>33</v>
      </c>
      <c r="T1335" t="s">
        <v>493</v>
      </c>
      <c r="U1335">
        <v>83140</v>
      </c>
      <c r="Z1335" s="4"/>
    </row>
    <row r="1336" spans="1:26" ht="12.75" customHeight="1" x14ac:dyDescent="0.2">
      <c r="A1336">
        <v>11009</v>
      </c>
      <c r="B1336" t="s">
        <v>19</v>
      </c>
      <c r="C1336" t="s">
        <v>35</v>
      </c>
      <c r="D1336" t="s">
        <v>12092</v>
      </c>
      <c r="E1336" t="s">
        <v>551</v>
      </c>
      <c r="F1336" t="s">
        <v>12093</v>
      </c>
      <c r="G1336">
        <v>30460</v>
      </c>
      <c r="H1336" t="s">
        <v>12094</v>
      </c>
      <c r="I1336" t="s">
        <v>12095</v>
      </c>
      <c r="L1336" t="s">
        <v>19</v>
      </c>
      <c r="N1336" t="s">
        <v>19</v>
      </c>
      <c r="O1336" t="s">
        <v>46</v>
      </c>
      <c r="P1336" t="s">
        <v>491</v>
      </c>
      <c r="Q1336" t="s">
        <v>12096</v>
      </c>
      <c r="T1336" t="s">
        <v>395</v>
      </c>
      <c r="U1336">
        <v>30140</v>
      </c>
      <c r="Z1336" s="4"/>
    </row>
    <row r="1337" spans="1:26" ht="12.75" customHeight="1" x14ac:dyDescent="0.2">
      <c r="A1337">
        <v>23852</v>
      </c>
      <c r="B1337" t="s">
        <v>19</v>
      </c>
      <c r="C1337" t="s">
        <v>113</v>
      </c>
      <c r="D1337" t="s">
        <v>29148</v>
      </c>
      <c r="E1337" t="s">
        <v>883</v>
      </c>
      <c r="F1337" t="s">
        <v>31404</v>
      </c>
      <c r="G1337">
        <v>49640</v>
      </c>
      <c r="H1337" t="s">
        <v>31405</v>
      </c>
      <c r="I1337" t="s">
        <v>31406</v>
      </c>
      <c r="J1337" t="s">
        <v>31407</v>
      </c>
      <c r="K1337" t="s">
        <v>31408</v>
      </c>
      <c r="L1337" t="s">
        <v>31404</v>
      </c>
      <c r="M1337">
        <v>49640</v>
      </c>
      <c r="N1337" t="s">
        <v>31409</v>
      </c>
      <c r="O1337" t="s">
        <v>46</v>
      </c>
      <c r="P1337" t="s">
        <v>92</v>
      </c>
      <c r="Q1337" t="s">
        <v>27128</v>
      </c>
      <c r="T1337" t="s">
        <v>94</v>
      </c>
      <c r="U1337">
        <v>49119</v>
      </c>
      <c r="Z1337" s="4"/>
    </row>
    <row r="1338" spans="1:26" ht="12.75" customHeight="1" x14ac:dyDescent="0.2">
      <c r="A1338">
        <v>18819</v>
      </c>
      <c r="B1338" t="s">
        <v>31410</v>
      </c>
      <c r="C1338" t="s">
        <v>35</v>
      </c>
      <c r="D1338" t="s">
        <v>22112</v>
      </c>
      <c r="E1338" t="s">
        <v>419</v>
      </c>
      <c r="F1338" t="s">
        <v>19264</v>
      </c>
      <c r="G1338">
        <v>97414</v>
      </c>
      <c r="H1338" t="s">
        <v>22113</v>
      </c>
      <c r="J1338">
        <v>692912403</v>
      </c>
      <c r="K1338" t="s">
        <v>22114</v>
      </c>
      <c r="L1338" t="s">
        <v>19264</v>
      </c>
      <c r="M1338">
        <v>97414</v>
      </c>
      <c r="N1338" t="s">
        <v>22115</v>
      </c>
      <c r="O1338" t="s">
        <v>18681</v>
      </c>
      <c r="P1338" t="s">
        <v>18682</v>
      </c>
      <c r="Q1338" t="s">
        <v>21352</v>
      </c>
      <c r="Z1338" s="4"/>
    </row>
    <row r="1339" spans="1:26" ht="12.75" customHeight="1" x14ac:dyDescent="0.2">
      <c r="A1339">
        <v>24296</v>
      </c>
      <c r="B1339" t="s">
        <v>19</v>
      </c>
      <c r="C1339" t="s">
        <v>35</v>
      </c>
      <c r="D1339" t="s">
        <v>31411</v>
      </c>
      <c r="E1339" t="s">
        <v>3209</v>
      </c>
      <c r="F1339" t="s">
        <v>31412</v>
      </c>
      <c r="G1339">
        <v>81140</v>
      </c>
      <c r="H1339" t="s">
        <v>31413</v>
      </c>
      <c r="I1339">
        <v>563331092</v>
      </c>
      <c r="K1339" t="s">
        <v>31414</v>
      </c>
      <c r="L1339" t="s">
        <v>19</v>
      </c>
      <c r="N1339" t="s">
        <v>19</v>
      </c>
      <c r="O1339" t="s">
        <v>46</v>
      </c>
      <c r="P1339" t="s">
        <v>11091</v>
      </c>
      <c r="Q1339" t="s">
        <v>22757</v>
      </c>
      <c r="T1339" t="s">
        <v>34</v>
      </c>
      <c r="U1339">
        <v>81136</v>
      </c>
      <c r="Z1339" s="4"/>
    </row>
    <row r="1340" spans="1:26" ht="12.75" customHeight="1" x14ac:dyDescent="0.2">
      <c r="A1340">
        <v>27023</v>
      </c>
      <c r="B1340" t="s">
        <v>19</v>
      </c>
      <c r="C1340" t="s">
        <v>113</v>
      </c>
      <c r="D1340" t="s">
        <v>31411</v>
      </c>
      <c r="E1340" t="s">
        <v>5543</v>
      </c>
      <c r="F1340" t="s">
        <v>22257</v>
      </c>
      <c r="G1340">
        <v>9230</v>
      </c>
      <c r="H1340" t="s">
        <v>35747</v>
      </c>
      <c r="K1340" t="s">
        <v>35748</v>
      </c>
      <c r="L1340" t="s">
        <v>19</v>
      </c>
      <c r="N1340" t="s">
        <v>19</v>
      </c>
      <c r="O1340" t="s">
        <v>7158</v>
      </c>
      <c r="P1340" t="s">
        <v>7263</v>
      </c>
      <c r="Q1340" t="s">
        <v>23279</v>
      </c>
      <c r="U1340">
        <v>9046</v>
      </c>
      <c r="Z1340" s="4"/>
    </row>
    <row r="1341" spans="1:26" ht="12.75" customHeight="1" x14ac:dyDescent="0.2">
      <c r="A1341">
        <v>12246</v>
      </c>
      <c r="B1341" t="s">
        <v>19</v>
      </c>
      <c r="C1341" t="s">
        <v>95</v>
      </c>
      <c r="D1341" t="s">
        <v>17062</v>
      </c>
      <c r="E1341" t="s">
        <v>2076</v>
      </c>
      <c r="F1341" t="s">
        <v>17063</v>
      </c>
      <c r="G1341">
        <v>31480</v>
      </c>
      <c r="H1341" t="s">
        <v>17064</v>
      </c>
      <c r="I1341">
        <v>685063101</v>
      </c>
      <c r="K1341" t="s">
        <v>17065</v>
      </c>
      <c r="L1341" t="s">
        <v>17063</v>
      </c>
      <c r="M1341">
        <v>31480</v>
      </c>
      <c r="N1341" t="s">
        <v>17066</v>
      </c>
      <c r="O1341" t="s">
        <v>19</v>
      </c>
      <c r="P1341" t="s">
        <v>19</v>
      </c>
      <c r="T1341" t="s">
        <v>67</v>
      </c>
      <c r="U1341">
        <v>31126</v>
      </c>
      <c r="Z1341" s="4"/>
    </row>
    <row r="1342" spans="1:26" ht="12.75" customHeight="1" x14ac:dyDescent="0.2">
      <c r="A1342">
        <v>19858</v>
      </c>
      <c r="B1342" t="s">
        <v>19</v>
      </c>
      <c r="C1342" t="s">
        <v>35</v>
      </c>
      <c r="D1342" t="s">
        <v>26778</v>
      </c>
      <c r="E1342" t="s">
        <v>2076</v>
      </c>
      <c r="F1342" t="s">
        <v>26779</v>
      </c>
      <c r="G1342">
        <v>33124</v>
      </c>
      <c r="H1342" t="s">
        <v>26780</v>
      </c>
      <c r="I1342">
        <v>33967240329</v>
      </c>
      <c r="K1342" t="s">
        <v>26781</v>
      </c>
      <c r="L1342" t="s">
        <v>19</v>
      </c>
      <c r="N1342" t="s">
        <v>19</v>
      </c>
      <c r="O1342" t="s">
        <v>22877</v>
      </c>
      <c r="P1342" t="s">
        <v>5874</v>
      </c>
      <c r="Q1342" t="s">
        <v>26062</v>
      </c>
      <c r="T1342" t="s">
        <v>2407</v>
      </c>
      <c r="U1342">
        <v>33508</v>
      </c>
      <c r="Z1342" s="4"/>
    </row>
    <row r="1343" spans="1:26" ht="12.75" customHeight="1" x14ac:dyDescent="0.2">
      <c r="A1343">
        <v>8980</v>
      </c>
      <c r="B1343" t="s">
        <v>19</v>
      </c>
      <c r="C1343" t="s">
        <v>113</v>
      </c>
      <c r="D1343" t="s">
        <v>12097</v>
      </c>
      <c r="E1343" t="s">
        <v>12098</v>
      </c>
      <c r="F1343" t="s">
        <v>12099</v>
      </c>
      <c r="G1343">
        <v>74150</v>
      </c>
      <c r="H1343" t="s">
        <v>12100</v>
      </c>
      <c r="J1343" t="s">
        <v>12101</v>
      </c>
      <c r="K1343" t="s">
        <v>12102</v>
      </c>
      <c r="L1343" t="s">
        <v>19</v>
      </c>
      <c r="N1343" t="s">
        <v>19</v>
      </c>
      <c r="O1343" t="s">
        <v>46</v>
      </c>
      <c r="P1343" t="s">
        <v>6657</v>
      </c>
      <c r="Q1343" t="s">
        <v>6927</v>
      </c>
      <c r="R1343" t="s">
        <v>12103</v>
      </c>
      <c r="S1343" t="s">
        <v>12104</v>
      </c>
      <c r="T1343" t="s">
        <v>5043</v>
      </c>
      <c r="U1343">
        <v>74192</v>
      </c>
      <c r="Z1343" s="4"/>
    </row>
    <row r="1344" spans="1:26" ht="12.75" customHeight="1" x14ac:dyDescent="0.2">
      <c r="A1344">
        <v>22925</v>
      </c>
      <c r="B1344" t="s">
        <v>19</v>
      </c>
      <c r="C1344" t="s">
        <v>35</v>
      </c>
      <c r="D1344" t="s">
        <v>26782</v>
      </c>
      <c r="E1344" t="s">
        <v>495</v>
      </c>
      <c r="F1344" t="s">
        <v>26783</v>
      </c>
      <c r="G1344">
        <v>40250</v>
      </c>
      <c r="H1344" t="s">
        <v>26784</v>
      </c>
      <c r="I1344" t="s">
        <v>26785</v>
      </c>
      <c r="J1344" t="s">
        <v>26786</v>
      </c>
      <c r="L1344" t="s">
        <v>26787</v>
      </c>
      <c r="M1344" t="s">
        <v>19</v>
      </c>
      <c r="O1344" t="s">
        <v>19</v>
      </c>
      <c r="P1344" t="s">
        <v>46</v>
      </c>
      <c r="Q1344" t="s">
        <v>11523</v>
      </c>
      <c r="R1344" t="s">
        <v>26788</v>
      </c>
      <c r="U1344" t="s">
        <v>532</v>
      </c>
      <c r="V1344">
        <v>40153</v>
      </c>
      <c r="Z1344" s="4"/>
    </row>
    <row r="1345" spans="1:26" ht="12.75" customHeight="1" x14ac:dyDescent="0.2">
      <c r="A1345">
        <v>24589</v>
      </c>
      <c r="B1345" t="s">
        <v>31418</v>
      </c>
      <c r="C1345" t="s">
        <v>113</v>
      </c>
      <c r="D1345" t="s">
        <v>12097</v>
      </c>
      <c r="E1345" t="s">
        <v>20567</v>
      </c>
      <c r="F1345" t="s">
        <v>4404</v>
      </c>
      <c r="G1345">
        <v>44260</v>
      </c>
      <c r="H1345" t="s">
        <v>31415</v>
      </c>
      <c r="I1345">
        <v>619776268</v>
      </c>
      <c r="K1345" t="s">
        <v>31416</v>
      </c>
      <c r="L1345" t="s">
        <v>6360</v>
      </c>
      <c r="M1345">
        <v>44000</v>
      </c>
      <c r="N1345" t="s">
        <v>31417</v>
      </c>
      <c r="O1345" t="s">
        <v>46</v>
      </c>
      <c r="P1345" t="s">
        <v>1318</v>
      </c>
      <c r="Q1345" t="s">
        <v>20355</v>
      </c>
      <c r="T1345" t="s">
        <v>125</v>
      </c>
      <c r="U1345">
        <v>44195</v>
      </c>
      <c r="Z1345" s="4"/>
    </row>
    <row r="1346" spans="1:26" ht="12.75" customHeight="1" x14ac:dyDescent="0.2">
      <c r="A1346">
        <v>25668</v>
      </c>
      <c r="B1346" t="s">
        <v>19</v>
      </c>
      <c r="C1346" t="s">
        <v>35</v>
      </c>
      <c r="D1346" t="s">
        <v>31419</v>
      </c>
      <c r="E1346" t="s">
        <v>3976</v>
      </c>
      <c r="F1346" t="s">
        <v>31420</v>
      </c>
      <c r="G1346">
        <v>82700</v>
      </c>
      <c r="H1346" t="s">
        <v>31421</v>
      </c>
      <c r="I1346" t="s">
        <v>31422</v>
      </c>
      <c r="K1346">
        <v>672225522</v>
      </c>
      <c r="L1346" t="s">
        <v>31423</v>
      </c>
      <c r="M1346" t="s">
        <v>19</v>
      </c>
      <c r="O1346" t="s">
        <v>19</v>
      </c>
      <c r="P1346" t="s">
        <v>16662</v>
      </c>
      <c r="Q1346" t="s">
        <v>11091</v>
      </c>
      <c r="R1346" t="s">
        <v>31424</v>
      </c>
      <c r="U1346" t="s">
        <v>34</v>
      </c>
      <c r="V1346">
        <v>82125</v>
      </c>
      <c r="Z1346" s="4"/>
    </row>
    <row r="1347" spans="1:26" ht="12.75" customHeight="1" x14ac:dyDescent="0.2">
      <c r="A1347">
        <v>16143</v>
      </c>
      <c r="B1347" t="s">
        <v>19</v>
      </c>
      <c r="C1347" t="s">
        <v>35</v>
      </c>
      <c r="D1347" t="s">
        <v>22116</v>
      </c>
      <c r="E1347" t="s">
        <v>282</v>
      </c>
      <c r="F1347" t="s">
        <v>7613</v>
      </c>
      <c r="G1347">
        <v>41170</v>
      </c>
      <c r="H1347" t="s">
        <v>22117</v>
      </c>
      <c r="J1347" t="s">
        <v>22118</v>
      </c>
      <c r="K1347" t="s">
        <v>22119</v>
      </c>
      <c r="L1347" t="s">
        <v>7613</v>
      </c>
      <c r="M1347">
        <v>41170</v>
      </c>
      <c r="N1347" t="s">
        <v>22120</v>
      </c>
      <c r="O1347" t="s">
        <v>46</v>
      </c>
      <c r="P1347" t="s">
        <v>207</v>
      </c>
      <c r="Q1347" t="s">
        <v>18699</v>
      </c>
      <c r="T1347" t="s">
        <v>244</v>
      </c>
      <c r="U1347">
        <v>41197</v>
      </c>
      <c r="Z1347" s="4"/>
    </row>
    <row r="1348" spans="1:26" ht="12.75" customHeight="1" x14ac:dyDescent="0.2">
      <c r="A1348">
        <v>12247</v>
      </c>
      <c r="B1348" t="s">
        <v>19</v>
      </c>
      <c r="C1348" t="s">
        <v>35</v>
      </c>
      <c r="D1348" t="s">
        <v>17067</v>
      </c>
      <c r="E1348" t="s">
        <v>19</v>
      </c>
      <c r="F1348" t="s">
        <v>17068</v>
      </c>
      <c r="G1348">
        <v>22250</v>
      </c>
      <c r="H1348" t="s">
        <v>17069</v>
      </c>
      <c r="I1348">
        <v>256386077</v>
      </c>
      <c r="J1348">
        <v>680404060</v>
      </c>
      <c r="K1348" t="s">
        <v>17070</v>
      </c>
      <c r="L1348" t="s">
        <v>19</v>
      </c>
      <c r="N1348" t="s">
        <v>19</v>
      </c>
      <c r="O1348" t="s">
        <v>1603</v>
      </c>
      <c r="P1348" t="s">
        <v>402</v>
      </c>
      <c r="Q1348" t="s">
        <v>3782</v>
      </c>
      <c r="T1348" t="s">
        <v>83</v>
      </c>
      <c r="U1348">
        <v>22337</v>
      </c>
      <c r="Z1348" s="4"/>
    </row>
    <row r="1349" spans="1:26" ht="12.75" customHeight="1" x14ac:dyDescent="0.2">
      <c r="A1349">
        <v>9473</v>
      </c>
      <c r="B1349" t="s">
        <v>19</v>
      </c>
      <c r="C1349" t="s">
        <v>749</v>
      </c>
      <c r="D1349" t="s">
        <v>12105</v>
      </c>
      <c r="E1349" t="s">
        <v>12106</v>
      </c>
      <c r="F1349" t="s">
        <v>10364</v>
      </c>
      <c r="G1349">
        <v>24110</v>
      </c>
      <c r="H1349" t="s">
        <v>12107</v>
      </c>
      <c r="I1349" t="s">
        <v>12108</v>
      </c>
      <c r="J1349" t="s">
        <v>12109</v>
      </c>
      <c r="K1349" t="s">
        <v>12110</v>
      </c>
      <c r="L1349" t="s">
        <v>12111</v>
      </c>
      <c r="M1349">
        <v>24110</v>
      </c>
      <c r="N1349" t="s">
        <v>12112</v>
      </c>
      <c r="O1349" t="s">
        <v>10910</v>
      </c>
      <c r="P1349" t="s">
        <v>10619</v>
      </c>
      <c r="Q1349" t="s">
        <v>12113</v>
      </c>
      <c r="T1349" t="s">
        <v>270</v>
      </c>
      <c r="U1349">
        <v>24372</v>
      </c>
      <c r="Z1349" s="4"/>
    </row>
    <row r="1350" spans="1:26" ht="12.75" customHeight="1" x14ac:dyDescent="0.2">
      <c r="A1350">
        <v>15168</v>
      </c>
      <c r="B1350" t="s">
        <v>19</v>
      </c>
      <c r="C1350" t="s">
        <v>51</v>
      </c>
      <c r="D1350" t="s">
        <v>17071</v>
      </c>
      <c r="E1350" t="s">
        <v>17072</v>
      </c>
      <c r="F1350" t="s">
        <v>17073</v>
      </c>
      <c r="G1350">
        <v>9100</v>
      </c>
      <c r="H1350" t="s">
        <v>17074</v>
      </c>
      <c r="I1350" t="s">
        <v>17075</v>
      </c>
      <c r="J1350" t="s">
        <v>17076</v>
      </c>
      <c r="K1350" t="s">
        <v>17077</v>
      </c>
      <c r="L1350" t="s">
        <v>17078</v>
      </c>
      <c r="M1350">
        <v>11420</v>
      </c>
      <c r="N1350" t="s">
        <v>17079</v>
      </c>
      <c r="O1350" t="s">
        <v>46</v>
      </c>
      <c r="P1350" t="s">
        <v>11091</v>
      </c>
      <c r="Q1350" t="s">
        <v>17080</v>
      </c>
      <c r="T1350" t="s">
        <v>6240</v>
      </c>
      <c r="U1350">
        <v>9022</v>
      </c>
      <c r="Z1350" s="4"/>
    </row>
    <row r="1351" spans="1:26" ht="12.75" customHeight="1" x14ac:dyDescent="0.2">
      <c r="A1351">
        <v>23518</v>
      </c>
      <c r="B1351" t="s">
        <v>19</v>
      </c>
      <c r="C1351" t="s">
        <v>35</v>
      </c>
      <c r="D1351" t="s">
        <v>31425</v>
      </c>
      <c r="E1351" t="s">
        <v>7063</v>
      </c>
      <c r="F1351" t="s">
        <v>31426</v>
      </c>
      <c r="G1351">
        <v>11240</v>
      </c>
      <c r="H1351" t="s">
        <v>31427</v>
      </c>
      <c r="I1351" t="s">
        <v>31428</v>
      </c>
      <c r="K1351" t="s">
        <v>31429</v>
      </c>
      <c r="L1351" t="s">
        <v>31430</v>
      </c>
      <c r="M1351" t="s">
        <v>31431</v>
      </c>
      <c r="N1351">
        <v>11300</v>
      </c>
      <c r="O1351" t="s">
        <v>31432</v>
      </c>
      <c r="P1351" t="s">
        <v>46</v>
      </c>
      <c r="Q1351" t="s">
        <v>11338</v>
      </c>
      <c r="R1351" t="s">
        <v>29152</v>
      </c>
      <c r="U1351" t="s">
        <v>3798</v>
      </c>
      <c r="V1351">
        <v>11058</v>
      </c>
      <c r="Z1351" s="4"/>
    </row>
    <row r="1352" spans="1:26" ht="12.75" customHeight="1" x14ac:dyDescent="0.2">
      <c r="A1352">
        <v>4697</v>
      </c>
      <c r="B1352" t="s">
        <v>19</v>
      </c>
      <c r="C1352" t="s">
        <v>35</v>
      </c>
      <c r="D1352" t="s">
        <v>1068</v>
      </c>
      <c r="E1352" t="s">
        <v>543</v>
      </c>
      <c r="F1352" t="s">
        <v>1069</v>
      </c>
      <c r="G1352">
        <v>30140</v>
      </c>
      <c r="H1352" t="s">
        <v>1070</v>
      </c>
      <c r="I1352" t="s">
        <v>1071</v>
      </c>
      <c r="J1352" t="s">
        <v>1072</v>
      </c>
      <c r="L1352" t="s">
        <v>19</v>
      </c>
      <c r="N1352" t="s">
        <v>19</v>
      </c>
      <c r="O1352" t="s">
        <v>46</v>
      </c>
      <c r="P1352" t="s">
        <v>491</v>
      </c>
      <c r="Q1352" t="s">
        <v>1073</v>
      </c>
      <c r="R1352" t="s">
        <v>33</v>
      </c>
      <c r="T1352" t="s">
        <v>395</v>
      </c>
      <c r="U1352">
        <v>30270</v>
      </c>
      <c r="Z1352" s="4"/>
    </row>
    <row r="1353" spans="1:26" ht="12.75" customHeight="1" x14ac:dyDescent="0.2">
      <c r="A1353">
        <v>17959</v>
      </c>
      <c r="B1353" t="s">
        <v>19</v>
      </c>
      <c r="C1353" t="s">
        <v>113</v>
      </c>
      <c r="D1353" t="s">
        <v>22121</v>
      </c>
      <c r="E1353" t="s">
        <v>22122</v>
      </c>
      <c r="F1353" t="s">
        <v>22123</v>
      </c>
      <c r="G1353">
        <v>73240</v>
      </c>
      <c r="H1353" t="s">
        <v>22124</v>
      </c>
      <c r="I1353" t="s">
        <v>22125</v>
      </c>
      <c r="K1353" t="s">
        <v>22126</v>
      </c>
      <c r="L1353" t="s">
        <v>22127</v>
      </c>
      <c r="M1353" t="s">
        <v>19</v>
      </c>
      <c r="O1353" t="s">
        <v>19</v>
      </c>
      <c r="P1353" t="s">
        <v>46</v>
      </c>
      <c r="Q1353" t="s">
        <v>10272</v>
      </c>
      <c r="R1353" t="s">
        <v>21949</v>
      </c>
      <c r="U1353" t="s">
        <v>6081</v>
      </c>
      <c r="V1353">
        <v>73236</v>
      </c>
      <c r="Z1353" s="4"/>
    </row>
    <row r="1354" spans="1:26" ht="12.75" customHeight="1" x14ac:dyDescent="0.2">
      <c r="A1354">
        <v>23962</v>
      </c>
      <c r="B1354" t="s">
        <v>19</v>
      </c>
      <c r="C1354" t="s">
        <v>35</v>
      </c>
      <c r="D1354" t="s">
        <v>31433</v>
      </c>
      <c r="E1354" t="s">
        <v>31434</v>
      </c>
      <c r="F1354" t="s">
        <v>31435</v>
      </c>
      <c r="G1354">
        <v>6130</v>
      </c>
      <c r="H1354" t="s">
        <v>31436</v>
      </c>
      <c r="J1354">
        <v>684108685</v>
      </c>
      <c r="L1354" t="s">
        <v>19</v>
      </c>
      <c r="N1354" t="s">
        <v>19</v>
      </c>
      <c r="O1354" t="s">
        <v>1059</v>
      </c>
      <c r="P1354" t="s">
        <v>30695</v>
      </c>
      <c r="Q1354" t="s">
        <v>30825</v>
      </c>
      <c r="T1354" t="s">
        <v>8068</v>
      </c>
      <c r="U1354">
        <v>6069</v>
      </c>
      <c r="Z1354" s="4"/>
    </row>
    <row r="1355" spans="1:26" ht="12.75" customHeight="1" x14ac:dyDescent="0.2">
      <c r="A1355">
        <v>4545</v>
      </c>
      <c r="B1355" t="s">
        <v>19</v>
      </c>
      <c r="C1355" t="s">
        <v>19</v>
      </c>
      <c r="D1355" t="s">
        <v>1074</v>
      </c>
      <c r="E1355" t="s">
        <v>19</v>
      </c>
      <c r="F1355" t="s">
        <v>1075</v>
      </c>
      <c r="G1355">
        <v>5300</v>
      </c>
      <c r="H1355" t="s">
        <v>19</v>
      </c>
      <c r="J1355" t="s">
        <v>1076</v>
      </c>
      <c r="K1355" t="s">
        <v>1077</v>
      </c>
      <c r="L1355" t="s">
        <v>1075</v>
      </c>
      <c r="M1355">
        <v>5300</v>
      </c>
      <c r="N1355" t="s">
        <v>1078</v>
      </c>
      <c r="O1355" t="s">
        <v>46</v>
      </c>
      <c r="P1355" t="s">
        <v>575</v>
      </c>
      <c r="Q1355" t="s">
        <v>1079</v>
      </c>
      <c r="R1355" t="s">
        <v>33</v>
      </c>
      <c r="U1355">
        <v>5118</v>
      </c>
      <c r="Z1355" s="4"/>
    </row>
    <row r="1356" spans="1:26" ht="12.75" customHeight="1" x14ac:dyDescent="0.2">
      <c r="A1356">
        <v>22254</v>
      </c>
      <c r="B1356" t="s">
        <v>19</v>
      </c>
      <c r="C1356" t="s">
        <v>35</v>
      </c>
      <c r="D1356" t="s">
        <v>26789</v>
      </c>
      <c r="E1356" t="s">
        <v>3112</v>
      </c>
      <c r="F1356" t="s">
        <v>26790</v>
      </c>
      <c r="G1356">
        <v>22780</v>
      </c>
      <c r="H1356" t="s">
        <v>26791</v>
      </c>
      <c r="J1356" t="s">
        <v>26792</v>
      </c>
      <c r="K1356" t="s">
        <v>26793</v>
      </c>
      <c r="L1356" t="s">
        <v>26794</v>
      </c>
      <c r="M1356">
        <v>22160</v>
      </c>
      <c r="N1356" t="s">
        <v>26795</v>
      </c>
      <c r="O1356" t="s">
        <v>46</v>
      </c>
      <c r="P1356" t="s">
        <v>3651</v>
      </c>
      <c r="Q1356" t="s">
        <v>22878</v>
      </c>
      <c r="T1356" t="s">
        <v>279</v>
      </c>
      <c r="U1356">
        <v>22217</v>
      </c>
      <c r="Z1356" s="4"/>
    </row>
    <row r="1357" spans="1:26" ht="12.75" customHeight="1" x14ac:dyDescent="0.2">
      <c r="A1357">
        <v>5028</v>
      </c>
      <c r="B1357" t="s">
        <v>19</v>
      </c>
      <c r="C1357" t="s">
        <v>95</v>
      </c>
      <c r="D1357" t="s">
        <v>6804</v>
      </c>
      <c r="E1357" t="s">
        <v>6805</v>
      </c>
      <c r="F1357" t="s">
        <v>6806</v>
      </c>
      <c r="G1357">
        <v>67000</v>
      </c>
      <c r="H1357" t="s">
        <v>6807</v>
      </c>
      <c r="I1357" t="s">
        <v>6808</v>
      </c>
      <c r="K1357" t="s">
        <v>6809</v>
      </c>
      <c r="L1357" t="s">
        <v>6810</v>
      </c>
      <c r="M1357">
        <v>98713</v>
      </c>
      <c r="N1357" t="s">
        <v>6807</v>
      </c>
      <c r="O1357" t="s">
        <v>19</v>
      </c>
      <c r="P1357" t="s">
        <v>19</v>
      </c>
      <c r="T1357" t="s">
        <v>359</v>
      </c>
      <c r="U1357">
        <v>67482</v>
      </c>
      <c r="Z1357" s="4"/>
    </row>
    <row r="1358" spans="1:26" ht="12.75" customHeight="1" x14ac:dyDescent="0.2">
      <c r="A1358">
        <v>15767</v>
      </c>
      <c r="B1358" t="s">
        <v>19</v>
      </c>
      <c r="C1358" t="s">
        <v>1649</v>
      </c>
      <c r="D1358" t="s">
        <v>22128</v>
      </c>
      <c r="E1358" t="s">
        <v>5456</v>
      </c>
      <c r="F1358" t="s">
        <v>20415</v>
      </c>
      <c r="G1358">
        <v>7200</v>
      </c>
      <c r="H1358" t="s">
        <v>22129</v>
      </c>
      <c r="J1358" t="s">
        <v>22130</v>
      </c>
      <c r="K1358" t="s">
        <v>22131</v>
      </c>
      <c r="L1358" t="s">
        <v>19</v>
      </c>
      <c r="N1358" t="s">
        <v>19</v>
      </c>
      <c r="O1358" t="s">
        <v>46</v>
      </c>
      <c r="P1358" t="s">
        <v>7053</v>
      </c>
      <c r="Q1358" t="s">
        <v>4428</v>
      </c>
      <c r="R1358" t="s">
        <v>22132</v>
      </c>
      <c r="T1358" t="s">
        <v>6590</v>
      </c>
      <c r="U1358">
        <v>7131</v>
      </c>
      <c r="Z1358" s="4"/>
    </row>
    <row r="1359" spans="1:26" ht="12.75" customHeight="1" x14ac:dyDescent="0.2">
      <c r="A1359">
        <v>15767</v>
      </c>
      <c r="B1359" t="s">
        <v>19</v>
      </c>
      <c r="C1359" t="s">
        <v>1649</v>
      </c>
      <c r="D1359" t="s">
        <v>22128</v>
      </c>
      <c r="E1359" t="s">
        <v>5456</v>
      </c>
      <c r="F1359" t="s">
        <v>20415</v>
      </c>
      <c r="G1359">
        <v>7200</v>
      </c>
      <c r="H1359" t="s">
        <v>22129</v>
      </c>
      <c r="J1359" t="s">
        <v>22130</v>
      </c>
      <c r="K1359" t="s">
        <v>22131</v>
      </c>
      <c r="L1359" t="s">
        <v>19</v>
      </c>
      <c r="N1359" t="s">
        <v>19</v>
      </c>
      <c r="O1359" t="s">
        <v>46</v>
      </c>
      <c r="P1359" t="s">
        <v>7053</v>
      </c>
      <c r="Q1359" t="s">
        <v>14092</v>
      </c>
      <c r="T1359" t="s">
        <v>6590</v>
      </c>
      <c r="U1359">
        <v>7131</v>
      </c>
      <c r="Z1359" s="4"/>
    </row>
    <row r="1360" spans="1:26" ht="12.75" customHeight="1" x14ac:dyDescent="0.2">
      <c r="A1360">
        <v>16255</v>
      </c>
      <c r="B1360" t="s">
        <v>19</v>
      </c>
      <c r="C1360" t="s">
        <v>51</v>
      </c>
      <c r="D1360" t="s">
        <v>22133</v>
      </c>
      <c r="E1360" t="s">
        <v>162</v>
      </c>
      <c r="F1360" t="s">
        <v>9380</v>
      </c>
      <c r="G1360">
        <v>44119</v>
      </c>
      <c r="H1360" t="s">
        <v>22134</v>
      </c>
      <c r="J1360" t="s">
        <v>22135</v>
      </c>
      <c r="K1360" t="s">
        <v>22136</v>
      </c>
      <c r="L1360" t="s">
        <v>19</v>
      </c>
      <c r="N1360" t="s">
        <v>19</v>
      </c>
      <c r="O1360" t="s">
        <v>46</v>
      </c>
      <c r="P1360" t="s">
        <v>1318</v>
      </c>
      <c r="Q1360" t="s">
        <v>22044</v>
      </c>
      <c r="T1360" t="s">
        <v>125</v>
      </c>
      <c r="U1360">
        <v>44209</v>
      </c>
      <c r="Z1360" s="4"/>
    </row>
    <row r="1361" spans="1:30" ht="12.75" customHeight="1" x14ac:dyDescent="0.2">
      <c r="A1361">
        <v>19350</v>
      </c>
      <c r="B1361" t="s">
        <v>19</v>
      </c>
      <c r="C1361" t="s">
        <v>113</v>
      </c>
      <c r="D1361" t="s">
        <v>26796</v>
      </c>
      <c r="E1361" t="s">
        <v>2409</v>
      </c>
      <c r="F1361" t="s">
        <v>22487</v>
      </c>
      <c r="G1361">
        <v>82160</v>
      </c>
      <c r="H1361" t="s">
        <v>26797</v>
      </c>
      <c r="J1361">
        <v>630628749</v>
      </c>
      <c r="K1361" t="s">
        <v>26798</v>
      </c>
      <c r="L1361" t="s">
        <v>22487</v>
      </c>
      <c r="M1361">
        <v>82160</v>
      </c>
      <c r="N1361" t="s">
        <v>26799</v>
      </c>
      <c r="O1361" t="s">
        <v>26800</v>
      </c>
      <c r="P1361" t="s">
        <v>46</v>
      </c>
      <c r="Q1361" t="s">
        <v>11091</v>
      </c>
      <c r="R1361" t="s">
        <v>23459</v>
      </c>
      <c r="U1361" t="s">
        <v>34</v>
      </c>
      <c r="V1361">
        <v>82038</v>
      </c>
    </row>
    <row r="1362" spans="1:30" ht="12.75" customHeight="1" x14ac:dyDescent="0.2">
      <c r="A1362">
        <v>13659</v>
      </c>
      <c r="B1362" t="s">
        <v>19</v>
      </c>
      <c r="C1362" t="s">
        <v>95</v>
      </c>
      <c r="D1362" t="s">
        <v>17081</v>
      </c>
      <c r="E1362" t="s">
        <v>17082</v>
      </c>
      <c r="F1362" t="s">
        <v>17083</v>
      </c>
      <c r="G1362">
        <v>74200</v>
      </c>
      <c r="H1362" t="s">
        <v>17084</v>
      </c>
      <c r="L1362" t="s">
        <v>19</v>
      </c>
      <c r="N1362" t="s">
        <v>19</v>
      </c>
      <c r="O1362" t="s">
        <v>10438</v>
      </c>
      <c r="P1362" t="s">
        <v>6657</v>
      </c>
      <c r="Q1362" t="s">
        <v>17085</v>
      </c>
      <c r="T1362" t="s">
        <v>5043</v>
      </c>
      <c r="U1362">
        <v>74157</v>
      </c>
    </row>
    <row r="1363" spans="1:30" ht="12.75" customHeight="1" x14ac:dyDescent="0.2">
      <c r="A1363">
        <v>21837</v>
      </c>
      <c r="B1363" t="s">
        <v>19</v>
      </c>
      <c r="C1363" t="s">
        <v>51</v>
      </c>
      <c r="D1363" t="s">
        <v>26801</v>
      </c>
      <c r="E1363" t="s">
        <v>19</v>
      </c>
      <c r="F1363" t="s">
        <v>26802</v>
      </c>
      <c r="G1363">
        <v>49190</v>
      </c>
      <c r="H1363" t="s">
        <v>26803</v>
      </c>
      <c r="L1363" t="s">
        <v>26802</v>
      </c>
      <c r="M1363">
        <v>49190</v>
      </c>
      <c r="N1363" t="s">
        <v>26804</v>
      </c>
      <c r="O1363" t="s">
        <v>19</v>
      </c>
      <c r="P1363" t="s">
        <v>19</v>
      </c>
      <c r="T1363" t="s">
        <v>1161</v>
      </c>
      <c r="U1363">
        <v>49259</v>
      </c>
    </row>
    <row r="1364" spans="1:30" ht="12.75" customHeight="1" x14ac:dyDescent="0.2">
      <c r="A1364">
        <v>18417</v>
      </c>
      <c r="B1364" t="s">
        <v>19</v>
      </c>
      <c r="C1364" t="s">
        <v>35</v>
      </c>
      <c r="D1364" t="s">
        <v>22137</v>
      </c>
      <c r="E1364" t="s">
        <v>9660</v>
      </c>
      <c r="F1364" t="s">
        <v>5109</v>
      </c>
      <c r="G1364">
        <v>26780</v>
      </c>
      <c r="H1364" t="s">
        <v>22138</v>
      </c>
      <c r="I1364">
        <v>627393724</v>
      </c>
      <c r="K1364" t="s">
        <v>22139</v>
      </c>
      <c r="L1364" t="s">
        <v>19</v>
      </c>
      <c r="N1364" t="s">
        <v>19</v>
      </c>
      <c r="O1364" t="s">
        <v>46</v>
      </c>
      <c r="P1364" t="s">
        <v>575</v>
      </c>
      <c r="Q1364" t="s">
        <v>22140</v>
      </c>
      <c r="T1364" t="s">
        <v>577</v>
      </c>
      <c r="U1364">
        <v>26005</v>
      </c>
    </row>
    <row r="1365" spans="1:30" ht="12.75" customHeight="1" x14ac:dyDescent="0.2">
      <c r="A1365">
        <v>18417</v>
      </c>
      <c r="B1365" t="s">
        <v>17086</v>
      </c>
      <c r="C1365" t="s">
        <v>35</v>
      </c>
      <c r="D1365" t="s">
        <v>22137</v>
      </c>
      <c r="E1365" t="s">
        <v>9660</v>
      </c>
      <c r="F1365" t="s">
        <v>5109</v>
      </c>
      <c r="G1365">
        <v>26780</v>
      </c>
      <c r="H1365" t="s">
        <v>22138</v>
      </c>
      <c r="I1365">
        <v>627393724</v>
      </c>
      <c r="K1365" t="s">
        <v>22139</v>
      </c>
      <c r="L1365" t="s">
        <v>19</v>
      </c>
      <c r="N1365" t="s">
        <v>19</v>
      </c>
      <c r="O1365" t="s">
        <v>46</v>
      </c>
      <c r="P1365" t="s">
        <v>575</v>
      </c>
      <c r="Q1365" t="s">
        <v>22141</v>
      </c>
      <c r="T1365" t="s">
        <v>577</v>
      </c>
      <c r="U1365">
        <v>26005</v>
      </c>
    </row>
    <row r="1366" spans="1:30" ht="12.75" customHeight="1" x14ac:dyDescent="0.2">
      <c r="A1366">
        <v>13081</v>
      </c>
      <c r="B1366" t="s">
        <v>19</v>
      </c>
      <c r="C1366" t="s">
        <v>35</v>
      </c>
      <c r="D1366" t="s">
        <v>17087</v>
      </c>
      <c r="E1366" t="s">
        <v>17088</v>
      </c>
      <c r="F1366" t="s">
        <v>17089</v>
      </c>
      <c r="G1366">
        <v>5260</v>
      </c>
      <c r="H1366" t="s">
        <v>17090</v>
      </c>
      <c r="J1366">
        <v>689380460</v>
      </c>
      <c r="K1366" t="s">
        <v>17091</v>
      </c>
      <c r="L1366" t="s">
        <v>17092</v>
      </c>
      <c r="M1366">
        <v>6650</v>
      </c>
      <c r="N1366" t="s">
        <v>17093</v>
      </c>
      <c r="O1366" t="s">
        <v>19</v>
      </c>
      <c r="P1366" t="s">
        <v>19</v>
      </c>
      <c r="T1366" t="s">
        <v>608</v>
      </c>
      <c r="U1366">
        <v>5153</v>
      </c>
    </row>
    <row r="1367" spans="1:30" ht="12.75" customHeight="1" x14ac:dyDescent="0.2">
      <c r="A1367">
        <v>23586</v>
      </c>
      <c r="B1367" t="s">
        <v>19</v>
      </c>
      <c r="C1367" t="s">
        <v>35</v>
      </c>
      <c r="D1367" t="s">
        <v>31437</v>
      </c>
      <c r="E1367" t="s">
        <v>5470</v>
      </c>
      <c r="F1367" t="s">
        <v>31438</v>
      </c>
      <c r="G1367">
        <v>17160</v>
      </c>
      <c r="H1367" t="s">
        <v>31439</v>
      </c>
      <c r="J1367" t="s">
        <v>31440</v>
      </c>
      <c r="K1367" t="s">
        <v>31441</v>
      </c>
      <c r="L1367" t="s">
        <v>19</v>
      </c>
      <c r="N1367" t="s">
        <v>19</v>
      </c>
      <c r="O1367" t="s">
        <v>46</v>
      </c>
      <c r="P1367" t="s">
        <v>6150</v>
      </c>
      <c r="Q1367" t="s">
        <v>15437</v>
      </c>
      <c r="T1367" t="s">
        <v>589</v>
      </c>
      <c r="U1367">
        <v>17031</v>
      </c>
    </row>
    <row r="1368" spans="1:30" ht="12.75" customHeight="1" x14ac:dyDescent="0.2">
      <c r="A1368">
        <v>5116</v>
      </c>
      <c r="B1368" t="s">
        <v>19</v>
      </c>
      <c r="C1368" t="s">
        <v>113</v>
      </c>
      <c r="D1368" t="s">
        <v>6811</v>
      </c>
      <c r="E1368" t="s">
        <v>6812</v>
      </c>
      <c r="F1368" t="s">
        <v>6813</v>
      </c>
      <c r="G1368">
        <v>28140</v>
      </c>
      <c r="H1368" t="s">
        <v>6814</v>
      </c>
      <c r="I1368" t="s">
        <v>6815</v>
      </c>
      <c r="J1368" t="s">
        <v>6816</v>
      </c>
      <c r="K1368" t="s">
        <v>6817</v>
      </c>
      <c r="L1368" t="s">
        <v>6818</v>
      </c>
      <c r="M1368">
        <v>75013</v>
      </c>
      <c r="N1368" t="s">
        <v>6819</v>
      </c>
      <c r="O1368" t="s">
        <v>46</v>
      </c>
      <c r="P1368" t="s">
        <v>207</v>
      </c>
      <c r="Q1368" t="s">
        <v>6820</v>
      </c>
      <c r="R1368" t="s">
        <v>33</v>
      </c>
      <c r="T1368" t="s">
        <v>3440</v>
      </c>
      <c r="U1368">
        <v>28108</v>
      </c>
    </row>
    <row r="1369" spans="1:30" ht="12.75" customHeight="1" x14ac:dyDescent="0.2">
      <c r="A1369">
        <v>6540</v>
      </c>
      <c r="B1369" t="s">
        <v>19</v>
      </c>
      <c r="C1369" t="s">
        <v>19</v>
      </c>
      <c r="D1369" t="s">
        <v>6821</v>
      </c>
      <c r="E1369" t="s">
        <v>6822</v>
      </c>
      <c r="F1369" t="s">
        <v>6823</v>
      </c>
      <c r="G1369">
        <v>26400</v>
      </c>
      <c r="H1369" t="s">
        <v>19</v>
      </c>
      <c r="I1369" t="s">
        <v>6824</v>
      </c>
      <c r="J1369" t="s">
        <v>6825</v>
      </c>
      <c r="K1369" t="s">
        <v>6826</v>
      </c>
      <c r="L1369" t="s">
        <v>6827</v>
      </c>
      <c r="M1369">
        <v>26026</v>
      </c>
      <c r="N1369" t="s">
        <v>6828</v>
      </c>
      <c r="O1369" t="s">
        <v>46</v>
      </c>
      <c r="P1369" t="s">
        <v>1134</v>
      </c>
      <c r="Q1369" t="s">
        <v>6080</v>
      </c>
      <c r="T1369" t="s">
        <v>577</v>
      </c>
      <c r="U1369">
        <v>26221</v>
      </c>
    </row>
    <row r="1370" spans="1:30" ht="12.75" customHeight="1" x14ac:dyDescent="0.2">
      <c r="A1370">
        <v>25596</v>
      </c>
      <c r="B1370" t="s">
        <v>19</v>
      </c>
      <c r="C1370" t="s">
        <v>35</v>
      </c>
      <c r="D1370" t="s">
        <v>12114</v>
      </c>
      <c r="E1370" t="s">
        <v>200</v>
      </c>
      <c r="F1370" t="s">
        <v>12115</v>
      </c>
      <c r="G1370">
        <v>81290</v>
      </c>
      <c r="H1370" t="s">
        <v>12116</v>
      </c>
      <c r="J1370" t="s">
        <v>12117</v>
      </c>
      <c r="K1370" t="s">
        <v>12118</v>
      </c>
      <c r="L1370" t="s">
        <v>12119</v>
      </c>
      <c r="M1370">
        <v>81090</v>
      </c>
      <c r="N1370" t="s">
        <v>12120</v>
      </c>
      <c r="O1370" t="s">
        <v>46</v>
      </c>
      <c r="P1370" t="s">
        <v>11091</v>
      </c>
      <c r="Q1370" t="s">
        <v>12121</v>
      </c>
      <c r="T1370" t="s">
        <v>34</v>
      </c>
      <c r="U1370">
        <v>81120</v>
      </c>
    </row>
    <row r="1371" spans="1:30" ht="12.75" customHeight="1" x14ac:dyDescent="0.2">
      <c r="A1371">
        <v>8984</v>
      </c>
      <c r="B1371" t="s">
        <v>19</v>
      </c>
      <c r="C1371" t="s">
        <v>35</v>
      </c>
      <c r="D1371" t="s">
        <v>12114</v>
      </c>
      <c r="E1371" t="s">
        <v>200</v>
      </c>
      <c r="F1371" t="s">
        <v>12115</v>
      </c>
      <c r="G1371">
        <v>81290</v>
      </c>
      <c r="H1371" t="s">
        <v>12116</v>
      </c>
      <c r="J1371" t="s">
        <v>12117</v>
      </c>
      <c r="K1371" t="s">
        <v>12118</v>
      </c>
      <c r="L1371" t="s">
        <v>12119</v>
      </c>
      <c r="M1371">
        <v>81090</v>
      </c>
      <c r="N1371" t="s">
        <v>12120</v>
      </c>
      <c r="O1371" t="s">
        <v>19</v>
      </c>
      <c r="P1371" t="s">
        <v>19</v>
      </c>
      <c r="T1371" t="s">
        <v>34</v>
      </c>
      <c r="U1371">
        <v>81120</v>
      </c>
    </row>
    <row r="1372" spans="1:30" ht="12.75" customHeight="1" x14ac:dyDescent="0.2">
      <c r="A1372">
        <v>17571</v>
      </c>
      <c r="B1372" t="s">
        <v>35749</v>
      </c>
      <c r="C1372" t="s">
        <v>113</v>
      </c>
      <c r="D1372" t="s">
        <v>22142</v>
      </c>
      <c r="E1372" t="s">
        <v>13334</v>
      </c>
      <c r="F1372" t="s">
        <v>22143</v>
      </c>
      <c r="G1372">
        <v>30760</v>
      </c>
      <c r="H1372" t="s">
        <v>22144</v>
      </c>
      <c r="I1372" t="s">
        <v>22145</v>
      </c>
      <c r="K1372" t="s">
        <v>22146</v>
      </c>
      <c r="L1372" t="s">
        <v>22147</v>
      </c>
      <c r="M1372">
        <v>1209</v>
      </c>
      <c r="N1372" t="s">
        <v>22148</v>
      </c>
      <c r="O1372" t="s">
        <v>9625</v>
      </c>
      <c r="P1372" t="s">
        <v>491</v>
      </c>
      <c r="Q1372" t="s">
        <v>21312</v>
      </c>
      <c r="T1372" t="s">
        <v>395</v>
      </c>
      <c r="U1372">
        <v>30124</v>
      </c>
    </row>
    <row r="1373" spans="1:30" ht="12.75" customHeight="1" x14ac:dyDescent="0.2">
      <c r="A1373">
        <v>26129</v>
      </c>
      <c r="B1373" t="s">
        <v>19</v>
      </c>
      <c r="C1373" t="s">
        <v>113</v>
      </c>
      <c r="D1373" t="s">
        <v>35750</v>
      </c>
      <c r="E1373" t="s">
        <v>327</v>
      </c>
      <c r="F1373" t="s">
        <v>35751</v>
      </c>
      <c r="G1373">
        <v>4200</v>
      </c>
      <c r="H1373" t="s">
        <v>14375</v>
      </c>
      <c r="J1373" t="s">
        <v>35752</v>
      </c>
      <c r="K1373" t="s">
        <v>35753</v>
      </c>
      <c r="L1373" t="s">
        <v>19</v>
      </c>
      <c r="N1373" t="s">
        <v>19</v>
      </c>
      <c r="O1373" t="s">
        <v>501</v>
      </c>
      <c r="P1373" t="s">
        <v>5927</v>
      </c>
      <c r="Q1373" t="s">
        <v>17432</v>
      </c>
      <c r="U1373">
        <v>4179</v>
      </c>
    </row>
    <row r="1374" spans="1:30" s="1" customFormat="1" ht="12.75" customHeight="1" x14ac:dyDescent="0.2">
      <c r="A1374">
        <v>19364</v>
      </c>
      <c r="B1374" t="s">
        <v>19</v>
      </c>
      <c r="C1374" t="s">
        <v>113</v>
      </c>
      <c r="D1374" t="s">
        <v>26805</v>
      </c>
      <c r="E1374" t="s">
        <v>7036</v>
      </c>
      <c r="F1374" t="s">
        <v>26806</v>
      </c>
      <c r="G1374">
        <v>87230</v>
      </c>
      <c r="H1374" t="s">
        <v>26807</v>
      </c>
      <c r="I1374">
        <v>679006579</v>
      </c>
      <c r="J1374"/>
      <c r="K1374" t="s">
        <v>26808</v>
      </c>
      <c r="L1374" t="s">
        <v>26809</v>
      </c>
      <c r="M1374">
        <v>87230</v>
      </c>
      <c r="N1374" t="s">
        <v>26810</v>
      </c>
      <c r="O1374" t="s">
        <v>46</v>
      </c>
      <c r="P1374" t="s">
        <v>6309</v>
      </c>
      <c r="Q1374" t="s">
        <v>18910</v>
      </c>
      <c r="R1374"/>
      <c r="S1374"/>
      <c r="T1374" t="s">
        <v>796</v>
      </c>
      <c r="U1374">
        <v>87027</v>
      </c>
      <c r="V1374"/>
      <c r="W1374"/>
      <c r="X1374"/>
      <c r="Y1374" s="4"/>
      <c r="Z1374" s="6"/>
      <c r="AA1374"/>
      <c r="AB1374" s="4"/>
      <c r="AC1374"/>
      <c r="AD1374"/>
    </row>
    <row r="1375" spans="1:30" ht="12.75" customHeight="1" x14ac:dyDescent="0.2">
      <c r="A1375">
        <v>11362</v>
      </c>
      <c r="B1375" t="s">
        <v>19</v>
      </c>
      <c r="C1375" t="s">
        <v>35</v>
      </c>
      <c r="D1375" t="s">
        <v>12122</v>
      </c>
      <c r="E1375" t="s">
        <v>157</v>
      </c>
      <c r="F1375" t="s">
        <v>12123</v>
      </c>
      <c r="G1375">
        <v>46100</v>
      </c>
      <c r="H1375" t="s">
        <v>12124</v>
      </c>
      <c r="J1375">
        <v>629620003</v>
      </c>
      <c r="K1375" t="s">
        <v>12125</v>
      </c>
      <c r="L1375" t="s">
        <v>12126</v>
      </c>
      <c r="M1375">
        <v>81170</v>
      </c>
      <c r="N1375" t="s">
        <v>12127</v>
      </c>
      <c r="O1375" t="s">
        <v>30</v>
      </c>
      <c r="P1375" t="s">
        <v>11091</v>
      </c>
      <c r="Q1375" t="s">
        <v>11746</v>
      </c>
      <c r="T1375" t="s">
        <v>34</v>
      </c>
      <c r="U1375">
        <v>46221</v>
      </c>
      <c r="AB1375" s="7"/>
      <c r="AC1375" s="1"/>
      <c r="AD1375" s="1"/>
    </row>
    <row r="1376" spans="1:30" ht="12.75" customHeight="1" x14ac:dyDescent="0.2">
      <c r="A1376">
        <v>10131</v>
      </c>
      <c r="B1376" t="s">
        <v>19</v>
      </c>
      <c r="C1376" t="s">
        <v>68</v>
      </c>
      <c r="D1376" t="s">
        <v>12128</v>
      </c>
      <c r="E1376" t="s">
        <v>19</v>
      </c>
      <c r="F1376" t="s">
        <v>9853</v>
      </c>
      <c r="G1376">
        <v>85110</v>
      </c>
      <c r="H1376" t="s">
        <v>12129</v>
      </c>
      <c r="I1376" t="s">
        <v>12130</v>
      </c>
      <c r="L1376" t="s">
        <v>19</v>
      </c>
      <c r="N1376" t="s">
        <v>19</v>
      </c>
      <c r="O1376" t="s">
        <v>46</v>
      </c>
      <c r="P1376" t="s">
        <v>179</v>
      </c>
      <c r="Q1376" t="s">
        <v>11690</v>
      </c>
      <c r="T1376" t="s">
        <v>75</v>
      </c>
      <c r="U1376">
        <v>85051</v>
      </c>
    </row>
    <row r="1377" spans="1:26" ht="12.75" customHeight="1" x14ac:dyDescent="0.2">
      <c r="A1377">
        <v>5260</v>
      </c>
      <c r="B1377" t="s">
        <v>19</v>
      </c>
      <c r="C1377" t="s">
        <v>113</v>
      </c>
      <c r="D1377" t="s">
        <v>6829</v>
      </c>
      <c r="E1377" t="s">
        <v>6830</v>
      </c>
      <c r="F1377" t="s">
        <v>4548</v>
      </c>
      <c r="G1377">
        <v>56350</v>
      </c>
      <c r="H1377" t="s">
        <v>6831</v>
      </c>
      <c r="J1377" t="s">
        <v>6832</v>
      </c>
      <c r="L1377" t="s">
        <v>19</v>
      </c>
      <c r="N1377" t="s">
        <v>19</v>
      </c>
      <c r="O1377" t="s">
        <v>46</v>
      </c>
      <c r="P1377" t="s">
        <v>1906</v>
      </c>
      <c r="Q1377" t="s">
        <v>6833</v>
      </c>
      <c r="R1377" t="s">
        <v>33</v>
      </c>
      <c r="T1377" t="s">
        <v>49</v>
      </c>
      <c r="U1377">
        <v>56011</v>
      </c>
      <c r="Z1377" s="4"/>
    </row>
    <row r="1378" spans="1:26" ht="12.75" customHeight="1" x14ac:dyDescent="0.2">
      <c r="A1378">
        <v>8683</v>
      </c>
      <c r="B1378" t="s">
        <v>19</v>
      </c>
      <c r="C1378" t="s">
        <v>389</v>
      </c>
      <c r="D1378" t="s">
        <v>12131</v>
      </c>
      <c r="E1378" t="s">
        <v>2430</v>
      </c>
      <c r="F1378" t="s">
        <v>12132</v>
      </c>
      <c r="G1378">
        <v>53290</v>
      </c>
      <c r="H1378" t="s">
        <v>12133</v>
      </c>
      <c r="I1378" t="s">
        <v>12134</v>
      </c>
      <c r="J1378" t="s">
        <v>12135</v>
      </c>
      <c r="L1378" t="s">
        <v>19</v>
      </c>
      <c r="N1378" t="s">
        <v>19</v>
      </c>
      <c r="O1378" t="s">
        <v>46</v>
      </c>
      <c r="P1378" t="s">
        <v>92</v>
      </c>
      <c r="Q1378" t="s">
        <v>12136</v>
      </c>
      <c r="T1378" t="s">
        <v>94</v>
      </c>
      <c r="U1378">
        <v>53110</v>
      </c>
      <c r="Z1378" s="4"/>
    </row>
    <row r="1379" spans="1:26" ht="12.75" customHeight="1" x14ac:dyDescent="0.2">
      <c r="A1379">
        <v>2623</v>
      </c>
      <c r="B1379" t="s">
        <v>19</v>
      </c>
      <c r="C1379" t="s">
        <v>113</v>
      </c>
      <c r="D1379" t="s">
        <v>1080</v>
      </c>
      <c r="E1379" t="s">
        <v>1081</v>
      </c>
      <c r="F1379" t="s">
        <v>1082</v>
      </c>
      <c r="G1379">
        <v>60112</v>
      </c>
      <c r="H1379" t="s">
        <v>1083</v>
      </c>
      <c r="I1379">
        <v>344826522</v>
      </c>
      <c r="K1379" t="s">
        <v>1084</v>
      </c>
      <c r="L1379" t="s">
        <v>19</v>
      </c>
      <c r="N1379" t="s">
        <v>1085</v>
      </c>
      <c r="O1379" t="s">
        <v>19</v>
      </c>
      <c r="P1379" t="s">
        <v>19</v>
      </c>
      <c r="T1379" t="s">
        <v>359</v>
      </c>
      <c r="U1379">
        <v>60460</v>
      </c>
      <c r="Z1379" s="4"/>
    </row>
    <row r="1380" spans="1:26" ht="12.75" customHeight="1" x14ac:dyDescent="0.2">
      <c r="A1380">
        <v>26584</v>
      </c>
      <c r="B1380" t="s">
        <v>19</v>
      </c>
      <c r="C1380" t="s">
        <v>113</v>
      </c>
      <c r="D1380" t="s">
        <v>35754</v>
      </c>
      <c r="E1380" t="s">
        <v>35755</v>
      </c>
      <c r="F1380" t="s">
        <v>35756</v>
      </c>
      <c r="G1380">
        <v>49340</v>
      </c>
      <c r="H1380" t="s">
        <v>35757</v>
      </c>
      <c r="J1380" t="s">
        <v>35758</v>
      </c>
      <c r="K1380" t="s">
        <v>35759</v>
      </c>
      <c r="L1380" t="s">
        <v>19</v>
      </c>
      <c r="N1380" t="s">
        <v>19</v>
      </c>
      <c r="O1380" t="s">
        <v>46</v>
      </c>
      <c r="P1380" t="s">
        <v>3631</v>
      </c>
      <c r="Q1380" t="s">
        <v>32107</v>
      </c>
      <c r="T1380" t="s">
        <v>1161</v>
      </c>
      <c r="U1380">
        <v>49231</v>
      </c>
      <c r="Z1380" s="4"/>
    </row>
    <row r="1381" spans="1:26" ht="12.75" customHeight="1" x14ac:dyDescent="0.2">
      <c r="A1381">
        <v>20569</v>
      </c>
      <c r="B1381" t="s">
        <v>19</v>
      </c>
      <c r="C1381" t="s">
        <v>51</v>
      </c>
      <c r="D1381" t="s">
        <v>26811</v>
      </c>
      <c r="E1381" t="s">
        <v>1008</v>
      </c>
      <c r="F1381" t="s">
        <v>26812</v>
      </c>
      <c r="G1381">
        <v>32230</v>
      </c>
      <c r="H1381" t="s">
        <v>26813</v>
      </c>
      <c r="J1381">
        <v>688492278</v>
      </c>
      <c r="K1381" t="s">
        <v>26814</v>
      </c>
      <c r="L1381" t="s">
        <v>19</v>
      </c>
      <c r="N1381" t="s">
        <v>19</v>
      </c>
      <c r="O1381" t="s">
        <v>21546</v>
      </c>
      <c r="P1381" t="s">
        <v>7156</v>
      </c>
      <c r="Q1381" t="s">
        <v>26815</v>
      </c>
      <c r="T1381" t="s">
        <v>67</v>
      </c>
      <c r="U1381">
        <v>32058</v>
      </c>
      <c r="Z1381" s="4"/>
    </row>
    <row r="1382" spans="1:26" ht="12.75" customHeight="1" x14ac:dyDescent="0.2">
      <c r="A1382">
        <v>5033</v>
      </c>
      <c r="B1382" t="s">
        <v>19</v>
      </c>
      <c r="C1382" t="s">
        <v>35</v>
      </c>
      <c r="D1382" t="s">
        <v>6834</v>
      </c>
      <c r="E1382" t="s">
        <v>2076</v>
      </c>
      <c r="F1382" t="s">
        <v>6835</v>
      </c>
      <c r="G1382">
        <v>87400</v>
      </c>
      <c r="H1382" t="s">
        <v>6836</v>
      </c>
      <c r="I1382" t="s">
        <v>6837</v>
      </c>
      <c r="K1382" t="s">
        <v>6838</v>
      </c>
      <c r="L1382" t="s">
        <v>6839</v>
      </c>
      <c r="M1382">
        <v>53200</v>
      </c>
      <c r="N1382" t="s">
        <v>6840</v>
      </c>
      <c r="O1382" t="s">
        <v>46</v>
      </c>
      <c r="P1382" t="s">
        <v>953</v>
      </c>
      <c r="Q1382" t="s">
        <v>848</v>
      </c>
      <c r="R1382" t="s">
        <v>33</v>
      </c>
      <c r="T1382" t="s">
        <v>955</v>
      </c>
      <c r="U1382">
        <v>87190</v>
      </c>
      <c r="Z1382" s="4"/>
    </row>
    <row r="1383" spans="1:26" ht="12.75" customHeight="1" x14ac:dyDescent="0.2">
      <c r="A1383">
        <v>16458</v>
      </c>
      <c r="B1383" t="s">
        <v>19</v>
      </c>
      <c r="C1383" t="s">
        <v>35</v>
      </c>
      <c r="D1383" t="s">
        <v>22149</v>
      </c>
      <c r="E1383" t="s">
        <v>722</v>
      </c>
      <c r="F1383" t="s">
        <v>22150</v>
      </c>
      <c r="G1383">
        <v>38210</v>
      </c>
      <c r="H1383" t="s">
        <v>22151</v>
      </c>
      <c r="I1383" t="s">
        <v>22152</v>
      </c>
      <c r="J1383" t="s">
        <v>22153</v>
      </c>
      <c r="K1383" t="s">
        <v>22154</v>
      </c>
      <c r="L1383" t="s">
        <v>19</v>
      </c>
      <c r="N1383" t="s">
        <v>19</v>
      </c>
      <c r="O1383" t="s">
        <v>1133</v>
      </c>
      <c r="P1383" t="s">
        <v>6977</v>
      </c>
      <c r="Q1383" t="s">
        <v>22155</v>
      </c>
      <c r="T1383" t="s">
        <v>699</v>
      </c>
      <c r="U1383">
        <v>38338</v>
      </c>
      <c r="Z1383" s="4"/>
    </row>
    <row r="1384" spans="1:26" ht="12.75" customHeight="1" x14ac:dyDescent="0.2">
      <c r="A1384">
        <v>15666</v>
      </c>
      <c r="B1384" t="s">
        <v>19</v>
      </c>
      <c r="C1384" t="s">
        <v>35</v>
      </c>
      <c r="D1384" t="s">
        <v>17096</v>
      </c>
      <c r="E1384" t="s">
        <v>19</v>
      </c>
      <c r="F1384" t="s">
        <v>17097</v>
      </c>
      <c r="G1384">
        <v>23270</v>
      </c>
      <c r="H1384" t="s">
        <v>17098</v>
      </c>
      <c r="J1384" t="s">
        <v>17099</v>
      </c>
      <c r="K1384" t="s">
        <v>17100</v>
      </c>
      <c r="L1384" t="s">
        <v>19</v>
      </c>
      <c r="N1384" t="s">
        <v>19</v>
      </c>
      <c r="O1384" t="s">
        <v>46</v>
      </c>
      <c r="P1384" t="s">
        <v>953</v>
      </c>
      <c r="Q1384" t="s">
        <v>15757</v>
      </c>
      <c r="T1384" t="s">
        <v>955</v>
      </c>
      <c r="U1384">
        <v>23057</v>
      </c>
      <c r="Z1384" s="4"/>
    </row>
    <row r="1385" spans="1:26" ht="12.75" customHeight="1" x14ac:dyDescent="0.2">
      <c r="A1385">
        <v>4873</v>
      </c>
      <c r="B1385" t="s">
        <v>19</v>
      </c>
      <c r="C1385" t="s">
        <v>1644</v>
      </c>
      <c r="D1385" t="s">
        <v>6841</v>
      </c>
      <c r="E1385" t="s">
        <v>97</v>
      </c>
      <c r="F1385" t="s">
        <v>6842</v>
      </c>
      <c r="G1385">
        <v>22320</v>
      </c>
      <c r="H1385" t="s">
        <v>6843</v>
      </c>
      <c r="I1385">
        <v>699353112</v>
      </c>
      <c r="K1385" t="s">
        <v>6844</v>
      </c>
      <c r="L1385" t="s">
        <v>6845</v>
      </c>
      <c r="M1385">
        <v>22450</v>
      </c>
      <c r="N1385" t="s">
        <v>6846</v>
      </c>
      <c r="O1385" t="s">
        <v>2055</v>
      </c>
      <c r="P1385" t="s">
        <v>402</v>
      </c>
      <c r="Q1385" t="s">
        <v>6847</v>
      </c>
      <c r="R1385" t="s">
        <v>33</v>
      </c>
      <c r="T1385" t="s">
        <v>83</v>
      </c>
      <c r="U1385">
        <v>22009</v>
      </c>
      <c r="Z1385" s="4"/>
    </row>
    <row r="1386" spans="1:26" ht="12.75" customHeight="1" x14ac:dyDescent="0.2">
      <c r="A1386">
        <v>6418</v>
      </c>
      <c r="B1386" t="s">
        <v>19</v>
      </c>
      <c r="C1386" t="s">
        <v>68</v>
      </c>
      <c r="D1386" t="s">
        <v>6848</v>
      </c>
      <c r="E1386" t="s">
        <v>6849</v>
      </c>
      <c r="F1386" t="s">
        <v>6850</v>
      </c>
      <c r="G1386">
        <v>72250</v>
      </c>
      <c r="H1386" t="s">
        <v>6851</v>
      </c>
      <c r="I1386" t="s">
        <v>6852</v>
      </c>
      <c r="K1386" t="s">
        <v>6853</v>
      </c>
      <c r="L1386" t="s">
        <v>19</v>
      </c>
      <c r="N1386" t="s">
        <v>19</v>
      </c>
      <c r="O1386" t="s">
        <v>6854</v>
      </c>
      <c r="P1386" t="s">
        <v>5760</v>
      </c>
      <c r="Q1386" t="s">
        <v>6491</v>
      </c>
      <c r="T1386" t="s">
        <v>94</v>
      </c>
      <c r="U1386">
        <v>72047</v>
      </c>
      <c r="Z1386" s="4"/>
    </row>
    <row r="1387" spans="1:26" ht="12.75" customHeight="1" x14ac:dyDescent="0.2">
      <c r="A1387">
        <v>25062</v>
      </c>
      <c r="B1387" t="s">
        <v>12137</v>
      </c>
      <c r="C1387" t="s">
        <v>35</v>
      </c>
      <c r="D1387" t="s">
        <v>31442</v>
      </c>
      <c r="E1387" t="s">
        <v>19</v>
      </c>
      <c r="F1387" t="s">
        <v>31443</v>
      </c>
      <c r="G1387">
        <v>35430</v>
      </c>
      <c r="H1387" t="s">
        <v>7891</v>
      </c>
      <c r="J1387">
        <v>628308267</v>
      </c>
      <c r="K1387" t="s">
        <v>31444</v>
      </c>
      <c r="L1387" t="s">
        <v>19</v>
      </c>
      <c r="N1387" t="s">
        <v>19</v>
      </c>
      <c r="O1387" t="s">
        <v>353</v>
      </c>
      <c r="P1387" t="s">
        <v>402</v>
      </c>
      <c r="Q1387" t="s">
        <v>9966</v>
      </c>
      <c r="T1387" t="s">
        <v>112</v>
      </c>
      <c r="U1387">
        <v>35284</v>
      </c>
      <c r="Z1387" s="4"/>
    </row>
    <row r="1388" spans="1:26" ht="12.75" customHeight="1" x14ac:dyDescent="0.2">
      <c r="A1388">
        <v>11449</v>
      </c>
      <c r="B1388" t="s">
        <v>19</v>
      </c>
      <c r="C1388" t="s">
        <v>95</v>
      </c>
      <c r="D1388" t="s">
        <v>12138</v>
      </c>
      <c r="E1388" t="s">
        <v>7067</v>
      </c>
      <c r="F1388" t="s">
        <v>12139</v>
      </c>
      <c r="G1388">
        <v>79210</v>
      </c>
      <c r="H1388" t="s">
        <v>12140</v>
      </c>
      <c r="I1388" t="s">
        <v>12141</v>
      </c>
      <c r="J1388" t="s">
        <v>12142</v>
      </c>
      <c r="K1388" t="s">
        <v>12143</v>
      </c>
      <c r="L1388" t="s">
        <v>12144</v>
      </c>
      <c r="M1388">
        <v>79210</v>
      </c>
      <c r="N1388" t="s">
        <v>12145</v>
      </c>
      <c r="O1388" t="s">
        <v>46</v>
      </c>
      <c r="P1388" t="s">
        <v>318</v>
      </c>
      <c r="Q1388" t="s">
        <v>12146</v>
      </c>
      <c r="T1388" t="s">
        <v>288</v>
      </c>
      <c r="U1388">
        <v>79257</v>
      </c>
      <c r="Z1388" s="4"/>
    </row>
    <row r="1389" spans="1:26" ht="12.75" customHeight="1" x14ac:dyDescent="0.2">
      <c r="A1389">
        <v>18536</v>
      </c>
      <c r="B1389" t="s">
        <v>19</v>
      </c>
      <c r="C1389" t="s">
        <v>35</v>
      </c>
      <c r="D1389" t="s">
        <v>12138</v>
      </c>
      <c r="E1389" t="s">
        <v>338</v>
      </c>
      <c r="F1389" t="s">
        <v>12139</v>
      </c>
      <c r="G1389">
        <v>79210</v>
      </c>
      <c r="H1389" t="s">
        <v>22156</v>
      </c>
      <c r="J1389" t="s">
        <v>12142</v>
      </c>
      <c r="K1389" t="s">
        <v>22157</v>
      </c>
      <c r="L1389" t="s">
        <v>12144</v>
      </c>
      <c r="M1389">
        <v>79210</v>
      </c>
      <c r="N1389" t="s">
        <v>12145</v>
      </c>
      <c r="O1389" t="s">
        <v>46</v>
      </c>
      <c r="P1389" t="s">
        <v>318</v>
      </c>
      <c r="Q1389" t="s">
        <v>22158</v>
      </c>
      <c r="T1389" t="s">
        <v>288</v>
      </c>
      <c r="U1389">
        <v>79257</v>
      </c>
      <c r="Z1389" s="4"/>
    </row>
    <row r="1390" spans="1:26" ht="12.75" customHeight="1" x14ac:dyDescent="0.2">
      <c r="A1390">
        <v>21898</v>
      </c>
      <c r="B1390" t="s">
        <v>19</v>
      </c>
      <c r="C1390" t="s">
        <v>51</v>
      </c>
      <c r="D1390" t="s">
        <v>26816</v>
      </c>
      <c r="E1390" t="s">
        <v>1137</v>
      </c>
      <c r="F1390" t="s">
        <v>6198</v>
      </c>
      <c r="G1390">
        <v>53950</v>
      </c>
      <c r="H1390" t="s">
        <v>26817</v>
      </c>
      <c r="J1390" t="s">
        <v>26818</v>
      </c>
      <c r="L1390" t="s">
        <v>19</v>
      </c>
      <c r="N1390" t="s">
        <v>19</v>
      </c>
      <c r="O1390" t="s">
        <v>46</v>
      </c>
      <c r="P1390" t="s">
        <v>92</v>
      </c>
      <c r="Q1390" t="s">
        <v>25030</v>
      </c>
      <c r="T1390" t="s">
        <v>94</v>
      </c>
      <c r="U1390">
        <v>53140</v>
      </c>
      <c r="Z1390" s="4"/>
    </row>
    <row r="1391" spans="1:26" ht="12.75" customHeight="1" x14ac:dyDescent="0.2">
      <c r="A1391">
        <v>25038</v>
      </c>
      <c r="B1391" t="s">
        <v>19</v>
      </c>
      <c r="C1391" t="s">
        <v>113</v>
      </c>
      <c r="D1391" t="s">
        <v>31445</v>
      </c>
      <c r="E1391" t="s">
        <v>712</v>
      </c>
      <c r="F1391" t="s">
        <v>8608</v>
      </c>
      <c r="G1391">
        <v>86600</v>
      </c>
      <c r="H1391" t="s">
        <v>31446</v>
      </c>
      <c r="J1391" t="s">
        <v>31447</v>
      </c>
      <c r="K1391" t="s">
        <v>31448</v>
      </c>
      <c r="L1391" t="s">
        <v>19</v>
      </c>
      <c r="N1391" t="s">
        <v>19</v>
      </c>
      <c r="O1391" t="s">
        <v>46</v>
      </c>
      <c r="P1391" t="s">
        <v>6926</v>
      </c>
      <c r="Q1391" t="s">
        <v>26300</v>
      </c>
      <c r="T1391" t="s">
        <v>410</v>
      </c>
      <c r="U1391">
        <v>86091</v>
      </c>
      <c r="Z1391" s="4"/>
    </row>
    <row r="1392" spans="1:26" ht="12.75" customHeight="1" x14ac:dyDescent="0.2">
      <c r="A1392">
        <v>17428</v>
      </c>
      <c r="B1392" t="s">
        <v>19</v>
      </c>
      <c r="C1392" t="s">
        <v>51</v>
      </c>
      <c r="D1392" t="s">
        <v>22159</v>
      </c>
      <c r="E1392" t="s">
        <v>19</v>
      </c>
      <c r="F1392" t="s">
        <v>22160</v>
      </c>
      <c r="G1392">
        <v>69820</v>
      </c>
      <c r="H1392" t="s">
        <v>22161</v>
      </c>
      <c r="I1392">
        <v>385355142</v>
      </c>
      <c r="J1392">
        <v>632392155</v>
      </c>
      <c r="L1392" t="s">
        <v>19855</v>
      </c>
      <c r="M1392">
        <v>71570</v>
      </c>
      <c r="N1392" t="s">
        <v>22162</v>
      </c>
      <c r="O1392" t="s">
        <v>19</v>
      </c>
      <c r="P1392" t="s">
        <v>19</v>
      </c>
      <c r="T1392" t="s">
        <v>254</v>
      </c>
      <c r="U1392">
        <v>69084</v>
      </c>
      <c r="Z1392" s="4"/>
    </row>
    <row r="1393" spans="1:30" s="1" customFormat="1" ht="12.75" customHeight="1" x14ac:dyDescent="0.2">
      <c r="A1393">
        <v>18638</v>
      </c>
      <c r="B1393" t="s">
        <v>19</v>
      </c>
      <c r="C1393" t="s">
        <v>35</v>
      </c>
      <c r="D1393" t="s">
        <v>22163</v>
      </c>
      <c r="E1393" t="s">
        <v>282</v>
      </c>
      <c r="F1393" t="s">
        <v>14902</v>
      </c>
      <c r="G1393">
        <v>69850</v>
      </c>
      <c r="H1393" t="s">
        <v>22164</v>
      </c>
      <c r="I1393"/>
      <c r="J1393" t="s">
        <v>22165</v>
      </c>
      <c r="K1393" t="s">
        <v>22166</v>
      </c>
      <c r="L1393" t="s">
        <v>19</v>
      </c>
      <c r="M1393"/>
      <c r="N1393" t="s">
        <v>19</v>
      </c>
      <c r="O1393" t="s">
        <v>4982</v>
      </c>
      <c r="P1393" t="s">
        <v>7047</v>
      </c>
      <c r="Q1393" t="s">
        <v>20339</v>
      </c>
      <c r="R1393"/>
      <c r="S1393"/>
      <c r="T1393" t="s">
        <v>716</v>
      </c>
      <c r="U1393">
        <v>69227</v>
      </c>
      <c r="V1393"/>
      <c r="W1393"/>
      <c r="X1393"/>
      <c r="Y1393" s="4"/>
      <c r="Z1393" s="6"/>
      <c r="AA1393"/>
      <c r="AB1393" s="4"/>
      <c r="AC1393"/>
      <c r="AD1393"/>
    </row>
    <row r="1394" spans="1:30" ht="12.75" customHeight="1" x14ac:dyDescent="0.2">
      <c r="A1394">
        <v>15984</v>
      </c>
      <c r="B1394" t="s">
        <v>19</v>
      </c>
      <c r="C1394" t="s">
        <v>35</v>
      </c>
      <c r="D1394" t="s">
        <v>517</v>
      </c>
      <c r="E1394" t="s">
        <v>1909</v>
      </c>
      <c r="F1394" t="s">
        <v>22167</v>
      </c>
      <c r="G1394">
        <v>37510</v>
      </c>
      <c r="H1394" t="s">
        <v>22168</v>
      </c>
      <c r="I1394" t="s">
        <v>22169</v>
      </c>
      <c r="J1394" t="s">
        <v>22170</v>
      </c>
      <c r="K1394" t="s">
        <v>22171</v>
      </c>
      <c r="L1394" t="s">
        <v>19</v>
      </c>
      <c r="N1394" t="s">
        <v>19</v>
      </c>
      <c r="O1394" t="s">
        <v>1419</v>
      </c>
      <c r="P1394" t="s">
        <v>207</v>
      </c>
      <c r="Q1394" t="s">
        <v>22172</v>
      </c>
      <c r="T1394" t="s">
        <v>375</v>
      </c>
      <c r="U1394">
        <v>37018</v>
      </c>
      <c r="AB1394" s="7"/>
      <c r="AC1394" s="1"/>
      <c r="AD1394" s="1"/>
    </row>
    <row r="1395" spans="1:30" ht="12.75" customHeight="1" x14ac:dyDescent="0.2">
      <c r="A1395">
        <v>6923</v>
      </c>
      <c r="B1395" t="s">
        <v>19</v>
      </c>
      <c r="C1395" t="s">
        <v>6855</v>
      </c>
      <c r="D1395" t="s">
        <v>6856</v>
      </c>
      <c r="E1395" t="s">
        <v>19</v>
      </c>
      <c r="F1395" t="s">
        <v>6857</v>
      </c>
      <c r="G1395">
        <v>22150</v>
      </c>
      <c r="H1395" t="s">
        <v>6858</v>
      </c>
      <c r="J1395">
        <v>668972216</v>
      </c>
      <c r="K1395" t="s">
        <v>6859</v>
      </c>
      <c r="L1395" t="s">
        <v>19</v>
      </c>
      <c r="N1395" t="s">
        <v>19</v>
      </c>
      <c r="O1395" t="s">
        <v>295</v>
      </c>
      <c r="P1395" t="s">
        <v>402</v>
      </c>
      <c r="Q1395" t="s">
        <v>6860</v>
      </c>
      <c r="T1395" t="s">
        <v>83</v>
      </c>
      <c r="U1395">
        <v>22203</v>
      </c>
    </row>
    <row r="1396" spans="1:30" ht="12.75" customHeight="1" x14ac:dyDescent="0.2">
      <c r="A1396">
        <v>18177</v>
      </c>
      <c r="B1396" t="s">
        <v>19</v>
      </c>
      <c r="C1396" t="s">
        <v>51</v>
      </c>
      <c r="D1396" t="s">
        <v>22173</v>
      </c>
      <c r="E1396" t="s">
        <v>22174</v>
      </c>
      <c r="F1396" t="s">
        <v>12758</v>
      </c>
      <c r="G1396">
        <v>44190</v>
      </c>
      <c r="H1396" t="s">
        <v>22175</v>
      </c>
      <c r="J1396">
        <v>623056954</v>
      </c>
      <c r="L1396" t="s">
        <v>5151</v>
      </c>
      <c r="M1396">
        <v>44190</v>
      </c>
      <c r="N1396" t="s">
        <v>7953</v>
      </c>
      <c r="O1396" t="s">
        <v>4112</v>
      </c>
      <c r="P1396" t="s">
        <v>3631</v>
      </c>
      <c r="Q1396" t="s">
        <v>22176</v>
      </c>
      <c r="T1396" t="s">
        <v>1161</v>
      </c>
      <c r="U1396">
        <v>44165</v>
      </c>
    </row>
    <row r="1397" spans="1:30" ht="12.75" customHeight="1" x14ac:dyDescent="0.2">
      <c r="A1397">
        <v>21186</v>
      </c>
      <c r="B1397" t="s">
        <v>19</v>
      </c>
      <c r="C1397" t="s">
        <v>35</v>
      </c>
      <c r="D1397" t="s">
        <v>26819</v>
      </c>
      <c r="E1397" t="s">
        <v>2430</v>
      </c>
      <c r="F1397" t="s">
        <v>26820</v>
      </c>
      <c r="G1397">
        <v>28700</v>
      </c>
      <c r="H1397" t="s">
        <v>26821</v>
      </c>
      <c r="I1397" t="s">
        <v>26822</v>
      </c>
      <c r="J1397" t="s">
        <v>26823</v>
      </c>
      <c r="L1397" t="s">
        <v>19</v>
      </c>
      <c r="N1397" t="s">
        <v>19</v>
      </c>
      <c r="O1397" t="s">
        <v>7317</v>
      </c>
      <c r="P1397" t="s">
        <v>22635</v>
      </c>
      <c r="Q1397" t="s">
        <v>22607</v>
      </c>
      <c r="T1397" t="s">
        <v>3440</v>
      </c>
      <c r="U1397">
        <v>28129</v>
      </c>
    </row>
    <row r="1398" spans="1:30" ht="12.75" customHeight="1" x14ac:dyDescent="0.2">
      <c r="A1398">
        <v>21922</v>
      </c>
      <c r="B1398" t="s">
        <v>19</v>
      </c>
      <c r="C1398" t="s">
        <v>51</v>
      </c>
      <c r="D1398" t="s">
        <v>26824</v>
      </c>
      <c r="E1398" t="s">
        <v>26825</v>
      </c>
      <c r="F1398" t="s">
        <v>26826</v>
      </c>
      <c r="G1398">
        <v>42380</v>
      </c>
      <c r="H1398" t="s">
        <v>26827</v>
      </c>
      <c r="J1398" t="s">
        <v>26828</v>
      </c>
      <c r="K1398" t="s">
        <v>26829</v>
      </c>
      <c r="L1398" t="s">
        <v>26830</v>
      </c>
      <c r="M1398">
        <v>42380</v>
      </c>
      <c r="N1398" t="s">
        <v>26831</v>
      </c>
      <c r="O1398" t="s">
        <v>46</v>
      </c>
      <c r="P1398" t="s">
        <v>7047</v>
      </c>
      <c r="Q1398" t="s">
        <v>26832</v>
      </c>
      <c r="T1398" t="s">
        <v>1026</v>
      </c>
      <c r="U1398">
        <v>42169</v>
      </c>
    </row>
    <row r="1399" spans="1:30" ht="12.75" customHeight="1" x14ac:dyDescent="0.2">
      <c r="A1399">
        <v>23256</v>
      </c>
      <c r="B1399" t="s">
        <v>19</v>
      </c>
      <c r="C1399" t="s">
        <v>51</v>
      </c>
      <c r="D1399" t="s">
        <v>31449</v>
      </c>
      <c r="E1399" t="s">
        <v>603</v>
      </c>
      <c r="F1399" t="s">
        <v>4544</v>
      </c>
      <c r="G1399">
        <v>50580</v>
      </c>
      <c r="H1399" t="s">
        <v>31450</v>
      </c>
      <c r="I1399">
        <v>233522712</v>
      </c>
      <c r="J1399">
        <v>687186339</v>
      </c>
      <c r="K1399" t="s">
        <v>31451</v>
      </c>
      <c r="L1399" t="s">
        <v>19</v>
      </c>
      <c r="N1399" t="s">
        <v>19</v>
      </c>
      <c r="O1399" t="s">
        <v>46</v>
      </c>
      <c r="P1399" t="s">
        <v>366</v>
      </c>
      <c r="Q1399" t="s">
        <v>12716</v>
      </c>
      <c r="T1399" t="s">
        <v>368</v>
      </c>
      <c r="U1399">
        <v>50299</v>
      </c>
    </row>
    <row r="1400" spans="1:30" ht="12.75" customHeight="1" x14ac:dyDescent="0.2">
      <c r="A1400">
        <v>18446</v>
      </c>
      <c r="B1400" t="s">
        <v>19</v>
      </c>
      <c r="C1400" t="s">
        <v>35</v>
      </c>
      <c r="D1400" t="s">
        <v>22177</v>
      </c>
      <c r="E1400" t="s">
        <v>404</v>
      </c>
      <c r="F1400" t="s">
        <v>22178</v>
      </c>
      <c r="G1400">
        <v>26140</v>
      </c>
      <c r="H1400" t="s">
        <v>22179</v>
      </c>
      <c r="J1400" t="s">
        <v>22180</v>
      </c>
      <c r="K1400" t="s">
        <v>22181</v>
      </c>
      <c r="L1400" t="s">
        <v>19</v>
      </c>
      <c r="N1400" t="s">
        <v>19</v>
      </c>
      <c r="O1400" t="s">
        <v>7052</v>
      </c>
      <c r="P1400" t="s">
        <v>6977</v>
      </c>
      <c r="Q1400" t="s">
        <v>22182</v>
      </c>
      <c r="T1400" t="s">
        <v>5561</v>
      </c>
      <c r="U1400">
        <v>26010</v>
      </c>
    </row>
    <row r="1401" spans="1:30" ht="12.75" customHeight="1" x14ac:dyDescent="0.2">
      <c r="A1401">
        <v>23317</v>
      </c>
      <c r="B1401" t="s">
        <v>19</v>
      </c>
      <c r="C1401" t="s">
        <v>35</v>
      </c>
      <c r="D1401" t="s">
        <v>31452</v>
      </c>
      <c r="E1401" t="s">
        <v>2242</v>
      </c>
      <c r="F1401" t="s">
        <v>23112</v>
      </c>
      <c r="G1401">
        <v>26190</v>
      </c>
      <c r="H1401" t="s">
        <v>31453</v>
      </c>
      <c r="J1401" t="s">
        <v>31454</v>
      </c>
      <c r="K1401" t="s">
        <v>31455</v>
      </c>
      <c r="L1401" t="s">
        <v>19</v>
      </c>
      <c r="N1401" t="s">
        <v>19</v>
      </c>
      <c r="O1401" t="s">
        <v>1133</v>
      </c>
      <c r="P1401" t="s">
        <v>6977</v>
      </c>
      <c r="Q1401" t="s">
        <v>21654</v>
      </c>
      <c r="T1401" t="s">
        <v>699</v>
      </c>
      <c r="U1401">
        <v>26307</v>
      </c>
    </row>
    <row r="1402" spans="1:30" ht="12.75" customHeight="1" x14ac:dyDescent="0.2">
      <c r="A1402">
        <v>24288</v>
      </c>
      <c r="B1402" t="s">
        <v>19</v>
      </c>
      <c r="C1402" t="s">
        <v>35</v>
      </c>
      <c r="D1402" t="s">
        <v>31456</v>
      </c>
      <c r="E1402" t="s">
        <v>504</v>
      </c>
      <c r="F1402" t="s">
        <v>31457</v>
      </c>
      <c r="G1402">
        <v>31470</v>
      </c>
      <c r="H1402" t="s">
        <v>31458</v>
      </c>
      <c r="J1402">
        <v>681204195</v>
      </c>
      <c r="K1402" t="s">
        <v>31459</v>
      </c>
      <c r="L1402" t="s">
        <v>19</v>
      </c>
      <c r="N1402" t="s">
        <v>19</v>
      </c>
      <c r="O1402" t="s">
        <v>31460</v>
      </c>
      <c r="P1402" t="s">
        <v>7263</v>
      </c>
      <c r="Q1402" t="s">
        <v>30420</v>
      </c>
      <c r="T1402" t="s">
        <v>67</v>
      </c>
      <c r="U1402">
        <v>31187</v>
      </c>
    </row>
    <row r="1403" spans="1:30" ht="12.75" customHeight="1" x14ac:dyDescent="0.2">
      <c r="A1403">
        <v>15060</v>
      </c>
      <c r="B1403" t="s">
        <v>19</v>
      </c>
      <c r="C1403" t="s">
        <v>51</v>
      </c>
      <c r="D1403" t="s">
        <v>17101</v>
      </c>
      <c r="E1403" t="s">
        <v>17102</v>
      </c>
      <c r="F1403" t="s">
        <v>17103</v>
      </c>
      <c r="G1403">
        <v>56190</v>
      </c>
      <c r="H1403" t="s">
        <v>17104</v>
      </c>
      <c r="J1403">
        <v>663131489</v>
      </c>
      <c r="K1403" t="s">
        <v>17105</v>
      </c>
      <c r="L1403" t="s">
        <v>17106</v>
      </c>
      <c r="M1403">
        <v>56730</v>
      </c>
      <c r="N1403" t="s">
        <v>4784</v>
      </c>
      <c r="O1403" t="s">
        <v>17107</v>
      </c>
      <c r="P1403" t="s">
        <v>19</v>
      </c>
      <c r="Q1403" t="s">
        <v>19</v>
      </c>
      <c r="U1403" t="s">
        <v>49</v>
      </c>
      <c r="V1403">
        <v>56002</v>
      </c>
    </row>
    <row r="1404" spans="1:30" ht="12.75" customHeight="1" x14ac:dyDescent="0.2">
      <c r="A1404">
        <v>25254</v>
      </c>
      <c r="B1404" t="s">
        <v>19</v>
      </c>
      <c r="C1404" t="s">
        <v>113</v>
      </c>
      <c r="D1404" t="s">
        <v>31461</v>
      </c>
      <c r="E1404" t="s">
        <v>1411</v>
      </c>
      <c r="F1404" t="s">
        <v>31462</v>
      </c>
      <c r="G1404">
        <v>6250</v>
      </c>
      <c r="H1404" t="s">
        <v>31463</v>
      </c>
      <c r="I1404">
        <v>618944867</v>
      </c>
      <c r="K1404" t="s">
        <v>31464</v>
      </c>
      <c r="L1404" t="s">
        <v>19</v>
      </c>
      <c r="N1404" t="s">
        <v>19</v>
      </c>
      <c r="O1404" t="s">
        <v>19</v>
      </c>
      <c r="P1404" t="s">
        <v>19</v>
      </c>
      <c r="T1404" t="s">
        <v>8068</v>
      </c>
      <c r="U1404">
        <v>6085</v>
      </c>
    </row>
    <row r="1405" spans="1:30" s="1" customFormat="1" ht="12.75" customHeight="1" x14ac:dyDescent="0.2">
      <c r="A1405">
        <v>16480</v>
      </c>
      <c r="B1405" t="s">
        <v>19</v>
      </c>
      <c r="C1405" t="s">
        <v>35</v>
      </c>
      <c r="D1405" t="s">
        <v>22183</v>
      </c>
      <c r="E1405" t="s">
        <v>1163</v>
      </c>
      <c r="F1405" t="s">
        <v>22184</v>
      </c>
      <c r="G1405">
        <v>41120</v>
      </c>
      <c r="H1405" t="s">
        <v>22185</v>
      </c>
      <c r="I1405" t="s">
        <v>22186</v>
      </c>
      <c r="J1405" t="s">
        <v>22187</v>
      </c>
      <c r="K1405" t="s">
        <v>22188</v>
      </c>
      <c r="L1405" t="s">
        <v>19</v>
      </c>
      <c r="M1405"/>
      <c r="N1405" t="s">
        <v>19</v>
      </c>
      <c r="O1405" t="s">
        <v>46</v>
      </c>
      <c r="P1405" t="s">
        <v>207</v>
      </c>
      <c r="Q1405" t="s">
        <v>12090</v>
      </c>
      <c r="R1405"/>
      <c r="S1405"/>
      <c r="T1405" t="s">
        <v>244</v>
      </c>
      <c r="U1405">
        <v>41061</v>
      </c>
      <c r="V1405"/>
      <c r="W1405"/>
      <c r="X1405"/>
      <c r="Y1405" s="4"/>
      <c r="Z1405" s="6"/>
      <c r="AA1405"/>
      <c r="AB1405" s="4"/>
      <c r="AC1405"/>
      <c r="AD1405"/>
    </row>
    <row r="1406" spans="1:30" ht="12.75" customHeight="1" x14ac:dyDescent="0.2">
      <c r="A1406">
        <v>2497</v>
      </c>
      <c r="B1406" t="s">
        <v>19</v>
      </c>
      <c r="C1406" t="s">
        <v>95</v>
      </c>
      <c r="D1406" t="s">
        <v>1086</v>
      </c>
      <c r="E1406" t="s">
        <v>1087</v>
      </c>
      <c r="F1406" t="s">
        <v>1088</v>
      </c>
      <c r="G1406">
        <v>35190</v>
      </c>
      <c r="H1406" t="s">
        <v>1089</v>
      </c>
      <c r="I1406">
        <v>299667756</v>
      </c>
      <c r="K1406" t="s">
        <v>1090</v>
      </c>
      <c r="L1406" t="s">
        <v>19</v>
      </c>
      <c r="N1406" t="s">
        <v>19</v>
      </c>
      <c r="O1406" t="s">
        <v>19</v>
      </c>
      <c r="P1406" t="s">
        <v>19</v>
      </c>
      <c r="T1406" t="s">
        <v>112</v>
      </c>
      <c r="U1406">
        <v>35017</v>
      </c>
      <c r="AB1406" s="7"/>
      <c r="AC1406" s="1"/>
      <c r="AD1406" s="1"/>
    </row>
    <row r="1407" spans="1:30" ht="12.75" customHeight="1" x14ac:dyDescent="0.2">
      <c r="A1407">
        <v>8457</v>
      </c>
      <c r="B1407" t="s">
        <v>19</v>
      </c>
      <c r="C1407" t="s">
        <v>95</v>
      </c>
      <c r="D1407" t="s">
        <v>12147</v>
      </c>
      <c r="E1407" t="s">
        <v>1574</v>
      </c>
      <c r="F1407" t="s">
        <v>1717</v>
      </c>
      <c r="G1407">
        <v>85310</v>
      </c>
      <c r="H1407" t="s">
        <v>12148</v>
      </c>
      <c r="L1407" t="s">
        <v>19</v>
      </c>
      <c r="N1407" t="s">
        <v>19</v>
      </c>
      <c r="O1407" t="s">
        <v>19</v>
      </c>
      <c r="P1407" t="s">
        <v>19</v>
      </c>
      <c r="T1407" t="s">
        <v>75</v>
      </c>
      <c r="U1407">
        <v>85213</v>
      </c>
    </row>
    <row r="1408" spans="1:30" ht="12.75" customHeight="1" x14ac:dyDescent="0.2">
      <c r="A1408">
        <v>13134</v>
      </c>
      <c r="B1408" t="s">
        <v>1091</v>
      </c>
      <c r="C1408" t="s">
        <v>20</v>
      </c>
      <c r="D1408" t="s">
        <v>17108</v>
      </c>
      <c r="E1408" t="s">
        <v>642</v>
      </c>
      <c r="F1408" t="s">
        <v>17109</v>
      </c>
      <c r="G1408">
        <v>46100</v>
      </c>
      <c r="H1408" t="s">
        <v>17110</v>
      </c>
      <c r="I1408">
        <v>581247222</v>
      </c>
      <c r="J1408">
        <v>646657226</v>
      </c>
      <c r="L1408" t="s">
        <v>12413</v>
      </c>
      <c r="M1408">
        <v>46100</v>
      </c>
      <c r="N1408" t="s">
        <v>1580</v>
      </c>
      <c r="O1408" t="s">
        <v>46</v>
      </c>
      <c r="P1408" t="s">
        <v>12031</v>
      </c>
      <c r="Q1408" t="s">
        <v>3782</v>
      </c>
      <c r="T1408" t="s">
        <v>34</v>
      </c>
      <c r="U1408">
        <v>46102</v>
      </c>
    </row>
    <row r="1409" spans="1:26" ht="12.75" customHeight="1" x14ac:dyDescent="0.2">
      <c r="A1409">
        <v>1878</v>
      </c>
      <c r="B1409" t="s">
        <v>19</v>
      </c>
      <c r="C1409" t="s">
        <v>19</v>
      </c>
      <c r="D1409" t="s">
        <v>1092</v>
      </c>
      <c r="E1409" t="s">
        <v>19</v>
      </c>
      <c r="F1409" t="s">
        <v>1093</v>
      </c>
      <c r="G1409">
        <v>29340</v>
      </c>
      <c r="H1409" t="s">
        <v>1094</v>
      </c>
      <c r="I1409" t="s">
        <v>1095</v>
      </c>
      <c r="L1409" t="s">
        <v>19</v>
      </c>
      <c r="N1409" t="s">
        <v>19</v>
      </c>
      <c r="O1409" t="s">
        <v>19</v>
      </c>
      <c r="P1409" t="s">
        <v>19</v>
      </c>
      <c r="T1409" t="s">
        <v>262</v>
      </c>
      <c r="U1409">
        <v>29236</v>
      </c>
      <c r="Z1409" s="4"/>
    </row>
    <row r="1410" spans="1:26" ht="12.75" customHeight="1" x14ac:dyDescent="0.2">
      <c r="A1410">
        <v>4560</v>
      </c>
      <c r="B1410" t="s">
        <v>19</v>
      </c>
      <c r="C1410" t="s">
        <v>68</v>
      </c>
      <c r="D1410" t="s">
        <v>1096</v>
      </c>
      <c r="E1410" t="s">
        <v>1097</v>
      </c>
      <c r="F1410" t="s">
        <v>1098</v>
      </c>
      <c r="G1410">
        <v>29880</v>
      </c>
      <c r="H1410" t="s">
        <v>1099</v>
      </c>
      <c r="I1410" t="s">
        <v>1100</v>
      </c>
      <c r="J1410" t="s">
        <v>1101</v>
      </c>
      <c r="K1410" t="s">
        <v>1102</v>
      </c>
      <c r="L1410" t="s">
        <v>1103</v>
      </c>
      <c r="M1410">
        <v>29890</v>
      </c>
      <c r="N1410" t="s">
        <v>1104</v>
      </c>
      <c r="O1410" t="s">
        <v>19</v>
      </c>
      <c r="P1410" t="s">
        <v>19</v>
      </c>
      <c r="T1410" t="s">
        <v>653</v>
      </c>
      <c r="U1410">
        <v>29195</v>
      </c>
      <c r="Z1410" s="4"/>
    </row>
    <row r="1411" spans="1:26" ht="12.75" customHeight="1" x14ac:dyDescent="0.2">
      <c r="A1411">
        <v>23108</v>
      </c>
      <c r="B1411" t="s">
        <v>19</v>
      </c>
      <c r="C1411" t="s">
        <v>35</v>
      </c>
      <c r="D1411" t="s">
        <v>31465</v>
      </c>
      <c r="E1411" t="s">
        <v>21262</v>
      </c>
      <c r="F1411" t="s">
        <v>31466</v>
      </c>
      <c r="G1411">
        <v>21340</v>
      </c>
      <c r="H1411" t="s">
        <v>31467</v>
      </c>
      <c r="J1411" t="s">
        <v>31468</v>
      </c>
      <c r="K1411" t="s">
        <v>31469</v>
      </c>
      <c r="L1411" t="s">
        <v>19</v>
      </c>
      <c r="N1411" t="s">
        <v>19</v>
      </c>
      <c r="O1411" t="s">
        <v>11364</v>
      </c>
      <c r="P1411" t="s">
        <v>11380</v>
      </c>
      <c r="Q1411" t="s">
        <v>31470</v>
      </c>
      <c r="T1411" t="s">
        <v>147</v>
      </c>
      <c r="U1411">
        <v>21327</v>
      </c>
      <c r="Z1411" s="4"/>
    </row>
    <row r="1412" spans="1:26" ht="12.75" customHeight="1" x14ac:dyDescent="0.2">
      <c r="A1412">
        <v>5731</v>
      </c>
      <c r="B1412" t="s">
        <v>19</v>
      </c>
      <c r="C1412" t="s">
        <v>51</v>
      </c>
      <c r="D1412" t="s">
        <v>6861</v>
      </c>
      <c r="E1412" t="s">
        <v>6862</v>
      </c>
      <c r="F1412" t="s">
        <v>6857</v>
      </c>
      <c r="G1412">
        <v>22150</v>
      </c>
      <c r="H1412" t="s">
        <v>6863</v>
      </c>
      <c r="I1412">
        <v>688949086</v>
      </c>
      <c r="K1412" t="s">
        <v>6864</v>
      </c>
      <c r="L1412" t="s">
        <v>19</v>
      </c>
      <c r="N1412" t="s">
        <v>19</v>
      </c>
      <c r="O1412" t="s">
        <v>19</v>
      </c>
      <c r="P1412" t="s">
        <v>19</v>
      </c>
      <c r="T1412" t="s">
        <v>83</v>
      </c>
      <c r="U1412">
        <v>22203</v>
      </c>
      <c r="Z1412" s="4"/>
    </row>
    <row r="1413" spans="1:26" ht="12.75" customHeight="1" x14ac:dyDescent="0.2">
      <c r="A1413">
        <v>18817</v>
      </c>
      <c r="B1413" t="s">
        <v>19</v>
      </c>
      <c r="C1413" t="s">
        <v>113</v>
      </c>
      <c r="D1413" t="s">
        <v>22189</v>
      </c>
      <c r="E1413" t="s">
        <v>3577</v>
      </c>
      <c r="F1413" t="s">
        <v>22160</v>
      </c>
      <c r="G1413">
        <v>69820</v>
      </c>
      <c r="H1413" t="s">
        <v>22190</v>
      </c>
      <c r="I1413">
        <v>474697630</v>
      </c>
      <c r="K1413" t="s">
        <v>22191</v>
      </c>
      <c r="L1413" t="s">
        <v>19</v>
      </c>
      <c r="N1413" t="s">
        <v>19</v>
      </c>
      <c r="O1413" t="s">
        <v>14409</v>
      </c>
      <c r="P1413" t="s">
        <v>5769</v>
      </c>
      <c r="Q1413" t="s">
        <v>22192</v>
      </c>
      <c r="T1413" t="s">
        <v>254</v>
      </c>
      <c r="U1413">
        <v>69084</v>
      </c>
      <c r="Z1413" s="4"/>
    </row>
    <row r="1414" spans="1:26" ht="12.75" customHeight="1" x14ac:dyDescent="0.2">
      <c r="A1414">
        <v>21418</v>
      </c>
      <c r="B1414" t="s">
        <v>19</v>
      </c>
      <c r="C1414" t="s">
        <v>51</v>
      </c>
      <c r="D1414" t="s">
        <v>26833</v>
      </c>
      <c r="E1414" t="s">
        <v>19</v>
      </c>
      <c r="F1414" t="s">
        <v>26834</v>
      </c>
      <c r="G1414">
        <v>46100</v>
      </c>
      <c r="H1414" t="s">
        <v>21629</v>
      </c>
      <c r="J1414" t="s">
        <v>26835</v>
      </c>
      <c r="L1414" t="s">
        <v>26834</v>
      </c>
      <c r="M1414">
        <v>46100</v>
      </c>
      <c r="N1414" t="s">
        <v>21629</v>
      </c>
      <c r="O1414" t="s">
        <v>46</v>
      </c>
      <c r="P1414" t="s">
        <v>12031</v>
      </c>
      <c r="Q1414" t="s">
        <v>26836</v>
      </c>
      <c r="T1414" t="s">
        <v>239</v>
      </c>
      <c r="U1414">
        <v>46288</v>
      </c>
      <c r="Z1414" s="4"/>
    </row>
    <row r="1415" spans="1:26" ht="12.75" customHeight="1" x14ac:dyDescent="0.2">
      <c r="A1415">
        <v>20785</v>
      </c>
      <c r="B1415" t="s">
        <v>19</v>
      </c>
      <c r="C1415" t="s">
        <v>35</v>
      </c>
      <c r="D1415" t="s">
        <v>26837</v>
      </c>
      <c r="E1415" t="s">
        <v>26838</v>
      </c>
      <c r="F1415" t="s">
        <v>6094</v>
      </c>
      <c r="G1415">
        <v>56220</v>
      </c>
      <c r="H1415" t="s">
        <v>26839</v>
      </c>
      <c r="J1415">
        <v>679845507</v>
      </c>
      <c r="K1415" t="s">
        <v>26840</v>
      </c>
      <c r="L1415" t="s">
        <v>19</v>
      </c>
      <c r="N1415" t="s">
        <v>19</v>
      </c>
      <c r="O1415" t="s">
        <v>17195</v>
      </c>
      <c r="P1415" t="s">
        <v>3228</v>
      </c>
      <c r="Q1415" t="s">
        <v>24886</v>
      </c>
      <c r="T1415" t="s">
        <v>49</v>
      </c>
      <c r="U1415">
        <v>56171</v>
      </c>
      <c r="Z1415" s="4"/>
    </row>
    <row r="1416" spans="1:26" ht="12.75" customHeight="1" x14ac:dyDescent="0.2">
      <c r="A1416">
        <v>1644</v>
      </c>
      <c r="B1416" t="s">
        <v>19</v>
      </c>
      <c r="C1416" t="s">
        <v>95</v>
      </c>
      <c r="D1416" t="s">
        <v>1105</v>
      </c>
      <c r="E1416" t="s">
        <v>19</v>
      </c>
      <c r="F1416" t="s">
        <v>1106</v>
      </c>
      <c r="G1416">
        <v>35590</v>
      </c>
      <c r="H1416" t="s">
        <v>1107</v>
      </c>
      <c r="I1416" t="s">
        <v>1108</v>
      </c>
      <c r="J1416" t="s">
        <v>1109</v>
      </c>
      <c r="L1416" t="s">
        <v>19</v>
      </c>
      <c r="N1416" t="s">
        <v>19</v>
      </c>
      <c r="O1416" t="s">
        <v>19</v>
      </c>
      <c r="P1416" t="s">
        <v>19</v>
      </c>
      <c r="T1416" t="s">
        <v>112</v>
      </c>
      <c r="U1416">
        <v>35275</v>
      </c>
      <c r="Z1416" s="4"/>
    </row>
    <row r="1417" spans="1:26" ht="12.75" customHeight="1" x14ac:dyDescent="0.2">
      <c r="A1417">
        <v>19150</v>
      </c>
      <c r="B1417" t="s">
        <v>19</v>
      </c>
      <c r="C1417" t="s">
        <v>35</v>
      </c>
      <c r="D1417" t="s">
        <v>22193</v>
      </c>
      <c r="E1417" t="s">
        <v>3976</v>
      </c>
      <c r="F1417" t="s">
        <v>22194</v>
      </c>
      <c r="G1417">
        <v>23240</v>
      </c>
      <c r="H1417" t="s">
        <v>1658</v>
      </c>
      <c r="I1417" t="s">
        <v>22195</v>
      </c>
      <c r="K1417" t="s">
        <v>22196</v>
      </c>
      <c r="L1417" t="s">
        <v>22197</v>
      </c>
      <c r="M1417" t="s">
        <v>19</v>
      </c>
      <c r="O1417" t="s">
        <v>19</v>
      </c>
      <c r="P1417" t="s">
        <v>46</v>
      </c>
      <c r="Q1417" t="s">
        <v>953</v>
      </c>
      <c r="R1417" t="s">
        <v>22030</v>
      </c>
      <c r="U1417" t="s">
        <v>955</v>
      </c>
      <c r="V1417">
        <v>23236</v>
      </c>
      <c r="Z1417" s="4"/>
    </row>
    <row r="1418" spans="1:26" ht="12.75" customHeight="1" x14ac:dyDescent="0.2">
      <c r="A1418">
        <v>13001</v>
      </c>
      <c r="B1418" t="s">
        <v>19</v>
      </c>
      <c r="C1418" t="s">
        <v>113</v>
      </c>
      <c r="D1418" t="s">
        <v>17111</v>
      </c>
      <c r="E1418" t="s">
        <v>1608</v>
      </c>
      <c r="F1418" t="s">
        <v>17112</v>
      </c>
      <c r="G1418">
        <v>43000</v>
      </c>
      <c r="H1418" t="s">
        <v>17113</v>
      </c>
      <c r="K1418" t="s">
        <v>17114</v>
      </c>
      <c r="L1418" t="s">
        <v>19</v>
      </c>
      <c r="N1418" t="s">
        <v>19</v>
      </c>
      <c r="O1418" t="s">
        <v>6183</v>
      </c>
      <c r="P1418" t="s">
        <v>7047</v>
      </c>
      <c r="Q1418" t="s">
        <v>17115</v>
      </c>
      <c r="T1418" t="s">
        <v>1026</v>
      </c>
      <c r="U1418">
        <v>43089</v>
      </c>
      <c r="Z1418" s="4"/>
    </row>
    <row r="1419" spans="1:26" ht="12.75" customHeight="1" x14ac:dyDescent="0.2">
      <c r="A1419">
        <v>20372</v>
      </c>
      <c r="B1419" t="s">
        <v>17116</v>
      </c>
      <c r="C1419" t="s">
        <v>35</v>
      </c>
      <c r="D1419" t="s">
        <v>26841</v>
      </c>
      <c r="E1419" t="s">
        <v>26842</v>
      </c>
      <c r="F1419" t="s">
        <v>26843</v>
      </c>
      <c r="G1419">
        <v>38330</v>
      </c>
      <c r="H1419" t="s">
        <v>26844</v>
      </c>
      <c r="I1419" t="s">
        <v>26845</v>
      </c>
      <c r="K1419" t="s">
        <v>26846</v>
      </c>
      <c r="L1419" t="s">
        <v>19</v>
      </c>
      <c r="N1419" t="s">
        <v>19</v>
      </c>
      <c r="O1419" t="s">
        <v>9183</v>
      </c>
      <c r="P1419" t="s">
        <v>6977</v>
      </c>
      <c r="Q1419" t="s">
        <v>26847</v>
      </c>
      <c r="T1419" t="s">
        <v>699</v>
      </c>
      <c r="U1419">
        <v>38045</v>
      </c>
      <c r="Z1419" s="4"/>
    </row>
    <row r="1420" spans="1:26" ht="12.75" customHeight="1" x14ac:dyDescent="0.2">
      <c r="A1420">
        <v>7372</v>
      </c>
      <c r="B1420" t="s">
        <v>19</v>
      </c>
      <c r="C1420" t="s">
        <v>35</v>
      </c>
      <c r="D1420" t="s">
        <v>17117</v>
      </c>
      <c r="E1420" t="s">
        <v>200</v>
      </c>
      <c r="F1420" t="s">
        <v>10750</v>
      </c>
      <c r="G1420">
        <v>61000</v>
      </c>
      <c r="H1420" t="s">
        <v>17118</v>
      </c>
      <c r="I1420" t="s">
        <v>17119</v>
      </c>
      <c r="J1420" t="s">
        <v>17120</v>
      </c>
      <c r="K1420" t="s">
        <v>17121</v>
      </c>
      <c r="L1420" t="s">
        <v>17122</v>
      </c>
      <c r="M1420" t="s">
        <v>19</v>
      </c>
      <c r="O1420" t="s">
        <v>19</v>
      </c>
      <c r="P1420" t="s">
        <v>19</v>
      </c>
      <c r="Q1420" t="s">
        <v>19</v>
      </c>
      <c r="U1420" t="s">
        <v>58</v>
      </c>
      <c r="V1420">
        <v>61001</v>
      </c>
      <c r="Z1420" s="4"/>
    </row>
    <row r="1421" spans="1:26" ht="12.75" customHeight="1" x14ac:dyDescent="0.2">
      <c r="A1421">
        <v>18450</v>
      </c>
      <c r="B1421" t="s">
        <v>19</v>
      </c>
      <c r="C1421" t="s">
        <v>35</v>
      </c>
      <c r="D1421" t="s">
        <v>22198</v>
      </c>
      <c r="E1421" t="s">
        <v>994</v>
      </c>
      <c r="F1421" t="s">
        <v>22199</v>
      </c>
      <c r="G1421">
        <v>97419</v>
      </c>
      <c r="H1421" t="s">
        <v>22200</v>
      </c>
      <c r="J1421">
        <v>692850542</v>
      </c>
      <c r="L1421" t="s">
        <v>19</v>
      </c>
      <c r="N1421" t="s">
        <v>19</v>
      </c>
      <c r="O1421" t="s">
        <v>19</v>
      </c>
      <c r="P1421" t="s">
        <v>19</v>
      </c>
      <c r="Z1421" s="4"/>
    </row>
    <row r="1422" spans="1:26" ht="12.75" customHeight="1" x14ac:dyDescent="0.2">
      <c r="A1422">
        <v>23009</v>
      </c>
      <c r="B1422" t="s">
        <v>19</v>
      </c>
      <c r="C1422" t="s">
        <v>113</v>
      </c>
      <c r="D1422" t="s">
        <v>26848</v>
      </c>
      <c r="E1422" t="s">
        <v>26849</v>
      </c>
      <c r="F1422" t="s">
        <v>14170</v>
      </c>
      <c r="G1422">
        <v>23600</v>
      </c>
      <c r="H1422" t="s">
        <v>26850</v>
      </c>
      <c r="J1422">
        <v>658371704</v>
      </c>
      <c r="K1422" t="s">
        <v>26851</v>
      </c>
      <c r="L1422" t="s">
        <v>19</v>
      </c>
      <c r="N1422" t="s">
        <v>19</v>
      </c>
      <c r="O1422" t="s">
        <v>46</v>
      </c>
      <c r="P1422" t="s">
        <v>953</v>
      </c>
      <c r="Q1422" t="s">
        <v>18507</v>
      </c>
      <c r="T1422" t="s">
        <v>955</v>
      </c>
      <c r="U1422">
        <v>23032</v>
      </c>
      <c r="Z1422" s="4"/>
    </row>
    <row r="1423" spans="1:26" ht="12.75" customHeight="1" x14ac:dyDescent="0.2">
      <c r="A1423">
        <v>5570</v>
      </c>
      <c r="B1423" t="s">
        <v>19</v>
      </c>
      <c r="C1423" t="s">
        <v>113</v>
      </c>
      <c r="D1423" t="s">
        <v>6865</v>
      </c>
      <c r="E1423" t="s">
        <v>6866</v>
      </c>
      <c r="F1423" t="s">
        <v>135</v>
      </c>
      <c r="G1423">
        <v>68650</v>
      </c>
      <c r="H1423" t="s">
        <v>6867</v>
      </c>
      <c r="I1423" t="s">
        <v>6868</v>
      </c>
      <c r="K1423" t="s">
        <v>6869</v>
      </c>
      <c r="L1423" t="s">
        <v>19</v>
      </c>
      <c r="N1423" t="s">
        <v>19</v>
      </c>
      <c r="O1423" t="s">
        <v>46</v>
      </c>
      <c r="P1423" t="s">
        <v>65</v>
      </c>
      <c r="Q1423" t="s">
        <v>6870</v>
      </c>
      <c r="R1423" t="s">
        <v>33</v>
      </c>
      <c r="T1423" t="s">
        <v>133</v>
      </c>
      <c r="U1423">
        <v>68175</v>
      </c>
      <c r="Z1423" s="4"/>
    </row>
    <row r="1424" spans="1:26" ht="12.75" customHeight="1" x14ac:dyDescent="0.2">
      <c r="A1424">
        <v>24666</v>
      </c>
      <c r="B1424" t="s">
        <v>19</v>
      </c>
      <c r="C1424" t="s">
        <v>35</v>
      </c>
      <c r="D1424" t="s">
        <v>31471</v>
      </c>
      <c r="E1424" t="s">
        <v>31472</v>
      </c>
      <c r="F1424" t="s">
        <v>31473</v>
      </c>
      <c r="G1424">
        <v>7120</v>
      </c>
      <c r="H1424" t="s">
        <v>31474</v>
      </c>
      <c r="I1424">
        <v>670119654</v>
      </c>
      <c r="K1424" t="s">
        <v>31475</v>
      </c>
      <c r="L1424" t="s">
        <v>19</v>
      </c>
      <c r="N1424" t="s">
        <v>19</v>
      </c>
      <c r="O1424" t="s">
        <v>10501</v>
      </c>
      <c r="P1424" t="s">
        <v>7053</v>
      </c>
      <c r="Q1424" t="s">
        <v>22141</v>
      </c>
      <c r="T1424" t="s">
        <v>6590</v>
      </c>
      <c r="U1424">
        <v>7101</v>
      </c>
      <c r="Z1424" s="4"/>
    </row>
    <row r="1425" spans="1:26" ht="12.75" customHeight="1" x14ac:dyDescent="0.2">
      <c r="A1425">
        <v>15866</v>
      </c>
      <c r="B1425" t="s">
        <v>19</v>
      </c>
      <c r="C1425" t="s">
        <v>35</v>
      </c>
      <c r="D1425" t="s">
        <v>22201</v>
      </c>
      <c r="E1425" t="s">
        <v>5034</v>
      </c>
      <c r="F1425" t="s">
        <v>22202</v>
      </c>
      <c r="G1425">
        <v>35550</v>
      </c>
      <c r="H1425" t="s">
        <v>22203</v>
      </c>
      <c r="J1425">
        <v>663640358</v>
      </c>
      <c r="K1425" t="s">
        <v>22204</v>
      </c>
      <c r="L1425" t="s">
        <v>19</v>
      </c>
      <c r="N1425" t="s">
        <v>19</v>
      </c>
      <c r="O1425" t="s">
        <v>46</v>
      </c>
      <c r="P1425" t="s">
        <v>169</v>
      </c>
      <c r="Q1425" t="s">
        <v>22205</v>
      </c>
      <c r="T1425" t="s">
        <v>101</v>
      </c>
      <c r="U1425">
        <v>35328</v>
      </c>
      <c r="Z1425" s="4"/>
    </row>
    <row r="1426" spans="1:26" ht="12.75" customHeight="1" x14ac:dyDescent="0.2">
      <c r="A1426">
        <v>22113</v>
      </c>
      <c r="B1426" t="s">
        <v>19</v>
      </c>
      <c r="C1426" t="s">
        <v>35</v>
      </c>
      <c r="D1426" t="s">
        <v>1998</v>
      </c>
      <c r="E1426" t="s">
        <v>1590</v>
      </c>
      <c r="F1426" t="s">
        <v>12578</v>
      </c>
      <c r="G1426">
        <v>38480</v>
      </c>
      <c r="H1426" t="s">
        <v>26852</v>
      </c>
      <c r="I1426">
        <v>617545340</v>
      </c>
      <c r="K1426" t="s">
        <v>26853</v>
      </c>
      <c r="L1426" t="s">
        <v>19</v>
      </c>
      <c r="N1426" t="s">
        <v>19</v>
      </c>
      <c r="O1426" t="s">
        <v>9183</v>
      </c>
      <c r="P1426" t="s">
        <v>10272</v>
      </c>
      <c r="Q1426" t="s">
        <v>16310</v>
      </c>
      <c r="T1426" t="s">
        <v>6081</v>
      </c>
      <c r="U1426">
        <v>38323</v>
      </c>
      <c r="Z1426" s="4"/>
    </row>
    <row r="1427" spans="1:26" ht="12.75" customHeight="1" x14ac:dyDescent="0.2">
      <c r="A1427">
        <v>20004</v>
      </c>
      <c r="B1427" t="s">
        <v>19</v>
      </c>
      <c r="C1427" t="s">
        <v>35</v>
      </c>
      <c r="D1427" t="s">
        <v>1998</v>
      </c>
      <c r="E1427" t="s">
        <v>19</v>
      </c>
      <c r="F1427" t="s">
        <v>26854</v>
      </c>
      <c r="G1427">
        <v>42460</v>
      </c>
      <c r="H1427" t="s">
        <v>26855</v>
      </c>
      <c r="I1427" t="s">
        <v>26856</v>
      </c>
      <c r="L1427" t="s">
        <v>19</v>
      </c>
      <c r="N1427" t="s">
        <v>19</v>
      </c>
      <c r="O1427" t="s">
        <v>11290</v>
      </c>
      <c r="P1427" t="s">
        <v>5769</v>
      </c>
      <c r="Q1427" t="s">
        <v>26857</v>
      </c>
      <c r="T1427" t="s">
        <v>1026</v>
      </c>
      <c r="U1427">
        <v>42104</v>
      </c>
      <c r="Z1427" s="4"/>
    </row>
    <row r="1428" spans="1:26" ht="12.75" customHeight="1" x14ac:dyDescent="0.2">
      <c r="A1428">
        <v>16477</v>
      </c>
      <c r="B1428" t="s">
        <v>19</v>
      </c>
      <c r="C1428" t="s">
        <v>35</v>
      </c>
      <c r="D1428" t="s">
        <v>22206</v>
      </c>
      <c r="E1428" t="s">
        <v>19</v>
      </c>
      <c r="F1428" t="s">
        <v>22207</v>
      </c>
      <c r="G1428">
        <v>15140</v>
      </c>
      <c r="H1428" t="s">
        <v>22208</v>
      </c>
      <c r="I1428" t="s">
        <v>22209</v>
      </c>
      <c r="J1428" t="s">
        <v>22210</v>
      </c>
      <c r="L1428" t="s">
        <v>22211</v>
      </c>
      <c r="M1428">
        <v>15200</v>
      </c>
      <c r="N1428" t="s">
        <v>22212</v>
      </c>
      <c r="O1428" t="s">
        <v>46</v>
      </c>
      <c r="P1428" t="s">
        <v>12031</v>
      </c>
      <c r="Q1428" t="s">
        <v>18136</v>
      </c>
      <c r="T1428" t="s">
        <v>955</v>
      </c>
      <c r="U1428">
        <v>15186</v>
      </c>
      <c r="Z1428" s="4"/>
    </row>
    <row r="1429" spans="1:26" ht="12.75" customHeight="1" x14ac:dyDescent="0.2">
      <c r="A1429">
        <v>1744</v>
      </c>
      <c r="B1429" t="s">
        <v>19</v>
      </c>
      <c r="C1429" t="s">
        <v>798</v>
      </c>
      <c r="D1429" t="s">
        <v>1110</v>
      </c>
      <c r="E1429" t="s">
        <v>19</v>
      </c>
      <c r="F1429" t="s">
        <v>1111</v>
      </c>
      <c r="G1429">
        <v>30170</v>
      </c>
      <c r="H1429" t="s">
        <v>1112</v>
      </c>
      <c r="I1429" t="s">
        <v>1113</v>
      </c>
      <c r="J1429" t="s">
        <v>1114</v>
      </c>
      <c r="L1429" t="s">
        <v>19</v>
      </c>
      <c r="N1429" t="s">
        <v>1115</v>
      </c>
      <c r="O1429" t="s">
        <v>19</v>
      </c>
      <c r="P1429" t="s">
        <v>19</v>
      </c>
      <c r="T1429" t="s">
        <v>395</v>
      </c>
      <c r="U1429">
        <v>30172</v>
      </c>
      <c r="Z1429" s="4"/>
    </row>
    <row r="1430" spans="1:26" ht="12.75" customHeight="1" x14ac:dyDescent="0.2">
      <c r="A1430">
        <v>1194</v>
      </c>
      <c r="B1430" t="s">
        <v>19</v>
      </c>
      <c r="C1430" t="s">
        <v>51</v>
      </c>
      <c r="D1430" t="s">
        <v>1116</v>
      </c>
      <c r="E1430" t="s">
        <v>19</v>
      </c>
      <c r="F1430" t="s">
        <v>1117</v>
      </c>
      <c r="G1430">
        <v>53290</v>
      </c>
      <c r="H1430" t="s">
        <v>1118</v>
      </c>
      <c r="I1430" t="s">
        <v>1119</v>
      </c>
      <c r="J1430" t="s">
        <v>1120</v>
      </c>
      <c r="L1430" t="s">
        <v>19</v>
      </c>
      <c r="N1430" t="s">
        <v>19</v>
      </c>
      <c r="O1430" t="s">
        <v>19</v>
      </c>
      <c r="P1430" t="s">
        <v>19</v>
      </c>
      <c r="T1430" t="s">
        <v>94</v>
      </c>
      <c r="U1430">
        <v>53029</v>
      </c>
      <c r="Z1430" s="4"/>
    </row>
    <row r="1431" spans="1:26" ht="12.75" customHeight="1" x14ac:dyDescent="0.2">
      <c r="A1431">
        <v>18665</v>
      </c>
      <c r="B1431" t="s">
        <v>19</v>
      </c>
      <c r="C1431" t="s">
        <v>35</v>
      </c>
      <c r="D1431" t="s">
        <v>1116</v>
      </c>
      <c r="E1431" t="s">
        <v>22213</v>
      </c>
      <c r="F1431" t="s">
        <v>22214</v>
      </c>
      <c r="G1431">
        <v>56300</v>
      </c>
      <c r="H1431" t="s">
        <v>22215</v>
      </c>
      <c r="I1431" t="s">
        <v>22216</v>
      </c>
      <c r="K1431" t="s">
        <v>22217</v>
      </c>
      <c r="L1431" t="s">
        <v>22218</v>
      </c>
      <c r="M1431">
        <v>56300</v>
      </c>
      <c r="N1431" t="s">
        <v>22219</v>
      </c>
      <c r="O1431" t="s">
        <v>19</v>
      </c>
      <c r="P1431" t="s">
        <v>19</v>
      </c>
      <c r="T1431" t="s">
        <v>262</v>
      </c>
      <c r="U1431">
        <v>56146</v>
      </c>
      <c r="Z1431" s="4"/>
    </row>
    <row r="1432" spans="1:26" ht="12.75" customHeight="1" x14ac:dyDescent="0.2">
      <c r="A1432">
        <v>26973</v>
      </c>
      <c r="B1432" t="s">
        <v>19</v>
      </c>
      <c r="C1432" t="s">
        <v>113</v>
      </c>
      <c r="D1432" t="s">
        <v>1116</v>
      </c>
      <c r="E1432" t="s">
        <v>115</v>
      </c>
      <c r="F1432" t="s">
        <v>12366</v>
      </c>
      <c r="G1432">
        <v>56110</v>
      </c>
      <c r="H1432" t="s">
        <v>35760</v>
      </c>
      <c r="J1432">
        <v>667728057</v>
      </c>
      <c r="K1432" t="s">
        <v>35761</v>
      </c>
      <c r="L1432" t="s">
        <v>35762</v>
      </c>
      <c r="M1432">
        <v>49300</v>
      </c>
      <c r="N1432" t="s">
        <v>35763</v>
      </c>
      <c r="O1432" t="s">
        <v>5496</v>
      </c>
      <c r="P1432" t="s">
        <v>47</v>
      </c>
      <c r="Q1432" t="s">
        <v>7177</v>
      </c>
      <c r="T1432" t="s">
        <v>262</v>
      </c>
      <c r="U1432">
        <v>56066</v>
      </c>
      <c r="Z1432" s="4"/>
    </row>
    <row r="1433" spans="1:26" ht="12.75" customHeight="1" x14ac:dyDescent="0.2">
      <c r="A1433">
        <v>26853</v>
      </c>
      <c r="B1433" t="s">
        <v>19</v>
      </c>
      <c r="C1433" t="s">
        <v>113</v>
      </c>
      <c r="D1433" t="s">
        <v>35764</v>
      </c>
      <c r="E1433" t="s">
        <v>21329</v>
      </c>
      <c r="F1433" t="s">
        <v>35765</v>
      </c>
      <c r="G1433">
        <v>38270</v>
      </c>
      <c r="H1433" t="s">
        <v>35766</v>
      </c>
      <c r="L1433" t="s">
        <v>19</v>
      </c>
      <c r="N1433" t="s">
        <v>19</v>
      </c>
      <c r="O1433" t="s">
        <v>7052</v>
      </c>
      <c r="P1433" t="s">
        <v>6977</v>
      </c>
      <c r="Q1433" t="s">
        <v>18299</v>
      </c>
      <c r="T1433" t="s">
        <v>5561</v>
      </c>
      <c r="U1433">
        <v>38335</v>
      </c>
      <c r="Z1433" s="4"/>
    </row>
    <row r="1434" spans="1:26" ht="12.75" customHeight="1" x14ac:dyDescent="0.2">
      <c r="A1434">
        <v>26852</v>
      </c>
      <c r="B1434" t="s">
        <v>19</v>
      </c>
      <c r="C1434" t="s">
        <v>35</v>
      </c>
      <c r="D1434" t="s">
        <v>35764</v>
      </c>
      <c r="E1434" t="s">
        <v>18320</v>
      </c>
      <c r="F1434" t="s">
        <v>35765</v>
      </c>
      <c r="G1434">
        <v>38270</v>
      </c>
      <c r="H1434" t="s">
        <v>35767</v>
      </c>
      <c r="J1434" t="s">
        <v>35768</v>
      </c>
      <c r="K1434" t="s">
        <v>35769</v>
      </c>
      <c r="L1434" t="s">
        <v>19</v>
      </c>
      <c r="N1434" t="s">
        <v>19</v>
      </c>
      <c r="O1434" t="s">
        <v>7052</v>
      </c>
      <c r="P1434" t="s">
        <v>6977</v>
      </c>
      <c r="Q1434" t="s">
        <v>12451</v>
      </c>
      <c r="T1434" t="s">
        <v>5561</v>
      </c>
      <c r="U1434">
        <v>38335</v>
      </c>
      <c r="Z1434" s="4"/>
    </row>
    <row r="1435" spans="1:26" ht="12.75" customHeight="1" x14ac:dyDescent="0.2">
      <c r="A1435">
        <v>20897</v>
      </c>
      <c r="B1435" t="s">
        <v>19</v>
      </c>
      <c r="C1435" t="s">
        <v>35</v>
      </c>
      <c r="D1435" t="s">
        <v>26858</v>
      </c>
      <c r="E1435" t="s">
        <v>8998</v>
      </c>
      <c r="F1435" t="s">
        <v>26859</v>
      </c>
      <c r="G1435">
        <v>24400</v>
      </c>
      <c r="H1435" t="s">
        <v>26860</v>
      </c>
      <c r="I1435" t="s">
        <v>26861</v>
      </c>
      <c r="J1435" t="s">
        <v>26862</v>
      </c>
      <c r="K1435" t="s">
        <v>26863</v>
      </c>
      <c r="L1435" t="s">
        <v>26859</v>
      </c>
      <c r="M1435">
        <v>24400</v>
      </c>
      <c r="N1435" t="s">
        <v>26864</v>
      </c>
      <c r="O1435" t="s">
        <v>12681</v>
      </c>
      <c r="P1435" t="s">
        <v>10619</v>
      </c>
      <c r="Q1435" t="s">
        <v>26865</v>
      </c>
      <c r="T1435" t="s">
        <v>270</v>
      </c>
      <c r="U1435">
        <v>24161</v>
      </c>
      <c r="Z1435" s="4"/>
    </row>
    <row r="1436" spans="1:26" ht="12.75" customHeight="1" x14ac:dyDescent="0.2">
      <c r="A1436">
        <v>14813</v>
      </c>
      <c r="B1436" t="s">
        <v>19</v>
      </c>
      <c r="C1436" t="s">
        <v>19</v>
      </c>
      <c r="D1436" t="s">
        <v>17123</v>
      </c>
      <c r="E1436" t="s">
        <v>1411</v>
      </c>
      <c r="F1436" t="s">
        <v>17124</v>
      </c>
      <c r="G1436">
        <v>38590</v>
      </c>
      <c r="H1436" t="s">
        <v>17125</v>
      </c>
      <c r="J1436" t="s">
        <v>17126</v>
      </c>
      <c r="K1436" t="s">
        <v>17127</v>
      </c>
      <c r="L1436" t="s">
        <v>19</v>
      </c>
      <c r="N1436" t="s">
        <v>19</v>
      </c>
      <c r="O1436" t="s">
        <v>9183</v>
      </c>
      <c r="P1436" t="s">
        <v>6977</v>
      </c>
      <c r="Q1436" t="s">
        <v>17128</v>
      </c>
      <c r="T1436" t="s">
        <v>699</v>
      </c>
      <c r="U1436">
        <v>38171</v>
      </c>
      <c r="Z1436" s="4"/>
    </row>
    <row r="1437" spans="1:26" ht="12.75" customHeight="1" x14ac:dyDescent="0.2">
      <c r="A1437">
        <v>25199</v>
      </c>
      <c r="B1437" t="s">
        <v>19</v>
      </c>
      <c r="C1437" t="s">
        <v>51</v>
      </c>
      <c r="D1437" t="s">
        <v>31476</v>
      </c>
      <c r="E1437" t="s">
        <v>31477</v>
      </c>
      <c r="F1437" t="s">
        <v>4155</v>
      </c>
      <c r="G1437">
        <v>35320</v>
      </c>
      <c r="H1437" t="s">
        <v>31478</v>
      </c>
      <c r="J1437">
        <v>608632814</v>
      </c>
      <c r="K1437" t="s">
        <v>31479</v>
      </c>
      <c r="L1437" t="s">
        <v>401</v>
      </c>
      <c r="M1437">
        <v>35000</v>
      </c>
      <c r="N1437" t="s">
        <v>31480</v>
      </c>
      <c r="O1437" t="s">
        <v>17359</v>
      </c>
      <c r="P1437" t="s">
        <v>25154</v>
      </c>
      <c r="Q1437" t="s">
        <v>31140</v>
      </c>
      <c r="T1437" t="s">
        <v>101</v>
      </c>
      <c r="U1437">
        <v>35231</v>
      </c>
      <c r="Z1437" s="4"/>
    </row>
    <row r="1438" spans="1:26" ht="12.75" customHeight="1" x14ac:dyDescent="0.2">
      <c r="A1438">
        <v>6629</v>
      </c>
      <c r="B1438" t="s">
        <v>19</v>
      </c>
      <c r="C1438" t="s">
        <v>1649</v>
      </c>
      <c r="D1438" t="s">
        <v>6871</v>
      </c>
      <c r="E1438" t="s">
        <v>6872</v>
      </c>
      <c r="F1438" t="s">
        <v>6873</v>
      </c>
      <c r="G1438">
        <v>35680</v>
      </c>
      <c r="H1438" t="s">
        <v>6874</v>
      </c>
      <c r="I1438" t="s">
        <v>6875</v>
      </c>
      <c r="K1438" t="s">
        <v>6876</v>
      </c>
      <c r="L1438" t="s">
        <v>6873</v>
      </c>
      <c r="M1438">
        <v>35680</v>
      </c>
      <c r="N1438" t="s">
        <v>6874</v>
      </c>
      <c r="O1438" t="s">
        <v>217</v>
      </c>
      <c r="P1438" t="s">
        <v>439</v>
      </c>
      <c r="Q1438" t="s">
        <v>6261</v>
      </c>
      <c r="T1438" t="s">
        <v>101</v>
      </c>
      <c r="U1438">
        <v>35198</v>
      </c>
      <c r="Z1438" s="4"/>
    </row>
    <row r="1439" spans="1:26" ht="12.75" customHeight="1" x14ac:dyDescent="0.2">
      <c r="A1439">
        <v>6629</v>
      </c>
      <c r="B1439" t="s">
        <v>19</v>
      </c>
      <c r="C1439" t="s">
        <v>1649</v>
      </c>
      <c r="D1439" t="s">
        <v>6871</v>
      </c>
      <c r="E1439" t="s">
        <v>6872</v>
      </c>
      <c r="F1439" t="s">
        <v>6873</v>
      </c>
      <c r="G1439">
        <v>35680</v>
      </c>
      <c r="H1439" t="s">
        <v>6874</v>
      </c>
      <c r="I1439" t="s">
        <v>6875</v>
      </c>
      <c r="K1439" t="s">
        <v>6876</v>
      </c>
      <c r="L1439" t="s">
        <v>6873</v>
      </c>
      <c r="M1439">
        <v>35680</v>
      </c>
      <c r="N1439" t="s">
        <v>6874</v>
      </c>
      <c r="O1439" t="s">
        <v>217</v>
      </c>
      <c r="P1439" t="s">
        <v>439</v>
      </c>
      <c r="Q1439" t="s">
        <v>6261</v>
      </c>
      <c r="T1439" t="s">
        <v>101</v>
      </c>
      <c r="U1439">
        <v>35198</v>
      </c>
      <c r="Z1439" s="4"/>
    </row>
    <row r="1440" spans="1:26" ht="12.75" customHeight="1" x14ac:dyDescent="0.2">
      <c r="A1440">
        <v>26343</v>
      </c>
      <c r="B1440" t="s">
        <v>19</v>
      </c>
      <c r="C1440" t="s">
        <v>35</v>
      </c>
      <c r="D1440" t="s">
        <v>35770</v>
      </c>
      <c r="E1440" t="s">
        <v>4641</v>
      </c>
      <c r="F1440" t="s">
        <v>35771</v>
      </c>
      <c r="G1440">
        <v>37220</v>
      </c>
      <c r="H1440" t="s">
        <v>35772</v>
      </c>
      <c r="J1440">
        <v>664439606</v>
      </c>
      <c r="L1440" t="s">
        <v>19</v>
      </c>
      <c r="N1440" t="s">
        <v>19</v>
      </c>
      <c r="O1440" t="s">
        <v>19</v>
      </c>
      <c r="P1440" t="s">
        <v>19</v>
      </c>
      <c r="T1440" t="s">
        <v>375</v>
      </c>
      <c r="U1440">
        <v>37180</v>
      </c>
      <c r="Z1440" s="4"/>
    </row>
    <row r="1441" spans="1:30" ht="12.75" customHeight="1" x14ac:dyDescent="0.2">
      <c r="A1441">
        <v>26602</v>
      </c>
      <c r="B1441" t="s">
        <v>19</v>
      </c>
      <c r="C1441" t="s">
        <v>51</v>
      </c>
      <c r="D1441" t="s">
        <v>35773</v>
      </c>
      <c r="E1441" t="s">
        <v>19</v>
      </c>
      <c r="F1441" t="s">
        <v>35774</v>
      </c>
      <c r="G1441">
        <v>73160</v>
      </c>
      <c r="H1441" t="s">
        <v>35775</v>
      </c>
      <c r="I1441" t="s">
        <v>35776</v>
      </c>
      <c r="J1441" t="s">
        <v>35777</v>
      </c>
      <c r="K1441" t="s">
        <v>35778</v>
      </c>
      <c r="L1441" t="s">
        <v>19</v>
      </c>
      <c r="N1441" t="s">
        <v>19</v>
      </c>
      <c r="O1441" t="s">
        <v>9183</v>
      </c>
      <c r="P1441" t="s">
        <v>10272</v>
      </c>
      <c r="Q1441" t="s">
        <v>20636</v>
      </c>
      <c r="T1441" t="s">
        <v>6081</v>
      </c>
      <c r="U1441">
        <v>73092</v>
      </c>
    </row>
    <row r="1442" spans="1:30" ht="12.75" customHeight="1" x14ac:dyDescent="0.2">
      <c r="A1442">
        <v>24025</v>
      </c>
      <c r="B1442" t="s">
        <v>19</v>
      </c>
      <c r="C1442" t="s">
        <v>113</v>
      </c>
      <c r="D1442" t="s">
        <v>31481</v>
      </c>
      <c r="E1442" t="s">
        <v>13679</v>
      </c>
      <c r="F1442" t="s">
        <v>31482</v>
      </c>
      <c r="G1442">
        <v>63310</v>
      </c>
      <c r="H1442" t="s">
        <v>1512</v>
      </c>
      <c r="I1442" t="s">
        <v>31483</v>
      </c>
      <c r="K1442" t="s">
        <v>31484</v>
      </c>
      <c r="L1442" t="s">
        <v>31485</v>
      </c>
      <c r="M1442" t="s">
        <v>19</v>
      </c>
      <c r="O1442" t="s">
        <v>19</v>
      </c>
      <c r="P1442" t="s">
        <v>12977</v>
      </c>
      <c r="Q1442" t="s">
        <v>7047</v>
      </c>
      <c r="R1442" t="s">
        <v>25101</v>
      </c>
      <c r="U1442" t="s">
        <v>1026</v>
      </c>
      <c r="V1442">
        <v>63317</v>
      </c>
    </row>
    <row r="1443" spans="1:30" ht="12.75" customHeight="1" x14ac:dyDescent="0.2">
      <c r="A1443">
        <v>26147</v>
      </c>
      <c r="B1443" t="s">
        <v>19</v>
      </c>
      <c r="C1443" t="s">
        <v>51</v>
      </c>
      <c r="D1443" t="s">
        <v>31481</v>
      </c>
      <c r="E1443" t="s">
        <v>19</v>
      </c>
      <c r="F1443" t="s">
        <v>35779</v>
      </c>
      <c r="G1443">
        <v>85710</v>
      </c>
      <c r="H1443" t="s">
        <v>35780</v>
      </c>
      <c r="J1443" t="s">
        <v>35781</v>
      </c>
      <c r="L1443" t="s">
        <v>19</v>
      </c>
      <c r="N1443" t="s">
        <v>19</v>
      </c>
      <c r="O1443" t="s">
        <v>19</v>
      </c>
      <c r="P1443" t="s">
        <v>19</v>
      </c>
      <c r="T1443" t="s">
        <v>75</v>
      </c>
      <c r="U1443">
        <v>85024</v>
      </c>
    </row>
    <row r="1444" spans="1:30" ht="12.75" customHeight="1" x14ac:dyDescent="0.2">
      <c r="A1444">
        <v>9635</v>
      </c>
      <c r="B1444" t="s">
        <v>19</v>
      </c>
      <c r="C1444" t="s">
        <v>68</v>
      </c>
      <c r="D1444" t="s">
        <v>12149</v>
      </c>
      <c r="E1444" t="s">
        <v>19</v>
      </c>
      <c r="F1444" t="s">
        <v>7043</v>
      </c>
      <c r="G1444">
        <v>85000</v>
      </c>
      <c r="H1444" t="s">
        <v>19</v>
      </c>
      <c r="L1444" t="s">
        <v>19</v>
      </c>
      <c r="N1444" t="s">
        <v>19</v>
      </c>
      <c r="O1444" t="s">
        <v>46</v>
      </c>
      <c r="P1444" t="s">
        <v>179</v>
      </c>
      <c r="Q1444" t="s">
        <v>12032</v>
      </c>
      <c r="T1444" t="s">
        <v>75</v>
      </c>
      <c r="U1444">
        <v>85191</v>
      </c>
    </row>
    <row r="1445" spans="1:30" ht="12.75" customHeight="1" x14ac:dyDescent="0.2">
      <c r="A1445">
        <v>15883</v>
      </c>
      <c r="B1445" t="s">
        <v>19</v>
      </c>
      <c r="C1445" t="s">
        <v>113</v>
      </c>
      <c r="D1445" t="s">
        <v>22220</v>
      </c>
      <c r="E1445" t="s">
        <v>22221</v>
      </c>
      <c r="F1445" t="s">
        <v>22222</v>
      </c>
      <c r="G1445">
        <v>23200</v>
      </c>
      <c r="H1445" t="s">
        <v>22223</v>
      </c>
      <c r="I1445" t="s">
        <v>22224</v>
      </c>
      <c r="K1445" t="s">
        <v>22225</v>
      </c>
      <c r="L1445" t="s">
        <v>19</v>
      </c>
      <c r="N1445" t="s">
        <v>19</v>
      </c>
      <c r="O1445" t="s">
        <v>46</v>
      </c>
      <c r="P1445" t="s">
        <v>953</v>
      </c>
      <c r="Q1445" t="s">
        <v>17521</v>
      </c>
      <c r="T1445" t="s">
        <v>955</v>
      </c>
      <c r="U1445">
        <v>23142</v>
      </c>
    </row>
    <row r="1446" spans="1:30" ht="12.75" customHeight="1" x14ac:dyDescent="0.2">
      <c r="A1446">
        <v>12669</v>
      </c>
      <c r="B1446" t="s">
        <v>19</v>
      </c>
      <c r="C1446" t="s">
        <v>1223</v>
      </c>
      <c r="D1446" t="s">
        <v>17130</v>
      </c>
      <c r="E1446" t="s">
        <v>17131</v>
      </c>
      <c r="F1446" t="s">
        <v>17132</v>
      </c>
      <c r="G1446">
        <v>79220</v>
      </c>
      <c r="H1446" t="s">
        <v>17133</v>
      </c>
      <c r="J1446" t="s">
        <v>17134</v>
      </c>
      <c r="K1446" t="s">
        <v>17135</v>
      </c>
      <c r="L1446" t="s">
        <v>19</v>
      </c>
      <c r="N1446" t="s">
        <v>19</v>
      </c>
      <c r="O1446" t="s">
        <v>46</v>
      </c>
      <c r="P1446" t="s">
        <v>318</v>
      </c>
      <c r="Q1446" t="s">
        <v>17136</v>
      </c>
      <c r="T1446" t="s">
        <v>288</v>
      </c>
      <c r="U1446">
        <v>79357</v>
      </c>
    </row>
    <row r="1447" spans="1:30" s="1" customFormat="1" ht="12.75" customHeight="1" x14ac:dyDescent="0.2">
      <c r="A1447">
        <v>18397</v>
      </c>
      <c r="B1447" t="s">
        <v>19</v>
      </c>
      <c r="C1447" t="s">
        <v>51</v>
      </c>
      <c r="D1447" t="s">
        <v>22226</v>
      </c>
      <c r="E1447" t="s">
        <v>22227</v>
      </c>
      <c r="F1447" t="s">
        <v>16097</v>
      </c>
      <c r="G1447">
        <v>86470</v>
      </c>
      <c r="H1447" t="s">
        <v>22228</v>
      </c>
      <c r="I1447" t="s">
        <v>22229</v>
      </c>
      <c r="J1447"/>
      <c r="K1447" t="s">
        <v>22230</v>
      </c>
      <c r="L1447" t="s">
        <v>19</v>
      </c>
      <c r="M1447"/>
      <c r="N1447" t="s">
        <v>19</v>
      </c>
      <c r="O1447" t="s">
        <v>19</v>
      </c>
      <c r="P1447" t="s">
        <v>19</v>
      </c>
      <c r="Q1447"/>
      <c r="R1447"/>
      <c r="S1447"/>
      <c r="T1447" t="s">
        <v>410</v>
      </c>
      <c r="U1447">
        <v>86021</v>
      </c>
      <c r="V1447"/>
      <c r="W1447"/>
      <c r="X1447"/>
      <c r="Y1447" s="4"/>
      <c r="Z1447" s="6"/>
      <c r="AA1447"/>
      <c r="AB1447" s="4"/>
      <c r="AC1447"/>
      <c r="AD1447"/>
    </row>
    <row r="1448" spans="1:30" ht="12.75" customHeight="1" x14ac:dyDescent="0.2">
      <c r="A1448">
        <v>26848</v>
      </c>
      <c r="B1448" t="s">
        <v>19</v>
      </c>
      <c r="C1448" t="s">
        <v>51</v>
      </c>
      <c r="D1448" t="s">
        <v>35782</v>
      </c>
      <c r="E1448" t="s">
        <v>19</v>
      </c>
      <c r="F1448" t="s">
        <v>8126</v>
      </c>
      <c r="G1448">
        <v>85170</v>
      </c>
      <c r="H1448" t="s">
        <v>35783</v>
      </c>
      <c r="J1448" t="s">
        <v>35784</v>
      </c>
      <c r="K1448" t="s">
        <v>35785</v>
      </c>
      <c r="L1448" t="s">
        <v>19</v>
      </c>
      <c r="N1448" t="s">
        <v>19</v>
      </c>
      <c r="O1448" t="s">
        <v>46</v>
      </c>
      <c r="P1448" t="s">
        <v>26114</v>
      </c>
      <c r="Q1448" t="s">
        <v>20635</v>
      </c>
      <c r="T1448" t="s">
        <v>75</v>
      </c>
      <c r="U1448">
        <v>85015</v>
      </c>
      <c r="AB1448" s="7"/>
      <c r="AC1448" s="1"/>
      <c r="AD1448" s="1"/>
    </row>
    <row r="1449" spans="1:30" ht="12.75" customHeight="1" x14ac:dyDescent="0.2">
      <c r="A1449">
        <v>3796</v>
      </c>
      <c r="B1449" t="s">
        <v>17137</v>
      </c>
      <c r="C1449" t="s">
        <v>19</v>
      </c>
      <c r="D1449" t="s">
        <v>1121</v>
      </c>
      <c r="E1449" t="s">
        <v>1122</v>
      </c>
      <c r="F1449" t="s">
        <v>1123</v>
      </c>
      <c r="G1449">
        <v>16360</v>
      </c>
      <c r="H1449" t="s">
        <v>19</v>
      </c>
      <c r="K1449" t="s">
        <v>1124</v>
      </c>
      <c r="L1449" t="s">
        <v>19</v>
      </c>
      <c r="N1449" t="s">
        <v>19</v>
      </c>
      <c r="O1449" t="s">
        <v>19</v>
      </c>
      <c r="P1449" t="s">
        <v>19</v>
      </c>
      <c r="T1449" t="s">
        <v>589</v>
      </c>
      <c r="U1449">
        <v>16079</v>
      </c>
    </row>
    <row r="1450" spans="1:30" ht="12.75" customHeight="1" x14ac:dyDescent="0.2">
      <c r="A1450">
        <v>13371</v>
      </c>
      <c r="B1450" t="s">
        <v>19</v>
      </c>
      <c r="C1450" t="s">
        <v>17138</v>
      </c>
      <c r="D1450" t="s">
        <v>17139</v>
      </c>
      <c r="E1450" t="s">
        <v>17140</v>
      </c>
      <c r="F1450" t="s">
        <v>17141</v>
      </c>
      <c r="G1450">
        <v>9210</v>
      </c>
      <c r="H1450" t="s">
        <v>17142</v>
      </c>
      <c r="I1450" t="s">
        <v>17143</v>
      </c>
      <c r="J1450" t="s">
        <v>17144</v>
      </c>
      <c r="K1450" t="s">
        <v>17145</v>
      </c>
      <c r="L1450" t="s">
        <v>17146</v>
      </c>
      <c r="M1450">
        <v>31270</v>
      </c>
      <c r="N1450" t="s">
        <v>17147</v>
      </c>
      <c r="O1450" t="s">
        <v>7155</v>
      </c>
      <c r="P1450" t="s">
        <v>6238</v>
      </c>
      <c r="Q1450" t="s">
        <v>17148</v>
      </c>
      <c r="T1450" t="s">
        <v>6240</v>
      </c>
      <c r="U1450">
        <v>9167</v>
      </c>
    </row>
    <row r="1451" spans="1:30" ht="12.75" customHeight="1" x14ac:dyDescent="0.2">
      <c r="A1451">
        <v>20039</v>
      </c>
      <c r="B1451" t="s">
        <v>19</v>
      </c>
      <c r="C1451" t="s">
        <v>113</v>
      </c>
      <c r="D1451" t="s">
        <v>26866</v>
      </c>
      <c r="E1451" t="s">
        <v>2190</v>
      </c>
      <c r="F1451" t="s">
        <v>19132</v>
      </c>
      <c r="G1451">
        <v>72400</v>
      </c>
      <c r="H1451" t="s">
        <v>26867</v>
      </c>
      <c r="I1451">
        <v>619846034</v>
      </c>
      <c r="K1451" t="s">
        <v>26868</v>
      </c>
      <c r="L1451" t="s">
        <v>19</v>
      </c>
      <c r="N1451" t="s">
        <v>19</v>
      </c>
      <c r="O1451" t="s">
        <v>6854</v>
      </c>
      <c r="P1451" t="s">
        <v>5760</v>
      </c>
      <c r="Q1451" t="s">
        <v>26815</v>
      </c>
      <c r="T1451" t="s">
        <v>58</v>
      </c>
      <c r="U1451">
        <v>72093</v>
      </c>
    </row>
    <row r="1452" spans="1:30" ht="12.75" customHeight="1" x14ac:dyDescent="0.2">
      <c r="A1452">
        <v>21883</v>
      </c>
      <c r="B1452" t="s">
        <v>1125</v>
      </c>
      <c r="C1452" t="s">
        <v>51</v>
      </c>
      <c r="D1452" t="s">
        <v>26869</v>
      </c>
      <c r="E1452" t="s">
        <v>2725</v>
      </c>
      <c r="F1452" t="s">
        <v>10322</v>
      </c>
      <c r="G1452">
        <v>88200</v>
      </c>
      <c r="H1452" t="s">
        <v>26870</v>
      </c>
      <c r="J1452">
        <v>633395961</v>
      </c>
      <c r="L1452" t="s">
        <v>10322</v>
      </c>
      <c r="M1452">
        <v>88200</v>
      </c>
      <c r="N1452" t="s">
        <v>26871</v>
      </c>
      <c r="O1452" t="s">
        <v>46</v>
      </c>
      <c r="P1452" t="s">
        <v>17560</v>
      </c>
      <c r="Q1452" t="s">
        <v>26437</v>
      </c>
      <c r="T1452" t="s">
        <v>133</v>
      </c>
      <c r="U1452">
        <v>88429</v>
      </c>
    </row>
    <row r="1453" spans="1:30" ht="12.75" customHeight="1" x14ac:dyDescent="0.2">
      <c r="A1453">
        <v>4405</v>
      </c>
      <c r="B1453" t="s">
        <v>19</v>
      </c>
      <c r="C1453" t="s">
        <v>113</v>
      </c>
      <c r="D1453" t="s">
        <v>1126</v>
      </c>
      <c r="E1453" t="s">
        <v>1127</v>
      </c>
      <c r="F1453" t="s">
        <v>1128</v>
      </c>
      <c r="G1453">
        <v>26350</v>
      </c>
      <c r="H1453" t="s">
        <v>1129</v>
      </c>
      <c r="I1453" t="s">
        <v>1130</v>
      </c>
      <c r="J1453" t="s">
        <v>1131</v>
      </c>
      <c r="K1453" t="s">
        <v>1132</v>
      </c>
      <c r="L1453" t="s">
        <v>19</v>
      </c>
      <c r="N1453" t="s">
        <v>19</v>
      </c>
      <c r="O1453" t="s">
        <v>1133</v>
      </c>
      <c r="P1453" t="s">
        <v>1134</v>
      </c>
      <c r="Q1453" t="s">
        <v>1135</v>
      </c>
      <c r="R1453" t="s">
        <v>33</v>
      </c>
      <c r="T1453" t="s">
        <v>699</v>
      </c>
      <c r="U1453">
        <v>26210</v>
      </c>
    </row>
    <row r="1454" spans="1:30" ht="12.75" customHeight="1" x14ac:dyDescent="0.2">
      <c r="A1454">
        <v>23241</v>
      </c>
      <c r="B1454" t="s">
        <v>19</v>
      </c>
      <c r="C1454" t="s">
        <v>113</v>
      </c>
      <c r="D1454" t="s">
        <v>31486</v>
      </c>
      <c r="E1454" t="s">
        <v>11610</v>
      </c>
      <c r="F1454" t="s">
        <v>11169</v>
      </c>
      <c r="G1454">
        <v>7120</v>
      </c>
      <c r="H1454" t="s">
        <v>31487</v>
      </c>
      <c r="L1454" t="s">
        <v>31488</v>
      </c>
      <c r="M1454">
        <v>38190</v>
      </c>
      <c r="N1454" t="s">
        <v>31489</v>
      </c>
      <c r="O1454" t="s">
        <v>31490</v>
      </c>
      <c r="P1454" t="s">
        <v>10501</v>
      </c>
      <c r="Q1454" t="s">
        <v>7053</v>
      </c>
      <c r="R1454" t="s">
        <v>30696</v>
      </c>
      <c r="U1454" t="s">
        <v>6590</v>
      </c>
      <c r="V1454">
        <v>7115</v>
      </c>
    </row>
    <row r="1455" spans="1:30" ht="12.75" customHeight="1" x14ac:dyDescent="0.2">
      <c r="A1455">
        <v>6447</v>
      </c>
      <c r="B1455" t="s">
        <v>19</v>
      </c>
      <c r="C1455" t="s">
        <v>113</v>
      </c>
      <c r="D1455" t="s">
        <v>6877</v>
      </c>
      <c r="E1455" t="s">
        <v>6878</v>
      </c>
      <c r="F1455" t="s">
        <v>6052</v>
      </c>
      <c r="G1455">
        <v>38090</v>
      </c>
      <c r="H1455" t="s">
        <v>6053</v>
      </c>
      <c r="J1455" t="s">
        <v>6879</v>
      </c>
      <c r="K1455" t="s">
        <v>6880</v>
      </c>
      <c r="L1455" t="s">
        <v>19</v>
      </c>
      <c r="N1455" t="s">
        <v>19</v>
      </c>
      <c r="O1455" t="s">
        <v>46</v>
      </c>
      <c r="P1455" t="s">
        <v>1134</v>
      </c>
      <c r="Q1455" t="s">
        <v>6881</v>
      </c>
      <c r="T1455" t="s">
        <v>716</v>
      </c>
      <c r="U1455">
        <v>38339</v>
      </c>
    </row>
    <row r="1456" spans="1:30" ht="12.75" customHeight="1" x14ac:dyDescent="0.2">
      <c r="A1456">
        <v>6447</v>
      </c>
      <c r="B1456" t="s">
        <v>19</v>
      </c>
      <c r="C1456" t="s">
        <v>113</v>
      </c>
      <c r="D1456" t="s">
        <v>6877</v>
      </c>
      <c r="E1456" t="s">
        <v>6878</v>
      </c>
      <c r="F1456" t="s">
        <v>6052</v>
      </c>
      <c r="G1456">
        <v>38090</v>
      </c>
      <c r="H1456" t="s">
        <v>6053</v>
      </c>
      <c r="J1456" t="s">
        <v>6879</v>
      </c>
      <c r="K1456" t="s">
        <v>6880</v>
      </c>
      <c r="L1456" t="s">
        <v>19</v>
      </c>
      <c r="N1456" t="s">
        <v>19</v>
      </c>
      <c r="O1456" t="s">
        <v>46</v>
      </c>
      <c r="P1456" t="s">
        <v>1134</v>
      </c>
      <c r="Q1456" t="s">
        <v>6058</v>
      </c>
      <c r="R1456" t="s">
        <v>33</v>
      </c>
      <c r="T1456" t="s">
        <v>716</v>
      </c>
      <c r="U1456">
        <v>38339</v>
      </c>
    </row>
    <row r="1457" spans="1:26" ht="12.75" customHeight="1" x14ac:dyDescent="0.2">
      <c r="A1457">
        <v>24850</v>
      </c>
      <c r="B1457" t="s">
        <v>19</v>
      </c>
      <c r="C1457" t="s">
        <v>51</v>
      </c>
      <c r="D1457" t="s">
        <v>31491</v>
      </c>
      <c r="E1457" t="s">
        <v>994</v>
      </c>
      <c r="F1457" t="s">
        <v>6300</v>
      </c>
      <c r="G1457">
        <v>72000</v>
      </c>
      <c r="H1457" t="s">
        <v>4784</v>
      </c>
      <c r="I1457" t="s">
        <v>31492</v>
      </c>
      <c r="J1457" t="s">
        <v>31493</v>
      </c>
      <c r="K1457" t="s">
        <v>31494</v>
      </c>
      <c r="L1457" t="s">
        <v>31495</v>
      </c>
      <c r="M1457" t="s">
        <v>19</v>
      </c>
      <c r="O1457" t="s">
        <v>19</v>
      </c>
      <c r="P1457" t="s">
        <v>6854</v>
      </c>
      <c r="Q1457" t="s">
        <v>92</v>
      </c>
      <c r="R1457" t="s">
        <v>29481</v>
      </c>
      <c r="U1457" t="s">
        <v>94</v>
      </c>
      <c r="V1457">
        <v>72181</v>
      </c>
      <c r="Z1457" s="4"/>
    </row>
    <row r="1458" spans="1:26" ht="12.75" customHeight="1" x14ac:dyDescent="0.2">
      <c r="A1458">
        <v>6628</v>
      </c>
      <c r="B1458" t="s">
        <v>19</v>
      </c>
      <c r="C1458" t="s">
        <v>759</v>
      </c>
      <c r="D1458" t="s">
        <v>6882</v>
      </c>
      <c r="E1458" t="s">
        <v>603</v>
      </c>
      <c r="F1458" t="s">
        <v>2698</v>
      </c>
      <c r="G1458">
        <v>85110</v>
      </c>
      <c r="H1458" t="s">
        <v>6883</v>
      </c>
      <c r="I1458" t="s">
        <v>6884</v>
      </c>
      <c r="K1458" t="s">
        <v>6885</v>
      </c>
      <c r="L1458" t="s">
        <v>19</v>
      </c>
      <c r="N1458" t="s">
        <v>19</v>
      </c>
      <c r="O1458" t="s">
        <v>973</v>
      </c>
      <c r="P1458" t="s">
        <v>179</v>
      </c>
      <c r="Q1458" t="s">
        <v>6886</v>
      </c>
      <c r="R1458" t="s">
        <v>33</v>
      </c>
      <c r="T1458" t="s">
        <v>75</v>
      </c>
      <c r="U1458">
        <v>85266</v>
      </c>
      <c r="Z1458" s="4"/>
    </row>
    <row r="1459" spans="1:26" ht="12.75" customHeight="1" x14ac:dyDescent="0.2">
      <c r="A1459">
        <v>12062</v>
      </c>
      <c r="B1459" t="s">
        <v>19</v>
      </c>
      <c r="C1459" t="s">
        <v>35</v>
      </c>
      <c r="D1459" t="s">
        <v>17149</v>
      </c>
      <c r="E1459" t="s">
        <v>19</v>
      </c>
      <c r="F1459" t="s">
        <v>17150</v>
      </c>
      <c r="G1459">
        <v>23600</v>
      </c>
      <c r="H1459" t="s">
        <v>17151</v>
      </c>
      <c r="I1459" t="s">
        <v>17152</v>
      </c>
      <c r="K1459" t="s">
        <v>17153</v>
      </c>
      <c r="L1459" t="s">
        <v>19</v>
      </c>
      <c r="N1459" t="s">
        <v>19</v>
      </c>
      <c r="O1459" t="s">
        <v>46</v>
      </c>
      <c r="P1459" t="s">
        <v>953</v>
      </c>
      <c r="Q1459" t="s">
        <v>16215</v>
      </c>
      <c r="T1459" t="s">
        <v>955</v>
      </c>
      <c r="U1459">
        <v>23240</v>
      </c>
      <c r="Z1459" s="4"/>
    </row>
    <row r="1460" spans="1:26" ht="12.75" customHeight="1" x14ac:dyDescent="0.2">
      <c r="A1460">
        <v>23822</v>
      </c>
      <c r="B1460" t="s">
        <v>19</v>
      </c>
      <c r="C1460" t="s">
        <v>113</v>
      </c>
      <c r="D1460" t="s">
        <v>31496</v>
      </c>
      <c r="E1460" t="s">
        <v>712</v>
      </c>
      <c r="F1460" t="s">
        <v>31497</v>
      </c>
      <c r="G1460">
        <v>71170</v>
      </c>
      <c r="H1460" t="s">
        <v>31498</v>
      </c>
      <c r="I1460" t="s">
        <v>31499</v>
      </c>
      <c r="J1460" t="s">
        <v>31500</v>
      </c>
      <c r="K1460" t="s">
        <v>31501</v>
      </c>
      <c r="L1460" t="s">
        <v>19</v>
      </c>
      <c r="N1460" t="s">
        <v>19</v>
      </c>
      <c r="O1460" t="s">
        <v>19</v>
      </c>
      <c r="P1460" t="s">
        <v>19</v>
      </c>
      <c r="T1460" t="s">
        <v>1581</v>
      </c>
      <c r="U1460">
        <v>71120</v>
      </c>
      <c r="Z1460" s="4"/>
    </row>
    <row r="1461" spans="1:26" ht="12.75" customHeight="1" x14ac:dyDescent="0.2">
      <c r="A1461">
        <v>4008</v>
      </c>
      <c r="B1461" t="s">
        <v>19</v>
      </c>
      <c r="C1461" t="s">
        <v>35</v>
      </c>
      <c r="D1461" t="s">
        <v>1136</v>
      </c>
      <c r="E1461" t="s">
        <v>1137</v>
      </c>
      <c r="F1461" t="s">
        <v>1138</v>
      </c>
      <c r="G1461">
        <v>3160</v>
      </c>
      <c r="H1461" t="s">
        <v>1139</v>
      </c>
      <c r="I1461" t="s">
        <v>1140</v>
      </c>
      <c r="K1461" t="s">
        <v>1141</v>
      </c>
      <c r="L1461" t="s">
        <v>19</v>
      </c>
      <c r="N1461" t="s">
        <v>19</v>
      </c>
      <c r="O1461" t="s">
        <v>46</v>
      </c>
      <c r="P1461" t="s">
        <v>65</v>
      </c>
      <c r="Q1461" t="s">
        <v>868</v>
      </c>
      <c r="R1461" t="s">
        <v>33</v>
      </c>
      <c r="U1461">
        <v>3036</v>
      </c>
      <c r="Z1461" s="4"/>
    </row>
    <row r="1462" spans="1:26" ht="12.75" customHeight="1" x14ac:dyDescent="0.2">
      <c r="A1462">
        <v>10872</v>
      </c>
      <c r="B1462" t="s">
        <v>19</v>
      </c>
      <c r="C1462" t="s">
        <v>95</v>
      </c>
      <c r="D1462" t="s">
        <v>1136</v>
      </c>
      <c r="E1462" t="s">
        <v>12150</v>
      </c>
      <c r="F1462" t="s">
        <v>12151</v>
      </c>
      <c r="G1462">
        <v>58240</v>
      </c>
      <c r="H1462" t="s">
        <v>12152</v>
      </c>
      <c r="I1462" t="s">
        <v>12153</v>
      </c>
      <c r="J1462" t="s">
        <v>12154</v>
      </c>
      <c r="K1462" t="s">
        <v>12155</v>
      </c>
      <c r="L1462" t="s">
        <v>19</v>
      </c>
      <c r="N1462" t="s">
        <v>19</v>
      </c>
      <c r="O1462" t="s">
        <v>46</v>
      </c>
      <c r="P1462" t="s">
        <v>1759</v>
      </c>
      <c r="Q1462" t="s">
        <v>12156</v>
      </c>
      <c r="T1462" t="s">
        <v>209</v>
      </c>
      <c r="U1462">
        <v>58144</v>
      </c>
      <c r="Z1462" s="4"/>
    </row>
    <row r="1463" spans="1:26" ht="12.75" customHeight="1" x14ac:dyDescent="0.2">
      <c r="A1463">
        <v>17827</v>
      </c>
      <c r="B1463" t="s">
        <v>19</v>
      </c>
      <c r="C1463" t="s">
        <v>19</v>
      </c>
      <c r="D1463" t="s">
        <v>22231</v>
      </c>
      <c r="E1463" t="s">
        <v>3263</v>
      </c>
      <c r="F1463" t="s">
        <v>22232</v>
      </c>
      <c r="G1463">
        <v>24490</v>
      </c>
      <c r="H1463" t="s">
        <v>22233</v>
      </c>
      <c r="I1463" t="s">
        <v>22234</v>
      </c>
      <c r="J1463" t="s">
        <v>22235</v>
      </c>
      <c r="K1463" t="s">
        <v>22236</v>
      </c>
      <c r="L1463" t="s">
        <v>19</v>
      </c>
      <c r="N1463" t="s">
        <v>19</v>
      </c>
      <c r="O1463" t="s">
        <v>46</v>
      </c>
      <c r="P1463" t="s">
        <v>10619</v>
      </c>
      <c r="Q1463" t="s">
        <v>22237</v>
      </c>
      <c r="T1463" t="s">
        <v>270</v>
      </c>
      <c r="U1463">
        <v>24354</v>
      </c>
      <c r="Z1463" s="4"/>
    </row>
    <row r="1464" spans="1:26" ht="12.75" customHeight="1" x14ac:dyDescent="0.2">
      <c r="A1464">
        <v>13199</v>
      </c>
      <c r="B1464" t="s">
        <v>19</v>
      </c>
      <c r="C1464" t="s">
        <v>95</v>
      </c>
      <c r="D1464" t="s">
        <v>17154</v>
      </c>
      <c r="E1464" t="s">
        <v>551</v>
      </c>
      <c r="F1464" t="s">
        <v>17155</v>
      </c>
      <c r="G1464">
        <v>29520</v>
      </c>
      <c r="H1464" t="s">
        <v>17156</v>
      </c>
      <c r="I1464">
        <v>247434827</v>
      </c>
      <c r="J1464">
        <v>298268736</v>
      </c>
      <c r="K1464" t="s">
        <v>17157</v>
      </c>
      <c r="L1464" t="s">
        <v>17158</v>
      </c>
      <c r="M1464">
        <v>37320</v>
      </c>
      <c r="N1464" t="s">
        <v>17159</v>
      </c>
      <c r="O1464" t="s">
        <v>46</v>
      </c>
      <c r="P1464" t="s">
        <v>2736</v>
      </c>
      <c r="Q1464" t="s">
        <v>17160</v>
      </c>
      <c r="T1464" t="s">
        <v>648</v>
      </c>
      <c r="U1464">
        <v>29122</v>
      </c>
      <c r="Z1464" s="4"/>
    </row>
    <row r="1465" spans="1:26" ht="12.75" customHeight="1" x14ac:dyDescent="0.2">
      <c r="A1465">
        <v>15621</v>
      </c>
      <c r="B1465" t="s">
        <v>19</v>
      </c>
      <c r="C1465" t="s">
        <v>51</v>
      </c>
      <c r="D1465" t="s">
        <v>17161</v>
      </c>
      <c r="E1465" t="s">
        <v>1956</v>
      </c>
      <c r="F1465" t="s">
        <v>17162</v>
      </c>
      <c r="G1465">
        <v>42380</v>
      </c>
      <c r="H1465" t="s">
        <v>17163</v>
      </c>
      <c r="J1465" t="s">
        <v>17164</v>
      </c>
      <c r="K1465" t="s">
        <v>17165</v>
      </c>
      <c r="L1465" t="s">
        <v>19</v>
      </c>
      <c r="N1465" t="s">
        <v>19</v>
      </c>
      <c r="O1465" t="s">
        <v>46</v>
      </c>
      <c r="P1465" t="s">
        <v>7047</v>
      </c>
      <c r="Q1465" t="s">
        <v>17166</v>
      </c>
      <c r="T1465" t="s">
        <v>1026</v>
      </c>
      <c r="U1465">
        <v>42235</v>
      </c>
      <c r="Z1465" s="4"/>
    </row>
    <row r="1466" spans="1:26" ht="12.75" customHeight="1" x14ac:dyDescent="0.2">
      <c r="A1466">
        <v>25378</v>
      </c>
      <c r="B1466" t="s">
        <v>19</v>
      </c>
      <c r="C1466" t="s">
        <v>35</v>
      </c>
      <c r="D1466" t="s">
        <v>31502</v>
      </c>
      <c r="E1466" t="s">
        <v>12194</v>
      </c>
      <c r="F1466" t="s">
        <v>31503</v>
      </c>
      <c r="G1466">
        <v>73100</v>
      </c>
      <c r="H1466" t="s">
        <v>31504</v>
      </c>
      <c r="J1466" t="s">
        <v>31505</v>
      </c>
      <c r="K1466" t="s">
        <v>31506</v>
      </c>
      <c r="L1466" t="s">
        <v>31503</v>
      </c>
      <c r="M1466">
        <v>73100</v>
      </c>
      <c r="N1466" t="s">
        <v>31507</v>
      </c>
      <c r="O1466" t="s">
        <v>46</v>
      </c>
      <c r="P1466" t="s">
        <v>10272</v>
      </c>
      <c r="Q1466" t="s">
        <v>21454</v>
      </c>
      <c r="T1466" t="s">
        <v>6081</v>
      </c>
      <c r="U1466">
        <v>73264</v>
      </c>
      <c r="Z1466" s="4"/>
    </row>
    <row r="1467" spans="1:26" ht="12.75" customHeight="1" x14ac:dyDescent="0.2">
      <c r="A1467">
        <v>21397</v>
      </c>
      <c r="B1467" t="s">
        <v>19</v>
      </c>
      <c r="C1467" t="s">
        <v>35</v>
      </c>
      <c r="D1467" t="s">
        <v>26872</v>
      </c>
      <c r="E1467" t="s">
        <v>3976</v>
      </c>
      <c r="F1467" t="s">
        <v>26873</v>
      </c>
      <c r="G1467">
        <v>32600</v>
      </c>
      <c r="H1467" t="s">
        <v>26874</v>
      </c>
      <c r="J1467" t="s">
        <v>26875</v>
      </c>
      <c r="K1467" t="s">
        <v>26876</v>
      </c>
      <c r="L1467" t="s">
        <v>19</v>
      </c>
      <c r="N1467" t="s">
        <v>19</v>
      </c>
      <c r="O1467" t="s">
        <v>7155</v>
      </c>
      <c r="P1467" t="s">
        <v>7263</v>
      </c>
      <c r="Q1467" t="s">
        <v>26832</v>
      </c>
      <c r="T1467" t="s">
        <v>67</v>
      </c>
      <c r="U1467">
        <v>32160</v>
      </c>
      <c r="Z1467" s="4"/>
    </row>
    <row r="1468" spans="1:26" ht="12.75" customHeight="1" x14ac:dyDescent="0.2">
      <c r="A1468">
        <v>5193</v>
      </c>
      <c r="B1468" t="s">
        <v>19</v>
      </c>
      <c r="C1468" t="s">
        <v>95</v>
      </c>
      <c r="D1468" t="s">
        <v>6887</v>
      </c>
      <c r="E1468" t="s">
        <v>3288</v>
      </c>
      <c r="F1468" t="s">
        <v>5376</v>
      </c>
      <c r="G1468">
        <v>29550</v>
      </c>
      <c r="H1468" t="s">
        <v>6888</v>
      </c>
      <c r="J1468" t="s">
        <v>6889</v>
      </c>
      <c r="K1468" t="s">
        <v>6890</v>
      </c>
      <c r="L1468" t="s">
        <v>6891</v>
      </c>
      <c r="M1468">
        <v>44460</v>
      </c>
      <c r="N1468" t="s">
        <v>6892</v>
      </c>
      <c r="O1468" t="s">
        <v>6893</v>
      </c>
      <c r="P1468" t="s">
        <v>646</v>
      </c>
      <c r="Q1468" t="s">
        <v>6894</v>
      </c>
      <c r="T1468" t="s">
        <v>648</v>
      </c>
      <c r="U1468">
        <v>29172</v>
      </c>
      <c r="Z1468" s="4"/>
    </row>
    <row r="1469" spans="1:26" ht="12.75" customHeight="1" x14ac:dyDescent="0.2">
      <c r="A1469">
        <v>1921</v>
      </c>
      <c r="B1469" t="s">
        <v>19</v>
      </c>
      <c r="C1469" t="s">
        <v>68</v>
      </c>
      <c r="D1469" t="s">
        <v>1142</v>
      </c>
      <c r="E1469" t="s">
        <v>19</v>
      </c>
      <c r="F1469" t="s">
        <v>1143</v>
      </c>
      <c r="G1469">
        <v>44780</v>
      </c>
      <c r="H1469" t="s">
        <v>1144</v>
      </c>
      <c r="I1469" t="s">
        <v>1145</v>
      </c>
      <c r="L1469" t="s">
        <v>19</v>
      </c>
      <c r="N1469" t="s">
        <v>1146</v>
      </c>
      <c r="O1469" t="s">
        <v>19</v>
      </c>
      <c r="P1469" t="s">
        <v>19</v>
      </c>
      <c r="T1469" t="s">
        <v>125</v>
      </c>
      <c r="U1469">
        <v>44098</v>
      </c>
      <c r="Z1469" s="4"/>
    </row>
    <row r="1470" spans="1:26" ht="12.75" customHeight="1" x14ac:dyDescent="0.2">
      <c r="A1470">
        <v>5158</v>
      </c>
      <c r="B1470" t="s">
        <v>19</v>
      </c>
      <c r="C1470" t="s">
        <v>95</v>
      </c>
      <c r="D1470" t="s">
        <v>1142</v>
      </c>
      <c r="E1470" t="s">
        <v>6895</v>
      </c>
      <c r="F1470" t="s">
        <v>6896</v>
      </c>
      <c r="G1470">
        <v>44520</v>
      </c>
      <c r="H1470" t="s">
        <v>6897</v>
      </c>
      <c r="I1470">
        <v>240076284</v>
      </c>
      <c r="K1470" t="s">
        <v>6898</v>
      </c>
      <c r="L1470" t="s">
        <v>19</v>
      </c>
      <c r="N1470" t="s">
        <v>19</v>
      </c>
      <c r="O1470" t="s">
        <v>1168</v>
      </c>
      <c r="P1470" t="s">
        <v>416</v>
      </c>
      <c r="Q1470" t="s">
        <v>6899</v>
      </c>
      <c r="R1470" t="s">
        <v>33</v>
      </c>
      <c r="T1470" t="s">
        <v>125</v>
      </c>
      <c r="U1470">
        <v>44099</v>
      </c>
      <c r="Z1470" s="4"/>
    </row>
    <row r="1471" spans="1:26" ht="12.75" customHeight="1" x14ac:dyDescent="0.2">
      <c r="A1471">
        <v>4835</v>
      </c>
      <c r="B1471" t="s">
        <v>19</v>
      </c>
      <c r="C1471" t="s">
        <v>35</v>
      </c>
      <c r="D1471" t="s">
        <v>6900</v>
      </c>
      <c r="E1471" t="s">
        <v>53</v>
      </c>
      <c r="F1471" t="s">
        <v>6901</v>
      </c>
      <c r="G1471">
        <v>25330</v>
      </c>
      <c r="H1471" t="s">
        <v>6902</v>
      </c>
      <c r="I1471" t="s">
        <v>6903</v>
      </c>
      <c r="K1471" t="s">
        <v>6904</v>
      </c>
      <c r="L1471" t="s">
        <v>6901</v>
      </c>
      <c r="M1471">
        <v>25330</v>
      </c>
      <c r="N1471" t="s">
        <v>6905</v>
      </c>
      <c r="O1471" t="s">
        <v>46</v>
      </c>
      <c r="P1471" t="s">
        <v>65</v>
      </c>
      <c r="Q1471" t="s">
        <v>4409</v>
      </c>
      <c r="R1471" t="s">
        <v>33</v>
      </c>
      <c r="T1471" t="s">
        <v>147</v>
      </c>
      <c r="U1471">
        <v>25223</v>
      </c>
      <c r="Z1471" s="4"/>
    </row>
    <row r="1472" spans="1:26" ht="12.75" customHeight="1" x14ac:dyDescent="0.2">
      <c r="A1472">
        <v>24890</v>
      </c>
      <c r="B1472" t="s">
        <v>19</v>
      </c>
      <c r="C1472" t="s">
        <v>113</v>
      </c>
      <c r="D1472" t="s">
        <v>31508</v>
      </c>
      <c r="E1472" t="s">
        <v>23478</v>
      </c>
      <c r="F1472" t="s">
        <v>31509</v>
      </c>
      <c r="G1472">
        <v>23270</v>
      </c>
      <c r="H1472" t="s">
        <v>31510</v>
      </c>
      <c r="J1472">
        <v>680082722</v>
      </c>
      <c r="K1472" t="s">
        <v>31511</v>
      </c>
      <c r="L1472" t="s">
        <v>31512</v>
      </c>
      <c r="M1472">
        <v>78370</v>
      </c>
      <c r="N1472" t="s">
        <v>31513</v>
      </c>
      <c r="O1472" t="s">
        <v>5911</v>
      </c>
      <c r="P1472" t="s">
        <v>953</v>
      </c>
      <c r="Q1472" t="s">
        <v>23512</v>
      </c>
      <c r="T1472" t="s">
        <v>955</v>
      </c>
      <c r="U1472">
        <v>23188</v>
      </c>
      <c r="Z1472" s="4"/>
    </row>
    <row r="1473" spans="1:30" ht="12.75" customHeight="1" x14ac:dyDescent="0.2">
      <c r="A1473">
        <v>13789</v>
      </c>
      <c r="B1473" t="s">
        <v>19</v>
      </c>
      <c r="C1473" t="s">
        <v>113</v>
      </c>
      <c r="D1473" t="s">
        <v>17167</v>
      </c>
      <c r="E1473" t="s">
        <v>1682</v>
      </c>
      <c r="F1473" t="s">
        <v>11417</v>
      </c>
      <c r="G1473">
        <v>69870</v>
      </c>
      <c r="H1473" t="s">
        <v>17168</v>
      </c>
      <c r="I1473">
        <v>611573870</v>
      </c>
      <c r="K1473" t="s">
        <v>17169</v>
      </c>
      <c r="L1473" t="s">
        <v>9905</v>
      </c>
      <c r="M1473">
        <v>69400</v>
      </c>
      <c r="N1473" t="s">
        <v>17170</v>
      </c>
      <c r="O1473" t="s">
        <v>14409</v>
      </c>
      <c r="P1473" t="s">
        <v>11380</v>
      </c>
      <c r="Q1473" t="s">
        <v>12096</v>
      </c>
      <c r="R1473" t="s">
        <v>17171</v>
      </c>
      <c r="S1473" t="s">
        <v>16111</v>
      </c>
      <c r="T1473" t="s">
        <v>254</v>
      </c>
      <c r="U1473">
        <v>69229</v>
      </c>
    </row>
    <row r="1474" spans="1:30" ht="12.75" customHeight="1" x14ac:dyDescent="0.2">
      <c r="A1474">
        <v>17139</v>
      </c>
      <c r="B1474" t="s">
        <v>19</v>
      </c>
      <c r="C1474" t="s">
        <v>113</v>
      </c>
      <c r="D1474" t="s">
        <v>22238</v>
      </c>
      <c r="E1474" t="s">
        <v>22239</v>
      </c>
      <c r="F1474" t="s">
        <v>22240</v>
      </c>
      <c r="G1474">
        <v>41160</v>
      </c>
      <c r="H1474" t="s">
        <v>22241</v>
      </c>
      <c r="J1474" t="s">
        <v>22242</v>
      </c>
      <c r="K1474" t="s">
        <v>22243</v>
      </c>
      <c r="L1474" t="s">
        <v>19</v>
      </c>
      <c r="N1474" t="s">
        <v>19</v>
      </c>
      <c r="O1474" t="s">
        <v>4259</v>
      </c>
      <c r="P1474" t="s">
        <v>207</v>
      </c>
      <c r="Q1474" t="s">
        <v>19256</v>
      </c>
      <c r="T1474" t="s">
        <v>244</v>
      </c>
      <c r="U1474">
        <v>41154</v>
      </c>
    </row>
    <row r="1475" spans="1:30" ht="12.75" customHeight="1" x14ac:dyDescent="0.2">
      <c r="A1475">
        <v>4696</v>
      </c>
      <c r="B1475" t="s">
        <v>19</v>
      </c>
      <c r="C1475" t="s">
        <v>1147</v>
      </c>
      <c r="D1475" t="s">
        <v>1148</v>
      </c>
      <c r="E1475" t="s">
        <v>19</v>
      </c>
      <c r="F1475" t="s">
        <v>1149</v>
      </c>
      <c r="G1475">
        <v>50150</v>
      </c>
      <c r="H1475" t="s">
        <v>1150</v>
      </c>
      <c r="I1475">
        <v>233596501</v>
      </c>
      <c r="K1475" t="s">
        <v>1151</v>
      </c>
      <c r="L1475" t="s">
        <v>19</v>
      </c>
      <c r="N1475" t="s">
        <v>1152</v>
      </c>
      <c r="O1475" t="s">
        <v>46</v>
      </c>
      <c r="P1475" t="s">
        <v>366</v>
      </c>
      <c r="Q1475" t="s">
        <v>1153</v>
      </c>
      <c r="R1475" t="s">
        <v>33</v>
      </c>
      <c r="T1475" t="s">
        <v>368</v>
      </c>
      <c r="U1475">
        <v>50514</v>
      </c>
    </row>
    <row r="1476" spans="1:30" ht="12.75" customHeight="1" x14ac:dyDescent="0.2">
      <c r="A1476">
        <v>1339</v>
      </c>
      <c r="B1476" t="s">
        <v>19</v>
      </c>
      <c r="C1476" t="s">
        <v>51</v>
      </c>
      <c r="D1476" t="s">
        <v>1154</v>
      </c>
      <c r="E1476" t="s">
        <v>1155</v>
      </c>
      <c r="F1476" t="s">
        <v>1156</v>
      </c>
      <c r="G1476">
        <v>44320</v>
      </c>
      <c r="H1476" t="s">
        <v>1157</v>
      </c>
      <c r="I1476" t="s">
        <v>1158</v>
      </c>
      <c r="K1476" t="s">
        <v>1159</v>
      </c>
      <c r="L1476" t="s">
        <v>19</v>
      </c>
      <c r="N1476" t="s">
        <v>1160</v>
      </c>
      <c r="O1476" t="s">
        <v>19</v>
      </c>
      <c r="P1476" t="s">
        <v>19</v>
      </c>
      <c r="T1476" t="s">
        <v>1161</v>
      </c>
      <c r="U1476">
        <v>44005</v>
      </c>
    </row>
    <row r="1477" spans="1:30" s="1" customFormat="1" ht="12.75" customHeight="1" x14ac:dyDescent="0.2">
      <c r="A1477">
        <v>13170</v>
      </c>
      <c r="B1477" t="s">
        <v>19</v>
      </c>
      <c r="C1477" t="s">
        <v>113</v>
      </c>
      <c r="D1477" t="s">
        <v>17172</v>
      </c>
      <c r="E1477" t="s">
        <v>6159</v>
      </c>
      <c r="F1477" t="s">
        <v>3538</v>
      </c>
      <c r="G1477">
        <v>29380</v>
      </c>
      <c r="H1477" t="s">
        <v>17173</v>
      </c>
      <c r="I1477" t="s">
        <v>17174</v>
      </c>
      <c r="J1477"/>
      <c r="K1477"/>
      <c r="L1477" t="s">
        <v>17175</v>
      </c>
      <c r="M1477">
        <v>29170</v>
      </c>
      <c r="N1477" t="s">
        <v>17176</v>
      </c>
      <c r="O1477" t="s">
        <v>17177</v>
      </c>
      <c r="P1477" t="s">
        <v>817</v>
      </c>
      <c r="Q1477" t="s">
        <v>47</v>
      </c>
      <c r="R1477" t="s">
        <v>9417</v>
      </c>
      <c r="S1477"/>
      <c r="T1477"/>
      <c r="U1477" t="s">
        <v>262</v>
      </c>
      <c r="V1477">
        <v>29004</v>
      </c>
      <c r="W1477"/>
      <c r="X1477"/>
      <c r="Y1477" s="4"/>
      <c r="Z1477" s="6"/>
      <c r="AA1477"/>
      <c r="AB1477" s="4"/>
      <c r="AC1477"/>
      <c r="AD1477"/>
    </row>
    <row r="1478" spans="1:30" ht="12.75" customHeight="1" x14ac:dyDescent="0.2">
      <c r="A1478">
        <v>19536</v>
      </c>
      <c r="B1478" t="s">
        <v>19</v>
      </c>
      <c r="C1478" t="s">
        <v>35</v>
      </c>
      <c r="D1478" t="s">
        <v>26877</v>
      </c>
      <c r="E1478" t="s">
        <v>504</v>
      </c>
      <c r="F1478" t="s">
        <v>26878</v>
      </c>
      <c r="G1478">
        <v>17810</v>
      </c>
      <c r="H1478" t="s">
        <v>26879</v>
      </c>
      <c r="J1478" t="s">
        <v>26880</v>
      </c>
      <c r="K1478" t="s">
        <v>26881</v>
      </c>
      <c r="L1478" t="s">
        <v>19</v>
      </c>
      <c r="N1478" t="s">
        <v>19</v>
      </c>
      <c r="O1478" t="s">
        <v>46</v>
      </c>
      <c r="P1478" t="s">
        <v>6150</v>
      </c>
      <c r="Q1478" t="s">
        <v>22182</v>
      </c>
      <c r="T1478" t="s">
        <v>589</v>
      </c>
      <c r="U1478">
        <v>17262</v>
      </c>
      <c r="AB1478" s="7"/>
      <c r="AC1478" s="1"/>
      <c r="AD1478" s="1"/>
    </row>
    <row r="1479" spans="1:30" ht="12.75" customHeight="1" x14ac:dyDescent="0.2">
      <c r="A1479">
        <v>26854</v>
      </c>
      <c r="B1479" t="s">
        <v>16199</v>
      </c>
      <c r="C1479" t="s">
        <v>113</v>
      </c>
      <c r="D1479" t="s">
        <v>35786</v>
      </c>
      <c r="E1479" t="s">
        <v>26567</v>
      </c>
      <c r="F1479" t="s">
        <v>35787</v>
      </c>
      <c r="G1479">
        <v>35320</v>
      </c>
      <c r="H1479" t="s">
        <v>35788</v>
      </c>
      <c r="J1479">
        <v>689510487</v>
      </c>
      <c r="K1479" t="s">
        <v>35789</v>
      </c>
      <c r="L1479" t="s">
        <v>19</v>
      </c>
      <c r="N1479" t="s">
        <v>19</v>
      </c>
      <c r="O1479" t="s">
        <v>17359</v>
      </c>
      <c r="P1479" t="s">
        <v>25154</v>
      </c>
      <c r="Q1479" t="s">
        <v>34795</v>
      </c>
      <c r="T1479" t="s">
        <v>101</v>
      </c>
      <c r="U1479">
        <v>35140</v>
      </c>
    </row>
    <row r="1480" spans="1:30" ht="12.75" customHeight="1" x14ac:dyDescent="0.2">
      <c r="A1480">
        <v>1291</v>
      </c>
      <c r="B1480" t="s">
        <v>16199</v>
      </c>
      <c r="C1480" t="s">
        <v>35</v>
      </c>
      <c r="D1480" t="s">
        <v>17178</v>
      </c>
      <c r="E1480" t="s">
        <v>108</v>
      </c>
      <c r="F1480" t="s">
        <v>17179</v>
      </c>
      <c r="G1480">
        <v>67300</v>
      </c>
      <c r="H1480" t="s">
        <v>17180</v>
      </c>
      <c r="I1480" t="s">
        <v>17181</v>
      </c>
      <c r="K1480" t="s">
        <v>17182</v>
      </c>
      <c r="L1480" t="s">
        <v>19</v>
      </c>
      <c r="N1480" t="s">
        <v>19</v>
      </c>
      <c r="O1480" t="s">
        <v>46</v>
      </c>
      <c r="P1480" t="s">
        <v>65</v>
      </c>
      <c r="Q1480" t="s">
        <v>17183</v>
      </c>
      <c r="T1480" t="s">
        <v>359</v>
      </c>
      <c r="U1480">
        <v>67447</v>
      </c>
    </row>
    <row r="1481" spans="1:30" ht="12.75" customHeight="1" x14ac:dyDescent="0.2">
      <c r="A1481">
        <v>6848</v>
      </c>
      <c r="B1481" t="s">
        <v>19</v>
      </c>
      <c r="C1481" t="s">
        <v>35</v>
      </c>
      <c r="D1481" t="s">
        <v>17178</v>
      </c>
      <c r="E1481" t="s">
        <v>108</v>
      </c>
      <c r="F1481" t="s">
        <v>17179</v>
      </c>
      <c r="G1481">
        <v>67300</v>
      </c>
      <c r="H1481" t="s">
        <v>17180</v>
      </c>
      <c r="I1481" t="s">
        <v>17181</v>
      </c>
      <c r="K1481" t="s">
        <v>17182</v>
      </c>
      <c r="L1481" t="s">
        <v>19</v>
      </c>
      <c r="N1481" t="s">
        <v>19</v>
      </c>
      <c r="O1481" t="s">
        <v>19</v>
      </c>
      <c r="P1481" t="s">
        <v>19</v>
      </c>
      <c r="T1481" t="s">
        <v>359</v>
      </c>
      <c r="U1481">
        <v>67447</v>
      </c>
    </row>
    <row r="1482" spans="1:30" ht="12.75" customHeight="1" x14ac:dyDescent="0.2">
      <c r="A1482">
        <v>21420</v>
      </c>
      <c r="B1482" t="s">
        <v>19</v>
      </c>
      <c r="C1482" t="s">
        <v>51</v>
      </c>
      <c r="D1482" t="s">
        <v>26882</v>
      </c>
      <c r="E1482" t="s">
        <v>26883</v>
      </c>
      <c r="F1482" t="s">
        <v>2417</v>
      </c>
      <c r="G1482">
        <v>35600</v>
      </c>
      <c r="H1482" t="s">
        <v>26884</v>
      </c>
      <c r="J1482" t="s">
        <v>26885</v>
      </c>
      <c r="L1482" t="s">
        <v>19</v>
      </c>
      <c r="N1482" t="s">
        <v>19</v>
      </c>
      <c r="O1482" t="s">
        <v>46</v>
      </c>
      <c r="P1482" t="s">
        <v>3228</v>
      </c>
      <c r="Q1482" t="s">
        <v>26836</v>
      </c>
      <c r="T1482" t="s">
        <v>49</v>
      </c>
      <c r="U1482">
        <v>35294</v>
      </c>
    </row>
    <row r="1483" spans="1:30" ht="12.75" customHeight="1" x14ac:dyDescent="0.2">
      <c r="A1483">
        <v>16398</v>
      </c>
      <c r="B1483" t="s">
        <v>19</v>
      </c>
      <c r="C1483" t="s">
        <v>51</v>
      </c>
      <c r="D1483" t="s">
        <v>22244</v>
      </c>
      <c r="E1483" t="s">
        <v>22245</v>
      </c>
      <c r="F1483" t="s">
        <v>17197</v>
      </c>
      <c r="G1483">
        <v>49380</v>
      </c>
      <c r="H1483" t="s">
        <v>22246</v>
      </c>
      <c r="I1483">
        <v>241443040</v>
      </c>
      <c r="J1483">
        <v>683516850</v>
      </c>
      <c r="K1483" t="s">
        <v>22247</v>
      </c>
      <c r="L1483" t="s">
        <v>22248</v>
      </c>
      <c r="M1483">
        <v>49320</v>
      </c>
      <c r="N1483" t="s">
        <v>22249</v>
      </c>
      <c r="O1483" t="s">
        <v>4112</v>
      </c>
      <c r="P1483" t="s">
        <v>3631</v>
      </c>
      <c r="Q1483" t="s">
        <v>22250</v>
      </c>
      <c r="T1483" t="s">
        <v>288</v>
      </c>
      <c r="U1483">
        <v>49345</v>
      </c>
    </row>
    <row r="1484" spans="1:30" ht="12.75" customHeight="1" x14ac:dyDescent="0.2">
      <c r="A1484">
        <v>15538</v>
      </c>
      <c r="B1484" t="s">
        <v>19</v>
      </c>
      <c r="C1484" t="s">
        <v>51</v>
      </c>
      <c r="D1484" t="s">
        <v>17184</v>
      </c>
      <c r="E1484" t="s">
        <v>17185</v>
      </c>
      <c r="F1484" t="s">
        <v>5121</v>
      </c>
      <c r="G1484">
        <v>53360</v>
      </c>
      <c r="H1484" t="s">
        <v>17186</v>
      </c>
      <c r="I1484" t="s">
        <v>17187</v>
      </c>
      <c r="J1484" t="s">
        <v>17188</v>
      </c>
      <c r="K1484" t="s">
        <v>17189</v>
      </c>
      <c r="L1484" t="s">
        <v>19</v>
      </c>
      <c r="N1484" t="s">
        <v>19</v>
      </c>
      <c r="O1484" t="s">
        <v>46</v>
      </c>
      <c r="P1484" t="s">
        <v>92</v>
      </c>
      <c r="Q1484" t="s">
        <v>17190</v>
      </c>
      <c r="T1484" t="s">
        <v>94</v>
      </c>
      <c r="U1484">
        <v>53186</v>
      </c>
    </row>
    <row r="1485" spans="1:30" ht="12.75" customHeight="1" x14ac:dyDescent="0.2">
      <c r="A1485">
        <v>4182</v>
      </c>
      <c r="B1485" t="s">
        <v>19</v>
      </c>
      <c r="C1485" t="s">
        <v>95</v>
      </c>
      <c r="D1485" t="s">
        <v>1162</v>
      </c>
      <c r="E1485" t="s">
        <v>1163</v>
      </c>
      <c r="F1485" t="s">
        <v>1164</v>
      </c>
      <c r="G1485">
        <v>44390</v>
      </c>
      <c r="H1485" t="s">
        <v>1165</v>
      </c>
      <c r="I1485" t="s">
        <v>1166</v>
      </c>
      <c r="K1485" t="s">
        <v>1167</v>
      </c>
      <c r="L1485" t="s">
        <v>19</v>
      </c>
      <c r="N1485" t="s">
        <v>19</v>
      </c>
      <c r="O1485" t="s">
        <v>1168</v>
      </c>
      <c r="P1485" t="s">
        <v>416</v>
      </c>
      <c r="Q1485" t="s">
        <v>1169</v>
      </c>
      <c r="R1485" t="s">
        <v>33</v>
      </c>
      <c r="T1485" t="s">
        <v>125</v>
      </c>
      <c r="U1485">
        <v>44149</v>
      </c>
    </row>
    <row r="1486" spans="1:30" ht="12.75" customHeight="1" x14ac:dyDescent="0.2">
      <c r="A1486">
        <v>11698</v>
      </c>
      <c r="B1486" t="s">
        <v>19</v>
      </c>
      <c r="C1486" t="s">
        <v>1649</v>
      </c>
      <c r="D1486" t="s">
        <v>693</v>
      </c>
      <c r="E1486" t="s">
        <v>12157</v>
      </c>
      <c r="F1486" t="s">
        <v>4391</v>
      </c>
      <c r="G1486">
        <v>26300</v>
      </c>
      <c r="H1486" t="s">
        <v>12158</v>
      </c>
      <c r="J1486" t="s">
        <v>12159</v>
      </c>
      <c r="K1486" t="s">
        <v>12160</v>
      </c>
      <c r="L1486" t="s">
        <v>12161</v>
      </c>
      <c r="M1486">
        <v>26300</v>
      </c>
      <c r="N1486" t="s">
        <v>12162</v>
      </c>
      <c r="O1486" t="s">
        <v>1133</v>
      </c>
      <c r="P1486" t="s">
        <v>6977</v>
      </c>
      <c r="Q1486" t="s">
        <v>12163</v>
      </c>
      <c r="T1486" t="s">
        <v>699</v>
      </c>
      <c r="U1486">
        <v>26084</v>
      </c>
    </row>
    <row r="1487" spans="1:30" ht="12.75" customHeight="1" x14ac:dyDescent="0.2">
      <c r="A1487">
        <v>15245</v>
      </c>
      <c r="B1487" t="s">
        <v>19</v>
      </c>
      <c r="C1487" t="s">
        <v>35</v>
      </c>
      <c r="D1487" t="s">
        <v>693</v>
      </c>
      <c r="E1487" t="s">
        <v>3101</v>
      </c>
      <c r="F1487" t="s">
        <v>17191</v>
      </c>
      <c r="G1487">
        <v>56120</v>
      </c>
      <c r="H1487" t="s">
        <v>17192</v>
      </c>
      <c r="J1487">
        <v>633000943</v>
      </c>
      <c r="L1487" t="s">
        <v>17193</v>
      </c>
      <c r="M1487">
        <v>35160</v>
      </c>
      <c r="N1487" t="s">
        <v>17194</v>
      </c>
      <c r="O1487" t="s">
        <v>17195</v>
      </c>
      <c r="P1487" t="s">
        <v>3228</v>
      </c>
      <c r="Q1487" t="s">
        <v>17196</v>
      </c>
      <c r="T1487" t="s">
        <v>49</v>
      </c>
      <c r="U1487">
        <v>56068</v>
      </c>
    </row>
    <row r="1488" spans="1:30" s="1" customFormat="1" ht="12.75" customHeight="1" x14ac:dyDescent="0.2">
      <c r="A1488">
        <v>20641</v>
      </c>
      <c r="B1488" t="s">
        <v>19</v>
      </c>
      <c r="C1488" t="s">
        <v>35</v>
      </c>
      <c r="D1488" t="s">
        <v>26886</v>
      </c>
      <c r="E1488" t="s">
        <v>603</v>
      </c>
      <c r="F1488" t="s">
        <v>26887</v>
      </c>
      <c r="G1488">
        <v>11260</v>
      </c>
      <c r="H1488" t="s">
        <v>26888</v>
      </c>
      <c r="I1488"/>
      <c r="J1488" t="s">
        <v>26889</v>
      </c>
      <c r="K1488" t="s">
        <v>26890</v>
      </c>
      <c r="L1488" t="s">
        <v>26887</v>
      </c>
      <c r="M1488">
        <v>11260</v>
      </c>
      <c r="N1488" t="s">
        <v>15440</v>
      </c>
      <c r="O1488" t="s">
        <v>24141</v>
      </c>
      <c r="P1488" t="s">
        <v>11338</v>
      </c>
      <c r="Q1488" t="s">
        <v>26891</v>
      </c>
      <c r="R1488"/>
      <c r="S1488"/>
      <c r="T1488" t="s">
        <v>3798</v>
      </c>
      <c r="U1488">
        <v>11063</v>
      </c>
      <c r="V1488"/>
      <c r="W1488"/>
      <c r="X1488"/>
      <c r="Y1488" s="4"/>
      <c r="Z1488" s="6"/>
      <c r="AA1488"/>
      <c r="AB1488" s="4"/>
      <c r="AC1488"/>
      <c r="AD1488"/>
    </row>
    <row r="1489" spans="1:30" ht="12.75" customHeight="1" x14ac:dyDescent="0.2">
      <c r="A1489">
        <v>14617</v>
      </c>
      <c r="B1489" t="s">
        <v>19</v>
      </c>
      <c r="C1489" t="s">
        <v>19</v>
      </c>
      <c r="D1489" t="s">
        <v>12164</v>
      </c>
      <c r="E1489" t="s">
        <v>19</v>
      </c>
      <c r="F1489" t="s">
        <v>17197</v>
      </c>
      <c r="G1489">
        <v>49380</v>
      </c>
      <c r="H1489" t="s">
        <v>17198</v>
      </c>
      <c r="L1489" t="s">
        <v>17197</v>
      </c>
      <c r="M1489">
        <v>49380</v>
      </c>
      <c r="N1489" t="s">
        <v>71</v>
      </c>
      <c r="O1489" t="s">
        <v>17199</v>
      </c>
      <c r="P1489" t="s">
        <v>46</v>
      </c>
      <c r="Q1489" t="s">
        <v>188</v>
      </c>
      <c r="R1489" t="s">
        <v>16985</v>
      </c>
      <c r="U1489" t="s">
        <v>288</v>
      </c>
      <c r="V1489">
        <v>49345</v>
      </c>
      <c r="AB1489" s="7"/>
      <c r="AC1489" s="1"/>
      <c r="AD1489" s="1"/>
    </row>
    <row r="1490" spans="1:30" ht="12.75" customHeight="1" x14ac:dyDescent="0.2">
      <c r="A1490">
        <v>27215</v>
      </c>
      <c r="B1490" t="s">
        <v>19</v>
      </c>
      <c r="C1490" t="s">
        <v>35</v>
      </c>
      <c r="D1490" t="s">
        <v>12164</v>
      </c>
      <c r="E1490" t="s">
        <v>3254</v>
      </c>
      <c r="F1490" t="s">
        <v>28374</v>
      </c>
      <c r="G1490">
        <v>44170</v>
      </c>
      <c r="H1490" t="s">
        <v>35790</v>
      </c>
      <c r="I1490">
        <v>33674343706</v>
      </c>
      <c r="K1490" t="s">
        <v>35791</v>
      </c>
      <c r="L1490" t="s">
        <v>28374</v>
      </c>
      <c r="M1490">
        <v>44170</v>
      </c>
      <c r="N1490" t="s">
        <v>28375</v>
      </c>
      <c r="O1490" t="s">
        <v>17359</v>
      </c>
      <c r="P1490" t="s">
        <v>1318</v>
      </c>
      <c r="Q1490" t="s">
        <v>12451</v>
      </c>
      <c r="T1490" t="s">
        <v>125</v>
      </c>
      <c r="U1490">
        <v>44113</v>
      </c>
    </row>
    <row r="1491" spans="1:30" ht="12.75" customHeight="1" x14ac:dyDescent="0.2">
      <c r="A1491">
        <v>7893</v>
      </c>
      <c r="B1491" t="s">
        <v>19</v>
      </c>
      <c r="C1491" t="s">
        <v>68</v>
      </c>
      <c r="D1491" t="s">
        <v>6906</v>
      </c>
      <c r="E1491" t="s">
        <v>6907</v>
      </c>
      <c r="F1491" t="s">
        <v>6908</v>
      </c>
      <c r="G1491">
        <v>18360</v>
      </c>
      <c r="H1491" t="s">
        <v>6909</v>
      </c>
      <c r="I1491" t="s">
        <v>6910</v>
      </c>
      <c r="J1491" t="s">
        <v>6911</v>
      </c>
      <c r="K1491" t="s">
        <v>6912</v>
      </c>
      <c r="L1491" t="s">
        <v>6913</v>
      </c>
      <c r="M1491">
        <v>94130</v>
      </c>
      <c r="N1491" t="s">
        <v>6914</v>
      </c>
      <c r="O1491" t="s">
        <v>6915</v>
      </c>
      <c r="P1491" t="s">
        <v>1759</v>
      </c>
      <c r="Q1491" t="s">
        <v>6498</v>
      </c>
      <c r="T1491" t="s">
        <v>209</v>
      </c>
      <c r="U1491">
        <v>18278</v>
      </c>
    </row>
    <row r="1492" spans="1:30" ht="12.75" customHeight="1" x14ac:dyDescent="0.2">
      <c r="A1492">
        <v>14786</v>
      </c>
      <c r="B1492" t="s">
        <v>19</v>
      </c>
      <c r="C1492" t="s">
        <v>19</v>
      </c>
      <c r="D1492" t="s">
        <v>17200</v>
      </c>
      <c r="E1492" t="s">
        <v>14488</v>
      </c>
      <c r="F1492" t="s">
        <v>9419</v>
      </c>
      <c r="G1492">
        <v>71250</v>
      </c>
      <c r="H1492" t="s">
        <v>17201</v>
      </c>
      <c r="J1492" t="s">
        <v>17202</v>
      </c>
      <c r="K1492" t="s">
        <v>17203</v>
      </c>
      <c r="L1492" t="s">
        <v>17204</v>
      </c>
      <c r="M1492">
        <v>71250</v>
      </c>
      <c r="N1492" t="s">
        <v>17205</v>
      </c>
      <c r="O1492" t="s">
        <v>46</v>
      </c>
      <c r="P1492" t="s">
        <v>5769</v>
      </c>
      <c r="Q1492" t="s">
        <v>17024</v>
      </c>
      <c r="T1492" t="s">
        <v>1581</v>
      </c>
      <c r="U1492">
        <v>71180</v>
      </c>
    </row>
    <row r="1493" spans="1:30" ht="12.75" customHeight="1" x14ac:dyDescent="0.2">
      <c r="A1493">
        <v>24043</v>
      </c>
      <c r="B1493" t="s">
        <v>19</v>
      </c>
      <c r="C1493" t="s">
        <v>35</v>
      </c>
      <c r="D1493" t="s">
        <v>31514</v>
      </c>
      <c r="E1493" t="s">
        <v>6190</v>
      </c>
      <c r="F1493" t="s">
        <v>9657</v>
      </c>
      <c r="G1493">
        <v>29460</v>
      </c>
      <c r="H1493" t="s">
        <v>31515</v>
      </c>
      <c r="I1493">
        <v>637945396</v>
      </c>
      <c r="K1493" t="s">
        <v>31516</v>
      </c>
      <c r="L1493" t="s">
        <v>19</v>
      </c>
      <c r="N1493" t="s">
        <v>19</v>
      </c>
      <c r="O1493" t="s">
        <v>46</v>
      </c>
      <c r="P1493" t="s">
        <v>7282</v>
      </c>
      <c r="Q1493" t="s">
        <v>28128</v>
      </c>
      <c r="T1493" t="s">
        <v>653</v>
      </c>
      <c r="U1493">
        <v>29086</v>
      </c>
    </row>
    <row r="1494" spans="1:30" ht="12.75" customHeight="1" x14ac:dyDescent="0.2">
      <c r="A1494">
        <v>24224</v>
      </c>
      <c r="B1494" t="s">
        <v>19</v>
      </c>
      <c r="C1494" t="s">
        <v>113</v>
      </c>
      <c r="D1494" t="s">
        <v>31517</v>
      </c>
      <c r="E1494" t="s">
        <v>15859</v>
      </c>
      <c r="F1494" t="s">
        <v>31518</v>
      </c>
      <c r="G1494">
        <v>33570</v>
      </c>
      <c r="H1494" t="s">
        <v>31519</v>
      </c>
      <c r="I1494">
        <v>686910633</v>
      </c>
      <c r="K1494" t="s">
        <v>31520</v>
      </c>
      <c r="L1494" t="s">
        <v>19</v>
      </c>
      <c r="N1494" t="s">
        <v>19</v>
      </c>
      <c r="O1494" t="s">
        <v>22877</v>
      </c>
      <c r="P1494" t="s">
        <v>5874</v>
      </c>
      <c r="Q1494" t="s">
        <v>8419</v>
      </c>
      <c r="T1494" t="s">
        <v>2407</v>
      </c>
      <c r="U1494">
        <v>33342</v>
      </c>
    </row>
    <row r="1495" spans="1:30" ht="12.75" customHeight="1" x14ac:dyDescent="0.2">
      <c r="A1495">
        <v>16494</v>
      </c>
      <c r="B1495" t="s">
        <v>19</v>
      </c>
      <c r="C1495" t="s">
        <v>51</v>
      </c>
      <c r="D1495" t="s">
        <v>22251</v>
      </c>
      <c r="E1495" t="s">
        <v>10347</v>
      </c>
      <c r="F1495" t="s">
        <v>20372</v>
      </c>
      <c r="G1495">
        <v>42800</v>
      </c>
      <c r="H1495" t="s">
        <v>22252</v>
      </c>
      <c r="I1495" t="s">
        <v>22253</v>
      </c>
      <c r="K1495" t="s">
        <v>22254</v>
      </c>
      <c r="L1495" t="s">
        <v>22255</v>
      </c>
      <c r="M1495" t="s">
        <v>19</v>
      </c>
      <c r="O1495" t="s">
        <v>19</v>
      </c>
      <c r="P1495" t="s">
        <v>46</v>
      </c>
      <c r="Q1495" t="s">
        <v>7047</v>
      </c>
      <c r="R1495" t="s">
        <v>16139</v>
      </c>
      <c r="U1495" t="s">
        <v>1026</v>
      </c>
      <c r="V1495">
        <v>42225</v>
      </c>
    </row>
    <row r="1496" spans="1:30" ht="12.75" customHeight="1" x14ac:dyDescent="0.2">
      <c r="A1496">
        <v>2643</v>
      </c>
      <c r="B1496" t="s">
        <v>19</v>
      </c>
      <c r="C1496" t="s">
        <v>95</v>
      </c>
      <c r="D1496" t="s">
        <v>1170</v>
      </c>
      <c r="E1496" t="s">
        <v>97</v>
      </c>
      <c r="F1496" t="s">
        <v>1171</v>
      </c>
      <c r="G1496">
        <v>35690</v>
      </c>
      <c r="H1496" t="s">
        <v>1172</v>
      </c>
      <c r="I1496" t="s">
        <v>1173</v>
      </c>
      <c r="J1496" t="s">
        <v>1174</v>
      </c>
      <c r="K1496" t="s">
        <v>1175</v>
      </c>
      <c r="L1496" t="s">
        <v>19</v>
      </c>
      <c r="N1496" t="s">
        <v>19</v>
      </c>
      <c r="O1496" t="s">
        <v>232</v>
      </c>
      <c r="P1496" t="s">
        <v>169</v>
      </c>
      <c r="Q1496" t="s">
        <v>1176</v>
      </c>
      <c r="R1496" t="s">
        <v>33</v>
      </c>
      <c r="T1496" t="s">
        <v>101</v>
      </c>
      <c r="U1496">
        <v>35001</v>
      </c>
    </row>
    <row r="1497" spans="1:30" ht="12.75" customHeight="1" x14ac:dyDescent="0.2">
      <c r="A1497">
        <v>13433</v>
      </c>
      <c r="B1497" t="s">
        <v>19</v>
      </c>
      <c r="C1497" t="s">
        <v>35</v>
      </c>
      <c r="D1497" t="s">
        <v>17206</v>
      </c>
      <c r="E1497" t="s">
        <v>2430</v>
      </c>
      <c r="F1497" t="s">
        <v>15959</v>
      </c>
      <c r="G1497">
        <v>14430</v>
      </c>
      <c r="H1497" t="s">
        <v>17207</v>
      </c>
      <c r="J1497" t="s">
        <v>17208</v>
      </c>
      <c r="K1497" t="s">
        <v>17209</v>
      </c>
      <c r="L1497" t="s">
        <v>19</v>
      </c>
      <c r="N1497" t="s">
        <v>19</v>
      </c>
      <c r="O1497" t="s">
        <v>13763</v>
      </c>
      <c r="P1497" t="s">
        <v>11186</v>
      </c>
      <c r="Q1497" t="s">
        <v>17210</v>
      </c>
      <c r="T1497" t="s">
        <v>368</v>
      </c>
      <c r="U1497">
        <v>14598</v>
      </c>
    </row>
    <row r="1498" spans="1:30" s="2" customFormat="1" ht="12.75" customHeight="1" x14ac:dyDescent="0.2">
      <c r="A1498">
        <v>25411</v>
      </c>
      <c r="B1498" t="s">
        <v>19</v>
      </c>
      <c r="C1498" s="2" t="s">
        <v>51</v>
      </c>
      <c r="D1498" s="2" t="s">
        <v>31521</v>
      </c>
      <c r="E1498" s="2" t="s">
        <v>31522</v>
      </c>
      <c r="F1498" s="2" t="s">
        <v>25001</v>
      </c>
      <c r="G1498">
        <v>42170</v>
      </c>
      <c r="H1498" t="s">
        <v>31523</v>
      </c>
      <c r="I1498" t="s">
        <v>31524</v>
      </c>
      <c r="J1498" t="s">
        <v>31525</v>
      </c>
      <c r="K1498" t="s">
        <v>31526</v>
      </c>
      <c r="L1498" t="s">
        <v>31527</v>
      </c>
      <c r="M1498">
        <v>42600</v>
      </c>
      <c r="N1498" t="s">
        <v>1658</v>
      </c>
      <c r="O1498" t="s">
        <v>46</v>
      </c>
      <c r="P1498" t="s">
        <v>7047</v>
      </c>
      <c r="Q1498" t="s">
        <v>17432</v>
      </c>
      <c r="S1498"/>
      <c r="T1498"/>
      <c r="U1498" t="s">
        <v>1026</v>
      </c>
      <c r="V1498">
        <v>42279</v>
      </c>
      <c r="W1498"/>
      <c r="X1498"/>
      <c r="Y1498" s="13">
        <v>42926</v>
      </c>
      <c r="Z1498" s="13">
        <v>43026</v>
      </c>
      <c r="AB1498" s="8" t="s">
        <v>37798</v>
      </c>
      <c r="AC1498" s="2" t="s">
        <v>37798</v>
      </c>
      <c r="AD1498" s="2" t="s">
        <v>37819</v>
      </c>
    </row>
    <row r="1499" spans="1:30" ht="12.75" customHeight="1" x14ac:dyDescent="0.2">
      <c r="A1499">
        <v>19902</v>
      </c>
      <c r="B1499" t="s">
        <v>19</v>
      </c>
      <c r="C1499" t="s">
        <v>35</v>
      </c>
      <c r="D1499" t="s">
        <v>26892</v>
      </c>
      <c r="E1499" t="s">
        <v>303</v>
      </c>
      <c r="F1499" t="s">
        <v>26893</v>
      </c>
      <c r="G1499">
        <v>62720</v>
      </c>
      <c r="H1499" t="s">
        <v>26894</v>
      </c>
      <c r="J1499" t="s">
        <v>26895</v>
      </c>
      <c r="K1499" t="s">
        <v>26896</v>
      </c>
      <c r="L1499" t="s">
        <v>19</v>
      </c>
      <c r="N1499" t="s">
        <v>19</v>
      </c>
      <c r="O1499" t="s">
        <v>46</v>
      </c>
      <c r="P1499" t="s">
        <v>13706</v>
      </c>
      <c r="Q1499" t="s">
        <v>9216</v>
      </c>
      <c r="T1499" t="s">
        <v>1807</v>
      </c>
      <c r="U1499">
        <v>62711</v>
      </c>
    </row>
    <row r="1500" spans="1:30" ht="12.75" customHeight="1" x14ac:dyDescent="0.2">
      <c r="A1500">
        <v>22214</v>
      </c>
      <c r="B1500" t="s">
        <v>19</v>
      </c>
      <c r="C1500" t="s">
        <v>35</v>
      </c>
      <c r="D1500" t="s">
        <v>26897</v>
      </c>
      <c r="E1500" t="s">
        <v>4712</v>
      </c>
      <c r="F1500" t="s">
        <v>26898</v>
      </c>
      <c r="G1500">
        <v>45650</v>
      </c>
      <c r="H1500" t="s">
        <v>26899</v>
      </c>
      <c r="J1500" t="s">
        <v>26900</v>
      </c>
      <c r="K1500" t="s">
        <v>26901</v>
      </c>
      <c r="L1500" t="s">
        <v>19</v>
      </c>
      <c r="N1500" t="s">
        <v>19</v>
      </c>
      <c r="O1500" t="s">
        <v>46</v>
      </c>
      <c r="P1500" t="s">
        <v>207</v>
      </c>
      <c r="Q1500" t="s">
        <v>16858</v>
      </c>
      <c r="T1500" t="s">
        <v>209</v>
      </c>
      <c r="U1500">
        <v>45286</v>
      </c>
    </row>
    <row r="1501" spans="1:30" ht="12.75" customHeight="1" x14ac:dyDescent="0.2">
      <c r="A1501">
        <v>2717</v>
      </c>
      <c r="B1501" t="s">
        <v>19</v>
      </c>
      <c r="C1501" t="s">
        <v>389</v>
      </c>
      <c r="D1501" t="s">
        <v>1177</v>
      </c>
      <c r="E1501" t="s">
        <v>1178</v>
      </c>
      <c r="F1501" t="s">
        <v>1179</v>
      </c>
      <c r="G1501">
        <v>53440</v>
      </c>
      <c r="H1501" t="s">
        <v>1180</v>
      </c>
      <c r="I1501" t="s">
        <v>1181</v>
      </c>
      <c r="L1501" t="s">
        <v>19</v>
      </c>
      <c r="N1501" t="s">
        <v>19</v>
      </c>
      <c r="O1501" t="s">
        <v>365</v>
      </c>
      <c r="P1501" t="s">
        <v>92</v>
      </c>
      <c r="Q1501" t="s">
        <v>1182</v>
      </c>
      <c r="R1501" t="s">
        <v>1183</v>
      </c>
      <c r="T1501" t="s">
        <v>94</v>
      </c>
      <c r="U1501">
        <v>53109</v>
      </c>
    </row>
    <row r="1502" spans="1:30" ht="12.75" customHeight="1" x14ac:dyDescent="0.2">
      <c r="A1502">
        <v>6608</v>
      </c>
      <c r="B1502" t="s">
        <v>19</v>
      </c>
      <c r="C1502" t="s">
        <v>6336</v>
      </c>
      <c r="D1502" t="s">
        <v>6916</v>
      </c>
      <c r="E1502" t="s">
        <v>19</v>
      </c>
      <c r="F1502" t="s">
        <v>6917</v>
      </c>
      <c r="G1502">
        <v>56200</v>
      </c>
      <c r="H1502" t="s">
        <v>6918</v>
      </c>
      <c r="L1502" t="s">
        <v>19</v>
      </c>
      <c r="N1502" t="s">
        <v>19</v>
      </c>
      <c r="O1502" t="s">
        <v>19</v>
      </c>
      <c r="P1502" t="s">
        <v>19</v>
      </c>
      <c r="T1502" t="s">
        <v>49</v>
      </c>
      <c r="U1502">
        <v>56044</v>
      </c>
    </row>
    <row r="1503" spans="1:30" ht="12.75" customHeight="1" x14ac:dyDescent="0.2">
      <c r="A1503">
        <v>16461</v>
      </c>
      <c r="B1503" t="s">
        <v>19</v>
      </c>
      <c r="C1503" t="s">
        <v>113</v>
      </c>
      <c r="D1503" t="s">
        <v>22256</v>
      </c>
      <c r="E1503" t="s">
        <v>4211</v>
      </c>
      <c r="F1503" t="s">
        <v>22257</v>
      </c>
      <c r="G1503">
        <v>64460</v>
      </c>
      <c r="H1503" t="s">
        <v>71</v>
      </c>
      <c r="I1503" t="s">
        <v>22258</v>
      </c>
      <c r="J1503" t="s">
        <v>22259</v>
      </c>
      <c r="L1503" t="s">
        <v>22260</v>
      </c>
      <c r="M1503" t="s">
        <v>19</v>
      </c>
      <c r="O1503" t="s">
        <v>19</v>
      </c>
      <c r="P1503" t="s">
        <v>21546</v>
      </c>
      <c r="Q1503" t="s">
        <v>11523</v>
      </c>
      <c r="R1503" t="s">
        <v>22261</v>
      </c>
      <c r="U1503" t="s">
        <v>532</v>
      </c>
      <c r="V1503">
        <v>64103</v>
      </c>
    </row>
    <row r="1504" spans="1:30" ht="12.75" customHeight="1" x14ac:dyDescent="0.2">
      <c r="A1504">
        <v>8048</v>
      </c>
      <c r="B1504" t="s">
        <v>19</v>
      </c>
      <c r="C1504" t="s">
        <v>68</v>
      </c>
      <c r="D1504" t="s">
        <v>12166</v>
      </c>
      <c r="E1504" t="s">
        <v>12167</v>
      </c>
      <c r="F1504" t="s">
        <v>12168</v>
      </c>
      <c r="G1504">
        <v>19130</v>
      </c>
      <c r="H1504" t="s">
        <v>12169</v>
      </c>
      <c r="I1504" t="s">
        <v>12170</v>
      </c>
      <c r="J1504" t="s">
        <v>12171</v>
      </c>
      <c r="K1504" t="s">
        <v>12172</v>
      </c>
      <c r="L1504" t="s">
        <v>12173</v>
      </c>
      <c r="M1504">
        <v>67320</v>
      </c>
      <c r="N1504" t="s">
        <v>12174</v>
      </c>
      <c r="O1504" t="s">
        <v>46</v>
      </c>
      <c r="P1504" t="s">
        <v>268</v>
      </c>
      <c r="Q1504" t="s">
        <v>12175</v>
      </c>
      <c r="R1504" t="s">
        <v>33</v>
      </c>
      <c r="T1504" t="s">
        <v>955</v>
      </c>
      <c r="U1504">
        <v>19242</v>
      </c>
    </row>
    <row r="1505" spans="1:26" ht="12.75" customHeight="1" x14ac:dyDescent="0.2">
      <c r="A1505">
        <v>19052</v>
      </c>
      <c r="B1505" t="s">
        <v>31528</v>
      </c>
      <c r="C1505" t="s">
        <v>51</v>
      </c>
      <c r="D1505" t="s">
        <v>22262</v>
      </c>
      <c r="E1505" t="s">
        <v>404</v>
      </c>
      <c r="F1505" t="s">
        <v>22263</v>
      </c>
      <c r="G1505">
        <v>44690</v>
      </c>
      <c r="H1505" t="s">
        <v>22264</v>
      </c>
      <c r="J1505" t="s">
        <v>22265</v>
      </c>
      <c r="K1505" t="s">
        <v>22266</v>
      </c>
      <c r="L1505" t="s">
        <v>19</v>
      </c>
      <c r="N1505" t="s">
        <v>19</v>
      </c>
      <c r="O1505" t="s">
        <v>4112</v>
      </c>
      <c r="P1505" t="s">
        <v>3631</v>
      </c>
      <c r="Q1505" t="s">
        <v>21657</v>
      </c>
      <c r="T1505" t="s">
        <v>1161</v>
      </c>
      <c r="U1505">
        <v>44100</v>
      </c>
      <c r="Z1505" s="4"/>
    </row>
    <row r="1506" spans="1:26" ht="12.75" customHeight="1" x14ac:dyDescent="0.2">
      <c r="A1506">
        <v>25682</v>
      </c>
      <c r="B1506" t="s">
        <v>19</v>
      </c>
      <c r="C1506" t="s">
        <v>35</v>
      </c>
      <c r="D1506" t="s">
        <v>31529</v>
      </c>
      <c r="E1506" t="s">
        <v>999</v>
      </c>
      <c r="F1506" t="s">
        <v>31530</v>
      </c>
      <c r="G1506">
        <v>42260</v>
      </c>
      <c r="H1506" t="s">
        <v>31531</v>
      </c>
      <c r="J1506" t="s">
        <v>31532</v>
      </c>
      <c r="K1506" t="s">
        <v>31533</v>
      </c>
      <c r="L1506" t="s">
        <v>31534</v>
      </c>
      <c r="M1506">
        <v>69580</v>
      </c>
      <c r="N1506" t="s">
        <v>31535</v>
      </c>
      <c r="O1506" t="s">
        <v>11716</v>
      </c>
      <c r="P1506" t="s">
        <v>46</v>
      </c>
      <c r="Q1506" t="s">
        <v>7047</v>
      </c>
      <c r="R1506" t="s">
        <v>22382</v>
      </c>
      <c r="U1506" t="s">
        <v>1026</v>
      </c>
      <c r="V1506">
        <v>42260</v>
      </c>
      <c r="Z1506" s="4"/>
    </row>
    <row r="1507" spans="1:26" ht="12.75" customHeight="1" x14ac:dyDescent="0.2">
      <c r="A1507">
        <v>25045</v>
      </c>
      <c r="B1507" t="s">
        <v>19</v>
      </c>
      <c r="C1507" t="s">
        <v>35</v>
      </c>
      <c r="D1507" t="s">
        <v>31536</v>
      </c>
      <c r="E1507" t="s">
        <v>31537</v>
      </c>
      <c r="F1507" t="s">
        <v>20577</v>
      </c>
      <c r="G1507">
        <v>74370</v>
      </c>
      <c r="H1507" t="s">
        <v>31538</v>
      </c>
      <c r="I1507" t="s">
        <v>31539</v>
      </c>
      <c r="J1507" t="s">
        <v>31540</v>
      </c>
      <c r="K1507" t="s">
        <v>31541</v>
      </c>
      <c r="L1507" t="s">
        <v>31542</v>
      </c>
      <c r="M1507" t="s">
        <v>19</v>
      </c>
      <c r="O1507" t="s">
        <v>19</v>
      </c>
      <c r="P1507" t="s">
        <v>19</v>
      </c>
      <c r="Q1507" t="s">
        <v>19</v>
      </c>
      <c r="U1507" t="s">
        <v>5043</v>
      </c>
      <c r="V1507">
        <v>74303</v>
      </c>
      <c r="Z1507" s="4"/>
    </row>
    <row r="1508" spans="1:26" ht="12.75" customHeight="1" x14ac:dyDescent="0.2">
      <c r="A1508">
        <v>12603</v>
      </c>
      <c r="B1508" t="s">
        <v>19</v>
      </c>
      <c r="C1508" t="s">
        <v>95</v>
      </c>
      <c r="D1508" t="s">
        <v>17211</v>
      </c>
      <c r="E1508" t="s">
        <v>2322</v>
      </c>
      <c r="F1508" t="s">
        <v>17212</v>
      </c>
      <c r="G1508">
        <v>87310</v>
      </c>
      <c r="H1508" t="s">
        <v>17213</v>
      </c>
      <c r="K1508" t="s">
        <v>17214</v>
      </c>
      <c r="L1508" t="s">
        <v>10126</v>
      </c>
      <c r="M1508">
        <v>87000</v>
      </c>
      <c r="N1508" t="s">
        <v>17215</v>
      </c>
      <c r="O1508" t="s">
        <v>12388</v>
      </c>
      <c r="P1508" t="s">
        <v>6309</v>
      </c>
      <c r="Q1508" t="s">
        <v>17216</v>
      </c>
      <c r="T1508" t="s">
        <v>796</v>
      </c>
      <c r="U1508">
        <v>87141</v>
      </c>
      <c r="Z1508" s="4"/>
    </row>
    <row r="1509" spans="1:26" ht="12.75" customHeight="1" x14ac:dyDescent="0.2">
      <c r="A1509">
        <v>26961</v>
      </c>
      <c r="B1509" t="s">
        <v>19</v>
      </c>
      <c r="C1509" t="s">
        <v>51</v>
      </c>
      <c r="D1509" t="s">
        <v>35792</v>
      </c>
      <c r="E1509" t="s">
        <v>19</v>
      </c>
      <c r="F1509" t="s">
        <v>11307</v>
      </c>
      <c r="G1509">
        <v>31370</v>
      </c>
      <c r="H1509" t="s">
        <v>35793</v>
      </c>
      <c r="J1509">
        <v>677681979</v>
      </c>
      <c r="K1509" t="s">
        <v>35794</v>
      </c>
      <c r="L1509" t="s">
        <v>19</v>
      </c>
      <c r="N1509" t="s">
        <v>19</v>
      </c>
      <c r="O1509" t="s">
        <v>31460</v>
      </c>
      <c r="P1509" t="s">
        <v>7156</v>
      </c>
      <c r="Q1509" t="s">
        <v>34802</v>
      </c>
      <c r="T1509" t="s">
        <v>67</v>
      </c>
      <c r="U1509">
        <v>31454</v>
      </c>
      <c r="Z1509" s="4"/>
    </row>
    <row r="1510" spans="1:26" ht="12.75" customHeight="1" x14ac:dyDescent="0.2">
      <c r="A1510">
        <v>3606</v>
      </c>
      <c r="B1510" t="s">
        <v>19</v>
      </c>
      <c r="C1510" t="s">
        <v>95</v>
      </c>
      <c r="D1510" t="s">
        <v>1184</v>
      </c>
      <c r="E1510" t="s">
        <v>19</v>
      </c>
      <c r="F1510" t="s">
        <v>1185</v>
      </c>
      <c r="G1510">
        <v>29460</v>
      </c>
      <c r="H1510" t="s">
        <v>1186</v>
      </c>
      <c r="I1510" t="s">
        <v>1187</v>
      </c>
      <c r="K1510" t="s">
        <v>1188</v>
      </c>
      <c r="L1510" t="s">
        <v>19</v>
      </c>
      <c r="N1510" t="s">
        <v>19</v>
      </c>
      <c r="O1510" t="s">
        <v>46</v>
      </c>
      <c r="P1510" t="s">
        <v>277</v>
      </c>
      <c r="Q1510" t="s">
        <v>1189</v>
      </c>
      <c r="T1510" t="s">
        <v>653</v>
      </c>
      <c r="U1510">
        <v>29078</v>
      </c>
      <c r="Z1510" s="4"/>
    </row>
    <row r="1511" spans="1:26" ht="12.75" customHeight="1" x14ac:dyDescent="0.2">
      <c r="A1511">
        <v>8038</v>
      </c>
      <c r="B1511" t="s">
        <v>19</v>
      </c>
      <c r="C1511" t="s">
        <v>68</v>
      </c>
      <c r="D1511" t="s">
        <v>12176</v>
      </c>
      <c r="E1511" t="s">
        <v>8553</v>
      </c>
      <c r="F1511" t="s">
        <v>8446</v>
      </c>
      <c r="G1511">
        <v>85250</v>
      </c>
      <c r="H1511" t="s">
        <v>12177</v>
      </c>
      <c r="L1511" t="s">
        <v>19</v>
      </c>
      <c r="N1511" t="s">
        <v>19</v>
      </c>
      <c r="O1511" t="s">
        <v>973</v>
      </c>
      <c r="P1511" t="s">
        <v>179</v>
      </c>
      <c r="Q1511" t="s">
        <v>7044</v>
      </c>
      <c r="R1511" t="s">
        <v>33</v>
      </c>
      <c r="T1511" t="s">
        <v>75</v>
      </c>
      <c r="U1511">
        <v>85301</v>
      </c>
      <c r="Z1511" s="4"/>
    </row>
    <row r="1512" spans="1:26" ht="12.75" customHeight="1" x14ac:dyDescent="0.2">
      <c r="A1512">
        <v>6737</v>
      </c>
      <c r="B1512" t="s">
        <v>19</v>
      </c>
      <c r="C1512" t="s">
        <v>113</v>
      </c>
      <c r="D1512" t="s">
        <v>6919</v>
      </c>
      <c r="E1512" t="s">
        <v>6920</v>
      </c>
      <c r="F1512" t="s">
        <v>6921</v>
      </c>
      <c r="G1512">
        <v>86470</v>
      </c>
      <c r="H1512" t="s">
        <v>6922</v>
      </c>
      <c r="I1512" t="s">
        <v>6923</v>
      </c>
      <c r="J1512" t="s">
        <v>6924</v>
      </c>
      <c r="K1512" t="s">
        <v>6925</v>
      </c>
      <c r="L1512" t="s">
        <v>19</v>
      </c>
      <c r="N1512" t="s">
        <v>19</v>
      </c>
      <c r="O1512" t="s">
        <v>3155</v>
      </c>
      <c r="P1512" t="s">
        <v>6926</v>
      </c>
      <c r="Q1512" t="s">
        <v>6927</v>
      </c>
      <c r="T1512" t="s">
        <v>410</v>
      </c>
      <c r="U1512">
        <v>86123</v>
      </c>
      <c r="Z1512" s="4"/>
    </row>
    <row r="1513" spans="1:26" ht="12.75" customHeight="1" x14ac:dyDescent="0.2">
      <c r="A1513">
        <v>9582</v>
      </c>
      <c r="B1513" t="s">
        <v>19</v>
      </c>
      <c r="C1513" t="s">
        <v>68</v>
      </c>
      <c r="D1513" t="s">
        <v>6919</v>
      </c>
      <c r="E1513" t="s">
        <v>19</v>
      </c>
      <c r="F1513" t="s">
        <v>6539</v>
      </c>
      <c r="G1513">
        <v>85640</v>
      </c>
      <c r="H1513" t="s">
        <v>12178</v>
      </c>
      <c r="L1513" t="s">
        <v>19</v>
      </c>
      <c r="N1513" t="s">
        <v>19</v>
      </c>
      <c r="O1513" t="s">
        <v>973</v>
      </c>
      <c r="P1513" t="s">
        <v>179</v>
      </c>
      <c r="Q1513" t="s">
        <v>9587</v>
      </c>
      <c r="T1513" t="s">
        <v>75</v>
      </c>
      <c r="U1513">
        <v>85153</v>
      </c>
      <c r="Z1513" s="4"/>
    </row>
    <row r="1514" spans="1:26" ht="12.75" customHeight="1" x14ac:dyDescent="0.2">
      <c r="A1514">
        <v>24085</v>
      </c>
      <c r="B1514" t="s">
        <v>19</v>
      </c>
      <c r="C1514" t="s">
        <v>35</v>
      </c>
      <c r="D1514" t="s">
        <v>31543</v>
      </c>
      <c r="E1514" t="s">
        <v>1163</v>
      </c>
      <c r="F1514" t="s">
        <v>14150</v>
      </c>
      <c r="G1514">
        <v>56500</v>
      </c>
      <c r="H1514" t="s">
        <v>14151</v>
      </c>
      <c r="I1514">
        <v>297497122</v>
      </c>
      <c r="J1514">
        <v>673486479</v>
      </c>
      <c r="L1514" t="s">
        <v>31544</v>
      </c>
      <c r="M1514">
        <v>95100</v>
      </c>
      <c r="N1514" t="s">
        <v>1725</v>
      </c>
      <c r="O1514" t="s">
        <v>31545</v>
      </c>
      <c r="P1514" t="s">
        <v>17195</v>
      </c>
      <c r="Q1514" t="s">
        <v>3228</v>
      </c>
      <c r="R1514" t="s">
        <v>16157</v>
      </c>
      <c r="U1514" t="s">
        <v>49</v>
      </c>
      <c r="V1514">
        <v>56204</v>
      </c>
      <c r="Z1514" s="4"/>
    </row>
    <row r="1515" spans="1:26" ht="12.75" customHeight="1" x14ac:dyDescent="0.2">
      <c r="A1515">
        <v>17157</v>
      </c>
      <c r="B1515" t="s">
        <v>19</v>
      </c>
      <c r="C1515" t="s">
        <v>113</v>
      </c>
      <c r="D1515" t="s">
        <v>22267</v>
      </c>
      <c r="E1515" t="s">
        <v>1081</v>
      </c>
      <c r="F1515" t="s">
        <v>2862</v>
      </c>
      <c r="G1515">
        <v>68610</v>
      </c>
      <c r="H1515" t="s">
        <v>22268</v>
      </c>
      <c r="I1515" t="s">
        <v>22269</v>
      </c>
      <c r="J1515">
        <v>681673559</v>
      </c>
      <c r="L1515" t="s">
        <v>22270</v>
      </c>
      <c r="M1515" t="s">
        <v>19</v>
      </c>
      <c r="O1515" t="s">
        <v>19</v>
      </c>
      <c r="P1515" t="s">
        <v>9452</v>
      </c>
      <c r="Q1515" t="s">
        <v>65</v>
      </c>
      <c r="R1515" t="s">
        <v>22271</v>
      </c>
      <c r="U1515" t="s">
        <v>133</v>
      </c>
      <c r="V1515">
        <v>68188</v>
      </c>
      <c r="Z1515" s="4"/>
    </row>
    <row r="1516" spans="1:26" ht="12.75" customHeight="1" x14ac:dyDescent="0.2">
      <c r="A1516">
        <v>4576</v>
      </c>
      <c r="B1516" t="s">
        <v>19</v>
      </c>
      <c r="C1516" t="s">
        <v>389</v>
      </c>
      <c r="D1516" t="s">
        <v>482</v>
      </c>
      <c r="E1516" t="s">
        <v>1190</v>
      </c>
      <c r="F1516" t="s">
        <v>1191</v>
      </c>
      <c r="G1516">
        <v>53170</v>
      </c>
      <c r="H1516" t="s">
        <v>1192</v>
      </c>
      <c r="I1516" t="s">
        <v>1193</v>
      </c>
      <c r="J1516" t="s">
        <v>1194</v>
      </c>
      <c r="K1516" t="s">
        <v>1195</v>
      </c>
      <c r="L1516" t="s">
        <v>1196</v>
      </c>
      <c r="M1516">
        <v>53170</v>
      </c>
      <c r="N1516" t="s">
        <v>1197</v>
      </c>
      <c r="O1516" t="s">
        <v>1198</v>
      </c>
      <c r="P1516" t="s">
        <v>1199</v>
      </c>
      <c r="Q1516" t="s">
        <v>92</v>
      </c>
      <c r="R1516" t="s">
        <v>1200</v>
      </c>
      <c r="S1516" t="s">
        <v>33</v>
      </c>
      <c r="U1516" t="s">
        <v>94</v>
      </c>
      <c r="V1516">
        <v>53212</v>
      </c>
      <c r="Z1516" s="4"/>
    </row>
    <row r="1517" spans="1:26" ht="12.75" customHeight="1" x14ac:dyDescent="0.2">
      <c r="A1517">
        <v>19885</v>
      </c>
      <c r="B1517" t="s">
        <v>19</v>
      </c>
      <c r="C1517" t="s">
        <v>35</v>
      </c>
      <c r="D1517" t="s">
        <v>482</v>
      </c>
      <c r="E1517" t="s">
        <v>1201</v>
      </c>
      <c r="F1517" t="s">
        <v>1202</v>
      </c>
      <c r="G1517">
        <v>30580</v>
      </c>
      <c r="H1517" t="s">
        <v>1203</v>
      </c>
      <c r="I1517" t="s">
        <v>1204</v>
      </c>
      <c r="J1517" t="s">
        <v>1205</v>
      </c>
      <c r="K1517" t="s">
        <v>1206</v>
      </c>
      <c r="L1517" t="s">
        <v>1207</v>
      </c>
      <c r="M1517">
        <v>77140</v>
      </c>
      <c r="N1517" t="s">
        <v>1208</v>
      </c>
      <c r="O1517" t="s">
        <v>1209</v>
      </c>
      <c r="P1517" t="s">
        <v>491</v>
      </c>
      <c r="Q1517" t="s">
        <v>1210</v>
      </c>
      <c r="T1517" t="s">
        <v>395</v>
      </c>
      <c r="U1517">
        <v>30115</v>
      </c>
      <c r="Z1517" s="4"/>
    </row>
    <row r="1518" spans="1:26" ht="12.75" customHeight="1" x14ac:dyDescent="0.2">
      <c r="A1518">
        <v>26885</v>
      </c>
      <c r="B1518" t="s">
        <v>19</v>
      </c>
      <c r="C1518" t="s">
        <v>51</v>
      </c>
      <c r="D1518" t="s">
        <v>35795</v>
      </c>
      <c r="E1518" t="s">
        <v>35796</v>
      </c>
      <c r="F1518" t="s">
        <v>10483</v>
      </c>
      <c r="G1518">
        <v>29120</v>
      </c>
      <c r="H1518" t="s">
        <v>35797</v>
      </c>
      <c r="J1518" t="s">
        <v>35798</v>
      </c>
      <c r="K1518" t="s">
        <v>35799</v>
      </c>
      <c r="L1518" t="s">
        <v>19</v>
      </c>
      <c r="N1518" t="s">
        <v>19</v>
      </c>
      <c r="O1518" t="s">
        <v>19</v>
      </c>
      <c r="P1518" t="s">
        <v>19</v>
      </c>
      <c r="T1518" t="s">
        <v>648</v>
      </c>
      <c r="U1518">
        <v>29171</v>
      </c>
      <c r="Z1518" s="4"/>
    </row>
    <row r="1519" spans="1:26" ht="12.75" customHeight="1" x14ac:dyDescent="0.2">
      <c r="A1519">
        <v>4500</v>
      </c>
      <c r="B1519" t="s">
        <v>19</v>
      </c>
      <c r="C1519" t="s">
        <v>113</v>
      </c>
      <c r="D1519" t="s">
        <v>1211</v>
      </c>
      <c r="E1519" t="s">
        <v>1212</v>
      </c>
      <c r="F1519" t="s">
        <v>728</v>
      </c>
      <c r="G1519">
        <v>35750</v>
      </c>
      <c r="H1519" t="s">
        <v>1213</v>
      </c>
      <c r="I1519" t="s">
        <v>1214</v>
      </c>
      <c r="J1519" t="s">
        <v>1215</v>
      </c>
      <c r="K1519" t="s">
        <v>1216</v>
      </c>
      <c r="L1519" t="s">
        <v>1217</v>
      </c>
      <c r="M1519">
        <v>35160</v>
      </c>
      <c r="N1519" t="s">
        <v>1218</v>
      </c>
      <c r="O1519" t="s">
        <v>217</v>
      </c>
      <c r="P1519" t="s">
        <v>439</v>
      </c>
      <c r="Q1519" t="s">
        <v>1219</v>
      </c>
      <c r="R1519" t="s">
        <v>33</v>
      </c>
      <c r="T1519" t="s">
        <v>112</v>
      </c>
      <c r="U1519">
        <v>35133</v>
      </c>
      <c r="Z1519" s="4"/>
    </row>
    <row r="1520" spans="1:26" ht="12.75" customHeight="1" x14ac:dyDescent="0.2">
      <c r="A1520">
        <v>8416</v>
      </c>
      <c r="B1520" t="s">
        <v>19</v>
      </c>
      <c r="C1520" t="s">
        <v>5553</v>
      </c>
      <c r="D1520" t="s">
        <v>1211</v>
      </c>
      <c r="E1520" t="s">
        <v>12179</v>
      </c>
      <c r="F1520" t="s">
        <v>12180</v>
      </c>
      <c r="G1520">
        <v>22120</v>
      </c>
      <c r="H1520" t="s">
        <v>12181</v>
      </c>
      <c r="J1520">
        <v>671077325</v>
      </c>
      <c r="K1520" t="s">
        <v>12182</v>
      </c>
      <c r="L1520" t="s">
        <v>12183</v>
      </c>
      <c r="M1520">
        <v>22120</v>
      </c>
      <c r="N1520" t="s">
        <v>1016</v>
      </c>
      <c r="O1520" t="s">
        <v>12184</v>
      </c>
      <c r="P1520" t="s">
        <v>46</v>
      </c>
      <c r="Q1520" t="s">
        <v>402</v>
      </c>
      <c r="R1520" t="s">
        <v>11608</v>
      </c>
      <c r="S1520" t="s">
        <v>33</v>
      </c>
      <c r="U1520" t="s">
        <v>83</v>
      </c>
      <c r="V1520">
        <v>22246</v>
      </c>
      <c r="Z1520" s="4"/>
    </row>
    <row r="1521" spans="1:26" ht="12.75" customHeight="1" x14ac:dyDescent="0.2">
      <c r="A1521">
        <v>7941</v>
      </c>
      <c r="B1521" t="s">
        <v>19</v>
      </c>
      <c r="C1521" t="s">
        <v>6928</v>
      </c>
      <c r="D1521" t="s">
        <v>6929</v>
      </c>
      <c r="E1521" t="s">
        <v>1137</v>
      </c>
      <c r="F1521" t="s">
        <v>6930</v>
      </c>
      <c r="G1521">
        <v>39320</v>
      </c>
      <c r="H1521" t="s">
        <v>6931</v>
      </c>
      <c r="I1521">
        <v>384447562</v>
      </c>
      <c r="K1521" t="s">
        <v>6932</v>
      </c>
      <c r="L1521" t="s">
        <v>19</v>
      </c>
      <c r="N1521" t="s">
        <v>19</v>
      </c>
      <c r="O1521" t="s">
        <v>5926</v>
      </c>
      <c r="P1521" t="s">
        <v>5927</v>
      </c>
      <c r="Q1521" t="s">
        <v>6933</v>
      </c>
      <c r="T1521" t="s">
        <v>254</v>
      </c>
      <c r="U1521">
        <v>39261</v>
      </c>
      <c r="Z1521" s="4"/>
    </row>
    <row r="1522" spans="1:26" ht="12.75" customHeight="1" x14ac:dyDescent="0.2">
      <c r="A1522">
        <v>20800</v>
      </c>
      <c r="B1522" t="s">
        <v>19</v>
      </c>
      <c r="C1522" t="s">
        <v>51</v>
      </c>
      <c r="D1522" t="s">
        <v>26902</v>
      </c>
      <c r="E1522" t="s">
        <v>26903</v>
      </c>
      <c r="F1522" t="s">
        <v>26904</v>
      </c>
      <c r="G1522">
        <v>35113</v>
      </c>
      <c r="H1522" t="s">
        <v>26905</v>
      </c>
      <c r="I1522">
        <v>299170480</v>
      </c>
      <c r="K1522" t="s">
        <v>26906</v>
      </c>
      <c r="L1522" t="s">
        <v>19</v>
      </c>
      <c r="N1522" t="s">
        <v>19</v>
      </c>
      <c r="O1522" t="s">
        <v>16681</v>
      </c>
      <c r="P1522" t="s">
        <v>169</v>
      </c>
      <c r="Q1522" t="s">
        <v>21485</v>
      </c>
      <c r="T1522" t="s">
        <v>171</v>
      </c>
      <c r="U1522">
        <v>35075</v>
      </c>
      <c r="Z1522" s="4"/>
    </row>
    <row r="1523" spans="1:26" ht="12.75" customHeight="1" x14ac:dyDescent="0.2">
      <c r="A1523">
        <v>7051</v>
      </c>
      <c r="B1523" t="s">
        <v>19</v>
      </c>
      <c r="C1523" t="s">
        <v>918</v>
      </c>
      <c r="D1523" t="s">
        <v>6934</v>
      </c>
      <c r="E1523" t="s">
        <v>2603</v>
      </c>
      <c r="F1523" t="s">
        <v>3040</v>
      </c>
      <c r="G1523">
        <v>35160</v>
      </c>
      <c r="H1523" t="s">
        <v>6935</v>
      </c>
      <c r="J1523">
        <v>673514640</v>
      </c>
      <c r="K1523" t="s">
        <v>6936</v>
      </c>
      <c r="L1523" t="s">
        <v>19</v>
      </c>
      <c r="N1523" t="s">
        <v>19</v>
      </c>
      <c r="O1523" t="s">
        <v>438</v>
      </c>
      <c r="P1523" t="s">
        <v>439</v>
      </c>
      <c r="Q1523" t="s">
        <v>6044</v>
      </c>
      <c r="R1523" t="s">
        <v>33</v>
      </c>
      <c r="T1523" t="s">
        <v>112</v>
      </c>
      <c r="U1523">
        <v>35331</v>
      </c>
      <c r="Z1523" s="4"/>
    </row>
    <row r="1524" spans="1:26" ht="12.75" customHeight="1" x14ac:dyDescent="0.2">
      <c r="A1524">
        <v>10215</v>
      </c>
      <c r="B1524" t="s">
        <v>19</v>
      </c>
      <c r="C1524" t="s">
        <v>389</v>
      </c>
      <c r="D1524" t="s">
        <v>12185</v>
      </c>
      <c r="E1524" t="s">
        <v>4666</v>
      </c>
      <c r="F1524" t="s">
        <v>12186</v>
      </c>
      <c r="G1524">
        <v>61350</v>
      </c>
      <c r="H1524" t="s">
        <v>4529</v>
      </c>
      <c r="I1524" t="s">
        <v>12187</v>
      </c>
      <c r="K1524" t="s">
        <v>12188</v>
      </c>
      <c r="L1524" t="s">
        <v>19</v>
      </c>
      <c r="N1524" t="s">
        <v>19</v>
      </c>
      <c r="O1524" t="s">
        <v>46</v>
      </c>
      <c r="P1524" t="s">
        <v>92</v>
      </c>
      <c r="Q1524" t="s">
        <v>12189</v>
      </c>
      <c r="T1524" t="s">
        <v>94</v>
      </c>
      <c r="U1524">
        <v>61452</v>
      </c>
      <c r="Z1524" s="4"/>
    </row>
    <row r="1525" spans="1:26" ht="12.75" customHeight="1" x14ac:dyDescent="0.2">
      <c r="A1525">
        <v>3629</v>
      </c>
      <c r="B1525" t="s">
        <v>19</v>
      </c>
      <c r="C1525" t="s">
        <v>68</v>
      </c>
      <c r="D1525" t="s">
        <v>1220</v>
      </c>
      <c r="E1525" t="s">
        <v>19</v>
      </c>
      <c r="F1525" t="s">
        <v>1221</v>
      </c>
      <c r="G1525">
        <v>35660</v>
      </c>
      <c r="H1525" t="s">
        <v>1222</v>
      </c>
      <c r="L1525" t="s">
        <v>19</v>
      </c>
      <c r="N1525" t="s">
        <v>19</v>
      </c>
      <c r="O1525" t="s">
        <v>19</v>
      </c>
      <c r="P1525" t="s">
        <v>19</v>
      </c>
      <c r="T1525" t="s">
        <v>49</v>
      </c>
      <c r="U1525">
        <v>35064</v>
      </c>
      <c r="Z1525" s="4"/>
    </row>
    <row r="1526" spans="1:26" ht="12.75" customHeight="1" x14ac:dyDescent="0.2">
      <c r="A1526">
        <v>15892</v>
      </c>
      <c r="B1526" t="s">
        <v>19</v>
      </c>
      <c r="C1526" t="s">
        <v>35</v>
      </c>
      <c r="D1526" t="s">
        <v>22272</v>
      </c>
      <c r="E1526" t="s">
        <v>7454</v>
      </c>
      <c r="F1526" t="s">
        <v>22273</v>
      </c>
      <c r="G1526">
        <v>69790</v>
      </c>
      <c r="H1526" t="s">
        <v>22274</v>
      </c>
      <c r="I1526">
        <v>474037239</v>
      </c>
      <c r="J1526">
        <v>678871663</v>
      </c>
      <c r="L1526" t="s">
        <v>19</v>
      </c>
      <c r="N1526" t="s">
        <v>19</v>
      </c>
      <c r="O1526" t="s">
        <v>19</v>
      </c>
      <c r="P1526" t="s">
        <v>19</v>
      </c>
      <c r="T1526" t="s">
        <v>254</v>
      </c>
      <c r="U1526">
        <v>69161</v>
      </c>
      <c r="Z1526" s="4"/>
    </row>
    <row r="1527" spans="1:26" ht="12.75" customHeight="1" x14ac:dyDescent="0.2">
      <c r="A1527">
        <v>3863</v>
      </c>
      <c r="B1527" t="s">
        <v>19</v>
      </c>
      <c r="C1527" t="s">
        <v>1223</v>
      </c>
      <c r="D1527" t="s">
        <v>1224</v>
      </c>
      <c r="E1527" t="s">
        <v>53</v>
      </c>
      <c r="F1527" t="s">
        <v>1225</v>
      </c>
      <c r="G1527">
        <v>35580</v>
      </c>
      <c r="H1527" t="s">
        <v>1226</v>
      </c>
      <c r="I1527" t="s">
        <v>1227</v>
      </c>
      <c r="J1527" t="s">
        <v>1228</v>
      </c>
      <c r="K1527" t="s">
        <v>1229</v>
      </c>
      <c r="L1527" t="s">
        <v>19</v>
      </c>
      <c r="N1527" t="s">
        <v>19</v>
      </c>
      <c r="O1527" t="s">
        <v>438</v>
      </c>
      <c r="P1527" t="s">
        <v>439</v>
      </c>
      <c r="Q1527" t="s">
        <v>1230</v>
      </c>
      <c r="R1527" t="s">
        <v>33</v>
      </c>
      <c r="T1527" t="s">
        <v>101</v>
      </c>
      <c r="U1527">
        <v>35126</v>
      </c>
      <c r="Z1527" s="4"/>
    </row>
    <row r="1528" spans="1:26" ht="12.75" customHeight="1" x14ac:dyDescent="0.2">
      <c r="A1528">
        <v>3246</v>
      </c>
      <c r="B1528" t="s">
        <v>19</v>
      </c>
      <c r="C1528" t="s">
        <v>113</v>
      </c>
      <c r="D1528" t="s">
        <v>1224</v>
      </c>
      <c r="E1528" t="s">
        <v>1231</v>
      </c>
      <c r="F1528" t="s">
        <v>1232</v>
      </c>
      <c r="G1528">
        <v>29260</v>
      </c>
      <c r="H1528" t="s">
        <v>1233</v>
      </c>
      <c r="I1528" t="s">
        <v>1234</v>
      </c>
      <c r="J1528" t="s">
        <v>1235</v>
      </c>
      <c r="K1528" t="s">
        <v>1236</v>
      </c>
      <c r="L1528" t="s">
        <v>19</v>
      </c>
      <c r="N1528" t="s">
        <v>1237</v>
      </c>
      <c r="O1528" t="s">
        <v>46</v>
      </c>
      <c r="P1528" t="s">
        <v>277</v>
      </c>
      <c r="Q1528" t="s">
        <v>1238</v>
      </c>
      <c r="R1528" t="s">
        <v>33</v>
      </c>
      <c r="T1528" t="s">
        <v>653</v>
      </c>
      <c r="U1528">
        <v>29093</v>
      </c>
      <c r="Z1528" s="4"/>
    </row>
    <row r="1529" spans="1:26" ht="12.75" customHeight="1" x14ac:dyDescent="0.2">
      <c r="A1529">
        <v>5219</v>
      </c>
      <c r="B1529" t="s">
        <v>19</v>
      </c>
      <c r="C1529" t="s">
        <v>95</v>
      </c>
      <c r="D1529" t="s">
        <v>1224</v>
      </c>
      <c r="E1529" t="s">
        <v>419</v>
      </c>
      <c r="F1529" t="s">
        <v>6937</v>
      </c>
      <c r="G1529">
        <v>79220</v>
      </c>
      <c r="H1529" t="s">
        <v>6938</v>
      </c>
      <c r="I1529" t="s">
        <v>6939</v>
      </c>
      <c r="J1529" t="s">
        <v>6940</v>
      </c>
      <c r="K1529" t="s">
        <v>6941</v>
      </c>
      <c r="L1529" t="s">
        <v>19</v>
      </c>
      <c r="N1529" t="s">
        <v>19</v>
      </c>
      <c r="O1529" t="s">
        <v>3155</v>
      </c>
      <c r="P1529" t="s">
        <v>318</v>
      </c>
      <c r="Q1529" t="s">
        <v>3156</v>
      </c>
      <c r="R1529" t="s">
        <v>33</v>
      </c>
      <c r="T1529" t="s">
        <v>288</v>
      </c>
      <c r="U1529">
        <v>79284</v>
      </c>
      <c r="Z1529" s="4"/>
    </row>
    <row r="1530" spans="1:26" ht="12.75" customHeight="1" x14ac:dyDescent="0.2">
      <c r="A1530">
        <v>7274</v>
      </c>
      <c r="B1530" t="s">
        <v>19</v>
      </c>
      <c r="C1530" t="s">
        <v>389</v>
      </c>
      <c r="D1530" t="s">
        <v>1224</v>
      </c>
      <c r="E1530" t="s">
        <v>1137</v>
      </c>
      <c r="F1530" t="s">
        <v>6942</v>
      </c>
      <c r="G1530">
        <v>14450</v>
      </c>
      <c r="H1530" t="s">
        <v>6943</v>
      </c>
      <c r="I1530">
        <v>233660084</v>
      </c>
      <c r="L1530" t="s">
        <v>6944</v>
      </c>
      <c r="M1530">
        <v>61600</v>
      </c>
      <c r="N1530" t="s">
        <v>6945</v>
      </c>
      <c r="O1530" t="s">
        <v>4228</v>
      </c>
      <c r="P1530" t="s">
        <v>366</v>
      </c>
      <c r="Q1530" t="s">
        <v>6946</v>
      </c>
      <c r="T1530" t="s">
        <v>368</v>
      </c>
      <c r="U1530">
        <v>14312</v>
      </c>
      <c r="Z1530" s="4"/>
    </row>
    <row r="1531" spans="1:26" ht="12.75" customHeight="1" x14ac:dyDescent="0.2">
      <c r="A1531">
        <v>8277</v>
      </c>
      <c r="B1531" t="s">
        <v>19</v>
      </c>
      <c r="C1531" t="s">
        <v>332</v>
      </c>
      <c r="D1531" t="s">
        <v>12190</v>
      </c>
      <c r="E1531" t="s">
        <v>19</v>
      </c>
      <c r="F1531" t="s">
        <v>7043</v>
      </c>
      <c r="G1531">
        <v>85000</v>
      </c>
      <c r="H1531" t="s">
        <v>19</v>
      </c>
      <c r="L1531" t="s">
        <v>19</v>
      </c>
      <c r="N1531" t="s">
        <v>19</v>
      </c>
      <c r="O1531" t="s">
        <v>46</v>
      </c>
      <c r="P1531" t="s">
        <v>179</v>
      </c>
      <c r="Q1531" t="s">
        <v>2395</v>
      </c>
      <c r="R1531" t="s">
        <v>33</v>
      </c>
      <c r="T1531" t="s">
        <v>75</v>
      </c>
      <c r="U1531">
        <v>85191</v>
      </c>
      <c r="Z1531" s="4"/>
    </row>
    <row r="1532" spans="1:26" ht="12.75" customHeight="1" x14ac:dyDescent="0.2">
      <c r="A1532">
        <v>17584</v>
      </c>
      <c r="B1532" t="s">
        <v>19</v>
      </c>
      <c r="C1532" t="s">
        <v>113</v>
      </c>
      <c r="D1532" t="s">
        <v>1224</v>
      </c>
      <c r="E1532" t="s">
        <v>850</v>
      </c>
      <c r="F1532" t="s">
        <v>22275</v>
      </c>
      <c r="G1532">
        <v>41270</v>
      </c>
      <c r="H1532" t="s">
        <v>22276</v>
      </c>
      <c r="I1532" t="s">
        <v>22277</v>
      </c>
      <c r="J1532" t="s">
        <v>22278</v>
      </c>
      <c r="L1532" t="s">
        <v>19</v>
      </c>
      <c r="N1532" t="s">
        <v>19</v>
      </c>
      <c r="O1532" t="s">
        <v>46</v>
      </c>
      <c r="P1532" t="s">
        <v>207</v>
      </c>
      <c r="Q1532" t="s">
        <v>17354</v>
      </c>
      <c r="T1532" t="s">
        <v>244</v>
      </c>
      <c r="U1532">
        <v>41196</v>
      </c>
      <c r="Z1532" s="4"/>
    </row>
    <row r="1533" spans="1:26" ht="12.75" customHeight="1" x14ac:dyDescent="0.2">
      <c r="A1533">
        <v>1735</v>
      </c>
      <c r="B1533" t="s">
        <v>19</v>
      </c>
      <c r="C1533" t="s">
        <v>19</v>
      </c>
      <c r="D1533" t="s">
        <v>1239</v>
      </c>
      <c r="E1533" t="s">
        <v>19</v>
      </c>
      <c r="F1533" t="s">
        <v>1240</v>
      </c>
      <c r="G1533">
        <v>35580</v>
      </c>
      <c r="H1533" t="s">
        <v>1241</v>
      </c>
      <c r="I1533" t="s">
        <v>1242</v>
      </c>
      <c r="J1533" t="s">
        <v>1243</v>
      </c>
      <c r="L1533" t="s">
        <v>19</v>
      </c>
      <c r="N1533" t="s">
        <v>19</v>
      </c>
      <c r="O1533" t="s">
        <v>19</v>
      </c>
      <c r="P1533" t="s">
        <v>19</v>
      </c>
      <c r="T1533" t="s">
        <v>101</v>
      </c>
      <c r="U1533">
        <v>35312</v>
      </c>
      <c r="Z1533" s="4"/>
    </row>
    <row r="1534" spans="1:26" ht="12.75" customHeight="1" x14ac:dyDescent="0.2">
      <c r="A1534">
        <v>1961</v>
      </c>
      <c r="B1534" t="s">
        <v>19</v>
      </c>
      <c r="C1534" t="s">
        <v>68</v>
      </c>
      <c r="D1534" t="s">
        <v>1239</v>
      </c>
      <c r="E1534" t="s">
        <v>19</v>
      </c>
      <c r="F1534" t="s">
        <v>1244</v>
      </c>
      <c r="G1534">
        <v>85400</v>
      </c>
      <c r="H1534" t="s">
        <v>1245</v>
      </c>
      <c r="I1534" t="s">
        <v>1246</v>
      </c>
      <c r="J1534" t="s">
        <v>1247</v>
      </c>
      <c r="K1534" t="s">
        <v>1248</v>
      </c>
      <c r="L1534" t="s">
        <v>1249</v>
      </c>
      <c r="M1534" t="s">
        <v>19</v>
      </c>
      <c r="O1534" t="s">
        <v>19</v>
      </c>
      <c r="P1534" t="s">
        <v>19</v>
      </c>
      <c r="Q1534" t="s">
        <v>19</v>
      </c>
      <c r="U1534" t="s">
        <v>75</v>
      </c>
      <c r="V1534">
        <v>85117</v>
      </c>
      <c r="Z1534" s="4"/>
    </row>
    <row r="1535" spans="1:26" ht="12.75" customHeight="1" x14ac:dyDescent="0.2">
      <c r="A1535">
        <v>5170</v>
      </c>
      <c r="B1535" t="s">
        <v>19</v>
      </c>
      <c r="C1535" t="s">
        <v>307</v>
      </c>
      <c r="D1535" t="s">
        <v>1239</v>
      </c>
      <c r="E1535" t="s">
        <v>2409</v>
      </c>
      <c r="F1535" t="s">
        <v>6947</v>
      </c>
      <c r="G1535">
        <v>85200</v>
      </c>
      <c r="H1535" t="s">
        <v>6948</v>
      </c>
      <c r="K1535" t="s">
        <v>6949</v>
      </c>
      <c r="L1535" t="s">
        <v>6947</v>
      </c>
      <c r="M1535">
        <v>85200</v>
      </c>
      <c r="N1535" t="s">
        <v>6950</v>
      </c>
      <c r="O1535" t="s">
        <v>19</v>
      </c>
      <c r="P1535" t="s">
        <v>19</v>
      </c>
      <c r="T1535" t="s">
        <v>288</v>
      </c>
      <c r="U1535">
        <v>85281</v>
      </c>
      <c r="Z1535" s="4"/>
    </row>
    <row r="1536" spans="1:26" ht="12.75" customHeight="1" x14ac:dyDescent="0.2">
      <c r="A1536">
        <v>8942</v>
      </c>
      <c r="B1536" t="s">
        <v>19</v>
      </c>
      <c r="C1536" t="s">
        <v>2625</v>
      </c>
      <c r="D1536" t="s">
        <v>1239</v>
      </c>
      <c r="E1536" t="s">
        <v>19</v>
      </c>
      <c r="F1536" t="s">
        <v>10343</v>
      </c>
      <c r="G1536">
        <v>22540</v>
      </c>
      <c r="H1536" t="s">
        <v>12191</v>
      </c>
      <c r="J1536">
        <v>637776988</v>
      </c>
      <c r="K1536" t="s">
        <v>12192</v>
      </c>
      <c r="L1536" t="s">
        <v>19</v>
      </c>
      <c r="N1536" t="s">
        <v>19</v>
      </c>
      <c r="O1536" t="s">
        <v>295</v>
      </c>
      <c r="P1536" t="s">
        <v>3651</v>
      </c>
      <c r="Q1536" t="s">
        <v>12193</v>
      </c>
      <c r="T1536" t="s">
        <v>279</v>
      </c>
      <c r="U1536">
        <v>22135</v>
      </c>
      <c r="Z1536" s="4"/>
    </row>
    <row r="1537" spans="1:26" ht="12.75" customHeight="1" x14ac:dyDescent="0.2">
      <c r="A1537">
        <v>10618</v>
      </c>
      <c r="B1537" t="s">
        <v>19</v>
      </c>
      <c r="C1537" t="s">
        <v>20</v>
      </c>
      <c r="D1537" t="s">
        <v>1239</v>
      </c>
      <c r="E1537" t="s">
        <v>12194</v>
      </c>
      <c r="F1537" t="s">
        <v>12195</v>
      </c>
      <c r="G1537">
        <v>72230</v>
      </c>
      <c r="H1537" t="s">
        <v>12196</v>
      </c>
      <c r="K1537" t="s">
        <v>12197</v>
      </c>
      <c r="L1537" t="s">
        <v>19</v>
      </c>
      <c r="N1537" t="s">
        <v>19</v>
      </c>
      <c r="O1537" t="s">
        <v>6854</v>
      </c>
      <c r="P1537" t="s">
        <v>5760</v>
      </c>
      <c r="Q1537" t="s">
        <v>12198</v>
      </c>
      <c r="T1537" t="s">
        <v>94</v>
      </c>
      <c r="U1537">
        <v>72213</v>
      </c>
      <c r="Z1537" s="4"/>
    </row>
    <row r="1538" spans="1:26" ht="12.75" customHeight="1" x14ac:dyDescent="0.2">
      <c r="A1538">
        <v>1274</v>
      </c>
      <c r="B1538" t="s">
        <v>19</v>
      </c>
      <c r="C1538" t="s">
        <v>19</v>
      </c>
      <c r="D1538" t="s">
        <v>1250</v>
      </c>
      <c r="E1538" t="s">
        <v>19</v>
      </c>
      <c r="F1538" t="s">
        <v>1251</v>
      </c>
      <c r="G1538">
        <v>71500</v>
      </c>
      <c r="H1538" t="s">
        <v>1252</v>
      </c>
      <c r="I1538" t="s">
        <v>1253</v>
      </c>
      <c r="L1538" t="s">
        <v>19</v>
      </c>
      <c r="N1538" t="s">
        <v>19</v>
      </c>
      <c r="O1538" t="s">
        <v>19</v>
      </c>
      <c r="P1538" t="s">
        <v>19</v>
      </c>
      <c r="T1538" t="s">
        <v>254</v>
      </c>
      <c r="U1538">
        <v>71379</v>
      </c>
      <c r="Z1538" s="4"/>
    </row>
    <row r="1539" spans="1:26" ht="12.75" customHeight="1" x14ac:dyDescent="0.2">
      <c r="A1539">
        <v>3285</v>
      </c>
      <c r="B1539" t="s">
        <v>19</v>
      </c>
      <c r="C1539" t="s">
        <v>389</v>
      </c>
      <c r="D1539" t="s">
        <v>1254</v>
      </c>
      <c r="E1539" t="s">
        <v>1255</v>
      </c>
      <c r="F1539" t="s">
        <v>1256</v>
      </c>
      <c r="G1539">
        <v>61340</v>
      </c>
      <c r="H1539" t="s">
        <v>1257</v>
      </c>
      <c r="I1539" t="s">
        <v>1258</v>
      </c>
      <c r="K1539" t="s">
        <v>1259</v>
      </c>
      <c r="L1539" t="s">
        <v>19</v>
      </c>
      <c r="N1539" t="s">
        <v>19</v>
      </c>
      <c r="O1539" t="s">
        <v>19</v>
      </c>
      <c r="P1539" t="s">
        <v>19</v>
      </c>
      <c r="T1539" t="s">
        <v>58</v>
      </c>
      <c r="U1539">
        <v>61405</v>
      </c>
      <c r="Z1539" s="4"/>
    </row>
    <row r="1540" spans="1:26" ht="12.75" customHeight="1" x14ac:dyDescent="0.2">
      <c r="A1540">
        <v>6182</v>
      </c>
      <c r="B1540" t="s">
        <v>19</v>
      </c>
      <c r="C1540" t="s">
        <v>918</v>
      </c>
      <c r="D1540" t="s">
        <v>6951</v>
      </c>
      <c r="E1540" t="s">
        <v>3288</v>
      </c>
      <c r="F1540" t="s">
        <v>3040</v>
      </c>
      <c r="G1540">
        <v>35160</v>
      </c>
      <c r="H1540" t="s">
        <v>3598</v>
      </c>
      <c r="J1540">
        <v>686689123</v>
      </c>
      <c r="K1540" t="s">
        <v>6952</v>
      </c>
      <c r="L1540" t="s">
        <v>6953</v>
      </c>
      <c r="M1540">
        <v>35230</v>
      </c>
      <c r="N1540" t="s">
        <v>6954</v>
      </c>
      <c r="O1540" t="s">
        <v>438</v>
      </c>
      <c r="P1540" t="s">
        <v>439</v>
      </c>
      <c r="Q1540" t="s">
        <v>6039</v>
      </c>
      <c r="T1540" t="s">
        <v>112</v>
      </c>
      <c r="U1540">
        <v>35331</v>
      </c>
      <c r="Z1540" s="4"/>
    </row>
    <row r="1541" spans="1:26" ht="12.75" customHeight="1" x14ac:dyDescent="0.2">
      <c r="A1541">
        <v>5205</v>
      </c>
      <c r="B1541" t="s">
        <v>19</v>
      </c>
      <c r="C1541" t="s">
        <v>35</v>
      </c>
      <c r="D1541" t="s">
        <v>6955</v>
      </c>
      <c r="E1541" t="s">
        <v>1272</v>
      </c>
      <c r="F1541" t="s">
        <v>6956</v>
      </c>
      <c r="G1541">
        <v>88700</v>
      </c>
      <c r="H1541" t="s">
        <v>6957</v>
      </c>
      <c r="I1541" t="s">
        <v>6958</v>
      </c>
      <c r="K1541" t="s">
        <v>6959</v>
      </c>
      <c r="L1541" t="s">
        <v>6956</v>
      </c>
      <c r="M1541">
        <v>88700</v>
      </c>
      <c r="N1541" t="s">
        <v>1714</v>
      </c>
      <c r="O1541" t="s">
        <v>6960</v>
      </c>
      <c r="P1541" t="s">
        <v>46</v>
      </c>
      <c r="Q1541" t="s">
        <v>65</v>
      </c>
      <c r="R1541" t="s">
        <v>6961</v>
      </c>
      <c r="S1541" t="s">
        <v>33</v>
      </c>
      <c r="U1541" t="s">
        <v>359</v>
      </c>
      <c r="V1541">
        <v>88301</v>
      </c>
      <c r="Z1541" s="4"/>
    </row>
    <row r="1542" spans="1:26" ht="12.75" customHeight="1" x14ac:dyDescent="0.2">
      <c r="A1542">
        <v>12741</v>
      </c>
      <c r="B1542" t="s">
        <v>19</v>
      </c>
      <c r="C1542" t="s">
        <v>19</v>
      </c>
      <c r="D1542" t="s">
        <v>17217</v>
      </c>
      <c r="E1542" t="s">
        <v>3718</v>
      </c>
      <c r="F1542" t="s">
        <v>17218</v>
      </c>
      <c r="G1542">
        <v>44160</v>
      </c>
      <c r="H1542" t="s">
        <v>17219</v>
      </c>
      <c r="J1542" t="s">
        <v>17220</v>
      </c>
      <c r="K1542" t="s">
        <v>17221</v>
      </c>
      <c r="L1542" t="s">
        <v>19</v>
      </c>
      <c r="N1542" t="s">
        <v>19</v>
      </c>
      <c r="O1542" t="s">
        <v>11165</v>
      </c>
      <c r="P1542" t="s">
        <v>1318</v>
      </c>
      <c r="Q1542" t="s">
        <v>17222</v>
      </c>
      <c r="T1542" t="s">
        <v>125</v>
      </c>
      <c r="U1542">
        <v>44189</v>
      </c>
      <c r="Z1542" s="4"/>
    </row>
    <row r="1543" spans="1:26" ht="12.75" customHeight="1" x14ac:dyDescent="0.2">
      <c r="A1543">
        <v>6492</v>
      </c>
      <c r="B1543" t="s">
        <v>19</v>
      </c>
      <c r="C1543" t="s">
        <v>389</v>
      </c>
      <c r="D1543" t="s">
        <v>6962</v>
      </c>
      <c r="E1543" t="s">
        <v>1008</v>
      </c>
      <c r="F1543" t="s">
        <v>6963</v>
      </c>
      <c r="G1543">
        <v>61110</v>
      </c>
      <c r="H1543" t="s">
        <v>6964</v>
      </c>
      <c r="I1543" t="s">
        <v>6965</v>
      </c>
      <c r="J1543" t="s">
        <v>6966</v>
      </c>
      <c r="K1543" t="s">
        <v>6967</v>
      </c>
      <c r="L1543" t="s">
        <v>6968</v>
      </c>
      <c r="M1543">
        <v>28100</v>
      </c>
      <c r="N1543" t="s">
        <v>1725</v>
      </c>
      <c r="O1543" t="s">
        <v>6969</v>
      </c>
      <c r="P1543" t="s">
        <v>3437</v>
      </c>
      <c r="Q1543" t="s">
        <v>92</v>
      </c>
      <c r="R1543" t="s">
        <v>6970</v>
      </c>
      <c r="U1543" t="s">
        <v>58</v>
      </c>
      <c r="V1543">
        <v>61116</v>
      </c>
      <c r="Z1543" s="4"/>
    </row>
    <row r="1544" spans="1:26" ht="12.75" customHeight="1" x14ac:dyDescent="0.2">
      <c r="A1544">
        <v>12115</v>
      </c>
      <c r="B1544" t="s">
        <v>19</v>
      </c>
      <c r="C1544" t="s">
        <v>19</v>
      </c>
      <c r="D1544" t="s">
        <v>17223</v>
      </c>
      <c r="E1544" t="s">
        <v>9841</v>
      </c>
      <c r="F1544" t="s">
        <v>14248</v>
      </c>
      <c r="G1544">
        <v>44680</v>
      </c>
      <c r="H1544" t="s">
        <v>17224</v>
      </c>
      <c r="K1544" t="s">
        <v>17225</v>
      </c>
      <c r="L1544" t="s">
        <v>19</v>
      </c>
      <c r="N1544" t="s">
        <v>19</v>
      </c>
      <c r="O1544" t="s">
        <v>3118</v>
      </c>
      <c r="P1544" t="s">
        <v>1318</v>
      </c>
      <c r="Q1544" t="s">
        <v>17226</v>
      </c>
      <c r="T1544" t="s">
        <v>1161</v>
      </c>
      <c r="U1544">
        <v>44186</v>
      </c>
      <c r="Z1544" s="4"/>
    </row>
    <row r="1545" spans="1:26" ht="12.75" customHeight="1" x14ac:dyDescent="0.2">
      <c r="A1545">
        <v>811</v>
      </c>
      <c r="B1545" t="s">
        <v>19</v>
      </c>
      <c r="C1545" t="s">
        <v>51</v>
      </c>
      <c r="D1545" t="s">
        <v>1260</v>
      </c>
      <c r="E1545" t="s">
        <v>19</v>
      </c>
      <c r="F1545" t="s">
        <v>1261</v>
      </c>
      <c r="G1545">
        <v>35520</v>
      </c>
      <c r="H1545" t="s">
        <v>1262</v>
      </c>
      <c r="I1545" t="s">
        <v>1263</v>
      </c>
      <c r="K1545" t="s">
        <v>1264</v>
      </c>
      <c r="L1545" t="s">
        <v>19</v>
      </c>
      <c r="N1545" t="s">
        <v>19</v>
      </c>
      <c r="O1545" t="s">
        <v>19</v>
      </c>
      <c r="P1545" t="s">
        <v>19</v>
      </c>
      <c r="T1545" t="s">
        <v>112</v>
      </c>
      <c r="U1545">
        <v>35173</v>
      </c>
      <c r="Z1545" s="4"/>
    </row>
    <row r="1546" spans="1:26" ht="12.75" customHeight="1" x14ac:dyDescent="0.2">
      <c r="A1546">
        <v>14677</v>
      </c>
      <c r="B1546" t="s">
        <v>19</v>
      </c>
      <c r="C1546" t="s">
        <v>19</v>
      </c>
      <c r="D1546" t="s">
        <v>17227</v>
      </c>
      <c r="E1546" t="s">
        <v>17228</v>
      </c>
      <c r="F1546" t="s">
        <v>17229</v>
      </c>
      <c r="G1546">
        <v>88340</v>
      </c>
      <c r="H1546" t="s">
        <v>17230</v>
      </c>
      <c r="L1546" t="s">
        <v>19</v>
      </c>
      <c r="N1546" t="s">
        <v>19</v>
      </c>
      <c r="O1546" t="s">
        <v>46</v>
      </c>
      <c r="P1546" t="s">
        <v>8606</v>
      </c>
      <c r="Q1546" t="s">
        <v>17231</v>
      </c>
      <c r="T1546" t="s">
        <v>147</v>
      </c>
      <c r="U1546">
        <v>88205</v>
      </c>
      <c r="Z1546" s="4"/>
    </row>
    <row r="1547" spans="1:26" ht="12.75" customHeight="1" x14ac:dyDescent="0.2">
      <c r="A1547">
        <v>16771</v>
      </c>
      <c r="B1547" t="s">
        <v>19</v>
      </c>
      <c r="C1547" t="s">
        <v>51</v>
      </c>
      <c r="D1547" t="s">
        <v>22279</v>
      </c>
      <c r="E1547" t="s">
        <v>1163</v>
      </c>
      <c r="F1547" t="s">
        <v>21241</v>
      </c>
      <c r="G1547">
        <v>73240</v>
      </c>
      <c r="H1547" t="s">
        <v>22280</v>
      </c>
      <c r="J1547" t="s">
        <v>22281</v>
      </c>
      <c r="L1547" t="s">
        <v>19</v>
      </c>
      <c r="N1547" t="s">
        <v>19</v>
      </c>
      <c r="O1547" t="s">
        <v>10438</v>
      </c>
      <c r="P1547" t="s">
        <v>10272</v>
      </c>
      <c r="Q1547" t="s">
        <v>18341</v>
      </c>
      <c r="T1547" t="s">
        <v>6081</v>
      </c>
      <c r="U1547">
        <v>73127</v>
      </c>
      <c r="Z1547" s="4"/>
    </row>
    <row r="1548" spans="1:26" ht="12.75" customHeight="1" x14ac:dyDescent="0.2">
      <c r="A1548">
        <v>18215</v>
      </c>
      <c r="B1548" t="s">
        <v>19</v>
      </c>
      <c r="C1548" t="s">
        <v>35</v>
      </c>
      <c r="D1548" t="s">
        <v>22282</v>
      </c>
      <c r="E1548" t="s">
        <v>218</v>
      </c>
      <c r="F1548" t="s">
        <v>22123</v>
      </c>
      <c r="G1548">
        <v>73240</v>
      </c>
      <c r="H1548" t="s">
        <v>22283</v>
      </c>
      <c r="J1548">
        <v>617804583</v>
      </c>
      <c r="K1548" t="s">
        <v>22284</v>
      </c>
      <c r="L1548" t="s">
        <v>19</v>
      </c>
      <c r="N1548" t="s">
        <v>19</v>
      </c>
      <c r="O1548" t="s">
        <v>19</v>
      </c>
      <c r="P1548" t="s">
        <v>19</v>
      </c>
      <c r="T1548" t="s">
        <v>6081</v>
      </c>
      <c r="U1548">
        <v>73236</v>
      </c>
      <c r="Z1548" s="4"/>
    </row>
    <row r="1549" spans="1:26" ht="12.75" customHeight="1" x14ac:dyDescent="0.2">
      <c r="A1549">
        <v>2883</v>
      </c>
      <c r="B1549" t="s">
        <v>19</v>
      </c>
      <c r="C1549" t="s">
        <v>51</v>
      </c>
      <c r="D1549" t="s">
        <v>1265</v>
      </c>
      <c r="E1549" t="s">
        <v>1266</v>
      </c>
      <c r="F1549" t="s">
        <v>1267</v>
      </c>
      <c r="G1549">
        <v>30120</v>
      </c>
      <c r="H1549" t="s">
        <v>1268</v>
      </c>
      <c r="I1549" t="s">
        <v>1269</v>
      </c>
      <c r="K1549" t="s">
        <v>1270</v>
      </c>
      <c r="L1549" t="s">
        <v>19</v>
      </c>
      <c r="N1549" t="s">
        <v>19</v>
      </c>
      <c r="O1549" t="s">
        <v>19</v>
      </c>
      <c r="P1549" t="s">
        <v>19</v>
      </c>
      <c r="T1549" t="s">
        <v>239</v>
      </c>
      <c r="U1549">
        <v>30170</v>
      </c>
      <c r="Z1549" s="4"/>
    </row>
    <row r="1550" spans="1:26" ht="12.75" customHeight="1" x14ac:dyDescent="0.2">
      <c r="A1550">
        <v>1280</v>
      </c>
      <c r="B1550" t="s">
        <v>19</v>
      </c>
      <c r="C1550" t="s">
        <v>35</v>
      </c>
      <c r="D1550" t="s">
        <v>1271</v>
      </c>
      <c r="E1550" t="s">
        <v>1272</v>
      </c>
      <c r="F1550" t="s">
        <v>1273</v>
      </c>
      <c r="G1550">
        <v>82220</v>
      </c>
      <c r="H1550" t="s">
        <v>1274</v>
      </c>
      <c r="I1550" t="s">
        <v>1275</v>
      </c>
      <c r="L1550" t="s">
        <v>19</v>
      </c>
      <c r="N1550" t="s">
        <v>19</v>
      </c>
      <c r="O1550" t="s">
        <v>19</v>
      </c>
      <c r="P1550" t="s">
        <v>19</v>
      </c>
      <c r="T1550" t="s">
        <v>34</v>
      </c>
      <c r="U1550">
        <v>82113</v>
      </c>
      <c r="Z1550" s="4"/>
    </row>
    <row r="1551" spans="1:26" ht="12.75" customHeight="1" x14ac:dyDescent="0.2">
      <c r="A1551">
        <v>24403</v>
      </c>
      <c r="B1551" t="s">
        <v>19</v>
      </c>
      <c r="C1551" t="s">
        <v>113</v>
      </c>
      <c r="D1551" t="s">
        <v>31546</v>
      </c>
      <c r="E1551" t="s">
        <v>3039</v>
      </c>
      <c r="F1551" t="s">
        <v>3745</v>
      </c>
      <c r="G1551">
        <v>85670</v>
      </c>
      <c r="H1551" t="s">
        <v>31547</v>
      </c>
      <c r="J1551" t="s">
        <v>31548</v>
      </c>
      <c r="L1551" t="s">
        <v>19</v>
      </c>
      <c r="N1551" t="s">
        <v>19</v>
      </c>
      <c r="O1551" t="s">
        <v>767</v>
      </c>
      <c r="P1551" t="s">
        <v>26114</v>
      </c>
      <c r="Q1551" t="s">
        <v>28932</v>
      </c>
      <c r="T1551" t="s">
        <v>75</v>
      </c>
      <c r="U1551">
        <v>85204</v>
      </c>
      <c r="Z1551" s="4"/>
    </row>
    <row r="1552" spans="1:26" ht="12.75" customHeight="1" x14ac:dyDescent="0.2">
      <c r="A1552">
        <v>17134</v>
      </c>
      <c r="B1552" t="s">
        <v>19</v>
      </c>
      <c r="C1552" t="s">
        <v>113</v>
      </c>
      <c r="D1552" t="s">
        <v>22285</v>
      </c>
      <c r="E1552" t="s">
        <v>2409</v>
      </c>
      <c r="F1552" t="s">
        <v>22286</v>
      </c>
      <c r="G1552">
        <v>47450</v>
      </c>
      <c r="H1552" t="s">
        <v>22287</v>
      </c>
      <c r="J1552" t="s">
        <v>22288</v>
      </c>
      <c r="K1552" t="s">
        <v>22289</v>
      </c>
      <c r="L1552" t="s">
        <v>22286</v>
      </c>
      <c r="M1552">
        <v>47450</v>
      </c>
      <c r="N1552" t="s">
        <v>22290</v>
      </c>
      <c r="O1552" t="s">
        <v>16662</v>
      </c>
      <c r="P1552" t="s">
        <v>10619</v>
      </c>
      <c r="Q1552" t="s">
        <v>21923</v>
      </c>
      <c r="T1552" t="s">
        <v>270</v>
      </c>
      <c r="U1552">
        <v>47069</v>
      </c>
      <c r="Z1552" s="4"/>
    </row>
    <row r="1553" spans="1:30" ht="12.75" customHeight="1" x14ac:dyDescent="0.2">
      <c r="A1553">
        <v>12233</v>
      </c>
      <c r="B1553" t="s">
        <v>19</v>
      </c>
      <c r="C1553" t="s">
        <v>20</v>
      </c>
      <c r="D1553" t="s">
        <v>17232</v>
      </c>
      <c r="E1553" t="s">
        <v>504</v>
      </c>
      <c r="F1553" t="s">
        <v>17233</v>
      </c>
      <c r="G1553">
        <v>37320</v>
      </c>
      <c r="H1553" t="s">
        <v>12369</v>
      </c>
      <c r="J1553" t="s">
        <v>17234</v>
      </c>
      <c r="K1553" t="s">
        <v>17235</v>
      </c>
      <c r="L1553" t="s">
        <v>15987</v>
      </c>
      <c r="M1553">
        <v>37550</v>
      </c>
      <c r="N1553" t="s">
        <v>17236</v>
      </c>
      <c r="O1553" t="s">
        <v>1419</v>
      </c>
      <c r="P1553" t="s">
        <v>207</v>
      </c>
      <c r="Q1553" t="s">
        <v>12273</v>
      </c>
      <c r="T1553" t="s">
        <v>375</v>
      </c>
      <c r="U1553">
        <v>37211</v>
      </c>
    </row>
    <row r="1554" spans="1:30" ht="12.75" customHeight="1" x14ac:dyDescent="0.2">
      <c r="A1554">
        <v>8685</v>
      </c>
      <c r="B1554" t="s">
        <v>19</v>
      </c>
      <c r="C1554" t="s">
        <v>35</v>
      </c>
      <c r="D1554" t="s">
        <v>12199</v>
      </c>
      <c r="E1554" t="s">
        <v>1909</v>
      </c>
      <c r="F1554" t="s">
        <v>6508</v>
      </c>
      <c r="G1554">
        <v>49300</v>
      </c>
      <c r="H1554" t="s">
        <v>12200</v>
      </c>
      <c r="J1554" t="s">
        <v>12201</v>
      </c>
      <c r="K1554" t="s">
        <v>12202</v>
      </c>
      <c r="L1554" t="s">
        <v>12203</v>
      </c>
      <c r="M1554">
        <v>49280</v>
      </c>
      <c r="N1554" t="s">
        <v>12204</v>
      </c>
      <c r="O1554" t="s">
        <v>19</v>
      </c>
      <c r="P1554" t="s">
        <v>19</v>
      </c>
      <c r="T1554" t="s">
        <v>1161</v>
      </c>
      <c r="U1554">
        <v>49099</v>
      </c>
    </row>
    <row r="1555" spans="1:30" ht="12.75" customHeight="1" x14ac:dyDescent="0.2">
      <c r="A1555">
        <v>25035</v>
      </c>
      <c r="B1555" t="s">
        <v>19</v>
      </c>
      <c r="C1555" t="s">
        <v>113</v>
      </c>
      <c r="D1555" t="s">
        <v>31549</v>
      </c>
      <c r="E1555" t="s">
        <v>327</v>
      </c>
      <c r="F1555" t="s">
        <v>31550</v>
      </c>
      <c r="G1555">
        <v>63220</v>
      </c>
      <c r="H1555" t="s">
        <v>31551</v>
      </c>
      <c r="I1555" t="s">
        <v>31552</v>
      </c>
      <c r="K1555" t="s">
        <v>31553</v>
      </c>
      <c r="L1555" t="s">
        <v>19</v>
      </c>
      <c r="N1555" t="s">
        <v>19</v>
      </c>
      <c r="O1555" t="s">
        <v>15358</v>
      </c>
      <c r="P1555" t="s">
        <v>7047</v>
      </c>
      <c r="Q1555" t="s">
        <v>26448</v>
      </c>
      <c r="T1555" t="s">
        <v>1026</v>
      </c>
      <c r="U1555">
        <v>63039</v>
      </c>
    </row>
    <row r="1556" spans="1:30" ht="12.75" customHeight="1" x14ac:dyDescent="0.2">
      <c r="A1556">
        <v>1616</v>
      </c>
      <c r="B1556" t="s">
        <v>19</v>
      </c>
      <c r="C1556" t="s">
        <v>1276</v>
      </c>
      <c r="D1556" t="s">
        <v>1277</v>
      </c>
      <c r="E1556" t="s">
        <v>19</v>
      </c>
      <c r="F1556" t="s">
        <v>1278</v>
      </c>
      <c r="G1556">
        <v>44310</v>
      </c>
      <c r="H1556" t="s">
        <v>1279</v>
      </c>
      <c r="L1556" t="s">
        <v>19</v>
      </c>
      <c r="N1556" t="s">
        <v>19</v>
      </c>
      <c r="O1556" t="s">
        <v>19</v>
      </c>
      <c r="P1556" t="s">
        <v>19</v>
      </c>
      <c r="T1556" t="s">
        <v>1161</v>
      </c>
      <c r="U1556">
        <v>44188</v>
      </c>
    </row>
    <row r="1557" spans="1:30" ht="12.75" customHeight="1" x14ac:dyDescent="0.2">
      <c r="A1557">
        <v>24573</v>
      </c>
      <c r="B1557" t="s">
        <v>19</v>
      </c>
      <c r="C1557" t="s">
        <v>35</v>
      </c>
      <c r="D1557" t="s">
        <v>31554</v>
      </c>
      <c r="E1557" t="s">
        <v>1087</v>
      </c>
      <c r="F1557" t="s">
        <v>31555</v>
      </c>
      <c r="G1557">
        <v>72110</v>
      </c>
      <c r="H1557" t="s">
        <v>31556</v>
      </c>
      <c r="J1557" t="s">
        <v>31557</v>
      </c>
      <c r="L1557" t="s">
        <v>19</v>
      </c>
      <c r="N1557" t="s">
        <v>19</v>
      </c>
      <c r="O1557" t="s">
        <v>6854</v>
      </c>
      <c r="P1557" t="s">
        <v>5760</v>
      </c>
      <c r="Q1557" t="s">
        <v>29115</v>
      </c>
      <c r="T1557" t="s">
        <v>58</v>
      </c>
      <c r="U1557">
        <v>72277</v>
      </c>
    </row>
    <row r="1558" spans="1:30" ht="12.75" customHeight="1" x14ac:dyDescent="0.2">
      <c r="A1558">
        <v>11732</v>
      </c>
      <c r="B1558" t="s">
        <v>19</v>
      </c>
      <c r="C1558" t="s">
        <v>19</v>
      </c>
      <c r="D1558" t="s">
        <v>12205</v>
      </c>
      <c r="E1558" t="s">
        <v>2114</v>
      </c>
      <c r="F1558" t="s">
        <v>12206</v>
      </c>
      <c r="G1558">
        <v>33140</v>
      </c>
      <c r="H1558" t="s">
        <v>12207</v>
      </c>
      <c r="I1558">
        <v>688478400</v>
      </c>
      <c r="L1558" t="s">
        <v>19</v>
      </c>
      <c r="N1558" t="s">
        <v>19</v>
      </c>
      <c r="O1558" t="s">
        <v>3183</v>
      </c>
      <c r="P1558" t="s">
        <v>5874</v>
      </c>
      <c r="Q1558" t="s">
        <v>12208</v>
      </c>
      <c r="T1558" t="s">
        <v>2407</v>
      </c>
      <c r="U1558">
        <v>33080</v>
      </c>
    </row>
    <row r="1559" spans="1:30" ht="12.75" customHeight="1" x14ac:dyDescent="0.2">
      <c r="A1559">
        <v>19203</v>
      </c>
      <c r="B1559" t="s">
        <v>19</v>
      </c>
      <c r="C1559" t="s">
        <v>113</v>
      </c>
      <c r="D1559" t="s">
        <v>22291</v>
      </c>
      <c r="E1559" t="s">
        <v>22292</v>
      </c>
      <c r="F1559" t="s">
        <v>3933</v>
      </c>
      <c r="G1559">
        <v>41220</v>
      </c>
      <c r="H1559" t="s">
        <v>22293</v>
      </c>
      <c r="I1559" t="s">
        <v>22294</v>
      </c>
      <c r="J1559" t="s">
        <v>22295</v>
      </c>
      <c r="K1559" t="s">
        <v>22296</v>
      </c>
      <c r="L1559" t="s">
        <v>19</v>
      </c>
      <c r="N1559" t="s">
        <v>19</v>
      </c>
      <c r="O1559" t="s">
        <v>206</v>
      </c>
      <c r="P1559" t="s">
        <v>207</v>
      </c>
      <c r="Q1559" t="s">
        <v>18325</v>
      </c>
      <c r="T1559" t="s">
        <v>244</v>
      </c>
      <c r="U1559">
        <v>41220</v>
      </c>
    </row>
    <row r="1560" spans="1:30" ht="12.75" customHeight="1" x14ac:dyDescent="0.2">
      <c r="A1560">
        <v>6944</v>
      </c>
      <c r="B1560" t="s">
        <v>19</v>
      </c>
      <c r="C1560" t="s">
        <v>19</v>
      </c>
      <c r="D1560" t="s">
        <v>6972</v>
      </c>
      <c r="E1560" t="s">
        <v>2133</v>
      </c>
      <c r="F1560" t="s">
        <v>6973</v>
      </c>
      <c r="G1560">
        <v>38620</v>
      </c>
      <c r="H1560" t="s">
        <v>6974</v>
      </c>
      <c r="I1560" t="s">
        <v>6975</v>
      </c>
      <c r="K1560" t="s">
        <v>6976</v>
      </c>
      <c r="L1560" t="s">
        <v>19</v>
      </c>
      <c r="N1560" t="s">
        <v>19</v>
      </c>
      <c r="O1560" t="s">
        <v>46</v>
      </c>
      <c r="P1560" t="s">
        <v>6977</v>
      </c>
      <c r="Q1560" t="s">
        <v>6978</v>
      </c>
      <c r="R1560" t="s">
        <v>6979</v>
      </c>
      <c r="S1560" t="s">
        <v>6980</v>
      </c>
      <c r="T1560" t="s">
        <v>6081</v>
      </c>
      <c r="U1560">
        <v>38531</v>
      </c>
    </row>
    <row r="1561" spans="1:30" ht="12.75" customHeight="1" x14ac:dyDescent="0.2">
      <c r="A1561">
        <v>9089</v>
      </c>
      <c r="B1561" t="s">
        <v>19</v>
      </c>
      <c r="C1561" t="s">
        <v>95</v>
      </c>
      <c r="D1561" t="s">
        <v>12209</v>
      </c>
      <c r="E1561" t="s">
        <v>19</v>
      </c>
      <c r="F1561" t="s">
        <v>8987</v>
      </c>
      <c r="G1561">
        <v>44410</v>
      </c>
      <c r="H1561" t="s">
        <v>12210</v>
      </c>
      <c r="L1561" t="s">
        <v>19</v>
      </c>
      <c r="N1561" t="s">
        <v>19</v>
      </c>
      <c r="O1561" t="s">
        <v>19</v>
      </c>
      <c r="P1561" t="s">
        <v>19</v>
      </c>
      <c r="T1561" t="s">
        <v>125</v>
      </c>
      <c r="U1561">
        <v>44175</v>
      </c>
    </row>
    <row r="1562" spans="1:30" ht="12.75" customHeight="1" x14ac:dyDescent="0.2">
      <c r="A1562">
        <v>8977</v>
      </c>
      <c r="B1562" t="s">
        <v>19</v>
      </c>
      <c r="C1562" t="s">
        <v>2577</v>
      </c>
      <c r="D1562" t="s">
        <v>12211</v>
      </c>
      <c r="E1562" t="s">
        <v>12212</v>
      </c>
      <c r="F1562" t="s">
        <v>1799</v>
      </c>
      <c r="G1562">
        <v>56500</v>
      </c>
      <c r="H1562" t="s">
        <v>12213</v>
      </c>
      <c r="I1562" t="s">
        <v>12214</v>
      </c>
      <c r="K1562" t="s">
        <v>12215</v>
      </c>
      <c r="L1562" t="s">
        <v>19</v>
      </c>
      <c r="N1562" t="s">
        <v>19</v>
      </c>
      <c r="O1562" t="s">
        <v>46</v>
      </c>
      <c r="P1562" t="s">
        <v>47</v>
      </c>
      <c r="Q1562" t="s">
        <v>10819</v>
      </c>
      <c r="R1562" t="s">
        <v>33</v>
      </c>
      <c r="T1562" t="s">
        <v>262</v>
      </c>
      <c r="U1562">
        <v>56039</v>
      </c>
    </row>
    <row r="1563" spans="1:30" ht="12.75" customHeight="1" x14ac:dyDescent="0.2">
      <c r="A1563">
        <v>6975</v>
      </c>
      <c r="B1563" t="s">
        <v>19</v>
      </c>
      <c r="C1563" t="s">
        <v>389</v>
      </c>
      <c r="D1563" t="s">
        <v>6981</v>
      </c>
      <c r="E1563" t="s">
        <v>4139</v>
      </c>
      <c r="F1563" t="s">
        <v>6982</v>
      </c>
      <c r="G1563">
        <v>14700</v>
      </c>
      <c r="H1563" t="s">
        <v>6983</v>
      </c>
      <c r="I1563">
        <v>231900810</v>
      </c>
      <c r="K1563" t="s">
        <v>6984</v>
      </c>
      <c r="L1563" t="s">
        <v>19</v>
      </c>
      <c r="N1563" t="s">
        <v>19</v>
      </c>
      <c r="O1563" t="s">
        <v>19</v>
      </c>
      <c r="P1563" t="s">
        <v>19</v>
      </c>
      <c r="T1563" t="s">
        <v>368</v>
      </c>
      <c r="U1563">
        <v>14332</v>
      </c>
    </row>
    <row r="1564" spans="1:30" ht="12.75" customHeight="1" x14ac:dyDescent="0.2">
      <c r="A1564">
        <v>16858</v>
      </c>
      <c r="B1564" t="s">
        <v>19</v>
      </c>
      <c r="C1564" t="s">
        <v>51</v>
      </c>
      <c r="D1564" t="s">
        <v>22297</v>
      </c>
      <c r="E1564" t="s">
        <v>22298</v>
      </c>
      <c r="F1564" t="s">
        <v>22299</v>
      </c>
      <c r="G1564">
        <v>61350</v>
      </c>
      <c r="H1564" t="s">
        <v>22300</v>
      </c>
      <c r="I1564" t="s">
        <v>22301</v>
      </c>
      <c r="J1564" t="s">
        <v>22302</v>
      </c>
      <c r="K1564" t="s">
        <v>22303</v>
      </c>
      <c r="L1564" t="s">
        <v>19</v>
      </c>
      <c r="N1564" t="s">
        <v>19</v>
      </c>
      <c r="O1564" t="s">
        <v>46</v>
      </c>
      <c r="P1564" t="s">
        <v>92</v>
      </c>
      <c r="Q1564" t="s">
        <v>21239</v>
      </c>
      <c r="T1564" t="s">
        <v>94</v>
      </c>
      <c r="U1564">
        <v>61421</v>
      </c>
    </row>
    <row r="1565" spans="1:30" ht="12.75" customHeight="1" x14ac:dyDescent="0.2">
      <c r="A1565">
        <v>3305</v>
      </c>
      <c r="B1565" t="s">
        <v>19</v>
      </c>
      <c r="C1565" t="s">
        <v>51</v>
      </c>
      <c r="D1565" t="s">
        <v>1280</v>
      </c>
      <c r="E1565" t="s">
        <v>419</v>
      </c>
      <c r="F1565" t="s">
        <v>1281</v>
      </c>
      <c r="G1565">
        <v>35134</v>
      </c>
      <c r="H1565" t="s">
        <v>1282</v>
      </c>
      <c r="L1565" t="s">
        <v>19</v>
      </c>
      <c r="N1565" t="s">
        <v>19</v>
      </c>
      <c r="O1565" t="s">
        <v>19</v>
      </c>
      <c r="P1565" t="s">
        <v>19</v>
      </c>
      <c r="T1565" t="s">
        <v>101</v>
      </c>
      <c r="U1565">
        <v>35082</v>
      </c>
    </row>
    <row r="1566" spans="1:30" s="1" customFormat="1" ht="12.75" customHeight="1" x14ac:dyDescent="0.2">
      <c r="A1566">
        <v>11075</v>
      </c>
      <c r="B1566" t="s">
        <v>26907</v>
      </c>
      <c r="C1566" t="s">
        <v>35</v>
      </c>
      <c r="D1566" t="s">
        <v>12216</v>
      </c>
      <c r="E1566" t="s">
        <v>108</v>
      </c>
      <c r="F1566" t="s">
        <v>12217</v>
      </c>
      <c r="G1566">
        <v>72140</v>
      </c>
      <c r="H1566" t="s">
        <v>12218</v>
      </c>
      <c r="I1566" t="s">
        <v>12219</v>
      </c>
      <c r="J1566"/>
      <c r="K1566" t="s">
        <v>12220</v>
      </c>
      <c r="L1566" t="s">
        <v>19</v>
      </c>
      <c r="M1566"/>
      <c r="N1566" t="s">
        <v>19</v>
      </c>
      <c r="O1566" t="s">
        <v>1874</v>
      </c>
      <c r="P1566" t="s">
        <v>92</v>
      </c>
      <c r="Q1566" t="s">
        <v>11625</v>
      </c>
      <c r="R1566"/>
      <c r="S1566"/>
      <c r="T1566" t="s">
        <v>94</v>
      </c>
      <c r="U1566">
        <v>72255</v>
      </c>
      <c r="V1566"/>
      <c r="W1566"/>
      <c r="X1566"/>
      <c r="Y1566" s="4"/>
      <c r="Z1566" s="6"/>
      <c r="AA1566"/>
      <c r="AB1566" s="4"/>
      <c r="AC1566"/>
      <c r="AD1566"/>
    </row>
    <row r="1567" spans="1:30" ht="12.75" customHeight="1" x14ac:dyDescent="0.2">
      <c r="A1567">
        <v>21488</v>
      </c>
      <c r="B1567" t="s">
        <v>19</v>
      </c>
      <c r="C1567" t="s">
        <v>35</v>
      </c>
      <c r="D1567" t="s">
        <v>26908</v>
      </c>
      <c r="E1567" t="s">
        <v>13987</v>
      </c>
      <c r="F1567" t="s">
        <v>8353</v>
      </c>
      <c r="G1567">
        <v>29510</v>
      </c>
      <c r="H1567" t="s">
        <v>26909</v>
      </c>
      <c r="J1567" t="s">
        <v>26910</v>
      </c>
      <c r="K1567" t="s">
        <v>26911</v>
      </c>
      <c r="L1567" t="s">
        <v>26912</v>
      </c>
      <c r="M1567">
        <v>29510</v>
      </c>
      <c r="N1567" t="s">
        <v>26913</v>
      </c>
      <c r="O1567" t="s">
        <v>19</v>
      </c>
      <c r="P1567" t="s">
        <v>19</v>
      </c>
      <c r="T1567" t="s">
        <v>648</v>
      </c>
      <c r="U1567">
        <v>29048</v>
      </c>
      <c r="AB1567" s="7"/>
      <c r="AC1567" s="1"/>
      <c r="AD1567" s="1"/>
    </row>
    <row r="1568" spans="1:30" ht="12.75" customHeight="1" x14ac:dyDescent="0.2">
      <c r="A1568">
        <v>4077</v>
      </c>
      <c r="B1568" t="s">
        <v>19</v>
      </c>
      <c r="C1568" t="s">
        <v>35</v>
      </c>
      <c r="D1568" t="s">
        <v>1283</v>
      </c>
      <c r="E1568" t="s">
        <v>1284</v>
      </c>
      <c r="F1568" t="s">
        <v>1285</v>
      </c>
      <c r="G1568">
        <v>35470</v>
      </c>
      <c r="H1568" t="s">
        <v>1286</v>
      </c>
      <c r="J1568" t="s">
        <v>1287</v>
      </c>
      <c r="L1568" t="s">
        <v>19</v>
      </c>
      <c r="N1568" t="s">
        <v>19</v>
      </c>
      <c r="O1568" t="s">
        <v>46</v>
      </c>
      <c r="P1568" t="s">
        <v>169</v>
      </c>
      <c r="Q1568" t="s">
        <v>1288</v>
      </c>
      <c r="R1568" t="s">
        <v>33</v>
      </c>
      <c r="T1568" t="s">
        <v>101</v>
      </c>
      <c r="U1568">
        <v>35012</v>
      </c>
    </row>
    <row r="1569" spans="1:26" ht="12.75" customHeight="1" x14ac:dyDescent="0.2">
      <c r="A1569">
        <v>21184</v>
      </c>
      <c r="B1569" t="s">
        <v>19</v>
      </c>
      <c r="C1569" t="s">
        <v>113</v>
      </c>
      <c r="D1569" t="s">
        <v>26914</v>
      </c>
      <c r="E1569" t="s">
        <v>15662</v>
      </c>
      <c r="F1569" t="s">
        <v>26915</v>
      </c>
      <c r="G1569">
        <v>81540</v>
      </c>
      <c r="H1569" t="s">
        <v>26916</v>
      </c>
      <c r="J1569">
        <v>613536291</v>
      </c>
      <c r="K1569" t="s">
        <v>26917</v>
      </c>
      <c r="L1569" t="s">
        <v>19</v>
      </c>
      <c r="N1569" t="s">
        <v>19</v>
      </c>
      <c r="O1569" t="s">
        <v>46</v>
      </c>
      <c r="P1569" t="s">
        <v>11091</v>
      </c>
      <c r="Q1569" t="s">
        <v>25141</v>
      </c>
      <c r="T1569" t="s">
        <v>34</v>
      </c>
      <c r="U1569">
        <v>81055</v>
      </c>
      <c r="Z1569" s="4"/>
    </row>
    <row r="1570" spans="1:26" ht="12.75" customHeight="1" x14ac:dyDescent="0.2">
      <c r="A1570">
        <v>15838</v>
      </c>
      <c r="B1570" t="s">
        <v>19</v>
      </c>
      <c r="C1570" t="s">
        <v>35</v>
      </c>
      <c r="D1570" t="s">
        <v>22304</v>
      </c>
      <c r="E1570" t="s">
        <v>584</v>
      </c>
      <c r="F1570" t="s">
        <v>22305</v>
      </c>
      <c r="G1570">
        <v>26120</v>
      </c>
      <c r="H1570" t="s">
        <v>22306</v>
      </c>
      <c r="J1570">
        <v>679634207</v>
      </c>
      <c r="K1570" t="s">
        <v>22307</v>
      </c>
      <c r="L1570" t="s">
        <v>19</v>
      </c>
      <c r="N1570" t="s">
        <v>19</v>
      </c>
      <c r="O1570" t="s">
        <v>46</v>
      </c>
      <c r="P1570" t="s">
        <v>6801</v>
      </c>
      <c r="Q1570" t="s">
        <v>16694</v>
      </c>
      <c r="R1570" t="s">
        <v>12090</v>
      </c>
      <c r="T1570" t="s">
        <v>577</v>
      </c>
      <c r="U1570">
        <v>26081</v>
      </c>
      <c r="Z1570" s="4"/>
    </row>
    <row r="1571" spans="1:26" ht="12.75" customHeight="1" x14ac:dyDescent="0.2">
      <c r="A1571">
        <v>22243</v>
      </c>
      <c r="B1571" t="s">
        <v>19</v>
      </c>
      <c r="C1571" t="s">
        <v>35</v>
      </c>
      <c r="D1571" t="s">
        <v>26918</v>
      </c>
      <c r="E1571" t="s">
        <v>26919</v>
      </c>
      <c r="F1571" t="s">
        <v>927</v>
      </c>
      <c r="G1571">
        <v>22650</v>
      </c>
      <c r="H1571" t="s">
        <v>26920</v>
      </c>
      <c r="J1571">
        <v>699734089</v>
      </c>
      <c r="K1571" t="s">
        <v>26921</v>
      </c>
      <c r="L1571" t="s">
        <v>19</v>
      </c>
      <c r="N1571" t="s">
        <v>19</v>
      </c>
      <c r="O1571" t="s">
        <v>46</v>
      </c>
      <c r="P1571" t="s">
        <v>402</v>
      </c>
      <c r="Q1571" t="s">
        <v>26922</v>
      </c>
      <c r="T1571" t="s">
        <v>112</v>
      </c>
      <c r="U1571">
        <v>22209</v>
      </c>
      <c r="Z1571" s="4"/>
    </row>
    <row r="1572" spans="1:26" ht="12.75" customHeight="1" x14ac:dyDescent="0.2">
      <c r="A1572">
        <v>9460</v>
      </c>
      <c r="B1572" t="s">
        <v>19</v>
      </c>
      <c r="C1572" t="s">
        <v>759</v>
      </c>
      <c r="D1572" t="s">
        <v>12221</v>
      </c>
      <c r="E1572" t="s">
        <v>19</v>
      </c>
      <c r="F1572" t="s">
        <v>7043</v>
      </c>
      <c r="G1572">
        <v>85000</v>
      </c>
      <c r="H1572" t="s">
        <v>19</v>
      </c>
      <c r="L1572" t="s">
        <v>19</v>
      </c>
      <c r="N1572" t="s">
        <v>19</v>
      </c>
      <c r="O1572" t="s">
        <v>46</v>
      </c>
      <c r="P1572" t="s">
        <v>179</v>
      </c>
      <c r="Q1572" t="s">
        <v>12222</v>
      </c>
      <c r="T1572" t="s">
        <v>75</v>
      </c>
      <c r="U1572">
        <v>85191</v>
      </c>
      <c r="Z1572" s="4"/>
    </row>
    <row r="1573" spans="1:26" ht="12.75" customHeight="1" x14ac:dyDescent="0.2">
      <c r="A1573">
        <v>10514</v>
      </c>
      <c r="B1573" t="s">
        <v>19</v>
      </c>
      <c r="C1573" t="s">
        <v>19</v>
      </c>
      <c r="D1573" t="s">
        <v>12223</v>
      </c>
      <c r="E1573" t="s">
        <v>7063</v>
      </c>
      <c r="F1573" t="s">
        <v>12224</v>
      </c>
      <c r="G1573">
        <v>7530</v>
      </c>
      <c r="H1573" t="s">
        <v>12225</v>
      </c>
      <c r="I1573">
        <v>475880036</v>
      </c>
      <c r="J1573">
        <v>619873490</v>
      </c>
      <c r="K1573" t="s">
        <v>12226</v>
      </c>
      <c r="L1573" t="s">
        <v>19</v>
      </c>
      <c r="N1573" t="s">
        <v>19</v>
      </c>
      <c r="O1573" t="s">
        <v>10501</v>
      </c>
      <c r="P1573" t="s">
        <v>7053</v>
      </c>
      <c r="Q1573" t="s">
        <v>12227</v>
      </c>
      <c r="T1573" t="s">
        <v>6590</v>
      </c>
      <c r="U1573">
        <v>7093</v>
      </c>
      <c r="Z1573" s="4"/>
    </row>
    <row r="1574" spans="1:26" ht="12.75" customHeight="1" x14ac:dyDescent="0.2">
      <c r="A1574">
        <v>23164</v>
      </c>
      <c r="B1574" t="s">
        <v>19</v>
      </c>
      <c r="C1574" t="s">
        <v>35</v>
      </c>
      <c r="D1574" t="s">
        <v>610</v>
      </c>
      <c r="E1574" t="s">
        <v>2430</v>
      </c>
      <c r="F1574" t="s">
        <v>31558</v>
      </c>
      <c r="G1574">
        <v>38480</v>
      </c>
      <c r="H1574" t="s">
        <v>31559</v>
      </c>
      <c r="I1574" t="s">
        <v>31560</v>
      </c>
      <c r="J1574" t="s">
        <v>31561</v>
      </c>
      <c r="K1574" t="s">
        <v>31562</v>
      </c>
      <c r="L1574" t="s">
        <v>19</v>
      </c>
      <c r="N1574" t="s">
        <v>19</v>
      </c>
      <c r="O1574" t="s">
        <v>19</v>
      </c>
      <c r="P1574" t="s">
        <v>19</v>
      </c>
      <c r="T1574" t="s">
        <v>6081</v>
      </c>
      <c r="U1574">
        <v>38343</v>
      </c>
      <c r="Z1574" s="4"/>
    </row>
    <row r="1575" spans="1:26" ht="12.75" customHeight="1" x14ac:dyDescent="0.2">
      <c r="A1575">
        <v>20548</v>
      </c>
      <c r="B1575" t="s">
        <v>19</v>
      </c>
      <c r="C1575" t="s">
        <v>35</v>
      </c>
      <c r="D1575" t="s">
        <v>26923</v>
      </c>
      <c r="E1575" t="s">
        <v>1190</v>
      </c>
      <c r="F1575" t="s">
        <v>5109</v>
      </c>
      <c r="G1575">
        <v>26780</v>
      </c>
      <c r="H1575" t="s">
        <v>26924</v>
      </c>
      <c r="J1575">
        <v>609615191</v>
      </c>
      <c r="K1575" t="s">
        <v>26925</v>
      </c>
      <c r="L1575" t="s">
        <v>19</v>
      </c>
      <c r="N1575" t="s">
        <v>19</v>
      </c>
      <c r="O1575" t="s">
        <v>19</v>
      </c>
      <c r="P1575" t="s">
        <v>19</v>
      </c>
      <c r="T1575" t="s">
        <v>577</v>
      </c>
      <c r="U1575">
        <v>26005</v>
      </c>
      <c r="Z1575" s="4"/>
    </row>
    <row r="1576" spans="1:26" ht="12.75" customHeight="1" x14ac:dyDescent="0.2">
      <c r="A1576">
        <v>6924</v>
      </c>
      <c r="B1576" t="s">
        <v>19</v>
      </c>
      <c r="C1576" t="s">
        <v>35</v>
      </c>
      <c r="D1576" t="s">
        <v>6985</v>
      </c>
      <c r="E1576" t="s">
        <v>282</v>
      </c>
      <c r="F1576" t="s">
        <v>6986</v>
      </c>
      <c r="G1576">
        <v>40280</v>
      </c>
      <c r="H1576" t="s">
        <v>6987</v>
      </c>
      <c r="I1576" t="s">
        <v>6988</v>
      </c>
      <c r="K1576" t="s">
        <v>6989</v>
      </c>
      <c r="L1576" t="s">
        <v>6990</v>
      </c>
      <c r="M1576">
        <v>78000</v>
      </c>
      <c r="N1576" t="s">
        <v>2253</v>
      </c>
      <c r="O1576" t="s">
        <v>6991</v>
      </c>
      <c r="P1576" t="s">
        <v>30</v>
      </c>
      <c r="Q1576" t="s">
        <v>5769</v>
      </c>
      <c r="R1576" t="s">
        <v>6729</v>
      </c>
      <c r="U1576" t="s">
        <v>532</v>
      </c>
      <c r="V1576">
        <v>40122</v>
      </c>
      <c r="Z1576" s="4"/>
    </row>
    <row r="1577" spans="1:26" ht="12.75" customHeight="1" x14ac:dyDescent="0.2">
      <c r="A1577">
        <v>4819</v>
      </c>
      <c r="B1577" t="s">
        <v>19</v>
      </c>
      <c r="C1577" t="s">
        <v>389</v>
      </c>
      <c r="D1577" t="s">
        <v>6992</v>
      </c>
      <c r="E1577" t="s">
        <v>603</v>
      </c>
      <c r="F1577" t="s">
        <v>6993</v>
      </c>
      <c r="G1577">
        <v>72540</v>
      </c>
      <c r="H1577" t="s">
        <v>6994</v>
      </c>
      <c r="J1577" t="s">
        <v>6995</v>
      </c>
      <c r="K1577" t="s">
        <v>6996</v>
      </c>
      <c r="L1577" t="s">
        <v>19</v>
      </c>
      <c r="N1577" t="s">
        <v>19</v>
      </c>
      <c r="O1577" t="s">
        <v>46</v>
      </c>
      <c r="P1577" t="s">
        <v>92</v>
      </c>
      <c r="Q1577" t="s">
        <v>6997</v>
      </c>
      <c r="R1577" t="s">
        <v>5611</v>
      </c>
      <c r="T1577" t="s">
        <v>94</v>
      </c>
      <c r="U1577">
        <v>72017</v>
      </c>
      <c r="Z1577" s="4"/>
    </row>
    <row r="1578" spans="1:26" ht="12.75" customHeight="1" x14ac:dyDescent="0.2">
      <c r="A1578">
        <v>13665</v>
      </c>
      <c r="B1578" t="s">
        <v>19</v>
      </c>
      <c r="C1578" t="s">
        <v>389</v>
      </c>
      <c r="D1578" t="s">
        <v>17237</v>
      </c>
      <c r="E1578" t="s">
        <v>17238</v>
      </c>
      <c r="F1578" t="s">
        <v>2596</v>
      </c>
      <c r="G1578">
        <v>53240</v>
      </c>
      <c r="H1578" t="s">
        <v>17239</v>
      </c>
      <c r="I1578" t="s">
        <v>17240</v>
      </c>
      <c r="J1578" t="s">
        <v>17241</v>
      </c>
      <c r="K1578" t="s">
        <v>17242</v>
      </c>
      <c r="L1578" t="s">
        <v>2319</v>
      </c>
      <c r="M1578">
        <v>53410</v>
      </c>
      <c r="N1578" t="s">
        <v>6377</v>
      </c>
      <c r="O1578" t="s">
        <v>46</v>
      </c>
      <c r="P1578" t="s">
        <v>92</v>
      </c>
      <c r="Q1578" t="s">
        <v>17243</v>
      </c>
      <c r="T1578" t="s">
        <v>94</v>
      </c>
      <c r="U1578">
        <v>53225</v>
      </c>
      <c r="Z1578" s="4"/>
    </row>
    <row r="1579" spans="1:26" ht="12.75" customHeight="1" x14ac:dyDescent="0.2">
      <c r="A1579">
        <v>23413</v>
      </c>
      <c r="B1579" t="s">
        <v>19</v>
      </c>
      <c r="C1579" t="s">
        <v>113</v>
      </c>
      <c r="D1579" t="s">
        <v>31563</v>
      </c>
      <c r="E1579" t="s">
        <v>28200</v>
      </c>
      <c r="F1579" t="s">
        <v>31564</v>
      </c>
      <c r="G1579">
        <v>69170</v>
      </c>
      <c r="H1579" t="s">
        <v>31565</v>
      </c>
      <c r="J1579">
        <v>688908018</v>
      </c>
      <c r="K1579" t="s">
        <v>31566</v>
      </c>
      <c r="L1579" t="s">
        <v>31567</v>
      </c>
      <c r="M1579">
        <v>69490</v>
      </c>
      <c r="N1579" t="s">
        <v>31568</v>
      </c>
      <c r="O1579" t="s">
        <v>4982</v>
      </c>
      <c r="P1579" t="s">
        <v>11380</v>
      </c>
      <c r="Q1579" t="s">
        <v>15046</v>
      </c>
      <c r="T1579" t="s">
        <v>254</v>
      </c>
      <c r="U1579">
        <v>69001</v>
      </c>
      <c r="Z1579" s="4"/>
    </row>
    <row r="1580" spans="1:26" ht="12.75" customHeight="1" x14ac:dyDescent="0.2">
      <c r="A1580">
        <v>3454</v>
      </c>
      <c r="B1580" t="s">
        <v>19</v>
      </c>
      <c r="C1580" t="s">
        <v>35</v>
      </c>
      <c r="D1580" t="s">
        <v>1289</v>
      </c>
      <c r="E1580" t="s">
        <v>200</v>
      </c>
      <c r="F1580" t="s">
        <v>1290</v>
      </c>
      <c r="G1580">
        <v>7210</v>
      </c>
      <c r="H1580" t="s">
        <v>1291</v>
      </c>
      <c r="I1580" t="s">
        <v>1292</v>
      </c>
      <c r="J1580" t="s">
        <v>1293</v>
      </c>
      <c r="K1580" t="s">
        <v>1294</v>
      </c>
      <c r="L1580" t="s">
        <v>19</v>
      </c>
      <c r="N1580" t="s">
        <v>19</v>
      </c>
      <c r="O1580" t="s">
        <v>46</v>
      </c>
      <c r="P1580" t="s">
        <v>491</v>
      </c>
      <c r="Q1580" t="s">
        <v>1295</v>
      </c>
      <c r="R1580" t="s">
        <v>33</v>
      </c>
      <c r="U1580">
        <v>7194</v>
      </c>
      <c r="Z1580" s="4"/>
    </row>
    <row r="1581" spans="1:26" ht="12.75" customHeight="1" x14ac:dyDescent="0.2">
      <c r="A1581">
        <v>24952</v>
      </c>
      <c r="B1581" t="s">
        <v>19</v>
      </c>
      <c r="C1581" t="s">
        <v>35</v>
      </c>
      <c r="D1581" t="s">
        <v>31569</v>
      </c>
      <c r="E1581" t="s">
        <v>603</v>
      </c>
      <c r="F1581" t="s">
        <v>31570</v>
      </c>
      <c r="G1581">
        <v>38730</v>
      </c>
      <c r="H1581" t="s">
        <v>31571</v>
      </c>
      <c r="I1581" t="s">
        <v>31572</v>
      </c>
      <c r="L1581" t="s">
        <v>19</v>
      </c>
      <c r="N1581" t="s">
        <v>19</v>
      </c>
      <c r="O1581" t="s">
        <v>10438</v>
      </c>
      <c r="P1581" t="s">
        <v>6977</v>
      </c>
      <c r="Q1581" t="s">
        <v>23476</v>
      </c>
      <c r="T1581" t="s">
        <v>6081</v>
      </c>
      <c r="U1581">
        <v>38293</v>
      </c>
      <c r="Z1581" s="4"/>
    </row>
    <row r="1582" spans="1:26" ht="12.75" customHeight="1" x14ac:dyDescent="0.2">
      <c r="A1582">
        <v>25692</v>
      </c>
      <c r="B1582" t="s">
        <v>19</v>
      </c>
      <c r="C1582" t="s">
        <v>35</v>
      </c>
      <c r="D1582" t="s">
        <v>35800</v>
      </c>
      <c r="E1582" t="s">
        <v>7995</v>
      </c>
      <c r="F1582" t="s">
        <v>23425</v>
      </c>
      <c r="G1582">
        <v>38710</v>
      </c>
      <c r="H1582" t="s">
        <v>35801</v>
      </c>
      <c r="I1582" t="s">
        <v>35802</v>
      </c>
      <c r="J1582" t="s">
        <v>35803</v>
      </c>
      <c r="K1582" t="s">
        <v>35804</v>
      </c>
      <c r="L1582" t="s">
        <v>23425</v>
      </c>
      <c r="M1582">
        <v>38710</v>
      </c>
      <c r="N1582" t="s">
        <v>35805</v>
      </c>
      <c r="O1582" t="s">
        <v>35806</v>
      </c>
      <c r="P1582" t="s">
        <v>6977</v>
      </c>
      <c r="Q1582" t="s">
        <v>26223</v>
      </c>
      <c r="T1582" t="s">
        <v>608</v>
      </c>
      <c r="U1582">
        <v>38226</v>
      </c>
      <c r="Z1582" s="4"/>
    </row>
    <row r="1583" spans="1:26" ht="12.75" customHeight="1" x14ac:dyDescent="0.2">
      <c r="A1583">
        <v>25474</v>
      </c>
      <c r="B1583" t="s">
        <v>19</v>
      </c>
      <c r="C1583" t="s">
        <v>113</v>
      </c>
      <c r="D1583" t="s">
        <v>31573</v>
      </c>
      <c r="E1583" t="s">
        <v>5755</v>
      </c>
      <c r="F1583" t="s">
        <v>16379</v>
      </c>
      <c r="G1583">
        <v>46100</v>
      </c>
      <c r="H1583" t="s">
        <v>12414</v>
      </c>
      <c r="J1583" t="s">
        <v>31574</v>
      </c>
      <c r="K1583" t="s">
        <v>31575</v>
      </c>
      <c r="L1583" t="s">
        <v>16379</v>
      </c>
      <c r="M1583">
        <v>46100</v>
      </c>
      <c r="N1583" t="s">
        <v>12414</v>
      </c>
      <c r="O1583" t="s">
        <v>46</v>
      </c>
      <c r="P1583" t="s">
        <v>3857</v>
      </c>
      <c r="Q1583" t="s">
        <v>30761</v>
      </c>
      <c r="T1583" t="s">
        <v>34</v>
      </c>
      <c r="U1583">
        <v>46021</v>
      </c>
      <c r="Z1583" s="4"/>
    </row>
    <row r="1584" spans="1:26" ht="12.75" customHeight="1" x14ac:dyDescent="0.2">
      <c r="A1584">
        <v>12769</v>
      </c>
      <c r="B1584" t="s">
        <v>19</v>
      </c>
      <c r="C1584" t="s">
        <v>95</v>
      </c>
      <c r="D1584" t="s">
        <v>17244</v>
      </c>
      <c r="E1584" t="s">
        <v>3231</v>
      </c>
      <c r="F1584" t="s">
        <v>17245</v>
      </c>
      <c r="G1584">
        <v>12580</v>
      </c>
      <c r="H1584" t="s">
        <v>17246</v>
      </c>
      <c r="J1584" t="s">
        <v>17247</v>
      </c>
      <c r="K1584" t="s">
        <v>17248</v>
      </c>
      <c r="L1584" t="s">
        <v>17249</v>
      </c>
      <c r="M1584">
        <v>12120</v>
      </c>
      <c r="N1584" t="s">
        <v>17250</v>
      </c>
      <c r="O1584" t="s">
        <v>2008</v>
      </c>
      <c r="P1584" t="s">
        <v>3857</v>
      </c>
      <c r="Q1584" t="s">
        <v>17251</v>
      </c>
      <c r="T1584" t="s">
        <v>239</v>
      </c>
      <c r="U1584">
        <v>12298</v>
      </c>
      <c r="Z1584" s="4"/>
    </row>
    <row r="1585" spans="1:30" ht="12.75" customHeight="1" x14ac:dyDescent="0.2">
      <c r="A1585">
        <v>24315</v>
      </c>
      <c r="B1585" t="s">
        <v>19</v>
      </c>
      <c r="C1585" t="s">
        <v>35</v>
      </c>
      <c r="D1585" t="s">
        <v>31576</v>
      </c>
      <c r="E1585" t="s">
        <v>31577</v>
      </c>
      <c r="F1585" t="s">
        <v>18563</v>
      </c>
      <c r="G1585">
        <v>24800</v>
      </c>
      <c r="H1585" t="s">
        <v>31578</v>
      </c>
      <c r="J1585" t="s">
        <v>31579</v>
      </c>
      <c r="K1585" t="s">
        <v>31580</v>
      </c>
      <c r="L1585" t="s">
        <v>19</v>
      </c>
      <c r="N1585" t="s">
        <v>19</v>
      </c>
      <c r="O1585" t="s">
        <v>46</v>
      </c>
      <c r="P1585" t="s">
        <v>10619</v>
      </c>
      <c r="Q1585" t="s">
        <v>26595</v>
      </c>
      <c r="T1585" t="s">
        <v>270</v>
      </c>
      <c r="U1585">
        <v>24485</v>
      </c>
    </row>
    <row r="1586" spans="1:30" s="1" customFormat="1" ht="12.75" customHeight="1" x14ac:dyDescent="0.2">
      <c r="A1586">
        <v>26525</v>
      </c>
      <c r="B1586" t="s">
        <v>19</v>
      </c>
      <c r="C1586" t="s">
        <v>35</v>
      </c>
      <c r="D1586" t="s">
        <v>35807</v>
      </c>
      <c r="E1586" t="s">
        <v>35808</v>
      </c>
      <c r="F1586" t="s">
        <v>35809</v>
      </c>
      <c r="G1586">
        <v>31540</v>
      </c>
      <c r="H1586" t="s">
        <v>35810</v>
      </c>
      <c r="I1586">
        <v>640890130</v>
      </c>
      <c r="J1586"/>
      <c r="K1586" t="s">
        <v>35811</v>
      </c>
      <c r="L1586" t="s">
        <v>19</v>
      </c>
      <c r="M1586"/>
      <c r="N1586" t="s">
        <v>19</v>
      </c>
      <c r="O1586" t="s">
        <v>24141</v>
      </c>
      <c r="P1586" t="s">
        <v>7263</v>
      </c>
      <c r="Q1586" t="s">
        <v>18621</v>
      </c>
      <c r="R1586"/>
      <c r="S1586"/>
      <c r="T1586" t="s">
        <v>6240</v>
      </c>
      <c r="U1586">
        <v>31329</v>
      </c>
      <c r="V1586"/>
      <c r="W1586"/>
      <c r="X1586"/>
      <c r="Y1586" s="4"/>
      <c r="Z1586" s="6"/>
      <c r="AA1586"/>
      <c r="AB1586" s="4"/>
      <c r="AC1586"/>
      <c r="AD1586"/>
    </row>
    <row r="1587" spans="1:30" ht="12.75" customHeight="1" x14ac:dyDescent="0.2">
      <c r="A1587">
        <v>26697</v>
      </c>
      <c r="B1587" t="s">
        <v>19</v>
      </c>
      <c r="C1587" t="s">
        <v>35</v>
      </c>
      <c r="D1587" t="s">
        <v>35812</v>
      </c>
      <c r="E1587" t="s">
        <v>35813</v>
      </c>
      <c r="F1587" t="s">
        <v>35814</v>
      </c>
      <c r="G1587">
        <v>9300</v>
      </c>
      <c r="H1587" t="s">
        <v>35815</v>
      </c>
      <c r="I1587">
        <v>561018313</v>
      </c>
      <c r="K1587" t="s">
        <v>35816</v>
      </c>
      <c r="L1587" t="s">
        <v>19</v>
      </c>
      <c r="N1587" t="s">
        <v>19</v>
      </c>
      <c r="O1587" t="s">
        <v>7158</v>
      </c>
      <c r="P1587" t="s">
        <v>7263</v>
      </c>
      <c r="Q1587" t="s">
        <v>7177</v>
      </c>
      <c r="T1587" t="s">
        <v>6240</v>
      </c>
      <c r="U1587">
        <v>9227</v>
      </c>
      <c r="AB1587" s="7"/>
      <c r="AC1587" s="1"/>
      <c r="AD1587" s="1"/>
    </row>
    <row r="1588" spans="1:30" ht="12.75" customHeight="1" x14ac:dyDescent="0.2">
      <c r="A1588">
        <v>17808</v>
      </c>
      <c r="B1588" t="s">
        <v>19</v>
      </c>
      <c r="C1588" t="s">
        <v>51</v>
      </c>
      <c r="D1588" t="s">
        <v>22308</v>
      </c>
      <c r="E1588" t="s">
        <v>22309</v>
      </c>
      <c r="F1588" t="s">
        <v>18644</v>
      </c>
      <c r="G1588">
        <v>41700</v>
      </c>
      <c r="H1588" t="s">
        <v>22310</v>
      </c>
      <c r="J1588" t="s">
        <v>22311</v>
      </c>
      <c r="K1588" t="s">
        <v>22312</v>
      </c>
      <c r="L1588" t="s">
        <v>22313</v>
      </c>
      <c r="M1588">
        <v>41700</v>
      </c>
      <c r="N1588" t="s">
        <v>22314</v>
      </c>
      <c r="O1588" t="s">
        <v>46</v>
      </c>
      <c r="P1588" t="s">
        <v>207</v>
      </c>
      <c r="Q1588" t="s">
        <v>21377</v>
      </c>
      <c r="T1588" t="s">
        <v>244</v>
      </c>
      <c r="U1588">
        <v>41059</v>
      </c>
    </row>
    <row r="1589" spans="1:30" ht="12.75" customHeight="1" x14ac:dyDescent="0.2">
      <c r="A1589">
        <v>5418</v>
      </c>
      <c r="B1589" t="s">
        <v>19</v>
      </c>
      <c r="C1589" t="s">
        <v>35</v>
      </c>
      <c r="D1589" t="s">
        <v>6999</v>
      </c>
      <c r="E1589" t="s">
        <v>7000</v>
      </c>
      <c r="F1589" t="s">
        <v>7001</v>
      </c>
      <c r="G1589">
        <v>71170</v>
      </c>
      <c r="H1589" t="s">
        <v>7002</v>
      </c>
      <c r="I1589" t="s">
        <v>7003</v>
      </c>
      <c r="K1589" t="s">
        <v>7004</v>
      </c>
      <c r="L1589" t="s">
        <v>7005</v>
      </c>
      <c r="M1589">
        <v>71740</v>
      </c>
      <c r="N1589" t="s">
        <v>7006</v>
      </c>
      <c r="O1589" t="s">
        <v>252</v>
      </c>
      <c r="P1589" t="s">
        <v>65</v>
      </c>
      <c r="Q1589" t="s">
        <v>4160</v>
      </c>
      <c r="R1589" t="s">
        <v>33</v>
      </c>
      <c r="T1589" t="s">
        <v>1581</v>
      </c>
      <c r="U1589">
        <v>71110</v>
      </c>
    </row>
    <row r="1590" spans="1:30" ht="12.75" customHeight="1" x14ac:dyDescent="0.2">
      <c r="A1590">
        <v>23201</v>
      </c>
      <c r="B1590" t="s">
        <v>19</v>
      </c>
      <c r="C1590" t="s">
        <v>51</v>
      </c>
      <c r="D1590" t="s">
        <v>31581</v>
      </c>
      <c r="E1590" t="s">
        <v>13619</v>
      </c>
      <c r="F1590" t="s">
        <v>555</v>
      </c>
      <c r="G1590">
        <v>30270</v>
      </c>
      <c r="H1590" t="s">
        <v>31582</v>
      </c>
      <c r="I1590" t="s">
        <v>31583</v>
      </c>
      <c r="J1590" t="s">
        <v>31584</v>
      </c>
      <c r="K1590" t="s">
        <v>31585</v>
      </c>
      <c r="L1590" t="s">
        <v>19</v>
      </c>
      <c r="N1590" t="s">
        <v>19</v>
      </c>
      <c r="O1590" t="s">
        <v>46</v>
      </c>
      <c r="P1590" t="s">
        <v>491</v>
      </c>
      <c r="Q1590" t="s">
        <v>13420</v>
      </c>
      <c r="T1590" t="s">
        <v>395</v>
      </c>
      <c r="U1590">
        <v>30269</v>
      </c>
    </row>
    <row r="1591" spans="1:30" ht="12.75" customHeight="1" x14ac:dyDescent="0.2">
      <c r="A1591">
        <v>24757</v>
      </c>
      <c r="B1591" t="s">
        <v>19</v>
      </c>
      <c r="C1591" t="s">
        <v>35</v>
      </c>
      <c r="D1591" t="s">
        <v>31586</v>
      </c>
      <c r="E1591" t="s">
        <v>642</v>
      </c>
      <c r="F1591" t="s">
        <v>128</v>
      </c>
      <c r="G1591">
        <v>68370</v>
      </c>
      <c r="H1591" t="s">
        <v>31587</v>
      </c>
      <c r="I1591" t="s">
        <v>31588</v>
      </c>
      <c r="J1591" t="s">
        <v>31589</v>
      </c>
      <c r="K1591" t="s">
        <v>31590</v>
      </c>
      <c r="L1591" t="s">
        <v>19</v>
      </c>
      <c r="N1591" t="s">
        <v>19</v>
      </c>
      <c r="O1591" t="s">
        <v>9452</v>
      </c>
      <c r="P1591" t="s">
        <v>17560</v>
      </c>
      <c r="Q1591" t="s">
        <v>17738</v>
      </c>
      <c r="T1591" t="s">
        <v>133</v>
      </c>
      <c r="U1591">
        <v>68249</v>
      </c>
    </row>
    <row r="1592" spans="1:30" ht="12.75" customHeight="1" x14ac:dyDescent="0.2">
      <c r="A1592">
        <v>23151</v>
      </c>
      <c r="B1592" t="s">
        <v>19</v>
      </c>
      <c r="C1592" t="s">
        <v>51</v>
      </c>
      <c r="D1592" t="s">
        <v>31591</v>
      </c>
      <c r="E1592" t="s">
        <v>19</v>
      </c>
      <c r="F1592" t="s">
        <v>31592</v>
      </c>
      <c r="G1592">
        <v>28120</v>
      </c>
      <c r="H1592" t="s">
        <v>31593</v>
      </c>
      <c r="J1592" t="s">
        <v>31594</v>
      </c>
      <c r="K1592" t="s">
        <v>31595</v>
      </c>
      <c r="L1592" t="s">
        <v>19</v>
      </c>
      <c r="N1592" t="s">
        <v>19</v>
      </c>
      <c r="O1592" t="s">
        <v>7317</v>
      </c>
      <c r="P1592" t="s">
        <v>22635</v>
      </c>
      <c r="Q1592" t="s">
        <v>31596</v>
      </c>
      <c r="T1592" t="s">
        <v>3440</v>
      </c>
      <c r="U1592">
        <v>28095</v>
      </c>
    </row>
    <row r="1593" spans="1:30" ht="12.75" customHeight="1" x14ac:dyDescent="0.2">
      <c r="A1593">
        <v>25406</v>
      </c>
      <c r="B1593" t="s">
        <v>19</v>
      </c>
      <c r="C1593" t="s">
        <v>35</v>
      </c>
      <c r="D1593" t="s">
        <v>31597</v>
      </c>
      <c r="E1593" t="s">
        <v>6477</v>
      </c>
      <c r="F1593" t="s">
        <v>31598</v>
      </c>
      <c r="G1593">
        <v>41240</v>
      </c>
      <c r="H1593" t="s">
        <v>31599</v>
      </c>
      <c r="J1593" t="s">
        <v>31600</v>
      </c>
      <c r="K1593" t="s">
        <v>31601</v>
      </c>
      <c r="L1593" t="s">
        <v>19</v>
      </c>
      <c r="N1593" t="s">
        <v>19</v>
      </c>
      <c r="O1593" t="s">
        <v>46</v>
      </c>
      <c r="P1593" t="s">
        <v>207</v>
      </c>
      <c r="Q1593" t="s">
        <v>26310</v>
      </c>
      <c r="T1593" t="s">
        <v>244</v>
      </c>
      <c r="U1593">
        <v>41289</v>
      </c>
    </row>
    <row r="1594" spans="1:30" ht="12.75" customHeight="1" x14ac:dyDescent="0.2">
      <c r="A1594">
        <v>2033</v>
      </c>
      <c r="B1594" t="s">
        <v>19</v>
      </c>
      <c r="C1594" t="s">
        <v>113</v>
      </c>
      <c r="D1594" t="s">
        <v>1296</v>
      </c>
      <c r="E1594" t="s">
        <v>1297</v>
      </c>
      <c r="F1594" t="s">
        <v>1298</v>
      </c>
      <c r="G1594">
        <v>86430</v>
      </c>
      <c r="H1594" t="s">
        <v>1299</v>
      </c>
      <c r="I1594" t="s">
        <v>1300</v>
      </c>
      <c r="K1594" t="s">
        <v>1301</v>
      </c>
      <c r="L1594" t="s">
        <v>19</v>
      </c>
      <c r="N1594" t="s">
        <v>19</v>
      </c>
      <c r="O1594" t="s">
        <v>46</v>
      </c>
      <c r="P1594" t="s">
        <v>318</v>
      </c>
      <c r="Q1594" t="s">
        <v>1302</v>
      </c>
      <c r="R1594" t="s">
        <v>33</v>
      </c>
      <c r="T1594" t="s">
        <v>410</v>
      </c>
      <c r="U1594">
        <v>86001</v>
      </c>
    </row>
    <row r="1595" spans="1:30" ht="12.75" customHeight="1" x14ac:dyDescent="0.2">
      <c r="A1595">
        <v>25235</v>
      </c>
      <c r="B1595" t="s">
        <v>12228</v>
      </c>
      <c r="C1595" t="s">
        <v>51</v>
      </c>
      <c r="D1595" t="s">
        <v>31602</v>
      </c>
      <c r="E1595" t="s">
        <v>2620</v>
      </c>
      <c r="F1595" t="s">
        <v>31603</v>
      </c>
      <c r="G1595">
        <v>85220</v>
      </c>
      <c r="H1595" t="s">
        <v>31603</v>
      </c>
      <c r="I1595">
        <v>635562373</v>
      </c>
      <c r="J1595" t="s">
        <v>31604</v>
      </c>
      <c r="K1595" t="s">
        <v>31605</v>
      </c>
      <c r="L1595" t="s">
        <v>19</v>
      </c>
      <c r="N1595" t="s">
        <v>19</v>
      </c>
      <c r="O1595" t="s">
        <v>46</v>
      </c>
      <c r="P1595" t="s">
        <v>26114</v>
      </c>
      <c r="Q1595" t="s">
        <v>23512</v>
      </c>
      <c r="T1595" t="s">
        <v>75</v>
      </c>
      <c r="U1595">
        <v>85071</v>
      </c>
    </row>
    <row r="1596" spans="1:30" ht="12.75" customHeight="1" x14ac:dyDescent="0.2">
      <c r="A1596">
        <v>10308</v>
      </c>
      <c r="B1596" t="s">
        <v>19</v>
      </c>
      <c r="C1596" t="s">
        <v>95</v>
      </c>
      <c r="D1596" t="s">
        <v>12229</v>
      </c>
      <c r="E1596" t="s">
        <v>1590</v>
      </c>
      <c r="F1596" t="s">
        <v>3367</v>
      </c>
      <c r="G1596">
        <v>4180</v>
      </c>
      <c r="H1596" t="s">
        <v>19</v>
      </c>
      <c r="J1596" t="s">
        <v>12230</v>
      </c>
      <c r="K1596" t="s">
        <v>12231</v>
      </c>
      <c r="L1596" t="s">
        <v>12232</v>
      </c>
      <c r="M1596">
        <v>4300</v>
      </c>
      <c r="N1596" t="s">
        <v>12233</v>
      </c>
      <c r="O1596" t="s">
        <v>46</v>
      </c>
      <c r="P1596" t="s">
        <v>6801</v>
      </c>
      <c r="Q1596" t="s">
        <v>12234</v>
      </c>
      <c r="R1596" t="s">
        <v>12090</v>
      </c>
      <c r="T1596" t="s">
        <v>493</v>
      </c>
      <c r="U1596">
        <v>4242</v>
      </c>
    </row>
    <row r="1597" spans="1:30" ht="12.75" customHeight="1" x14ac:dyDescent="0.2">
      <c r="A1597">
        <v>26528</v>
      </c>
      <c r="B1597" t="s">
        <v>19</v>
      </c>
      <c r="C1597" t="s">
        <v>35</v>
      </c>
      <c r="D1597" t="s">
        <v>12229</v>
      </c>
      <c r="E1597" t="s">
        <v>1820</v>
      </c>
      <c r="F1597" t="s">
        <v>34808</v>
      </c>
      <c r="G1597">
        <v>69440</v>
      </c>
      <c r="H1597" t="s">
        <v>35817</v>
      </c>
      <c r="L1597" t="s">
        <v>27219</v>
      </c>
      <c r="M1597">
        <v>69510</v>
      </c>
      <c r="N1597" t="s">
        <v>35818</v>
      </c>
      <c r="O1597" t="s">
        <v>23016</v>
      </c>
      <c r="P1597" t="s">
        <v>7047</v>
      </c>
      <c r="Q1597" t="s">
        <v>26541</v>
      </c>
      <c r="T1597" t="s">
        <v>716</v>
      </c>
      <c r="U1597">
        <v>69241</v>
      </c>
    </row>
    <row r="1598" spans="1:30" ht="12.75" customHeight="1" x14ac:dyDescent="0.2">
      <c r="A1598">
        <v>6712</v>
      </c>
      <c r="B1598" t="s">
        <v>19</v>
      </c>
      <c r="C1598" t="s">
        <v>95</v>
      </c>
      <c r="D1598" t="s">
        <v>7007</v>
      </c>
      <c r="E1598" t="s">
        <v>5994</v>
      </c>
      <c r="F1598" t="s">
        <v>7008</v>
      </c>
      <c r="G1598">
        <v>44580</v>
      </c>
      <c r="H1598" t="s">
        <v>633</v>
      </c>
      <c r="I1598" t="s">
        <v>7009</v>
      </c>
      <c r="J1598" t="s">
        <v>7010</v>
      </c>
      <c r="L1598" t="s">
        <v>7011</v>
      </c>
      <c r="M1598" t="s">
        <v>19</v>
      </c>
      <c r="O1598" t="s">
        <v>19</v>
      </c>
      <c r="P1598" t="s">
        <v>19</v>
      </c>
      <c r="Q1598" t="s">
        <v>19</v>
      </c>
      <c r="U1598" t="s">
        <v>1161</v>
      </c>
      <c r="V1598">
        <v>44021</v>
      </c>
    </row>
    <row r="1599" spans="1:30" ht="12.75" customHeight="1" x14ac:dyDescent="0.2">
      <c r="A1599">
        <v>12575</v>
      </c>
      <c r="B1599" t="s">
        <v>19</v>
      </c>
      <c r="C1599" t="s">
        <v>19</v>
      </c>
      <c r="D1599" t="s">
        <v>17252</v>
      </c>
      <c r="E1599" t="s">
        <v>85</v>
      </c>
      <c r="F1599" t="s">
        <v>13396</v>
      </c>
      <c r="G1599">
        <v>44310</v>
      </c>
      <c r="H1599" t="s">
        <v>17253</v>
      </c>
      <c r="J1599">
        <v>627698893</v>
      </c>
      <c r="K1599" t="s">
        <v>17254</v>
      </c>
      <c r="L1599" t="s">
        <v>19</v>
      </c>
      <c r="N1599" t="s">
        <v>19</v>
      </c>
      <c r="O1599" t="s">
        <v>3118</v>
      </c>
      <c r="P1599" t="s">
        <v>1318</v>
      </c>
      <c r="Q1599" t="s">
        <v>17255</v>
      </c>
      <c r="T1599" t="s">
        <v>1161</v>
      </c>
      <c r="U1599">
        <v>44174</v>
      </c>
    </row>
    <row r="1600" spans="1:30" ht="12.75" customHeight="1" x14ac:dyDescent="0.2">
      <c r="A1600">
        <v>23999</v>
      </c>
      <c r="B1600" t="s">
        <v>19</v>
      </c>
      <c r="C1600" t="s">
        <v>51</v>
      </c>
      <c r="D1600" t="s">
        <v>31606</v>
      </c>
      <c r="E1600" t="s">
        <v>31607</v>
      </c>
      <c r="F1600" t="s">
        <v>1447</v>
      </c>
      <c r="G1600">
        <v>44630</v>
      </c>
      <c r="H1600" t="s">
        <v>31608</v>
      </c>
      <c r="J1600" t="s">
        <v>31609</v>
      </c>
      <c r="K1600" t="s">
        <v>31610</v>
      </c>
      <c r="L1600" t="s">
        <v>13137</v>
      </c>
      <c r="M1600">
        <v>44230</v>
      </c>
      <c r="N1600" t="s">
        <v>71</v>
      </c>
      <c r="O1600" t="s">
        <v>31611</v>
      </c>
      <c r="P1600" t="s">
        <v>46</v>
      </c>
      <c r="Q1600" t="s">
        <v>1318</v>
      </c>
      <c r="R1600" t="s">
        <v>20437</v>
      </c>
      <c r="U1600" t="s">
        <v>125</v>
      </c>
      <c r="V1600">
        <v>44128</v>
      </c>
    </row>
    <row r="1601" spans="1:30" ht="12.75" customHeight="1" x14ac:dyDescent="0.2">
      <c r="A1601">
        <v>17666</v>
      </c>
      <c r="B1601" t="s">
        <v>19</v>
      </c>
      <c r="C1601" t="s">
        <v>35</v>
      </c>
      <c r="D1601" t="s">
        <v>22315</v>
      </c>
      <c r="E1601" t="s">
        <v>22316</v>
      </c>
      <c r="F1601" t="s">
        <v>22317</v>
      </c>
      <c r="G1601">
        <v>23150</v>
      </c>
      <c r="H1601" t="s">
        <v>22318</v>
      </c>
      <c r="I1601">
        <v>648375541</v>
      </c>
      <c r="K1601" t="s">
        <v>22319</v>
      </c>
      <c r="L1601" t="s">
        <v>19</v>
      </c>
      <c r="N1601" t="s">
        <v>19</v>
      </c>
      <c r="O1601" t="s">
        <v>46</v>
      </c>
      <c r="P1601" t="s">
        <v>953</v>
      </c>
      <c r="Q1601" t="s">
        <v>17431</v>
      </c>
      <c r="T1601" t="s">
        <v>955</v>
      </c>
      <c r="U1601">
        <v>23001</v>
      </c>
    </row>
    <row r="1602" spans="1:30" ht="12.75" customHeight="1" x14ac:dyDescent="0.2">
      <c r="A1602">
        <v>18761</v>
      </c>
      <c r="B1602" t="s">
        <v>19</v>
      </c>
      <c r="C1602" t="s">
        <v>35</v>
      </c>
      <c r="D1602" t="s">
        <v>22320</v>
      </c>
      <c r="E1602" t="s">
        <v>584</v>
      </c>
      <c r="F1602" t="s">
        <v>22321</v>
      </c>
      <c r="G1602">
        <v>71190</v>
      </c>
      <c r="H1602" t="s">
        <v>22322</v>
      </c>
      <c r="J1602" t="s">
        <v>22323</v>
      </c>
      <c r="K1602" t="s">
        <v>22324</v>
      </c>
      <c r="L1602" t="s">
        <v>22325</v>
      </c>
      <c r="M1602">
        <v>92600</v>
      </c>
      <c r="N1602" t="s">
        <v>22326</v>
      </c>
      <c r="O1602" t="s">
        <v>252</v>
      </c>
      <c r="P1602" t="s">
        <v>11380</v>
      </c>
      <c r="Q1602" t="s">
        <v>21949</v>
      </c>
      <c r="T1602" t="s">
        <v>1581</v>
      </c>
      <c r="U1602">
        <v>71407</v>
      </c>
    </row>
    <row r="1603" spans="1:30" ht="12.75" customHeight="1" x14ac:dyDescent="0.2">
      <c r="A1603">
        <v>24829</v>
      </c>
      <c r="B1603" t="s">
        <v>19</v>
      </c>
      <c r="C1603" t="s">
        <v>113</v>
      </c>
      <c r="D1603" t="s">
        <v>31612</v>
      </c>
      <c r="E1603" t="s">
        <v>31613</v>
      </c>
      <c r="F1603" t="s">
        <v>31614</v>
      </c>
      <c r="G1603">
        <v>30120</v>
      </c>
      <c r="H1603" t="s">
        <v>31615</v>
      </c>
      <c r="J1603" t="s">
        <v>31616</v>
      </c>
      <c r="L1603" t="s">
        <v>31617</v>
      </c>
      <c r="M1603">
        <v>95430</v>
      </c>
      <c r="N1603" t="s">
        <v>31618</v>
      </c>
      <c r="O1603" t="s">
        <v>46</v>
      </c>
      <c r="P1603" t="s">
        <v>491</v>
      </c>
      <c r="Q1603" t="s">
        <v>14164</v>
      </c>
      <c r="T1603" t="s">
        <v>239</v>
      </c>
      <c r="U1603">
        <v>30015</v>
      </c>
    </row>
    <row r="1604" spans="1:30" ht="12.75" customHeight="1" x14ac:dyDescent="0.2">
      <c r="A1604">
        <v>21287</v>
      </c>
      <c r="B1604" t="s">
        <v>26930</v>
      </c>
      <c r="C1604" t="s">
        <v>35</v>
      </c>
      <c r="D1604" t="s">
        <v>26926</v>
      </c>
      <c r="E1604" t="s">
        <v>8998</v>
      </c>
      <c r="F1604" t="s">
        <v>26927</v>
      </c>
      <c r="G1604">
        <v>35540</v>
      </c>
      <c r="H1604" t="s">
        <v>26928</v>
      </c>
      <c r="J1604">
        <v>613418638</v>
      </c>
      <c r="K1604" t="s">
        <v>26929</v>
      </c>
      <c r="L1604" t="s">
        <v>19</v>
      </c>
      <c r="N1604" t="s">
        <v>19</v>
      </c>
      <c r="O1604" t="s">
        <v>16681</v>
      </c>
      <c r="P1604" t="s">
        <v>1604</v>
      </c>
      <c r="Q1604" t="s">
        <v>24886</v>
      </c>
      <c r="T1604" t="s">
        <v>112</v>
      </c>
      <c r="U1604">
        <v>35224</v>
      </c>
    </row>
    <row r="1605" spans="1:30" ht="12.75" customHeight="1" x14ac:dyDescent="0.2">
      <c r="A1605">
        <v>19534</v>
      </c>
      <c r="B1605" t="s">
        <v>19</v>
      </c>
      <c r="C1605" t="s">
        <v>26931</v>
      </c>
      <c r="D1605" t="s">
        <v>26932</v>
      </c>
      <c r="E1605" t="s">
        <v>3976</v>
      </c>
      <c r="F1605" t="s">
        <v>26933</v>
      </c>
      <c r="G1605">
        <v>26600</v>
      </c>
      <c r="H1605" t="s">
        <v>26934</v>
      </c>
      <c r="J1605">
        <v>687561497</v>
      </c>
      <c r="K1605" t="s">
        <v>26935</v>
      </c>
      <c r="L1605" t="s">
        <v>19</v>
      </c>
      <c r="N1605" t="s">
        <v>19</v>
      </c>
      <c r="O1605" t="s">
        <v>19</v>
      </c>
      <c r="P1605" t="s">
        <v>19</v>
      </c>
      <c r="T1605" t="s">
        <v>5561</v>
      </c>
      <c r="U1605">
        <v>26271</v>
      </c>
    </row>
    <row r="1606" spans="1:30" ht="12.75" customHeight="1" x14ac:dyDescent="0.2">
      <c r="A1606">
        <v>17677</v>
      </c>
      <c r="B1606" t="s">
        <v>19</v>
      </c>
      <c r="C1606" t="s">
        <v>51</v>
      </c>
      <c r="D1606" t="s">
        <v>22334</v>
      </c>
      <c r="E1606" t="s">
        <v>22335</v>
      </c>
      <c r="F1606" t="s">
        <v>22336</v>
      </c>
      <c r="G1606">
        <v>37460</v>
      </c>
      <c r="H1606" t="s">
        <v>22337</v>
      </c>
      <c r="I1606">
        <v>672770420</v>
      </c>
      <c r="K1606" t="s">
        <v>22338</v>
      </c>
      <c r="L1606" t="s">
        <v>22339</v>
      </c>
      <c r="M1606">
        <v>37230</v>
      </c>
      <c r="N1606" t="s">
        <v>22340</v>
      </c>
      <c r="O1606" t="s">
        <v>19</v>
      </c>
      <c r="P1606" t="s">
        <v>19</v>
      </c>
      <c r="T1606" t="s">
        <v>375</v>
      </c>
      <c r="U1606">
        <v>37069</v>
      </c>
    </row>
    <row r="1607" spans="1:30" ht="12.75" customHeight="1" x14ac:dyDescent="0.2">
      <c r="A1607">
        <v>4757</v>
      </c>
      <c r="B1607" t="s">
        <v>19</v>
      </c>
      <c r="C1607" t="s">
        <v>35</v>
      </c>
      <c r="D1607" t="s">
        <v>7012</v>
      </c>
      <c r="E1607" t="s">
        <v>1574</v>
      </c>
      <c r="F1607" t="s">
        <v>7013</v>
      </c>
      <c r="G1607">
        <v>30980</v>
      </c>
      <c r="H1607" t="s">
        <v>7014</v>
      </c>
      <c r="I1607" t="s">
        <v>7015</v>
      </c>
      <c r="K1607" t="s">
        <v>7016</v>
      </c>
      <c r="L1607" t="s">
        <v>19</v>
      </c>
      <c r="N1607" t="s">
        <v>19</v>
      </c>
      <c r="O1607" t="s">
        <v>46</v>
      </c>
      <c r="P1607" t="s">
        <v>491</v>
      </c>
      <c r="Q1607" t="s">
        <v>1695</v>
      </c>
      <c r="R1607" t="s">
        <v>33</v>
      </c>
      <c r="T1607" t="s">
        <v>395</v>
      </c>
      <c r="U1607">
        <v>30138</v>
      </c>
    </row>
    <row r="1608" spans="1:30" ht="12.75" customHeight="1" x14ac:dyDescent="0.2">
      <c r="A1608">
        <v>5690</v>
      </c>
      <c r="B1608" t="s">
        <v>19</v>
      </c>
      <c r="C1608" t="s">
        <v>113</v>
      </c>
      <c r="D1608" t="s">
        <v>7012</v>
      </c>
      <c r="E1608" t="s">
        <v>7017</v>
      </c>
      <c r="F1608" t="s">
        <v>7018</v>
      </c>
      <c r="G1608">
        <v>70310</v>
      </c>
      <c r="H1608" t="s">
        <v>7019</v>
      </c>
      <c r="I1608" t="s">
        <v>7020</v>
      </c>
      <c r="K1608" t="s">
        <v>7021</v>
      </c>
      <c r="L1608" t="s">
        <v>7022</v>
      </c>
      <c r="M1608">
        <v>70100</v>
      </c>
      <c r="N1608" t="s">
        <v>7023</v>
      </c>
      <c r="O1608" t="s">
        <v>46</v>
      </c>
      <c r="P1608" t="s">
        <v>65</v>
      </c>
      <c r="Q1608" t="s">
        <v>3371</v>
      </c>
      <c r="R1608" t="s">
        <v>33</v>
      </c>
      <c r="T1608" t="s">
        <v>147</v>
      </c>
      <c r="U1608">
        <v>70016</v>
      </c>
    </row>
    <row r="1609" spans="1:30" ht="12.75" customHeight="1" x14ac:dyDescent="0.2">
      <c r="A1609">
        <v>11591</v>
      </c>
      <c r="B1609" t="s">
        <v>19</v>
      </c>
      <c r="C1609" t="s">
        <v>20</v>
      </c>
      <c r="D1609" t="s">
        <v>7012</v>
      </c>
      <c r="E1609" t="s">
        <v>610</v>
      </c>
      <c r="F1609" t="s">
        <v>12235</v>
      </c>
      <c r="G1609">
        <v>45450</v>
      </c>
      <c r="H1609" t="s">
        <v>12236</v>
      </c>
      <c r="I1609" t="s">
        <v>12237</v>
      </c>
      <c r="J1609" t="s">
        <v>12238</v>
      </c>
      <c r="K1609" t="s">
        <v>12239</v>
      </c>
      <c r="L1609" t="s">
        <v>19</v>
      </c>
      <c r="N1609" t="s">
        <v>19</v>
      </c>
      <c r="O1609" t="s">
        <v>5862</v>
      </c>
      <c r="P1609" t="s">
        <v>207</v>
      </c>
      <c r="Q1609" t="s">
        <v>11371</v>
      </c>
      <c r="T1609" t="s">
        <v>209</v>
      </c>
      <c r="U1609">
        <v>45142</v>
      </c>
    </row>
    <row r="1610" spans="1:30" ht="12.75" customHeight="1" x14ac:dyDescent="0.2">
      <c r="A1610">
        <v>12449</v>
      </c>
      <c r="B1610" t="s">
        <v>19</v>
      </c>
      <c r="C1610" t="s">
        <v>113</v>
      </c>
      <c r="D1610" t="s">
        <v>7012</v>
      </c>
      <c r="E1610" t="s">
        <v>17256</v>
      </c>
      <c r="F1610" t="s">
        <v>14991</v>
      </c>
      <c r="G1610">
        <v>81700</v>
      </c>
      <c r="H1610" t="s">
        <v>17257</v>
      </c>
      <c r="J1610" t="s">
        <v>17258</v>
      </c>
      <c r="K1610" t="s">
        <v>17259</v>
      </c>
      <c r="L1610" t="s">
        <v>14991</v>
      </c>
      <c r="M1610">
        <v>81700</v>
      </c>
      <c r="N1610" t="s">
        <v>17260</v>
      </c>
      <c r="O1610" t="s">
        <v>46</v>
      </c>
      <c r="P1610" t="s">
        <v>11091</v>
      </c>
      <c r="Q1610" t="s">
        <v>17261</v>
      </c>
      <c r="T1610" t="s">
        <v>34</v>
      </c>
      <c r="U1610">
        <v>81219</v>
      </c>
    </row>
    <row r="1611" spans="1:30" ht="12.75" customHeight="1" x14ac:dyDescent="0.2">
      <c r="A1611">
        <v>15294</v>
      </c>
      <c r="B1611" t="s">
        <v>19</v>
      </c>
      <c r="C1611" t="s">
        <v>51</v>
      </c>
      <c r="D1611" t="s">
        <v>7012</v>
      </c>
      <c r="E1611" t="s">
        <v>6767</v>
      </c>
      <c r="F1611" t="s">
        <v>17262</v>
      </c>
      <c r="G1611">
        <v>21140</v>
      </c>
      <c r="H1611" t="s">
        <v>17263</v>
      </c>
      <c r="I1611" t="s">
        <v>17264</v>
      </c>
      <c r="J1611" t="s">
        <v>17265</v>
      </c>
      <c r="K1611" t="s">
        <v>17266</v>
      </c>
      <c r="L1611" t="s">
        <v>6990</v>
      </c>
      <c r="M1611">
        <v>78000</v>
      </c>
      <c r="N1611" t="s">
        <v>17267</v>
      </c>
      <c r="O1611" t="s">
        <v>6971</v>
      </c>
      <c r="P1611" t="s">
        <v>1759</v>
      </c>
      <c r="Q1611" t="s">
        <v>16693</v>
      </c>
      <c r="T1611" t="s">
        <v>209</v>
      </c>
      <c r="U1611">
        <v>21394</v>
      </c>
    </row>
    <row r="1612" spans="1:30" ht="12.75" customHeight="1" x14ac:dyDescent="0.2">
      <c r="A1612">
        <v>6339</v>
      </c>
      <c r="B1612" t="s">
        <v>19</v>
      </c>
      <c r="C1612" t="s">
        <v>51</v>
      </c>
      <c r="D1612" t="s">
        <v>7012</v>
      </c>
      <c r="E1612" t="s">
        <v>6767</v>
      </c>
      <c r="F1612" t="s">
        <v>17262</v>
      </c>
      <c r="G1612">
        <v>21140</v>
      </c>
      <c r="H1612" t="s">
        <v>17263</v>
      </c>
      <c r="I1612" t="s">
        <v>17264</v>
      </c>
      <c r="J1612" t="s">
        <v>17265</v>
      </c>
      <c r="K1612" t="s">
        <v>17266</v>
      </c>
      <c r="L1612" t="s">
        <v>6990</v>
      </c>
      <c r="M1612">
        <v>78000</v>
      </c>
      <c r="N1612" t="s">
        <v>17267</v>
      </c>
      <c r="O1612" t="s">
        <v>252</v>
      </c>
      <c r="P1612" t="s">
        <v>65</v>
      </c>
      <c r="Q1612" t="s">
        <v>5833</v>
      </c>
      <c r="R1612" t="s">
        <v>33</v>
      </c>
      <c r="T1612" t="s">
        <v>209</v>
      </c>
      <c r="U1612">
        <v>21394</v>
      </c>
    </row>
    <row r="1613" spans="1:30" ht="12.75" customHeight="1" x14ac:dyDescent="0.2">
      <c r="A1613">
        <v>18269</v>
      </c>
      <c r="B1613" t="s">
        <v>19</v>
      </c>
      <c r="C1613" t="s">
        <v>113</v>
      </c>
      <c r="D1613" t="s">
        <v>7012</v>
      </c>
      <c r="E1613" t="s">
        <v>22327</v>
      </c>
      <c r="F1613" t="s">
        <v>22328</v>
      </c>
      <c r="G1613">
        <v>23450</v>
      </c>
      <c r="H1613" t="s">
        <v>22329</v>
      </c>
      <c r="J1613" t="s">
        <v>22330</v>
      </c>
      <c r="K1613" t="s">
        <v>22331</v>
      </c>
      <c r="L1613" t="s">
        <v>1416</v>
      </c>
      <c r="M1613">
        <v>44600</v>
      </c>
      <c r="N1613" t="s">
        <v>22332</v>
      </c>
      <c r="O1613" t="s">
        <v>46</v>
      </c>
      <c r="P1613" t="s">
        <v>953</v>
      </c>
      <c r="Q1613" t="s">
        <v>22333</v>
      </c>
      <c r="T1613" t="s">
        <v>955</v>
      </c>
      <c r="U1613">
        <v>23087</v>
      </c>
    </row>
    <row r="1614" spans="1:30" ht="12.75" customHeight="1" x14ac:dyDescent="0.2">
      <c r="A1614">
        <v>26453</v>
      </c>
      <c r="B1614" t="s">
        <v>19</v>
      </c>
      <c r="C1614" t="s">
        <v>51</v>
      </c>
      <c r="D1614" t="s">
        <v>7012</v>
      </c>
      <c r="E1614" t="s">
        <v>2076</v>
      </c>
      <c r="F1614" t="s">
        <v>15448</v>
      </c>
      <c r="G1614">
        <v>56360</v>
      </c>
      <c r="H1614" t="s">
        <v>35819</v>
      </c>
      <c r="J1614">
        <v>777921817</v>
      </c>
      <c r="K1614" t="s">
        <v>35820</v>
      </c>
      <c r="L1614" t="s">
        <v>19</v>
      </c>
      <c r="N1614" t="s">
        <v>19</v>
      </c>
      <c r="O1614" t="s">
        <v>46</v>
      </c>
      <c r="P1614" t="s">
        <v>47</v>
      </c>
      <c r="Q1614" t="s">
        <v>28772</v>
      </c>
      <c r="T1614" t="s">
        <v>262</v>
      </c>
      <c r="U1614">
        <v>56114</v>
      </c>
    </row>
    <row r="1615" spans="1:30" s="1" customFormat="1" ht="12.75" customHeight="1" x14ac:dyDescent="0.2">
      <c r="A1615">
        <v>14729</v>
      </c>
      <c r="B1615" t="s">
        <v>19</v>
      </c>
      <c r="C1615" t="s">
        <v>51</v>
      </c>
      <c r="D1615" t="s">
        <v>17268</v>
      </c>
      <c r="E1615" t="s">
        <v>3405</v>
      </c>
      <c r="F1615" t="s">
        <v>3113</v>
      </c>
      <c r="G1615">
        <v>44450</v>
      </c>
      <c r="H1615" t="s">
        <v>17269</v>
      </c>
      <c r="I1615" t="s">
        <v>17270</v>
      </c>
      <c r="J1615">
        <v>664097327</v>
      </c>
      <c r="K1615" t="s">
        <v>17271</v>
      </c>
      <c r="L1615" t="s">
        <v>17272</v>
      </c>
      <c r="M1615">
        <v>44310</v>
      </c>
      <c r="N1615" t="s">
        <v>17273</v>
      </c>
      <c r="O1615" t="s">
        <v>4112</v>
      </c>
      <c r="P1615" t="s">
        <v>3631</v>
      </c>
      <c r="Q1615" t="s">
        <v>17274</v>
      </c>
      <c r="R1615" t="s">
        <v>17275</v>
      </c>
      <c r="S1615"/>
      <c r="T1615" t="s">
        <v>1161</v>
      </c>
      <c r="U1615">
        <v>44169</v>
      </c>
      <c r="V1615"/>
      <c r="W1615"/>
      <c r="X1615"/>
      <c r="Y1615" s="4"/>
      <c r="Z1615" s="6"/>
      <c r="AA1615"/>
      <c r="AB1615" s="4"/>
      <c r="AC1615"/>
      <c r="AD1615"/>
    </row>
    <row r="1616" spans="1:30" ht="12.75" customHeight="1" x14ac:dyDescent="0.2">
      <c r="A1616">
        <v>14729</v>
      </c>
      <c r="B1616" t="s">
        <v>19</v>
      </c>
      <c r="C1616" t="s">
        <v>51</v>
      </c>
      <c r="D1616" t="s">
        <v>17268</v>
      </c>
      <c r="E1616" t="s">
        <v>3405</v>
      </c>
      <c r="F1616" t="s">
        <v>3113</v>
      </c>
      <c r="G1616">
        <v>44450</v>
      </c>
      <c r="H1616" t="s">
        <v>17269</v>
      </c>
      <c r="I1616" t="s">
        <v>17270</v>
      </c>
      <c r="J1616">
        <v>664097327</v>
      </c>
      <c r="K1616" t="s">
        <v>17271</v>
      </c>
      <c r="L1616" t="s">
        <v>17272</v>
      </c>
      <c r="M1616">
        <v>44310</v>
      </c>
      <c r="N1616" t="s">
        <v>17273</v>
      </c>
      <c r="O1616" t="s">
        <v>4112</v>
      </c>
      <c r="P1616" t="s">
        <v>3631</v>
      </c>
      <c r="Q1616" t="s">
        <v>17276</v>
      </c>
      <c r="T1616" t="s">
        <v>1161</v>
      </c>
      <c r="U1616">
        <v>44169</v>
      </c>
      <c r="AB1616" s="7"/>
      <c r="AC1616" s="1"/>
      <c r="AD1616" s="1"/>
    </row>
    <row r="1617" spans="1:26" ht="12.75" customHeight="1" x14ac:dyDescent="0.2">
      <c r="A1617">
        <v>23568</v>
      </c>
      <c r="B1617" t="s">
        <v>19</v>
      </c>
      <c r="C1617" t="s">
        <v>113</v>
      </c>
      <c r="D1617" t="s">
        <v>31619</v>
      </c>
      <c r="E1617" t="s">
        <v>31620</v>
      </c>
      <c r="F1617" t="s">
        <v>3113</v>
      </c>
      <c r="G1617">
        <v>44450</v>
      </c>
      <c r="H1617" t="s">
        <v>31621</v>
      </c>
      <c r="I1617">
        <v>240541916</v>
      </c>
      <c r="K1617" t="s">
        <v>31622</v>
      </c>
      <c r="L1617" t="s">
        <v>19</v>
      </c>
      <c r="N1617" t="s">
        <v>19</v>
      </c>
      <c r="O1617" t="s">
        <v>4112</v>
      </c>
      <c r="P1617" t="s">
        <v>3631</v>
      </c>
      <c r="Q1617" t="s">
        <v>27128</v>
      </c>
      <c r="T1617" t="s">
        <v>1161</v>
      </c>
      <c r="U1617">
        <v>44169</v>
      </c>
      <c r="Z1617" s="4"/>
    </row>
    <row r="1618" spans="1:26" ht="12.75" customHeight="1" x14ac:dyDescent="0.2">
      <c r="A1618">
        <v>6129</v>
      </c>
      <c r="B1618" t="s">
        <v>19</v>
      </c>
      <c r="C1618" t="s">
        <v>68</v>
      </c>
      <c r="D1618" t="s">
        <v>7024</v>
      </c>
      <c r="E1618" t="s">
        <v>19</v>
      </c>
      <c r="F1618" t="s">
        <v>7025</v>
      </c>
      <c r="G1618">
        <v>49520</v>
      </c>
      <c r="H1618" t="s">
        <v>7026</v>
      </c>
      <c r="L1618" t="s">
        <v>19</v>
      </c>
      <c r="N1618" t="s">
        <v>19</v>
      </c>
      <c r="O1618" t="s">
        <v>300</v>
      </c>
      <c r="P1618" t="s">
        <v>188</v>
      </c>
      <c r="Q1618" t="s">
        <v>1972</v>
      </c>
      <c r="R1618" t="s">
        <v>33</v>
      </c>
      <c r="T1618" t="s">
        <v>94</v>
      </c>
      <c r="U1618">
        <v>49036</v>
      </c>
      <c r="Z1618" s="4"/>
    </row>
    <row r="1619" spans="1:26" ht="12.75" customHeight="1" x14ac:dyDescent="0.2">
      <c r="A1619">
        <v>3384</v>
      </c>
      <c r="B1619" t="s">
        <v>19</v>
      </c>
      <c r="C1619" t="s">
        <v>35</v>
      </c>
      <c r="D1619" t="s">
        <v>1303</v>
      </c>
      <c r="E1619" t="s">
        <v>1304</v>
      </c>
      <c r="F1619" t="s">
        <v>1305</v>
      </c>
      <c r="G1619">
        <v>35460</v>
      </c>
      <c r="H1619" t="s">
        <v>1306</v>
      </c>
      <c r="J1619" t="s">
        <v>1307</v>
      </c>
      <c r="K1619" t="s">
        <v>1308</v>
      </c>
      <c r="L1619" t="s">
        <v>226</v>
      </c>
      <c r="M1619">
        <v>35270</v>
      </c>
      <c r="N1619" t="s">
        <v>1309</v>
      </c>
      <c r="O1619" t="s">
        <v>46</v>
      </c>
      <c r="P1619" t="s">
        <v>169</v>
      </c>
      <c r="Q1619" t="s">
        <v>1310</v>
      </c>
      <c r="R1619" t="s">
        <v>33</v>
      </c>
      <c r="T1619" t="s">
        <v>171</v>
      </c>
      <c r="U1619">
        <v>35341</v>
      </c>
      <c r="Z1619" s="4"/>
    </row>
    <row r="1620" spans="1:26" ht="12.75" customHeight="1" x14ac:dyDescent="0.2">
      <c r="A1620">
        <v>125</v>
      </c>
      <c r="B1620" t="s">
        <v>19</v>
      </c>
      <c r="C1620" t="s">
        <v>51</v>
      </c>
      <c r="D1620" t="s">
        <v>1303</v>
      </c>
      <c r="E1620" t="s">
        <v>19</v>
      </c>
      <c r="F1620" t="s">
        <v>1313</v>
      </c>
      <c r="G1620">
        <v>35720</v>
      </c>
      <c r="H1620" t="s">
        <v>1314</v>
      </c>
      <c r="L1620" t="s">
        <v>19</v>
      </c>
      <c r="N1620" t="s">
        <v>19</v>
      </c>
      <c r="O1620" t="s">
        <v>19</v>
      </c>
      <c r="P1620" t="s">
        <v>19</v>
      </c>
      <c r="T1620" t="s">
        <v>171</v>
      </c>
      <c r="U1620">
        <v>35226</v>
      </c>
      <c r="Z1620" s="4"/>
    </row>
    <row r="1621" spans="1:26" ht="12.75" customHeight="1" x14ac:dyDescent="0.2">
      <c r="A1621">
        <v>21474</v>
      </c>
      <c r="B1621" t="s">
        <v>19</v>
      </c>
      <c r="C1621" t="s">
        <v>35</v>
      </c>
      <c r="D1621" t="s">
        <v>26936</v>
      </c>
      <c r="E1621" t="s">
        <v>584</v>
      </c>
      <c r="F1621" t="s">
        <v>26937</v>
      </c>
      <c r="G1621">
        <v>35620</v>
      </c>
      <c r="H1621" t="s">
        <v>26938</v>
      </c>
      <c r="J1621">
        <v>609711559</v>
      </c>
      <c r="K1621" t="s">
        <v>26939</v>
      </c>
      <c r="L1621" t="s">
        <v>10245</v>
      </c>
      <c r="M1621">
        <v>35620</v>
      </c>
      <c r="N1621" t="s">
        <v>26940</v>
      </c>
      <c r="O1621" t="s">
        <v>17359</v>
      </c>
      <c r="P1621" t="s">
        <v>25154</v>
      </c>
      <c r="Q1621" t="s">
        <v>23235</v>
      </c>
      <c r="R1621" t="s">
        <v>22812</v>
      </c>
      <c r="S1621" t="s">
        <v>26941</v>
      </c>
      <c r="T1621" t="s">
        <v>101</v>
      </c>
      <c r="U1621">
        <v>35332</v>
      </c>
      <c r="Z1621" s="4"/>
    </row>
    <row r="1622" spans="1:26" ht="12.75" customHeight="1" x14ac:dyDescent="0.2">
      <c r="A1622">
        <v>5652</v>
      </c>
      <c r="B1622" t="s">
        <v>19</v>
      </c>
      <c r="C1622" t="s">
        <v>51</v>
      </c>
      <c r="D1622" t="s">
        <v>7027</v>
      </c>
      <c r="E1622" t="s">
        <v>419</v>
      </c>
      <c r="F1622" t="s">
        <v>7028</v>
      </c>
      <c r="G1622">
        <v>56920</v>
      </c>
      <c r="H1622" t="s">
        <v>7029</v>
      </c>
      <c r="J1622" t="s">
        <v>7030</v>
      </c>
      <c r="L1622" t="s">
        <v>19</v>
      </c>
      <c r="N1622" t="s">
        <v>19</v>
      </c>
      <c r="O1622" t="s">
        <v>19</v>
      </c>
      <c r="P1622" t="s">
        <v>19</v>
      </c>
      <c r="T1622" t="s">
        <v>262</v>
      </c>
      <c r="U1622">
        <v>56213</v>
      </c>
      <c r="Z1622" s="4"/>
    </row>
    <row r="1623" spans="1:26" ht="12.75" customHeight="1" x14ac:dyDescent="0.2">
      <c r="A1623">
        <v>16484</v>
      </c>
      <c r="B1623" t="s">
        <v>19</v>
      </c>
      <c r="C1623" t="s">
        <v>35</v>
      </c>
      <c r="D1623" t="s">
        <v>22341</v>
      </c>
      <c r="E1623" t="s">
        <v>1272</v>
      </c>
      <c r="F1623" t="s">
        <v>5890</v>
      </c>
      <c r="G1623">
        <v>35134</v>
      </c>
      <c r="H1623" t="s">
        <v>22342</v>
      </c>
      <c r="J1623" t="s">
        <v>22343</v>
      </c>
      <c r="K1623" t="s">
        <v>22344</v>
      </c>
      <c r="L1623" t="s">
        <v>401</v>
      </c>
      <c r="M1623">
        <v>35000</v>
      </c>
      <c r="N1623" t="s">
        <v>22345</v>
      </c>
      <c r="O1623" t="s">
        <v>81</v>
      </c>
      <c r="P1623" t="s">
        <v>169</v>
      </c>
      <c r="Q1623" t="s">
        <v>21573</v>
      </c>
      <c r="T1623" t="s">
        <v>101</v>
      </c>
      <c r="U1623">
        <v>35335</v>
      </c>
      <c r="Z1623" s="4"/>
    </row>
    <row r="1624" spans="1:26" ht="12.75" customHeight="1" x14ac:dyDescent="0.2">
      <c r="A1624">
        <v>16859</v>
      </c>
      <c r="B1624" t="s">
        <v>19</v>
      </c>
      <c r="C1624" t="s">
        <v>35</v>
      </c>
      <c r="D1624" t="s">
        <v>22346</v>
      </c>
      <c r="E1624" t="s">
        <v>134</v>
      </c>
      <c r="F1624" t="s">
        <v>22347</v>
      </c>
      <c r="G1624">
        <v>48150</v>
      </c>
      <c r="H1624" t="s">
        <v>22348</v>
      </c>
      <c r="I1624" t="s">
        <v>22349</v>
      </c>
      <c r="K1624" t="s">
        <v>22350</v>
      </c>
      <c r="L1624" t="s">
        <v>19</v>
      </c>
      <c r="N1624" t="s">
        <v>19</v>
      </c>
      <c r="O1624" t="s">
        <v>19</v>
      </c>
      <c r="P1624" t="s">
        <v>19</v>
      </c>
      <c r="T1624" t="s">
        <v>239</v>
      </c>
      <c r="U1624">
        <v>48096</v>
      </c>
      <c r="Z1624" s="4"/>
    </row>
    <row r="1625" spans="1:26" ht="12.75" customHeight="1" x14ac:dyDescent="0.2">
      <c r="A1625">
        <v>8133</v>
      </c>
      <c r="B1625" t="s">
        <v>19</v>
      </c>
      <c r="C1625" t="s">
        <v>35</v>
      </c>
      <c r="D1625" t="s">
        <v>12240</v>
      </c>
      <c r="E1625" t="s">
        <v>19</v>
      </c>
      <c r="F1625" t="s">
        <v>12241</v>
      </c>
      <c r="G1625">
        <v>35850</v>
      </c>
      <c r="H1625" t="s">
        <v>12242</v>
      </c>
      <c r="J1625">
        <v>684209753</v>
      </c>
      <c r="K1625" t="s">
        <v>12243</v>
      </c>
      <c r="L1625" t="s">
        <v>19</v>
      </c>
      <c r="N1625" t="s">
        <v>19</v>
      </c>
      <c r="O1625" t="s">
        <v>217</v>
      </c>
      <c r="P1625" t="s">
        <v>402</v>
      </c>
      <c r="Q1625" t="s">
        <v>6786</v>
      </c>
      <c r="T1625" t="s">
        <v>112</v>
      </c>
      <c r="U1625">
        <v>35216</v>
      </c>
      <c r="Z1625" s="4"/>
    </row>
    <row r="1626" spans="1:26" ht="12.75" customHeight="1" x14ac:dyDescent="0.2">
      <c r="A1626">
        <v>1371</v>
      </c>
      <c r="B1626" t="s">
        <v>19</v>
      </c>
      <c r="C1626" t="s">
        <v>113</v>
      </c>
      <c r="D1626" t="s">
        <v>1315</v>
      </c>
      <c r="E1626" t="s">
        <v>19</v>
      </c>
      <c r="F1626" t="s">
        <v>1316</v>
      </c>
      <c r="G1626">
        <v>44850</v>
      </c>
      <c r="H1626" t="s">
        <v>1317</v>
      </c>
      <c r="J1626">
        <v>608765762</v>
      </c>
      <c r="L1626" t="s">
        <v>19</v>
      </c>
      <c r="N1626" t="s">
        <v>19</v>
      </c>
      <c r="O1626" t="s">
        <v>1168</v>
      </c>
      <c r="P1626" t="s">
        <v>1318</v>
      </c>
      <c r="Q1626" t="s">
        <v>1319</v>
      </c>
      <c r="R1626" t="s">
        <v>1320</v>
      </c>
      <c r="T1626" t="s">
        <v>125</v>
      </c>
      <c r="U1626">
        <v>44028</v>
      </c>
      <c r="Z1626" s="4"/>
    </row>
    <row r="1627" spans="1:26" ht="12.75" customHeight="1" x14ac:dyDescent="0.2">
      <c r="A1627">
        <v>5866</v>
      </c>
      <c r="B1627" t="s">
        <v>19</v>
      </c>
      <c r="C1627" t="s">
        <v>35</v>
      </c>
      <c r="D1627" t="s">
        <v>1315</v>
      </c>
      <c r="E1627" t="s">
        <v>610</v>
      </c>
      <c r="F1627" t="s">
        <v>7031</v>
      </c>
      <c r="G1627">
        <v>38930</v>
      </c>
      <c r="H1627" t="s">
        <v>7032</v>
      </c>
      <c r="J1627" t="s">
        <v>7033</v>
      </c>
      <c r="K1627" t="s">
        <v>7034</v>
      </c>
      <c r="L1627" t="s">
        <v>7031</v>
      </c>
      <c r="M1627">
        <v>38930</v>
      </c>
      <c r="N1627" t="s">
        <v>7035</v>
      </c>
      <c r="O1627" t="s">
        <v>46</v>
      </c>
      <c r="P1627" t="s">
        <v>1134</v>
      </c>
      <c r="Q1627" t="s">
        <v>6677</v>
      </c>
      <c r="R1627" t="s">
        <v>33</v>
      </c>
      <c r="T1627" t="s">
        <v>608</v>
      </c>
      <c r="U1627">
        <v>38243</v>
      </c>
      <c r="Z1627" s="4"/>
    </row>
    <row r="1628" spans="1:26" ht="12.75" customHeight="1" x14ac:dyDescent="0.2">
      <c r="A1628">
        <v>15138</v>
      </c>
      <c r="B1628" t="s">
        <v>19</v>
      </c>
      <c r="C1628" t="s">
        <v>113</v>
      </c>
      <c r="D1628" t="s">
        <v>17277</v>
      </c>
      <c r="E1628" t="s">
        <v>17278</v>
      </c>
      <c r="F1628" t="s">
        <v>17279</v>
      </c>
      <c r="G1628">
        <v>29860</v>
      </c>
      <c r="H1628" t="s">
        <v>17280</v>
      </c>
      <c r="J1628" t="s">
        <v>17281</v>
      </c>
      <c r="K1628" t="s">
        <v>17282</v>
      </c>
      <c r="L1628" t="s">
        <v>19</v>
      </c>
      <c r="N1628" t="s">
        <v>19</v>
      </c>
      <c r="O1628" t="s">
        <v>11529</v>
      </c>
      <c r="P1628" t="s">
        <v>2736</v>
      </c>
      <c r="Q1628" t="s">
        <v>17283</v>
      </c>
      <c r="T1628" t="s">
        <v>653</v>
      </c>
      <c r="U1628">
        <v>29015</v>
      </c>
      <c r="Z1628" s="4"/>
    </row>
    <row r="1629" spans="1:26" ht="12.75" customHeight="1" x14ac:dyDescent="0.2">
      <c r="A1629">
        <v>21323</v>
      </c>
      <c r="B1629" t="s">
        <v>19</v>
      </c>
      <c r="C1629" t="s">
        <v>113</v>
      </c>
      <c r="D1629" t="s">
        <v>26942</v>
      </c>
      <c r="E1629" t="s">
        <v>26943</v>
      </c>
      <c r="F1629" t="s">
        <v>10463</v>
      </c>
      <c r="G1629">
        <v>79300</v>
      </c>
      <c r="H1629" t="s">
        <v>26944</v>
      </c>
      <c r="J1629" t="s">
        <v>26945</v>
      </c>
      <c r="K1629" t="s">
        <v>26946</v>
      </c>
      <c r="L1629" t="s">
        <v>10463</v>
      </c>
      <c r="M1629">
        <v>79300</v>
      </c>
      <c r="N1629" t="s">
        <v>26947</v>
      </c>
      <c r="O1629" t="s">
        <v>317</v>
      </c>
      <c r="P1629" t="s">
        <v>318</v>
      </c>
      <c r="Q1629" t="s">
        <v>25351</v>
      </c>
      <c r="T1629" t="s">
        <v>288</v>
      </c>
      <c r="U1629">
        <v>79049</v>
      </c>
      <c r="Z1629" s="4"/>
    </row>
    <row r="1630" spans="1:26" ht="12.75" customHeight="1" x14ac:dyDescent="0.2">
      <c r="A1630">
        <v>13087</v>
      </c>
      <c r="B1630" t="s">
        <v>19</v>
      </c>
      <c r="C1630" t="s">
        <v>35</v>
      </c>
      <c r="D1630" t="s">
        <v>17284</v>
      </c>
      <c r="E1630" t="s">
        <v>5193</v>
      </c>
      <c r="F1630" t="s">
        <v>17285</v>
      </c>
      <c r="G1630">
        <v>23700</v>
      </c>
      <c r="H1630" t="s">
        <v>17286</v>
      </c>
      <c r="I1630" t="s">
        <v>17287</v>
      </c>
      <c r="J1630">
        <v>629176312</v>
      </c>
      <c r="K1630" t="s">
        <v>17288</v>
      </c>
      <c r="L1630" t="s">
        <v>19</v>
      </c>
      <c r="N1630" t="s">
        <v>19</v>
      </c>
      <c r="O1630" t="s">
        <v>46</v>
      </c>
      <c r="P1630" t="s">
        <v>953</v>
      </c>
      <c r="Q1630" t="s">
        <v>16512</v>
      </c>
      <c r="T1630" t="s">
        <v>955</v>
      </c>
      <c r="U1630">
        <v>23171</v>
      </c>
      <c r="Z1630" s="4"/>
    </row>
    <row r="1631" spans="1:26" ht="12.75" customHeight="1" x14ac:dyDescent="0.2">
      <c r="A1631">
        <v>9095</v>
      </c>
      <c r="B1631" t="s">
        <v>19</v>
      </c>
      <c r="C1631" t="s">
        <v>68</v>
      </c>
      <c r="D1631" t="s">
        <v>12244</v>
      </c>
      <c r="E1631" t="s">
        <v>7186</v>
      </c>
      <c r="F1631" t="s">
        <v>9552</v>
      </c>
      <c r="G1631">
        <v>18410</v>
      </c>
      <c r="H1631" t="s">
        <v>12245</v>
      </c>
      <c r="I1631" t="s">
        <v>12246</v>
      </c>
      <c r="J1631" t="s">
        <v>12247</v>
      </c>
      <c r="K1631" t="s">
        <v>12248</v>
      </c>
      <c r="L1631" t="s">
        <v>12249</v>
      </c>
      <c r="M1631">
        <v>93500</v>
      </c>
      <c r="N1631" t="s">
        <v>12250</v>
      </c>
      <c r="O1631" t="s">
        <v>5862</v>
      </c>
      <c r="P1631" t="s">
        <v>1759</v>
      </c>
      <c r="Q1631" t="s">
        <v>7871</v>
      </c>
      <c r="T1631" t="s">
        <v>209</v>
      </c>
      <c r="U1631">
        <v>18011</v>
      </c>
      <c r="Z1631" s="4"/>
    </row>
    <row r="1632" spans="1:26" ht="12.75" customHeight="1" x14ac:dyDescent="0.2">
      <c r="A1632">
        <v>3831</v>
      </c>
      <c r="B1632" t="s">
        <v>19</v>
      </c>
      <c r="C1632" t="s">
        <v>68</v>
      </c>
      <c r="D1632" t="s">
        <v>1321</v>
      </c>
      <c r="E1632" t="s">
        <v>19</v>
      </c>
      <c r="F1632" t="s">
        <v>1322</v>
      </c>
      <c r="G1632">
        <v>24700</v>
      </c>
      <c r="H1632" t="s">
        <v>1323</v>
      </c>
      <c r="I1632">
        <v>553806236</v>
      </c>
      <c r="L1632" t="s">
        <v>1322</v>
      </c>
      <c r="M1632">
        <v>24700</v>
      </c>
      <c r="N1632" t="s">
        <v>1324</v>
      </c>
      <c r="O1632" t="s">
        <v>46</v>
      </c>
      <c r="P1632" t="s">
        <v>268</v>
      </c>
      <c r="Q1632" t="s">
        <v>1325</v>
      </c>
      <c r="R1632" t="s">
        <v>33</v>
      </c>
      <c r="T1632" t="s">
        <v>270</v>
      </c>
      <c r="U1632">
        <v>24294</v>
      </c>
      <c r="Z1632" s="4"/>
    </row>
    <row r="1633" spans="1:26" ht="12.75" customHeight="1" x14ac:dyDescent="0.2">
      <c r="A1633">
        <v>18492</v>
      </c>
      <c r="B1633" t="s">
        <v>19</v>
      </c>
      <c r="C1633" t="s">
        <v>113</v>
      </c>
      <c r="D1633" t="s">
        <v>22351</v>
      </c>
      <c r="E1633" t="s">
        <v>22352</v>
      </c>
      <c r="F1633" t="s">
        <v>17794</v>
      </c>
      <c r="G1633">
        <v>29530</v>
      </c>
      <c r="H1633" t="s">
        <v>22353</v>
      </c>
      <c r="I1633">
        <v>677619870</v>
      </c>
      <c r="K1633" t="s">
        <v>22354</v>
      </c>
      <c r="L1633" t="s">
        <v>19</v>
      </c>
      <c r="N1633" t="s">
        <v>19</v>
      </c>
      <c r="O1633" t="s">
        <v>46</v>
      </c>
      <c r="P1633" t="s">
        <v>2736</v>
      </c>
      <c r="Q1633" t="s">
        <v>22355</v>
      </c>
      <c r="T1633" t="s">
        <v>648</v>
      </c>
      <c r="U1633">
        <v>29175</v>
      </c>
      <c r="Z1633" s="4"/>
    </row>
    <row r="1634" spans="1:26" ht="12.75" customHeight="1" x14ac:dyDescent="0.2">
      <c r="A1634">
        <v>18044</v>
      </c>
      <c r="B1634" t="s">
        <v>19</v>
      </c>
      <c r="C1634" t="s">
        <v>51</v>
      </c>
      <c r="D1634" t="s">
        <v>22356</v>
      </c>
      <c r="E1634" t="s">
        <v>22357</v>
      </c>
      <c r="F1634" t="s">
        <v>22358</v>
      </c>
      <c r="G1634">
        <v>83510</v>
      </c>
      <c r="H1634" t="s">
        <v>22359</v>
      </c>
      <c r="J1634" t="s">
        <v>22360</v>
      </c>
      <c r="K1634" t="s">
        <v>22361</v>
      </c>
      <c r="L1634" t="s">
        <v>12081</v>
      </c>
      <c r="M1634">
        <v>83300</v>
      </c>
      <c r="N1634" t="s">
        <v>22362</v>
      </c>
      <c r="O1634" t="s">
        <v>1059</v>
      </c>
      <c r="P1634" t="s">
        <v>491</v>
      </c>
      <c r="Q1634" t="s">
        <v>21401</v>
      </c>
      <c r="T1634" t="s">
        <v>493</v>
      </c>
      <c r="U1634">
        <v>83072</v>
      </c>
      <c r="Z1634" s="4"/>
    </row>
    <row r="1635" spans="1:26" ht="12.75" customHeight="1" x14ac:dyDescent="0.2">
      <c r="A1635">
        <v>1896</v>
      </c>
      <c r="B1635" t="s">
        <v>19</v>
      </c>
      <c r="C1635" t="s">
        <v>19</v>
      </c>
      <c r="D1635" t="s">
        <v>1326</v>
      </c>
      <c r="E1635" t="s">
        <v>1327</v>
      </c>
      <c r="F1635" t="s">
        <v>1328</v>
      </c>
      <c r="G1635">
        <v>35580</v>
      </c>
      <c r="H1635" t="s">
        <v>1329</v>
      </c>
      <c r="J1635" t="s">
        <v>1330</v>
      </c>
      <c r="K1635" t="s">
        <v>1331</v>
      </c>
      <c r="L1635" t="s">
        <v>19</v>
      </c>
      <c r="N1635" t="s">
        <v>1332</v>
      </c>
      <c r="O1635" t="s">
        <v>19</v>
      </c>
      <c r="P1635" t="s">
        <v>19</v>
      </c>
      <c r="T1635" t="s">
        <v>101</v>
      </c>
      <c r="U1635">
        <v>35312</v>
      </c>
      <c r="Z1635" s="4"/>
    </row>
    <row r="1636" spans="1:26" ht="12.75" customHeight="1" x14ac:dyDescent="0.2">
      <c r="A1636">
        <v>7109</v>
      </c>
      <c r="B1636" t="s">
        <v>19</v>
      </c>
      <c r="C1636" t="s">
        <v>113</v>
      </c>
      <c r="D1636" t="s">
        <v>1326</v>
      </c>
      <c r="E1636" t="s">
        <v>7036</v>
      </c>
      <c r="F1636" t="s">
        <v>7037</v>
      </c>
      <c r="G1636">
        <v>46090</v>
      </c>
      <c r="H1636" t="s">
        <v>7038</v>
      </c>
      <c r="I1636">
        <v>565227639</v>
      </c>
      <c r="J1636">
        <v>681649943</v>
      </c>
      <c r="K1636" t="s">
        <v>7039</v>
      </c>
      <c r="L1636" t="s">
        <v>7040</v>
      </c>
      <c r="M1636">
        <v>46150</v>
      </c>
      <c r="N1636" t="s">
        <v>7041</v>
      </c>
      <c r="O1636" t="s">
        <v>19</v>
      </c>
      <c r="P1636" t="s">
        <v>19</v>
      </c>
      <c r="T1636" t="s">
        <v>34</v>
      </c>
      <c r="U1636">
        <v>46112</v>
      </c>
      <c r="Z1636" s="4"/>
    </row>
    <row r="1637" spans="1:26" ht="12.75" customHeight="1" x14ac:dyDescent="0.2">
      <c r="A1637">
        <v>27609</v>
      </c>
      <c r="B1637" t="s">
        <v>19</v>
      </c>
      <c r="C1637" t="s">
        <v>113</v>
      </c>
      <c r="D1637" t="s">
        <v>35821</v>
      </c>
      <c r="E1637" t="s">
        <v>35822</v>
      </c>
      <c r="F1637" t="s">
        <v>35823</v>
      </c>
      <c r="G1637">
        <v>50620</v>
      </c>
      <c r="H1637" t="s">
        <v>35824</v>
      </c>
      <c r="J1637">
        <v>670406350</v>
      </c>
      <c r="K1637" t="s">
        <v>35825</v>
      </c>
      <c r="L1637" t="s">
        <v>19</v>
      </c>
      <c r="N1637" t="s">
        <v>19</v>
      </c>
      <c r="O1637" t="s">
        <v>21424</v>
      </c>
      <c r="P1637" t="s">
        <v>366</v>
      </c>
      <c r="Q1637" t="s">
        <v>10336</v>
      </c>
      <c r="T1637" t="s">
        <v>368</v>
      </c>
      <c r="U1637">
        <v>50106</v>
      </c>
      <c r="Z1637" s="4"/>
    </row>
    <row r="1638" spans="1:26" ht="12.75" customHeight="1" x14ac:dyDescent="0.2">
      <c r="A1638">
        <v>21187</v>
      </c>
      <c r="B1638" t="s">
        <v>19</v>
      </c>
      <c r="C1638" t="s">
        <v>113</v>
      </c>
      <c r="D1638" t="s">
        <v>26948</v>
      </c>
      <c r="E1638" t="s">
        <v>26949</v>
      </c>
      <c r="F1638" t="s">
        <v>21222</v>
      </c>
      <c r="G1638">
        <v>56250</v>
      </c>
      <c r="H1638" t="s">
        <v>26950</v>
      </c>
      <c r="J1638">
        <v>680952132</v>
      </c>
      <c r="L1638" t="s">
        <v>19</v>
      </c>
      <c r="N1638" t="s">
        <v>19</v>
      </c>
      <c r="O1638" t="s">
        <v>46</v>
      </c>
      <c r="P1638" t="s">
        <v>3228</v>
      </c>
      <c r="Q1638" t="s">
        <v>26279</v>
      </c>
      <c r="T1638" t="s">
        <v>49</v>
      </c>
      <c r="U1638">
        <v>56255</v>
      </c>
      <c r="Z1638" s="4"/>
    </row>
    <row r="1639" spans="1:26" ht="12.75" customHeight="1" x14ac:dyDescent="0.2">
      <c r="A1639">
        <v>25804</v>
      </c>
      <c r="B1639" t="s">
        <v>19</v>
      </c>
      <c r="C1639" t="s">
        <v>51</v>
      </c>
      <c r="D1639" t="s">
        <v>35826</v>
      </c>
      <c r="E1639" t="s">
        <v>35827</v>
      </c>
      <c r="F1639" t="s">
        <v>35828</v>
      </c>
      <c r="G1639">
        <v>38530</v>
      </c>
      <c r="H1639" t="s">
        <v>35829</v>
      </c>
      <c r="I1639" t="s">
        <v>35830</v>
      </c>
      <c r="K1639" t="s">
        <v>35831</v>
      </c>
      <c r="L1639" t="s">
        <v>19</v>
      </c>
      <c r="N1639" t="s">
        <v>19</v>
      </c>
      <c r="O1639" t="s">
        <v>46</v>
      </c>
      <c r="P1639" t="s">
        <v>10272</v>
      </c>
      <c r="Q1639" t="s">
        <v>23599</v>
      </c>
      <c r="T1639" t="s">
        <v>6081</v>
      </c>
      <c r="U1639">
        <v>38075</v>
      </c>
      <c r="Z1639" s="4"/>
    </row>
    <row r="1640" spans="1:26" ht="12.75" customHeight="1" x14ac:dyDescent="0.2">
      <c r="A1640">
        <v>25805</v>
      </c>
      <c r="B1640" t="s">
        <v>19</v>
      </c>
      <c r="C1640" t="s">
        <v>35</v>
      </c>
      <c r="D1640" t="s">
        <v>35826</v>
      </c>
      <c r="E1640" t="s">
        <v>12194</v>
      </c>
      <c r="F1640" t="s">
        <v>35828</v>
      </c>
      <c r="G1640">
        <v>38530</v>
      </c>
      <c r="H1640" t="s">
        <v>35832</v>
      </c>
      <c r="I1640" t="s">
        <v>35830</v>
      </c>
      <c r="K1640" t="s">
        <v>35831</v>
      </c>
      <c r="L1640" t="s">
        <v>35828</v>
      </c>
      <c r="M1640">
        <v>38530</v>
      </c>
      <c r="N1640" t="s">
        <v>35833</v>
      </c>
      <c r="O1640" t="s">
        <v>46</v>
      </c>
      <c r="P1640" t="s">
        <v>10272</v>
      </c>
      <c r="Q1640" t="s">
        <v>23599</v>
      </c>
      <c r="T1640" t="s">
        <v>6081</v>
      </c>
      <c r="U1640">
        <v>38075</v>
      </c>
      <c r="Z1640" s="4"/>
    </row>
    <row r="1641" spans="1:26" ht="12.75" customHeight="1" x14ac:dyDescent="0.2">
      <c r="A1641">
        <v>18049</v>
      </c>
      <c r="B1641" t="s">
        <v>19</v>
      </c>
      <c r="C1641" t="s">
        <v>113</v>
      </c>
      <c r="D1641" t="s">
        <v>22363</v>
      </c>
      <c r="E1641" t="s">
        <v>3254</v>
      </c>
      <c r="F1641" t="s">
        <v>12588</v>
      </c>
      <c r="G1641">
        <v>17620</v>
      </c>
      <c r="H1641" t="s">
        <v>22364</v>
      </c>
      <c r="J1641" t="s">
        <v>22365</v>
      </c>
      <c r="K1641" t="s">
        <v>22366</v>
      </c>
      <c r="L1641" t="s">
        <v>19</v>
      </c>
      <c r="N1641" t="s">
        <v>19</v>
      </c>
      <c r="O1641" t="s">
        <v>19</v>
      </c>
      <c r="P1641" t="s">
        <v>19</v>
      </c>
      <c r="T1641" t="s">
        <v>589</v>
      </c>
      <c r="U1641">
        <v>17308</v>
      </c>
      <c r="Z1641" s="4"/>
    </row>
    <row r="1642" spans="1:26" ht="12.75" customHeight="1" x14ac:dyDescent="0.2">
      <c r="A1642">
        <v>18678</v>
      </c>
      <c r="B1642" t="s">
        <v>19</v>
      </c>
      <c r="C1642" t="s">
        <v>35</v>
      </c>
      <c r="D1642" t="s">
        <v>22367</v>
      </c>
      <c r="E1642" t="s">
        <v>77</v>
      </c>
      <c r="F1642" t="s">
        <v>18246</v>
      </c>
      <c r="G1642">
        <v>26800</v>
      </c>
      <c r="H1642" t="s">
        <v>22368</v>
      </c>
      <c r="J1642">
        <v>684760390</v>
      </c>
      <c r="K1642" t="s">
        <v>22369</v>
      </c>
      <c r="L1642" t="s">
        <v>19</v>
      </c>
      <c r="N1642" t="s">
        <v>19</v>
      </c>
      <c r="O1642" t="s">
        <v>11274</v>
      </c>
      <c r="P1642" t="s">
        <v>6801</v>
      </c>
      <c r="Q1642" t="s">
        <v>20762</v>
      </c>
      <c r="T1642" t="s">
        <v>577</v>
      </c>
      <c r="U1642">
        <v>26124</v>
      </c>
      <c r="Z1642" s="4"/>
    </row>
    <row r="1643" spans="1:26" ht="12.75" customHeight="1" x14ac:dyDescent="0.2">
      <c r="A1643">
        <v>8837</v>
      </c>
      <c r="B1643" t="s">
        <v>19</v>
      </c>
      <c r="C1643" t="s">
        <v>1649</v>
      </c>
      <c r="D1643" t="s">
        <v>12251</v>
      </c>
      <c r="E1643" t="s">
        <v>19</v>
      </c>
      <c r="F1643" t="s">
        <v>12252</v>
      </c>
      <c r="G1643">
        <v>56140</v>
      </c>
      <c r="H1643" t="s">
        <v>12253</v>
      </c>
      <c r="I1643" t="s">
        <v>12254</v>
      </c>
      <c r="K1643" t="s">
        <v>12255</v>
      </c>
      <c r="L1643" t="s">
        <v>19</v>
      </c>
      <c r="N1643" t="s">
        <v>19</v>
      </c>
      <c r="O1643" t="s">
        <v>438</v>
      </c>
      <c r="P1643" t="s">
        <v>1906</v>
      </c>
      <c r="Q1643" t="s">
        <v>7617</v>
      </c>
      <c r="R1643" t="s">
        <v>33</v>
      </c>
      <c r="T1643" t="s">
        <v>49</v>
      </c>
      <c r="U1643">
        <v>56211</v>
      </c>
      <c r="Z1643" s="4"/>
    </row>
    <row r="1644" spans="1:26" ht="12.75" customHeight="1" x14ac:dyDescent="0.2">
      <c r="A1644">
        <v>14167</v>
      </c>
      <c r="B1644" t="s">
        <v>19</v>
      </c>
      <c r="C1644" t="s">
        <v>19</v>
      </c>
      <c r="D1644" t="s">
        <v>17289</v>
      </c>
      <c r="E1644" t="s">
        <v>7661</v>
      </c>
      <c r="F1644" t="s">
        <v>17290</v>
      </c>
      <c r="G1644">
        <v>36290</v>
      </c>
      <c r="H1644" t="s">
        <v>17291</v>
      </c>
      <c r="I1644" t="s">
        <v>17292</v>
      </c>
      <c r="J1644" t="s">
        <v>17293</v>
      </c>
      <c r="K1644" t="s">
        <v>17294</v>
      </c>
      <c r="L1644" t="s">
        <v>19</v>
      </c>
      <c r="N1644" t="s">
        <v>19</v>
      </c>
      <c r="O1644" t="s">
        <v>19</v>
      </c>
      <c r="P1644" t="s">
        <v>19</v>
      </c>
      <c r="T1644" t="s">
        <v>410</v>
      </c>
      <c r="U1644">
        <v>36204</v>
      </c>
      <c r="Z1644" s="4"/>
    </row>
    <row r="1645" spans="1:26" ht="12.75" customHeight="1" x14ac:dyDescent="0.2">
      <c r="A1645">
        <v>17880</v>
      </c>
      <c r="B1645" t="s">
        <v>19</v>
      </c>
      <c r="C1645" t="s">
        <v>113</v>
      </c>
      <c r="D1645" t="s">
        <v>22370</v>
      </c>
      <c r="E1645" t="s">
        <v>309</v>
      </c>
      <c r="F1645" t="s">
        <v>22371</v>
      </c>
      <c r="G1645">
        <v>62250</v>
      </c>
      <c r="H1645" t="s">
        <v>22372</v>
      </c>
      <c r="J1645" t="s">
        <v>22373</v>
      </c>
      <c r="K1645" t="s">
        <v>22374</v>
      </c>
      <c r="L1645" t="s">
        <v>22375</v>
      </c>
      <c r="M1645">
        <v>1190</v>
      </c>
      <c r="N1645" t="s">
        <v>22376</v>
      </c>
      <c r="O1645" t="s">
        <v>12349</v>
      </c>
      <c r="P1645" t="s">
        <v>13706</v>
      </c>
      <c r="Q1645" t="s">
        <v>22377</v>
      </c>
      <c r="T1645" t="s">
        <v>1807</v>
      </c>
      <c r="U1645">
        <v>62089</v>
      </c>
      <c r="Z1645" s="4"/>
    </row>
    <row r="1646" spans="1:26" ht="12.75" customHeight="1" x14ac:dyDescent="0.2">
      <c r="A1646">
        <v>3948</v>
      </c>
      <c r="B1646" t="s">
        <v>19</v>
      </c>
      <c r="C1646" t="s">
        <v>68</v>
      </c>
      <c r="D1646" t="s">
        <v>1333</v>
      </c>
      <c r="E1646" t="s">
        <v>1334</v>
      </c>
      <c r="F1646" t="s">
        <v>1335</v>
      </c>
      <c r="G1646">
        <v>14140</v>
      </c>
      <c r="H1646" t="s">
        <v>1336</v>
      </c>
      <c r="I1646" t="s">
        <v>1337</v>
      </c>
      <c r="L1646" t="s">
        <v>19</v>
      </c>
      <c r="N1646" t="s">
        <v>1338</v>
      </c>
      <c r="O1646" t="s">
        <v>46</v>
      </c>
      <c r="P1646" t="s">
        <v>616</v>
      </c>
      <c r="Q1646" t="s">
        <v>1339</v>
      </c>
      <c r="T1646" t="s">
        <v>368</v>
      </c>
      <c r="U1646">
        <v>14600</v>
      </c>
      <c r="Z1646" s="4"/>
    </row>
    <row r="1647" spans="1:26" ht="12.75" customHeight="1" x14ac:dyDescent="0.2">
      <c r="A1647">
        <v>27204</v>
      </c>
      <c r="B1647" t="s">
        <v>19</v>
      </c>
      <c r="C1647" t="s">
        <v>35</v>
      </c>
      <c r="D1647" t="s">
        <v>35834</v>
      </c>
      <c r="E1647" t="s">
        <v>3112</v>
      </c>
      <c r="F1647" t="s">
        <v>6401</v>
      </c>
      <c r="G1647">
        <v>85590</v>
      </c>
      <c r="H1647" t="s">
        <v>35835</v>
      </c>
      <c r="J1647" t="s">
        <v>35836</v>
      </c>
      <c r="K1647" t="s">
        <v>35837</v>
      </c>
      <c r="L1647" t="s">
        <v>19</v>
      </c>
      <c r="N1647" t="s">
        <v>19</v>
      </c>
      <c r="O1647" t="s">
        <v>46</v>
      </c>
      <c r="P1647" t="s">
        <v>26114</v>
      </c>
      <c r="Q1647" t="s">
        <v>20366</v>
      </c>
      <c r="T1647" t="s">
        <v>75</v>
      </c>
      <c r="U1647">
        <v>85240</v>
      </c>
      <c r="Z1647" s="4"/>
    </row>
    <row r="1648" spans="1:26" ht="12.75" customHeight="1" x14ac:dyDescent="0.2">
      <c r="A1648">
        <v>18836</v>
      </c>
      <c r="B1648" t="s">
        <v>19</v>
      </c>
      <c r="C1648" t="s">
        <v>51</v>
      </c>
      <c r="D1648" t="s">
        <v>22378</v>
      </c>
      <c r="E1648" t="s">
        <v>3209</v>
      </c>
      <c r="F1648" t="s">
        <v>22379</v>
      </c>
      <c r="G1648">
        <v>7000</v>
      </c>
      <c r="H1648" t="s">
        <v>22380</v>
      </c>
      <c r="I1648">
        <v>475291527</v>
      </c>
      <c r="J1648">
        <v>672792967</v>
      </c>
      <c r="K1648" t="s">
        <v>22381</v>
      </c>
      <c r="L1648" t="s">
        <v>19</v>
      </c>
      <c r="N1648" t="s">
        <v>19</v>
      </c>
      <c r="O1648" t="s">
        <v>46</v>
      </c>
      <c r="P1648" t="s">
        <v>7053</v>
      </c>
      <c r="Q1648" t="s">
        <v>22030</v>
      </c>
      <c r="R1648" t="s">
        <v>22382</v>
      </c>
      <c r="S1648" t="s">
        <v>22383</v>
      </c>
      <c r="T1648" t="s">
        <v>5561</v>
      </c>
      <c r="U1648">
        <v>7184</v>
      </c>
      <c r="Z1648" s="4"/>
    </row>
    <row r="1649" spans="1:26" ht="12.75" customHeight="1" x14ac:dyDescent="0.2">
      <c r="A1649">
        <v>22130</v>
      </c>
      <c r="B1649" t="s">
        <v>19</v>
      </c>
      <c r="C1649" t="s">
        <v>51</v>
      </c>
      <c r="D1649" t="s">
        <v>26951</v>
      </c>
      <c r="E1649" t="s">
        <v>610</v>
      </c>
      <c r="F1649" t="s">
        <v>10303</v>
      </c>
      <c r="G1649">
        <v>29000</v>
      </c>
      <c r="H1649" t="s">
        <v>26952</v>
      </c>
      <c r="J1649" t="s">
        <v>26953</v>
      </c>
      <c r="K1649" t="s">
        <v>26954</v>
      </c>
      <c r="L1649" t="s">
        <v>19</v>
      </c>
      <c r="N1649" t="s">
        <v>19</v>
      </c>
      <c r="O1649" t="s">
        <v>81</v>
      </c>
      <c r="P1649" t="s">
        <v>2736</v>
      </c>
      <c r="Q1649" t="s">
        <v>26304</v>
      </c>
      <c r="T1649" t="s">
        <v>648</v>
      </c>
      <c r="U1649">
        <v>29232</v>
      </c>
      <c r="Z1649" s="4"/>
    </row>
    <row r="1650" spans="1:26" ht="12.75" customHeight="1" x14ac:dyDescent="0.2">
      <c r="A1650">
        <v>13492</v>
      </c>
      <c r="B1650" t="s">
        <v>19</v>
      </c>
      <c r="C1650" t="s">
        <v>19</v>
      </c>
      <c r="D1650" t="s">
        <v>17295</v>
      </c>
      <c r="E1650" t="s">
        <v>2242</v>
      </c>
      <c r="F1650" t="s">
        <v>1412</v>
      </c>
      <c r="G1650">
        <v>44160</v>
      </c>
      <c r="H1650" t="s">
        <v>17296</v>
      </c>
      <c r="J1650" t="s">
        <v>17297</v>
      </c>
      <c r="K1650" t="s">
        <v>17298</v>
      </c>
      <c r="L1650" t="s">
        <v>19</v>
      </c>
      <c r="N1650" t="s">
        <v>19</v>
      </c>
      <c r="O1650" t="s">
        <v>11165</v>
      </c>
      <c r="P1650" t="s">
        <v>1318</v>
      </c>
      <c r="Q1650" t="s">
        <v>16877</v>
      </c>
      <c r="T1650" t="s">
        <v>125</v>
      </c>
      <c r="U1650">
        <v>44129</v>
      </c>
      <c r="Z1650" s="4"/>
    </row>
    <row r="1651" spans="1:26" ht="12.75" customHeight="1" x14ac:dyDescent="0.2">
      <c r="A1651">
        <v>12895</v>
      </c>
      <c r="B1651" t="s">
        <v>19</v>
      </c>
      <c r="C1651" t="s">
        <v>389</v>
      </c>
      <c r="D1651" t="s">
        <v>17299</v>
      </c>
      <c r="E1651" t="s">
        <v>4122</v>
      </c>
      <c r="F1651" t="s">
        <v>17300</v>
      </c>
      <c r="G1651">
        <v>72510</v>
      </c>
      <c r="H1651" t="s">
        <v>820</v>
      </c>
      <c r="I1651" t="s">
        <v>17301</v>
      </c>
      <c r="J1651" t="s">
        <v>17302</v>
      </c>
      <c r="K1651" t="s">
        <v>17303</v>
      </c>
      <c r="L1651" t="s">
        <v>19</v>
      </c>
      <c r="N1651" t="s">
        <v>19</v>
      </c>
      <c r="O1651" t="s">
        <v>6854</v>
      </c>
      <c r="P1651" t="s">
        <v>92</v>
      </c>
      <c r="Q1651" t="s">
        <v>3958</v>
      </c>
      <c r="T1651" t="s">
        <v>94</v>
      </c>
      <c r="U1651">
        <v>72072</v>
      </c>
      <c r="Z1651" s="4"/>
    </row>
    <row r="1652" spans="1:26" ht="12.75" customHeight="1" x14ac:dyDescent="0.2">
      <c r="A1652">
        <v>9680</v>
      </c>
      <c r="B1652" t="s">
        <v>22384</v>
      </c>
      <c r="C1652" t="s">
        <v>19</v>
      </c>
      <c r="D1652" t="s">
        <v>12256</v>
      </c>
      <c r="E1652" t="s">
        <v>19</v>
      </c>
      <c r="F1652" t="s">
        <v>7043</v>
      </c>
      <c r="G1652">
        <v>85000</v>
      </c>
      <c r="H1652" t="s">
        <v>19</v>
      </c>
      <c r="L1652" t="s">
        <v>19</v>
      </c>
      <c r="N1652" t="s">
        <v>19</v>
      </c>
      <c r="O1652" t="s">
        <v>46</v>
      </c>
      <c r="P1652" t="s">
        <v>179</v>
      </c>
      <c r="Q1652" t="s">
        <v>12257</v>
      </c>
      <c r="T1652" t="s">
        <v>75</v>
      </c>
      <c r="U1652">
        <v>85191</v>
      </c>
      <c r="Z1652" s="4"/>
    </row>
    <row r="1653" spans="1:26" ht="12.75" customHeight="1" x14ac:dyDescent="0.2">
      <c r="A1653">
        <v>15893</v>
      </c>
      <c r="B1653" t="s">
        <v>19</v>
      </c>
      <c r="C1653" t="s">
        <v>113</v>
      </c>
      <c r="D1653" t="s">
        <v>22385</v>
      </c>
      <c r="E1653" t="s">
        <v>309</v>
      </c>
      <c r="F1653" t="s">
        <v>22386</v>
      </c>
      <c r="G1653">
        <v>83310</v>
      </c>
      <c r="H1653" t="s">
        <v>22387</v>
      </c>
      <c r="J1653" t="s">
        <v>22388</v>
      </c>
      <c r="K1653" t="s">
        <v>22389</v>
      </c>
      <c r="L1653" t="s">
        <v>22386</v>
      </c>
      <c r="M1653">
        <v>83310</v>
      </c>
      <c r="N1653" t="s">
        <v>22390</v>
      </c>
      <c r="O1653" t="s">
        <v>1059</v>
      </c>
      <c r="P1653" t="s">
        <v>491</v>
      </c>
      <c r="Q1653" t="s">
        <v>22391</v>
      </c>
      <c r="T1653" t="s">
        <v>493</v>
      </c>
      <c r="U1653">
        <v>83068</v>
      </c>
      <c r="Z1653" s="4"/>
    </row>
    <row r="1654" spans="1:26" ht="12.75" customHeight="1" x14ac:dyDescent="0.2">
      <c r="A1654">
        <v>4078</v>
      </c>
      <c r="B1654" t="s">
        <v>19</v>
      </c>
      <c r="C1654" t="s">
        <v>68</v>
      </c>
      <c r="D1654" t="s">
        <v>1340</v>
      </c>
      <c r="E1654" t="s">
        <v>1341</v>
      </c>
      <c r="F1654" t="s">
        <v>1342</v>
      </c>
      <c r="G1654">
        <v>35190</v>
      </c>
      <c r="H1654" t="s">
        <v>1343</v>
      </c>
      <c r="I1654" t="s">
        <v>1344</v>
      </c>
      <c r="J1654" t="s">
        <v>1345</v>
      </c>
      <c r="K1654" t="s">
        <v>1346</v>
      </c>
      <c r="L1654" t="s">
        <v>1347</v>
      </c>
      <c r="M1654">
        <v>35730</v>
      </c>
      <c r="N1654" t="s">
        <v>1348</v>
      </c>
      <c r="O1654" t="s">
        <v>46</v>
      </c>
      <c r="P1654" t="s">
        <v>169</v>
      </c>
      <c r="Q1654" t="s">
        <v>1349</v>
      </c>
      <c r="R1654" t="s">
        <v>1350</v>
      </c>
      <c r="T1654" t="s">
        <v>171</v>
      </c>
      <c r="U1654">
        <v>35346</v>
      </c>
      <c r="Z1654" s="4"/>
    </row>
    <row r="1655" spans="1:26" ht="12.75" customHeight="1" x14ac:dyDescent="0.2">
      <c r="A1655">
        <v>12845</v>
      </c>
      <c r="B1655" t="s">
        <v>19</v>
      </c>
      <c r="C1655" t="s">
        <v>113</v>
      </c>
      <c r="D1655" t="s">
        <v>17304</v>
      </c>
      <c r="E1655" t="s">
        <v>15401</v>
      </c>
      <c r="F1655" t="s">
        <v>17305</v>
      </c>
      <c r="G1655">
        <v>30430</v>
      </c>
      <c r="H1655" t="s">
        <v>17306</v>
      </c>
      <c r="I1655" t="s">
        <v>17307</v>
      </c>
      <c r="K1655" t="s">
        <v>17308</v>
      </c>
      <c r="L1655" t="s">
        <v>17309</v>
      </c>
      <c r="M1655">
        <v>30500</v>
      </c>
      <c r="N1655" t="s">
        <v>17310</v>
      </c>
      <c r="O1655" t="s">
        <v>46</v>
      </c>
      <c r="P1655" t="s">
        <v>491</v>
      </c>
      <c r="Q1655" t="s">
        <v>13516</v>
      </c>
      <c r="T1655" t="s">
        <v>395</v>
      </c>
      <c r="U1655">
        <v>30218</v>
      </c>
      <c r="Z1655" s="4"/>
    </row>
    <row r="1656" spans="1:26" ht="12.75" customHeight="1" x14ac:dyDescent="0.2">
      <c r="A1656">
        <v>5926</v>
      </c>
      <c r="B1656" t="s">
        <v>19</v>
      </c>
      <c r="C1656" t="s">
        <v>759</v>
      </c>
      <c r="D1656" t="s">
        <v>7042</v>
      </c>
      <c r="E1656" t="s">
        <v>19</v>
      </c>
      <c r="F1656" t="s">
        <v>7043</v>
      </c>
      <c r="G1656">
        <v>85000</v>
      </c>
      <c r="H1656" t="s">
        <v>19</v>
      </c>
      <c r="L1656" t="s">
        <v>19</v>
      </c>
      <c r="N1656" t="s">
        <v>19</v>
      </c>
      <c r="O1656" t="s">
        <v>46</v>
      </c>
      <c r="P1656" t="s">
        <v>179</v>
      </c>
      <c r="Q1656" t="s">
        <v>7044</v>
      </c>
      <c r="T1656" t="s">
        <v>75</v>
      </c>
      <c r="U1656">
        <v>85191</v>
      </c>
      <c r="Z1656" s="4"/>
    </row>
    <row r="1657" spans="1:26" ht="12.75" customHeight="1" x14ac:dyDescent="0.2">
      <c r="A1657">
        <v>4673</v>
      </c>
      <c r="B1657" t="s">
        <v>19</v>
      </c>
      <c r="C1657" t="s">
        <v>20</v>
      </c>
      <c r="D1657" t="s">
        <v>1351</v>
      </c>
      <c r="E1657" t="s">
        <v>1352</v>
      </c>
      <c r="F1657" t="s">
        <v>1353</v>
      </c>
      <c r="G1657">
        <v>36110</v>
      </c>
      <c r="H1657" t="s">
        <v>1354</v>
      </c>
      <c r="I1657" t="s">
        <v>1355</v>
      </c>
      <c r="K1657" t="s">
        <v>1356</v>
      </c>
      <c r="L1657" t="s">
        <v>19</v>
      </c>
      <c r="N1657" t="s">
        <v>19</v>
      </c>
      <c r="O1657" t="s">
        <v>46</v>
      </c>
      <c r="P1657" t="s">
        <v>207</v>
      </c>
      <c r="Q1657" t="s">
        <v>601</v>
      </c>
      <c r="R1657" t="s">
        <v>1357</v>
      </c>
      <c r="T1657" t="s">
        <v>244</v>
      </c>
      <c r="U1657">
        <v>36175</v>
      </c>
      <c r="Z1657" s="4"/>
    </row>
    <row r="1658" spans="1:26" ht="12.75" customHeight="1" x14ac:dyDescent="0.2">
      <c r="A1658">
        <v>5344</v>
      </c>
      <c r="B1658" t="s">
        <v>19</v>
      </c>
      <c r="C1658" t="s">
        <v>20</v>
      </c>
      <c r="D1658" t="s">
        <v>1351</v>
      </c>
      <c r="E1658" t="s">
        <v>1015</v>
      </c>
      <c r="F1658" t="s">
        <v>7045</v>
      </c>
      <c r="G1658">
        <v>43130</v>
      </c>
      <c r="H1658" t="s">
        <v>7046</v>
      </c>
      <c r="L1658" t="s">
        <v>19</v>
      </c>
      <c r="N1658" t="s">
        <v>19</v>
      </c>
      <c r="O1658" t="s">
        <v>46</v>
      </c>
      <c r="P1658" t="s">
        <v>7047</v>
      </c>
      <c r="Q1658" t="s">
        <v>6899</v>
      </c>
      <c r="R1658" t="s">
        <v>33</v>
      </c>
      <c r="T1658" t="s">
        <v>1026</v>
      </c>
      <c r="U1658">
        <v>43162</v>
      </c>
      <c r="Z1658" s="4"/>
    </row>
    <row r="1659" spans="1:26" ht="12.75" customHeight="1" x14ac:dyDescent="0.2">
      <c r="A1659">
        <v>12082</v>
      </c>
      <c r="B1659" t="s">
        <v>19</v>
      </c>
      <c r="C1659" t="s">
        <v>20</v>
      </c>
      <c r="D1659" t="s">
        <v>1351</v>
      </c>
      <c r="E1659" t="s">
        <v>53</v>
      </c>
      <c r="F1659" t="s">
        <v>17311</v>
      </c>
      <c r="G1659">
        <v>37360</v>
      </c>
      <c r="H1659" t="s">
        <v>17312</v>
      </c>
      <c r="I1659" t="s">
        <v>17313</v>
      </c>
      <c r="J1659" t="s">
        <v>17314</v>
      </c>
      <c r="K1659" t="s">
        <v>17315</v>
      </c>
      <c r="L1659" t="s">
        <v>17311</v>
      </c>
      <c r="M1659">
        <v>37360</v>
      </c>
      <c r="N1659" t="s">
        <v>17316</v>
      </c>
      <c r="O1659" t="s">
        <v>46</v>
      </c>
      <c r="P1659" t="s">
        <v>207</v>
      </c>
      <c r="Q1659" t="s">
        <v>17231</v>
      </c>
      <c r="T1659" t="s">
        <v>244</v>
      </c>
      <c r="U1659">
        <v>37167</v>
      </c>
      <c r="Z1659" s="4"/>
    </row>
    <row r="1660" spans="1:26" ht="12.75" customHeight="1" x14ac:dyDescent="0.2">
      <c r="A1660">
        <v>14445</v>
      </c>
      <c r="B1660" t="s">
        <v>26955</v>
      </c>
      <c r="C1660" t="s">
        <v>19</v>
      </c>
      <c r="D1660" t="s">
        <v>10976</v>
      </c>
      <c r="E1660" t="s">
        <v>8760</v>
      </c>
      <c r="F1660" t="s">
        <v>17317</v>
      </c>
      <c r="G1660">
        <v>1390</v>
      </c>
      <c r="H1660" t="s">
        <v>17318</v>
      </c>
      <c r="I1660" t="s">
        <v>17319</v>
      </c>
      <c r="K1660" t="s">
        <v>17320</v>
      </c>
      <c r="L1660" t="s">
        <v>15611</v>
      </c>
      <c r="M1660">
        <v>69000</v>
      </c>
      <c r="N1660" t="s">
        <v>17321</v>
      </c>
      <c r="O1660" t="s">
        <v>46</v>
      </c>
      <c r="P1660" t="s">
        <v>5769</v>
      </c>
      <c r="Q1660" t="s">
        <v>17322</v>
      </c>
      <c r="T1660" t="s">
        <v>254</v>
      </c>
      <c r="U1660">
        <v>1362</v>
      </c>
      <c r="Z1660" s="4"/>
    </row>
    <row r="1661" spans="1:26" ht="12.75" customHeight="1" x14ac:dyDescent="0.2">
      <c r="A1661">
        <v>20793</v>
      </c>
      <c r="B1661" t="s">
        <v>19</v>
      </c>
      <c r="C1661" t="s">
        <v>35</v>
      </c>
      <c r="D1661" t="s">
        <v>1351</v>
      </c>
      <c r="E1661" t="s">
        <v>2669</v>
      </c>
      <c r="F1661" t="s">
        <v>23835</v>
      </c>
      <c r="G1661">
        <v>41100</v>
      </c>
      <c r="H1661" t="s">
        <v>26956</v>
      </c>
      <c r="L1661" t="s">
        <v>26957</v>
      </c>
      <c r="M1661">
        <v>41100</v>
      </c>
      <c r="N1661" t="s">
        <v>26958</v>
      </c>
      <c r="O1661" t="s">
        <v>206</v>
      </c>
      <c r="P1661" t="s">
        <v>207</v>
      </c>
      <c r="Q1661" t="s">
        <v>26959</v>
      </c>
      <c r="T1661" t="s">
        <v>244</v>
      </c>
      <c r="U1661">
        <v>41259</v>
      </c>
      <c r="Z1661" s="4"/>
    </row>
    <row r="1662" spans="1:26" ht="12.75" customHeight="1" x14ac:dyDescent="0.2">
      <c r="A1662">
        <v>26960</v>
      </c>
      <c r="B1662" t="s">
        <v>19</v>
      </c>
      <c r="C1662" t="s">
        <v>113</v>
      </c>
      <c r="D1662" t="s">
        <v>1351</v>
      </c>
      <c r="E1662" t="s">
        <v>35838</v>
      </c>
      <c r="F1662" t="s">
        <v>35839</v>
      </c>
      <c r="G1662">
        <v>38630</v>
      </c>
      <c r="H1662" t="s">
        <v>35840</v>
      </c>
      <c r="I1662">
        <v>649374314</v>
      </c>
      <c r="K1662" t="s">
        <v>35841</v>
      </c>
      <c r="L1662" t="s">
        <v>19</v>
      </c>
      <c r="N1662" t="s">
        <v>19</v>
      </c>
      <c r="O1662" t="s">
        <v>16393</v>
      </c>
      <c r="P1662" t="s">
        <v>10272</v>
      </c>
      <c r="Q1662" t="s">
        <v>24456</v>
      </c>
      <c r="T1662" t="s">
        <v>716</v>
      </c>
      <c r="U1662">
        <v>38022</v>
      </c>
      <c r="Z1662" s="4"/>
    </row>
    <row r="1663" spans="1:26" ht="12.75" customHeight="1" x14ac:dyDescent="0.2">
      <c r="A1663">
        <v>12961</v>
      </c>
      <c r="B1663" t="s">
        <v>19</v>
      </c>
      <c r="C1663" t="s">
        <v>68</v>
      </c>
      <c r="D1663" t="s">
        <v>17323</v>
      </c>
      <c r="E1663" t="s">
        <v>17324</v>
      </c>
      <c r="F1663" t="s">
        <v>17325</v>
      </c>
      <c r="G1663">
        <v>79700</v>
      </c>
      <c r="H1663" t="s">
        <v>17326</v>
      </c>
      <c r="I1663" t="s">
        <v>17327</v>
      </c>
      <c r="J1663" t="s">
        <v>17327</v>
      </c>
      <c r="K1663" t="s">
        <v>17328</v>
      </c>
      <c r="L1663" t="s">
        <v>19</v>
      </c>
      <c r="N1663" t="s">
        <v>19</v>
      </c>
      <c r="O1663" t="s">
        <v>46</v>
      </c>
      <c r="P1663" t="s">
        <v>318</v>
      </c>
      <c r="Q1663" t="s">
        <v>17095</v>
      </c>
      <c r="T1663" t="s">
        <v>288</v>
      </c>
      <c r="U1663">
        <v>79207</v>
      </c>
      <c r="Z1663" s="4"/>
    </row>
    <row r="1664" spans="1:26" ht="12.75" customHeight="1" x14ac:dyDescent="0.2">
      <c r="A1664">
        <v>15095</v>
      </c>
      <c r="B1664" t="s">
        <v>19</v>
      </c>
      <c r="C1664" t="s">
        <v>113</v>
      </c>
      <c r="D1664" t="s">
        <v>17329</v>
      </c>
      <c r="E1664" t="s">
        <v>9245</v>
      </c>
      <c r="F1664" t="s">
        <v>17330</v>
      </c>
      <c r="G1664">
        <v>37310</v>
      </c>
      <c r="H1664" t="s">
        <v>17331</v>
      </c>
      <c r="L1664" t="s">
        <v>19</v>
      </c>
      <c r="N1664" t="s">
        <v>19</v>
      </c>
      <c r="O1664" t="s">
        <v>12011</v>
      </c>
      <c r="P1664" t="s">
        <v>13326</v>
      </c>
      <c r="Q1664" t="s">
        <v>17332</v>
      </c>
      <c r="T1664" t="s">
        <v>375</v>
      </c>
      <c r="U1664">
        <v>37209</v>
      </c>
      <c r="Z1664" s="4"/>
    </row>
    <row r="1665" spans="1:30" ht="12.75" customHeight="1" x14ac:dyDescent="0.2">
      <c r="A1665">
        <v>25015</v>
      </c>
      <c r="B1665" t="s">
        <v>19</v>
      </c>
      <c r="C1665" t="s">
        <v>51</v>
      </c>
      <c r="D1665" t="s">
        <v>31623</v>
      </c>
      <c r="E1665" t="s">
        <v>31624</v>
      </c>
      <c r="F1665" t="s">
        <v>31625</v>
      </c>
      <c r="G1665">
        <v>26410</v>
      </c>
      <c r="H1665" t="s">
        <v>31626</v>
      </c>
      <c r="J1665" t="s">
        <v>31627</v>
      </c>
      <c r="K1665" t="s">
        <v>31628</v>
      </c>
      <c r="L1665" t="s">
        <v>19</v>
      </c>
      <c r="N1665" t="s">
        <v>19</v>
      </c>
      <c r="O1665" t="s">
        <v>46</v>
      </c>
      <c r="P1665" t="s">
        <v>6801</v>
      </c>
      <c r="Q1665" t="s">
        <v>23476</v>
      </c>
      <c r="T1665" t="s">
        <v>577</v>
      </c>
      <c r="U1665">
        <v>26086</v>
      </c>
    </row>
    <row r="1666" spans="1:30" ht="12.75" customHeight="1" x14ac:dyDescent="0.2">
      <c r="A1666">
        <v>10686</v>
      </c>
      <c r="B1666" t="s">
        <v>19</v>
      </c>
      <c r="C1666" t="s">
        <v>20</v>
      </c>
      <c r="D1666" t="s">
        <v>12259</v>
      </c>
      <c r="E1666" t="s">
        <v>4681</v>
      </c>
      <c r="F1666" t="s">
        <v>12260</v>
      </c>
      <c r="G1666">
        <v>59480</v>
      </c>
      <c r="H1666" t="s">
        <v>12261</v>
      </c>
      <c r="J1666" t="s">
        <v>12262</v>
      </c>
      <c r="K1666" t="s">
        <v>12263</v>
      </c>
      <c r="L1666" t="s">
        <v>12264</v>
      </c>
      <c r="M1666">
        <v>59480</v>
      </c>
      <c r="N1666" t="s">
        <v>12265</v>
      </c>
      <c r="O1666" t="s">
        <v>46</v>
      </c>
      <c r="P1666" t="s">
        <v>423</v>
      </c>
      <c r="Q1666" t="s">
        <v>12266</v>
      </c>
      <c r="T1666" t="s">
        <v>1807</v>
      </c>
      <c r="U1666">
        <v>59051</v>
      </c>
    </row>
    <row r="1667" spans="1:30" ht="12.75" customHeight="1" x14ac:dyDescent="0.2">
      <c r="A1667">
        <v>2662</v>
      </c>
      <c r="B1667" t="s">
        <v>19</v>
      </c>
      <c r="C1667" t="s">
        <v>95</v>
      </c>
      <c r="D1667" t="s">
        <v>1358</v>
      </c>
      <c r="E1667" t="s">
        <v>19</v>
      </c>
      <c r="F1667" t="s">
        <v>158</v>
      </c>
      <c r="G1667">
        <v>56380</v>
      </c>
      <c r="H1667" t="s">
        <v>1359</v>
      </c>
      <c r="L1667" t="s">
        <v>19</v>
      </c>
      <c r="N1667" t="s">
        <v>19</v>
      </c>
      <c r="O1667" t="s">
        <v>19</v>
      </c>
      <c r="P1667" t="s">
        <v>19</v>
      </c>
      <c r="T1667" t="s">
        <v>49</v>
      </c>
      <c r="U1667">
        <v>56075</v>
      </c>
    </row>
    <row r="1668" spans="1:30" ht="12.75" customHeight="1" x14ac:dyDescent="0.2">
      <c r="A1668">
        <v>11671</v>
      </c>
      <c r="B1668" t="s">
        <v>19</v>
      </c>
      <c r="C1668" t="s">
        <v>749</v>
      </c>
      <c r="D1668" t="s">
        <v>12267</v>
      </c>
      <c r="E1668" t="s">
        <v>12268</v>
      </c>
      <c r="F1668" t="s">
        <v>12269</v>
      </c>
      <c r="G1668">
        <v>22160</v>
      </c>
      <c r="H1668" t="s">
        <v>12270</v>
      </c>
      <c r="I1668" t="s">
        <v>12271</v>
      </c>
      <c r="K1668" t="s">
        <v>12272</v>
      </c>
      <c r="L1668" t="s">
        <v>19</v>
      </c>
      <c r="N1668" t="s">
        <v>19</v>
      </c>
      <c r="O1668" t="s">
        <v>295</v>
      </c>
      <c r="P1668" t="s">
        <v>3651</v>
      </c>
      <c r="Q1668" t="s">
        <v>12273</v>
      </c>
      <c r="T1668" t="s">
        <v>279</v>
      </c>
      <c r="U1668">
        <v>22052</v>
      </c>
    </row>
    <row r="1669" spans="1:30" ht="12.75" customHeight="1" x14ac:dyDescent="0.2">
      <c r="A1669">
        <v>6970</v>
      </c>
      <c r="B1669" t="s">
        <v>19</v>
      </c>
      <c r="C1669" t="s">
        <v>113</v>
      </c>
      <c r="D1669" t="s">
        <v>7048</v>
      </c>
      <c r="E1669" t="s">
        <v>1163</v>
      </c>
      <c r="F1669" t="s">
        <v>7049</v>
      </c>
      <c r="G1669">
        <v>7370</v>
      </c>
      <c r="H1669" t="s">
        <v>7050</v>
      </c>
      <c r="I1669">
        <v>952818215</v>
      </c>
      <c r="K1669" t="s">
        <v>7051</v>
      </c>
      <c r="L1669" t="s">
        <v>19</v>
      </c>
      <c r="N1669" t="s">
        <v>19</v>
      </c>
      <c r="O1669" t="s">
        <v>7052</v>
      </c>
      <c r="P1669" t="s">
        <v>7053</v>
      </c>
      <c r="Q1669" t="s">
        <v>7054</v>
      </c>
      <c r="R1669" t="s">
        <v>33</v>
      </c>
      <c r="T1669" t="s">
        <v>5561</v>
      </c>
      <c r="U1669">
        <v>7308</v>
      </c>
    </row>
    <row r="1670" spans="1:30" s="1" customFormat="1" ht="12.75" customHeight="1" x14ac:dyDescent="0.2">
      <c r="A1670">
        <v>11378</v>
      </c>
      <c r="B1670" t="s">
        <v>19</v>
      </c>
      <c r="C1670" t="s">
        <v>20</v>
      </c>
      <c r="D1670" t="s">
        <v>7048</v>
      </c>
      <c r="E1670" t="s">
        <v>382</v>
      </c>
      <c r="F1670" t="s">
        <v>12274</v>
      </c>
      <c r="G1670">
        <v>72440</v>
      </c>
      <c r="H1670" t="s">
        <v>12275</v>
      </c>
      <c r="I1670">
        <v>243357341</v>
      </c>
      <c r="J1670">
        <v>660588220</v>
      </c>
      <c r="K1670"/>
      <c r="L1670" t="s">
        <v>19</v>
      </c>
      <c r="M1670"/>
      <c r="N1670" t="s">
        <v>19</v>
      </c>
      <c r="O1670" t="s">
        <v>6854</v>
      </c>
      <c r="P1670" t="s">
        <v>5760</v>
      </c>
      <c r="Q1670" t="s">
        <v>12276</v>
      </c>
      <c r="R1670"/>
      <c r="S1670"/>
      <c r="T1670" t="s">
        <v>58</v>
      </c>
      <c r="U1670">
        <v>72382</v>
      </c>
      <c r="V1670"/>
      <c r="W1670"/>
      <c r="X1670"/>
      <c r="Y1670" s="4"/>
      <c r="Z1670" s="6"/>
      <c r="AA1670"/>
      <c r="AB1670" s="4"/>
      <c r="AC1670"/>
      <c r="AD1670"/>
    </row>
    <row r="1671" spans="1:30" ht="12.75" customHeight="1" x14ac:dyDescent="0.2">
      <c r="A1671">
        <v>11378</v>
      </c>
      <c r="B1671" t="s">
        <v>19</v>
      </c>
      <c r="C1671" t="s">
        <v>20</v>
      </c>
      <c r="D1671" t="s">
        <v>7048</v>
      </c>
      <c r="E1671" t="s">
        <v>382</v>
      </c>
      <c r="F1671" t="s">
        <v>12274</v>
      </c>
      <c r="G1671">
        <v>72440</v>
      </c>
      <c r="H1671" t="s">
        <v>12275</v>
      </c>
      <c r="I1671">
        <v>243357341</v>
      </c>
      <c r="J1671">
        <v>660588220</v>
      </c>
      <c r="L1671" t="s">
        <v>19</v>
      </c>
      <c r="N1671" t="s">
        <v>19</v>
      </c>
      <c r="O1671" t="s">
        <v>6854</v>
      </c>
      <c r="P1671" t="s">
        <v>5760</v>
      </c>
      <c r="Q1671" t="s">
        <v>12276</v>
      </c>
      <c r="T1671" t="s">
        <v>58</v>
      </c>
      <c r="U1671">
        <v>72382</v>
      </c>
      <c r="AB1671" s="7"/>
      <c r="AC1671" s="1"/>
      <c r="AD1671" s="1"/>
    </row>
    <row r="1672" spans="1:30" ht="12.75" customHeight="1" x14ac:dyDescent="0.2">
      <c r="A1672">
        <v>24607</v>
      </c>
      <c r="B1672" t="s">
        <v>19</v>
      </c>
      <c r="C1672" t="s">
        <v>113</v>
      </c>
      <c r="D1672" t="s">
        <v>7048</v>
      </c>
      <c r="E1672" t="s">
        <v>4587</v>
      </c>
      <c r="F1672" t="s">
        <v>31629</v>
      </c>
      <c r="G1672">
        <v>89150</v>
      </c>
      <c r="H1672" t="s">
        <v>31630</v>
      </c>
      <c r="I1672" t="s">
        <v>31631</v>
      </c>
      <c r="K1672" t="s">
        <v>31632</v>
      </c>
      <c r="M1672" t="s">
        <v>19</v>
      </c>
      <c r="O1672" t="s">
        <v>19</v>
      </c>
      <c r="P1672" t="s">
        <v>5779</v>
      </c>
      <c r="Q1672" t="s">
        <v>1759</v>
      </c>
      <c r="R1672" t="s">
        <v>29481</v>
      </c>
      <c r="U1672" t="s">
        <v>209</v>
      </c>
      <c r="V1672">
        <v>89144</v>
      </c>
    </row>
    <row r="1673" spans="1:30" ht="12.75" customHeight="1" x14ac:dyDescent="0.2">
      <c r="A1673">
        <v>18047</v>
      </c>
      <c r="B1673" t="s">
        <v>19</v>
      </c>
      <c r="C1673" t="s">
        <v>35</v>
      </c>
      <c r="D1673" t="s">
        <v>22392</v>
      </c>
      <c r="E1673" t="s">
        <v>2122</v>
      </c>
      <c r="F1673" t="s">
        <v>20125</v>
      </c>
      <c r="G1673">
        <v>83890</v>
      </c>
      <c r="H1673" t="s">
        <v>22393</v>
      </c>
      <c r="J1673" t="s">
        <v>22394</v>
      </c>
      <c r="K1673" t="s">
        <v>22395</v>
      </c>
      <c r="L1673" t="s">
        <v>19</v>
      </c>
      <c r="N1673" t="s">
        <v>19</v>
      </c>
      <c r="O1673" t="s">
        <v>19</v>
      </c>
      <c r="P1673" t="s">
        <v>19</v>
      </c>
      <c r="T1673" t="s">
        <v>493</v>
      </c>
      <c r="U1673">
        <v>83018</v>
      </c>
    </row>
    <row r="1674" spans="1:30" ht="12.75" customHeight="1" x14ac:dyDescent="0.2">
      <c r="A1674">
        <v>15046</v>
      </c>
      <c r="B1674" t="s">
        <v>19</v>
      </c>
      <c r="C1674" t="s">
        <v>35</v>
      </c>
      <c r="D1674" t="s">
        <v>17333</v>
      </c>
      <c r="E1674" t="s">
        <v>19</v>
      </c>
      <c r="F1674" t="s">
        <v>4727</v>
      </c>
      <c r="G1674">
        <v>22230</v>
      </c>
      <c r="H1674" t="s">
        <v>17334</v>
      </c>
      <c r="J1674">
        <v>608765795</v>
      </c>
      <c r="K1674" t="s">
        <v>17335</v>
      </c>
      <c r="L1674" t="s">
        <v>19</v>
      </c>
      <c r="N1674" t="s">
        <v>19</v>
      </c>
      <c r="O1674" t="s">
        <v>1603</v>
      </c>
      <c r="P1674" t="s">
        <v>402</v>
      </c>
      <c r="Q1674" t="s">
        <v>17336</v>
      </c>
      <c r="T1674" t="s">
        <v>83</v>
      </c>
      <c r="U1674">
        <v>22062</v>
      </c>
    </row>
    <row r="1675" spans="1:30" ht="12.75" customHeight="1" x14ac:dyDescent="0.2">
      <c r="A1675">
        <v>20564</v>
      </c>
      <c r="B1675" t="s">
        <v>19</v>
      </c>
      <c r="C1675" t="s">
        <v>51</v>
      </c>
      <c r="D1675" t="s">
        <v>26960</v>
      </c>
      <c r="E1675" t="s">
        <v>1352</v>
      </c>
      <c r="F1675" t="s">
        <v>7369</v>
      </c>
      <c r="G1675">
        <v>7320</v>
      </c>
      <c r="H1675" t="s">
        <v>26961</v>
      </c>
      <c r="I1675" t="s">
        <v>26962</v>
      </c>
      <c r="J1675" t="s">
        <v>26963</v>
      </c>
      <c r="L1675" t="s">
        <v>26964</v>
      </c>
      <c r="N1675" t="s">
        <v>26965</v>
      </c>
      <c r="O1675" t="s">
        <v>26966</v>
      </c>
      <c r="P1675" t="s">
        <v>6183</v>
      </c>
      <c r="Q1675" t="s">
        <v>6801</v>
      </c>
      <c r="R1675" t="s">
        <v>21537</v>
      </c>
      <c r="U1675" t="s">
        <v>5561</v>
      </c>
      <c r="V1675">
        <v>7204</v>
      </c>
    </row>
    <row r="1676" spans="1:30" ht="12.75" customHeight="1" x14ac:dyDescent="0.2">
      <c r="A1676">
        <v>6314</v>
      </c>
      <c r="B1676" t="s">
        <v>19</v>
      </c>
      <c r="C1676" t="s">
        <v>95</v>
      </c>
      <c r="D1676" t="s">
        <v>7055</v>
      </c>
      <c r="E1676" t="s">
        <v>7056</v>
      </c>
      <c r="F1676" t="s">
        <v>7057</v>
      </c>
      <c r="G1676">
        <v>1240</v>
      </c>
      <c r="H1676" t="s">
        <v>7058</v>
      </c>
      <c r="J1676">
        <v>685345119</v>
      </c>
      <c r="K1676" t="s">
        <v>7059</v>
      </c>
      <c r="L1676" t="s">
        <v>7060</v>
      </c>
      <c r="M1676">
        <v>1330</v>
      </c>
      <c r="N1676" t="s">
        <v>7061</v>
      </c>
      <c r="O1676" t="s">
        <v>46</v>
      </c>
      <c r="P1676" t="s">
        <v>6079</v>
      </c>
      <c r="Q1676" t="s">
        <v>7062</v>
      </c>
      <c r="R1676" t="s">
        <v>5834</v>
      </c>
      <c r="T1676" t="s">
        <v>254</v>
      </c>
      <c r="U1676">
        <v>1383</v>
      </c>
    </row>
    <row r="1677" spans="1:30" ht="12.75" customHeight="1" x14ac:dyDescent="0.2">
      <c r="A1677">
        <v>11410</v>
      </c>
      <c r="B1677" t="s">
        <v>19</v>
      </c>
      <c r="C1677" t="s">
        <v>35</v>
      </c>
      <c r="D1677" t="s">
        <v>12277</v>
      </c>
      <c r="E1677" t="s">
        <v>404</v>
      </c>
      <c r="F1677" t="s">
        <v>12278</v>
      </c>
      <c r="G1677">
        <v>42600</v>
      </c>
      <c r="H1677" t="s">
        <v>12279</v>
      </c>
      <c r="J1677" t="s">
        <v>12280</v>
      </c>
      <c r="K1677" t="s">
        <v>12281</v>
      </c>
      <c r="L1677" t="s">
        <v>12282</v>
      </c>
      <c r="M1677">
        <v>42780</v>
      </c>
      <c r="N1677" t="s">
        <v>12283</v>
      </c>
      <c r="O1677" t="s">
        <v>46</v>
      </c>
      <c r="P1677" t="s">
        <v>7047</v>
      </c>
      <c r="Q1677" t="s">
        <v>12284</v>
      </c>
      <c r="T1677" t="s">
        <v>1026</v>
      </c>
      <c r="U1677">
        <v>42038</v>
      </c>
    </row>
    <row r="1678" spans="1:30" ht="12.75" customHeight="1" x14ac:dyDescent="0.2">
      <c r="A1678">
        <v>19670</v>
      </c>
      <c r="B1678" t="s">
        <v>19</v>
      </c>
      <c r="C1678" t="s">
        <v>51</v>
      </c>
      <c r="D1678" t="s">
        <v>26967</v>
      </c>
      <c r="E1678" t="s">
        <v>19</v>
      </c>
      <c r="F1678" t="s">
        <v>26968</v>
      </c>
      <c r="G1678">
        <v>16150</v>
      </c>
      <c r="H1678" t="s">
        <v>26969</v>
      </c>
      <c r="I1678" t="s">
        <v>26970</v>
      </c>
      <c r="K1678" t="s">
        <v>26971</v>
      </c>
      <c r="L1678" t="s">
        <v>19</v>
      </c>
      <c r="N1678" t="s">
        <v>19</v>
      </c>
      <c r="O1678" t="s">
        <v>19</v>
      </c>
      <c r="P1678" t="s">
        <v>19</v>
      </c>
      <c r="T1678" t="s">
        <v>796</v>
      </c>
      <c r="U1678">
        <v>16134</v>
      </c>
    </row>
    <row r="1679" spans="1:30" ht="12.75" customHeight="1" x14ac:dyDescent="0.2">
      <c r="A1679">
        <v>4410</v>
      </c>
      <c r="B1679" t="s">
        <v>19</v>
      </c>
      <c r="C1679" t="s">
        <v>389</v>
      </c>
      <c r="D1679" t="s">
        <v>1360</v>
      </c>
      <c r="E1679" t="s">
        <v>791</v>
      </c>
      <c r="F1679" t="s">
        <v>1361</v>
      </c>
      <c r="G1679">
        <v>53470</v>
      </c>
      <c r="H1679" t="s">
        <v>1362</v>
      </c>
      <c r="I1679" t="s">
        <v>1363</v>
      </c>
      <c r="J1679" t="s">
        <v>1364</v>
      </c>
      <c r="K1679" t="s">
        <v>1365</v>
      </c>
      <c r="L1679" t="s">
        <v>19</v>
      </c>
      <c r="N1679" t="s">
        <v>19</v>
      </c>
      <c r="O1679" t="s">
        <v>1199</v>
      </c>
      <c r="P1679" t="s">
        <v>92</v>
      </c>
      <c r="Q1679" t="s">
        <v>1366</v>
      </c>
      <c r="R1679" t="s">
        <v>33</v>
      </c>
      <c r="T1679" t="s">
        <v>94</v>
      </c>
      <c r="U1679">
        <v>53195</v>
      </c>
    </row>
    <row r="1680" spans="1:30" ht="12.75" customHeight="1" x14ac:dyDescent="0.2">
      <c r="A1680">
        <v>18931</v>
      </c>
      <c r="B1680" t="s">
        <v>19</v>
      </c>
      <c r="C1680" t="s">
        <v>35</v>
      </c>
      <c r="D1680" t="s">
        <v>1360</v>
      </c>
      <c r="E1680" t="s">
        <v>77</v>
      </c>
      <c r="F1680" t="s">
        <v>22396</v>
      </c>
      <c r="G1680">
        <v>30360</v>
      </c>
      <c r="H1680" t="s">
        <v>22397</v>
      </c>
      <c r="J1680" t="s">
        <v>22398</v>
      </c>
      <c r="K1680" t="s">
        <v>22399</v>
      </c>
      <c r="L1680" t="s">
        <v>19381</v>
      </c>
      <c r="M1680">
        <v>30100</v>
      </c>
      <c r="N1680" t="s">
        <v>22400</v>
      </c>
      <c r="O1680" t="s">
        <v>4427</v>
      </c>
      <c r="P1680" t="s">
        <v>491</v>
      </c>
      <c r="Q1680" t="s">
        <v>16557</v>
      </c>
      <c r="T1680" t="s">
        <v>395</v>
      </c>
      <c r="U1680">
        <v>30101</v>
      </c>
    </row>
    <row r="1681" spans="1:26" ht="12.75" customHeight="1" x14ac:dyDescent="0.2">
      <c r="A1681">
        <v>11724</v>
      </c>
      <c r="B1681" t="s">
        <v>19</v>
      </c>
      <c r="C1681" t="s">
        <v>35</v>
      </c>
      <c r="D1681" t="s">
        <v>12285</v>
      </c>
      <c r="E1681" t="s">
        <v>3405</v>
      </c>
      <c r="F1681" t="s">
        <v>12286</v>
      </c>
      <c r="G1681">
        <v>35440</v>
      </c>
      <c r="H1681" t="s">
        <v>1016</v>
      </c>
      <c r="I1681" t="s">
        <v>12287</v>
      </c>
      <c r="K1681" t="s">
        <v>12288</v>
      </c>
      <c r="L1681" t="s">
        <v>12289</v>
      </c>
      <c r="M1681" t="s">
        <v>19</v>
      </c>
      <c r="O1681" t="s">
        <v>19</v>
      </c>
      <c r="P1681" t="s">
        <v>232</v>
      </c>
      <c r="Q1681" t="s">
        <v>402</v>
      </c>
      <c r="R1681" t="s">
        <v>12290</v>
      </c>
      <c r="U1681" t="s">
        <v>171</v>
      </c>
      <c r="V1681">
        <v>35110</v>
      </c>
      <c r="Z1681" s="4"/>
    </row>
    <row r="1682" spans="1:26" ht="12.75" customHeight="1" x14ac:dyDescent="0.2">
      <c r="A1682">
        <v>18970</v>
      </c>
      <c r="B1682" t="s">
        <v>19</v>
      </c>
      <c r="C1682" t="s">
        <v>35</v>
      </c>
      <c r="D1682" t="s">
        <v>22405</v>
      </c>
      <c r="E1682" t="s">
        <v>7461</v>
      </c>
      <c r="F1682" t="s">
        <v>22406</v>
      </c>
      <c r="G1682">
        <v>11160</v>
      </c>
      <c r="H1682" t="s">
        <v>22407</v>
      </c>
      <c r="I1682" t="s">
        <v>22408</v>
      </c>
      <c r="K1682" t="s">
        <v>22409</v>
      </c>
      <c r="L1682" t="s">
        <v>19</v>
      </c>
      <c r="N1682" t="s">
        <v>19</v>
      </c>
      <c r="O1682" t="s">
        <v>46</v>
      </c>
      <c r="P1682" t="s">
        <v>11338</v>
      </c>
      <c r="Q1682" t="s">
        <v>22410</v>
      </c>
      <c r="T1682" t="s">
        <v>3798</v>
      </c>
      <c r="U1682">
        <v>11092</v>
      </c>
      <c r="Z1682" s="4"/>
    </row>
    <row r="1683" spans="1:26" ht="12.75" customHeight="1" x14ac:dyDescent="0.2">
      <c r="A1683">
        <v>24251</v>
      </c>
      <c r="B1683" t="s">
        <v>19</v>
      </c>
      <c r="C1683" t="s">
        <v>113</v>
      </c>
      <c r="D1683" t="s">
        <v>31633</v>
      </c>
      <c r="E1683" t="s">
        <v>1081</v>
      </c>
      <c r="F1683" t="s">
        <v>4856</v>
      </c>
      <c r="G1683">
        <v>48240</v>
      </c>
      <c r="H1683" t="s">
        <v>31634</v>
      </c>
      <c r="J1683" t="s">
        <v>31635</v>
      </c>
      <c r="K1683" t="s">
        <v>31636</v>
      </c>
      <c r="L1683" t="s">
        <v>31637</v>
      </c>
      <c r="M1683">
        <v>7130</v>
      </c>
      <c r="N1683" t="s">
        <v>10805</v>
      </c>
      <c r="O1683" t="s">
        <v>22644</v>
      </c>
      <c r="P1683" t="s">
        <v>3857</v>
      </c>
      <c r="Q1683" t="s">
        <v>17739</v>
      </c>
      <c r="T1683" t="s">
        <v>239</v>
      </c>
      <c r="U1683">
        <v>48136</v>
      </c>
      <c r="Z1683" s="4"/>
    </row>
    <row r="1684" spans="1:26" ht="12.75" customHeight="1" x14ac:dyDescent="0.2">
      <c r="A1684">
        <v>17150</v>
      </c>
      <c r="B1684" t="s">
        <v>1367</v>
      </c>
      <c r="C1684" t="s">
        <v>113</v>
      </c>
      <c r="D1684" t="s">
        <v>22401</v>
      </c>
      <c r="E1684" t="s">
        <v>3007</v>
      </c>
      <c r="F1684" t="s">
        <v>22402</v>
      </c>
      <c r="G1684">
        <v>30570</v>
      </c>
      <c r="H1684" t="s">
        <v>22403</v>
      </c>
      <c r="I1684" t="s">
        <v>22404</v>
      </c>
      <c r="L1684" t="s">
        <v>19</v>
      </c>
      <c r="N1684" t="s">
        <v>19</v>
      </c>
      <c r="O1684" t="s">
        <v>46</v>
      </c>
      <c r="P1684" t="s">
        <v>491</v>
      </c>
      <c r="Q1684" t="s">
        <v>18789</v>
      </c>
      <c r="T1684" t="s">
        <v>239</v>
      </c>
      <c r="U1684">
        <v>30229</v>
      </c>
      <c r="Z1684" s="4"/>
    </row>
    <row r="1685" spans="1:26" ht="12.75" customHeight="1" x14ac:dyDescent="0.2">
      <c r="A1685">
        <v>3613</v>
      </c>
      <c r="B1685" t="s">
        <v>19</v>
      </c>
      <c r="C1685" t="s">
        <v>35</v>
      </c>
      <c r="D1685" t="s">
        <v>1368</v>
      </c>
      <c r="E1685" t="s">
        <v>19</v>
      </c>
      <c r="F1685" t="s">
        <v>1369</v>
      </c>
      <c r="G1685">
        <v>30350</v>
      </c>
      <c r="H1685" t="s">
        <v>1370</v>
      </c>
      <c r="J1685" t="s">
        <v>1371</v>
      </c>
      <c r="K1685" t="s">
        <v>1372</v>
      </c>
      <c r="L1685" t="s">
        <v>1373</v>
      </c>
      <c r="M1685">
        <v>30260</v>
      </c>
      <c r="N1685" t="s">
        <v>1374</v>
      </c>
      <c r="O1685" t="s">
        <v>19</v>
      </c>
      <c r="P1685" t="s">
        <v>19</v>
      </c>
      <c r="T1685" t="s">
        <v>395</v>
      </c>
      <c r="U1685">
        <v>30354</v>
      </c>
      <c r="Z1685" s="4"/>
    </row>
    <row r="1686" spans="1:26" ht="12.75" customHeight="1" x14ac:dyDescent="0.2">
      <c r="A1686">
        <v>5525</v>
      </c>
      <c r="B1686" t="s">
        <v>19</v>
      </c>
      <c r="C1686" t="s">
        <v>35</v>
      </c>
      <c r="D1686" t="s">
        <v>1368</v>
      </c>
      <c r="E1686" t="s">
        <v>7063</v>
      </c>
      <c r="F1686" t="s">
        <v>7064</v>
      </c>
      <c r="G1686">
        <v>56420</v>
      </c>
      <c r="H1686" t="s">
        <v>19</v>
      </c>
      <c r="I1686" t="s">
        <v>7065</v>
      </c>
      <c r="L1686" t="s">
        <v>19</v>
      </c>
      <c r="N1686" t="s">
        <v>19</v>
      </c>
      <c r="O1686" t="s">
        <v>46</v>
      </c>
      <c r="P1686" t="s">
        <v>47</v>
      </c>
      <c r="Q1686" t="s">
        <v>7066</v>
      </c>
      <c r="R1686" t="s">
        <v>33</v>
      </c>
      <c r="T1686" t="s">
        <v>49</v>
      </c>
      <c r="U1686">
        <v>56172</v>
      </c>
      <c r="Z1686" s="4"/>
    </row>
    <row r="1687" spans="1:26" ht="12.75" customHeight="1" x14ac:dyDescent="0.2">
      <c r="A1687">
        <v>15353</v>
      </c>
      <c r="B1687" t="s">
        <v>19</v>
      </c>
      <c r="C1687" t="s">
        <v>35</v>
      </c>
      <c r="D1687" t="s">
        <v>17337</v>
      </c>
      <c r="E1687" t="s">
        <v>17338</v>
      </c>
      <c r="F1687" t="s">
        <v>17339</v>
      </c>
      <c r="G1687">
        <v>67140</v>
      </c>
      <c r="H1687" t="s">
        <v>17340</v>
      </c>
      <c r="J1687" t="s">
        <v>17341</v>
      </c>
      <c r="K1687" t="s">
        <v>17342</v>
      </c>
      <c r="L1687" t="s">
        <v>19</v>
      </c>
      <c r="N1687" t="s">
        <v>19</v>
      </c>
      <c r="O1687" t="s">
        <v>11926</v>
      </c>
      <c r="P1687" t="s">
        <v>65</v>
      </c>
      <c r="Q1687" t="s">
        <v>16864</v>
      </c>
      <c r="T1687" t="s">
        <v>359</v>
      </c>
      <c r="U1687">
        <v>67210</v>
      </c>
      <c r="Z1687" s="4"/>
    </row>
    <row r="1688" spans="1:26" ht="12.75" customHeight="1" x14ac:dyDescent="0.2">
      <c r="A1688">
        <v>9728</v>
      </c>
      <c r="B1688" t="s">
        <v>12301</v>
      </c>
      <c r="C1688" t="s">
        <v>6928</v>
      </c>
      <c r="D1688" t="s">
        <v>12291</v>
      </c>
      <c r="E1688" t="s">
        <v>12292</v>
      </c>
      <c r="F1688" t="s">
        <v>12293</v>
      </c>
      <c r="G1688">
        <v>39570</v>
      </c>
      <c r="H1688" t="s">
        <v>12294</v>
      </c>
      <c r="I1688" t="s">
        <v>12295</v>
      </c>
      <c r="J1688" t="s">
        <v>12296</v>
      </c>
      <c r="K1688" t="s">
        <v>12297</v>
      </c>
      <c r="L1688" t="s">
        <v>12298</v>
      </c>
      <c r="M1688">
        <v>39210</v>
      </c>
      <c r="N1688" t="s">
        <v>12299</v>
      </c>
      <c r="O1688" t="s">
        <v>5926</v>
      </c>
      <c r="P1688" t="s">
        <v>5927</v>
      </c>
      <c r="Q1688" t="s">
        <v>12300</v>
      </c>
      <c r="T1688" t="s">
        <v>254</v>
      </c>
      <c r="U1688">
        <v>39250</v>
      </c>
      <c r="Z1688" s="4"/>
    </row>
    <row r="1689" spans="1:26" ht="12.75" customHeight="1" x14ac:dyDescent="0.2">
      <c r="A1689">
        <v>9942</v>
      </c>
      <c r="B1689" t="s">
        <v>19</v>
      </c>
      <c r="C1689" t="s">
        <v>113</v>
      </c>
      <c r="D1689" t="s">
        <v>12302</v>
      </c>
      <c r="E1689" t="s">
        <v>9676</v>
      </c>
      <c r="F1689" t="s">
        <v>9220</v>
      </c>
      <c r="G1689">
        <v>7190</v>
      </c>
      <c r="H1689" t="s">
        <v>12303</v>
      </c>
      <c r="I1689">
        <v>430670746</v>
      </c>
      <c r="J1689">
        <v>689223981</v>
      </c>
      <c r="K1689" t="s">
        <v>12304</v>
      </c>
      <c r="L1689" t="s">
        <v>5255</v>
      </c>
      <c r="M1689">
        <v>30000</v>
      </c>
      <c r="N1689" t="s">
        <v>12305</v>
      </c>
      <c r="O1689" t="s">
        <v>46</v>
      </c>
      <c r="P1689" t="s">
        <v>7053</v>
      </c>
      <c r="Q1689" t="s">
        <v>12306</v>
      </c>
      <c r="T1689" t="s">
        <v>5561</v>
      </c>
      <c r="U1689">
        <v>7274</v>
      </c>
      <c r="Z1689" s="4"/>
    </row>
    <row r="1690" spans="1:26" ht="12.75" customHeight="1" x14ac:dyDescent="0.2">
      <c r="A1690">
        <v>14014</v>
      </c>
      <c r="B1690" t="s">
        <v>19</v>
      </c>
      <c r="C1690" t="s">
        <v>113</v>
      </c>
      <c r="D1690" t="s">
        <v>12302</v>
      </c>
      <c r="E1690" t="s">
        <v>874</v>
      </c>
      <c r="F1690" t="s">
        <v>10370</v>
      </c>
      <c r="G1690">
        <v>7140</v>
      </c>
      <c r="H1690" t="s">
        <v>17343</v>
      </c>
      <c r="I1690" t="s">
        <v>17344</v>
      </c>
      <c r="J1690" t="s">
        <v>17345</v>
      </c>
      <c r="K1690" t="s">
        <v>17346</v>
      </c>
      <c r="L1690" t="s">
        <v>10370</v>
      </c>
      <c r="M1690">
        <v>7140</v>
      </c>
      <c r="N1690" t="s">
        <v>17347</v>
      </c>
      <c r="O1690" t="s">
        <v>10501</v>
      </c>
      <c r="P1690" t="s">
        <v>7053</v>
      </c>
      <c r="Q1690" t="s">
        <v>16327</v>
      </c>
      <c r="T1690" t="s">
        <v>6590</v>
      </c>
      <c r="U1690">
        <v>7334</v>
      </c>
      <c r="Z1690" s="4"/>
    </row>
    <row r="1691" spans="1:26" ht="12.75" customHeight="1" x14ac:dyDescent="0.2">
      <c r="A1691">
        <v>8306</v>
      </c>
      <c r="B1691" t="s">
        <v>19</v>
      </c>
      <c r="C1691" t="s">
        <v>68</v>
      </c>
      <c r="D1691" t="s">
        <v>12307</v>
      </c>
      <c r="E1691" t="s">
        <v>19</v>
      </c>
      <c r="F1691" t="s">
        <v>11012</v>
      </c>
      <c r="G1691">
        <v>56220</v>
      </c>
      <c r="H1691" t="s">
        <v>12308</v>
      </c>
      <c r="L1691" t="s">
        <v>19</v>
      </c>
      <c r="N1691" t="s">
        <v>19</v>
      </c>
      <c r="O1691" t="s">
        <v>19</v>
      </c>
      <c r="P1691" t="s">
        <v>19</v>
      </c>
      <c r="T1691" t="s">
        <v>49</v>
      </c>
      <c r="U1691">
        <v>56196</v>
      </c>
      <c r="Z1691" s="4"/>
    </row>
    <row r="1692" spans="1:26" ht="12.75" customHeight="1" x14ac:dyDescent="0.2">
      <c r="A1692">
        <v>17481</v>
      </c>
      <c r="B1692" t="s">
        <v>19</v>
      </c>
      <c r="C1692" t="s">
        <v>51</v>
      </c>
      <c r="D1692" t="s">
        <v>12307</v>
      </c>
      <c r="E1692" t="s">
        <v>19</v>
      </c>
      <c r="F1692" t="s">
        <v>22411</v>
      </c>
      <c r="G1692">
        <v>19800</v>
      </c>
      <c r="H1692" t="s">
        <v>22412</v>
      </c>
      <c r="I1692" t="s">
        <v>22413</v>
      </c>
      <c r="J1692" t="s">
        <v>22414</v>
      </c>
      <c r="L1692" t="s">
        <v>21166</v>
      </c>
      <c r="M1692">
        <v>69007</v>
      </c>
      <c r="N1692" t="s">
        <v>22415</v>
      </c>
      <c r="O1692" t="s">
        <v>2668</v>
      </c>
      <c r="P1692" t="s">
        <v>12031</v>
      </c>
      <c r="Q1692" t="s">
        <v>22416</v>
      </c>
      <c r="T1692" t="s">
        <v>955</v>
      </c>
      <c r="U1692">
        <v>19062</v>
      </c>
      <c r="Z1692" s="4"/>
    </row>
    <row r="1693" spans="1:26" ht="12.75" customHeight="1" x14ac:dyDescent="0.2">
      <c r="A1693">
        <v>1937</v>
      </c>
      <c r="B1693" t="s">
        <v>19</v>
      </c>
      <c r="C1693" t="s">
        <v>1375</v>
      </c>
      <c r="D1693" t="s">
        <v>1376</v>
      </c>
      <c r="E1693" t="s">
        <v>19</v>
      </c>
      <c r="F1693" t="s">
        <v>1377</v>
      </c>
      <c r="G1693">
        <v>34980</v>
      </c>
      <c r="H1693" t="s">
        <v>1378</v>
      </c>
      <c r="I1693" t="s">
        <v>1379</v>
      </c>
      <c r="K1693" t="s">
        <v>1380</v>
      </c>
      <c r="L1693" t="s">
        <v>19</v>
      </c>
      <c r="N1693" t="s">
        <v>19</v>
      </c>
      <c r="O1693" t="s">
        <v>19</v>
      </c>
      <c r="P1693" t="s">
        <v>19</v>
      </c>
      <c r="T1693" t="s">
        <v>395</v>
      </c>
      <c r="U1693">
        <v>34082</v>
      </c>
      <c r="Z1693" s="4"/>
    </row>
    <row r="1694" spans="1:26" ht="12.75" customHeight="1" x14ac:dyDescent="0.2">
      <c r="A1694">
        <v>5202</v>
      </c>
      <c r="B1694" t="s">
        <v>19</v>
      </c>
      <c r="C1694" t="s">
        <v>95</v>
      </c>
      <c r="D1694" t="s">
        <v>1376</v>
      </c>
      <c r="E1694" t="s">
        <v>7067</v>
      </c>
      <c r="F1694" t="s">
        <v>7068</v>
      </c>
      <c r="G1694">
        <v>71350</v>
      </c>
      <c r="H1694" t="s">
        <v>7069</v>
      </c>
      <c r="I1694" t="s">
        <v>7070</v>
      </c>
      <c r="K1694" t="s">
        <v>7071</v>
      </c>
      <c r="L1694" t="s">
        <v>7072</v>
      </c>
      <c r="M1694">
        <v>71350</v>
      </c>
      <c r="N1694" t="s">
        <v>7073</v>
      </c>
      <c r="O1694" t="s">
        <v>252</v>
      </c>
      <c r="P1694" t="s">
        <v>65</v>
      </c>
      <c r="Q1694" t="s">
        <v>6698</v>
      </c>
      <c r="R1694" t="s">
        <v>33</v>
      </c>
      <c r="T1694" t="s">
        <v>254</v>
      </c>
      <c r="U1694">
        <v>71423</v>
      </c>
      <c r="Z1694" s="4"/>
    </row>
    <row r="1695" spans="1:26" ht="12.75" customHeight="1" x14ac:dyDescent="0.2">
      <c r="A1695">
        <v>15645</v>
      </c>
      <c r="B1695" t="s">
        <v>19</v>
      </c>
      <c r="C1695" t="s">
        <v>113</v>
      </c>
      <c r="D1695" t="s">
        <v>17348</v>
      </c>
      <c r="E1695" t="s">
        <v>1411</v>
      </c>
      <c r="F1695" t="s">
        <v>4391</v>
      </c>
      <c r="G1695">
        <v>26300</v>
      </c>
      <c r="H1695" t="s">
        <v>17349</v>
      </c>
      <c r="J1695" t="s">
        <v>17350</v>
      </c>
      <c r="K1695" t="s">
        <v>17351</v>
      </c>
      <c r="L1695" t="s">
        <v>4391</v>
      </c>
      <c r="M1695">
        <v>26300</v>
      </c>
      <c r="N1695" t="s">
        <v>17352</v>
      </c>
      <c r="O1695" t="s">
        <v>17353</v>
      </c>
      <c r="P1695" t="s">
        <v>1133</v>
      </c>
      <c r="Q1695" t="s">
        <v>6977</v>
      </c>
      <c r="R1695" t="s">
        <v>17354</v>
      </c>
      <c r="U1695" t="s">
        <v>699</v>
      </c>
      <c r="V1695">
        <v>26084</v>
      </c>
      <c r="Z1695" s="4"/>
    </row>
    <row r="1696" spans="1:26" ht="12.75" customHeight="1" x14ac:dyDescent="0.2">
      <c r="A1696">
        <v>8492</v>
      </c>
      <c r="B1696" t="s">
        <v>19</v>
      </c>
      <c r="C1696" t="s">
        <v>95</v>
      </c>
      <c r="D1696" t="s">
        <v>12309</v>
      </c>
      <c r="E1696" t="s">
        <v>134</v>
      </c>
      <c r="F1696" t="s">
        <v>12310</v>
      </c>
      <c r="G1696">
        <v>18300</v>
      </c>
      <c r="H1696" t="s">
        <v>12311</v>
      </c>
      <c r="J1696" t="s">
        <v>12312</v>
      </c>
      <c r="K1696" t="s">
        <v>12313</v>
      </c>
      <c r="L1696" t="s">
        <v>19</v>
      </c>
      <c r="N1696" t="s">
        <v>19</v>
      </c>
      <c r="O1696" t="s">
        <v>9505</v>
      </c>
      <c r="P1696" t="s">
        <v>1759</v>
      </c>
      <c r="Q1696" t="s">
        <v>12314</v>
      </c>
      <c r="T1696" t="s">
        <v>209</v>
      </c>
      <c r="U1696">
        <v>18094</v>
      </c>
      <c r="Z1696" s="4"/>
    </row>
    <row r="1697" spans="1:26" ht="12.75" customHeight="1" x14ac:dyDescent="0.2">
      <c r="A1697">
        <v>12</v>
      </c>
      <c r="B1697" t="s">
        <v>19</v>
      </c>
      <c r="C1697" t="s">
        <v>51</v>
      </c>
      <c r="D1697" t="s">
        <v>1381</v>
      </c>
      <c r="E1697" t="s">
        <v>1382</v>
      </c>
      <c r="F1697" t="s">
        <v>1383</v>
      </c>
      <c r="G1697">
        <v>22170</v>
      </c>
      <c r="H1697" t="s">
        <v>1384</v>
      </c>
      <c r="K1697" t="s">
        <v>1385</v>
      </c>
      <c r="L1697" t="s">
        <v>19</v>
      </c>
      <c r="N1697" t="s">
        <v>19</v>
      </c>
      <c r="O1697" t="s">
        <v>19</v>
      </c>
      <c r="P1697" t="s">
        <v>19</v>
      </c>
      <c r="T1697" t="s">
        <v>83</v>
      </c>
      <c r="U1697">
        <v>22116</v>
      </c>
      <c r="Z1697" s="4"/>
    </row>
    <row r="1698" spans="1:26" ht="12.75" customHeight="1" x14ac:dyDescent="0.2">
      <c r="A1698">
        <v>8495</v>
      </c>
      <c r="B1698" t="s">
        <v>19</v>
      </c>
      <c r="C1698" t="s">
        <v>35</v>
      </c>
      <c r="D1698" t="s">
        <v>12315</v>
      </c>
      <c r="E1698" t="s">
        <v>443</v>
      </c>
      <c r="F1698" t="s">
        <v>12316</v>
      </c>
      <c r="G1698">
        <v>71370</v>
      </c>
      <c r="H1698" t="s">
        <v>12317</v>
      </c>
      <c r="I1698" t="s">
        <v>12318</v>
      </c>
      <c r="K1698" t="s">
        <v>12319</v>
      </c>
      <c r="L1698" t="s">
        <v>19</v>
      </c>
      <c r="N1698" t="s">
        <v>19</v>
      </c>
      <c r="O1698" t="s">
        <v>5926</v>
      </c>
      <c r="P1698" t="s">
        <v>5927</v>
      </c>
      <c r="Q1698" t="s">
        <v>12320</v>
      </c>
      <c r="R1698" t="s">
        <v>33</v>
      </c>
      <c r="T1698" t="s">
        <v>1581</v>
      </c>
      <c r="U1698">
        <v>71398</v>
      </c>
      <c r="Z1698" s="4"/>
    </row>
    <row r="1699" spans="1:26" ht="12.75" customHeight="1" x14ac:dyDescent="0.2">
      <c r="A1699">
        <v>13959</v>
      </c>
      <c r="B1699" t="s">
        <v>19</v>
      </c>
      <c r="C1699" t="s">
        <v>35</v>
      </c>
      <c r="D1699" t="s">
        <v>17355</v>
      </c>
      <c r="E1699" t="s">
        <v>610</v>
      </c>
      <c r="F1699" t="s">
        <v>15099</v>
      </c>
      <c r="G1699">
        <v>35230</v>
      </c>
      <c r="H1699" t="s">
        <v>17356</v>
      </c>
      <c r="J1699" t="s">
        <v>17357</v>
      </c>
      <c r="K1699" t="s">
        <v>17358</v>
      </c>
      <c r="L1699" t="s">
        <v>19</v>
      </c>
      <c r="N1699" t="s">
        <v>19</v>
      </c>
      <c r="O1699" t="s">
        <v>17359</v>
      </c>
      <c r="P1699" t="s">
        <v>169</v>
      </c>
      <c r="Q1699" t="s">
        <v>16224</v>
      </c>
      <c r="T1699" t="s">
        <v>101</v>
      </c>
      <c r="U1699">
        <v>35208</v>
      </c>
      <c r="Z1699" s="4"/>
    </row>
    <row r="1700" spans="1:26" ht="12.75" customHeight="1" x14ac:dyDescent="0.2">
      <c r="A1700">
        <v>6930</v>
      </c>
      <c r="B1700" t="s">
        <v>19</v>
      </c>
      <c r="C1700" t="s">
        <v>95</v>
      </c>
      <c r="D1700" t="s">
        <v>7074</v>
      </c>
      <c r="E1700" t="s">
        <v>7075</v>
      </c>
      <c r="F1700" t="s">
        <v>7076</v>
      </c>
      <c r="G1700">
        <v>7210</v>
      </c>
      <c r="H1700" t="s">
        <v>7077</v>
      </c>
      <c r="I1700" t="s">
        <v>7078</v>
      </c>
      <c r="K1700">
        <v>615413724</v>
      </c>
      <c r="L1700" t="s">
        <v>7079</v>
      </c>
      <c r="M1700" t="s">
        <v>19</v>
      </c>
      <c r="O1700" t="s">
        <v>19</v>
      </c>
      <c r="P1700" t="s">
        <v>5597</v>
      </c>
      <c r="Q1700" t="s">
        <v>575</v>
      </c>
      <c r="R1700" t="s">
        <v>7080</v>
      </c>
      <c r="U1700" t="s">
        <v>5561</v>
      </c>
      <c r="V1700">
        <v>7066</v>
      </c>
      <c r="Z1700" s="4"/>
    </row>
    <row r="1701" spans="1:26" ht="12.75" customHeight="1" x14ac:dyDescent="0.2">
      <c r="A1701">
        <v>25330</v>
      </c>
      <c r="B1701" t="s">
        <v>19</v>
      </c>
      <c r="C1701" t="s">
        <v>35</v>
      </c>
      <c r="D1701" t="s">
        <v>31638</v>
      </c>
      <c r="E1701" t="s">
        <v>994</v>
      </c>
      <c r="F1701" t="s">
        <v>9532</v>
      </c>
      <c r="G1701">
        <v>7200</v>
      </c>
      <c r="H1701" t="s">
        <v>7803</v>
      </c>
      <c r="I1701">
        <v>620328866</v>
      </c>
      <c r="K1701" t="s">
        <v>31639</v>
      </c>
      <c r="L1701" t="s">
        <v>9532</v>
      </c>
      <c r="M1701">
        <v>7200</v>
      </c>
      <c r="N1701" t="s">
        <v>31640</v>
      </c>
      <c r="O1701" t="s">
        <v>5597</v>
      </c>
      <c r="P1701" t="s">
        <v>7053</v>
      </c>
      <c r="Q1701" t="s">
        <v>31641</v>
      </c>
      <c r="T1701" t="s">
        <v>6590</v>
      </c>
      <c r="U1701">
        <v>7141</v>
      </c>
      <c r="Z1701" s="4"/>
    </row>
    <row r="1702" spans="1:26" ht="12.75" customHeight="1" x14ac:dyDescent="0.2">
      <c r="A1702">
        <v>3098</v>
      </c>
      <c r="B1702" t="s">
        <v>19</v>
      </c>
      <c r="C1702" t="s">
        <v>19</v>
      </c>
      <c r="D1702" t="s">
        <v>1386</v>
      </c>
      <c r="E1702" t="s">
        <v>1387</v>
      </c>
      <c r="F1702" t="s">
        <v>1388</v>
      </c>
      <c r="G1702">
        <v>22810</v>
      </c>
      <c r="H1702" t="s">
        <v>1389</v>
      </c>
      <c r="I1702" t="s">
        <v>1390</v>
      </c>
      <c r="K1702" t="s">
        <v>1391</v>
      </c>
      <c r="L1702" t="s">
        <v>19</v>
      </c>
      <c r="N1702" t="s">
        <v>1392</v>
      </c>
      <c r="O1702" t="s">
        <v>539</v>
      </c>
      <c r="P1702" t="s">
        <v>540</v>
      </c>
      <c r="Q1702" t="s">
        <v>1393</v>
      </c>
      <c r="R1702" t="s">
        <v>33</v>
      </c>
      <c r="T1702" t="s">
        <v>279</v>
      </c>
      <c r="U1702">
        <v>22005</v>
      </c>
      <c r="Z1702" s="4"/>
    </row>
    <row r="1703" spans="1:26" ht="12.75" customHeight="1" x14ac:dyDescent="0.2">
      <c r="A1703">
        <v>10087</v>
      </c>
      <c r="B1703" t="s">
        <v>19</v>
      </c>
      <c r="C1703" t="s">
        <v>20</v>
      </c>
      <c r="D1703" t="s">
        <v>1386</v>
      </c>
      <c r="E1703" t="s">
        <v>1137</v>
      </c>
      <c r="F1703" t="s">
        <v>12321</v>
      </c>
      <c r="G1703">
        <v>50690</v>
      </c>
      <c r="H1703" t="s">
        <v>12322</v>
      </c>
      <c r="J1703">
        <v>606672099</v>
      </c>
      <c r="L1703" t="s">
        <v>19</v>
      </c>
      <c r="N1703" t="s">
        <v>19</v>
      </c>
      <c r="O1703" t="s">
        <v>449</v>
      </c>
      <c r="P1703" t="s">
        <v>366</v>
      </c>
      <c r="Q1703" t="s">
        <v>12323</v>
      </c>
      <c r="T1703" t="s">
        <v>368</v>
      </c>
      <c r="U1703">
        <v>50594</v>
      </c>
      <c r="Z1703" s="4"/>
    </row>
    <row r="1704" spans="1:26" ht="12.75" customHeight="1" x14ac:dyDescent="0.2">
      <c r="A1704">
        <v>2475</v>
      </c>
      <c r="B1704" t="s">
        <v>19</v>
      </c>
      <c r="C1704" t="s">
        <v>20</v>
      </c>
      <c r="D1704" t="s">
        <v>1394</v>
      </c>
      <c r="E1704" t="s">
        <v>303</v>
      </c>
      <c r="F1704" t="s">
        <v>1395</v>
      </c>
      <c r="G1704">
        <v>19120</v>
      </c>
      <c r="H1704" t="s">
        <v>1396</v>
      </c>
      <c r="I1704" t="s">
        <v>1397</v>
      </c>
      <c r="K1704" t="s">
        <v>1398</v>
      </c>
      <c r="L1704" t="s">
        <v>19</v>
      </c>
      <c r="N1704" t="s">
        <v>1399</v>
      </c>
      <c r="O1704" t="s">
        <v>1400</v>
      </c>
      <c r="P1704" t="s">
        <v>19</v>
      </c>
      <c r="Q1704" t="s">
        <v>19</v>
      </c>
      <c r="U1704" t="s">
        <v>955</v>
      </c>
      <c r="V1704">
        <v>19007</v>
      </c>
      <c r="Z1704" s="4"/>
    </row>
    <row r="1705" spans="1:26" ht="12.75" customHeight="1" x14ac:dyDescent="0.2">
      <c r="A1705">
        <v>19353</v>
      </c>
      <c r="B1705" t="s">
        <v>19</v>
      </c>
      <c r="C1705" t="s">
        <v>35</v>
      </c>
      <c r="D1705" t="s">
        <v>26972</v>
      </c>
      <c r="E1705" t="s">
        <v>7711</v>
      </c>
      <c r="F1705" t="s">
        <v>18312</v>
      </c>
      <c r="G1705">
        <v>42800</v>
      </c>
      <c r="H1705" t="s">
        <v>18313</v>
      </c>
      <c r="J1705" t="s">
        <v>26973</v>
      </c>
      <c r="K1705" t="s">
        <v>26974</v>
      </c>
      <c r="L1705" t="s">
        <v>18312</v>
      </c>
      <c r="M1705">
        <v>42800</v>
      </c>
      <c r="N1705" t="s">
        <v>26975</v>
      </c>
      <c r="O1705" t="s">
        <v>20506</v>
      </c>
      <c r="P1705" t="s">
        <v>7047</v>
      </c>
      <c r="Q1705" t="s">
        <v>26976</v>
      </c>
      <c r="T1705" t="s">
        <v>1026</v>
      </c>
      <c r="U1705">
        <v>42210</v>
      </c>
      <c r="Z1705" s="4"/>
    </row>
    <row r="1706" spans="1:26" ht="12.75" customHeight="1" x14ac:dyDescent="0.2">
      <c r="A1706">
        <v>24323</v>
      </c>
      <c r="B1706" t="s">
        <v>19</v>
      </c>
      <c r="C1706" t="s">
        <v>51</v>
      </c>
      <c r="D1706" t="s">
        <v>31642</v>
      </c>
      <c r="E1706" t="s">
        <v>23904</v>
      </c>
      <c r="F1706" t="s">
        <v>31643</v>
      </c>
      <c r="G1706">
        <v>16480</v>
      </c>
      <c r="H1706" t="s">
        <v>850</v>
      </c>
      <c r="J1706" t="s">
        <v>31644</v>
      </c>
      <c r="K1706" t="s">
        <v>31645</v>
      </c>
      <c r="L1706" t="s">
        <v>19</v>
      </c>
      <c r="N1706" t="s">
        <v>19</v>
      </c>
      <c r="O1706" t="s">
        <v>46</v>
      </c>
      <c r="P1706" t="s">
        <v>6150</v>
      </c>
      <c r="Q1706" t="s">
        <v>30546</v>
      </c>
      <c r="T1706" t="s">
        <v>589</v>
      </c>
      <c r="U1706">
        <v>16066</v>
      </c>
      <c r="Z1706" s="4"/>
    </row>
    <row r="1707" spans="1:26" ht="12.75" customHeight="1" x14ac:dyDescent="0.2">
      <c r="A1707">
        <v>27086</v>
      </c>
      <c r="B1707" t="s">
        <v>19</v>
      </c>
      <c r="C1707" t="s">
        <v>35</v>
      </c>
      <c r="D1707" t="s">
        <v>35842</v>
      </c>
      <c r="E1707" t="s">
        <v>108</v>
      </c>
      <c r="F1707" t="s">
        <v>27893</v>
      </c>
      <c r="G1707">
        <v>73720</v>
      </c>
      <c r="H1707" t="s">
        <v>35843</v>
      </c>
      <c r="I1707">
        <v>609470899</v>
      </c>
      <c r="K1707" t="s">
        <v>35844</v>
      </c>
      <c r="L1707" t="s">
        <v>19</v>
      </c>
      <c r="N1707" t="s">
        <v>19</v>
      </c>
      <c r="O1707" t="s">
        <v>46</v>
      </c>
      <c r="P1707" t="s">
        <v>10272</v>
      </c>
      <c r="Q1707" t="s">
        <v>30959</v>
      </c>
      <c r="T1707" t="s">
        <v>6081</v>
      </c>
      <c r="U1707">
        <v>73211</v>
      </c>
      <c r="Z1707" s="4"/>
    </row>
    <row r="1708" spans="1:26" ht="12.75" customHeight="1" x14ac:dyDescent="0.2">
      <c r="A1708">
        <v>8861</v>
      </c>
      <c r="B1708" t="s">
        <v>19</v>
      </c>
      <c r="C1708" t="s">
        <v>389</v>
      </c>
      <c r="D1708" t="s">
        <v>12324</v>
      </c>
      <c r="E1708" t="s">
        <v>3209</v>
      </c>
      <c r="F1708" t="s">
        <v>12325</v>
      </c>
      <c r="G1708">
        <v>61260</v>
      </c>
      <c r="H1708" t="s">
        <v>12326</v>
      </c>
      <c r="J1708" t="s">
        <v>12327</v>
      </c>
      <c r="K1708" t="s">
        <v>12328</v>
      </c>
      <c r="L1708" t="s">
        <v>19</v>
      </c>
      <c r="N1708" t="s">
        <v>19</v>
      </c>
      <c r="O1708" t="s">
        <v>3437</v>
      </c>
      <c r="P1708" t="s">
        <v>92</v>
      </c>
      <c r="Q1708" t="s">
        <v>11309</v>
      </c>
      <c r="T1708" t="s">
        <v>58</v>
      </c>
      <c r="U1708">
        <v>61246</v>
      </c>
      <c r="Z1708" s="4"/>
    </row>
    <row r="1709" spans="1:26" ht="12.75" customHeight="1" x14ac:dyDescent="0.2">
      <c r="A1709">
        <v>9433</v>
      </c>
      <c r="B1709" t="s">
        <v>19</v>
      </c>
      <c r="C1709" t="s">
        <v>68</v>
      </c>
      <c r="D1709" t="s">
        <v>12329</v>
      </c>
      <c r="E1709" t="s">
        <v>419</v>
      </c>
      <c r="F1709" t="s">
        <v>12330</v>
      </c>
      <c r="G1709">
        <v>27120</v>
      </c>
      <c r="H1709" t="s">
        <v>12331</v>
      </c>
      <c r="I1709" t="s">
        <v>12332</v>
      </c>
      <c r="K1709" t="s">
        <v>12333</v>
      </c>
      <c r="L1709" t="s">
        <v>19</v>
      </c>
      <c r="N1709" t="s">
        <v>19</v>
      </c>
      <c r="O1709" t="s">
        <v>46</v>
      </c>
      <c r="P1709" t="s">
        <v>11186</v>
      </c>
      <c r="Q1709" t="s">
        <v>11422</v>
      </c>
      <c r="T1709" t="s">
        <v>58</v>
      </c>
      <c r="U1709">
        <v>27668</v>
      </c>
      <c r="Z1709" s="4"/>
    </row>
    <row r="1710" spans="1:26" ht="12.75" customHeight="1" x14ac:dyDescent="0.2">
      <c r="A1710">
        <v>17107</v>
      </c>
      <c r="B1710" t="s">
        <v>19</v>
      </c>
      <c r="C1710" t="s">
        <v>113</v>
      </c>
      <c r="D1710" t="s">
        <v>22417</v>
      </c>
      <c r="E1710" t="s">
        <v>1463</v>
      </c>
      <c r="F1710" t="s">
        <v>1412</v>
      </c>
      <c r="G1710">
        <v>44160</v>
      </c>
      <c r="H1710" t="s">
        <v>22418</v>
      </c>
      <c r="J1710" t="s">
        <v>22419</v>
      </c>
      <c r="L1710" t="s">
        <v>1790</v>
      </c>
      <c r="M1710">
        <v>44160</v>
      </c>
      <c r="N1710" t="s">
        <v>22420</v>
      </c>
      <c r="O1710" t="s">
        <v>22421</v>
      </c>
      <c r="P1710" t="s">
        <v>46</v>
      </c>
      <c r="Q1710" t="s">
        <v>1318</v>
      </c>
      <c r="R1710" t="s">
        <v>22422</v>
      </c>
      <c r="U1710" t="s">
        <v>125</v>
      </c>
      <c r="V1710">
        <v>44129</v>
      </c>
      <c r="Z1710" s="4"/>
    </row>
    <row r="1711" spans="1:26" ht="12.75" customHeight="1" x14ac:dyDescent="0.2">
      <c r="A1711">
        <v>22129</v>
      </c>
      <c r="B1711" t="s">
        <v>19</v>
      </c>
      <c r="C1711" t="s">
        <v>35</v>
      </c>
      <c r="D1711" t="s">
        <v>26977</v>
      </c>
      <c r="E1711" t="s">
        <v>7063</v>
      </c>
      <c r="F1711" t="s">
        <v>6635</v>
      </c>
      <c r="G1711">
        <v>33380</v>
      </c>
      <c r="H1711" t="s">
        <v>26978</v>
      </c>
      <c r="J1711">
        <v>625551041</v>
      </c>
      <c r="K1711" t="s">
        <v>26979</v>
      </c>
      <c r="L1711" t="s">
        <v>19</v>
      </c>
      <c r="N1711" t="s">
        <v>19</v>
      </c>
      <c r="O1711" t="s">
        <v>3183</v>
      </c>
      <c r="P1711" t="s">
        <v>5874</v>
      </c>
      <c r="Q1711" t="s">
        <v>26437</v>
      </c>
      <c r="T1711" t="s">
        <v>2407</v>
      </c>
      <c r="U1711">
        <v>33284</v>
      </c>
      <c r="Z1711" s="4"/>
    </row>
    <row r="1712" spans="1:26" ht="12.75" customHeight="1" x14ac:dyDescent="0.2">
      <c r="A1712">
        <v>15805</v>
      </c>
      <c r="B1712" t="s">
        <v>19</v>
      </c>
      <c r="C1712" t="s">
        <v>113</v>
      </c>
      <c r="D1712" t="s">
        <v>22423</v>
      </c>
      <c r="E1712" t="s">
        <v>874</v>
      </c>
      <c r="F1712" t="s">
        <v>22424</v>
      </c>
      <c r="G1712">
        <v>54270</v>
      </c>
      <c r="H1712" t="s">
        <v>22425</v>
      </c>
      <c r="I1712" t="s">
        <v>22426</v>
      </c>
      <c r="K1712" t="s">
        <v>22427</v>
      </c>
      <c r="L1712" t="s">
        <v>19</v>
      </c>
      <c r="N1712" t="s">
        <v>19</v>
      </c>
      <c r="O1712" t="s">
        <v>46</v>
      </c>
      <c r="P1712" t="s">
        <v>65</v>
      </c>
      <c r="Q1712" t="s">
        <v>22428</v>
      </c>
      <c r="T1712" t="s">
        <v>359</v>
      </c>
      <c r="U1712">
        <v>54184</v>
      </c>
      <c r="Z1712" s="4"/>
    </row>
    <row r="1713" spans="1:26" ht="12.75" customHeight="1" x14ac:dyDescent="0.2">
      <c r="A1713">
        <v>17116</v>
      </c>
      <c r="B1713" t="s">
        <v>7081</v>
      </c>
      <c r="C1713" t="s">
        <v>35</v>
      </c>
      <c r="D1713" t="s">
        <v>22429</v>
      </c>
      <c r="E1713" t="s">
        <v>1178</v>
      </c>
      <c r="F1713" t="s">
        <v>10790</v>
      </c>
      <c r="G1713">
        <v>35120</v>
      </c>
      <c r="H1713" t="s">
        <v>22430</v>
      </c>
      <c r="I1713">
        <v>299522009</v>
      </c>
      <c r="K1713" t="s">
        <v>22431</v>
      </c>
      <c r="L1713" t="s">
        <v>6953</v>
      </c>
      <c r="M1713">
        <v>35230</v>
      </c>
      <c r="N1713" t="s">
        <v>22432</v>
      </c>
      <c r="O1713" t="s">
        <v>16681</v>
      </c>
      <c r="P1713" t="s">
        <v>402</v>
      </c>
      <c r="Q1713" t="s">
        <v>22433</v>
      </c>
      <c r="T1713" t="s">
        <v>171</v>
      </c>
      <c r="U1713">
        <v>35104</v>
      </c>
      <c r="Z1713" s="4"/>
    </row>
    <row r="1714" spans="1:26" ht="12.75" customHeight="1" x14ac:dyDescent="0.2">
      <c r="A1714">
        <v>7632</v>
      </c>
      <c r="B1714" t="s">
        <v>19</v>
      </c>
      <c r="C1714" t="s">
        <v>35</v>
      </c>
      <c r="D1714" t="s">
        <v>7082</v>
      </c>
      <c r="E1714" t="s">
        <v>7083</v>
      </c>
      <c r="F1714" t="s">
        <v>7084</v>
      </c>
      <c r="G1714">
        <v>83111</v>
      </c>
      <c r="H1714" t="s">
        <v>7085</v>
      </c>
      <c r="J1714" t="s">
        <v>7086</v>
      </c>
      <c r="K1714" t="s">
        <v>7087</v>
      </c>
      <c r="L1714" t="s">
        <v>7088</v>
      </c>
      <c r="M1714">
        <v>83131</v>
      </c>
      <c r="N1714" t="s">
        <v>7089</v>
      </c>
      <c r="O1714" t="s">
        <v>19</v>
      </c>
      <c r="P1714" t="s">
        <v>19</v>
      </c>
      <c r="T1714" t="s">
        <v>493</v>
      </c>
      <c r="U1714">
        <v>83003</v>
      </c>
      <c r="Z1714" s="4"/>
    </row>
    <row r="1715" spans="1:26" ht="12.75" customHeight="1" x14ac:dyDescent="0.2">
      <c r="A1715">
        <v>6237</v>
      </c>
      <c r="B1715" t="s">
        <v>19</v>
      </c>
      <c r="C1715" t="s">
        <v>19</v>
      </c>
      <c r="D1715" t="s">
        <v>7090</v>
      </c>
      <c r="E1715" t="s">
        <v>7091</v>
      </c>
      <c r="F1715" t="s">
        <v>1342</v>
      </c>
      <c r="G1715">
        <v>35190</v>
      </c>
      <c r="H1715" t="s">
        <v>7092</v>
      </c>
      <c r="J1715" t="s">
        <v>7093</v>
      </c>
      <c r="K1715" t="s">
        <v>7094</v>
      </c>
      <c r="L1715" t="s">
        <v>7095</v>
      </c>
      <c r="M1715">
        <v>35630</v>
      </c>
      <c r="N1715" t="s">
        <v>7096</v>
      </c>
      <c r="O1715" t="s">
        <v>46</v>
      </c>
      <c r="P1715" t="s">
        <v>169</v>
      </c>
      <c r="Q1715" t="s">
        <v>2730</v>
      </c>
      <c r="R1715" t="s">
        <v>33</v>
      </c>
      <c r="T1715" t="s">
        <v>171</v>
      </c>
      <c r="U1715">
        <v>35346</v>
      </c>
      <c r="Z1715" s="4"/>
    </row>
    <row r="1716" spans="1:26" ht="12.75" customHeight="1" x14ac:dyDescent="0.2">
      <c r="A1716">
        <v>26108</v>
      </c>
      <c r="B1716" t="s">
        <v>19</v>
      </c>
      <c r="C1716" t="s">
        <v>51</v>
      </c>
      <c r="D1716" t="s">
        <v>35845</v>
      </c>
      <c r="E1716" t="s">
        <v>8760</v>
      </c>
      <c r="F1716" t="s">
        <v>35846</v>
      </c>
      <c r="G1716">
        <v>22930</v>
      </c>
      <c r="H1716" t="s">
        <v>35847</v>
      </c>
      <c r="J1716" t="s">
        <v>35848</v>
      </c>
      <c r="K1716" t="s">
        <v>35849</v>
      </c>
      <c r="L1716" t="s">
        <v>19</v>
      </c>
      <c r="N1716" t="s">
        <v>19</v>
      </c>
      <c r="O1716" t="s">
        <v>23475</v>
      </c>
      <c r="P1716" t="s">
        <v>3651</v>
      </c>
      <c r="Q1716" t="s">
        <v>21510</v>
      </c>
      <c r="T1716" t="s">
        <v>279</v>
      </c>
      <c r="U1716">
        <v>22390</v>
      </c>
      <c r="Z1716" s="4"/>
    </row>
    <row r="1717" spans="1:26" ht="12.75" customHeight="1" x14ac:dyDescent="0.2">
      <c r="A1717">
        <v>22154</v>
      </c>
      <c r="B1717" t="s">
        <v>19</v>
      </c>
      <c r="C1717" t="s">
        <v>51</v>
      </c>
      <c r="D1717" t="s">
        <v>26980</v>
      </c>
      <c r="E1717" t="s">
        <v>1411</v>
      </c>
      <c r="F1717" t="s">
        <v>26981</v>
      </c>
      <c r="G1717">
        <v>17240</v>
      </c>
      <c r="H1717" t="s">
        <v>26982</v>
      </c>
      <c r="I1717" t="s">
        <v>26983</v>
      </c>
      <c r="J1717" t="s">
        <v>26984</v>
      </c>
      <c r="K1717" t="s">
        <v>26985</v>
      </c>
      <c r="L1717" t="s">
        <v>19</v>
      </c>
      <c r="N1717" t="s">
        <v>19</v>
      </c>
      <c r="O1717" t="s">
        <v>19</v>
      </c>
      <c r="P1717" t="s">
        <v>19</v>
      </c>
      <c r="T1717" t="s">
        <v>589</v>
      </c>
      <c r="U1717">
        <v>17210</v>
      </c>
      <c r="Z1717" s="4"/>
    </row>
    <row r="1718" spans="1:26" ht="12.75" customHeight="1" x14ac:dyDescent="0.2">
      <c r="A1718">
        <v>26085</v>
      </c>
      <c r="B1718" t="s">
        <v>19</v>
      </c>
      <c r="C1718" t="s">
        <v>113</v>
      </c>
      <c r="D1718" t="s">
        <v>35850</v>
      </c>
      <c r="E1718" t="s">
        <v>7036</v>
      </c>
      <c r="F1718" t="s">
        <v>23565</v>
      </c>
      <c r="G1718">
        <v>72500</v>
      </c>
      <c r="H1718" t="s">
        <v>850</v>
      </c>
      <c r="J1718" t="s">
        <v>35851</v>
      </c>
      <c r="K1718" t="s">
        <v>35852</v>
      </c>
      <c r="L1718" t="s">
        <v>19</v>
      </c>
      <c r="N1718" t="s">
        <v>19</v>
      </c>
      <c r="O1718" t="s">
        <v>46</v>
      </c>
      <c r="P1718" t="s">
        <v>207</v>
      </c>
      <c r="Q1718" t="s">
        <v>21510</v>
      </c>
      <c r="T1718" t="s">
        <v>94</v>
      </c>
      <c r="U1718">
        <v>72364</v>
      </c>
      <c r="Z1718" s="4"/>
    </row>
    <row r="1719" spans="1:26" ht="12.75" customHeight="1" x14ac:dyDescent="0.2">
      <c r="A1719">
        <v>12791</v>
      </c>
      <c r="B1719" t="s">
        <v>19</v>
      </c>
      <c r="C1719" t="s">
        <v>389</v>
      </c>
      <c r="D1719" t="s">
        <v>17360</v>
      </c>
      <c r="E1719" t="s">
        <v>303</v>
      </c>
      <c r="F1719" t="s">
        <v>15252</v>
      </c>
      <c r="G1719">
        <v>50250</v>
      </c>
      <c r="H1719" t="s">
        <v>17361</v>
      </c>
      <c r="I1719">
        <v>648713950</v>
      </c>
      <c r="L1719" t="s">
        <v>19</v>
      </c>
      <c r="N1719" t="s">
        <v>19</v>
      </c>
      <c r="O1719" t="s">
        <v>46</v>
      </c>
      <c r="P1719" t="s">
        <v>366</v>
      </c>
      <c r="Q1719" t="s">
        <v>13878</v>
      </c>
      <c r="T1719" t="s">
        <v>368</v>
      </c>
      <c r="U1719">
        <v>50586</v>
      </c>
      <c r="Z1719" s="4"/>
    </row>
    <row r="1720" spans="1:26" ht="12.75" customHeight="1" x14ac:dyDescent="0.2">
      <c r="A1720">
        <v>10559</v>
      </c>
      <c r="B1720" t="s">
        <v>19</v>
      </c>
      <c r="C1720" t="s">
        <v>35</v>
      </c>
      <c r="D1720" t="s">
        <v>12334</v>
      </c>
      <c r="E1720" t="s">
        <v>338</v>
      </c>
      <c r="F1720" t="s">
        <v>12335</v>
      </c>
      <c r="G1720">
        <v>30760</v>
      </c>
      <c r="H1720" t="s">
        <v>12336</v>
      </c>
      <c r="J1720" t="s">
        <v>12337</v>
      </c>
      <c r="K1720" t="s">
        <v>12338</v>
      </c>
      <c r="L1720" t="s">
        <v>12339</v>
      </c>
      <c r="M1720">
        <v>30200</v>
      </c>
      <c r="N1720" t="s">
        <v>12340</v>
      </c>
      <c r="O1720" t="s">
        <v>46</v>
      </c>
      <c r="P1720" t="s">
        <v>491</v>
      </c>
      <c r="Q1720" t="s">
        <v>12341</v>
      </c>
      <c r="T1720" t="s">
        <v>395</v>
      </c>
      <c r="U1720">
        <v>30304</v>
      </c>
      <c r="Z1720" s="4"/>
    </row>
    <row r="1721" spans="1:26" ht="12.75" customHeight="1" x14ac:dyDescent="0.2">
      <c r="A1721">
        <v>19931</v>
      </c>
      <c r="B1721" t="s">
        <v>19</v>
      </c>
      <c r="C1721" t="s">
        <v>51</v>
      </c>
      <c r="D1721" t="s">
        <v>26986</v>
      </c>
      <c r="E1721" t="s">
        <v>26987</v>
      </c>
      <c r="F1721" t="s">
        <v>26988</v>
      </c>
      <c r="G1721">
        <v>9210</v>
      </c>
      <c r="H1721" t="s">
        <v>26989</v>
      </c>
      <c r="I1721" t="s">
        <v>26990</v>
      </c>
      <c r="J1721" t="s">
        <v>26991</v>
      </c>
      <c r="K1721" t="s">
        <v>26992</v>
      </c>
      <c r="L1721" t="s">
        <v>19</v>
      </c>
      <c r="N1721" t="s">
        <v>19</v>
      </c>
      <c r="O1721" t="s">
        <v>7158</v>
      </c>
      <c r="P1721" t="s">
        <v>7263</v>
      </c>
      <c r="Q1721" t="s">
        <v>26993</v>
      </c>
      <c r="T1721" t="s">
        <v>6240</v>
      </c>
      <c r="U1721">
        <v>9277</v>
      </c>
      <c r="Z1721" s="4"/>
    </row>
    <row r="1722" spans="1:26" ht="12.75" customHeight="1" x14ac:dyDescent="0.2">
      <c r="A1722">
        <v>24613</v>
      </c>
      <c r="B1722" t="s">
        <v>19</v>
      </c>
      <c r="C1722" t="s">
        <v>51</v>
      </c>
      <c r="D1722" t="s">
        <v>31646</v>
      </c>
      <c r="E1722" t="s">
        <v>1008</v>
      </c>
      <c r="F1722" t="s">
        <v>31647</v>
      </c>
      <c r="G1722">
        <v>72130</v>
      </c>
      <c r="H1722" t="s">
        <v>25094</v>
      </c>
      <c r="J1722" t="s">
        <v>31648</v>
      </c>
      <c r="K1722" t="s">
        <v>31649</v>
      </c>
      <c r="L1722" t="s">
        <v>31650</v>
      </c>
      <c r="M1722">
        <v>78280</v>
      </c>
      <c r="N1722" t="s">
        <v>71</v>
      </c>
      <c r="O1722" t="s">
        <v>31651</v>
      </c>
      <c r="P1722" t="s">
        <v>5759</v>
      </c>
      <c r="Q1722" t="s">
        <v>92</v>
      </c>
      <c r="R1722" t="s">
        <v>31652</v>
      </c>
      <c r="U1722" t="s">
        <v>94</v>
      </c>
      <c r="V1722">
        <v>72209</v>
      </c>
      <c r="Z1722" s="4"/>
    </row>
    <row r="1723" spans="1:26" ht="12.75" customHeight="1" x14ac:dyDescent="0.2">
      <c r="A1723">
        <v>12926</v>
      </c>
      <c r="B1723" t="s">
        <v>19</v>
      </c>
      <c r="C1723" t="s">
        <v>744</v>
      </c>
      <c r="D1723" t="s">
        <v>17362</v>
      </c>
      <c r="E1723" t="s">
        <v>1163</v>
      </c>
      <c r="F1723" t="s">
        <v>8015</v>
      </c>
      <c r="G1723">
        <v>22730</v>
      </c>
      <c r="H1723" t="s">
        <v>17363</v>
      </c>
      <c r="I1723" t="s">
        <v>17364</v>
      </c>
      <c r="K1723" t="s">
        <v>17365</v>
      </c>
      <c r="L1723" t="s">
        <v>5727</v>
      </c>
      <c r="M1723">
        <v>92100</v>
      </c>
      <c r="N1723" t="s">
        <v>17366</v>
      </c>
      <c r="O1723" t="s">
        <v>276</v>
      </c>
      <c r="P1723" t="s">
        <v>3651</v>
      </c>
      <c r="Q1723" t="s">
        <v>17367</v>
      </c>
      <c r="T1723" t="s">
        <v>279</v>
      </c>
      <c r="U1723">
        <v>22353</v>
      </c>
      <c r="Z1723" s="4"/>
    </row>
    <row r="1724" spans="1:26" ht="12.75" customHeight="1" x14ac:dyDescent="0.2">
      <c r="A1724">
        <v>26588</v>
      </c>
      <c r="B1724" t="s">
        <v>19</v>
      </c>
      <c r="C1724" t="s">
        <v>51</v>
      </c>
      <c r="D1724" t="s">
        <v>35853</v>
      </c>
      <c r="E1724" t="s">
        <v>2662</v>
      </c>
      <c r="F1724" t="s">
        <v>21005</v>
      </c>
      <c r="G1724">
        <v>72400</v>
      </c>
      <c r="H1724" t="s">
        <v>35854</v>
      </c>
      <c r="I1724">
        <v>689105703</v>
      </c>
      <c r="K1724" t="s">
        <v>35855</v>
      </c>
      <c r="L1724" t="s">
        <v>19</v>
      </c>
      <c r="N1724" t="s">
        <v>19</v>
      </c>
      <c r="O1724" t="s">
        <v>3437</v>
      </c>
      <c r="P1724" t="s">
        <v>5760</v>
      </c>
      <c r="Q1724" t="s">
        <v>20636</v>
      </c>
      <c r="T1724" t="s">
        <v>58</v>
      </c>
      <c r="U1724">
        <v>72020</v>
      </c>
      <c r="Z1724" s="4"/>
    </row>
    <row r="1725" spans="1:26" ht="12.75" customHeight="1" x14ac:dyDescent="0.2">
      <c r="A1725">
        <v>10652</v>
      </c>
      <c r="B1725" t="s">
        <v>19</v>
      </c>
      <c r="C1725" t="s">
        <v>113</v>
      </c>
      <c r="D1725" t="s">
        <v>12342</v>
      </c>
      <c r="E1725" t="s">
        <v>12343</v>
      </c>
      <c r="F1725" t="s">
        <v>12344</v>
      </c>
      <c r="G1725">
        <v>59284</v>
      </c>
      <c r="H1725" t="s">
        <v>12345</v>
      </c>
      <c r="J1725">
        <v>688021007</v>
      </c>
      <c r="K1725" t="s">
        <v>12346</v>
      </c>
      <c r="L1725" t="s">
        <v>12347</v>
      </c>
      <c r="M1725">
        <v>59760</v>
      </c>
      <c r="N1725" t="s">
        <v>12348</v>
      </c>
      <c r="O1725" t="s">
        <v>12349</v>
      </c>
      <c r="P1725" t="s">
        <v>423</v>
      </c>
      <c r="Q1725" t="s">
        <v>11625</v>
      </c>
      <c r="T1725" t="s">
        <v>1807</v>
      </c>
      <c r="U1725">
        <v>59463</v>
      </c>
      <c r="Z1725" s="4"/>
    </row>
    <row r="1726" spans="1:26" ht="12.75" customHeight="1" x14ac:dyDescent="0.2">
      <c r="A1726">
        <v>19157</v>
      </c>
      <c r="B1726" t="s">
        <v>19</v>
      </c>
      <c r="C1726" t="s">
        <v>19</v>
      </c>
      <c r="D1726" t="s">
        <v>22434</v>
      </c>
      <c r="E1726" t="s">
        <v>22435</v>
      </c>
      <c r="F1726" t="s">
        <v>15744</v>
      </c>
      <c r="G1726">
        <v>5500</v>
      </c>
      <c r="H1726" t="s">
        <v>22436</v>
      </c>
      <c r="I1726">
        <v>492500690</v>
      </c>
      <c r="K1726" t="s">
        <v>22437</v>
      </c>
      <c r="L1726" t="s">
        <v>19</v>
      </c>
      <c r="N1726" t="s">
        <v>19</v>
      </c>
      <c r="O1726" t="s">
        <v>501</v>
      </c>
      <c r="P1726" t="s">
        <v>5927</v>
      </c>
      <c r="Q1726" t="s">
        <v>22438</v>
      </c>
      <c r="T1726" t="s">
        <v>608</v>
      </c>
      <c r="U1726">
        <v>5147</v>
      </c>
      <c r="Z1726" s="4"/>
    </row>
    <row r="1727" spans="1:26" ht="12.75" customHeight="1" x14ac:dyDescent="0.2">
      <c r="A1727">
        <v>24640</v>
      </c>
      <c r="B1727" t="s">
        <v>19</v>
      </c>
      <c r="C1727" t="s">
        <v>35</v>
      </c>
      <c r="D1727" t="s">
        <v>31653</v>
      </c>
      <c r="E1727" t="s">
        <v>5193</v>
      </c>
      <c r="F1727" t="s">
        <v>31654</v>
      </c>
      <c r="G1727">
        <v>69670</v>
      </c>
      <c r="H1727" t="s">
        <v>31655</v>
      </c>
      <c r="I1727" t="s">
        <v>31656</v>
      </c>
      <c r="K1727" t="s">
        <v>31657</v>
      </c>
      <c r="L1727" t="s">
        <v>19</v>
      </c>
      <c r="N1727" t="s">
        <v>19</v>
      </c>
      <c r="O1727" t="s">
        <v>23016</v>
      </c>
      <c r="P1727" t="s">
        <v>7047</v>
      </c>
      <c r="Q1727" t="s">
        <v>29271</v>
      </c>
      <c r="T1727" t="s">
        <v>716</v>
      </c>
      <c r="U1727">
        <v>69255</v>
      </c>
      <c r="Z1727" s="4"/>
    </row>
    <row r="1728" spans="1:26" ht="12.75" customHeight="1" x14ac:dyDescent="0.2">
      <c r="A1728">
        <v>24578</v>
      </c>
      <c r="B1728" t="s">
        <v>19</v>
      </c>
      <c r="C1728" t="s">
        <v>35</v>
      </c>
      <c r="D1728" t="s">
        <v>31658</v>
      </c>
      <c r="E1728" t="s">
        <v>1178</v>
      </c>
      <c r="F1728" t="s">
        <v>3860</v>
      </c>
      <c r="G1728">
        <v>69210</v>
      </c>
      <c r="H1728" t="s">
        <v>31659</v>
      </c>
      <c r="K1728" t="s">
        <v>31660</v>
      </c>
      <c r="L1728" t="s">
        <v>31661</v>
      </c>
      <c r="M1728">
        <v>24750</v>
      </c>
      <c r="N1728" t="s">
        <v>31662</v>
      </c>
      <c r="O1728" t="s">
        <v>4982</v>
      </c>
      <c r="P1728" t="s">
        <v>11380</v>
      </c>
      <c r="Q1728" t="s">
        <v>26595</v>
      </c>
      <c r="T1728" t="s">
        <v>716</v>
      </c>
      <c r="U1728">
        <v>69175</v>
      </c>
      <c r="Z1728" s="4"/>
    </row>
    <row r="1729" spans="1:26" ht="12.75" customHeight="1" x14ac:dyDescent="0.2">
      <c r="A1729">
        <v>2904</v>
      </c>
      <c r="B1729" t="s">
        <v>19</v>
      </c>
      <c r="C1729" t="s">
        <v>95</v>
      </c>
      <c r="D1729" t="s">
        <v>1401</v>
      </c>
      <c r="E1729" t="s">
        <v>157</v>
      </c>
      <c r="F1729" t="s">
        <v>1402</v>
      </c>
      <c r="G1729">
        <v>26110</v>
      </c>
      <c r="H1729" t="s">
        <v>1403</v>
      </c>
      <c r="I1729" t="s">
        <v>1404</v>
      </c>
      <c r="L1729" t="s">
        <v>19</v>
      </c>
      <c r="N1729" t="s">
        <v>19</v>
      </c>
      <c r="O1729" t="s">
        <v>46</v>
      </c>
      <c r="P1729" t="s">
        <v>575</v>
      </c>
      <c r="Q1729" t="s">
        <v>1405</v>
      </c>
      <c r="R1729" t="s">
        <v>33</v>
      </c>
      <c r="T1729" t="s">
        <v>626</v>
      </c>
      <c r="U1729">
        <v>26306</v>
      </c>
      <c r="Z1729" s="4"/>
    </row>
    <row r="1730" spans="1:26" ht="12.75" customHeight="1" x14ac:dyDescent="0.2">
      <c r="A1730">
        <v>12538</v>
      </c>
      <c r="B1730" t="s">
        <v>19</v>
      </c>
      <c r="C1730" t="s">
        <v>35</v>
      </c>
      <c r="D1730" t="s">
        <v>1401</v>
      </c>
      <c r="E1730" t="s">
        <v>17368</v>
      </c>
      <c r="F1730" t="s">
        <v>2845</v>
      </c>
      <c r="G1730">
        <v>56550</v>
      </c>
      <c r="H1730" t="s">
        <v>17369</v>
      </c>
      <c r="I1730" t="s">
        <v>17370</v>
      </c>
      <c r="L1730" t="s">
        <v>3800</v>
      </c>
      <c r="M1730">
        <v>35440</v>
      </c>
      <c r="N1730" t="s">
        <v>17371</v>
      </c>
      <c r="O1730" t="s">
        <v>5496</v>
      </c>
      <c r="P1730" t="s">
        <v>47</v>
      </c>
      <c r="Q1730" t="s">
        <v>13146</v>
      </c>
      <c r="T1730" t="s">
        <v>262</v>
      </c>
      <c r="U1730">
        <v>56013</v>
      </c>
      <c r="Z1730" s="4"/>
    </row>
    <row r="1731" spans="1:26" ht="12.75" customHeight="1" x14ac:dyDescent="0.2">
      <c r="A1731">
        <v>808</v>
      </c>
      <c r="B1731" t="s">
        <v>19</v>
      </c>
      <c r="C1731" t="s">
        <v>51</v>
      </c>
      <c r="D1731" t="s">
        <v>1406</v>
      </c>
      <c r="E1731" t="s">
        <v>19</v>
      </c>
      <c r="F1731" t="s">
        <v>1407</v>
      </c>
      <c r="G1731">
        <v>35190</v>
      </c>
      <c r="H1731" t="s">
        <v>19</v>
      </c>
      <c r="I1731" t="s">
        <v>1408</v>
      </c>
      <c r="K1731" t="s">
        <v>1409</v>
      </c>
      <c r="L1731" t="s">
        <v>19</v>
      </c>
      <c r="N1731" t="s">
        <v>19</v>
      </c>
      <c r="O1731" t="s">
        <v>19</v>
      </c>
      <c r="P1731" t="s">
        <v>19</v>
      </c>
      <c r="T1731" t="s">
        <v>112</v>
      </c>
      <c r="U1731">
        <v>35318</v>
      </c>
      <c r="Z1731" s="4"/>
    </row>
    <row r="1732" spans="1:26" ht="12.75" customHeight="1" x14ac:dyDescent="0.2">
      <c r="A1732">
        <v>20428</v>
      </c>
      <c r="B1732" t="s">
        <v>19</v>
      </c>
      <c r="C1732" t="s">
        <v>51</v>
      </c>
      <c r="D1732" t="s">
        <v>26994</v>
      </c>
      <c r="E1732" t="s">
        <v>610</v>
      </c>
      <c r="F1732" t="s">
        <v>20932</v>
      </c>
      <c r="G1732">
        <v>85710</v>
      </c>
      <c r="H1732" t="s">
        <v>26995</v>
      </c>
      <c r="J1732">
        <v>622517369</v>
      </c>
      <c r="K1732" t="s">
        <v>26996</v>
      </c>
      <c r="L1732" t="s">
        <v>19</v>
      </c>
      <c r="N1732" t="s">
        <v>19</v>
      </c>
      <c r="O1732" t="s">
        <v>767</v>
      </c>
      <c r="P1732" t="s">
        <v>3631</v>
      </c>
      <c r="Q1732" t="s">
        <v>23459</v>
      </c>
      <c r="T1732" t="s">
        <v>75</v>
      </c>
      <c r="U1732">
        <v>85096</v>
      </c>
      <c r="Z1732" s="4"/>
    </row>
    <row r="1733" spans="1:26" ht="12.75" customHeight="1" x14ac:dyDescent="0.2">
      <c r="A1733">
        <v>3337</v>
      </c>
      <c r="B1733" t="s">
        <v>19</v>
      </c>
      <c r="C1733" t="s">
        <v>113</v>
      </c>
      <c r="D1733" t="s">
        <v>1410</v>
      </c>
      <c r="E1733" t="s">
        <v>1411</v>
      </c>
      <c r="F1733" t="s">
        <v>1412</v>
      </c>
      <c r="G1733">
        <v>44160</v>
      </c>
      <c r="H1733" t="s">
        <v>1413</v>
      </c>
      <c r="I1733" t="s">
        <v>1414</v>
      </c>
      <c r="J1733" t="s">
        <v>1415</v>
      </c>
      <c r="L1733" t="s">
        <v>1416</v>
      </c>
      <c r="M1733">
        <v>44600</v>
      </c>
      <c r="N1733" t="s">
        <v>1417</v>
      </c>
      <c r="O1733" t="s">
        <v>19</v>
      </c>
      <c r="P1733" t="s">
        <v>19</v>
      </c>
      <c r="T1733" t="s">
        <v>125</v>
      </c>
      <c r="U1733">
        <v>44129</v>
      </c>
      <c r="Z1733" s="4"/>
    </row>
    <row r="1734" spans="1:26" ht="12.75" customHeight="1" x14ac:dyDescent="0.2">
      <c r="A1734">
        <v>14319</v>
      </c>
      <c r="B1734" t="s">
        <v>19</v>
      </c>
      <c r="C1734" t="s">
        <v>51</v>
      </c>
      <c r="D1734" t="s">
        <v>17372</v>
      </c>
      <c r="E1734" t="s">
        <v>2242</v>
      </c>
      <c r="F1734" t="s">
        <v>17373</v>
      </c>
      <c r="G1734">
        <v>74350</v>
      </c>
      <c r="H1734" t="s">
        <v>17374</v>
      </c>
      <c r="I1734" t="s">
        <v>17375</v>
      </c>
      <c r="K1734" t="s">
        <v>17376</v>
      </c>
      <c r="L1734" t="s">
        <v>19</v>
      </c>
      <c r="N1734" t="s">
        <v>19</v>
      </c>
      <c r="O1734" t="s">
        <v>46</v>
      </c>
      <c r="P1734" t="s">
        <v>6657</v>
      </c>
      <c r="Q1734" t="s">
        <v>17377</v>
      </c>
      <c r="R1734" t="s">
        <v>17378</v>
      </c>
      <c r="T1734" t="s">
        <v>5043</v>
      </c>
      <c r="U1734">
        <v>74259</v>
      </c>
      <c r="Z1734" s="4"/>
    </row>
    <row r="1735" spans="1:26" ht="12.75" customHeight="1" x14ac:dyDescent="0.2">
      <c r="A1735">
        <v>18795</v>
      </c>
      <c r="B1735" t="s">
        <v>19</v>
      </c>
      <c r="C1735" t="s">
        <v>35</v>
      </c>
      <c r="D1735" t="s">
        <v>22439</v>
      </c>
      <c r="E1735" t="s">
        <v>4390</v>
      </c>
      <c r="F1735" t="s">
        <v>4106</v>
      </c>
      <c r="G1735">
        <v>79340</v>
      </c>
      <c r="H1735" t="s">
        <v>22440</v>
      </c>
      <c r="J1735">
        <v>681387466</v>
      </c>
      <c r="K1735" t="s">
        <v>22441</v>
      </c>
      <c r="L1735" t="s">
        <v>9586</v>
      </c>
      <c r="M1735">
        <v>79340</v>
      </c>
      <c r="N1735" t="s">
        <v>22442</v>
      </c>
      <c r="O1735" t="s">
        <v>46</v>
      </c>
      <c r="P1735" t="s">
        <v>13326</v>
      </c>
      <c r="Q1735" t="s">
        <v>21139</v>
      </c>
      <c r="T1735" t="s">
        <v>288</v>
      </c>
      <c r="U1735">
        <v>79176</v>
      </c>
      <c r="Z1735" s="4"/>
    </row>
    <row r="1736" spans="1:26" ht="12.75" customHeight="1" x14ac:dyDescent="0.2">
      <c r="A1736">
        <v>4866</v>
      </c>
      <c r="B1736" t="s">
        <v>19</v>
      </c>
      <c r="C1736" t="s">
        <v>35</v>
      </c>
      <c r="D1736" t="s">
        <v>7097</v>
      </c>
      <c r="E1736" t="s">
        <v>53</v>
      </c>
      <c r="F1736" t="s">
        <v>7098</v>
      </c>
      <c r="G1736">
        <v>14380</v>
      </c>
      <c r="H1736" t="s">
        <v>7099</v>
      </c>
      <c r="I1736">
        <v>699361024</v>
      </c>
      <c r="K1736" t="s">
        <v>7100</v>
      </c>
      <c r="L1736" t="s">
        <v>19</v>
      </c>
      <c r="N1736" t="s">
        <v>19</v>
      </c>
      <c r="O1736" t="s">
        <v>46</v>
      </c>
      <c r="P1736" t="s">
        <v>366</v>
      </c>
      <c r="Q1736" t="s">
        <v>5888</v>
      </c>
      <c r="R1736" t="s">
        <v>33</v>
      </c>
      <c r="T1736" t="s">
        <v>368</v>
      </c>
      <c r="U1736">
        <v>14417</v>
      </c>
      <c r="Z1736" s="4"/>
    </row>
    <row r="1737" spans="1:26" ht="12.75" customHeight="1" x14ac:dyDescent="0.2">
      <c r="A1737">
        <v>9415</v>
      </c>
      <c r="B1737" t="s">
        <v>19</v>
      </c>
      <c r="C1737" t="s">
        <v>4940</v>
      </c>
      <c r="D1737" t="s">
        <v>12354</v>
      </c>
      <c r="E1737" t="s">
        <v>12355</v>
      </c>
      <c r="F1737" t="s">
        <v>256</v>
      </c>
      <c r="G1737">
        <v>29340</v>
      </c>
      <c r="H1737" t="s">
        <v>1725</v>
      </c>
      <c r="I1737" t="s">
        <v>12356</v>
      </c>
      <c r="J1737" t="s">
        <v>12357</v>
      </c>
      <c r="M1737" t="s">
        <v>19</v>
      </c>
      <c r="O1737" t="s">
        <v>19</v>
      </c>
      <c r="P1737" t="s">
        <v>46</v>
      </c>
      <c r="Q1737" t="s">
        <v>47</v>
      </c>
      <c r="R1737" t="s">
        <v>12045</v>
      </c>
      <c r="U1737" t="s">
        <v>262</v>
      </c>
      <c r="V1737">
        <v>29236</v>
      </c>
      <c r="Z1737" s="4"/>
    </row>
    <row r="1738" spans="1:26" ht="12.75" customHeight="1" x14ac:dyDescent="0.2">
      <c r="A1738">
        <v>11057</v>
      </c>
      <c r="B1738" t="s">
        <v>19</v>
      </c>
      <c r="C1738" t="s">
        <v>1550</v>
      </c>
      <c r="D1738" t="s">
        <v>12350</v>
      </c>
      <c r="E1738" t="s">
        <v>19</v>
      </c>
      <c r="F1738" t="s">
        <v>9266</v>
      </c>
      <c r="G1738">
        <v>35650</v>
      </c>
      <c r="H1738" t="s">
        <v>12351</v>
      </c>
      <c r="J1738" t="s">
        <v>12352</v>
      </c>
      <c r="K1738" t="s">
        <v>12353</v>
      </c>
      <c r="L1738" t="s">
        <v>19</v>
      </c>
      <c r="N1738" t="s">
        <v>19</v>
      </c>
      <c r="O1738" t="s">
        <v>438</v>
      </c>
      <c r="P1738" t="s">
        <v>169</v>
      </c>
      <c r="Q1738" t="s">
        <v>11666</v>
      </c>
      <c r="T1738" t="s">
        <v>112</v>
      </c>
      <c r="U1738">
        <v>35240</v>
      </c>
      <c r="Z1738" s="4"/>
    </row>
    <row r="1739" spans="1:26" ht="12.75" customHeight="1" x14ac:dyDescent="0.2">
      <c r="A1739">
        <v>7655</v>
      </c>
      <c r="B1739" t="s">
        <v>19</v>
      </c>
      <c r="C1739" t="s">
        <v>68</v>
      </c>
      <c r="D1739" t="s">
        <v>7101</v>
      </c>
      <c r="E1739" t="s">
        <v>19</v>
      </c>
      <c r="F1739" t="s">
        <v>7102</v>
      </c>
      <c r="G1739">
        <v>18170</v>
      </c>
      <c r="H1739" t="s">
        <v>7103</v>
      </c>
      <c r="K1739" t="s">
        <v>7104</v>
      </c>
      <c r="L1739" t="s">
        <v>19</v>
      </c>
      <c r="N1739" t="s">
        <v>19</v>
      </c>
      <c r="O1739" t="s">
        <v>46</v>
      </c>
      <c r="P1739" t="s">
        <v>1759</v>
      </c>
      <c r="Q1739" t="s">
        <v>7105</v>
      </c>
      <c r="R1739" t="s">
        <v>33</v>
      </c>
      <c r="T1739" t="s">
        <v>209</v>
      </c>
      <c r="U1739">
        <v>18059</v>
      </c>
      <c r="Z1739" s="4"/>
    </row>
    <row r="1740" spans="1:26" ht="12.75" customHeight="1" x14ac:dyDescent="0.2">
      <c r="A1740">
        <v>16362</v>
      </c>
      <c r="B1740" t="s">
        <v>19</v>
      </c>
      <c r="C1740" t="s">
        <v>35</v>
      </c>
      <c r="D1740" t="s">
        <v>7101</v>
      </c>
      <c r="E1740" t="s">
        <v>2076</v>
      </c>
      <c r="F1740" t="s">
        <v>22443</v>
      </c>
      <c r="G1740">
        <v>87510</v>
      </c>
      <c r="H1740" t="s">
        <v>22444</v>
      </c>
      <c r="J1740" t="s">
        <v>22445</v>
      </c>
      <c r="K1740" t="s">
        <v>22446</v>
      </c>
      <c r="L1740" t="s">
        <v>22447</v>
      </c>
      <c r="M1740">
        <v>87140</v>
      </c>
      <c r="N1740" t="s">
        <v>22448</v>
      </c>
      <c r="O1740" t="s">
        <v>46</v>
      </c>
      <c r="P1740" t="s">
        <v>6309</v>
      </c>
      <c r="Q1740" t="s">
        <v>22021</v>
      </c>
      <c r="T1740" t="s">
        <v>796</v>
      </c>
      <c r="U1740">
        <v>87107</v>
      </c>
      <c r="Z1740" s="4"/>
    </row>
    <row r="1741" spans="1:26" ht="12.75" customHeight="1" x14ac:dyDescent="0.2">
      <c r="A1741">
        <v>20319</v>
      </c>
      <c r="B1741" t="s">
        <v>19</v>
      </c>
      <c r="C1741" t="s">
        <v>35</v>
      </c>
      <c r="D1741" t="s">
        <v>7101</v>
      </c>
      <c r="E1741" t="s">
        <v>7591</v>
      </c>
      <c r="F1741" t="s">
        <v>26997</v>
      </c>
      <c r="G1741">
        <v>48230</v>
      </c>
      <c r="H1741" t="s">
        <v>26998</v>
      </c>
      <c r="J1741" t="s">
        <v>26999</v>
      </c>
      <c r="K1741" t="s">
        <v>27000</v>
      </c>
      <c r="L1741" t="s">
        <v>19</v>
      </c>
      <c r="N1741" t="s">
        <v>19</v>
      </c>
      <c r="O1741" t="s">
        <v>46</v>
      </c>
      <c r="P1741" t="s">
        <v>3857</v>
      </c>
      <c r="Q1741" t="s">
        <v>4705</v>
      </c>
      <c r="T1741" t="s">
        <v>239</v>
      </c>
      <c r="U1741">
        <v>48185</v>
      </c>
      <c r="Z1741" s="4"/>
    </row>
    <row r="1742" spans="1:26" ht="12.75" customHeight="1" x14ac:dyDescent="0.2">
      <c r="A1742">
        <v>21988</v>
      </c>
      <c r="B1742" t="s">
        <v>19</v>
      </c>
      <c r="C1742" t="s">
        <v>113</v>
      </c>
      <c r="D1742" t="s">
        <v>7101</v>
      </c>
      <c r="E1742" t="s">
        <v>2409</v>
      </c>
      <c r="F1742" t="s">
        <v>5841</v>
      </c>
      <c r="G1742">
        <v>71580</v>
      </c>
      <c r="H1742" t="s">
        <v>27001</v>
      </c>
      <c r="J1742">
        <v>674194328</v>
      </c>
      <c r="K1742" t="s">
        <v>27002</v>
      </c>
      <c r="L1742" t="s">
        <v>27003</v>
      </c>
      <c r="M1742">
        <v>69350</v>
      </c>
      <c r="N1742" t="s">
        <v>27004</v>
      </c>
      <c r="O1742" t="s">
        <v>46</v>
      </c>
      <c r="P1742" t="s">
        <v>11380</v>
      </c>
      <c r="Q1742" t="s">
        <v>27005</v>
      </c>
      <c r="T1742" t="s">
        <v>254</v>
      </c>
      <c r="U1742">
        <v>71380</v>
      </c>
      <c r="Z1742" s="4"/>
    </row>
    <row r="1743" spans="1:26" ht="12.75" customHeight="1" x14ac:dyDescent="0.2">
      <c r="A1743">
        <v>9487</v>
      </c>
      <c r="B1743" t="s">
        <v>19</v>
      </c>
      <c r="C1743" t="s">
        <v>51</v>
      </c>
      <c r="D1743" t="s">
        <v>12358</v>
      </c>
      <c r="E1743" t="s">
        <v>12359</v>
      </c>
      <c r="F1743" t="s">
        <v>12360</v>
      </c>
      <c r="G1743">
        <v>29910</v>
      </c>
      <c r="H1743" t="s">
        <v>4755</v>
      </c>
      <c r="I1743" t="s">
        <v>12361</v>
      </c>
      <c r="K1743" t="s">
        <v>12362</v>
      </c>
      <c r="M1743" t="s">
        <v>19</v>
      </c>
      <c r="O1743" t="s">
        <v>19</v>
      </c>
      <c r="P1743" t="s">
        <v>46</v>
      </c>
      <c r="Q1743" t="s">
        <v>47</v>
      </c>
      <c r="R1743" t="s">
        <v>11197</v>
      </c>
      <c r="U1743" t="s">
        <v>648</v>
      </c>
      <c r="V1743">
        <v>29293</v>
      </c>
      <c r="Z1743" s="4"/>
    </row>
    <row r="1744" spans="1:26" ht="12.75" customHeight="1" x14ac:dyDescent="0.2">
      <c r="A1744">
        <v>22074</v>
      </c>
      <c r="B1744" t="s">
        <v>19</v>
      </c>
      <c r="C1744" t="s">
        <v>35</v>
      </c>
      <c r="D1744" t="s">
        <v>27006</v>
      </c>
      <c r="E1744" t="s">
        <v>27007</v>
      </c>
      <c r="F1744" t="s">
        <v>27008</v>
      </c>
      <c r="G1744">
        <v>29970</v>
      </c>
      <c r="H1744" t="s">
        <v>27009</v>
      </c>
      <c r="J1744" t="s">
        <v>27010</v>
      </c>
      <c r="K1744" t="s">
        <v>27011</v>
      </c>
      <c r="L1744" t="s">
        <v>920</v>
      </c>
      <c r="M1744">
        <v>35410</v>
      </c>
      <c r="N1744" t="s">
        <v>27012</v>
      </c>
      <c r="O1744" t="s">
        <v>817</v>
      </c>
      <c r="P1744" t="s">
        <v>2736</v>
      </c>
      <c r="Q1744" t="s">
        <v>27013</v>
      </c>
      <c r="T1744" t="s">
        <v>648</v>
      </c>
      <c r="U1744">
        <v>29291</v>
      </c>
      <c r="Z1744" s="4"/>
    </row>
    <row r="1745" spans="1:30" ht="12.75" customHeight="1" x14ac:dyDescent="0.2">
      <c r="A1745">
        <v>2977</v>
      </c>
      <c r="B1745" t="s">
        <v>19</v>
      </c>
      <c r="C1745" t="s">
        <v>95</v>
      </c>
      <c r="D1745" t="s">
        <v>1420</v>
      </c>
      <c r="E1745" t="s">
        <v>523</v>
      </c>
      <c r="F1745" t="s">
        <v>1240</v>
      </c>
      <c r="G1745">
        <v>35580</v>
      </c>
      <c r="H1745" t="s">
        <v>1421</v>
      </c>
      <c r="I1745">
        <v>299419717</v>
      </c>
      <c r="J1745">
        <v>684147344</v>
      </c>
      <c r="K1745" t="s">
        <v>1422</v>
      </c>
      <c r="L1745" t="s">
        <v>19</v>
      </c>
      <c r="N1745" t="s">
        <v>1423</v>
      </c>
      <c r="O1745" t="s">
        <v>438</v>
      </c>
      <c r="P1745" t="s">
        <v>169</v>
      </c>
      <c r="Q1745" t="s">
        <v>1424</v>
      </c>
      <c r="R1745" t="s">
        <v>1425</v>
      </c>
      <c r="T1745" t="s">
        <v>101</v>
      </c>
      <c r="U1745">
        <v>35312</v>
      </c>
      <c r="Z1745" s="4"/>
    </row>
    <row r="1746" spans="1:30" ht="12.75" customHeight="1" x14ac:dyDescent="0.2">
      <c r="A1746">
        <v>6098</v>
      </c>
      <c r="B1746" t="s">
        <v>19</v>
      </c>
      <c r="C1746" t="s">
        <v>389</v>
      </c>
      <c r="D1746" t="s">
        <v>1420</v>
      </c>
      <c r="E1746" t="s">
        <v>4390</v>
      </c>
      <c r="F1746" t="s">
        <v>7106</v>
      </c>
      <c r="G1746">
        <v>72230</v>
      </c>
      <c r="H1746" t="s">
        <v>7107</v>
      </c>
      <c r="I1746" t="s">
        <v>7108</v>
      </c>
      <c r="J1746" t="s">
        <v>7109</v>
      </c>
      <c r="K1746" t="s">
        <v>7110</v>
      </c>
      <c r="L1746" t="s">
        <v>7111</v>
      </c>
      <c r="M1746">
        <v>72330</v>
      </c>
      <c r="N1746" t="s">
        <v>185</v>
      </c>
      <c r="O1746" t="s">
        <v>7112</v>
      </c>
      <c r="P1746" t="s">
        <v>6854</v>
      </c>
      <c r="Q1746" t="s">
        <v>92</v>
      </c>
      <c r="R1746" t="s">
        <v>7113</v>
      </c>
      <c r="S1746" t="s">
        <v>7114</v>
      </c>
      <c r="U1746" t="s">
        <v>94</v>
      </c>
      <c r="V1746">
        <v>72146</v>
      </c>
      <c r="Z1746" s="4"/>
    </row>
    <row r="1747" spans="1:30" ht="12.75" customHeight="1" x14ac:dyDescent="0.2">
      <c r="A1747">
        <v>16049</v>
      </c>
      <c r="B1747" t="s">
        <v>19</v>
      </c>
      <c r="C1747" t="s">
        <v>51</v>
      </c>
      <c r="D1747" t="s">
        <v>1420</v>
      </c>
      <c r="E1747" t="s">
        <v>1956</v>
      </c>
      <c r="F1747" t="s">
        <v>22449</v>
      </c>
      <c r="G1747">
        <v>44320</v>
      </c>
      <c r="H1747" t="s">
        <v>22450</v>
      </c>
      <c r="I1747">
        <v>687935229</v>
      </c>
      <c r="K1747" t="s">
        <v>22451</v>
      </c>
      <c r="L1747" t="s">
        <v>19</v>
      </c>
      <c r="N1747" t="s">
        <v>19</v>
      </c>
      <c r="O1747" t="s">
        <v>46</v>
      </c>
      <c r="P1747" t="s">
        <v>3631</v>
      </c>
      <c r="Q1747" t="s">
        <v>22205</v>
      </c>
      <c r="T1747" t="s">
        <v>1161</v>
      </c>
      <c r="U1747">
        <v>44192</v>
      </c>
      <c r="Z1747" s="4"/>
    </row>
    <row r="1748" spans="1:30" ht="12.75" customHeight="1" x14ac:dyDescent="0.2">
      <c r="A1748">
        <v>16269</v>
      </c>
      <c r="B1748" t="s">
        <v>19</v>
      </c>
      <c r="C1748" t="s">
        <v>113</v>
      </c>
      <c r="D1748" t="s">
        <v>22452</v>
      </c>
      <c r="E1748" t="s">
        <v>22453</v>
      </c>
      <c r="F1748" t="s">
        <v>10303</v>
      </c>
      <c r="G1748">
        <v>29000</v>
      </c>
      <c r="H1748" t="s">
        <v>22454</v>
      </c>
      <c r="I1748">
        <v>688904984</v>
      </c>
      <c r="K1748" t="s">
        <v>22455</v>
      </c>
      <c r="L1748" t="s">
        <v>19</v>
      </c>
      <c r="N1748" t="s">
        <v>19</v>
      </c>
      <c r="O1748" t="s">
        <v>81</v>
      </c>
      <c r="P1748" t="s">
        <v>2736</v>
      </c>
      <c r="Q1748" t="s">
        <v>20790</v>
      </c>
      <c r="T1748" t="s">
        <v>648</v>
      </c>
      <c r="U1748">
        <v>29232</v>
      </c>
      <c r="Z1748" s="4"/>
    </row>
    <row r="1749" spans="1:30" ht="12.75" customHeight="1" x14ac:dyDescent="0.2">
      <c r="A1749">
        <v>16269</v>
      </c>
      <c r="B1749" t="s">
        <v>19</v>
      </c>
      <c r="C1749" t="s">
        <v>113</v>
      </c>
      <c r="D1749" t="s">
        <v>22452</v>
      </c>
      <c r="E1749" t="s">
        <v>22453</v>
      </c>
      <c r="F1749" t="s">
        <v>10303</v>
      </c>
      <c r="G1749">
        <v>29000</v>
      </c>
      <c r="H1749" t="s">
        <v>22454</v>
      </c>
      <c r="I1749">
        <v>688904984</v>
      </c>
      <c r="K1749" t="s">
        <v>22455</v>
      </c>
      <c r="L1749" t="s">
        <v>19</v>
      </c>
      <c r="N1749" t="s">
        <v>19</v>
      </c>
      <c r="O1749" t="s">
        <v>46</v>
      </c>
      <c r="P1749" t="s">
        <v>2736</v>
      </c>
      <c r="Q1749" t="s">
        <v>22456</v>
      </c>
      <c r="T1749" t="s">
        <v>648</v>
      </c>
      <c r="U1749">
        <v>29232</v>
      </c>
      <c r="Z1749" s="4"/>
    </row>
    <row r="1750" spans="1:30" ht="12.75" customHeight="1" x14ac:dyDescent="0.2">
      <c r="A1750">
        <v>3944</v>
      </c>
      <c r="B1750" t="s">
        <v>19</v>
      </c>
      <c r="C1750" t="s">
        <v>113</v>
      </c>
      <c r="D1750" t="s">
        <v>1426</v>
      </c>
      <c r="E1750" t="s">
        <v>1427</v>
      </c>
      <c r="F1750" t="s">
        <v>1428</v>
      </c>
      <c r="G1750">
        <v>12140</v>
      </c>
      <c r="H1750" t="s">
        <v>1429</v>
      </c>
      <c r="I1750" t="s">
        <v>1430</v>
      </c>
      <c r="J1750" t="s">
        <v>1431</v>
      </c>
      <c r="K1750" t="s">
        <v>1432</v>
      </c>
      <c r="L1750" t="s">
        <v>1428</v>
      </c>
      <c r="M1750">
        <v>12140</v>
      </c>
      <c r="N1750" t="s">
        <v>1433</v>
      </c>
      <c r="O1750" t="s">
        <v>19</v>
      </c>
      <c r="P1750" t="s">
        <v>19</v>
      </c>
      <c r="T1750" t="s">
        <v>239</v>
      </c>
      <c r="U1750">
        <v>12094</v>
      </c>
      <c r="Z1750" s="4"/>
    </row>
    <row r="1751" spans="1:30" ht="12.75" customHeight="1" x14ac:dyDescent="0.2">
      <c r="A1751">
        <v>27475</v>
      </c>
      <c r="B1751" t="s">
        <v>19</v>
      </c>
      <c r="C1751" t="s">
        <v>35</v>
      </c>
      <c r="D1751" t="s">
        <v>35856</v>
      </c>
      <c r="E1751" t="s">
        <v>994</v>
      </c>
      <c r="F1751" t="s">
        <v>976</v>
      </c>
      <c r="G1751">
        <v>44360</v>
      </c>
      <c r="H1751" t="s">
        <v>35857</v>
      </c>
      <c r="J1751" t="s">
        <v>35858</v>
      </c>
      <c r="K1751" t="s">
        <v>35859</v>
      </c>
      <c r="L1751" t="s">
        <v>19</v>
      </c>
      <c r="N1751" t="s">
        <v>19</v>
      </c>
      <c r="O1751" t="s">
        <v>1168</v>
      </c>
      <c r="P1751" t="s">
        <v>1318</v>
      </c>
      <c r="Q1751" t="s">
        <v>26310</v>
      </c>
      <c r="T1751" t="s">
        <v>125</v>
      </c>
      <c r="U1751">
        <v>44217</v>
      </c>
      <c r="Z1751" s="4"/>
    </row>
    <row r="1752" spans="1:30" ht="12.75" customHeight="1" x14ac:dyDescent="0.2">
      <c r="A1752">
        <v>4428</v>
      </c>
      <c r="B1752" t="s">
        <v>19</v>
      </c>
      <c r="C1752" t="s">
        <v>113</v>
      </c>
      <c r="D1752" t="s">
        <v>1434</v>
      </c>
      <c r="E1752" t="s">
        <v>770</v>
      </c>
      <c r="F1752" t="s">
        <v>401</v>
      </c>
      <c r="G1752">
        <v>35000</v>
      </c>
      <c r="H1752" t="s">
        <v>1435</v>
      </c>
      <c r="I1752" t="s">
        <v>1436</v>
      </c>
      <c r="J1752" t="s">
        <v>1437</v>
      </c>
      <c r="K1752" t="s">
        <v>1438</v>
      </c>
      <c r="L1752" t="s">
        <v>19</v>
      </c>
      <c r="N1752" t="s">
        <v>19</v>
      </c>
      <c r="O1752" t="s">
        <v>19</v>
      </c>
      <c r="P1752" t="s">
        <v>19</v>
      </c>
      <c r="T1752" t="s">
        <v>112</v>
      </c>
      <c r="U1752">
        <v>35238</v>
      </c>
      <c r="Z1752" s="4"/>
    </row>
    <row r="1753" spans="1:30" s="2" customFormat="1" ht="12.75" customHeight="1" x14ac:dyDescent="0.2">
      <c r="A1753">
        <v>23704</v>
      </c>
      <c r="B1753" t="s">
        <v>19</v>
      </c>
      <c r="C1753" s="2" t="s">
        <v>35</v>
      </c>
      <c r="D1753" s="2" t="s">
        <v>31663</v>
      </c>
      <c r="E1753" s="2" t="s">
        <v>9753</v>
      </c>
      <c r="F1753" s="2" t="s">
        <v>30361</v>
      </c>
      <c r="G1753" s="2">
        <v>29720</v>
      </c>
      <c r="H1753" t="s">
        <v>31664</v>
      </c>
      <c r="I1753"/>
      <c r="J1753" t="s">
        <v>31665</v>
      </c>
      <c r="K1753" s="2" t="s">
        <v>31666</v>
      </c>
      <c r="L1753" t="s">
        <v>19</v>
      </c>
      <c r="M1753"/>
      <c r="N1753" t="s">
        <v>19</v>
      </c>
      <c r="O1753" s="2" t="s">
        <v>46</v>
      </c>
      <c r="P1753" s="2" t="s">
        <v>2736</v>
      </c>
      <c r="Q1753" s="2" t="s">
        <v>30883</v>
      </c>
      <c r="R1753"/>
      <c r="S1753"/>
      <c r="T1753" s="2" t="s">
        <v>648</v>
      </c>
      <c r="U1753">
        <v>29174</v>
      </c>
      <c r="V1753"/>
      <c r="W1753"/>
      <c r="X1753"/>
      <c r="Y1753" s="18">
        <v>43083</v>
      </c>
      <c r="Z1753" s="18">
        <v>43068</v>
      </c>
      <c r="AA1753" s="2" t="s">
        <v>37835</v>
      </c>
      <c r="AB1753" s="8" t="s">
        <v>37798</v>
      </c>
      <c r="AC1753" s="2" t="s">
        <v>37798</v>
      </c>
    </row>
    <row r="1754" spans="1:30" ht="12.75" customHeight="1" x14ac:dyDescent="0.2">
      <c r="A1754">
        <v>5316</v>
      </c>
      <c r="B1754" t="s">
        <v>19</v>
      </c>
      <c r="C1754" t="s">
        <v>35</v>
      </c>
      <c r="D1754" t="s">
        <v>7115</v>
      </c>
      <c r="E1754" t="s">
        <v>1779</v>
      </c>
      <c r="F1754" t="s">
        <v>7116</v>
      </c>
      <c r="G1754">
        <v>32600</v>
      </c>
      <c r="H1754" t="s">
        <v>7117</v>
      </c>
      <c r="J1754">
        <v>612334236</v>
      </c>
      <c r="K1754" t="s">
        <v>7118</v>
      </c>
      <c r="L1754" t="s">
        <v>7119</v>
      </c>
      <c r="M1754">
        <v>31490</v>
      </c>
      <c r="N1754" t="s">
        <v>7120</v>
      </c>
      <c r="O1754" t="s">
        <v>19</v>
      </c>
      <c r="P1754" t="s">
        <v>19</v>
      </c>
      <c r="T1754" t="s">
        <v>67</v>
      </c>
      <c r="U1754">
        <v>32038</v>
      </c>
      <c r="Z1754" s="4"/>
    </row>
    <row r="1755" spans="1:30" s="2" customFormat="1" ht="12.75" customHeight="1" x14ac:dyDescent="0.2">
      <c r="A1755">
        <v>22140</v>
      </c>
      <c r="B1755" t="s">
        <v>19</v>
      </c>
      <c r="C1755" s="2" t="s">
        <v>51</v>
      </c>
      <c r="D1755" s="2" t="s">
        <v>7115</v>
      </c>
      <c r="E1755" s="2" t="s">
        <v>1597</v>
      </c>
      <c r="F1755" s="2" t="s">
        <v>27014</v>
      </c>
      <c r="G1755">
        <v>50700</v>
      </c>
      <c r="H1755" t="s">
        <v>27015</v>
      </c>
      <c r="I1755"/>
      <c r="J1755">
        <v>233100851</v>
      </c>
      <c r="K1755" t="s">
        <v>27016</v>
      </c>
      <c r="L1755" t="s">
        <v>19</v>
      </c>
      <c r="M1755"/>
      <c r="N1755" t="s">
        <v>19</v>
      </c>
      <c r="O1755" t="s">
        <v>19</v>
      </c>
      <c r="P1755" t="s">
        <v>19</v>
      </c>
      <c r="Q1755"/>
      <c r="R1755"/>
      <c r="S1755"/>
      <c r="T1755" t="s">
        <v>368</v>
      </c>
      <c r="U1755">
        <v>50567</v>
      </c>
      <c r="V1755"/>
      <c r="W1755"/>
      <c r="X1755"/>
      <c r="Y1755" s="14">
        <v>42978</v>
      </c>
      <c r="Z1755" s="14">
        <v>43027</v>
      </c>
      <c r="AB1755" s="8" t="s">
        <v>37798</v>
      </c>
      <c r="AC1755" s="2" t="s">
        <v>37798</v>
      </c>
      <c r="AD1755" s="2" t="s">
        <v>37819</v>
      </c>
    </row>
    <row r="1756" spans="1:30" ht="12.75" customHeight="1" x14ac:dyDescent="0.2">
      <c r="A1756">
        <v>23312</v>
      </c>
      <c r="B1756" t="s">
        <v>19</v>
      </c>
      <c r="C1756" t="s">
        <v>35</v>
      </c>
      <c r="D1756" t="s">
        <v>24242</v>
      </c>
      <c r="E1756" t="s">
        <v>3101</v>
      </c>
      <c r="F1756" t="s">
        <v>695</v>
      </c>
      <c r="G1756">
        <v>48250</v>
      </c>
      <c r="H1756" t="s">
        <v>31667</v>
      </c>
      <c r="J1756" t="s">
        <v>31668</v>
      </c>
      <c r="K1756" t="s">
        <v>31669</v>
      </c>
      <c r="L1756" t="s">
        <v>19</v>
      </c>
      <c r="N1756" t="s">
        <v>19</v>
      </c>
      <c r="O1756" t="s">
        <v>15358</v>
      </c>
      <c r="P1756" t="s">
        <v>7047</v>
      </c>
      <c r="Q1756" t="s">
        <v>23555</v>
      </c>
      <c r="T1756" t="s">
        <v>239</v>
      </c>
      <c r="U1756">
        <v>48086</v>
      </c>
      <c r="Z1756" s="4"/>
    </row>
    <row r="1757" spans="1:30" ht="12.75" customHeight="1" x14ac:dyDescent="0.2">
      <c r="A1757">
        <v>12922</v>
      </c>
      <c r="B1757" t="s">
        <v>19</v>
      </c>
      <c r="C1757" t="s">
        <v>95</v>
      </c>
      <c r="D1757" t="s">
        <v>17379</v>
      </c>
      <c r="E1757" t="s">
        <v>610</v>
      </c>
      <c r="F1757" t="s">
        <v>17380</v>
      </c>
      <c r="G1757">
        <v>16410</v>
      </c>
      <c r="H1757" t="s">
        <v>17381</v>
      </c>
      <c r="L1757" t="s">
        <v>19</v>
      </c>
      <c r="N1757" t="s">
        <v>19</v>
      </c>
      <c r="O1757" t="s">
        <v>17382</v>
      </c>
      <c r="P1757" t="s">
        <v>6150</v>
      </c>
      <c r="Q1757" t="s">
        <v>11166</v>
      </c>
      <c r="T1757" t="s">
        <v>589</v>
      </c>
      <c r="U1757">
        <v>16382</v>
      </c>
      <c r="Z1757" s="4"/>
    </row>
    <row r="1758" spans="1:30" ht="12.75" customHeight="1" x14ac:dyDescent="0.2">
      <c r="A1758">
        <v>15085</v>
      </c>
      <c r="B1758" t="s">
        <v>19</v>
      </c>
      <c r="C1758" t="s">
        <v>35</v>
      </c>
      <c r="D1758" t="s">
        <v>17383</v>
      </c>
      <c r="E1758" t="s">
        <v>534</v>
      </c>
      <c r="F1758" t="s">
        <v>17384</v>
      </c>
      <c r="G1758">
        <v>76750</v>
      </c>
      <c r="H1758" t="s">
        <v>17385</v>
      </c>
      <c r="I1758" t="s">
        <v>17386</v>
      </c>
      <c r="J1758" t="s">
        <v>17387</v>
      </c>
      <c r="L1758" t="s">
        <v>7763</v>
      </c>
      <c r="M1758">
        <v>76116</v>
      </c>
      <c r="N1758" t="s">
        <v>17388</v>
      </c>
      <c r="O1758" t="s">
        <v>46</v>
      </c>
      <c r="P1758" t="s">
        <v>3438</v>
      </c>
      <c r="Q1758" t="s">
        <v>17389</v>
      </c>
      <c r="T1758" t="s">
        <v>368</v>
      </c>
      <c r="U1758">
        <v>76738</v>
      </c>
      <c r="Z1758" s="4"/>
    </row>
    <row r="1759" spans="1:30" ht="12.75" customHeight="1" x14ac:dyDescent="0.2">
      <c r="A1759">
        <v>12567</v>
      </c>
      <c r="B1759" t="s">
        <v>19</v>
      </c>
      <c r="C1759" t="s">
        <v>95</v>
      </c>
      <c r="D1759" t="s">
        <v>17390</v>
      </c>
      <c r="E1759" t="s">
        <v>17391</v>
      </c>
      <c r="F1759" t="s">
        <v>17392</v>
      </c>
      <c r="G1759">
        <v>89220</v>
      </c>
      <c r="H1759" t="s">
        <v>17393</v>
      </c>
      <c r="I1759" t="s">
        <v>17394</v>
      </c>
      <c r="J1759" t="s">
        <v>17395</v>
      </c>
      <c r="K1759" t="s">
        <v>17396</v>
      </c>
      <c r="L1759" t="s">
        <v>17397</v>
      </c>
      <c r="M1759">
        <v>75020</v>
      </c>
      <c r="N1759" t="s">
        <v>17398</v>
      </c>
      <c r="O1759" t="s">
        <v>5862</v>
      </c>
      <c r="P1759" t="s">
        <v>1759</v>
      </c>
      <c r="Q1759" t="s">
        <v>17399</v>
      </c>
      <c r="T1759" t="s">
        <v>209</v>
      </c>
      <c r="U1759">
        <v>89046</v>
      </c>
      <c r="Z1759" s="4"/>
    </row>
    <row r="1760" spans="1:30" ht="12.75" customHeight="1" x14ac:dyDescent="0.2">
      <c r="A1760">
        <v>11699</v>
      </c>
      <c r="B1760" t="s">
        <v>19</v>
      </c>
      <c r="C1760" t="s">
        <v>35</v>
      </c>
      <c r="D1760" t="s">
        <v>12363</v>
      </c>
      <c r="E1760" t="s">
        <v>1334</v>
      </c>
      <c r="F1760" t="s">
        <v>5187</v>
      </c>
      <c r="G1760">
        <v>56560</v>
      </c>
      <c r="H1760" t="s">
        <v>12364</v>
      </c>
      <c r="I1760" t="s">
        <v>12365</v>
      </c>
      <c r="L1760" t="s">
        <v>12366</v>
      </c>
      <c r="M1760">
        <v>56110</v>
      </c>
      <c r="N1760" t="s">
        <v>12367</v>
      </c>
      <c r="O1760" t="s">
        <v>46</v>
      </c>
      <c r="P1760" t="s">
        <v>47</v>
      </c>
      <c r="Q1760" t="s">
        <v>12368</v>
      </c>
      <c r="T1760" t="s">
        <v>262</v>
      </c>
      <c r="U1760">
        <v>56081</v>
      </c>
      <c r="Z1760" s="4"/>
    </row>
    <row r="1761" spans="1:26" ht="12.75" customHeight="1" x14ac:dyDescent="0.2">
      <c r="A1761">
        <v>20437</v>
      </c>
      <c r="B1761" t="s">
        <v>19</v>
      </c>
      <c r="C1761" t="s">
        <v>19</v>
      </c>
      <c r="D1761" t="s">
        <v>27017</v>
      </c>
      <c r="E1761" t="s">
        <v>27018</v>
      </c>
      <c r="F1761" t="s">
        <v>27019</v>
      </c>
      <c r="G1761">
        <v>9160</v>
      </c>
      <c r="H1761" t="s">
        <v>27020</v>
      </c>
      <c r="I1761">
        <v>561966701</v>
      </c>
      <c r="J1761">
        <v>640207898</v>
      </c>
      <c r="K1761" t="s">
        <v>27021</v>
      </c>
      <c r="L1761" t="s">
        <v>19</v>
      </c>
      <c r="N1761" t="s">
        <v>19</v>
      </c>
      <c r="O1761" t="s">
        <v>7158</v>
      </c>
      <c r="P1761" t="s">
        <v>7263</v>
      </c>
      <c r="Q1761" t="s">
        <v>26413</v>
      </c>
      <c r="T1761" t="s">
        <v>6240</v>
      </c>
      <c r="U1761">
        <v>9054</v>
      </c>
      <c r="Z1761" s="4"/>
    </row>
    <row r="1762" spans="1:26" ht="12.75" customHeight="1" x14ac:dyDescent="0.2">
      <c r="A1762">
        <v>18916</v>
      </c>
      <c r="B1762" t="s">
        <v>19</v>
      </c>
      <c r="C1762" t="s">
        <v>35</v>
      </c>
      <c r="D1762" t="s">
        <v>22457</v>
      </c>
      <c r="E1762" t="s">
        <v>12165</v>
      </c>
      <c r="F1762" t="s">
        <v>22458</v>
      </c>
      <c r="G1762">
        <v>33210</v>
      </c>
      <c r="H1762" t="s">
        <v>22459</v>
      </c>
      <c r="J1762">
        <v>611121606</v>
      </c>
      <c r="K1762" t="s">
        <v>22460</v>
      </c>
      <c r="L1762" t="s">
        <v>19</v>
      </c>
      <c r="N1762" t="s">
        <v>19</v>
      </c>
      <c r="O1762" t="s">
        <v>46</v>
      </c>
      <c r="P1762" t="s">
        <v>5874</v>
      </c>
      <c r="Q1762" t="s">
        <v>22461</v>
      </c>
      <c r="T1762" t="s">
        <v>2407</v>
      </c>
      <c r="U1762">
        <v>33504</v>
      </c>
      <c r="Z1762" s="4"/>
    </row>
    <row r="1763" spans="1:26" ht="12.75" customHeight="1" x14ac:dyDescent="0.2">
      <c r="A1763">
        <v>18084</v>
      </c>
      <c r="B1763" t="s">
        <v>19</v>
      </c>
      <c r="C1763" t="s">
        <v>35</v>
      </c>
      <c r="D1763" t="s">
        <v>22457</v>
      </c>
      <c r="E1763" t="s">
        <v>2076</v>
      </c>
      <c r="F1763" t="s">
        <v>22462</v>
      </c>
      <c r="G1763">
        <v>30160</v>
      </c>
      <c r="H1763" t="s">
        <v>22463</v>
      </c>
      <c r="J1763" t="s">
        <v>22464</v>
      </c>
      <c r="K1763" t="s">
        <v>22465</v>
      </c>
      <c r="L1763" t="s">
        <v>19</v>
      </c>
      <c r="N1763" t="s">
        <v>19</v>
      </c>
      <c r="O1763" t="s">
        <v>46</v>
      </c>
      <c r="P1763" t="s">
        <v>491</v>
      </c>
      <c r="Q1763" t="s">
        <v>21260</v>
      </c>
      <c r="T1763" t="s">
        <v>395</v>
      </c>
      <c r="U1763">
        <v>30194</v>
      </c>
      <c r="Z1763" s="4"/>
    </row>
    <row r="1764" spans="1:26" ht="12.75" customHeight="1" x14ac:dyDescent="0.2">
      <c r="A1764">
        <v>7661</v>
      </c>
      <c r="B1764" t="s">
        <v>19</v>
      </c>
      <c r="C1764" t="s">
        <v>35</v>
      </c>
      <c r="D1764" t="s">
        <v>7121</v>
      </c>
      <c r="E1764" t="s">
        <v>53</v>
      </c>
      <c r="F1764" t="s">
        <v>7122</v>
      </c>
      <c r="G1764">
        <v>7140</v>
      </c>
      <c r="H1764" t="s">
        <v>7123</v>
      </c>
      <c r="J1764" t="s">
        <v>7124</v>
      </c>
      <c r="K1764" t="s">
        <v>7125</v>
      </c>
      <c r="L1764" t="s">
        <v>7126</v>
      </c>
      <c r="M1764">
        <v>7230</v>
      </c>
      <c r="N1764" t="s">
        <v>7127</v>
      </c>
      <c r="O1764" t="s">
        <v>19</v>
      </c>
      <c r="P1764" t="s">
        <v>19</v>
      </c>
      <c r="T1764" t="s">
        <v>6590</v>
      </c>
      <c r="U1764">
        <v>7050</v>
      </c>
      <c r="Z1764" s="4"/>
    </row>
    <row r="1765" spans="1:26" ht="12.75" customHeight="1" x14ac:dyDescent="0.2">
      <c r="A1765">
        <v>4495</v>
      </c>
      <c r="B1765" t="s">
        <v>19</v>
      </c>
      <c r="C1765" t="s">
        <v>918</v>
      </c>
      <c r="D1765" t="s">
        <v>1439</v>
      </c>
      <c r="E1765" t="s">
        <v>551</v>
      </c>
      <c r="F1765" t="s">
        <v>1440</v>
      </c>
      <c r="G1765">
        <v>35380</v>
      </c>
      <c r="H1765" t="s">
        <v>1441</v>
      </c>
      <c r="I1765" t="s">
        <v>1442</v>
      </c>
      <c r="K1765" t="s">
        <v>1443</v>
      </c>
      <c r="L1765" t="s">
        <v>19</v>
      </c>
      <c r="N1765" t="s">
        <v>19</v>
      </c>
      <c r="O1765" t="s">
        <v>438</v>
      </c>
      <c r="P1765" t="s">
        <v>439</v>
      </c>
      <c r="Q1765" t="s">
        <v>1444</v>
      </c>
      <c r="R1765" t="s">
        <v>33</v>
      </c>
      <c r="T1765" t="s">
        <v>83</v>
      </c>
      <c r="U1765">
        <v>35211</v>
      </c>
      <c r="Z1765" s="4"/>
    </row>
    <row r="1766" spans="1:26" ht="12.75" customHeight="1" x14ac:dyDescent="0.2">
      <c r="A1766">
        <v>5768</v>
      </c>
      <c r="B1766" t="s">
        <v>19</v>
      </c>
      <c r="C1766" t="s">
        <v>35</v>
      </c>
      <c r="D1766" t="s">
        <v>7128</v>
      </c>
      <c r="E1766" t="s">
        <v>1190</v>
      </c>
      <c r="F1766" t="s">
        <v>7129</v>
      </c>
      <c r="G1766">
        <v>53700</v>
      </c>
      <c r="H1766" t="s">
        <v>7130</v>
      </c>
      <c r="J1766" t="s">
        <v>7131</v>
      </c>
      <c r="L1766" t="s">
        <v>19</v>
      </c>
      <c r="N1766" t="s">
        <v>19</v>
      </c>
      <c r="O1766" t="s">
        <v>1874</v>
      </c>
      <c r="P1766" t="s">
        <v>92</v>
      </c>
      <c r="Q1766" t="s">
        <v>7132</v>
      </c>
      <c r="R1766" t="s">
        <v>33</v>
      </c>
      <c r="T1766" t="s">
        <v>94</v>
      </c>
      <c r="U1766">
        <v>53083</v>
      </c>
      <c r="Z1766" s="4"/>
    </row>
    <row r="1767" spans="1:26" ht="12.75" customHeight="1" x14ac:dyDescent="0.2">
      <c r="A1767">
        <v>22239</v>
      </c>
      <c r="B1767" t="s">
        <v>19</v>
      </c>
      <c r="C1767" t="s">
        <v>35</v>
      </c>
      <c r="D1767" t="s">
        <v>27022</v>
      </c>
      <c r="E1767" t="s">
        <v>4855</v>
      </c>
      <c r="F1767" t="s">
        <v>19977</v>
      </c>
      <c r="G1767">
        <v>31540</v>
      </c>
      <c r="H1767" t="s">
        <v>27023</v>
      </c>
      <c r="I1767">
        <v>562471739</v>
      </c>
      <c r="J1767">
        <v>670707779</v>
      </c>
      <c r="K1767" t="s">
        <v>27024</v>
      </c>
      <c r="L1767" t="s">
        <v>19</v>
      </c>
      <c r="N1767" t="s">
        <v>19</v>
      </c>
      <c r="O1767" t="s">
        <v>46</v>
      </c>
      <c r="P1767" t="s">
        <v>11338</v>
      </c>
      <c r="Q1767" t="s">
        <v>18196</v>
      </c>
      <c r="T1767" t="s">
        <v>6240</v>
      </c>
      <c r="U1767">
        <v>31180</v>
      </c>
      <c r="Z1767" s="4"/>
    </row>
    <row r="1768" spans="1:26" ht="12.75" customHeight="1" x14ac:dyDescent="0.2">
      <c r="A1768">
        <v>25908</v>
      </c>
      <c r="B1768" t="s">
        <v>19</v>
      </c>
      <c r="C1768" t="s">
        <v>35</v>
      </c>
      <c r="D1768" t="s">
        <v>35860</v>
      </c>
      <c r="E1768" t="s">
        <v>10223</v>
      </c>
      <c r="F1768" t="s">
        <v>35861</v>
      </c>
      <c r="G1768">
        <v>5330</v>
      </c>
      <c r="H1768" t="s">
        <v>35862</v>
      </c>
      <c r="J1768" t="s">
        <v>35863</v>
      </c>
      <c r="K1768" t="s">
        <v>35864</v>
      </c>
      <c r="L1768" t="s">
        <v>9132</v>
      </c>
      <c r="M1768">
        <v>34000</v>
      </c>
      <c r="N1768" t="s">
        <v>35865</v>
      </c>
      <c r="O1768" t="s">
        <v>19</v>
      </c>
      <c r="P1768" t="s">
        <v>19</v>
      </c>
      <c r="U1768">
        <v>5133</v>
      </c>
      <c r="Z1768" s="4"/>
    </row>
    <row r="1769" spans="1:26" ht="12.75" customHeight="1" x14ac:dyDescent="0.2">
      <c r="A1769">
        <v>21952</v>
      </c>
      <c r="B1769" t="s">
        <v>19</v>
      </c>
      <c r="C1769" t="s">
        <v>19</v>
      </c>
      <c r="D1769" t="s">
        <v>27025</v>
      </c>
      <c r="E1769" t="s">
        <v>27026</v>
      </c>
      <c r="F1769" t="s">
        <v>27027</v>
      </c>
      <c r="G1769">
        <v>61270</v>
      </c>
      <c r="H1769" t="s">
        <v>27028</v>
      </c>
      <c r="K1769" t="s">
        <v>27029</v>
      </c>
      <c r="L1769" t="s">
        <v>19</v>
      </c>
      <c r="N1769" t="s">
        <v>19</v>
      </c>
      <c r="O1769" t="s">
        <v>3437</v>
      </c>
      <c r="P1769" t="s">
        <v>5760</v>
      </c>
      <c r="Q1769" t="s">
        <v>26639</v>
      </c>
      <c r="T1769" t="s">
        <v>58</v>
      </c>
      <c r="U1769">
        <v>61151</v>
      </c>
      <c r="Z1769" s="4"/>
    </row>
    <row r="1770" spans="1:26" ht="12.75" customHeight="1" x14ac:dyDescent="0.2">
      <c r="A1770">
        <v>16624</v>
      </c>
      <c r="B1770" t="s">
        <v>19</v>
      </c>
      <c r="C1770" t="s">
        <v>35</v>
      </c>
      <c r="D1770" t="s">
        <v>22466</v>
      </c>
      <c r="E1770" t="s">
        <v>22467</v>
      </c>
      <c r="F1770" t="s">
        <v>15759</v>
      </c>
      <c r="G1770">
        <v>69910</v>
      </c>
      <c r="H1770" t="s">
        <v>22468</v>
      </c>
      <c r="J1770">
        <v>673370577</v>
      </c>
      <c r="K1770" t="s">
        <v>22469</v>
      </c>
      <c r="L1770" t="s">
        <v>19</v>
      </c>
      <c r="N1770" t="s">
        <v>19</v>
      </c>
      <c r="O1770" t="s">
        <v>19</v>
      </c>
      <c r="P1770" t="s">
        <v>19</v>
      </c>
      <c r="T1770" t="s">
        <v>254</v>
      </c>
      <c r="U1770">
        <v>69267</v>
      </c>
      <c r="Z1770" s="4"/>
    </row>
    <row r="1771" spans="1:26" ht="12.75" customHeight="1" x14ac:dyDescent="0.2">
      <c r="A1771">
        <v>10249</v>
      </c>
      <c r="B1771" t="s">
        <v>19</v>
      </c>
      <c r="C1771" t="s">
        <v>35</v>
      </c>
      <c r="D1771" t="s">
        <v>12369</v>
      </c>
      <c r="E1771" t="s">
        <v>12194</v>
      </c>
      <c r="F1771" t="s">
        <v>12370</v>
      </c>
      <c r="G1771">
        <v>71960</v>
      </c>
      <c r="H1771" t="s">
        <v>12371</v>
      </c>
      <c r="I1771" t="s">
        <v>12372</v>
      </c>
      <c r="L1771" t="s">
        <v>19</v>
      </c>
      <c r="N1771" t="s">
        <v>19</v>
      </c>
      <c r="O1771" t="s">
        <v>19</v>
      </c>
      <c r="P1771" t="s">
        <v>19</v>
      </c>
      <c r="T1771" t="s">
        <v>1581</v>
      </c>
      <c r="U1771">
        <v>71031</v>
      </c>
      <c r="Z1771" s="4"/>
    </row>
    <row r="1772" spans="1:26" ht="12.75" customHeight="1" x14ac:dyDescent="0.2">
      <c r="A1772">
        <v>25972</v>
      </c>
      <c r="B1772" t="s">
        <v>19</v>
      </c>
      <c r="C1772" t="s">
        <v>35</v>
      </c>
      <c r="D1772" t="s">
        <v>35866</v>
      </c>
      <c r="E1772" t="s">
        <v>53</v>
      </c>
      <c r="F1772" t="s">
        <v>18696</v>
      </c>
      <c r="G1772">
        <v>44850</v>
      </c>
      <c r="H1772" t="s">
        <v>35867</v>
      </c>
      <c r="I1772" t="s">
        <v>35868</v>
      </c>
      <c r="K1772">
        <v>660070033</v>
      </c>
      <c r="L1772" t="s">
        <v>35869</v>
      </c>
      <c r="M1772" t="s">
        <v>6360</v>
      </c>
      <c r="N1772">
        <v>44000</v>
      </c>
      <c r="O1772" t="s">
        <v>35870</v>
      </c>
      <c r="P1772" t="s">
        <v>1168</v>
      </c>
      <c r="Q1772" t="s">
        <v>1318</v>
      </c>
      <c r="R1772" t="s">
        <v>22636</v>
      </c>
      <c r="U1772" t="s">
        <v>125</v>
      </c>
      <c r="V1772">
        <v>44028</v>
      </c>
      <c r="Z1772" s="4"/>
    </row>
    <row r="1773" spans="1:26" ht="12.75" customHeight="1" x14ac:dyDescent="0.2">
      <c r="A1773">
        <v>6033</v>
      </c>
      <c r="B1773" t="s">
        <v>19</v>
      </c>
      <c r="C1773" t="s">
        <v>113</v>
      </c>
      <c r="D1773" t="s">
        <v>7133</v>
      </c>
      <c r="E1773" t="s">
        <v>2167</v>
      </c>
      <c r="F1773" t="s">
        <v>7134</v>
      </c>
      <c r="G1773">
        <v>29270</v>
      </c>
      <c r="H1773" t="s">
        <v>7135</v>
      </c>
      <c r="J1773" t="s">
        <v>7136</v>
      </c>
      <c r="L1773" t="s">
        <v>19</v>
      </c>
      <c r="N1773" t="s">
        <v>19</v>
      </c>
      <c r="O1773" t="s">
        <v>81</v>
      </c>
      <c r="P1773" t="s">
        <v>3651</v>
      </c>
      <c r="Q1773" t="s">
        <v>7137</v>
      </c>
      <c r="R1773" t="s">
        <v>33</v>
      </c>
      <c r="T1773" t="s">
        <v>279</v>
      </c>
      <c r="U1773">
        <v>29152</v>
      </c>
      <c r="Z1773" s="4"/>
    </row>
    <row r="1774" spans="1:26" ht="12.75" customHeight="1" x14ac:dyDescent="0.2">
      <c r="A1774">
        <v>6607</v>
      </c>
      <c r="B1774" t="s">
        <v>19</v>
      </c>
      <c r="C1774" t="s">
        <v>744</v>
      </c>
      <c r="D1774" t="s">
        <v>7138</v>
      </c>
      <c r="E1774" t="s">
        <v>53</v>
      </c>
      <c r="F1774" t="s">
        <v>7139</v>
      </c>
      <c r="G1774">
        <v>85150</v>
      </c>
      <c r="H1774" t="s">
        <v>7140</v>
      </c>
      <c r="I1774" t="s">
        <v>7141</v>
      </c>
      <c r="L1774" t="s">
        <v>19</v>
      </c>
      <c r="N1774" t="s">
        <v>19</v>
      </c>
      <c r="O1774" t="s">
        <v>178</v>
      </c>
      <c r="P1774" t="s">
        <v>179</v>
      </c>
      <c r="Q1774" t="s">
        <v>7044</v>
      </c>
      <c r="T1774" t="s">
        <v>75</v>
      </c>
      <c r="U1774">
        <v>85214</v>
      </c>
      <c r="Z1774" s="4"/>
    </row>
    <row r="1775" spans="1:26" ht="12.75" customHeight="1" x14ac:dyDescent="0.2">
      <c r="A1775">
        <v>23759</v>
      </c>
      <c r="B1775" t="s">
        <v>19</v>
      </c>
      <c r="C1775" t="s">
        <v>35</v>
      </c>
      <c r="D1775" t="s">
        <v>31670</v>
      </c>
      <c r="E1775" t="s">
        <v>642</v>
      </c>
      <c r="F1775" t="s">
        <v>31671</v>
      </c>
      <c r="G1775">
        <v>64200</v>
      </c>
      <c r="H1775" t="s">
        <v>31672</v>
      </c>
      <c r="J1775" t="s">
        <v>31673</v>
      </c>
      <c r="K1775" t="s">
        <v>31674</v>
      </c>
      <c r="L1775" t="s">
        <v>19</v>
      </c>
      <c r="N1775" t="s">
        <v>19</v>
      </c>
      <c r="O1775" t="s">
        <v>12820</v>
      </c>
      <c r="P1775" t="s">
        <v>11523</v>
      </c>
      <c r="Q1775" t="s">
        <v>24649</v>
      </c>
      <c r="T1775" t="s">
        <v>532</v>
      </c>
      <c r="U1775">
        <v>64038</v>
      </c>
      <c r="Z1775" s="4"/>
    </row>
    <row r="1776" spans="1:26" ht="12.75" customHeight="1" x14ac:dyDescent="0.2">
      <c r="A1776">
        <v>2811</v>
      </c>
      <c r="B1776" t="s">
        <v>19</v>
      </c>
      <c r="C1776" t="s">
        <v>1039</v>
      </c>
      <c r="D1776" t="s">
        <v>1445</v>
      </c>
      <c r="E1776" t="s">
        <v>1446</v>
      </c>
      <c r="F1776" t="s">
        <v>1447</v>
      </c>
      <c r="G1776">
        <v>44630</v>
      </c>
      <c r="H1776" t="s">
        <v>1448</v>
      </c>
      <c r="I1776" t="s">
        <v>1449</v>
      </c>
      <c r="K1776" t="s">
        <v>1450</v>
      </c>
      <c r="L1776" t="s">
        <v>19</v>
      </c>
      <c r="N1776" t="s">
        <v>19</v>
      </c>
      <c r="O1776" t="s">
        <v>978</v>
      </c>
      <c r="P1776" t="s">
        <v>416</v>
      </c>
      <c r="Q1776" t="s">
        <v>1451</v>
      </c>
      <c r="R1776" t="s">
        <v>33</v>
      </c>
      <c r="T1776" t="s">
        <v>125</v>
      </c>
      <c r="U1776">
        <v>44128</v>
      </c>
      <c r="Z1776" s="4"/>
    </row>
    <row r="1777" spans="1:30" ht="12.75" customHeight="1" x14ac:dyDescent="0.2">
      <c r="A1777">
        <v>4756</v>
      </c>
      <c r="B1777" t="s">
        <v>19</v>
      </c>
      <c r="C1777" t="s">
        <v>51</v>
      </c>
      <c r="D1777" t="s">
        <v>7142</v>
      </c>
      <c r="E1777" t="s">
        <v>7143</v>
      </c>
      <c r="F1777" t="s">
        <v>5045</v>
      </c>
      <c r="G1777">
        <v>35140</v>
      </c>
      <c r="H1777" t="s">
        <v>7144</v>
      </c>
      <c r="I1777" t="s">
        <v>7145</v>
      </c>
      <c r="J1777" t="s">
        <v>7146</v>
      </c>
      <c r="K1777" t="s">
        <v>7147</v>
      </c>
      <c r="L1777" t="s">
        <v>401</v>
      </c>
      <c r="M1777">
        <v>35000</v>
      </c>
      <c r="N1777" t="s">
        <v>7148</v>
      </c>
      <c r="O1777" t="s">
        <v>232</v>
      </c>
      <c r="P1777" t="s">
        <v>402</v>
      </c>
      <c r="Q1777" t="s">
        <v>3625</v>
      </c>
      <c r="R1777" t="s">
        <v>33</v>
      </c>
      <c r="T1777" t="s">
        <v>171</v>
      </c>
      <c r="U1777">
        <v>35178</v>
      </c>
      <c r="Z1777" s="4"/>
    </row>
    <row r="1778" spans="1:30" ht="12.75" customHeight="1" x14ac:dyDescent="0.2">
      <c r="A1778">
        <v>12824</v>
      </c>
      <c r="B1778" t="s">
        <v>19</v>
      </c>
      <c r="C1778" t="s">
        <v>113</v>
      </c>
      <c r="D1778" t="s">
        <v>17400</v>
      </c>
      <c r="E1778" t="s">
        <v>7372</v>
      </c>
      <c r="F1778" t="s">
        <v>17401</v>
      </c>
      <c r="G1778">
        <v>38300</v>
      </c>
      <c r="H1778" t="s">
        <v>17402</v>
      </c>
      <c r="I1778" t="s">
        <v>17403</v>
      </c>
      <c r="K1778" t="s">
        <v>17404</v>
      </c>
      <c r="L1778" t="s">
        <v>19</v>
      </c>
      <c r="N1778" t="s">
        <v>19</v>
      </c>
      <c r="O1778" t="s">
        <v>19</v>
      </c>
      <c r="P1778" t="s">
        <v>19</v>
      </c>
      <c r="T1778" t="s">
        <v>6081</v>
      </c>
      <c r="U1778">
        <v>38223</v>
      </c>
      <c r="Z1778" s="4"/>
    </row>
    <row r="1779" spans="1:30" ht="12.75" customHeight="1" x14ac:dyDescent="0.2">
      <c r="A1779">
        <v>4498</v>
      </c>
      <c r="B1779" t="s">
        <v>19</v>
      </c>
      <c r="C1779" t="s">
        <v>35</v>
      </c>
      <c r="D1779" t="s">
        <v>1452</v>
      </c>
      <c r="E1779" t="s">
        <v>1087</v>
      </c>
      <c r="F1779" t="s">
        <v>1453</v>
      </c>
      <c r="G1779">
        <v>69620</v>
      </c>
      <c r="H1779" t="s">
        <v>1454</v>
      </c>
      <c r="I1779" t="s">
        <v>1455</v>
      </c>
      <c r="K1779" t="s">
        <v>1456</v>
      </c>
      <c r="L1779" t="s">
        <v>19</v>
      </c>
      <c r="N1779" t="s">
        <v>19</v>
      </c>
      <c r="O1779" t="s">
        <v>252</v>
      </c>
      <c r="P1779" t="s">
        <v>65</v>
      </c>
      <c r="Q1779" t="s">
        <v>1457</v>
      </c>
      <c r="R1779" t="s">
        <v>33</v>
      </c>
      <c r="T1779" t="s">
        <v>254</v>
      </c>
      <c r="U1779">
        <v>69090</v>
      </c>
      <c r="Z1779" s="4"/>
    </row>
    <row r="1780" spans="1:30" s="2" customFormat="1" ht="12.75" customHeight="1" x14ac:dyDescent="0.2">
      <c r="A1780">
        <v>24079</v>
      </c>
      <c r="B1780" t="s">
        <v>19</v>
      </c>
      <c r="C1780" s="2" t="s">
        <v>35</v>
      </c>
      <c r="D1780" s="2" t="s">
        <v>1452</v>
      </c>
      <c r="E1780" s="2" t="s">
        <v>642</v>
      </c>
      <c r="F1780" s="2" t="s">
        <v>7149</v>
      </c>
      <c r="G1780">
        <v>65150</v>
      </c>
      <c r="H1780" t="s">
        <v>7150</v>
      </c>
      <c r="I1780" t="s">
        <v>7151</v>
      </c>
      <c r="J1780" t="s">
        <v>7152</v>
      </c>
      <c r="K1780" t="s">
        <v>7153</v>
      </c>
      <c r="L1780" t="s">
        <v>7149</v>
      </c>
      <c r="M1780">
        <v>65150</v>
      </c>
      <c r="N1780" t="s">
        <v>7154</v>
      </c>
      <c r="O1780" t="s">
        <v>7155</v>
      </c>
      <c r="P1780" t="s">
        <v>7156</v>
      </c>
      <c r="Q1780" t="s">
        <v>7157</v>
      </c>
      <c r="R1780"/>
      <c r="S1780"/>
      <c r="T1780" t="s">
        <v>67</v>
      </c>
      <c r="U1780">
        <v>65389</v>
      </c>
      <c r="V1780"/>
      <c r="W1780"/>
      <c r="X1780"/>
      <c r="Y1780" s="8" t="s">
        <v>37803</v>
      </c>
      <c r="Z1780" s="14">
        <v>43034</v>
      </c>
      <c r="AB1780" s="8" t="s">
        <v>37798</v>
      </c>
      <c r="AC1780" s="2" t="s">
        <v>37798</v>
      </c>
      <c r="AD1780" s="2" t="s">
        <v>37818</v>
      </c>
    </row>
    <row r="1781" spans="1:30" ht="12.75" customHeight="1" x14ac:dyDescent="0.2">
      <c r="A1781">
        <v>6614</v>
      </c>
      <c r="B1781" t="s">
        <v>19</v>
      </c>
      <c r="C1781" t="s">
        <v>35</v>
      </c>
      <c r="D1781" t="s">
        <v>1452</v>
      </c>
      <c r="E1781" t="s">
        <v>642</v>
      </c>
      <c r="F1781" t="s">
        <v>7149</v>
      </c>
      <c r="G1781">
        <v>65150</v>
      </c>
      <c r="H1781" t="s">
        <v>7150</v>
      </c>
      <c r="I1781" t="s">
        <v>7151</v>
      </c>
      <c r="J1781" t="s">
        <v>7152</v>
      </c>
      <c r="K1781" t="s">
        <v>7153</v>
      </c>
      <c r="L1781" t="s">
        <v>7149</v>
      </c>
      <c r="M1781">
        <v>65150</v>
      </c>
      <c r="N1781" t="s">
        <v>7154</v>
      </c>
      <c r="O1781" t="s">
        <v>7158</v>
      </c>
      <c r="P1781" t="s">
        <v>7156</v>
      </c>
      <c r="Q1781" t="s">
        <v>5776</v>
      </c>
      <c r="T1781" t="s">
        <v>67</v>
      </c>
      <c r="U1781">
        <v>65389</v>
      </c>
      <c r="Z1781" s="4"/>
    </row>
    <row r="1782" spans="1:30" ht="12.75" customHeight="1" x14ac:dyDescent="0.2">
      <c r="A1782">
        <v>9744</v>
      </c>
      <c r="B1782" t="s">
        <v>19</v>
      </c>
      <c r="C1782" t="s">
        <v>95</v>
      </c>
      <c r="D1782" t="s">
        <v>1452</v>
      </c>
      <c r="E1782" t="s">
        <v>7056</v>
      </c>
      <c r="F1782" t="s">
        <v>12373</v>
      </c>
      <c r="G1782">
        <v>24560</v>
      </c>
      <c r="H1782" t="s">
        <v>12374</v>
      </c>
      <c r="J1782" t="s">
        <v>12375</v>
      </c>
      <c r="K1782" t="s">
        <v>12376</v>
      </c>
      <c r="L1782" t="s">
        <v>19</v>
      </c>
      <c r="N1782" t="s">
        <v>19</v>
      </c>
      <c r="O1782" t="s">
        <v>46</v>
      </c>
      <c r="P1782" t="s">
        <v>10619</v>
      </c>
      <c r="Q1782" t="s">
        <v>12377</v>
      </c>
      <c r="T1782" t="s">
        <v>270</v>
      </c>
      <c r="U1782">
        <v>24132</v>
      </c>
      <c r="Z1782" s="4"/>
    </row>
    <row r="1783" spans="1:30" ht="12.75" customHeight="1" x14ac:dyDescent="0.2">
      <c r="A1783">
        <v>22924</v>
      </c>
      <c r="B1783" t="s">
        <v>19</v>
      </c>
      <c r="C1783" t="s">
        <v>51</v>
      </c>
      <c r="D1783" t="s">
        <v>4599</v>
      </c>
      <c r="E1783" t="s">
        <v>17469</v>
      </c>
      <c r="F1783" t="s">
        <v>27030</v>
      </c>
      <c r="G1783">
        <v>72130</v>
      </c>
      <c r="H1783" t="s">
        <v>27031</v>
      </c>
      <c r="J1783" t="s">
        <v>27032</v>
      </c>
      <c r="K1783" t="s">
        <v>27033</v>
      </c>
      <c r="L1783" t="s">
        <v>1657</v>
      </c>
      <c r="M1783">
        <v>75018</v>
      </c>
      <c r="N1783" t="s">
        <v>71</v>
      </c>
      <c r="O1783" t="s">
        <v>27034</v>
      </c>
      <c r="P1783" t="s">
        <v>5759</v>
      </c>
      <c r="Q1783" t="s">
        <v>92</v>
      </c>
      <c r="R1783" t="s">
        <v>27035</v>
      </c>
      <c r="U1783" t="s">
        <v>58</v>
      </c>
      <c r="V1783">
        <v>72212</v>
      </c>
      <c r="Z1783" s="4"/>
    </row>
    <row r="1784" spans="1:30" ht="12.75" customHeight="1" x14ac:dyDescent="0.2">
      <c r="A1784">
        <v>26459</v>
      </c>
      <c r="B1784" t="s">
        <v>19</v>
      </c>
      <c r="C1784" t="s">
        <v>51</v>
      </c>
      <c r="D1784" t="s">
        <v>35871</v>
      </c>
      <c r="E1784" t="s">
        <v>35872</v>
      </c>
      <c r="F1784" t="s">
        <v>35873</v>
      </c>
      <c r="G1784">
        <v>22100</v>
      </c>
      <c r="H1784" t="s">
        <v>35874</v>
      </c>
      <c r="I1784">
        <v>633091695</v>
      </c>
      <c r="K1784" t="s">
        <v>35875</v>
      </c>
      <c r="L1784" t="s">
        <v>19</v>
      </c>
      <c r="N1784" t="s">
        <v>19</v>
      </c>
      <c r="O1784" t="s">
        <v>16681</v>
      </c>
      <c r="P1784" t="s">
        <v>402</v>
      </c>
      <c r="Q1784" t="s">
        <v>19807</v>
      </c>
      <c r="T1784" t="s">
        <v>112</v>
      </c>
      <c r="U1784">
        <v>22339</v>
      </c>
      <c r="Z1784" s="4"/>
    </row>
    <row r="1785" spans="1:30" ht="12.75" customHeight="1" x14ac:dyDescent="0.2">
      <c r="A1785">
        <v>22086</v>
      </c>
      <c r="B1785" t="s">
        <v>19</v>
      </c>
      <c r="C1785" t="s">
        <v>35</v>
      </c>
      <c r="D1785" t="s">
        <v>27036</v>
      </c>
      <c r="E1785" t="s">
        <v>3405</v>
      </c>
      <c r="F1785" t="s">
        <v>2483</v>
      </c>
      <c r="G1785">
        <v>44440</v>
      </c>
      <c r="H1785" t="s">
        <v>13008</v>
      </c>
      <c r="J1785">
        <v>671865706</v>
      </c>
      <c r="K1785" t="s">
        <v>27037</v>
      </c>
      <c r="L1785" t="s">
        <v>2483</v>
      </c>
      <c r="M1785">
        <v>44440</v>
      </c>
      <c r="N1785" t="s">
        <v>27038</v>
      </c>
      <c r="O1785" t="s">
        <v>27039</v>
      </c>
      <c r="P1785" t="s">
        <v>1168</v>
      </c>
      <c r="Q1785" t="s">
        <v>1318</v>
      </c>
      <c r="R1785" t="s">
        <v>4618</v>
      </c>
      <c r="U1785" t="s">
        <v>125</v>
      </c>
      <c r="V1785">
        <v>44144</v>
      </c>
      <c r="Z1785" s="4"/>
    </row>
    <row r="1786" spans="1:30" ht="12.75" customHeight="1" x14ac:dyDescent="0.2">
      <c r="A1786">
        <v>7121</v>
      </c>
      <c r="B1786" t="s">
        <v>19</v>
      </c>
      <c r="C1786" t="s">
        <v>68</v>
      </c>
      <c r="D1786" t="s">
        <v>7159</v>
      </c>
      <c r="E1786" t="s">
        <v>19</v>
      </c>
      <c r="F1786" t="s">
        <v>7160</v>
      </c>
      <c r="G1786">
        <v>85170</v>
      </c>
      <c r="H1786" t="s">
        <v>44</v>
      </c>
      <c r="I1786" t="s">
        <v>7161</v>
      </c>
      <c r="M1786" t="s">
        <v>19</v>
      </c>
      <c r="O1786" t="s">
        <v>19</v>
      </c>
      <c r="P1786" t="s">
        <v>19</v>
      </c>
      <c r="Q1786" t="s">
        <v>19</v>
      </c>
      <c r="U1786" t="s">
        <v>75</v>
      </c>
      <c r="V1786">
        <v>85019</v>
      </c>
      <c r="Z1786" s="4"/>
    </row>
    <row r="1787" spans="1:30" ht="12.75" customHeight="1" x14ac:dyDescent="0.2">
      <c r="A1787">
        <v>10961</v>
      </c>
      <c r="B1787" t="s">
        <v>19</v>
      </c>
      <c r="C1787" t="s">
        <v>35</v>
      </c>
      <c r="D1787" t="s">
        <v>12378</v>
      </c>
      <c r="E1787" t="s">
        <v>1909</v>
      </c>
      <c r="F1787" t="s">
        <v>12379</v>
      </c>
      <c r="G1787">
        <v>86110</v>
      </c>
      <c r="H1787" t="s">
        <v>12380</v>
      </c>
      <c r="I1787" t="s">
        <v>12381</v>
      </c>
      <c r="J1787" t="s">
        <v>12382</v>
      </c>
      <c r="K1787" t="s">
        <v>12383</v>
      </c>
      <c r="L1787" t="s">
        <v>19</v>
      </c>
      <c r="N1787" t="s">
        <v>19</v>
      </c>
      <c r="O1787" t="s">
        <v>3155</v>
      </c>
      <c r="P1787" t="s">
        <v>6926</v>
      </c>
      <c r="Q1787" t="s">
        <v>12163</v>
      </c>
      <c r="T1787" t="s">
        <v>410</v>
      </c>
      <c r="U1787">
        <v>86160</v>
      </c>
      <c r="Z1787" s="4"/>
    </row>
    <row r="1788" spans="1:30" ht="12.75" customHeight="1" x14ac:dyDescent="0.2">
      <c r="A1788">
        <v>11122</v>
      </c>
      <c r="B1788" t="s">
        <v>19</v>
      </c>
      <c r="C1788" t="s">
        <v>113</v>
      </c>
      <c r="D1788" t="s">
        <v>12384</v>
      </c>
      <c r="E1788" t="s">
        <v>7277</v>
      </c>
      <c r="F1788" t="s">
        <v>12385</v>
      </c>
      <c r="G1788">
        <v>87350</v>
      </c>
      <c r="H1788" t="s">
        <v>12386</v>
      </c>
      <c r="J1788" t="s">
        <v>12387</v>
      </c>
      <c r="L1788" t="s">
        <v>19</v>
      </c>
      <c r="N1788" t="s">
        <v>19</v>
      </c>
      <c r="O1788" t="s">
        <v>12388</v>
      </c>
      <c r="P1788" t="s">
        <v>6309</v>
      </c>
      <c r="Q1788" t="s">
        <v>12389</v>
      </c>
      <c r="T1788" t="s">
        <v>796</v>
      </c>
      <c r="U1788">
        <v>87114</v>
      </c>
      <c r="Z1788" s="4"/>
    </row>
    <row r="1789" spans="1:30" ht="12.75" customHeight="1" x14ac:dyDescent="0.2">
      <c r="A1789">
        <v>5488</v>
      </c>
      <c r="B1789" t="s">
        <v>19</v>
      </c>
      <c r="C1789" t="s">
        <v>307</v>
      </c>
      <c r="D1789" t="s">
        <v>7162</v>
      </c>
      <c r="E1789" t="s">
        <v>7163</v>
      </c>
      <c r="F1789" t="s">
        <v>7164</v>
      </c>
      <c r="G1789">
        <v>86600</v>
      </c>
      <c r="H1789" t="s">
        <v>7165</v>
      </c>
      <c r="J1789" t="s">
        <v>7166</v>
      </c>
      <c r="K1789" t="s">
        <v>7167</v>
      </c>
      <c r="L1789" t="s">
        <v>19</v>
      </c>
      <c r="N1789" t="s">
        <v>19</v>
      </c>
      <c r="O1789" t="s">
        <v>3155</v>
      </c>
      <c r="P1789" t="s">
        <v>318</v>
      </c>
      <c r="Q1789" t="s">
        <v>7168</v>
      </c>
      <c r="R1789" t="s">
        <v>33</v>
      </c>
      <c r="T1789" t="s">
        <v>410</v>
      </c>
      <c r="U1789">
        <v>86045</v>
      </c>
      <c r="Z1789" s="4"/>
    </row>
    <row r="1790" spans="1:30" ht="12.75" customHeight="1" x14ac:dyDescent="0.2">
      <c r="A1790">
        <v>15914</v>
      </c>
      <c r="B1790" t="s">
        <v>19</v>
      </c>
      <c r="C1790" t="s">
        <v>35</v>
      </c>
      <c r="D1790" t="s">
        <v>22470</v>
      </c>
      <c r="E1790" t="s">
        <v>6477</v>
      </c>
      <c r="F1790" t="s">
        <v>16891</v>
      </c>
      <c r="G1790">
        <v>30360</v>
      </c>
      <c r="H1790" t="s">
        <v>22471</v>
      </c>
      <c r="I1790">
        <v>466836855</v>
      </c>
      <c r="K1790" t="s">
        <v>22472</v>
      </c>
      <c r="L1790" t="s">
        <v>19</v>
      </c>
      <c r="N1790" t="s">
        <v>19</v>
      </c>
      <c r="O1790" t="s">
        <v>1209</v>
      </c>
      <c r="P1790" t="s">
        <v>491</v>
      </c>
      <c r="Q1790" t="s">
        <v>22473</v>
      </c>
      <c r="T1790" t="s">
        <v>395</v>
      </c>
      <c r="U1790">
        <v>30250</v>
      </c>
      <c r="Z1790" s="4"/>
    </row>
    <row r="1791" spans="1:30" ht="12.75" customHeight="1" x14ac:dyDescent="0.2">
      <c r="A1791">
        <v>21443</v>
      </c>
      <c r="B1791" t="s">
        <v>19</v>
      </c>
      <c r="C1791" t="s">
        <v>35</v>
      </c>
      <c r="D1791" t="s">
        <v>22470</v>
      </c>
      <c r="E1791" t="s">
        <v>3209</v>
      </c>
      <c r="F1791" t="s">
        <v>27040</v>
      </c>
      <c r="G1791">
        <v>34380</v>
      </c>
      <c r="H1791" t="s">
        <v>27041</v>
      </c>
      <c r="I1791" t="s">
        <v>27042</v>
      </c>
      <c r="J1791" t="s">
        <v>27043</v>
      </c>
      <c r="K1791" t="s">
        <v>27044</v>
      </c>
      <c r="L1791" t="s">
        <v>19</v>
      </c>
      <c r="N1791" t="s">
        <v>19</v>
      </c>
      <c r="O1791" t="s">
        <v>46</v>
      </c>
      <c r="P1791" t="s">
        <v>491</v>
      </c>
      <c r="Q1791" t="s">
        <v>23235</v>
      </c>
      <c r="T1791" t="s">
        <v>395</v>
      </c>
      <c r="U1791">
        <v>34060</v>
      </c>
      <c r="Z1791" s="4"/>
    </row>
    <row r="1792" spans="1:30" ht="12.75" customHeight="1" x14ac:dyDescent="0.2">
      <c r="A1792">
        <v>20498</v>
      </c>
      <c r="B1792" t="s">
        <v>19</v>
      </c>
      <c r="C1792" t="s">
        <v>51</v>
      </c>
      <c r="D1792" t="s">
        <v>22470</v>
      </c>
      <c r="E1792" t="s">
        <v>2430</v>
      </c>
      <c r="F1792" t="s">
        <v>27040</v>
      </c>
      <c r="G1792">
        <v>34380</v>
      </c>
      <c r="H1792" t="s">
        <v>27045</v>
      </c>
      <c r="I1792" t="s">
        <v>27046</v>
      </c>
      <c r="J1792" t="s">
        <v>27047</v>
      </c>
      <c r="K1792" t="s">
        <v>27048</v>
      </c>
      <c r="L1792" t="s">
        <v>19</v>
      </c>
      <c r="N1792" t="s">
        <v>19</v>
      </c>
      <c r="O1792" t="s">
        <v>46</v>
      </c>
      <c r="P1792" t="s">
        <v>491</v>
      </c>
      <c r="Q1792" t="s">
        <v>25477</v>
      </c>
      <c r="T1792" t="s">
        <v>395</v>
      </c>
      <c r="U1792">
        <v>34060</v>
      </c>
      <c r="Z1792" s="4"/>
    </row>
    <row r="1793" spans="1:30" ht="12.75" customHeight="1" x14ac:dyDescent="0.2">
      <c r="A1793">
        <v>20944</v>
      </c>
      <c r="B1793" t="s">
        <v>19</v>
      </c>
      <c r="C1793" t="s">
        <v>35</v>
      </c>
      <c r="D1793" t="s">
        <v>27049</v>
      </c>
      <c r="E1793" t="s">
        <v>3112</v>
      </c>
      <c r="F1793" t="s">
        <v>27050</v>
      </c>
      <c r="G1793">
        <v>24470</v>
      </c>
      <c r="H1793" t="s">
        <v>27051</v>
      </c>
      <c r="J1793" t="s">
        <v>27052</v>
      </c>
      <c r="K1793" t="s">
        <v>27053</v>
      </c>
      <c r="L1793" t="s">
        <v>27054</v>
      </c>
      <c r="M1793">
        <v>24800</v>
      </c>
      <c r="N1793" t="s">
        <v>23267</v>
      </c>
      <c r="O1793" t="s">
        <v>46</v>
      </c>
      <c r="P1793" t="s">
        <v>10619</v>
      </c>
      <c r="Q1793" t="s">
        <v>17554</v>
      </c>
      <c r="T1793" t="s">
        <v>270</v>
      </c>
      <c r="U1793">
        <v>24271</v>
      </c>
    </row>
    <row r="1794" spans="1:30" s="1" customFormat="1" ht="12.75" customHeight="1" x14ac:dyDescent="0.2">
      <c r="A1794">
        <v>8248</v>
      </c>
      <c r="B1794" t="s">
        <v>20544</v>
      </c>
      <c r="C1794" t="s">
        <v>307</v>
      </c>
      <c r="D1794" t="s">
        <v>12390</v>
      </c>
      <c r="E1794" t="s">
        <v>770</v>
      </c>
      <c r="F1794" t="s">
        <v>12391</v>
      </c>
      <c r="G1794">
        <v>26110</v>
      </c>
      <c r="H1794" t="s">
        <v>12392</v>
      </c>
      <c r="I1794">
        <v>475277571</v>
      </c>
      <c r="J1794">
        <v>683080153</v>
      </c>
      <c r="K1794" t="s">
        <v>12393</v>
      </c>
      <c r="L1794" t="s">
        <v>19</v>
      </c>
      <c r="M1794"/>
      <c r="N1794" t="s">
        <v>19</v>
      </c>
      <c r="O1794" t="s">
        <v>46</v>
      </c>
      <c r="P1794" t="s">
        <v>575</v>
      </c>
      <c r="Q1794" t="s">
        <v>12394</v>
      </c>
      <c r="R1794"/>
      <c r="S1794"/>
      <c r="T1794" t="s">
        <v>626</v>
      </c>
      <c r="U1794">
        <v>26016</v>
      </c>
      <c r="V1794"/>
      <c r="W1794"/>
      <c r="X1794"/>
      <c r="Y1794" s="4"/>
      <c r="Z1794" s="6"/>
      <c r="AA1794"/>
      <c r="AB1794" s="4"/>
      <c r="AC1794"/>
      <c r="AD1794"/>
    </row>
    <row r="1795" spans="1:30" ht="12.75" customHeight="1" x14ac:dyDescent="0.2">
      <c r="A1795">
        <v>21574</v>
      </c>
      <c r="B1795" t="s">
        <v>20544</v>
      </c>
      <c r="C1795" t="s">
        <v>19</v>
      </c>
      <c r="D1795" t="s">
        <v>27055</v>
      </c>
      <c r="E1795" t="s">
        <v>27056</v>
      </c>
      <c r="F1795" t="s">
        <v>10522</v>
      </c>
      <c r="G1795">
        <v>61290</v>
      </c>
      <c r="H1795" t="s">
        <v>27057</v>
      </c>
      <c r="J1795">
        <v>684981223</v>
      </c>
      <c r="K1795" t="s">
        <v>27058</v>
      </c>
      <c r="L1795" t="s">
        <v>19</v>
      </c>
      <c r="N1795" t="s">
        <v>19</v>
      </c>
      <c r="O1795" t="s">
        <v>3437</v>
      </c>
      <c r="P1795" t="s">
        <v>5760</v>
      </c>
      <c r="Q1795" t="s">
        <v>26451</v>
      </c>
      <c r="T1795" t="s">
        <v>58</v>
      </c>
      <c r="U1795">
        <v>61296</v>
      </c>
      <c r="AB1795" s="7"/>
      <c r="AC1795" s="1"/>
      <c r="AD1795" s="1"/>
    </row>
    <row r="1796" spans="1:30" ht="12.75" customHeight="1" x14ac:dyDescent="0.2">
      <c r="A1796">
        <v>21574</v>
      </c>
      <c r="B1796" t="s">
        <v>19</v>
      </c>
      <c r="C1796" t="s">
        <v>19</v>
      </c>
      <c r="D1796" t="s">
        <v>27055</v>
      </c>
      <c r="E1796" t="s">
        <v>27056</v>
      </c>
      <c r="F1796" t="s">
        <v>10522</v>
      </c>
      <c r="G1796">
        <v>61290</v>
      </c>
      <c r="H1796" t="s">
        <v>27057</v>
      </c>
      <c r="J1796">
        <v>684981223</v>
      </c>
      <c r="K1796" t="s">
        <v>27058</v>
      </c>
      <c r="L1796" t="s">
        <v>19</v>
      </c>
      <c r="N1796" t="s">
        <v>19</v>
      </c>
      <c r="O1796" t="s">
        <v>46</v>
      </c>
      <c r="P1796" t="s">
        <v>5760</v>
      </c>
      <c r="Q1796" t="s">
        <v>26426</v>
      </c>
      <c r="T1796" t="s">
        <v>58</v>
      </c>
      <c r="U1796">
        <v>61296</v>
      </c>
    </row>
    <row r="1797" spans="1:30" ht="12.75" customHeight="1" x14ac:dyDescent="0.2">
      <c r="A1797">
        <v>4769</v>
      </c>
      <c r="B1797" t="s">
        <v>19</v>
      </c>
      <c r="C1797" t="s">
        <v>113</v>
      </c>
      <c r="D1797" t="s">
        <v>7169</v>
      </c>
      <c r="E1797" t="s">
        <v>19</v>
      </c>
      <c r="F1797" t="s">
        <v>1042</v>
      </c>
      <c r="G1797">
        <v>44530</v>
      </c>
      <c r="H1797" t="s">
        <v>7170</v>
      </c>
      <c r="L1797" t="s">
        <v>411</v>
      </c>
      <c r="M1797">
        <v>44130</v>
      </c>
      <c r="N1797" t="s">
        <v>7171</v>
      </c>
      <c r="O1797" t="s">
        <v>19</v>
      </c>
      <c r="P1797" t="s">
        <v>19</v>
      </c>
      <c r="T1797" t="s">
        <v>125</v>
      </c>
      <c r="U1797">
        <v>44068</v>
      </c>
    </row>
    <row r="1798" spans="1:30" ht="12.75" customHeight="1" x14ac:dyDescent="0.2">
      <c r="A1798">
        <v>3793</v>
      </c>
      <c r="B1798" t="s">
        <v>19</v>
      </c>
      <c r="C1798" t="s">
        <v>68</v>
      </c>
      <c r="D1798" t="s">
        <v>1458</v>
      </c>
      <c r="E1798" t="s">
        <v>19</v>
      </c>
      <c r="F1798" t="s">
        <v>1459</v>
      </c>
      <c r="G1798">
        <v>85480</v>
      </c>
      <c r="H1798" t="s">
        <v>1460</v>
      </c>
      <c r="I1798" t="s">
        <v>1461</v>
      </c>
      <c r="L1798" t="s">
        <v>19</v>
      </c>
      <c r="N1798" t="s">
        <v>19</v>
      </c>
      <c r="O1798" t="s">
        <v>19</v>
      </c>
      <c r="P1798" t="s">
        <v>19</v>
      </c>
      <c r="T1798" t="s">
        <v>75</v>
      </c>
      <c r="U1798">
        <v>85291</v>
      </c>
    </row>
    <row r="1799" spans="1:30" ht="12.75" customHeight="1" x14ac:dyDescent="0.2">
      <c r="A1799">
        <v>3458</v>
      </c>
      <c r="B1799" t="s">
        <v>19</v>
      </c>
      <c r="C1799" t="s">
        <v>68</v>
      </c>
      <c r="D1799" t="s">
        <v>1458</v>
      </c>
      <c r="E1799" t="s">
        <v>19</v>
      </c>
      <c r="F1799" t="s">
        <v>1459</v>
      </c>
      <c r="G1799">
        <v>85480</v>
      </c>
      <c r="H1799" t="s">
        <v>1460</v>
      </c>
      <c r="I1799" t="s">
        <v>1461</v>
      </c>
      <c r="L1799" t="s">
        <v>19</v>
      </c>
      <c r="N1799" t="s">
        <v>19</v>
      </c>
      <c r="O1799" t="s">
        <v>178</v>
      </c>
      <c r="P1799" t="s">
        <v>179</v>
      </c>
      <c r="Q1799" t="s">
        <v>208</v>
      </c>
      <c r="R1799" t="s">
        <v>33</v>
      </c>
      <c r="T1799" t="s">
        <v>75</v>
      </c>
      <c r="U1799">
        <v>85291</v>
      </c>
    </row>
    <row r="1800" spans="1:30" ht="12.75" customHeight="1" x14ac:dyDescent="0.2">
      <c r="A1800">
        <v>23843</v>
      </c>
      <c r="B1800" t="s">
        <v>19</v>
      </c>
      <c r="C1800" t="s">
        <v>113</v>
      </c>
      <c r="D1800" t="s">
        <v>31675</v>
      </c>
      <c r="E1800" t="s">
        <v>1231</v>
      </c>
      <c r="F1800" t="s">
        <v>31676</v>
      </c>
      <c r="G1800">
        <v>29710</v>
      </c>
      <c r="H1800" t="s">
        <v>31677</v>
      </c>
      <c r="J1800" t="s">
        <v>31678</v>
      </c>
      <c r="K1800" t="s">
        <v>31679</v>
      </c>
      <c r="L1800" t="s">
        <v>19</v>
      </c>
      <c r="N1800" t="s">
        <v>19</v>
      </c>
      <c r="O1800" t="s">
        <v>46</v>
      </c>
      <c r="P1800" t="s">
        <v>2736</v>
      </c>
      <c r="Q1800" t="s">
        <v>27013</v>
      </c>
      <c r="T1800" t="s">
        <v>648</v>
      </c>
      <c r="U1800">
        <v>29108</v>
      </c>
    </row>
    <row r="1801" spans="1:30" ht="12.75" customHeight="1" x14ac:dyDescent="0.2">
      <c r="A1801">
        <v>2728</v>
      </c>
      <c r="B1801" t="s">
        <v>19</v>
      </c>
      <c r="C1801" t="s">
        <v>798</v>
      </c>
      <c r="D1801" t="s">
        <v>1462</v>
      </c>
      <c r="E1801" t="s">
        <v>1463</v>
      </c>
      <c r="F1801" t="s">
        <v>1464</v>
      </c>
      <c r="G1801">
        <v>26110</v>
      </c>
      <c r="H1801" t="s">
        <v>1465</v>
      </c>
      <c r="I1801" t="s">
        <v>1466</v>
      </c>
      <c r="J1801" t="s">
        <v>1467</v>
      </c>
      <c r="K1801" t="s">
        <v>1468</v>
      </c>
      <c r="L1801" t="s">
        <v>19</v>
      </c>
      <c r="N1801" t="s">
        <v>19</v>
      </c>
      <c r="O1801" t="s">
        <v>19</v>
      </c>
      <c r="P1801" t="s">
        <v>19</v>
      </c>
      <c r="T1801" t="s">
        <v>626</v>
      </c>
      <c r="U1801">
        <v>26182</v>
      </c>
    </row>
    <row r="1802" spans="1:30" ht="12.75" customHeight="1" x14ac:dyDescent="0.2">
      <c r="A1802">
        <v>3935</v>
      </c>
      <c r="B1802" t="s">
        <v>19</v>
      </c>
      <c r="C1802" t="s">
        <v>35</v>
      </c>
      <c r="D1802" t="s">
        <v>1469</v>
      </c>
      <c r="E1802" t="s">
        <v>994</v>
      </c>
      <c r="F1802" t="s">
        <v>1470</v>
      </c>
      <c r="G1802">
        <v>4330</v>
      </c>
      <c r="H1802" t="s">
        <v>1471</v>
      </c>
      <c r="I1802" t="s">
        <v>1472</v>
      </c>
      <c r="K1802" t="s">
        <v>1473</v>
      </c>
      <c r="L1802" t="s">
        <v>1474</v>
      </c>
      <c r="M1802" t="s">
        <v>1475</v>
      </c>
      <c r="N1802" t="s">
        <v>1476</v>
      </c>
      <c r="O1802" t="s">
        <v>501</v>
      </c>
      <c r="P1802" t="s">
        <v>491</v>
      </c>
      <c r="Q1802" t="s">
        <v>1477</v>
      </c>
      <c r="R1802" t="s">
        <v>33</v>
      </c>
      <c r="U1802">
        <v>4022</v>
      </c>
    </row>
    <row r="1803" spans="1:30" ht="12.75" customHeight="1" x14ac:dyDescent="0.2">
      <c r="A1803">
        <v>27344</v>
      </c>
      <c r="B1803" t="s">
        <v>19</v>
      </c>
      <c r="C1803" t="s">
        <v>51</v>
      </c>
      <c r="D1803" t="s">
        <v>35876</v>
      </c>
      <c r="E1803" t="s">
        <v>19</v>
      </c>
      <c r="F1803" t="s">
        <v>1042</v>
      </c>
      <c r="G1803">
        <v>44530</v>
      </c>
      <c r="H1803" t="s">
        <v>3650</v>
      </c>
      <c r="L1803" t="s">
        <v>19</v>
      </c>
      <c r="N1803" t="s">
        <v>19</v>
      </c>
      <c r="O1803" t="s">
        <v>17359</v>
      </c>
      <c r="P1803" t="s">
        <v>1318</v>
      </c>
      <c r="Q1803" t="s">
        <v>18299</v>
      </c>
      <c r="T1803" t="s">
        <v>125</v>
      </c>
      <c r="U1803">
        <v>44068</v>
      </c>
    </row>
    <row r="1804" spans="1:30" ht="12.75" customHeight="1" x14ac:dyDescent="0.2">
      <c r="A1804">
        <v>4998</v>
      </c>
      <c r="B1804" t="s">
        <v>19</v>
      </c>
      <c r="C1804" t="s">
        <v>51</v>
      </c>
      <c r="D1804" t="s">
        <v>7172</v>
      </c>
      <c r="E1804" t="s">
        <v>7173</v>
      </c>
      <c r="F1804" t="s">
        <v>6505</v>
      </c>
      <c r="G1804">
        <v>49600</v>
      </c>
      <c r="H1804" t="s">
        <v>7174</v>
      </c>
      <c r="I1804" t="s">
        <v>7175</v>
      </c>
      <c r="K1804" t="s">
        <v>7176</v>
      </c>
      <c r="L1804" t="s">
        <v>19</v>
      </c>
      <c r="M1804">
        <v>49600</v>
      </c>
      <c r="N1804" t="s">
        <v>19</v>
      </c>
      <c r="O1804" t="s">
        <v>4112</v>
      </c>
      <c r="P1804" t="s">
        <v>3631</v>
      </c>
      <c r="Q1804" t="s">
        <v>6428</v>
      </c>
      <c r="R1804" t="s">
        <v>7177</v>
      </c>
      <c r="S1804" t="s">
        <v>7178</v>
      </c>
      <c r="T1804" t="s">
        <v>1161</v>
      </c>
      <c r="U1804">
        <v>49006</v>
      </c>
    </row>
    <row r="1805" spans="1:30" ht="12.75" customHeight="1" x14ac:dyDescent="0.2">
      <c r="A1805">
        <v>21027</v>
      </c>
      <c r="B1805" t="s">
        <v>19</v>
      </c>
      <c r="C1805" t="s">
        <v>51</v>
      </c>
      <c r="D1805" t="s">
        <v>27059</v>
      </c>
      <c r="E1805" t="s">
        <v>6159</v>
      </c>
      <c r="F1805" t="s">
        <v>6519</v>
      </c>
      <c r="G1805">
        <v>38430</v>
      </c>
      <c r="H1805" t="s">
        <v>27060</v>
      </c>
      <c r="I1805" t="s">
        <v>27061</v>
      </c>
      <c r="J1805" t="s">
        <v>27062</v>
      </c>
      <c r="K1805" t="s">
        <v>27063</v>
      </c>
      <c r="L1805" t="s">
        <v>19</v>
      </c>
      <c r="N1805" t="s">
        <v>19</v>
      </c>
      <c r="O1805" t="s">
        <v>9183</v>
      </c>
      <c r="P1805" t="s">
        <v>6977</v>
      </c>
      <c r="Q1805" t="s">
        <v>27064</v>
      </c>
      <c r="T1805" t="s">
        <v>699</v>
      </c>
      <c r="U1805">
        <v>38239</v>
      </c>
    </row>
    <row r="1806" spans="1:30" ht="12.75" customHeight="1" x14ac:dyDescent="0.2">
      <c r="A1806">
        <v>3123</v>
      </c>
      <c r="B1806" t="s">
        <v>1483</v>
      </c>
      <c r="C1806" t="s">
        <v>113</v>
      </c>
      <c r="D1806" t="s">
        <v>1478</v>
      </c>
      <c r="E1806" t="s">
        <v>1479</v>
      </c>
      <c r="F1806" t="s">
        <v>1480</v>
      </c>
      <c r="G1806">
        <v>56230</v>
      </c>
      <c r="H1806" t="s">
        <v>1481</v>
      </c>
      <c r="L1806" t="s">
        <v>19</v>
      </c>
      <c r="N1806" t="s">
        <v>1482</v>
      </c>
      <c r="O1806" t="s">
        <v>19</v>
      </c>
      <c r="P1806" t="s">
        <v>19</v>
      </c>
      <c r="T1806" t="s">
        <v>49</v>
      </c>
      <c r="U1806">
        <v>56135</v>
      </c>
    </row>
    <row r="1807" spans="1:30" ht="12.75" customHeight="1" x14ac:dyDescent="0.2">
      <c r="A1807">
        <v>252</v>
      </c>
      <c r="B1807" t="s">
        <v>19</v>
      </c>
      <c r="C1807" t="s">
        <v>35</v>
      </c>
      <c r="D1807" t="s">
        <v>1484</v>
      </c>
      <c r="E1807" t="s">
        <v>77</v>
      </c>
      <c r="F1807" t="s">
        <v>1311</v>
      </c>
      <c r="G1807">
        <v>35440</v>
      </c>
      <c r="H1807" t="s">
        <v>1485</v>
      </c>
      <c r="I1807" t="s">
        <v>1486</v>
      </c>
      <c r="J1807" t="s">
        <v>1487</v>
      </c>
      <c r="K1807" t="s">
        <v>1488</v>
      </c>
      <c r="L1807" t="s">
        <v>19</v>
      </c>
      <c r="N1807" t="s">
        <v>19</v>
      </c>
      <c r="O1807" t="s">
        <v>19</v>
      </c>
      <c r="P1807" t="s">
        <v>19</v>
      </c>
      <c r="T1807" t="s">
        <v>171</v>
      </c>
      <c r="U1807">
        <v>35094</v>
      </c>
    </row>
    <row r="1808" spans="1:30" ht="12.75" customHeight="1" x14ac:dyDescent="0.2">
      <c r="A1808">
        <v>5564</v>
      </c>
      <c r="B1808" t="s">
        <v>19</v>
      </c>
      <c r="C1808" t="s">
        <v>1846</v>
      </c>
      <c r="D1808" t="s">
        <v>7179</v>
      </c>
      <c r="E1808" t="s">
        <v>7180</v>
      </c>
      <c r="F1808" t="s">
        <v>7181</v>
      </c>
      <c r="G1808">
        <v>86440</v>
      </c>
      <c r="H1808" t="s">
        <v>7182</v>
      </c>
      <c r="I1808" t="s">
        <v>7183</v>
      </c>
      <c r="K1808" t="s">
        <v>7184</v>
      </c>
      <c r="L1808" t="s">
        <v>19</v>
      </c>
      <c r="N1808" t="s">
        <v>19</v>
      </c>
      <c r="O1808" t="s">
        <v>3155</v>
      </c>
      <c r="P1808" t="s">
        <v>318</v>
      </c>
      <c r="Q1808" t="s">
        <v>3156</v>
      </c>
      <c r="R1808" t="s">
        <v>33</v>
      </c>
      <c r="T1808" t="s">
        <v>410</v>
      </c>
      <c r="U1808">
        <v>86158</v>
      </c>
    </row>
    <row r="1809" spans="1:26" ht="12.75" customHeight="1" x14ac:dyDescent="0.2">
      <c r="A1809">
        <v>26334</v>
      </c>
      <c r="B1809" t="s">
        <v>19</v>
      </c>
      <c r="C1809" t="s">
        <v>19</v>
      </c>
      <c r="D1809" t="s">
        <v>35877</v>
      </c>
      <c r="E1809" t="s">
        <v>370</v>
      </c>
      <c r="F1809" t="s">
        <v>35878</v>
      </c>
      <c r="G1809">
        <v>62360</v>
      </c>
      <c r="H1809" t="s">
        <v>35879</v>
      </c>
      <c r="I1809" t="s">
        <v>35880</v>
      </c>
      <c r="J1809" t="s">
        <v>35881</v>
      </c>
      <c r="K1809" t="s">
        <v>35882</v>
      </c>
      <c r="L1809" t="s">
        <v>19</v>
      </c>
      <c r="N1809" t="s">
        <v>19</v>
      </c>
      <c r="O1809" t="s">
        <v>12349</v>
      </c>
      <c r="P1809" t="s">
        <v>13706</v>
      </c>
      <c r="Q1809" t="s">
        <v>26310</v>
      </c>
      <c r="T1809" t="s">
        <v>1807</v>
      </c>
      <c r="U1809">
        <v>62448</v>
      </c>
      <c r="Z1809" s="4"/>
    </row>
    <row r="1810" spans="1:26" ht="12.75" customHeight="1" x14ac:dyDescent="0.2">
      <c r="A1810">
        <v>3177</v>
      </c>
      <c r="B1810" t="s">
        <v>19</v>
      </c>
      <c r="C1810" t="s">
        <v>20</v>
      </c>
      <c r="D1810" t="s">
        <v>1489</v>
      </c>
      <c r="E1810" t="s">
        <v>1178</v>
      </c>
      <c r="F1810" t="s">
        <v>1490</v>
      </c>
      <c r="G1810">
        <v>34390</v>
      </c>
      <c r="H1810" t="s">
        <v>1491</v>
      </c>
      <c r="I1810" t="s">
        <v>1492</v>
      </c>
      <c r="K1810" t="s">
        <v>1493</v>
      </c>
      <c r="L1810" t="s">
        <v>19</v>
      </c>
      <c r="N1810" t="s">
        <v>1494</v>
      </c>
      <c r="O1810" t="s">
        <v>19</v>
      </c>
      <c r="P1810" t="s">
        <v>19</v>
      </c>
      <c r="T1810" t="s">
        <v>395</v>
      </c>
      <c r="U1810">
        <v>34187</v>
      </c>
      <c r="Z1810" s="4"/>
    </row>
    <row r="1811" spans="1:26" ht="12.75" customHeight="1" x14ac:dyDescent="0.2">
      <c r="A1811">
        <v>2593</v>
      </c>
      <c r="B1811" t="s">
        <v>19</v>
      </c>
      <c r="C1811" t="s">
        <v>95</v>
      </c>
      <c r="D1811" t="s">
        <v>1495</v>
      </c>
      <c r="E1811" t="s">
        <v>1496</v>
      </c>
      <c r="F1811" t="s">
        <v>1497</v>
      </c>
      <c r="G1811">
        <v>44170</v>
      </c>
      <c r="H1811" t="s">
        <v>1498</v>
      </c>
      <c r="I1811">
        <v>240879169</v>
      </c>
      <c r="J1811" t="s">
        <v>1499</v>
      </c>
      <c r="L1811" t="s">
        <v>19</v>
      </c>
      <c r="N1811" t="s">
        <v>19</v>
      </c>
      <c r="O1811" t="s">
        <v>19</v>
      </c>
      <c r="P1811" t="s">
        <v>19</v>
      </c>
      <c r="T1811" t="s">
        <v>125</v>
      </c>
      <c r="U1811">
        <v>44214</v>
      </c>
      <c r="Z1811" s="4"/>
    </row>
    <row r="1812" spans="1:26" ht="12.75" customHeight="1" x14ac:dyDescent="0.2">
      <c r="A1812">
        <v>16800</v>
      </c>
      <c r="B1812" t="s">
        <v>19</v>
      </c>
      <c r="C1812" t="s">
        <v>35</v>
      </c>
      <c r="D1812" t="s">
        <v>22474</v>
      </c>
      <c r="E1812" t="s">
        <v>162</v>
      </c>
      <c r="F1812" t="s">
        <v>12839</v>
      </c>
      <c r="G1812">
        <v>35320</v>
      </c>
      <c r="H1812" t="s">
        <v>22475</v>
      </c>
      <c r="I1812">
        <v>671633569</v>
      </c>
      <c r="K1812" t="s">
        <v>22476</v>
      </c>
      <c r="L1812" t="s">
        <v>12839</v>
      </c>
      <c r="M1812">
        <v>35320</v>
      </c>
      <c r="N1812" t="s">
        <v>22477</v>
      </c>
      <c r="O1812" t="s">
        <v>168</v>
      </c>
      <c r="P1812" t="s">
        <v>169</v>
      </c>
      <c r="Q1812" t="s">
        <v>22478</v>
      </c>
      <c r="T1812" t="s">
        <v>101</v>
      </c>
      <c r="U1812">
        <v>35343</v>
      </c>
      <c r="Z1812" s="4"/>
    </row>
    <row r="1813" spans="1:26" ht="12.75" customHeight="1" x14ac:dyDescent="0.2">
      <c r="A1813">
        <v>25719</v>
      </c>
      <c r="B1813" t="s">
        <v>19</v>
      </c>
      <c r="C1813" t="s">
        <v>35</v>
      </c>
      <c r="D1813" t="s">
        <v>35883</v>
      </c>
      <c r="E1813" t="s">
        <v>35884</v>
      </c>
      <c r="F1813" t="s">
        <v>18242</v>
      </c>
      <c r="G1813">
        <v>3170</v>
      </c>
      <c r="H1813" t="s">
        <v>35885</v>
      </c>
      <c r="K1813" t="s">
        <v>35886</v>
      </c>
      <c r="L1813" t="s">
        <v>19</v>
      </c>
      <c r="N1813" t="s">
        <v>19</v>
      </c>
      <c r="O1813" t="s">
        <v>6915</v>
      </c>
      <c r="P1813" t="s">
        <v>953</v>
      </c>
      <c r="Q1813" t="s">
        <v>21453</v>
      </c>
      <c r="U1813">
        <v>3189</v>
      </c>
      <c r="Z1813" s="4"/>
    </row>
    <row r="1814" spans="1:26" ht="12.75" customHeight="1" x14ac:dyDescent="0.2">
      <c r="A1814">
        <v>11043</v>
      </c>
      <c r="B1814" t="s">
        <v>19</v>
      </c>
      <c r="C1814" t="s">
        <v>113</v>
      </c>
      <c r="D1814" t="s">
        <v>12395</v>
      </c>
      <c r="E1814" t="s">
        <v>3474</v>
      </c>
      <c r="F1814" t="s">
        <v>12396</v>
      </c>
      <c r="G1814">
        <v>48160</v>
      </c>
      <c r="H1814" t="s">
        <v>12397</v>
      </c>
      <c r="I1814" t="s">
        <v>12398</v>
      </c>
      <c r="L1814" t="s">
        <v>19</v>
      </c>
      <c r="N1814" t="s">
        <v>19</v>
      </c>
      <c r="O1814" t="s">
        <v>3952</v>
      </c>
      <c r="P1814" t="s">
        <v>31</v>
      </c>
      <c r="Q1814" t="s">
        <v>12399</v>
      </c>
      <c r="T1814" t="s">
        <v>239</v>
      </c>
      <c r="U1814">
        <v>48170</v>
      </c>
      <c r="Z1814" s="4"/>
    </row>
    <row r="1815" spans="1:26" ht="12.75" customHeight="1" x14ac:dyDescent="0.2">
      <c r="A1815">
        <v>14566</v>
      </c>
      <c r="B1815" t="s">
        <v>19</v>
      </c>
      <c r="C1815" t="s">
        <v>19</v>
      </c>
      <c r="D1815" t="s">
        <v>17405</v>
      </c>
      <c r="E1815" t="s">
        <v>282</v>
      </c>
      <c r="F1815" t="s">
        <v>17406</v>
      </c>
      <c r="G1815">
        <v>74350</v>
      </c>
      <c r="H1815" t="s">
        <v>17407</v>
      </c>
      <c r="I1815">
        <v>954851090</v>
      </c>
      <c r="J1815">
        <v>698543513</v>
      </c>
      <c r="K1815" t="s">
        <v>17408</v>
      </c>
      <c r="L1815" t="s">
        <v>19</v>
      </c>
      <c r="N1815" t="s">
        <v>17409</v>
      </c>
      <c r="O1815" t="s">
        <v>16414</v>
      </c>
      <c r="P1815" t="s">
        <v>6657</v>
      </c>
      <c r="Q1815" t="s">
        <v>17410</v>
      </c>
      <c r="R1815" t="s">
        <v>16832</v>
      </c>
      <c r="T1815" t="s">
        <v>5043</v>
      </c>
      <c r="U1815">
        <v>74177</v>
      </c>
      <c r="Z1815" s="4"/>
    </row>
    <row r="1816" spans="1:26" ht="12.75" customHeight="1" x14ac:dyDescent="0.2">
      <c r="A1816">
        <v>21393</v>
      </c>
      <c r="B1816" t="s">
        <v>19</v>
      </c>
      <c r="C1816" t="s">
        <v>51</v>
      </c>
      <c r="D1816" t="s">
        <v>27065</v>
      </c>
      <c r="E1816" t="s">
        <v>27066</v>
      </c>
      <c r="F1816" t="s">
        <v>7965</v>
      </c>
      <c r="G1816">
        <v>35240</v>
      </c>
      <c r="H1816" t="s">
        <v>27067</v>
      </c>
      <c r="I1816">
        <v>778422489</v>
      </c>
      <c r="K1816" t="s">
        <v>27068</v>
      </c>
      <c r="L1816" t="s">
        <v>19</v>
      </c>
      <c r="N1816" t="s">
        <v>19</v>
      </c>
      <c r="O1816" t="s">
        <v>438</v>
      </c>
      <c r="P1816" t="s">
        <v>25154</v>
      </c>
      <c r="Q1816" t="s">
        <v>12751</v>
      </c>
      <c r="T1816" t="s">
        <v>101</v>
      </c>
      <c r="U1816">
        <v>35239</v>
      </c>
      <c r="Z1816" s="4"/>
    </row>
    <row r="1817" spans="1:26" ht="12.75" customHeight="1" x14ac:dyDescent="0.2">
      <c r="A1817">
        <v>18580</v>
      </c>
      <c r="B1817" t="s">
        <v>19</v>
      </c>
      <c r="C1817" t="s">
        <v>35</v>
      </c>
      <c r="D1817" t="s">
        <v>22479</v>
      </c>
      <c r="E1817" t="s">
        <v>642</v>
      </c>
      <c r="F1817" t="s">
        <v>22480</v>
      </c>
      <c r="G1817">
        <v>77880</v>
      </c>
      <c r="H1817" t="s">
        <v>22481</v>
      </c>
      <c r="J1817" t="s">
        <v>22482</v>
      </c>
      <c r="L1817" t="s">
        <v>22483</v>
      </c>
      <c r="M1817">
        <v>92300</v>
      </c>
      <c r="N1817" t="s">
        <v>22484</v>
      </c>
      <c r="O1817" t="s">
        <v>5779</v>
      </c>
      <c r="P1817" t="s">
        <v>3438</v>
      </c>
      <c r="Q1817" t="s">
        <v>22485</v>
      </c>
      <c r="T1817" t="s">
        <v>359</v>
      </c>
      <c r="U1817">
        <v>77216</v>
      </c>
      <c r="Z1817" s="4"/>
    </row>
    <row r="1818" spans="1:26" ht="12.75" customHeight="1" x14ac:dyDescent="0.2">
      <c r="A1818">
        <v>8031</v>
      </c>
      <c r="B1818" t="s">
        <v>19</v>
      </c>
      <c r="C1818" t="s">
        <v>5553</v>
      </c>
      <c r="D1818" t="s">
        <v>12400</v>
      </c>
      <c r="E1818" t="s">
        <v>19</v>
      </c>
      <c r="F1818" t="s">
        <v>8214</v>
      </c>
      <c r="G1818">
        <v>35460</v>
      </c>
      <c r="H1818" t="s">
        <v>12401</v>
      </c>
      <c r="J1818" t="s">
        <v>12402</v>
      </c>
      <c r="K1818" t="s">
        <v>12403</v>
      </c>
      <c r="L1818" t="s">
        <v>19</v>
      </c>
      <c r="N1818" t="s">
        <v>19</v>
      </c>
      <c r="O1818" t="s">
        <v>1199</v>
      </c>
      <c r="P1818" t="s">
        <v>402</v>
      </c>
      <c r="Q1818" t="s">
        <v>6350</v>
      </c>
      <c r="R1818" t="s">
        <v>33</v>
      </c>
      <c r="T1818" t="s">
        <v>171</v>
      </c>
      <c r="U1818">
        <v>35267</v>
      </c>
      <c r="Z1818" s="4"/>
    </row>
    <row r="1819" spans="1:26" ht="12.75" customHeight="1" x14ac:dyDescent="0.2">
      <c r="A1819">
        <v>26219</v>
      </c>
      <c r="B1819" t="s">
        <v>19</v>
      </c>
      <c r="C1819" t="s">
        <v>35</v>
      </c>
      <c r="D1819" t="s">
        <v>35887</v>
      </c>
      <c r="E1819" t="s">
        <v>4712</v>
      </c>
      <c r="F1819" t="s">
        <v>6269</v>
      </c>
      <c r="G1819">
        <v>86190</v>
      </c>
      <c r="H1819" t="s">
        <v>71</v>
      </c>
      <c r="I1819" t="s">
        <v>35888</v>
      </c>
      <c r="K1819" t="s">
        <v>35889</v>
      </c>
      <c r="M1819" t="s">
        <v>35890</v>
      </c>
      <c r="N1819">
        <v>86190</v>
      </c>
      <c r="O1819" t="s">
        <v>44</v>
      </c>
      <c r="P1819" t="s">
        <v>35891</v>
      </c>
      <c r="Q1819" t="s">
        <v>3155</v>
      </c>
      <c r="R1819" t="s">
        <v>6926</v>
      </c>
      <c r="S1819" t="s">
        <v>23217</v>
      </c>
      <c r="V1819" t="s">
        <v>410</v>
      </c>
      <c r="W1819">
        <v>86050</v>
      </c>
      <c r="Z1819" s="4"/>
    </row>
    <row r="1820" spans="1:26" ht="12.75" customHeight="1" x14ac:dyDescent="0.2">
      <c r="A1820">
        <v>20770</v>
      </c>
      <c r="B1820" t="s">
        <v>19</v>
      </c>
      <c r="C1820" t="s">
        <v>35</v>
      </c>
      <c r="D1820" t="s">
        <v>27069</v>
      </c>
      <c r="E1820" t="s">
        <v>1496</v>
      </c>
      <c r="F1820" t="s">
        <v>25889</v>
      </c>
      <c r="G1820">
        <v>88220</v>
      </c>
      <c r="H1820" t="s">
        <v>27070</v>
      </c>
      <c r="I1820" t="s">
        <v>27071</v>
      </c>
      <c r="J1820" t="s">
        <v>27072</v>
      </c>
      <c r="L1820" t="s">
        <v>19</v>
      </c>
      <c r="N1820" t="s">
        <v>19</v>
      </c>
      <c r="O1820" t="s">
        <v>46</v>
      </c>
      <c r="P1820" t="s">
        <v>17560</v>
      </c>
      <c r="Q1820" t="s">
        <v>17196</v>
      </c>
      <c r="T1820" t="s">
        <v>133</v>
      </c>
      <c r="U1820">
        <v>88371</v>
      </c>
      <c r="Z1820" s="4"/>
    </row>
    <row r="1821" spans="1:26" ht="12.75" customHeight="1" x14ac:dyDescent="0.2">
      <c r="A1821">
        <v>15501</v>
      </c>
      <c r="B1821" t="s">
        <v>19</v>
      </c>
      <c r="C1821" t="s">
        <v>113</v>
      </c>
      <c r="D1821" t="s">
        <v>187</v>
      </c>
      <c r="E1821" t="s">
        <v>3474</v>
      </c>
      <c r="F1821" t="s">
        <v>17411</v>
      </c>
      <c r="G1821">
        <v>59610</v>
      </c>
      <c r="H1821" t="s">
        <v>17412</v>
      </c>
      <c r="J1821" t="s">
        <v>17413</v>
      </c>
      <c r="K1821" t="s">
        <v>17414</v>
      </c>
      <c r="L1821" t="s">
        <v>17415</v>
      </c>
      <c r="M1821">
        <v>59740</v>
      </c>
      <c r="N1821" t="s">
        <v>17416</v>
      </c>
      <c r="O1821" t="s">
        <v>12483</v>
      </c>
      <c r="P1821" t="s">
        <v>13706</v>
      </c>
      <c r="Q1821" t="s">
        <v>17417</v>
      </c>
      <c r="T1821" t="s">
        <v>1807</v>
      </c>
      <c r="U1821">
        <v>59229</v>
      </c>
      <c r="Z1821" s="4"/>
    </row>
    <row r="1822" spans="1:26" ht="12.75" customHeight="1" x14ac:dyDescent="0.2">
      <c r="A1822">
        <v>26725</v>
      </c>
      <c r="B1822" t="s">
        <v>19</v>
      </c>
      <c r="C1822" t="s">
        <v>113</v>
      </c>
      <c r="D1822" t="s">
        <v>187</v>
      </c>
      <c r="E1822" t="s">
        <v>35892</v>
      </c>
      <c r="F1822" t="s">
        <v>3805</v>
      </c>
      <c r="G1822">
        <v>56330</v>
      </c>
      <c r="H1822" t="s">
        <v>35893</v>
      </c>
      <c r="J1822">
        <v>676279804</v>
      </c>
      <c r="K1822" t="s">
        <v>35894</v>
      </c>
      <c r="L1822" t="s">
        <v>19</v>
      </c>
      <c r="N1822" t="s">
        <v>19</v>
      </c>
      <c r="O1822" t="s">
        <v>5496</v>
      </c>
      <c r="P1822" t="s">
        <v>47</v>
      </c>
      <c r="Q1822" t="s">
        <v>29749</v>
      </c>
      <c r="T1822" t="s">
        <v>262</v>
      </c>
      <c r="U1822">
        <v>56177</v>
      </c>
      <c r="Z1822" s="4"/>
    </row>
    <row r="1823" spans="1:26" ht="12.75" customHeight="1" x14ac:dyDescent="0.2">
      <c r="A1823">
        <v>5810</v>
      </c>
      <c r="B1823" t="s">
        <v>19</v>
      </c>
      <c r="C1823" t="s">
        <v>113</v>
      </c>
      <c r="D1823" t="s">
        <v>7185</v>
      </c>
      <c r="E1823" t="s">
        <v>7186</v>
      </c>
      <c r="F1823" t="s">
        <v>6580</v>
      </c>
      <c r="G1823">
        <v>81100</v>
      </c>
      <c r="H1823" t="s">
        <v>7187</v>
      </c>
      <c r="K1823" t="s">
        <v>7188</v>
      </c>
      <c r="L1823" t="s">
        <v>6580</v>
      </c>
      <c r="M1823">
        <v>81100</v>
      </c>
      <c r="N1823" t="s">
        <v>7189</v>
      </c>
      <c r="O1823" t="s">
        <v>2481</v>
      </c>
      <c r="P1823" t="s">
        <v>6238</v>
      </c>
      <c r="Q1823" t="s">
        <v>7190</v>
      </c>
      <c r="R1823" t="s">
        <v>33</v>
      </c>
      <c r="T1823" t="s">
        <v>34</v>
      </c>
      <c r="U1823">
        <v>81065</v>
      </c>
      <c r="Z1823" s="4"/>
    </row>
    <row r="1824" spans="1:26" ht="12.75" customHeight="1" x14ac:dyDescent="0.2">
      <c r="A1824">
        <v>19658</v>
      </c>
      <c r="B1824" t="s">
        <v>19</v>
      </c>
      <c r="C1824" t="s">
        <v>51</v>
      </c>
      <c r="D1824" t="s">
        <v>7185</v>
      </c>
      <c r="E1824" t="s">
        <v>19</v>
      </c>
      <c r="F1824" t="s">
        <v>27073</v>
      </c>
      <c r="G1824">
        <v>82220</v>
      </c>
      <c r="H1824" t="s">
        <v>12119</v>
      </c>
      <c r="I1824">
        <v>563303289</v>
      </c>
      <c r="J1824">
        <v>672779494</v>
      </c>
      <c r="K1824" t="s">
        <v>27074</v>
      </c>
      <c r="L1824" t="s">
        <v>27075</v>
      </c>
      <c r="M1824">
        <v>77220</v>
      </c>
      <c r="N1824" t="s">
        <v>27076</v>
      </c>
      <c r="O1824" t="s">
        <v>16725</v>
      </c>
      <c r="P1824" t="s">
        <v>11091</v>
      </c>
      <c r="Q1824" t="s">
        <v>27077</v>
      </c>
      <c r="T1824" t="s">
        <v>34</v>
      </c>
      <c r="U1824">
        <v>82189</v>
      </c>
      <c r="Z1824" s="4"/>
    </row>
    <row r="1825" spans="1:26" ht="12.75" customHeight="1" x14ac:dyDescent="0.2">
      <c r="A1825">
        <v>16923</v>
      </c>
      <c r="B1825" t="s">
        <v>19</v>
      </c>
      <c r="C1825" t="s">
        <v>35</v>
      </c>
      <c r="D1825" t="s">
        <v>22486</v>
      </c>
      <c r="E1825" t="s">
        <v>443</v>
      </c>
      <c r="F1825" t="s">
        <v>22487</v>
      </c>
      <c r="G1825">
        <v>82160</v>
      </c>
      <c r="H1825" t="s">
        <v>22488</v>
      </c>
      <c r="I1825">
        <v>563265023</v>
      </c>
      <c r="J1825">
        <v>676067510</v>
      </c>
      <c r="K1825" t="s">
        <v>22489</v>
      </c>
      <c r="L1825" t="s">
        <v>19</v>
      </c>
      <c r="N1825" t="s">
        <v>19</v>
      </c>
      <c r="O1825" t="s">
        <v>46</v>
      </c>
      <c r="P1825" t="s">
        <v>11091</v>
      </c>
      <c r="Q1825" t="s">
        <v>18964</v>
      </c>
      <c r="T1825" t="s">
        <v>34</v>
      </c>
      <c r="U1825">
        <v>82038</v>
      </c>
      <c r="Z1825" s="4"/>
    </row>
    <row r="1826" spans="1:26" ht="12.75" customHeight="1" x14ac:dyDescent="0.2">
      <c r="A1826">
        <v>3178</v>
      </c>
      <c r="B1826" t="s">
        <v>19</v>
      </c>
      <c r="C1826" t="s">
        <v>20</v>
      </c>
      <c r="D1826" t="s">
        <v>1500</v>
      </c>
      <c r="E1826" t="s">
        <v>692</v>
      </c>
      <c r="F1826" t="s">
        <v>1501</v>
      </c>
      <c r="G1826">
        <v>22350</v>
      </c>
      <c r="H1826" t="s">
        <v>1502</v>
      </c>
      <c r="J1826" t="s">
        <v>1503</v>
      </c>
      <c r="K1826" t="s">
        <v>1504</v>
      </c>
      <c r="L1826" t="s">
        <v>19</v>
      </c>
      <c r="N1826" t="s">
        <v>19</v>
      </c>
      <c r="O1826" t="s">
        <v>295</v>
      </c>
      <c r="P1826" t="s">
        <v>540</v>
      </c>
      <c r="Q1826" t="s">
        <v>1505</v>
      </c>
      <c r="R1826" t="s">
        <v>33</v>
      </c>
      <c r="T1826" t="s">
        <v>112</v>
      </c>
      <c r="U1826">
        <v>22069</v>
      </c>
      <c r="Z1826" s="4"/>
    </row>
    <row r="1827" spans="1:26" ht="12.75" customHeight="1" x14ac:dyDescent="0.2">
      <c r="A1827">
        <v>5517</v>
      </c>
      <c r="B1827" t="s">
        <v>31680</v>
      </c>
      <c r="C1827" t="s">
        <v>95</v>
      </c>
      <c r="D1827" t="s">
        <v>1500</v>
      </c>
      <c r="E1827" t="s">
        <v>19</v>
      </c>
      <c r="F1827" t="s">
        <v>7191</v>
      </c>
      <c r="G1827">
        <v>49220</v>
      </c>
      <c r="H1827" t="s">
        <v>7192</v>
      </c>
      <c r="I1827">
        <v>272734067</v>
      </c>
      <c r="J1827">
        <v>760068123</v>
      </c>
      <c r="K1827" t="s">
        <v>7193</v>
      </c>
      <c r="L1827" t="s">
        <v>7194</v>
      </c>
      <c r="M1827">
        <v>49370</v>
      </c>
      <c r="N1827" t="s">
        <v>1642</v>
      </c>
      <c r="O1827" t="s">
        <v>7195</v>
      </c>
      <c r="P1827" t="s">
        <v>187</v>
      </c>
      <c r="Q1827" t="s">
        <v>188</v>
      </c>
      <c r="R1827" t="s">
        <v>6399</v>
      </c>
      <c r="S1827" t="s">
        <v>33</v>
      </c>
      <c r="U1827" t="s">
        <v>94</v>
      </c>
      <c r="V1827">
        <v>49367</v>
      </c>
      <c r="Z1827" s="4"/>
    </row>
    <row r="1828" spans="1:26" ht="12.75" customHeight="1" x14ac:dyDescent="0.2">
      <c r="A1828">
        <v>23289</v>
      </c>
      <c r="B1828" t="s">
        <v>19</v>
      </c>
      <c r="C1828" t="s">
        <v>35</v>
      </c>
      <c r="D1828" t="s">
        <v>1500</v>
      </c>
      <c r="E1828" t="s">
        <v>863</v>
      </c>
      <c r="F1828" t="s">
        <v>31681</v>
      </c>
      <c r="G1828">
        <v>37510</v>
      </c>
      <c r="H1828" t="s">
        <v>31682</v>
      </c>
      <c r="I1828">
        <v>625666884</v>
      </c>
      <c r="K1828" t="s">
        <v>31683</v>
      </c>
      <c r="L1828" t="s">
        <v>19</v>
      </c>
      <c r="N1828" t="s">
        <v>19</v>
      </c>
      <c r="O1828" t="s">
        <v>1419</v>
      </c>
      <c r="P1828" t="s">
        <v>13326</v>
      </c>
      <c r="Q1828" t="s">
        <v>22717</v>
      </c>
      <c r="T1828" t="s">
        <v>375</v>
      </c>
      <c r="U1828">
        <v>37025</v>
      </c>
      <c r="Z1828" s="4"/>
    </row>
    <row r="1829" spans="1:26" ht="12.75" customHeight="1" x14ac:dyDescent="0.2">
      <c r="A1829">
        <v>21263</v>
      </c>
      <c r="B1829" t="s">
        <v>19</v>
      </c>
      <c r="C1829" t="s">
        <v>113</v>
      </c>
      <c r="D1829" t="s">
        <v>27078</v>
      </c>
      <c r="E1829" t="s">
        <v>7737</v>
      </c>
      <c r="F1829" t="s">
        <v>27079</v>
      </c>
      <c r="G1829">
        <v>42220</v>
      </c>
      <c r="H1829" t="s">
        <v>27080</v>
      </c>
      <c r="J1829" t="s">
        <v>27081</v>
      </c>
      <c r="K1829" t="s">
        <v>27082</v>
      </c>
      <c r="L1829" t="s">
        <v>19</v>
      </c>
      <c r="N1829" t="s">
        <v>19</v>
      </c>
      <c r="O1829" t="s">
        <v>20506</v>
      </c>
      <c r="P1829" t="s">
        <v>7047</v>
      </c>
      <c r="Q1829" t="s">
        <v>21147</v>
      </c>
      <c r="T1829" t="s">
        <v>1026</v>
      </c>
      <c r="U1829">
        <v>42329</v>
      </c>
      <c r="Z1829" s="4"/>
    </row>
    <row r="1830" spans="1:26" ht="12.75" customHeight="1" x14ac:dyDescent="0.2">
      <c r="A1830">
        <v>23663</v>
      </c>
      <c r="B1830" t="s">
        <v>19</v>
      </c>
      <c r="C1830" t="s">
        <v>51</v>
      </c>
      <c r="D1830" t="s">
        <v>31684</v>
      </c>
      <c r="E1830" t="s">
        <v>382</v>
      </c>
      <c r="F1830" t="s">
        <v>31685</v>
      </c>
      <c r="G1830">
        <v>32220</v>
      </c>
      <c r="H1830" t="s">
        <v>31686</v>
      </c>
      <c r="J1830">
        <v>698231120</v>
      </c>
      <c r="K1830" t="s">
        <v>31687</v>
      </c>
      <c r="L1830" t="s">
        <v>31688</v>
      </c>
      <c r="M1830">
        <v>32130</v>
      </c>
      <c r="N1830" t="s">
        <v>31689</v>
      </c>
      <c r="O1830" t="s">
        <v>7155</v>
      </c>
      <c r="P1830" t="s">
        <v>7156</v>
      </c>
      <c r="Q1830" t="s">
        <v>22637</v>
      </c>
      <c r="T1830" t="s">
        <v>67</v>
      </c>
      <c r="U1830">
        <v>32407</v>
      </c>
      <c r="Z1830" s="4"/>
    </row>
    <row r="1831" spans="1:26" ht="12.75" customHeight="1" x14ac:dyDescent="0.2">
      <c r="A1831">
        <v>20341</v>
      </c>
      <c r="B1831" t="s">
        <v>19</v>
      </c>
      <c r="C1831" t="s">
        <v>35</v>
      </c>
      <c r="D1831" t="s">
        <v>27083</v>
      </c>
      <c r="E1831" t="s">
        <v>850</v>
      </c>
      <c r="F1831" t="s">
        <v>27084</v>
      </c>
      <c r="G1831">
        <v>37360</v>
      </c>
      <c r="H1831" t="s">
        <v>27085</v>
      </c>
      <c r="L1831" t="s">
        <v>19</v>
      </c>
      <c r="N1831" t="s">
        <v>19</v>
      </c>
      <c r="O1831" t="s">
        <v>46</v>
      </c>
      <c r="P1831" t="s">
        <v>207</v>
      </c>
      <c r="Q1831" t="s">
        <v>26062</v>
      </c>
      <c r="T1831" t="s">
        <v>244</v>
      </c>
      <c r="U1831">
        <v>37021</v>
      </c>
      <c r="Z1831" s="4"/>
    </row>
    <row r="1832" spans="1:26" ht="12.75" customHeight="1" x14ac:dyDescent="0.2">
      <c r="A1832">
        <v>13328</v>
      </c>
      <c r="B1832" t="s">
        <v>27086</v>
      </c>
      <c r="C1832" t="s">
        <v>68</v>
      </c>
      <c r="D1832" t="s">
        <v>17418</v>
      </c>
      <c r="E1832" t="s">
        <v>1272</v>
      </c>
      <c r="F1832" t="s">
        <v>17419</v>
      </c>
      <c r="G1832">
        <v>17770</v>
      </c>
      <c r="H1832" t="s">
        <v>17420</v>
      </c>
      <c r="I1832" t="s">
        <v>17421</v>
      </c>
      <c r="K1832" t="s">
        <v>17422</v>
      </c>
      <c r="L1832" t="s">
        <v>19</v>
      </c>
      <c r="N1832" t="s">
        <v>19</v>
      </c>
      <c r="O1832" t="s">
        <v>16967</v>
      </c>
      <c r="P1832" t="s">
        <v>6150</v>
      </c>
      <c r="Q1832" t="s">
        <v>16465</v>
      </c>
      <c r="T1832" t="s">
        <v>589</v>
      </c>
      <c r="U1832">
        <v>17313</v>
      </c>
      <c r="Z1832" s="4"/>
    </row>
    <row r="1833" spans="1:26" ht="12.75" customHeight="1" x14ac:dyDescent="0.2">
      <c r="A1833">
        <v>20338</v>
      </c>
      <c r="B1833" t="s">
        <v>19</v>
      </c>
      <c r="C1833" t="s">
        <v>19</v>
      </c>
      <c r="D1833" t="s">
        <v>27087</v>
      </c>
      <c r="E1833" t="s">
        <v>3718</v>
      </c>
      <c r="F1833" t="s">
        <v>27088</v>
      </c>
      <c r="G1833">
        <v>89200</v>
      </c>
      <c r="H1833" t="s">
        <v>27089</v>
      </c>
      <c r="J1833" t="s">
        <v>27090</v>
      </c>
      <c r="K1833" t="s">
        <v>27091</v>
      </c>
      <c r="L1833" t="s">
        <v>19</v>
      </c>
      <c r="N1833" t="s">
        <v>19</v>
      </c>
      <c r="O1833" t="s">
        <v>1758</v>
      </c>
      <c r="P1833" t="s">
        <v>1759</v>
      </c>
      <c r="Q1833" t="s">
        <v>22410</v>
      </c>
      <c r="T1833" t="s">
        <v>209</v>
      </c>
      <c r="U1833">
        <v>89025</v>
      </c>
      <c r="Z1833" s="4"/>
    </row>
    <row r="1834" spans="1:26" ht="12.75" customHeight="1" x14ac:dyDescent="0.2">
      <c r="A1834">
        <v>20513</v>
      </c>
      <c r="B1834" t="s">
        <v>19</v>
      </c>
      <c r="C1834" t="s">
        <v>35</v>
      </c>
      <c r="D1834" t="s">
        <v>27092</v>
      </c>
      <c r="E1834" t="s">
        <v>2917</v>
      </c>
      <c r="F1834" t="s">
        <v>16097</v>
      </c>
      <c r="G1834">
        <v>86470</v>
      </c>
      <c r="H1834" t="s">
        <v>1512</v>
      </c>
      <c r="I1834" t="s">
        <v>26257</v>
      </c>
      <c r="K1834" t="s">
        <v>27093</v>
      </c>
      <c r="L1834" t="s">
        <v>27094</v>
      </c>
      <c r="M1834" t="s">
        <v>19</v>
      </c>
      <c r="O1834" t="s">
        <v>19</v>
      </c>
      <c r="P1834" t="s">
        <v>3155</v>
      </c>
      <c r="Q1834" t="s">
        <v>6926</v>
      </c>
      <c r="R1834" t="s">
        <v>21408</v>
      </c>
      <c r="U1834" t="s">
        <v>410</v>
      </c>
      <c r="V1834">
        <v>86021</v>
      </c>
      <c r="Z1834" s="4"/>
    </row>
    <row r="1835" spans="1:26" ht="12.75" customHeight="1" x14ac:dyDescent="0.2">
      <c r="A1835">
        <v>2877</v>
      </c>
      <c r="B1835" t="s">
        <v>19</v>
      </c>
      <c r="C1835" t="s">
        <v>68</v>
      </c>
      <c r="D1835" t="s">
        <v>1506</v>
      </c>
      <c r="E1835" t="s">
        <v>1507</v>
      </c>
      <c r="F1835" t="s">
        <v>1508</v>
      </c>
      <c r="G1835">
        <v>85540</v>
      </c>
      <c r="H1835" t="s">
        <v>1509</v>
      </c>
      <c r="J1835" t="s">
        <v>1510</v>
      </c>
      <c r="K1835" t="s">
        <v>1511</v>
      </c>
      <c r="L1835" t="s">
        <v>19</v>
      </c>
      <c r="N1835" t="s">
        <v>1512</v>
      </c>
      <c r="O1835" t="s">
        <v>1513</v>
      </c>
      <c r="P1835" t="s">
        <v>178</v>
      </c>
      <c r="Q1835" t="s">
        <v>179</v>
      </c>
      <c r="R1835" t="s">
        <v>1405</v>
      </c>
      <c r="S1835" t="s">
        <v>33</v>
      </c>
      <c r="U1835" t="s">
        <v>75</v>
      </c>
      <c r="V1835">
        <v>85277</v>
      </c>
      <c r="Z1835" s="4"/>
    </row>
    <row r="1836" spans="1:26" ht="12.75" customHeight="1" x14ac:dyDescent="0.2">
      <c r="A1836">
        <v>16737</v>
      </c>
      <c r="B1836" t="s">
        <v>19</v>
      </c>
      <c r="C1836" t="s">
        <v>35</v>
      </c>
      <c r="D1836" t="s">
        <v>22490</v>
      </c>
      <c r="E1836" t="s">
        <v>11782</v>
      </c>
      <c r="F1836" t="s">
        <v>22491</v>
      </c>
      <c r="G1836">
        <v>49330</v>
      </c>
      <c r="H1836" t="s">
        <v>22492</v>
      </c>
      <c r="J1836">
        <v>675052939</v>
      </c>
      <c r="K1836" t="s">
        <v>22493</v>
      </c>
      <c r="L1836" t="s">
        <v>19</v>
      </c>
      <c r="N1836" t="s">
        <v>19</v>
      </c>
      <c r="O1836" t="s">
        <v>46</v>
      </c>
      <c r="P1836" t="s">
        <v>21591</v>
      </c>
      <c r="Q1836" t="s">
        <v>20257</v>
      </c>
      <c r="T1836" t="s">
        <v>94</v>
      </c>
      <c r="U1836">
        <v>49330</v>
      </c>
      <c r="Z1836" s="4"/>
    </row>
    <row r="1837" spans="1:26" ht="12.75" customHeight="1" x14ac:dyDescent="0.2">
      <c r="A1837">
        <v>3868</v>
      </c>
      <c r="B1837" t="s">
        <v>19</v>
      </c>
      <c r="C1837" t="s">
        <v>95</v>
      </c>
      <c r="D1837" t="s">
        <v>1514</v>
      </c>
      <c r="E1837" t="s">
        <v>419</v>
      </c>
      <c r="F1837" t="s">
        <v>1515</v>
      </c>
      <c r="G1837">
        <v>79500</v>
      </c>
      <c r="H1837" t="s">
        <v>1516</v>
      </c>
      <c r="J1837" t="s">
        <v>1517</v>
      </c>
      <c r="K1837" t="s">
        <v>1518</v>
      </c>
      <c r="L1837" t="s">
        <v>19</v>
      </c>
      <c r="N1837" t="s">
        <v>19</v>
      </c>
      <c r="O1837" t="s">
        <v>46</v>
      </c>
      <c r="P1837" t="s">
        <v>318</v>
      </c>
      <c r="Q1837" t="s">
        <v>1519</v>
      </c>
      <c r="R1837" t="s">
        <v>1520</v>
      </c>
      <c r="T1837" t="s">
        <v>288</v>
      </c>
      <c r="U1837">
        <v>79295</v>
      </c>
      <c r="Z1837" s="4"/>
    </row>
    <row r="1838" spans="1:26" ht="12.75" customHeight="1" x14ac:dyDescent="0.2">
      <c r="A1838">
        <v>1283</v>
      </c>
      <c r="B1838" t="s">
        <v>19</v>
      </c>
      <c r="C1838" t="s">
        <v>35</v>
      </c>
      <c r="D1838" t="s">
        <v>1514</v>
      </c>
      <c r="E1838" t="s">
        <v>419</v>
      </c>
      <c r="F1838" t="s">
        <v>1521</v>
      </c>
      <c r="G1838">
        <v>79500</v>
      </c>
      <c r="H1838" t="s">
        <v>1522</v>
      </c>
      <c r="I1838" t="s">
        <v>1523</v>
      </c>
      <c r="K1838" t="s">
        <v>1524</v>
      </c>
      <c r="M1838" t="s">
        <v>19</v>
      </c>
      <c r="O1838" t="s">
        <v>19</v>
      </c>
      <c r="P1838" t="s">
        <v>19</v>
      </c>
      <c r="Q1838" t="s">
        <v>19</v>
      </c>
      <c r="U1838" t="s">
        <v>288</v>
      </c>
      <c r="V1838">
        <v>79295</v>
      </c>
      <c r="Z1838" s="4"/>
    </row>
    <row r="1839" spans="1:26" ht="12.75" customHeight="1" x14ac:dyDescent="0.2">
      <c r="A1839">
        <v>24715</v>
      </c>
      <c r="B1839" t="s">
        <v>19</v>
      </c>
      <c r="C1839" t="s">
        <v>35</v>
      </c>
      <c r="D1839" t="s">
        <v>1514</v>
      </c>
      <c r="E1839" t="s">
        <v>1909</v>
      </c>
      <c r="F1839" t="s">
        <v>31690</v>
      </c>
      <c r="G1839">
        <v>26410</v>
      </c>
      <c r="H1839" t="s">
        <v>31691</v>
      </c>
      <c r="J1839">
        <v>688761294</v>
      </c>
      <c r="K1839" t="s">
        <v>31692</v>
      </c>
      <c r="L1839" t="s">
        <v>19</v>
      </c>
      <c r="N1839" t="s">
        <v>19</v>
      </c>
      <c r="O1839" t="s">
        <v>46</v>
      </c>
      <c r="P1839" t="s">
        <v>6801</v>
      </c>
      <c r="Q1839" t="s">
        <v>25257</v>
      </c>
      <c r="T1839" t="s">
        <v>577</v>
      </c>
      <c r="U1839">
        <v>26055</v>
      </c>
      <c r="Z1839" s="4"/>
    </row>
    <row r="1840" spans="1:26" ht="12.75" customHeight="1" x14ac:dyDescent="0.2">
      <c r="A1840">
        <v>18636</v>
      </c>
      <c r="B1840" t="s">
        <v>19</v>
      </c>
      <c r="C1840" t="s">
        <v>35</v>
      </c>
      <c r="D1840" t="s">
        <v>22494</v>
      </c>
      <c r="E1840" t="s">
        <v>19</v>
      </c>
      <c r="F1840" t="s">
        <v>3521</v>
      </c>
      <c r="G1840">
        <v>22400</v>
      </c>
      <c r="H1840" t="s">
        <v>22495</v>
      </c>
      <c r="J1840">
        <v>620203546</v>
      </c>
      <c r="K1840" t="s">
        <v>22496</v>
      </c>
      <c r="L1840" t="s">
        <v>22497</v>
      </c>
      <c r="M1840">
        <v>28700</v>
      </c>
      <c r="N1840" t="s">
        <v>1725</v>
      </c>
      <c r="O1840" t="s">
        <v>22498</v>
      </c>
      <c r="P1840" t="s">
        <v>1603</v>
      </c>
      <c r="Q1840" t="s">
        <v>402</v>
      </c>
      <c r="R1840" t="s">
        <v>19509</v>
      </c>
      <c r="U1840" t="s">
        <v>83</v>
      </c>
      <c r="V1840">
        <v>22173</v>
      </c>
      <c r="Z1840" s="4"/>
    </row>
    <row r="1841" spans="1:26" ht="12.75" customHeight="1" x14ac:dyDescent="0.2">
      <c r="A1841">
        <v>22204</v>
      </c>
      <c r="B1841" t="s">
        <v>19</v>
      </c>
      <c r="C1841" t="s">
        <v>35</v>
      </c>
      <c r="D1841" t="s">
        <v>27095</v>
      </c>
      <c r="E1841" t="s">
        <v>404</v>
      </c>
      <c r="F1841" t="s">
        <v>16555</v>
      </c>
      <c r="G1841">
        <v>44110</v>
      </c>
      <c r="H1841" t="s">
        <v>27096</v>
      </c>
      <c r="J1841">
        <v>603201438</v>
      </c>
      <c r="K1841" t="s">
        <v>27097</v>
      </c>
      <c r="L1841" t="s">
        <v>19</v>
      </c>
      <c r="N1841" t="s">
        <v>19</v>
      </c>
      <c r="O1841" t="s">
        <v>1168</v>
      </c>
      <c r="P1841" t="s">
        <v>1318</v>
      </c>
      <c r="Q1841" t="s">
        <v>16310</v>
      </c>
      <c r="T1841" t="s">
        <v>125</v>
      </c>
      <c r="U1841">
        <v>44199</v>
      </c>
      <c r="Z1841" s="4"/>
    </row>
    <row r="1842" spans="1:26" ht="12.75" customHeight="1" x14ac:dyDescent="0.2">
      <c r="A1842">
        <v>13639</v>
      </c>
      <c r="B1842" t="s">
        <v>19</v>
      </c>
      <c r="C1842" t="s">
        <v>51</v>
      </c>
      <c r="D1842" t="s">
        <v>17424</v>
      </c>
      <c r="E1842" t="s">
        <v>19</v>
      </c>
      <c r="F1842" t="s">
        <v>17425</v>
      </c>
      <c r="G1842">
        <v>38480</v>
      </c>
      <c r="H1842" t="s">
        <v>17426</v>
      </c>
      <c r="I1842">
        <v>688259398</v>
      </c>
      <c r="K1842" t="s">
        <v>17427</v>
      </c>
      <c r="L1842" t="s">
        <v>17428</v>
      </c>
      <c r="M1842">
        <v>38490</v>
      </c>
      <c r="N1842" t="s">
        <v>17429</v>
      </c>
      <c r="O1842" t="s">
        <v>1133</v>
      </c>
      <c r="P1842" t="s">
        <v>10272</v>
      </c>
      <c r="Q1842" t="s">
        <v>17430</v>
      </c>
      <c r="R1842" t="s">
        <v>17431</v>
      </c>
      <c r="S1842" t="s">
        <v>17432</v>
      </c>
      <c r="T1842" t="s">
        <v>6081</v>
      </c>
      <c r="U1842">
        <v>38420</v>
      </c>
      <c r="Z1842" s="4"/>
    </row>
    <row r="1843" spans="1:26" ht="12.75" customHeight="1" x14ac:dyDescent="0.2">
      <c r="A1843">
        <v>23784</v>
      </c>
      <c r="B1843" t="s">
        <v>19</v>
      </c>
      <c r="C1843" t="s">
        <v>35</v>
      </c>
      <c r="D1843" t="s">
        <v>31693</v>
      </c>
      <c r="E1843" t="s">
        <v>1590</v>
      </c>
      <c r="F1843" t="s">
        <v>15085</v>
      </c>
      <c r="G1843">
        <v>22400</v>
      </c>
      <c r="H1843" t="s">
        <v>22654</v>
      </c>
      <c r="J1843">
        <v>603576130</v>
      </c>
      <c r="K1843" t="s">
        <v>31694</v>
      </c>
      <c r="L1843" t="s">
        <v>31695</v>
      </c>
      <c r="M1843">
        <v>22440</v>
      </c>
      <c r="N1843" t="s">
        <v>31696</v>
      </c>
      <c r="O1843" t="s">
        <v>1603</v>
      </c>
      <c r="P1843" t="s">
        <v>1604</v>
      </c>
      <c r="Q1843" t="s">
        <v>16858</v>
      </c>
      <c r="T1843" t="s">
        <v>83</v>
      </c>
      <c r="U1843">
        <v>22002</v>
      </c>
      <c r="Z1843" s="4"/>
    </row>
    <row r="1844" spans="1:26" ht="12.75" customHeight="1" x14ac:dyDescent="0.2">
      <c r="A1844">
        <v>12886</v>
      </c>
      <c r="B1844" t="s">
        <v>19</v>
      </c>
      <c r="C1844" t="s">
        <v>35</v>
      </c>
      <c r="D1844" t="s">
        <v>17433</v>
      </c>
      <c r="E1844" t="s">
        <v>419</v>
      </c>
      <c r="F1844" t="s">
        <v>17434</v>
      </c>
      <c r="G1844">
        <v>64800</v>
      </c>
      <c r="H1844" t="s">
        <v>259</v>
      </c>
      <c r="I1844" t="s">
        <v>17435</v>
      </c>
      <c r="J1844" t="s">
        <v>17436</v>
      </c>
      <c r="L1844" t="s">
        <v>17437</v>
      </c>
      <c r="M1844" t="s">
        <v>17438</v>
      </c>
      <c r="N1844">
        <v>64000</v>
      </c>
      <c r="O1844" t="s">
        <v>4720</v>
      </c>
      <c r="P1844" t="s">
        <v>17439</v>
      </c>
      <c r="Q1844" t="s">
        <v>19</v>
      </c>
      <c r="R1844" t="s">
        <v>19</v>
      </c>
      <c r="V1844" t="s">
        <v>532</v>
      </c>
      <c r="W1844">
        <v>64257</v>
      </c>
      <c r="Z1844" s="4"/>
    </row>
    <row r="1845" spans="1:26" ht="12.75" customHeight="1" x14ac:dyDescent="0.2">
      <c r="A1845">
        <v>8177</v>
      </c>
      <c r="B1845" t="s">
        <v>19</v>
      </c>
      <c r="C1845" t="s">
        <v>918</v>
      </c>
      <c r="D1845" t="s">
        <v>12404</v>
      </c>
      <c r="E1845" t="s">
        <v>534</v>
      </c>
      <c r="F1845" t="s">
        <v>3514</v>
      </c>
      <c r="G1845">
        <v>35580</v>
      </c>
      <c r="H1845" t="s">
        <v>12405</v>
      </c>
      <c r="I1845" t="s">
        <v>12406</v>
      </c>
      <c r="L1845" t="s">
        <v>19</v>
      </c>
      <c r="N1845" t="s">
        <v>19</v>
      </c>
      <c r="O1845" t="s">
        <v>19</v>
      </c>
      <c r="P1845" t="s">
        <v>19</v>
      </c>
      <c r="T1845" t="s">
        <v>101</v>
      </c>
      <c r="U1845">
        <v>35016</v>
      </c>
      <c r="Z1845" s="4"/>
    </row>
    <row r="1846" spans="1:26" ht="12.75" customHeight="1" x14ac:dyDescent="0.2">
      <c r="A1846">
        <v>24889</v>
      </c>
      <c r="B1846" t="s">
        <v>19</v>
      </c>
      <c r="C1846" t="s">
        <v>35</v>
      </c>
      <c r="D1846" t="s">
        <v>31697</v>
      </c>
      <c r="E1846" t="s">
        <v>404</v>
      </c>
      <c r="F1846" t="s">
        <v>31698</v>
      </c>
      <c r="G1846">
        <v>19270</v>
      </c>
      <c r="H1846" t="s">
        <v>31699</v>
      </c>
      <c r="J1846" t="s">
        <v>31700</v>
      </c>
      <c r="K1846" t="s">
        <v>31701</v>
      </c>
      <c r="L1846" t="s">
        <v>31698</v>
      </c>
      <c r="M1846">
        <v>19270</v>
      </c>
      <c r="N1846" t="s">
        <v>31699</v>
      </c>
      <c r="O1846" t="s">
        <v>46</v>
      </c>
      <c r="P1846" t="s">
        <v>12031</v>
      </c>
      <c r="Q1846" t="s">
        <v>26464</v>
      </c>
      <c r="T1846" t="s">
        <v>955</v>
      </c>
      <c r="U1846">
        <v>19178</v>
      </c>
      <c r="Z1846" s="4"/>
    </row>
    <row r="1847" spans="1:26" ht="12.75" customHeight="1" x14ac:dyDescent="0.2">
      <c r="A1847">
        <v>23805</v>
      </c>
      <c r="B1847" t="s">
        <v>19</v>
      </c>
      <c r="C1847" t="s">
        <v>35</v>
      </c>
      <c r="D1847" t="s">
        <v>31702</v>
      </c>
      <c r="E1847" t="s">
        <v>200</v>
      </c>
      <c r="F1847" t="s">
        <v>14324</v>
      </c>
      <c r="G1847">
        <v>70250</v>
      </c>
      <c r="H1847" t="s">
        <v>31703</v>
      </c>
      <c r="L1847" t="s">
        <v>19</v>
      </c>
      <c r="N1847" t="s">
        <v>19</v>
      </c>
      <c r="O1847" t="s">
        <v>46</v>
      </c>
      <c r="P1847" t="s">
        <v>8606</v>
      </c>
      <c r="Q1847" t="s">
        <v>17432</v>
      </c>
      <c r="T1847" t="s">
        <v>147</v>
      </c>
      <c r="U1847">
        <v>70451</v>
      </c>
      <c r="Z1847" s="4"/>
    </row>
    <row r="1848" spans="1:26" ht="12.75" customHeight="1" x14ac:dyDescent="0.2">
      <c r="A1848">
        <v>23805</v>
      </c>
      <c r="B1848" t="s">
        <v>19</v>
      </c>
      <c r="C1848" t="s">
        <v>35</v>
      </c>
      <c r="D1848" t="s">
        <v>31702</v>
      </c>
      <c r="E1848" t="s">
        <v>200</v>
      </c>
      <c r="F1848" t="s">
        <v>14324</v>
      </c>
      <c r="G1848">
        <v>70250</v>
      </c>
      <c r="H1848" t="s">
        <v>31703</v>
      </c>
      <c r="L1848" t="s">
        <v>19</v>
      </c>
      <c r="N1848" t="s">
        <v>19</v>
      </c>
      <c r="O1848" t="s">
        <v>46</v>
      </c>
      <c r="P1848" t="s">
        <v>8606</v>
      </c>
      <c r="Q1848" t="s">
        <v>30588</v>
      </c>
      <c r="T1848" t="s">
        <v>147</v>
      </c>
      <c r="U1848">
        <v>70451</v>
      </c>
      <c r="Z1848" s="4"/>
    </row>
    <row r="1849" spans="1:26" ht="12.75" customHeight="1" x14ac:dyDescent="0.2">
      <c r="A1849">
        <v>21501</v>
      </c>
      <c r="B1849" t="s">
        <v>19</v>
      </c>
      <c r="C1849" t="s">
        <v>113</v>
      </c>
      <c r="D1849" t="s">
        <v>27098</v>
      </c>
      <c r="E1849" t="s">
        <v>27099</v>
      </c>
      <c r="F1849" t="s">
        <v>27100</v>
      </c>
      <c r="G1849">
        <v>86150</v>
      </c>
      <c r="H1849" t="s">
        <v>27101</v>
      </c>
      <c r="J1849" t="s">
        <v>27102</v>
      </c>
      <c r="L1849" t="s">
        <v>19</v>
      </c>
      <c r="N1849" t="s">
        <v>19</v>
      </c>
      <c r="O1849" t="s">
        <v>19</v>
      </c>
      <c r="P1849" t="s">
        <v>19</v>
      </c>
      <c r="T1849" t="s">
        <v>410</v>
      </c>
      <c r="U1849">
        <v>86203</v>
      </c>
      <c r="Z1849" s="4"/>
    </row>
    <row r="1850" spans="1:26" ht="12.75" customHeight="1" x14ac:dyDescent="0.2">
      <c r="A1850">
        <v>1627</v>
      </c>
      <c r="B1850" t="s">
        <v>19</v>
      </c>
      <c r="C1850" t="s">
        <v>95</v>
      </c>
      <c r="D1850" t="s">
        <v>1525</v>
      </c>
      <c r="E1850" t="s">
        <v>19</v>
      </c>
      <c r="F1850" t="s">
        <v>1526</v>
      </c>
      <c r="G1850">
        <v>35160</v>
      </c>
      <c r="H1850" t="s">
        <v>1527</v>
      </c>
      <c r="I1850" t="s">
        <v>1528</v>
      </c>
      <c r="L1850" t="s">
        <v>19</v>
      </c>
      <c r="N1850" t="s">
        <v>19</v>
      </c>
      <c r="O1850" t="s">
        <v>19</v>
      </c>
      <c r="P1850" t="s">
        <v>19</v>
      </c>
      <c r="T1850" t="s">
        <v>112</v>
      </c>
      <c r="U1850">
        <v>35351</v>
      </c>
      <c r="Z1850" s="4"/>
    </row>
    <row r="1851" spans="1:26" ht="12.75" customHeight="1" x14ac:dyDescent="0.2">
      <c r="A1851">
        <v>11777</v>
      </c>
      <c r="B1851" t="s">
        <v>19</v>
      </c>
      <c r="C1851" t="s">
        <v>749</v>
      </c>
      <c r="D1851" t="s">
        <v>17440</v>
      </c>
      <c r="E1851" t="s">
        <v>17441</v>
      </c>
      <c r="F1851" t="s">
        <v>5162</v>
      </c>
      <c r="G1851">
        <v>29410</v>
      </c>
      <c r="H1851" t="s">
        <v>17442</v>
      </c>
      <c r="I1851" t="s">
        <v>17443</v>
      </c>
      <c r="K1851" t="s">
        <v>17444</v>
      </c>
      <c r="L1851" t="s">
        <v>17445</v>
      </c>
      <c r="M1851">
        <v>29410</v>
      </c>
      <c r="N1851" t="s">
        <v>17446</v>
      </c>
      <c r="O1851" t="s">
        <v>11529</v>
      </c>
      <c r="P1851" t="s">
        <v>3651</v>
      </c>
      <c r="Q1851" t="s">
        <v>14533</v>
      </c>
      <c r="T1851" t="s">
        <v>279</v>
      </c>
      <c r="U1851">
        <v>29202</v>
      </c>
      <c r="Z1851" s="4"/>
    </row>
    <row r="1852" spans="1:26" ht="12.75" customHeight="1" x14ac:dyDescent="0.2">
      <c r="A1852">
        <v>5227</v>
      </c>
      <c r="B1852" t="s">
        <v>22499</v>
      </c>
      <c r="C1852" t="s">
        <v>113</v>
      </c>
      <c r="D1852" t="s">
        <v>7196</v>
      </c>
      <c r="E1852" t="s">
        <v>7197</v>
      </c>
      <c r="F1852" t="s">
        <v>5505</v>
      </c>
      <c r="G1852">
        <v>22310</v>
      </c>
      <c r="H1852" t="s">
        <v>7198</v>
      </c>
      <c r="I1852">
        <v>298676651</v>
      </c>
      <c r="K1852" t="s">
        <v>7199</v>
      </c>
      <c r="L1852" t="s">
        <v>19</v>
      </c>
      <c r="N1852" t="s">
        <v>19</v>
      </c>
      <c r="O1852" t="s">
        <v>7200</v>
      </c>
      <c r="P1852" t="s">
        <v>277</v>
      </c>
      <c r="Q1852" t="s">
        <v>7201</v>
      </c>
      <c r="R1852" t="s">
        <v>7202</v>
      </c>
      <c r="T1852" t="s">
        <v>279</v>
      </c>
      <c r="U1852">
        <v>22194</v>
      </c>
      <c r="Z1852" s="4"/>
    </row>
    <row r="1853" spans="1:26" ht="12.75" customHeight="1" x14ac:dyDescent="0.2">
      <c r="A1853">
        <v>17436</v>
      </c>
      <c r="B1853" t="s">
        <v>19</v>
      </c>
      <c r="C1853" t="s">
        <v>113</v>
      </c>
      <c r="D1853" t="s">
        <v>22500</v>
      </c>
      <c r="E1853" t="s">
        <v>800</v>
      </c>
      <c r="F1853" t="s">
        <v>22501</v>
      </c>
      <c r="G1853">
        <v>30170</v>
      </c>
      <c r="H1853" t="s">
        <v>22502</v>
      </c>
      <c r="J1853" t="s">
        <v>22503</v>
      </c>
      <c r="K1853" t="s">
        <v>22504</v>
      </c>
      <c r="L1853" t="s">
        <v>19</v>
      </c>
      <c r="N1853" t="s">
        <v>19</v>
      </c>
      <c r="O1853" t="s">
        <v>46</v>
      </c>
      <c r="P1853" t="s">
        <v>491</v>
      </c>
      <c r="Q1853" t="s">
        <v>21231</v>
      </c>
      <c r="T1853" t="s">
        <v>395</v>
      </c>
      <c r="U1853">
        <v>30093</v>
      </c>
      <c r="Z1853" s="4"/>
    </row>
    <row r="1854" spans="1:26" ht="12.75" customHeight="1" x14ac:dyDescent="0.2">
      <c r="A1854">
        <v>26009</v>
      </c>
      <c r="B1854" t="s">
        <v>19</v>
      </c>
      <c r="C1854" t="s">
        <v>19</v>
      </c>
      <c r="D1854" t="s">
        <v>35895</v>
      </c>
      <c r="E1854" t="s">
        <v>19</v>
      </c>
      <c r="F1854" t="s">
        <v>30024</v>
      </c>
      <c r="G1854">
        <v>44640</v>
      </c>
      <c r="H1854" t="s">
        <v>34482</v>
      </c>
      <c r="L1854" t="s">
        <v>19</v>
      </c>
      <c r="N1854" t="s">
        <v>19</v>
      </c>
      <c r="O1854" t="s">
        <v>3118</v>
      </c>
      <c r="P1854" t="s">
        <v>3631</v>
      </c>
      <c r="Q1854" t="s">
        <v>8201</v>
      </c>
      <c r="T1854" t="s">
        <v>1161</v>
      </c>
      <c r="U1854">
        <v>44166</v>
      </c>
      <c r="Z1854" s="4"/>
    </row>
    <row r="1855" spans="1:26" ht="12.75" customHeight="1" x14ac:dyDescent="0.2">
      <c r="A1855">
        <v>11237</v>
      </c>
      <c r="B1855" t="s">
        <v>19</v>
      </c>
      <c r="C1855" t="s">
        <v>20</v>
      </c>
      <c r="D1855" t="s">
        <v>12407</v>
      </c>
      <c r="E1855" t="s">
        <v>610</v>
      </c>
      <c r="F1855" t="s">
        <v>12408</v>
      </c>
      <c r="G1855">
        <v>46600</v>
      </c>
      <c r="H1855" t="s">
        <v>12409</v>
      </c>
      <c r="J1855">
        <v>681374420</v>
      </c>
      <c r="K1855" t="s">
        <v>12410</v>
      </c>
      <c r="L1855" t="s">
        <v>19</v>
      </c>
      <c r="N1855" t="s">
        <v>19</v>
      </c>
      <c r="O1855" t="s">
        <v>46</v>
      </c>
      <c r="P1855" t="s">
        <v>12031</v>
      </c>
      <c r="Q1855" t="s">
        <v>12411</v>
      </c>
      <c r="T1855" t="s">
        <v>34</v>
      </c>
      <c r="U1855">
        <v>46016</v>
      </c>
      <c r="Z1855" s="4"/>
    </row>
    <row r="1856" spans="1:26" ht="12.75" customHeight="1" x14ac:dyDescent="0.2">
      <c r="A1856">
        <v>26035</v>
      </c>
      <c r="B1856" t="s">
        <v>19</v>
      </c>
      <c r="C1856" t="s">
        <v>113</v>
      </c>
      <c r="D1856" t="s">
        <v>35896</v>
      </c>
      <c r="E1856" t="s">
        <v>7737</v>
      </c>
      <c r="F1856" t="s">
        <v>35897</v>
      </c>
      <c r="G1856">
        <v>74250</v>
      </c>
      <c r="H1856" t="s">
        <v>35898</v>
      </c>
      <c r="J1856" t="s">
        <v>35899</v>
      </c>
      <c r="K1856" t="s">
        <v>35900</v>
      </c>
      <c r="L1856" t="s">
        <v>19</v>
      </c>
      <c r="N1856" t="s">
        <v>19</v>
      </c>
      <c r="O1856" t="s">
        <v>19</v>
      </c>
      <c r="P1856" t="s">
        <v>19</v>
      </c>
      <c r="T1856" t="s">
        <v>5043</v>
      </c>
      <c r="U1856">
        <v>74311</v>
      </c>
      <c r="Z1856" s="4"/>
    </row>
    <row r="1857" spans="1:30" ht="12.75" customHeight="1" x14ac:dyDescent="0.2">
      <c r="A1857">
        <v>17331</v>
      </c>
      <c r="B1857" t="s">
        <v>19</v>
      </c>
      <c r="C1857" t="s">
        <v>35</v>
      </c>
      <c r="D1857" t="s">
        <v>22505</v>
      </c>
      <c r="E1857" t="s">
        <v>1087</v>
      </c>
      <c r="F1857" t="s">
        <v>22506</v>
      </c>
      <c r="G1857">
        <v>26110</v>
      </c>
      <c r="H1857" t="s">
        <v>22507</v>
      </c>
      <c r="J1857">
        <v>680022279</v>
      </c>
      <c r="K1857" t="s">
        <v>22508</v>
      </c>
      <c r="L1857" t="s">
        <v>19</v>
      </c>
      <c r="N1857" t="s">
        <v>19</v>
      </c>
      <c r="O1857" t="s">
        <v>46</v>
      </c>
      <c r="P1857" t="s">
        <v>575</v>
      </c>
      <c r="Q1857" t="s">
        <v>22509</v>
      </c>
      <c r="T1857" t="s">
        <v>626</v>
      </c>
      <c r="U1857">
        <v>26329</v>
      </c>
    </row>
    <row r="1858" spans="1:30" ht="12.75" customHeight="1" x14ac:dyDescent="0.2">
      <c r="A1858">
        <v>23088</v>
      </c>
      <c r="B1858" t="s">
        <v>19</v>
      </c>
      <c r="C1858" t="s">
        <v>51</v>
      </c>
      <c r="D1858" t="s">
        <v>22505</v>
      </c>
      <c r="E1858" t="s">
        <v>134</v>
      </c>
      <c r="F1858" t="s">
        <v>31704</v>
      </c>
      <c r="G1858">
        <v>72540</v>
      </c>
      <c r="H1858" t="s">
        <v>31705</v>
      </c>
      <c r="I1858" t="s">
        <v>31706</v>
      </c>
      <c r="K1858" t="s">
        <v>31707</v>
      </c>
      <c r="L1858" t="s">
        <v>19</v>
      </c>
      <c r="N1858" t="s">
        <v>19</v>
      </c>
      <c r="O1858" t="s">
        <v>46</v>
      </c>
      <c r="P1858" t="s">
        <v>92</v>
      </c>
      <c r="Q1858" t="s">
        <v>15655</v>
      </c>
      <c r="T1858" t="s">
        <v>94</v>
      </c>
      <c r="U1858">
        <v>72107</v>
      </c>
    </row>
    <row r="1859" spans="1:30" ht="12.75" customHeight="1" x14ac:dyDescent="0.2">
      <c r="A1859">
        <v>27112</v>
      </c>
      <c r="B1859" t="s">
        <v>19</v>
      </c>
      <c r="C1859" t="s">
        <v>35</v>
      </c>
      <c r="D1859" t="s">
        <v>35901</v>
      </c>
      <c r="E1859" t="s">
        <v>5994</v>
      </c>
      <c r="F1859" t="s">
        <v>35902</v>
      </c>
      <c r="G1859">
        <v>69690</v>
      </c>
      <c r="H1859" t="s">
        <v>35903</v>
      </c>
      <c r="J1859" t="s">
        <v>35904</v>
      </c>
      <c r="K1859" t="s">
        <v>35905</v>
      </c>
      <c r="L1859" t="s">
        <v>35906</v>
      </c>
      <c r="M1859">
        <v>69190</v>
      </c>
      <c r="N1859" t="s">
        <v>35907</v>
      </c>
      <c r="O1859" t="s">
        <v>4982</v>
      </c>
      <c r="P1859" t="s">
        <v>11380</v>
      </c>
      <c r="Q1859" t="s">
        <v>34617</v>
      </c>
      <c r="T1859" t="s">
        <v>716</v>
      </c>
      <c r="U1859">
        <v>69067</v>
      </c>
    </row>
    <row r="1860" spans="1:30" ht="12.75" customHeight="1" x14ac:dyDescent="0.2">
      <c r="A1860">
        <v>10109</v>
      </c>
      <c r="B1860" t="s">
        <v>19</v>
      </c>
      <c r="C1860" t="s">
        <v>113</v>
      </c>
      <c r="D1860" t="s">
        <v>12412</v>
      </c>
      <c r="E1860" t="s">
        <v>2409</v>
      </c>
      <c r="F1860" t="s">
        <v>12413</v>
      </c>
      <c r="G1860">
        <v>46100</v>
      </c>
      <c r="H1860" t="s">
        <v>12414</v>
      </c>
      <c r="J1860">
        <v>630180035</v>
      </c>
      <c r="K1860" t="s">
        <v>12415</v>
      </c>
      <c r="L1860" t="s">
        <v>7983</v>
      </c>
      <c r="M1860">
        <v>46100</v>
      </c>
      <c r="N1860" t="s">
        <v>12416</v>
      </c>
      <c r="O1860" t="s">
        <v>46</v>
      </c>
      <c r="P1860" t="s">
        <v>12031</v>
      </c>
      <c r="Q1860" t="s">
        <v>11330</v>
      </c>
      <c r="T1860" t="s">
        <v>34</v>
      </c>
      <c r="U1860">
        <v>46108</v>
      </c>
    </row>
    <row r="1861" spans="1:30" ht="12.75" customHeight="1" x14ac:dyDescent="0.2">
      <c r="A1861">
        <v>7264</v>
      </c>
      <c r="B1861" t="s">
        <v>19</v>
      </c>
      <c r="C1861" t="s">
        <v>51</v>
      </c>
      <c r="D1861" t="s">
        <v>7203</v>
      </c>
      <c r="E1861" t="s">
        <v>1163</v>
      </c>
      <c r="F1861" t="s">
        <v>3502</v>
      </c>
      <c r="G1861">
        <v>56400</v>
      </c>
      <c r="H1861" t="s">
        <v>7204</v>
      </c>
      <c r="I1861" t="s">
        <v>7205</v>
      </c>
      <c r="L1861" t="s">
        <v>19</v>
      </c>
      <c r="N1861" t="s">
        <v>19</v>
      </c>
      <c r="O1861" t="s">
        <v>46</v>
      </c>
      <c r="P1861" t="s">
        <v>47</v>
      </c>
      <c r="Q1861" t="s">
        <v>7206</v>
      </c>
      <c r="R1861" t="s">
        <v>33</v>
      </c>
      <c r="T1861" t="s">
        <v>262</v>
      </c>
      <c r="U1861">
        <v>56175</v>
      </c>
    </row>
    <row r="1862" spans="1:30" ht="12.75" customHeight="1" x14ac:dyDescent="0.2">
      <c r="A1862">
        <v>7983</v>
      </c>
      <c r="B1862" t="s">
        <v>19</v>
      </c>
      <c r="C1862" t="s">
        <v>68</v>
      </c>
      <c r="D1862" t="s">
        <v>7207</v>
      </c>
      <c r="E1862" t="s">
        <v>863</v>
      </c>
      <c r="F1862" t="s">
        <v>7208</v>
      </c>
      <c r="G1862">
        <v>89660</v>
      </c>
      <c r="H1862" t="s">
        <v>7209</v>
      </c>
      <c r="I1862" t="s">
        <v>7210</v>
      </c>
      <c r="K1862" t="s">
        <v>7211</v>
      </c>
      <c r="L1862" t="s">
        <v>19</v>
      </c>
      <c r="N1862" t="s">
        <v>19</v>
      </c>
      <c r="O1862" t="s">
        <v>19</v>
      </c>
      <c r="P1862" t="s">
        <v>19</v>
      </c>
      <c r="T1862" t="s">
        <v>209</v>
      </c>
      <c r="U1862">
        <v>89020</v>
      </c>
    </row>
    <row r="1863" spans="1:30" ht="12.75" customHeight="1" x14ac:dyDescent="0.2">
      <c r="A1863">
        <v>23845</v>
      </c>
      <c r="B1863" t="s">
        <v>19</v>
      </c>
      <c r="C1863" t="s">
        <v>35</v>
      </c>
      <c r="D1863" t="s">
        <v>31708</v>
      </c>
      <c r="E1863" t="s">
        <v>1272</v>
      </c>
      <c r="F1863" t="s">
        <v>31709</v>
      </c>
      <c r="G1863">
        <v>88160</v>
      </c>
      <c r="H1863" t="s">
        <v>44</v>
      </c>
      <c r="I1863" t="s">
        <v>31710</v>
      </c>
      <c r="K1863" t="s">
        <v>31711</v>
      </c>
      <c r="L1863" t="s">
        <v>31712</v>
      </c>
      <c r="M1863" t="s">
        <v>19</v>
      </c>
      <c r="O1863" t="s">
        <v>19</v>
      </c>
      <c r="P1863" t="s">
        <v>46</v>
      </c>
      <c r="Q1863" t="s">
        <v>17560</v>
      </c>
      <c r="R1863" t="s">
        <v>27128</v>
      </c>
      <c r="U1863" t="s">
        <v>133</v>
      </c>
      <c r="V1863">
        <v>88302</v>
      </c>
    </row>
    <row r="1864" spans="1:30" ht="12.75" customHeight="1" x14ac:dyDescent="0.2">
      <c r="A1864">
        <v>7993</v>
      </c>
      <c r="B1864" t="s">
        <v>19</v>
      </c>
      <c r="C1864" t="s">
        <v>68</v>
      </c>
      <c r="D1864" t="s">
        <v>7212</v>
      </c>
      <c r="E1864" t="s">
        <v>19</v>
      </c>
      <c r="F1864" t="s">
        <v>7213</v>
      </c>
      <c r="G1864">
        <v>56200</v>
      </c>
      <c r="H1864" t="s">
        <v>7214</v>
      </c>
      <c r="L1864" t="s">
        <v>6096</v>
      </c>
      <c r="M1864">
        <v>56910</v>
      </c>
      <c r="N1864" t="s">
        <v>7215</v>
      </c>
      <c r="O1864" t="s">
        <v>46</v>
      </c>
      <c r="P1864" t="s">
        <v>1906</v>
      </c>
      <c r="Q1864" t="s">
        <v>7216</v>
      </c>
      <c r="T1864" t="s">
        <v>49</v>
      </c>
      <c r="U1864">
        <v>56229</v>
      </c>
    </row>
    <row r="1865" spans="1:30" ht="12.75" customHeight="1" x14ac:dyDescent="0.2">
      <c r="A1865">
        <v>19115</v>
      </c>
      <c r="B1865" t="s">
        <v>19</v>
      </c>
      <c r="C1865" t="s">
        <v>35</v>
      </c>
      <c r="D1865" t="s">
        <v>22510</v>
      </c>
      <c r="E1865" t="s">
        <v>4390</v>
      </c>
      <c r="F1865" t="s">
        <v>7389</v>
      </c>
      <c r="G1865">
        <v>35660</v>
      </c>
      <c r="H1865" t="s">
        <v>22511</v>
      </c>
      <c r="L1865" t="s">
        <v>19</v>
      </c>
      <c r="N1865" t="s">
        <v>19</v>
      </c>
      <c r="O1865" t="s">
        <v>46</v>
      </c>
      <c r="P1865" t="s">
        <v>3228</v>
      </c>
      <c r="Q1865" t="s">
        <v>22079</v>
      </c>
      <c r="T1865" t="s">
        <v>49</v>
      </c>
      <c r="U1865">
        <v>35145</v>
      </c>
    </row>
    <row r="1866" spans="1:30" ht="12.75" customHeight="1" x14ac:dyDescent="0.2">
      <c r="A1866">
        <v>8221</v>
      </c>
      <c r="B1866" t="s">
        <v>19</v>
      </c>
      <c r="C1866" t="s">
        <v>1039</v>
      </c>
      <c r="D1866" t="s">
        <v>12417</v>
      </c>
      <c r="E1866" t="s">
        <v>12418</v>
      </c>
      <c r="F1866" t="s">
        <v>411</v>
      </c>
      <c r="G1866">
        <v>44130</v>
      </c>
      <c r="H1866" t="s">
        <v>12419</v>
      </c>
      <c r="I1866">
        <v>622021381</v>
      </c>
      <c r="K1866" t="s">
        <v>12420</v>
      </c>
      <c r="L1866" t="s">
        <v>12421</v>
      </c>
      <c r="M1866">
        <v>44130</v>
      </c>
      <c r="N1866" t="s">
        <v>12422</v>
      </c>
      <c r="O1866" t="s">
        <v>415</v>
      </c>
      <c r="P1866" t="s">
        <v>416</v>
      </c>
      <c r="Q1866" t="s">
        <v>11410</v>
      </c>
      <c r="R1866" t="s">
        <v>33</v>
      </c>
      <c r="T1866" t="s">
        <v>125</v>
      </c>
      <c r="U1866">
        <v>44015</v>
      </c>
    </row>
    <row r="1867" spans="1:30" ht="12.75" customHeight="1" x14ac:dyDescent="0.2">
      <c r="A1867">
        <v>25418</v>
      </c>
      <c r="B1867" t="s">
        <v>19</v>
      </c>
      <c r="C1867" t="s">
        <v>35</v>
      </c>
      <c r="D1867" t="s">
        <v>31713</v>
      </c>
      <c r="E1867" t="s">
        <v>495</v>
      </c>
      <c r="F1867" t="s">
        <v>31714</v>
      </c>
      <c r="G1867">
        <v>30430</v>
      </c>
      <c r="H1867" t="s">
        <v>31715</v>
      </c>
      <c r="J1867">
        <v>659611931</v>
      </c>
      <c r="K1867" t="s">
        <v>31716</v>
      </c>
      <c r="L1867" t="s">
        <v>31714</v>
      </c>
      <c r="M1867">
        <v>30430</v>
      </c>
      <c r="N1867" t="s">
        <v>31717</v>
      </c>
      <c r="O1867" t="s">
        <v>46</v>
      </c>
      <c r="P1867" t="s">
        <v>7053</v>
      </c>
      <c r="Q1867" t="s">
        <v>18561</v>
      </c>
      <c r="T1867" t="s">
        <v>395</v>
      </c>
      <c r="U1867">
        <v>30029</v>
      </c>
    </row>
    <row r="1868" spans="1:30" s="1" customFormat="1" ht="12.75" customHeight="1" x14ac:dyDescent="0.2">
      <c r="A1868">
        <v>17939</v>
      </c>
      <c r="B1868" t="s">
        <v>19</v>
      </c>
      <c r="C1868" t="s">
        <v>51</v>
      </c>
      <c r="D1868" t="s">
        <v>22512</v>
      </c>
      <c r="E1868" t="s">
        <v>4206</v>
      </c>
      <c r="F1868" t="s">
        <v>9922</v>
      </c>
      <c r="G1868">
        <v>72210</v>
      </c>
      <c r="H1868" t="s">
        <v>22513</v>
      </c>
      <c r="I1868" t="s">
        <v>22514</v>
      </c>
      <c r="J1868" t="s">
        <v>22515</v>
      </c>
      <c r="K1868" t="s">
        <v>22516</v>
      </c>
      <c r="L1868" t="s">
        <v>19</v>
      </c>
      <c r="M1868"/>
      <c r="N1868" t="s">
        <v>19</v>
      </c>
      <c r="O1868" t="s">
        <v>6854</v>
      </c>
      <c r="P1868" t="s">
        <v>92</v>
      </c>
      <c r="Q1868" t="s">
        <v>21438</v>
      </c>
      <c r="R1868"/>
      <c r="S1868"/>
      <c r="T1868" t="s">
        <v>94</v>
      </c>
      <c r="U1868">
        <v>72253</v>
      </c>
      <c r="V1868"/>
      <c r="W1868"/>
      <c r="X1868"/>
      <c r="Y1868" s="4"/>
      <c r="Z1868" s="6"/>
      <c r="AA1868"/>
      <c r="AB1868" s="4"/>
      <c r="AC1868"/>
      <c r="AD1868"/>
    </row>
    <row r="1869" spans="1:30" ht="12.75" customHeight="1" x14ac:dyDescent="0.2">
      <c r="A1869">
        <v>12199</v>
      </c>
      <c r="B1869" t="s">
        <v>19</v>
      </c>
      <c r="C1869" t="s">
        <v>113</v>
      </c>
      <c r="D1869" t="s">
        <v>17447</v>
      </c>
      <c r="E1869" t="s">
        <v>17448</v>
      </c>
      <c r="F1869" t="s">
        <v>16809</v>
      </c>
      <c r="G1869">
        <v>24420</v>
      </c>
      <c r="H1869" t="s">
        <v>17449</v>
      </c>
      <c r="J1869" t="s">
        <v>17450</v>
      </c>
      <c r="K1869" t="s">
        <v>17451</v>
      </c>
      <c r="L1869" t="s">
        <v>17452</v>
      </c>
      <c r="M1869">
        <v>24000</v>
      </c>
      <c r="N1869" t="s">
        <v>17453</v>
      </c>
      <c r="O1869" t="s">
        <v>7621</v>
      </c>
      <c r="P1869" t="s">
        <v>10619</v>
      </c>
      <c r="Q1869" t="s">
        <v>16489</v>
      </c>
      <c r="T1869" t="s">
        <v>270</v>
      </c>
      <c r="U1869">
        <v>24137</v>
      </c>
      <c r="AB1869" s="7"/>
      <c r="AC1869" s="1"/>
      <c r="AD1869" s="1"/>
    </row>
    <row r="1870" spans="1:30" ht="12.75" customHeight="1" x14ac:dyDescent="0.2">
      <c r="A1870">
        <v>26726</v>
      </c>
      <c r="B1870" t="s">
        <v>19</v>
      </c>
      <c r="C1870" t="s">
        <v>51</v>
      </c>
      <c r="D1870" t="s">
        <v>35908</v>
      </c>
      <c r="E1870" t="s">
        <v>642</v>
      </c>
      <c r="F1870" t="s">
        <v>35909</v>
      </c>
      <c r="G1870">
        <v>76570</v>
      </c>
      <c r="H1870" t="s">
        <v>35910</v>
      </c>
      <c r="J1870">
        <v>662454665</v>
      </c>
      <c r="K1870" t="s">
        <v>35911</v>
      </c>
      <c r="L1870" t="s">
        <v>35912</v>
      </c>
      <c r="M1870">
        <v>76760</v>
      </c>
      <c r="N1870" t="s">
        <v>35913</v>
      </c>
      <c r="O1870" t="s">
        <v>11185</v>
      </c>
      <c r="P1870" t="s">
        <v>366</v>
      </c>
      <c r="Q1870" t="s">
        <v>29749</v>
      </c>
      <c r="T1870" t="s">
        <v>368</v>
      </c>
      <c r="U1870">
        <v>76287</v>
      </c>
    </row>
    <row r="1871" spans="1:30" ht="12.75" customHeight="1" x14ac:dyDescent="0.2">
      <c r="A1871">
        <v>20418</v>
      </c>
      <c r="B1871" t="s">
        <v>19</v>
      </c>
      <c r="C1871" t="s">
        <v>35</v>
      </c>
      <c r="D1871" t="s">
        <v>27103</v>
      </c>
      <c r="E1871" t="s">
        <v>16030</v>
      </c>
      <c r="F1871" t="s">
        <v>27104</v>
      </c>
      <c r="G1871">
        <v>43190</v>
      </c>
      <c r="H1871" t="s">
        <v>27105</v>
      </c>
      <c r="J1871" t="s">
        <v>27106</v>
      </c>
      <c r="K1871" t="s">
        <v>27107</v>
      </c>
      <c r="L1871" t="s">
        <v>27108</v>
      </c>
      <c r="M1871">
        <v>84270</v>
      </c>
      <c r="N1871" t="s">
        <v>27109</v>
      </c>
      <c r="O1871" t="s">
        <v>6183</v>
      </c>
      <c r="P1871" t="s">
        <v>7047</v>
      </c>
      <c r="Q1871" t="s">
        <v>27110</v>
      </c>
      <c r="T1871" t="s">
        <v>1026</v>
      </c>
      <c r="U1871">
        <v>43244</v>
      </c>
    </row>
    <row r="1872" spans="1:30" ht="12.75" customHeight="1" x14ac:dyDescent="0.2">
      <c r="A1872">
        <v>5390</v>
      </c>
      <c r="B1872" t="s">
        <v>19</v>
      </c>
      <c r="C1872" t="s">
        <v>51</v>
      </c>
      <c r="D1872" t="s">
        <v>7217</v>
      </c>
      <c r="E1872" t="s">
        <v>19</v>
      </c>
      <c r="F1872" t="s">
        <v>4285</v>
      </c>
      <c r="G1872">
        <v>56480</v>
      </c>
      <c r="H1872" t="s">
        <v>7218</v>
      </c>
      <c r="J1872" t="s">
        <v>7219</v>
      </c>
      <c r="L1872" t="s">
        <v>19</v>
      </c>
      <c r="N1872" t="s">
        <v>19</v>
      </c>
      <c r="O1872" t="s">
        <v>19</v>
      </c>
      <c r="P1872" t="s">
        <v>19</v>
      </c>
      <c r="T1872" t="s">
        <v>262</v>
      </c>
      <c r="U1872">
        <v>56203</v>
      </c>
    </row>
    <row r="1873" spans="1:26" ht="12.75" customHeight="1" x14ac:dyDescent="0.2">
      <c r="A1873">
        <v>13284</v>
      </c>
      <c r="B1873" t="s">
        <v>19</v>
      </c>
      <c r="C1873" t="s">
        <v>35</v>
      </c>
      <c r="D1873" t="s">
        <v>17454</v>
      </c>
      <c r="E1873" t="s">
        <v>5419</v>
      </c>
      <c r="F1873" t="s">
        <v>17455</v>
      </c>
      <c r="G1873">
        <v>95780</v>
      </c>
      <c r="H1873" t="s">
        <v>17456</v>
      </c>
      <c r="I1873">
        <v>175812073</v>
      </c>
      <c r="J1873">
        <v>615147343</v>
      </c>
      <c r="K1873" t="s">
        <v>17457</v>
      </c>
      <c r="L1873" t="s">
        <v>17455</v>
      </c>
      <c r="M1873">
        <v>95780</v>
      </c>
      <c r="N1873" t="s">
        <v>17458</v>
      </c>
      <c r="O1873" t="s">
        <v>11185</v>
      </c>
      <c r="P1873" t="s">
        <v>3438</v>
      </c>
      <c r="Q1873" t="s">
        <v>16298</v>
      </c>
      <c r="T1873" t="s">
        <v>359</v>
      </c>
      <c r="U1873">
        <v>95523</v>
      </c>
      <c r="Z1873" s="4"/>
    </row>
    <row r="1874" spans="1:26" ht="12.75" customHeight="1" x14ac:dyDescent="0.2">
      <c r="A1874">
        <v>4940</v>
      </c>
      <c r="B1874" t="s">
        <v>19</v>
      </c>
      <c r="C1874" t="s">
        <v>95</v>
      </c>
      <c r="D1874" t="s">
        <v>7220</v>
      </c>
      <c r="E1874" t="s">
        <v>1272</v>
      </c>
      <c r="F1874" t="s">
        <v>7221</v>
      </c>
      <c r="G1874">
        <v>58260</v>
      </c>
      <c r="H1874" t="s">
        <v>3592</v>
      </c>
      <c r="I1874" t="s">
        <v>7222</v>
      </c>
      <c r="K1874" t="s">
        <v>7223</v>
      </c>
      <c r="M1874" t="s">
        <v>7224</v>
      </c>
      <c r="N1874">
        <v>93100</v>
      </c>
      <c r="O1874" t="s">
        <v>7225</v>
      </c>
      <c r="P1874" t="s">
        <v>7226</v>
      </c>
      <c r="Q1874" t="s">
        <v>7227</v>
      </c>
      <c r="R1874" t="s">
        <v>1759</v>
      </c>
      <c r="S1874" t="s">
        <v>2094</v>
      </c>
      <c r="T1874" t="s">
        <v>33</v>
      </c>
      <c r="V1874" t="s">
        <v>209</v>
      </c>
      <c r="W1874">
        <v>58297</v>
      </c>
      <c r="Z1874" s="4"/>
    </row>
    <row r="1875" spans="1:26" ht="12.75" customHeight="1" x14ac:dyDescent="0.2">
      <c r="A1875">
        <v>19398</v>
      </c>
      <c r="B1875" t="s">
        <v>19</v>
      </c>
      <c r="C1875" t="s">
        <v>35</v>
      </c>
      <c r="D1875" t="s">
        <v>27111</v>
      </c>
      <c r="E1875" t="s">
        <v>642</v>
      </c>
      <c r="F1875" t="s">
        <v>1447</v>
      </c>
      <c r="G1875">
        <v>44630</v>
      </c>
      <c r="H1875" t="s">
        <v>27112</v>
      </c>
      <c r="I1875" t="s">
        <v>27113</v>
      </c>
      <c r="J1875" t="s">
        <v>27114</v>
      </c>
      <c r="K1875" t="s">
        <v>27115</v>
      </c>
      <c r="L1875" t="s">
        <v>19</v>
      </c>
      <c r="N1875" t="s">
        <v>19</v>
      </c>
      <c r="O1875" t="s">
        <v>17359</v>
      </c>
      <c r="P1875" t="s">
        <v>1318</v>
      </c>
      <c r="Q1875" t="s">
        <v>26026</v>
      </c>
      <c r="T1875" t="s">
        <v>125</v>
      </c>
      <c r="U1875">
        <v>44128</v>
      </c>
      <c r="Z1875" s="4"/>
    </row>
    <row r="1876" spans="1:26" ht="12.75" customHeight="1" x14ac:dyDescent="0.2">
      <c r="A1876">
        <v>15110</v>
      </c>
      <c r="B1876" t="s">
        <v>19</v>
      </c>
      <c r="C1876" t="s">
        <v>35</v>
      </c>
      <c r="D1876" t="s">
        <v>17459</v>
      </c>
      <c r="E1876" t="s">
        <v>1820</v>
      </c>
      <c r="F1876" t="s">
        <v>13751</v>
      </c>
      <c r="G1876">
        <v>73110</v>
      </c>
      <c r="H1876" t="s">
        <v>17460</v>
      </c>
      <c r="J1876" t="s">
        <v>17461</v>
      </c>
      <c r="K1876" t="s">
        <v>17462</v>
      </c>
      <c r="L1876" t="s">
        <v>17463</v>
      </c>
      <c r="M1876">
        <v>73000</v>
      </c>
      <c r="N1876" t="s">
        <v>17464</v>
      </c>
      <c r="O1876" t="s">
        <v>9183</v>
      </c>
      <c r="P1876" t="s">
        <v>6977</v>
      </c>
      <c r="Q1876" t="s">
        <v>16440</v>
      </c>
      <c r="T1876" t="s">
        <v>6081</v>
      </c>
      <c r="U1876">
        <v>73075</v>
      </c>
      <c r="Z1876" s="4"/>
    </row>
    <row r="1877" spans="1:26" ht="12.75" customHeight="1" x14ac:dyDescent="0.2">
      <c r="A1877">
        <v>20924</v>
      </c>
      <c r="B1877" t="s">
        <v>19</v>
      </c>
      <c r="C1877" t="s">
        <v>35</v>
      </c>
      <c r="D1877" t="s">
        <v>27116</v>
      </c>
      <c r="E1877" t="s">
        <v>27117</v>
      </c>
      <c r="F1877" t="s">
        <v>8749</v>
      </c>
      <c r="G1877">
        <v>35510</v>
      </c>
      <c r="H1877" t="s">
        <v>27118</v>
      </c>
      <c r="I1877">
        <v>299838605</v>
      </c>
      <c r="K1877" t="s">
        <v>27119</v>
      </c>
      <c r="L1877" t="s">
        <v>19</v>
      </c>
      <c r="N1877" t="s">
        <v>19</v>
      </c>
      <c r="O1877" t="s">
        <v>168</v>
      </c>
      <c r="P1877" t="s">
        <v>169</v>
      </c>
      <c r="Q1877" t="s">
        <v>27120</v>
      </c>
      <c r="T1877" t="s">
        <v>101</v>
      </c>
      <c r="U1877">
        <v>35051</v>
      </c>
      <c r="Z1877" s="4"/>
    </row>
    <row r="1878" spans="1:26" ht="12.75" customHeight="1" x14ac:dyDescent="0.2">
      <c r="A1878">
        <v>14165</v>
      </c>
      <c r="B1878" t="s">
        <v>19</v>
      </c>
      <c r="C1878" t="s">
        <v>5553</v>
      </c>
      <c r="D1878" t="s">
        <v>17465</v>
      </c>
      <c r="E1878" t="s">
        <v>19</v>
      </c>
      <c r="F1878" t="s">
        <v>4690</v>
      </c>
      <c r="G1878">
        <v>35250</v>
      </c>
      <c r="H1878" t="s">
        <v>633</v>
      </c>
      <c r="I1878" t="s">
        <v>17466</v>
      </c>
      <c r="M1878" t="s">
        <v>19</v>
      </c>
      <c r="O1878" t="s">
        <v>19</v>
      </c>
      <c r="P1878" t="s">
        <v>438</v>
      </c>
      <c r="Q1878" t="s">
        <v>402</v>
      </c>
      <c r="R1878" t="s">
        <v>17467</v>
      </c>
      <c r="U1878" t="s">
        <v>112</v>
      </c>
      <c r="V1878">
        <v>35079</v>
      </c>
      <c r="Z1878" s="4"/>
    </row>
    <row r="1879" spans="1:26" ht="12.75" customHeight="1" x14ac:dyDescent="0.2">
      <c r="A1879">
        <v>24231</v>
      </c>
      <c r="B1879" t="s">
        <v>19</v>
      </c>
      <c r="C1879" t="s">
        <v>51</v>
      </c>
      <c r="D1879" t="s">
        <v>31718</v>
      </c>
      <c r="E1879" t="s">
        <v>419</v>
      </c>
      <c r="F1879" t="s">
        <v>31719</v>
      </c>
      <c r="G1879">
        <v>71800</v>
      </c>
      <c r="H1879" t="s">
        <v>31720</v>
      </c>
      <c r="J1879">
        <v>669919909</v>
      </c>
      <c r="K1879" t="s">
        <v>31721</v>
      </c>
      <c r="L1879" t="s">
        <v>24287</v>
      </c>
      <c r="M1879">
        <v>69860</v>
      </c>
      <c r="N1879" t="s">
        <v>31722</v>
      </c>
      <c r="O1879" t="s">
        <v>14409</v>
      </c>
      <c r="P1879" t="s">
        <v>11380</v>
      </c>
      <c r="Q1879" t="s">
        <v>8419</v>
      </c>
      <c r="T1879" t="s">
        <v>1581</v>
      </c>
      <c r="U1879">
        <v>71116</v>
      </c>
      <c r="Z1879" s="4"/>
    </row>
    <row r="1880" spans="1:26" ht="12.75" customHeight="1" x14ac:dyDescent="0.2">
      <c r="A1880">
        <v>6609</v>
      </c>
      <c r="B1880" t="s">
        <v>19</v>
      </c>
      <c r="C1880" t="s">
        <v>35</v>
      </c>
      <c r="D1880" t="s">
        <v>7228</v>
      </c>
      <c r="E1880" t="s">
        <v>1909</v>
      </c>
      <c r="F1880" t="s">
        <v>7229</v>
      </c>
      <c r="G1880">
        <v>31620</v>
      </c>
      <c r="H1880" t="s">
        <v>7230</v>
      </c>
      <c r="J1880">
        <v>666084911</v>
      </c>
      <c r="K1880" t="s">
        <v>7231</v>
      </c>
      <c r="L1880" t="s">
        <v>19</v>
      </c>
      <c r="N1880" t="s">
        <v>19</v>
      </c>
      <c r="O1880" t="s">
        <v>19</v>
      </c>
      <c r="P1880" t="s">
        <v>19</v>
      </c>
      <c r="T1880" t="s">
        <v>67</v>
      </c>
      <c r="U1880">
        <v>31118</v>
      </c>
      <c r="Z1880" s="4"/>
    </row>
    <row r="1881" spans="1:26" ht="12.75" customHeight="1" x14ac:dyDescent="0.2">
      <c r="A1881">
        <v>15557</v>
      </c>
      <c r="B1881" t="s">
        <v>19</v>
      </c>
      <c r="C1881" t="s">
        <v>35</v>
      </c>
      <c r="D1881" t="s">
        <v>17468</v>
      </c>
      <c r="E1881" t="s">
        <v>17469</v>
      </c>
      <c r="F1881" t="s">
        <v>17470</v>
      </c>
      <c r="G1881">
        <v>34190</v>
      </c>
      <c r="H1881" t="s">
        <v>17471</v>
      </c>
      <c r="J1881" t="s">
        <v>17472</v>
      </c>
      <c r="K1881" t="s">
        <v>17473</v>
      </c>
      <c r="L1881" t="s">
        <v>17474</v>
      </c>
      <c r="M1881">
        <v>30250</v>
      </c>
      <c r="N1881" t="s">
        <v>17475</v>
      </c>
      <c r="O1881" t="s">
        <v>19</v>
      </c>
      <c r="P1881" t="s">
        <v>19</v>
      </c>
      <c r="T1881" t="s">
        <v>239</v>
      </c>
      <c r="U1881">
        <v>34128</v>
      </c>
      <c r="Z1881" s="4"/>
    </row>
    <row r="1882" spans="1:26" ht="12.75" customHeight="1" x14ac:dyDescent="0.2">
      <c r="A1882">
        <v>17881</v>
      </c>
      <c r="B1882" t="s">
        <v>19</v>
      </c>
      <c r="C1882" t="s">
        <v>51</v>
      </c>
      <c r="D1882" t="s">
        <v>17468</v>
      </c>
      <c r="E1882" t="s">
        <v>22517</v>
      </c>
      <c r="F1882" t="s">
        <v>22371</v>
      </c>
      <c r="G1882">
        <v>62250</v>
      </c>
      <c r="H1882" t="s">
        <v>22518</v>
      </c>
      <c r="J1882" t="s">
        <v>22519</v>
      </c>
      <c r="K1882" t="s">
        <v>22520</v>
      </c>
      <c r="L1882" t="s">
        <v>22521</v>
      </c>
      <c r="M1882">
        <v>77330</v>
      </c>
      <c r="N1882" t="s">
        <v>22522</v>
      </c>
      <c r="O1882" t="s">
        <v>46</v>
      </c>
      <c r="P1882" t="s">
        <v>13706</v>
      </c>
      <c r="Q1882" t="s">
        <v>22523</v>
      </c>
      <c r="T1882" t="s">
        <v>1807</v>
      </c>
      <c r="U1882">
        <v>62089</v>
      </c>
      <c r="Z1882" s="4"/>
    </row>
    <row r="1883" spans="1:26" ht="12.75" customHeight="1" x14ac:dyDescent="0.2">
      <c r="A1883">
        <v>3998</v>
      </c>
      <c r="B1883" t="s">
        <v>19</v>
      </c>
      <c r="C1883" t="s">
        <v>51</v>
      </c>
      <c r="D1883" t="s">
        <v>1529</v>
      </c>
      <c r="E1883" t="s">
        <v>642</v>
      </c>
      <c r="F1883" t="s">
        <v>1530</v>
      </c>
      <c r="G1883">
        <v>84150</v>
      </c>
      <c r="H1883" t="s">
        <v>1531</v>
      </c>
      <c r="I1883" t="s">
        <v>1532</v>
      </c>
      <c r="J1883" t="s">
        <v>1533</v>
      </c>
      <c r="L1883" t="s">
        <v>1534</v>
      </c>
      <c r="M1883">
        <v>84850</v>
      </c>
      <c r="N1883" t="s">
        <v>1535</v>
      </c>
      <c r="O1883" t="s">
        <v>46</v>
      </c>
      <c r="P1883" t="s">
        <v>491</v>
      </c>
      <c r="Q1883" t="s">
        <v>1536</v>
      </c>
      <c r="T1883" t="s">
        <v>395</v>
      </c>
      <c r="U1883">
        <v>84056</v>
      </c>
      <c r="Z1883" s="4"/>
    </row>
    <row r="1884" spans="1:26" ht="12.75" customHeight="1" x14ac:dyDescent="0.2">
      <c r="A1884">
        <v>3998</v>
      </c>
      <c r="B1884" t="s">
        <v>19</v>
      </c>
      <c r="C1884" t="s">
        <v>51</v>
      </c>
      <c r="D1884" t="s">
        <v>1529</v>
      </c>
      <c r="E1884" t="s">
        <v>642</v>
      </c>
      <c r="F1884" t="s">
        <v>1530</v>
      </c>
      <c r="G1884">
        <v>84150</v>
      </c>
      <c r="H1884" t="s">
        <v>1531</v>
      </c>
      <c r="I1884" t="s">
        <v>1532</v>
      </c>
      <c r="J1884" t="s">
        <v>1533</v>
      </c>
      <c r="L1884" t="s">
        <v>1534</v>
      </c>
      <c r="M1884">
        <v>84850</v>
      </c>
      <c r="N1884" t="s">
        <v>1535</v>
      </c>
      <c r="O1884" t="s">
        <v>46</v>
      </c>
      <c r="P1884" t="s">
        <v>491</v>
      </c>
      <c r="Q1884" t="s">
        <v>1537</v>
      </c>
      <c r="R1884" t="s">
        <v>33</v>
      </c>
      <c r="T1884" t="s">
        <v>395</v>
      </c>
      <c r="U1884">
        <v>84056</v>
      </c>
      <c r="Z1884" s="4"/>
    </row>
    <row r="1885" spans="1:26" ht="12.75" customHeight="1" x14ac:dyDescent="0.2">
      <c r="A1885">
        <v>16229</v>
      </c>
      <c r="B1885" t="s">
        <v>19</v>
      </c>
      <c r="C1885" t="s">
        <v>35</v>
      </c>
      <c r="D1885" t="s">
        <v>22524</v>
      </c>
      <c r="E1885" t="s">
        <v>77</v>
      </c>
      <c r="F1885" t="s">
        <v>22525</v>
      </c>
      <c r="G1885">
        <v>29810</v>
      </c>
      <c r="H1885" t="s">
        <v>22525</v>
      </c>
      <c r="I1885">
        <v>663021508</v>
      </c>
      <c r="K1885" t="s">
        <v>22526</v>
      </c>
      <c r="L1885" t="s">
        <v>19</v>
      </c>
      <c r="N1885" t="s">
        <v>19</v>
      </c>
      <c r="O1885" t="s">
        <v>46</v>
      </c>
      <c r="P1885" t="s">
        <v>2736</v>
      </c>
      <c r="Q1885" t="s">
        <v>16557</v>
      </c>
      <c r="T1885" t="s">
        <v>653</v>
      </c>
      <c r="U1885">
        <v>29201</v>
      </c>
      <c r="Z1885" s="4"/>
    </row>
    <row r="1886" spans="1:26" ht="12.75" customHeight="1" x14ac:dyDescent="0.2">
      <c r="A1886">
        <v>14928</v>
      </c>
      <c r="B1886" t="s">
        <v>19</v>
      </c>
      <c r="C1886" t="s">
        <v>35</v>
      </c>
      <c r="D1886" t="s">
        <v>17476</v>
      </c>
      <c r="E1886" t="s">
        <v>1008</v>
      </c>
      <c r="F1886" t="s">
        <v>17477</v>
      </c>
      <c r="G1886">
        <v>48110</v>
      </c>
      <c r="H1886" t="s">
        <v>17478</v>
      </c>
      <c r="J1886" t="s">
        <v>17479</v>
      </c>
      <c r="K1886" t="s">
        <v>17480</v>
      </c>
      <c r="L1886" t="s">
        <v>7536</v>
      </c>
      <c r="M1886">
        <v>75015</v>
      </c>
      <c r="N1886" t="s">
        <v>17481</v>
      </c>
      <c r="O1886" t="s">
        <v>46</v>
      </c>
      <c r="P1886" t="s">
        <v>3857</v>
      </c>
      <c r="Q1886" t="s">
        <v>16864</v>
      </c>
      <c r="T1886" t="s">
        <v>239</v>
      </c>
      <c r="U1886">
        <v>48171</v>
      </c>
      <c r="Z1886" s="4"/>
    </row>
    <row r="1887" spans="1:26" ht="12.75" customHeight="1" x14ac:dyDescent="0.2">
      <c r="A1887">
        <v>23237</v>
      </c>
      <c r="B1887" t="s">
        <v>19</v>
      </c>
      <c r="C1887" t="s">
        <v>35</v>
      </c>
      <c r="D1887" t="s">
        <v>31723</v>
      </c>
      <c r="E1887" t="s">
        <v>16010</v>
      </c>
      <c r="F1887" t="s">
        <v>31724</v>
      </c>
      <c r="G1887">
        <v>53300</v>
      </c>
      <c r="H1887" t="s">
        <v>31725</v>
      </c>
      <c r="J1887" t="s">
        <v>31726</v>
      </c>
      <c r="K1887" t="s">
        <v>31727</v>
      </c>
      <c r="L1887" t="s">
        <v>31724</v>
      </c>
      <c r="M1887">
        <v>53300</v>
      </c>
      <c r="N1887" t="s">
        <v>31728</v>
      </c>
      <c r="O1887" t="s">
        <v>3781</v>
      </c>
      <c r="P1887" t="s">
        <v>92</v>
      </c>
      <c r="Q1887" t="s">
        <v>25924</v>
      </c>
      <c r="T1887" t="s">
        <v>94</v>
      </c>
      <c r="U1887">
        <v>53003</v>
      </c>
      <c r="Z1887" s="4"/>
    </row>
    <row r="1888" spans="1:26" ht="12.75" customHeight="1" x14ac:dyDescent="0.2">
      <c r="A1888">
        <v>26924</v>
      </c>
      <c r="B1888" t="s">
        <v>19</v>
      </c>
      <c r="C1888" t="s">
        <v>113</v>
      </c>
      <c r="D1888" t="s">
        <v>35914</v>
      </c>
      <c r="E1888" t="s">
        <v>25757</v>
      </c>
      <c r="F1888" t="s">
        <v>22202</v>
      </c>
      <c r="G1888">
        <v>35550</v>
      </c>
      <c r="H1888" t="s">
        <v>35915</v>
      </c>
      <c r="I1888" t="s">
        <v>35916</v>
      </c>
      <c r="J1888" t="s">
        <v>35917</v>
      </c>
      <c r="K1888" t="s">
        <v>35918</v>
      </c>
      <c r="L1888" t="s">
        <v>5778</v>
      </c>
      <c r="M1888">
        <v>75011</v>
      </c>
      <c r="N1888" t="s">
        <v>35919</v>
      </c>
      <c r="O1888" t="s">
        <v>1624</v>
      </c>
      <c r="P1888" t="s">
        <v>25154</v>
      </c>
      <c r="Q1888" t="s">
        <v>35920</v>
      </c>
      <c r="T1888" t="s">
        <v>101</v>
      </c>
      <c r="U1888">
        <v>35328</v>
      </c>
      <c r="Z1888" s="4"/>
    </row>
    <row r="1889" spans="1:30" ht="12.75" customHeight="1" x14ac:dyDescent="0.2">
      <c r="A1889">
        <v>23706</v>
      </c>
      <c r="B1889" t="s">
        <v>19</v>
      </c>
      <c r="C1889" t="s">
        <v>113</v>
      </c>
      <c r="D1889" t="s">
        <v>31729</v>
      </c>
      <c r="E1889" t="s">
        <v>31730</v>
      </c>
      <c r="F1889" t="s">
        <v>20968</v>
      </c>
      <c r="G1889">
        <v>67420</v>
      </c>
      <c r="H1889" t="s">
        <v>31731</v>
      </c>
      <c r="L1889" t="s">
        <v>19</v>
      </c>
      <c r="N1889" t="s">
        <v>19</v>
      </c>
      <c r="O1889" t="s">
        <v>19</v>
      </c>
      <c r="P1889" t="s">
        <v>19</v>
      </c>
      <c r="T1889" t="s">
        <v>133</v>
      </c>
      <c r="U1889">
        <v>67384</v>
      </c>
    </row>
    <row r="1890" spans="1:30" ht="12.75" customHeight="1" x14ac:dyDescent="0.2">
      <c r="A1890">
        <v>14720</v>
      </c>
      <c r="B1890" t="s">
        <v>19</v>
      </c>
      <c r="C1890" t="s">
        <v>19</v>
      </c>
      <c r="D1890" t="s">
        <v>17482</v>
      </c>
      <c r="E1890" t="s">
        <v>3718</v>
      </c>
      <c r="F1890" t="s">
        <v>17483</v>
      </c>
      <c r="G1890">
        <v>73360</v>
      </c>
      <c r="H1890" t="s">
        <v>17484</v>
      </c>
      <c r="J1890" t="s">
        <v>17485</v>
      </c>
      <c r="K1890" t="s">
        <v>17486</v>
      </c>
      <c r="L1890" t="s">
        <v>19</v>
      </c>
      <c r="N1890" t="s">
        <v>19</v>
      </c>
      <c r="O1890" t="s">
        <v>1133</v>
      </c>
      <c r="P1890" t="s">
        <v>6977</v>
      </c>
      <c r="Q1890" t="s">
        <v>16781</v>
      </c>
      <c r="T1890" t="s">
        <v>6081</v>
      </c>
      <c r="U1890">
        <v>73233</v>
      </c>
    </row>
    <row r="1891" spans="1:30" s="1" customFormat="1" ht="12.75" customHeight="1" x14ac:dyDescent="0.2">
      <c r="A1891">
        <v>4219</v>
      </c>
      <c r="B1891" t="s">
        <v>19</v>
      </c>
      <c r="C1891" t="s">
        <v>20</v>
      </c>
      <c r="D1891" t="s">
        <v>1538</v>
      </c>
      <c r="E1891" t="s">
        <v>739</v>
      </c>
      <c r="F1891" t="s">
        <v>1539</v>
      </c>
      <c r="G1891">
        <v>41700</v>
      </c>
      <c r="H1891" t="s">
        <v>1540</v>
      </c>
      <c r="I1891" t="s">
        <v>1541</v>
      </c>
      <c r="J1891"/>
      <c r="K1891" t="s">
        <v>1542</v>
      </c>
      <c r="L1891" t="s">
        <v>1543</v>
      </c>
      <c r="M1891">
        <v>41190</v>
      </c>
      <c r="N1891" t="s">
        <v>1544</v>
      </c>
      <c r="O1891" t="s">
        <v>206</v>
      </c>
      <c r="P1891" t="s">
        <v>207</v>
      </c>
      <c r="Q1891" t="s">
        <v>1545</v>
      </c>
      <c r="R1891" t="s">
        <v>33</v>
      </c>
      <c r="S1891"/>
      <c r="T1891" t="s">
        <v>244</v>
      </c>
      <c r="U1891">
        <v>41067</v>
      </c>
      <c r="V1891"/>
      <c r="W1891"/>
      <c r="X1891"/>
      <c r="Y1891" s="4"/>
      <c r="Z1891" s="6"/>
      <c r="AA1891"/>
      <c r="AB1891" s="4"/>
      <c r="AC1891"/>
      <c r="AD1891"/>
    </row>
    <row r="1892" spans="1:30" ht="12.75" customHeight="1" x14ac:dyDescent="0.2">
      <c r="A1892">
        <v>16705</v>
      </c>
      <c r="B1892" t="s">
        <v>19</v>
      </c>
      <c r="C1892" t="s">
        <v>35</v>
      </c>
      <c r="D1892" t="s">
        <v>22527</v>
      </c>
      <c r="E1892" t="s">
        <v>53</v>
      </c>
      <c r="F1892" t="s">
        <v>22528</v>
      </c>
      <c r="G1892">
        <v>74350</v>
      </c>
      <c r="H1892" t="s">
        <v>22529</v>
      </c>
      <c r="I1892" t="s">
        <v>22530</v>
      </c>
      <c r="K1892" t="s">
        <v>22531</v>
      </c>
      <c r="L1892" t="s">
        <v>19</v>
      </c>
      <c r="N1892" t="s">
        <v>19</v>
      </c>
      <c r="O1892" t="s">
        <v>19</v>
      </c>
      <c r="P1892" t="s">
        <v>19</v>
      </c>
      <c r="T1892" t="s">
        <v>5043</v>
      </c>
      <c r="U1892">
        <v>74006</v>
      </c>
      <c r="AB1892" s="7"/>
      <c r="AC1892" s="1"/>
      <c r="AD1892" s="1"/>
    </row>
    <row r="1893" spans="1:30" ht="12.75" customHeight="1" x14ac:dyDescent="0.2">
      <c r="A1893">
        <v>20257</v>
      </c>
      <c r="B1893" t="s">
        <v>19</v>
      </c>
      <c r="C1893" t="s">
        <v>51</v>
      </c>
      <c r="D1893" t="s">
        <v>27121</v>
      </c>
      <c r="E1893" t="s">
        <v>27122</v>
      </c>
      <c r="F1893" t="s">
        <v>27123</v>
      </c>
      <c r="G1893">
        <v>29217</v>
      </c>
      <c r="H1893" t="s">
        <v>27124</v>
      </c>
      <c r="J1893" t="s">
        <v>27125</v>
      </c>
      <c r="K1893" t="s">
        <v>27126</v>
      </c>
      <c r="L1893" t="s">
        <v>19</v>
      </c>
      <c r="N1893" t="s">
        <v>19</v>
      </c>
      <c r="O1893" t="s">
        <v>46</v>
      </c>
      <c r="P1893" t="s">
        <v>7282</v>
      </c>
      <c r="Q1893" t="s">
        <v>27127</v>
      </c>
      <c r="R1893" t="s">
        <v>22558</v>
      </c>
      <c r="S1893" t="s">
        <v>27128</v>
      </c>
      <c r="T1893" t="s">
        <v>653</v>
      </c>
      <c r="U1893">
        <v>29040</v>
      </c>
    </row>
    <row r="1894" spans="1:30" ht="12.75" customHeight="1" x14ac:dyDescent="0.2">
      <c r="A1894">
        <v>24300</v>
      </c>
      <c r="B1894" t="s">
        <v>31737</v>
      </c>
      <c r="C1894" t="s">
        <v>113</v>
      </c>
      <c r="D1894" t="s">
        <v>31732</v>
      </c>
      <c r="E1894" t="s">
        <v>6998</v>
      </c>
      <c r="F1894" t="s">
        <v>8728</v>
      </c>
      <c r="G1894">
        <v>29770</v>
      </c>
      <c r="H1894" t="s">
        <v>31733</v>
      </c>
      <c r="I1894" t="s">
        <v>31734</v>
      </c>
      <c r="K1894" t="s">
        <v>31735</v>
      </c>
      <c r="L1894" t="s">
        <v>31736</v>
      </c>
      <c r="M1894" t="s">
        <v>19</v>
      </c>
      <c r="O1894" t="s">
        <v>19</v>
      </c>
      <c r="P1894" t="s">
        <v>46</v>
      </c>
      <c r="Q1894" t="s">
        <v>2736</v>
      </c>
      <c r="R1894" t="s">
        <v>22456</v>
      </c>
      <c r="U1894" t="s">
        <v>648</v>
      </c>
      <c r="V1894">
        <v>29168</v>
      </c>
    </row>
    <row r="1895" spans="1:30" ht="12.75" customHeight="1" x14ac:dyDescent="0.2">
      <c r="A1895">
        <v>24881</v>
      </c>
      <c r="B1895" t="s">
        <v>19</v>
      </c>
      <c r="C1895" t="s">
        <v>19</v>
      </c>
      <c r="D1895" t="s">
        <v>31738</v>
      </c>
      <c r="E1895" t="s">
        <v>31739</v>
      </c>
      <c r="F1895" t="s">
        <v>31740</v>
      </c>
      <c r="G1895" t="s">
        <v>19</v>
      </c>
      <c r="H1895" t="s">
        <v>3300</v>
      </c>
      <c r="I1895">
        <v>26400</v>
      </c>
      <c r="J1895" t="s">
        <v>31741</v>
      </c>
      <c r="K1895" t="s">
        <v>31742</v>
      </c>
      <c r="M1895" t="s">
        <v>31743</v>
      </c>
      <c r="N1895" t="s">
        <v>19</v>
      </c>
      <c r="P1895" t="s">
        <v>19</v>
      </c>
      <c r="Q1895" t="s">
        <v>46</v>
      </c>
      <c r="R1895" t="s">
        <v>6801</v>
      </c>
      <c r="S1895" t="s">
        <v>26464</v>
      </c>
      <c r="V1895" t="s">
        <v>577</v>
      </c>
      <c r="W1895">
        <v>26277</v>
      </c>
    </row>
    <row r="1896" spans="1:30" ht="12.75" customHeight="1" x14ac:dyDescent="0.2">
      <c r="A1896">
        <v>10390</v>
      </c>
      <c r="B1896" t="s">
        <v>19</v>
      </c>
      <c r="C1896" t="s">
        <v>113</v>
      </c>
      <c r="D1896" t="s">
        <v>12423</v>
      </c>
      <c r="E1896" t="s">
        <v>1411</v>
      </c>
      <c r="F1896" t="s">
        <v>12424</v>
      </c>
      <c r="G1896">
        <v>78113</v>
      </c>
      <c r="H1896" t="s">
        <v>12425</v>
      </c>
      <c r="I1896">
        <v>134871550</v>
      </c>
      <c r="J1896">
        <v>633721056</v>
      </c>
      <c r="K1896" t="s">
        <v>12426</v>
      </c>
      <c r="L1896" t="s">
        <v>19</v>
      </c>
      <c r="N1896" t="s">
        <v>19</v>
      </c>
      <c r="O1896" t="s">
        <v>12427</v>
      </c>
      <c r="P1896" t="s">
        <v>3438</v>
      </c>
      <c r="Q1896" t="s">
        <v>11251</v>
      </c>
      <c r="T1896" t="s">
        <v>1853</v>
      </c>
      <c r="U1896">
        <v>78006</v>
      </c>
    </row>
    <row r="1897" spans="1:30" ht="12.75" customHeight="1" x14ac:dyDescent="0.2">
      <c r="A1897">
        <v>6126</v>
      </c>
      <c r="B1897" t="s">
        <v>19</v>
      </c>
      <c r="C1897" t="s">
        <v>95</v>
      </c>
      <c r="D1897" t="s">
        <v>22532</v>
      </c>
      <c r="E1897" t="s">
        <v>282</v>
      </c>
      <c r="F1897" t="s">
        <v>22533</v>
      </c>
      <c r="G1897">
        <v>24290</v>
      </c>
      <c r="H1897" t="s">
        <v>22534</v>
      </c>
      <c r="K1897" t="s">
        <v>22535</v>
      </c>
      <c r="L1897" t="s">
        <v>22536</v>
      </c>
      <c r="M1897">
        <v>77169</v>
      </c>
      <c r="N1897" t="s">
        <v>22537</v>
      </c>
      <c r="O1897" t="s">
        <v>46</v>
      </c>
      <c r="P1897" t="s">
        <v>10619</v>
      </c>
      <c r="Q1897" t="s">
        <v>10697</v>
      </c>
      <c r="R1897" t="s">
        <v>33</v>
      </c>
      <c r="T1897" t="s">
        <v>270</v>
      </c>
      <c r="U1897">
        <v>24563</v>
      </c>
    </row>
    <row r="1898" spans="1:30" ht="12.75" customHeight="1" x14ac:dyDescent="0.2">
      <c r="A1898">
        <v>24351</v>
      </c>
      <c r="B1898" t="s">
        <v>19</v>
      </c>
      <c r="C1898" t="s">
        <v>35</v>
      </c>
      <c r="D1898" t="s">
        <v>31744</v>
      </c>
      <c r="E1898" t="s">
        <v>13248</v>
      </c>
      <c r="F1898" t="s">
        <v>31745</v>
      </c>
      <c r="G1898">
        <v>64240</v>
      </c>
      <c r="H1898" t="s">
        <v>31746</v>
      </c>
      <c r="I1898" t="s">
        <v>31747</v>
      </c>
      <c r="J1898" t="s">
        <v>31748</v>
      </c>
      <c r="K1898" t="s">
        <v>31749</v>
      </c>
      <c r="L1898" t="s">
        <v>31750</v>
      </c>
      <c r="M1898" t="s">
        <v>31751</v>
      </c>
      <c r="N1898">
        <v>64240</v>
      </c>
      <c r="O1898" t="s">
        <v>31752</v>
      </c>
      <c r="P1898" t="s">
        <v>31753</v>
      </c>
      <c r="Q1898" t="s">
        <v>12820</v>
      </c>
      <c r="R1898" t="s">
        <v>11523</v>
      </c>
      <c r="S1898" t="s">
        <v>30464</v>
      </c>
      <c r="V1898" t="s">
        <v>532</v>
      </c>
      <c r="W1898">
        <v>64364</v>
      </c>
    </row>
    <row r="1899" spans="1:30" ht="12.75" customHeight="1" x14ac:dyDescent="0.2">
      <c r="A1899">
        <v>15843</v>
      </c>
      <c r="B1899" t="s">
        <v>19</v>
      </c>
      <c r="C1899" t="s">
        <v>925</v>
      </c>
      <c r="D1899" t="s">
        <v>22538</v>
      </c>
      <c r="E1899" t="s">
        <v>22539</v>
      </c>
      <c r="F1899" t="s">
        <v>22540</v>
      </c>
      <c r="G1899" t="s">
        <v>22541</v>
      </c>
      <c r="H1899">
        <v>45460</v>
      </c>
      <c r="I1899" t="s">
        <v>7225</v>
      </c>
      <c r="J1899" t="s">
        <v>22542</v>
      </c>
      <c r="K1899" t="s">
        <v>22543</v>
      </c>
      <c r="L1899" t="s">
        <v>22544</v>
      </c>
      <c r="M1899" t="s">
        <v>22545</v>
      </c>
      <c r="N1899" t="s">
        <v>19</v>
      </c>
      <c r="P1899" t="s">
        <v>19</v>
      </c>
      <c r="Q1899" t="s">
        <v>5862</v>
      </c>
      <c r="R1899" t="s">
        <v>1759</v>
      </c>
      <c r="S1899" t="s">
        <v>21676</v>
      </c>
      <c r="V1899" t="s">
        <v>209</v>
      </c>
      <c r="W1899">
        <v>45042</v>
      </c>
    </row>
    <row r="1900" spans="1:30" ht="12.75" customHeight="1" x14ac:dyDescent="0.2">
      <c r="A1900">
        <v>25634</v>
      </c>
      <c r="B1900" t="s">
        <v>19</v>
      </c>
      <c r="C1900" t="s">
        <v>35</v>
      </c>
      <c r="D1900" t="s">
        <v>31754</v>
      </c>
      <c r="E1900" t="s">
        <v>19</v>
      </c>
      <c r="F1900" t="s">
        <v>9258</v>
      </c>
      <c r="G1900">
        <v>88230</v>
      </c>
      <c r="H1900" t="s">
        <v>259</v>
      </c>
      <c r="I1900" t="s">
        <v>31755</v>
      </c>
      <c r="M1900" t="s">
        <v>9258</v>
      </c>
      <c r="N1900">
        <v>88230</v>
      </c>
      <c r="O1900" t="s">
        <v>31756</v>
      </c>
      <c r="P1900" t="s">
        <v>31757</v>
      </c>
      <c r="Q1900" t="s">
        <v>19293</v>
      </c>
      <c r="R1900" t="s">
        <v>17560</v>
      </c>
      <c r="S1900" t="s">
        <v>27934</v>
      </c>
      <c r="V1900" t="s">
        <v>133</v>
      </c>
      <c r="W1900">
        <v>88181</v>
      </c>
    </row>
    <row r="1901" spans="1:30" ht="12.75" customHeight="1" x14ac:dyDescent="0.2">
      <c r="A1901">
        <v>27075</v>
      </c>
      <c r="B1901" t="s">
        <v>19</v>
      </c>
      <c r="C1901" t="s">
        <v>35</v>
      </c>
      <c r="D1901" t="s">
        <v>35921</v>
      </c>
      <c r="E1901" t="s">
        <v>35922</v>
      </c>
      <c r="F1901" t="s">
        <v>35923</v>
      </c>
      <c r="G1901">
        <v>64120</v>
      </c>
      <c r="H1901" t="s">
        <v>35924</v>
      </c>
      <c r="I1901" t="s">
        <v>35925</v>
      </c>
      <c r="J1901" t="s">
        <v>35926</v>
      </c>
      <c r="L1901" t="s">
        <v>35927</v>
      </c>
      <c r="M1901" t="s">
        <v>19</v>
      </c>
      <c r="O1901" t="s">
        <v>19</v>
      </c>
      <c r="P1901" t="s">
        <v>12820</v>
      </c>
      <c r="Q1901" t="s">
        <v>11523</v>
      </c>
      <c r="R1901" t="s">
        <v>34802</v>
      </c>
      <c r="U1901" t="s">
        <v>532</v>
      </c>
      <c r="V1901">
        <v>64425</v>
      </c>
    </row>
    <row r="1902" spans="1:30" ht="12.75" customHeight="1" x14ac:dyDescent="0.2">
      <c r="A1902">
        <v>12243</v>
      </c>
      <c r="B1902" t="s">
        <v>19</v>
      </c>
      <c r="C1902" t="s">
        <v>51</v>
      </c>
      <c r="D1902" t="s">
        <v>17487</v>
      </c>
      <c r="E1902" t="s">
        <v>17488</v>
      </c>
      <c r="F1902" t="s">
        <v>8785</v>
      </c>
      <c r="G1902">
        <v>56250</v>
      </c>
      <c r="H1902" t="s">
        <v>17489</v>
      </c>
      <c r="J1902" t="s">
        <v>17490</v>
      </c>
      <c r="L1902" t="s">
        <v>17491</v>
      </c>
      <c r="M1902">
        <v>56890</v>
      </c>
      <c r="N1902" t="s">
        <v>44</v>
      </c>
      <c r="O1902" t="s">
        <v>17492</v>
      </c>
      <c r="P1902" t="s">
        <v>295</v>
      </c>
      <c r="Q1902" t="s">
        <v>47</v>
      </c>
      <c r="R1902" t="s">
        <v>13777</v>
      </c>
      <c r="U1902" t="s">
        <v>49</v>
      </c>
      <c r="V1902">
        <v>56231</v>
      </c>
    </row>
    <row r="1903" spans="1:30" ht="12.75" customHeight="1" x14ac:dyDescent="0.2">
      <c r="A1903">
        <v>24893</v>
      </c>
      <c r="B1903" t="s">
        <v>19</v>
      </c>
      <c r="C1903" t="s">
        <v>113</v>
      </c>
      <c r="D1903" t="s">
        <v>31758</v>
      </c>
      <c r="E1903" t="s">
        <v>1411</v>
      </c>
      <c r="F1903" t="s">
        <v>30686</v>
      </c>
      <c r="G1903">
        <v>86430</v>
      </c>
      <c r="H1903" t="s">
        <v>31759</v>
      </c>
      <c r="I1903" t="s">
        <v>31760</v>
      </c>
      <c r="J1903" t="s">
        <v>31761</v>
      </c>
      <c r="K1903" t="s">
        <v>31762</v>
      </c>
      <c r="L1903" t="s">
        <v>19</v>
      </c>
      <c r="N1903" t="s">
        <v>19</v>
      </c>
      <c r="O1903" t="s">
        <v>46</v>
      </c>
      <c r="P1903" t="s">
        <v>6926</v>
      </c>
      <c r="Q1903" t="s">
        <v>23476</v>
      </c>
      <c r="T1903" t="s">
        <v>410</v>
      </c>
      <c r="U1903">
        <v>86138</v>
      </c>
    </row>
    <row r="1904" spans="1:30" ht="12.75" customHeight="1" x14ac:dyDescent="0.2">
      <c r="A1904">
        <v>25089</v>
      </c>
      <c r="B1904" t="s">
        <v>19</v>
      </c>
      <c r="C1904" t="s">
        <v>35</v>
      </c>
      <c r="D1904" t="s">
        <v>31763</v>
      </c>
      <c r="E1904" t="s">
        <v>53</v>
      </c>
      <c r="F1904" t="s">
        <v>31764</v>
      </c>
      <c r="G1904">
        <v>56480</v>
      </c>
      <c r="H1904" t="s">
        <v>31765</v>
      </c>
      <c r="I1904">
        <v>296297283</v>
      </c>
      <c r="J1904">
        <v>769466980</v>
      </c>
      <c r="L1904" t="s">
        <v>19</v>
      </c>
      <c r="N1904" t="s">
        <v>19</v>
      </c>
      <c r="O1904" t="s">
        <v>19</v>
      </c>
      <c r="P1904" t="s">
        <v>19</v>
      </c>
      <c r="T1904" t="s">
        <v>262</v>
      </c>
      <c r="U1904">
        <v>56209</v>
      </c>
    </row>
    <row r="1905" spans="1:26" ht="12.75" customHeight="1" x14ac:dyDescent="0.2">
      <c r="A1905">
        <v>11986</v>
      </c>
      <c r="B1905" t="s">
        <v>19</v>
      </c>
      <c r="C1905" t="s">
        <v>95</v>
      </c>
      <c r="D1905" t="s">
        <v>17493</v>
      </c>
      <c r="E1905" t="s">
        <v>17494</v>
      </c>
      <c r="F1905" t="s">
        <v>17495</v>
      </c>
      <c r="G1905">
        <v>70160</v>
      </c>
      <c r="H1905" t="s">
        <v>1016</v>
      </c>
      <c r="I1905" t="s">
        <v>17496</v>
      </c>
      <c r="J1905" t="s">
        <v>17497</v>
      </c>
      <c r="M1905" t="s">
        <v>19</v>
      </c>
      <c r="O1905" t="s">
        <v>19</v>
      </c>
      <c r="P1905" t="s">
        <v>11651</v>
      </c>
      <c r="Q1905" t="s">
        <v>8606</v>
      </c>
      <c r="R1905" t="s">
        <v>17498</v>
      </c>
      <c r="U1905" t="s">
        <v>147</v>
      </c>
      <c r="V1905">
        <v>70095</v>
      </c>
      <c r="Z1905" s="4"/>
    </row>
    <row r="1906" spans="1:26" ht="12.75" customHeight="1" x14ac:dyDescent="0.2">
      <c r="A1906">
        <v>3959</v>
      </c>
      <c r="B1906" t="s">
        <v>19</v>
      </c>
      <c r="C1906" t="s">
        <v>749</v>
      </c>
      <c r="D1906" t="s">
        <v>1546</v>
      </c>
      <c r="E1906" t="s">
        <v>19</v>
      </c>
      <c r="F1906" t="s">
        <v>1547</v>
      </c>
      <c r="G1906">
        <v>56380</v>
      </c>
      <c r="H1906" t="s">
        <v>1548</v>
      </c>
      <c r="J1906" t="s">
        <v>1549</v>
      </c>
      <c r="L1906" t="s">
        <v>19</v>
      </c>
      <c r="N1906" t="s">
        <v>19</v>
      </c>
      <c r="O1906" t="s">
        <v>19</v>
      </c>
      <c r="P1906" t="s">
        <v>19</v>
      </c>
      <c r="T1906" t="s">
        <v>49</v>
      </c>
      <c r="U1906">
        <v>56136</v>
      </c>
      <c r="Z1906" s="4"/>
    </row>
    <row r="1907" spans="1:26" ht="12.75" customHeight="1" x14ac:dyDescent="0.2">
      <c r="A1907">
        <v>23594</v>
      </c>
      <c r="B1907" t="s">
        <v>19</v>
      </c>
      <c r="C1907" t="s">
        <v>35</v>
      </c>
      <c r="D1907" t="s">
        <v>31766</v>
      </c>
      <c r="E1907" t="s">
        <v>19</v>
      </c>
      <c r="F1907" t="s">
        <v>31767</v>
      </c>
      <c r="G1907">
        <v>15190</v>
      </c>
      <c r="H1907" t="s">
        <v>31768</v>
      </c>
      <c r="J1907" t="s">
        <v>31769</v>
      </c>
      <c r="K1907" t="s">
        <v>31770</v>
      </c>
      <c r="L1907" t="s">
        <v>31771</v>
      </c>
      <c r="M1907">
        <v>63450</v>
      </c>
      <c r="N1907" t="s">
        <v>31772</v>
      </c>
      <c r="O1907" t="s">
        <v>46</v>
      </c>
      <c r="P1907" t="s">
        <v>953</v>
      </c>
      <c r="Q1907" t="s">
        <v>18304</v>
      </c>
      <c r="T1907" t="s">
        <v>955</v>
      </c>
      <c r="U1907">
        <v>15038</v>
      </c>
      <c r="Z1907" s="4"/>
    </row>
    <row r="1908" spans="1:26" ht="12.75" customHeight="1" x14ac:dyDescent="0.2">
      <c r="A1908">
        <v>23483</v>
      </c>
      <c r="B1908" t="s">
        <v>19</v>
      </c>
      <c r="C1908" t="s">
        <v>35</v>
      </c>
      <c r="D1908" t="s">
        <v>31773</v>
      </c>
      <c r="E1908" t="s">
        <v>12194</v>
      </c>
      <c r="F1908" t="s">
        <v>31774</v>
      </c>
      <c r="G1908">
        <v>33600</v>
      </c>
      <c r="H1908" t="s">
        <v>31775</v>
      </c>
      <c r="J1908">
        <v>616445328</v>
      </c>
      <c r="K1908" t="s">
        <v>31776</v>
      </c>
      <c r="L1908" t="s">
        <v>19</v>
      </c>
      <c r="N1908" t="s">
        <v>19</v>
      </c>
      <c r="O1908" t="s">
        <v>46</v>
      </c>
      <c r="P1908" t="s">
        <v>5874</v>
      </c>
      <c r="Q1908" t="s">
        <v>31777</v>
      </c>
      <c r="T1908" t="s">
        <v>2407</v>
      </c>
      <c r="U1908">
        <v>33318</v>
      </c>
      <c r="Z1908" s="4"/>
    </row>
    <row r="1909" spans="1:26" ht="12.75" customHeight="1" x14ac:dyDescent="0.2">
      <c r="A1909">
        <v>4517</v>
      </c>
      <c r="B1909" t="s">
        <v>19</v>
      </c>
      <c r="C1909" t="s">
        <v>1550</v>
      </c>
      <c r="D1909" t="s">
        <v>1551</v>
      </c>
      <c r="E1909" t="s">
        <v>1352</v>
      </c>
      <c r="F1909" t="s">
        <v>1552</v>
      </c>
      <c r="G1909">
        <v>12270</v>
      </c>
      <c r="H1909" t="s">
        <v>1553</v>
      </c>
      <c r="J1909" t="s">
        <v>1554</v>
      </c>
      <c r="L1909" t="s">
        <v>1555</v>
      </c>
      <c r="M1909">
        <v>51100</v>
      </c>
      <c r="N1909" t="s">
        <v>1556</v>
      </c>
      <c r="O1909" t="s">
        <v>19</v>
      </c>
      <c r="P1909" t="s">
        <v>19</v>
      </c>
      <c r="T1909" t="s">
        <v>239</v>
      </c>
      <c r="U1909">
        <v>12135</v>
      </c>
      <c r="Z1909" s="4"/>
    </row>
    <row r="1910" spans="1:26" ht="12.75" customHeight="1" x14ac:dyDescent="0.2">
      <c r="A1910">
        <v>14957</v>
      </c>
      <c r="B1910" t="s">
        <v>19</v>
      </c>
      <c r="C1910" t="s">
        <v>35</v>
      </c>
      <c r="D1910" t="s">
        <v>17499</v>
      </c>
      <c r="E1910" t="s">
        <v>534</v>
      </c>
      <c r="F1910" t="s">
        <v>17500</v>
      </c>
      <c r="G1910">
        <v>11140</v>
      </c>
      <c r="H1910" t="s">
        <v>17501</v>
      </c>
      <c r="J1910" t="s">
        <v>17502</v>
      </c>
      <c r="K1910" t="s">
        <v>17503</v>
      </c>
      <c r="L1910" t="s">
        <v>17500</v>
      </c>
      <c r="M1910">
        <v>11140</v>
      </c>
      <c r="N1910" t="s">
        <v>9213</v>
      </c>
      <c r="O1910" t="s">
        <v>46</v>
      </c>
      <c r="P1910" t="s">
        <v>11091</v>
      </c>
      <c r="Q1910" t="s">
        <v>17504</v>
      </c>
      <c r="T1910" t="s">
        <v>3798</v>
      </c>
      <c r="U1910">
        <v>11038</v>
      </c>
      <c r="Z1910" s="4"/>
    </row>
    <row r="1911" spans="1:26" ht="12.75" customHeight="1" x14ac:dyDescent="0.2">
      <c r="A1911">
        <v>23354</v>
      </c>
      <c r="B1911" t="s">
        <v>19</v>
      </c>
      <c r="C1911" t="s">
        <v>19</v>
      </c>
      <c r="D1911" t="s">
        <v>31778</v>
      </c>
      <c r="E1911" t="s">
        <v>31779</v>
      </c>
      <c r="F1911" t="s">
        <v>31780</v>
      </c>
      <c r="G1911">
        <v>61360</v>
      </c>
      <c r="H1911" t="s">
        <v>31781</v>
      </c>
      <c r="J1911" t="s">
        <v>31782</v>
      </c>
      <c r="K1911" t="s">
        <v>31783</v>
      </c>
      <c r="L1911" t="s">
        <v>19</v>
      </c>
      <c r="N1911" t="s">
        <v>19</v>
      </c>
      <c r="O1911" t="s">
        <v>46</v>
      </c>
      <c r="P1911" t="s">
        <v>5760</v>
      </c>
      <c r="Q1911" t="s">
        <v>30464</v>
      </c>
      <c r="T1911" t="s">
        <v>58</v>
      </c>
      <c r="U1911">
        <v>61411</v>
      </c>
      <c r="Z1911" s="4"/>
    </row>
    <row r="1912" spans="1:26" ht="12.75" customHeight="1" x14ac:dyDescent="0.2">
      <c r="A1912">
        <v>19802</v>
      </c>
      <c r="B1912" t="s">
        <v>19</v>
      </c>
      <c r="C1912" t="s">
        <v>35</v>
      </c>
      <c r="D1912" t="s">
        <v>27129</v>
      </c>
      <c r="E1912" t="s">
        <v>7385</v>
      </c>
      <c r="F1912" t="s">
        <v>27130</v>
      </c>
      <c r="G1912">
        <v>41310</v>
      </c>
      <c r="H1912" t="s">
        <v>27131</v>
      </c>
      <c r="I1912" t="s">
        <v>27132</v>
      </c>
      <c r="J1912" t="s">
        <v>27133</v>
      </c>
      <c r="L1912" t="s">
        <v>19</v>
      </c>
      <c r="N1912" t="s">
        <v>19</v>
      </c>
      <c r="O1912" t="s">
        <v>206</v>
      </c>
      <c r="P1912" t="s">
        <v>207</v>
      </c>
      <c r="Q1912" t="s">
        <v>17275</v>
      </c>
      <c r="T1912" t="s">
        <v>244</v>
      </c>
      <c r="U1912">
        <v>41163</v>
      </c>
      <c r="Z1912" s="4"/>
    </row>
    <row r="1913" spans="1:26" ht="12.75" customHeight="1" x14ac:dyDescent="0.2">
      <c r="A1913">
        <v>23204</v>
      </c>
      <c r="B1913" t="s">
        <v>19</v>
      </c>
      <c r="C1913" t="s">
        <v>51</v>
      </c>
      <c r="D1913" t="s">
        <v>31784</v>
      </c>
      <c r="E1913" t="s">
        <v>31785</v>
      </c>
      <c r="F1913" t="s">
        <v>751</v>
      </c>
      <c r="G1913">
        <v>56250</v>
      </c>
      <c r="H1913" t="s">
        <v>31786</v>
      </c>
      <c r="I1913">
        <v>297535219</v>
      </c>
      <c r="L1913" t="s">
        <v>19</v>
      </c>
      <c r="N1913" t="s">
        <v>19</v>
      </c>
      <c r="O1913" t="s">
        <v>46</v>
      </c>
      <c r="P1913" t="s">
        <v>3228</v>
      </c>
      <c r="Q1913" t="s">
        <v>26075</v>
      </c>
      <c r="T1913" t="s">
        <v>49</v>
      </c>
      <c r="U1913">
        <v>56053</v>
      </c>
      <c r="Z1913" s="4"/>
    </row>
    <row r="1914" spans="1:26" ht="12.75" customHeight="1" x14ac:dyDescent="0.2">
      <c r="A1914">
        <v>16264</v>
      </c>
      <c r="B1914" t="s">
        <v>19</v>
      </c>
      <c r="C1914" t="s">
        <v>35</v>
      </c>
      <c r="D1914" t="s">
        <v>22546</v>
      </c>
      <c r="E1914" t="s">
        <v>53</v>
      </c>
      <c r="F1914" t="s">
        <v>22547</v>
      </c>
      <c r="G1914">
        <v>83390</v>
      </c>
      <c r="H1914" t="s">
        <v>22548</v>
      </c>
      <c r="J1914" t="s">
        <v>22549</v>
      </c>
      <c r="K1914" t="s">
        <v>22550</v>
      </c>
      <c r="L1914" t="s">
        <v>19</v>
      </c>
      <c r="N1914" t="s">
        <v>19</v>
      </c>
      <c r="O1914" t="s">
        <v>1059</v>
      </c>
      <c r="P1914" t="s">
        <v>491</v>
      </c>
      <c r="Q1914" t="s">
        <v>22551</v>
      </c>
      <c r="T1914" t="s">
        <v>493</v>
      </c>
      <c r="U1914">
        <v>83049</v>
      </c>
      <c r="Z1914" s="4"/>
    </row>
    <row r="1915" spans="1:26" ht="12.75" customHeight="1" x14ac:dyDescent="0.2">
      <c r="A1915">
        <v>26569</v>
      </c>
      <c r="B1915" t="s">
        <v>35931</v>
      </c>
      <c r="C1915" t="s">
        <v>35</v>
      </c>
      <c r="D1915" t="s">
        <v>35928</v>
      </c>
      <c r="E1915" t="s">
        <v>584</v>
      </c>
      <c r="F1915" t="s">
        <v>2909</v>
      </c>
      <c r="G1915">
        <v>35480</v>
      </c>
      <c r="H1915" t="s">
        <v>35929</v>
      </c>
      <c r="I1915">
        <v>299342293</v>
      </c>
      <c r="J1915">
        <v>768767359</v>
      </c>
      <c r="K1915" t="s">
        <v>35930</v>
      </c>
      <c r="L1915" t="s">
        <v>19</v>
      </c>
      <c r="N1915" t="s">
        <v>19</v>
      </c>
      <c r="O1915" t="s">
        <v>46</v>
      </c>
      <c r="P1915" t="s">
        <v>25154</v>
      </c>
      <c r="Q1915" t="s">
        <v>29749</v>
      </c>
      <c r="T1915" t="s">
        <v>101</v>
      </c>
      <c r="U1915">
        <v>35176</v>
      </c>
      <c r="Z1915" s="4"/>
    </row>
    <row r="1916" spans="1:26" ht="12.75" customHeight="1" x14ac:dyDescent="0.2">
      <c r="A1916">
        <v>26601</v>
      </c>
      <c r="B1916" t="s">
        <v>19</v>
      </c>
      <c r="C1916" t="s">
        <v>35</v>
      </c>
      <c r="D1916" t="s">
        <v>35932</v>
      </c>
      <c r="E1916" t="s">
        <v>97</v>
      </c>
      <c r="F1916" t="s">
        <v>35933</v>
      </c>
      <c r="G1916">
        <v>77220</v>
      </c>
      <c r="H1916" t="s">
        <v>35934</v>
      </c>
      <c r="J1916" t="s">
        <v>35935</v>
      </c>
      <c r="K1916" t="s">
        <v>35936</v>
      </c>
      <c r="L1916" t="s">
        <v>35937</v>
      </c>
      <c r="M1916">
        <v>75002</v>
      </c>
      <c r="N1916" t="s">
        <v>633</v>
      </c>
      <c r="O1916" t="s">
        <v>35938</v>
      </c>
      <c r="P1916" t="s">
        <v>46</v>
      </c>
      <c r="Q1916" t="s">
        <v>1759</v>
      </c>
      <c r="R1916" t="s">
        <v>35939</v>
      </c>
      <c r="U1916" t="s">
        <v>359</v>
      </c>
      <c r="V1916">
        <v>77377</v>
      </c>
      <c r="Z1916" s="4"/>
    </row>
    <row r="1917" spans="1:26" ht="12.75" customHeight="1" x14ac:dyDescent="0.2">
      <c r="A1917">
        <v>10012</v>
      </c>
      <c r="B1917" t="s">
        <v>19</v>
      </c>
      <c r="C1917" t="s">
        <v>51</v>
      </c>
      <c r="D1917" t="s">
        <v>12428</v>
      </c>
      <c r="E1917" t="s">
        <v>12429</v>
      </c>
      <c r="F1917" t="s">
        <v>12430</v>
      </c>
      <c r="G1917">
        <v>30200</v>
      </c>
      <c r="H1917" t="s">
        <v>12431</v>
      </c>
      <c r="I1917" t="s">
        <v>12432</v>
      </c>
      <c r="J1917" t="s">
        <v>12433</v>
      </c>
      <c r="K1917" t="s">
        <v>12434</v>
      </c>
      <c r="L1917" t="s">
        <v>12435</v>
      </c>
      <c r="M1917">
        <v>84500</v>
      </c>
      <c r="N1917" t="s">
        <v>12436</v>
      </c>
      <c r="O1917" t="s">
        <v>9625</v>
      </c>
      <c r="P1917" t="s">
        <v>491</v>
      </c>
      <c r="Q1917" t="s">
        <v>12323</v>
      </c>
      <c r="T1917" t="s">
        <v>395</v>
      </c>
      <c r="U1917">
        <v>30225</v>
      </c>
      <c r="Z1917" s="4"/>
    </row>
    <row r="1918" spans="1:26" ht="12.75" customHeight="1" x14ac:dyDescent="0.2">
      <c r="A1918">
        <v>22054</v>
      </c>
      <c r="B1918" t="s">
        <v>19</v>
      </c>
      <c r="C1918" t="s">
        <v>35</v>
      </c>
      <c r="D1918" t="s">
        <v>27148</v>
      </c>
      <c r="E1918" t="s">
        <v>27149</v>
      </c>
      <c r="F1918" t="s">
        <v>16975</v>
      </c>
      <c r="G1918">
        <v>86800</v>
      </c>
      <c r="H1918" t="s">
        <v>27150</v>
      </c>
      <c r="I1918" t="s">
        <v>27151</v>
      </c>
      <c r="K1918" t="s">
        <v>27152</v>
      </c>
      <c r="L1918" t="s">
        <v>25124</v>
      </c>
      <c r="M1918">
        <v>86280</v>
      </c>
      <c r="N1918" t="s">
        <v>855</v>
      </c>
      <c r="O1918" t="s">
        <v>27153</v>
      </c>
      <c r="P1918" t="s">
        <v>19</v>
      </c>
      <c r="Q1918" t="s">
        <v>19</v>
      </c>
      <c r="U1918" t="s">
        <v>410</v>
      </c>
      <c r="V1918">
        <v>86256</v>
      </c>
      <c r="Z1918" s="4"/>
    </row>
    <row r="1919" spans="1:26" ht="12.75" customHeight="1" x14ac:dyDescent="0.2">
      <c r="A1919">
        <v>13445</v>
      </c>
      <c r="B1919" t="s">
        <v>1557</v>
      </c>
      <c r="C1919" t="s">
        <v>19</v>
      </c>
      <c r="D1919" t="s">
        <v>17505</v>
      </c>
      <c r="E1919" t="s">
        <v>1574</v>
      </c>
      <c r="F1919" t="s">
        <v>9595</v>
      </c>
      <c r="G1919">
        <v>44170</v>
      </c>
      <c r="H1919" t="s">
        <v>17506</v>
      </c>
      <c r="J1919">
        <v>627442893</v>
      </c>
      <c r="L1919" t="s">
        <v>19</v>
      </c>
      <c r="N1919" t="s">
        <v>19</v>
      </c>
      <c r="O1919" t="s">
        <v>1168</v>
      </c>
      <c r="P1919" t="s">
        <v>1318</v>
      </c>
      <c r="Q1919" t="s">
        <v>17507</v>
      </c>
      <c r="T1919" t="s">
        <v>125</v>
      </c>
      <c r="U1919">
        <v>44208</v>
      </c>
      <c r="Z1919" s="4"/>
    </row>
    <row r="1920" spans="1:26" ht="12.75" customHeight="1" x14ac:dyDescent="0.2">
      <c r="A1920">
        <v>4636</v>
      </c>
      <c r="B1920" t="s">
        <v>19</v>
      </c>
      <c r="C1920" t="s">
        <v>19</v>
      </c>
      <c r="D1920" t="s">
        <v>1558</v>
      </c>
      <c r="E1920" t="s">
        <v>1559</v>
      </c>
      <c r="F1920" t="s">
        <v>1560</v>
      </c>
      <c r="G1920">
        <v>2840</v>
      </c>
      <c r="H1920" t="s">
        <v>1561</v>
      </c>
      <c r="L1920" t="s">
        <v>1560</v>
      </c>
      <c r="M1920">
        <v>2840</v>
      </c>
      <c r="N1920" t="s">
        <v>1561</v>
      </c>
      <c r="O1920" t="s">
        <v>46</v>
      </c>
      <c r="P1920" t="s">
        <v>65</v>
      </c>
      <c r="Q1920" t="s">
        <v>1183</v>
      </c>
      <c r="R1920" t="s">
        <v>33</v>
      </c>
      <c r="U1920">
        <v>2218</v>
      </c>
      <c r="Z1920" s="4"/>
    </row>
    <row r="1921" spans="1:30" ht="12.75" customHeight="1" x14ac:dyDescent="0.2">
      <c r="A1921">
        <v>26413</v>
      </c>
      <c r="B1921" t="s">
        <v>19</v>
      </c>
      <c r="C1921" t="s">
        <v>51</v>
      </c>
      <c r="D1921" t="s">
        <v>35940</v>
      </c>
      <c r="E1921" t="s">
        <v>19</v>
      </c>
      <c r="F1921" t="s">
        <v>7825</v>
      </c>
      <c r="G1921">
        <v>28240</v>
      </c>
      <c r="H1921" t="s">
        <v>35941</v>
      </c>
      <c r="J1921" t="s">
        <v>35942</v>
      </c>
      <c r="K1921" t="s">
        <v>35943</v>
      </c>
      <c r="L1921" t="s">
        <v>19</v>
      </c>
      <c r="N1921" t="s">
        <v>19</v>
      </c>
      <c r="O1921" t="s">
        <v>3437</v>
      </c>
      <c r="P1921" t="s">
        <v>22635</v>
      </c>
      <c r="Q1921" t="s">
        <v>21420</v>
      </c>
      <c r="T1921" t="s">
        <v>3440</v>
      </c>
      <c r="U1921">
        <v>28335</v>
      </c>
    </row>
    <row r="1922" spans="1:30" ht="12.75" customHeight="1" x14ac:dyDescent="0.2">
      <c r="A1922">
        <v>8857</v>
      </c>
      <c r="B1922" t="s">
        <v>19</v>
      </c>
      <c r="C1922" t="s">
        <v>68</v>
      </c>
      <c r="D1922" t="s">
        <v>12437</v>
      </c>
      <c r="E1922" t="s">
        <v>12438</v>
      </c>
      <c r="F1922" t="s">
        <v>12439</v>
      </c>
      <c r="G1922">
        <v>87500</v>
      </c>
      <c r="H1922" t="s">
        <v>12440</v>
      </c>
      <c r="I1922" t="s">
        <v>12441</v>
      </c>
      <c r="J1922" t="s">
        <v>12442</v>
      </c>
      <c r="L1922" t="s">
        <v>19</v>
      </c>
      <c r="N1922" t="s">
        <v>19</v>
      </c>
      <c r="O1922" t="s">
        <v>46</v>
      </c>
      <c r="P1922" t="s">
        <v>6309</v>
      </c>
      <c r="Q1922" t="s">
        <v>1425</v>
      </c>
      <c r="T1922" t="s">
        <v>796</v>
      </c>
      <c r="U1922">
        <v>87187</v>
      </c>
    </row>
    <row r="1923" spans="1:30" ht="12.75" customHeight="1" x14ac:dyDescent="0.2">
      <c r="A1923">
        <v>26409</v>
      </c>
      <c r="B1923" t="s">
        <v>27154</v>
      </c>
      <c r="C1923" t="s">
        <v>35</v>
      </c>
      <c r="D1923" t="s">
        <v>35944</v>
      </c>
      <c r="E1923" t="s">
        <v>504</v>
      </c>
      <c r="F1923" t="s">
        <v>32818</v>
      </c>
      <c r="G1923">
        <v>3210</v>
      </c>
      <c r="H1923" t="s">
        <v>35945</v>
      </c>
      <c r="I1923">
        <v>672321513</v>
      </c>
      <c r="K1923" t="s">
        <v>35946</v>
      </c>
      <c r="L1923" t="s">
        <v>32818</v>
      </c>
      <c r="M1923">
        <v>3210</v>
      </c>
      <c r="N1923" t="s">
        <v>35947</v>
      </c>
      <c r="O1923" t="s">
        <v>46</v>
      </c>
      <c r="P1923" t="s">
        <v>1759</v>
      </c>
      <c r="Q1923" t="s">
        <v>34802</v>
      </c>
      <c r="T1923" t="s">
        <v>209</v>
      </c>
      <c r="U1923">
        <v>3069</v>
      </c>
    </row>
    <row r="1924" spans="1:30" ht="12.75" customHeight="1" x14ac:dyDescent="0.2">
      <c r="A1924">
        <v>19899</v>
      </c>
      <c r="B1924" t="s">
        <v>19</v>
      </c>
      <c r="C1924" t="s">
        <v>113</v>
      </c>
      <c r="D1924" t="s">
        <v>27155</v>
      </c>
      <c r="E1924" t="s">
        <v>6812</v>
      </c>
      <c r="F1924" t="s">
        <v>27156</v>
      </c>
      <c r="G1924">
        <v>60350</v>
      </c>
      <c r="H1924" t="s">
        <v>27157</v>
      </c>
      <c r="I1924" t="s">
        <v>27158</v>
      </c>
      <c r="J1924" t="s">
        <v>27159</v>
      </c>
      <c r="K1924" t="s">
        <v>27160</v>
      </c>
      <c r="L1924" t="s">
        <v>27156</v>
      </c>
      <c r="M1924">
        <v>60350</v>
      </c>
      <c r="N1924" t="s">
        <v>27161</v>
      </c>
      <c r="O1924" t="s">
        <v>6740</v>
      </c>
      <c r="P1924" t="s">
        <v>13706</v>
      </c>
      <c r="Q1924" t="s">
        <v>17196</v>
      </c>
      <c r="T1924" t="s">
        <v>359</v>
      </c>
      <c r="U1924">
        <v>60491</v>
      </c>
    </row>
    <row r="1925" spans="1:30" s="1" customFormat="1" ht="12.75" customHeight="1" x14ac:dyDescent="0.2">
      <c r="A1925">
        <v>23160</v>
      </c>
      <c r="B1925" t="s">
        <v>19</v>
      </c>
      <c r="C1925" t="s">
        <v>35</v>
      </c>
      <c r="D1925" t="s">
        <v>27155</v>
      </c>
      <c r="E1925" t="s">
        <v>31787</v>
      </c>
      <c r="F1925" t="s">
        <v>31788</v>
      </c>
      <c r="G1925">
        <v>67420</v>
      </c>
      <c r="H1925" t="s">
        <v>31789</v>
      </c>
      <c r="I1925"/>
      <c r="J1925"/>
      <c r="K1925"/>
      <c r="L1925" t="s">
        <v>19</v>
      </c>
      <c r="M1925"/>
      <c r="N1925" t="s">
        <v>19</v>
      </c>
      <c r="O1925" t="s">
        <v>11926</v>
      </c>
      <c r="P1925" t="s">
        <v>65</v>
      </c>
      <c r="Q1925" t="s">
        <v>28676</v>
      </c>
      <c r="R1925"/>
      <c r="S1925"/>
      <c r="T1925" t="s">
        <v>133</v>
      </c>
      <c r="U1925">
        <v>67436</v>
      </c>
      <c r="V1925"/>
      <c r="W1925"/>
      <c r="X1925"/>
      <c r="Y1925" s="4"/>
      <c r="Z1925" s="6"/>
      <c r="AA1925"/>
      <c r="AB1925" s="4"/>
      <c r="AC1925"/>
      <c r="AD1925"/>
    </row>
    <row r="1926" spans="1:30" s="1" customFormat="1" ht="12.75" customHeight="1" x14ac:dyDescent="0.2">
      <c r="A1926">
        <v>15778</v>
      </c>
      <c r="B1926" t="s">
        <v>19</v>
      </c>
      <c r="C1926" t="s">
        <v>35</v>
      </c>
      <c r="D1926" t="s">
        <v>22552</v>
      </c>
      <c r="E1926" t="s">
        <v>22553</v>
      </c>
      <c r="F1926" t="s">
        <v>22554</v>
      </c>
      <c r="G1926">
        <v>21190</v>
      </c>
      <c r="H1926" t="s">
        <v>22555</v>
      </c>
      <c r="I1926"/>
      <c r="J1926"/>
      <c r="K1926" t="s">
        <v>22556</v>
      </c>
      <c r="L1926" t="s">
        <v>19</v>
      </c>
      <c r="M1926"/>
      <c r="N1926" t="s">
        <v>19</v>
      </c>
      <c r="O1926" t="s">
        <v>11364</v>
      </c>
      <c r="P1926" t="s">
        <v>11380</v>
      </c>
      <c r="Q1926" t="s">
        <v>20511</v>
      </c>
      <c r="R1926" t="s">
        <v>22557</v>
      </c>
      <c r="S1926" t="s">
        <v>22558</v>
      </c>
      <c r="T1926" t="s">
        <v>147</v>
      </c>
      <c r="U1926">
        <v>21037</v>
      </c>
      <c r="V1926"/>
      <c r="W1926"/>
      <c r="X1926"/>
      <c r="Y1926" s="4"/>
      <c r="Z1926" s="6"/>
      <c r="AA1926"/>
      <c r="AB1926" s="7"/>
    </row>
    <row r="1927" spans="1:30" ht="12.75" customHeight="1" x14ac:dyDescent="0.2">
      <c r="A1927">
        <v>26846</v>
      </c>
      <c r="B1927" t="s">
        <v>19</v>
      </c>
      <c r="C1927" t="s">
        <v>51</v>
      </c>
      <c r="D1927" t="s">
        <v>35948</v>
      </c>
      <c r="E1927" t="s">
        <v>19</v>
      </c>
      <c r="F1927" t="s">
        <v>35809</v>
      </c>
      <c r="G1927">
        <v>24140</v>
      </c>
      <c r="H1927" t="s">
        <v>35949</v>
      </c>
      <c r="K1927" t="s">
        <v>35950</v>
      </c>
      <c r="L1927" t="s">
        <v>28640</v>
      </c>
      <c r="M1927">
        <v>24130</v>
      </c>
      <c r="N1927" t="s">
        <v>35951</v>
      </c>
      <c r="O1927" t="s">
        <v>12681</v>
      </c>
      <c r="P1927" t="s">
        <v>10619</v>
      </c>
      <c r="Q1927" t="s">
        <v>19807</v>
      </c>
      <c r="T1927" t="s">
        <v>270</v>
      </c>
      <c r="U1927">
        <v>24259</v>
      </c>
      <c r="AB1927" s="7"/>
      <c r="AC1927" s="1"/>
      <c r="AD1927" s="1"/>
    </row>
    <row r="1928" spans="1:30" ht="12.75" customHeight="1" x14ac:dyDescent="0.2">
      <c r="A1928">
        <v>23064</v>
      </c>
      <c r="B1928" t="s">
        <v>19</v>
      </c>
      <c r="C1928" t="s">
        <v>35</v>
      </c>
      <c r="D1928" t="s">
        <v>27162</v>
      </c>
      <c r="E1928" t="s">
        <v>1334</v>
      </c>
      <c r="F1928" t="s">
        <v>27163</v>
      </c>
      <c r="G1928">
        <v>41100</v>
      </c>
      <c r="H1928" t="s">
        <v>27164</v>
      </c>
      <c r="J1928" t="s">
        <v>27165</v>
      </c>
      <c r="K1928" t="s">
        <v>27166</v>
      </c>
      <c r="L1928" t="s">
        <v>19</v>
      </c>
      <c r="N1928" t="s">
        <v>19</v>
      </c>
      <c r="O1928" t="s">
        <v>206</v>
      </c>
      <c r="P1928" t="s">
        <v>207</v>
      </c>
      <c r="Q1928" t="s">
        <v>22807</v>
      </c>
      <c r="T1928" t="s">
        <v>244</v>
      </c>
      <c r="U1928">
        <v>41081</v>
      </c>
    </row>
    <row r="1929" spans="1:30" ht="12.75" customHeight="1" x14ac:dyDescent="0.2">
      <c r="A1929">
        <v>15279</v>
      </c>
      <c r="B1929" t="s">
        <v>19</v>
      </c>
      <c r="C1929" t="s">
        <v>35</v>
      </c>
      <c r="D1929" t="s">
        <v>17508</v>
      </c>
      <c r="E1929" t="s">
        <v>426</v>
      </c>
      <c r="F1929" t="s">
        <v>17509</v>
      </c>
      <c r="G1929">
        <v>14400</v>
      </c>
      <c r="H1929" t="s">
        <v>17510</v>
      </c>
      <c r="J1929">
        <v>616715140</v>
      </c>
      <c r="K1929" t="s">
        <v>17511</v>
      </c>
      <c r="L1929" t="s">
        <v>19</v>
      </c>
      <c r="N1929" t="s">
        <v>19</v>
      </c>
      <c r="O1929" t="s">
        <v>365</v>
      </c>
      <c r="P1929" t="s">
        <v>366</v>
      </c>
      <c r="Q1929" t="s">
        <v>17512</v>
      </c>
      <c r="T1929" t="s">
        <v>368</v>
      </c>
      <c r="U1929">
        <v>14377</v>
      </c>
    </row>
    <row r="1930" spans="1:30" ht="12.75" customHeight="1" x14ac:dyDescent="0.2">
      <c r="A1930">
        <v>10937</v>
      </c>
      <c r="B1930" t="s">
        <v>19</v>
      </c>
      <c r="C1930" t="s">
        <v>35</v>
      </c>
      <c r="D1930" t="s">
        <v>2055</v>
      </c>
      <c r="E1930" t="s">
        <v>3231</v>
      </c>
      <c r="F1930" t="s">
        <v>2845</v>
      </c>
      <c r="G1930">
        <v>56550</v>
      </c>
      <c r="H1930" t="s">
        <v>12443</v>
      </c>
      <c r="I1930" t="s">
        <v>12444</v>
      </c>
      <c r="L1930" t="s">
        <v>12445</v>
      </c>
      <c r="M1930">
        <v>56410</v>
      </c>
      <c r="N1930" t="s">
        <v>259</v>
      </c>
      <c r="O1930" t="s">
        <v>12446</v>
      </c>
      <c r="P1930" t="s">
        <v>46</v>
      </c>
      <c r="Q1930" t="s">
        <v>47</v>
      </c>
      <c r="R1930" t="s">
        <v>8814</v>
      </c>
      <c r="U1930" t="s">
        <v>262</v>
      </c>
      <c r="V1930">
        <v>56013</v>
      </c>
    </row>
    <row r="1931" spans="1:30" ht="12.75" customHeight="1" x14ac:dyDescent="0.2">
      <c r="A1931">
        <v>26581</v>
      </c>
      <c r="B1931" t="s">
        <v>19</v>
      </c>
      <c r="C1931" t="s">
        <v>113</v>
      </c>
      <c r="D1931" t="s">
        <v>2055</v>
      </c>
      <c r="E1931" t="s">
        <v>26206</v>
      </c>
      <c r="F1931" t="s">
        <v>35952</v>
      </c>
      <c r="G1931">
        <v>35190</v>
      </c>
      <c r="H1931" t="s">
        <v>16057</v>
      </c>
      <c r="I1931" t="s">
        <v>35953</v>
      </c>
      <c r="L1931" t="s">
        <v>19</v>
      </c>
      <c r="N1931" t="s">
        <v>19</v>
      </c>
      <c r="O1931" t="s">
        <v>16681</v>
      </c>
      <c r="P1931" t="s">
        <v>1604</v>
      </c>
      <c r="Q1931" t="s">
        <v>32107</v>
      </c>
      <c r="T1931" t="s">
        <v>112</v>
      </c>
      <c r="U1931">
        <v>35017</v>
      </c>
    </row>
    <row r="1932" spans="1:30" ht="12.75" customHeight="1" x14ac:dyDescent="0.2">
      <c r="A1932">
        <v>26966</v>
      </c>
      <c r="B1932" t="s">
        <v>19</v>
      </c>
      <c r="C1932" t="s">
        <v>35</v>
      </c>
      <c r="D1932" t="s">
        <v>2055</v>
      </c>
      <c r="E1932" t="s">
        <v>1284</v>
      </c>
      <c r="F1932" t="s">
        <v>8737</v>
      </c>
      <c r="G1932">
        <v>44480</v>
      </c>
      <c r="H1932" t="s">
        <v>35954</v>
      </c>
      <c r="J1932" t="s">
        <v>35955</v>
      </c>
      <c r="L1932" t="s">
        <v>19</v>
      </c>
      <c r="N1932" t="s">
        <v>19</v>
      </c>
      <c r="O1932" t="s">
        <v>11165</v>
      </c>
      <c r="P1932" t="s">
        <v>1318</v>
      </c>
      <c r="Q1932" t="s">
        <v>18245</v>
      </c>
      <c r="T1932" t="s">
        <v>125</v>
      </c>
      <c r="U1932">
        <v>44052</v>
      </c>
    </row>
    <row r="1933" spans="1:30" ht="12.75" customHeight="1" x14ac:dyDescent="0.2">
      <c r="A1933">
        <v>3832</v>
      </c>
      <c r="B1933" t="s">
        <v>19</v>
      </c>
      <c r="C1933" t="s">
        <v>113</v>
      </c>
      <c r="D1933" t="s">
        <v>1562</v>
      </c>
      <c r="E1933" t="s">
        <v>1563</v>
      </c>
      <c r="F1933" t="s">
        <v>1564</v>
      </c>
      <c r="G1933">
        <v>24700</v>
      </c>
      <c r="H1933" t="s">
        <v>1565</v>
      </c>
      <c r="I1933">
        <v>553801413</v>
      </c>
      <c r="K1933" t="s">
        <v>1566</v>
      </c>
      <c r="L1933" t="s">
        <v>19</v>
      </c>
      <c r="N1933" t="s">
        <v>19</v>
      </c>
      <c r="O1933" t="s">
        <v>46</v>
      </c>
      <c r="P1933" t="s">
        <v>268</v>
      </c>
      <c r="Q1933" t="s">
        <v>1325</v>
      </c>
      <c r="R1933" t="s">
        <v>33</v>
      </c>
      <c r="T1933" t="s">
        <v>270</v>
      </c>
      <c r="U1933">
        <v>24415</v>
      </c>
    </row>
    <row r="1934" spans="1:30" ht="12.75" customHeight="1" x14ac:dyDescent="0.2">
      <c r="A1934">
        <v>17614</v>
      </c>
      <c r="B1934" t="s">
        <v>19</v>
      </c>
      <c r="C1934" t="s">
        <v>51</v>
      </c>
      <c r="D1934" t="s">
        <v>22559</v>
      </c>
      <c r="E1934" t="s">
        <v>22560</v>
      </c>
      <c r="F1934" t="s">
        <v>21193</v>
      </c>
      <c r="G1934">
        <v>56000</v>
      </c>
      <c r="H1934" t="s">
        <v>71</v>
      </c>
      <c r="I1934" t="s">
        <v>22561</v>
      </c>
      <c r="J1934">
        <v>980738224</v>
      </c>
      <c r="K1934">
        <v>638667050</v>
      </c>
      <c r="M1934" t="s">
        <v>2703</v>
      </c>
      <c r="N1934">
        <v>56880</v>
      </c>
      <c r="O1934" t="s">
        <v>4784</v>
      </c>
      <c r="P1934" t="s">
        <v>22562</v>
      </c>
      <c r="Q1934" t="s">
        <v>5496</v>
      </c>
      <c r="R1934" t="s">
        <v>3228</v>
      </c>
      <c r="S1934" t="s">
        <v>16702</v>
      </c>
      <c r="V1934" t="s">
        <v>49</v>
      </c>
      <c r="W1934">
        <v>56260</v>
      </c>
    </row>
    <row r="1935" spans="1:30" ht="12.75" customHeight="1" x14ac:dyDescent="0.2">
      <c r="A1935">
        <v>10189</v>
      </c>
      <c r="B1935" t="s">
        <v>19</v>
      </c>
      <c r="C1935" t="s">
        <v>35</v>
      </c>
      <c r="D1935" t="s">
        <v>12447</v>
      </c>
      <c r="E1935" t="s">
        <v>1352</v>
      </c>
      <c r="F1935" t="s">
        <v>7595</v>
      </c>
      <c r="G1935">
        <v>43200</v>
      </c>
      <c r="H1935" t="s">
        <v>12448</v>
      </c>
      <c r="K1935" t="s">
        <v>12449</v>
      </c>
      <c r="L1935" t="s">
        <v>19</v>
      </c>
      <c r="N1935" t="s">
        <v>19</v>
      </c>
      <c r="O1935" t="s">
        <v>6183</v>
      </c>
      <c r="P1935" t="s">
        <v>7047</v>
      </c>
      <c r="Q1935" t="s">
        <v>12450</v>
      </c>
      <c r="R1935" t="s">
        <v>12451</v>
      </c>
      <c r="T1935" t="s">
        <v>1026</v>
      </c>
      <c r="U1935">
        <v>43102</v>
      </c>
    </row>
    <row r="1936" spans="1:30" ht="12.75" customHeight="1" x14ac:dyDescent="0.2">
      <c r="A1936">
        <v>27206</v>
      </c>
      <c r="B1936" t="s">
        <v>19</v>
      </c>
      <c r="C1936" t="s">
        <v>35</v>
      </c>
      <c r="D1936" t="s">
        <v>35956</v>
      </c>
      <c r="E1936" t="s">
        <v>1779</v>
      </c>
      <c r="F1936" t="s">
        <v>35957</v>
      </c>
      <c r="G1936">
        <v>56190</v>
      </c>
      <c r="H1936" t="s">
        <v>35958</v>
      </c>
      <c r="J1936">
        <v>682122785</v>
      </c>
      <c r="L1936" t="s">
        <v>19</v>
      </c>
      <c r="N1936" t="s">
        <v>19</v>
      </c>
      <c r="O1936" t="s">
        <v>46</v>
      </c>
      <c r="P1936" t="s">
        <v>3228</v>
      </c>
      <c r="Q1936" t="s">
        <v>20366</v>
      </c>
      <c r="T1936" t="s">
        <v>49</v>
      </c>
      <c r="U1936">
        <v>56077</v>
      </c>
    </row>
    <row r="1937" spans="1:30" ht="12.75" customHeight="1" x14ac:dyDescent="0.2">
      <c r="A1937">
        <v>15141</v>
      </c>
      <c r="B1937" t="s">
        <v>19</v>
      </c>
      <c r="C1937" t="s">
        <v>51</v>
      </c>
      <c r="D1937" t="s">
        <v>17513</v>
      </c>
      <c r="E1937" t="s">
        <v>17514</v>
      </c>
      <c r="F1937" t="s">
        <v>17515</v>
      </c>
      <c r="G1937">
        <v>29770</v>
      </c>
      <c r="H1937" t="s">
        <v>17516</v>
      </c>
      <c r="I1937" t="s">
        <v>17517</v>
      </c>
      <c r="J1937" t="s">
        <v>17518</v>
      </c>
      <c r="K1937" t="s">
        <v>17519</v>
      </c>
      <c r="L1937" t="s">
        <v>751</v>
      </c>
      <c r="M1937">
        <v>56250</v>
      </c>
      <c r="N1937" t="s">
        <v>17520</v>
      </c>
      <c r="O1937" t="s">
        <v>5636</v>
      </c>
      <c r="P1937" t="s">
        <v>2736</v>
      </c>
      <c r="Q1937" t="s">
        <v>17521</v>
      </c>
      <c r="T1937" t="s">
        <v>648</v>
      </c>
      <c r="U1937">
        <v>29228</v>
      </c>
    </row>
    <row r="1938" spans="1:30" ht="12.75" customHeight="1" x14ac:dyDescent="0.2">
      <c r="A1938">
        <v>3474</v>
      </c>
      <c r="B1938" t="s">
        <v>19</v>
      </c>
      <c r="C1938" t="s">
        <v>95</v>
      </c>
      <c r="D1938" t="s">
        <v>1567</v>
      </c>
      <c r="E1938" t="s">
        <v>591</v>
      </c>
      <c r="F1938" t="s">
        <v>433</v>
      </c>
      <c r="G1938">
        <v>35150</v>
      </c>
      <c r="H1938" t="s">
        <v>1568</v>
      </c>
      <c r="J1938" t="s">
        <v>1569</v>
      </c>
      <c r="K1938" t="s">
        <v>1570</v>
      </c>
      <c r="L1938" t="s">
        <v>1571</v>
      </c>
      <c r="M1938">
        <v>35760</v>
      </c>
      <c r="N1938" t="s">
        <v>19</v>
      </c>
      <c r="O1938" t="s">
        <v>693</v>
      </c>
      <c r="P1938" t="s">
        <v>439</v>
      </c>
      <c r="Q1938" t="s">
        <v>278</v>
      </c>
      <c r="R1938" t="s">
        <v>1572</v>
      </c>
      <c r="T1938" t="s">
        <v>101</v>
      </c>
      <c r="U1938">
        <v>35088</v>
      </c>
    </row>
    <row r="1939" spans="1:30" ht="12.75" customHeight="1" x14ac:dyDescent="0.2">
      <c r="A1939">
        <v>22144</v>
      </c>
      <c r="B1939" t="s">
        <v>19</v>
      </c>
      <c r="C1939" t="s">
        <v>35</v>
      </c>
      <c r="D1939" t="s">
        <v>27167</v>
      </c>
      <c r="E1939" t="s">
        <v>3281</v>
      </c>
      <c r="F1939" t="s">
        <v>10947</v>
      </c>
      <c r="G1939">
        <v>29360</v>
      </c>
      <c r="H1939" t="s">
        <v>27168</v>
      </c>
      <c r="I1939">
        <v>954677181</v>
      </c>
      <c r="J1939">
        <v>660078916</v>
      </c>
      <c r="K1939" t="s">
        <v>27169</v>
      </c>
      <c r="L1939" t="s">
        <v>1786</v>
      </c>
      <c r="M1939">
        <v>29350</v>
      </c>
      <c r="N1939" t="s">
        <v>27170</v>
      </c>
      <c r="O1939" t="s">
        <v>46</v>
      </c>
      <c r="P1939" t="s">
        <v>47</v>
      </c>
      <c r="Q1939" t="s">
        <v>24666</v>
      </c>
      <c r="T1939" t="s">
        <v>262</v>
      </c>
      <c r="U1939">
        <v>29031</v>
      </c>
    </row>
    <row r="1940" spans="1:30" ht="12.75" customHeight="1" x14ac:dyDescent="0.2">
      <c r="A1940">
        <v>5586</v>
      </c>
      <c r="B1940" t="s">
        <v>19</v>
      </c>
      <c r="C1940" t="s">
        <v>95</v>
      </c>
      <c r="D1940" t="s">
        <v>7232</v>
      </c>
      <c r="E1940" t="s">
        <v>19</v>
      </c>
      <c r="F1940" t="s">
        <v>1221</v>
      </c>
      <c r="G1940">
        <v>35660</v>
      </c>
      <c r="H1940" t="s">
        <v>2750</v>
      </c>
      <c r="I1940" t="s">
        <v>7233</v>
      </c>
      <c r="M1940" t="s">
        <v>19</v>
      </c>
      <c r="O1940" t="s">
        <v>19</v>
      </c>
      <c r="P1940" t="s">
        <v>19</v>
      </c>
      <c r="Q1940" t="s">
        <v>19</v>
      </c>
      <c r="U1940" t="s">
        <v>49</v>
      </c>
      <c r="V1940">
        <v>35064</v>
      </c>
    </row>
    <row r="1941" spans="1:30" ht="12.75" customHeight="1" x14ac:dyDescent="0.2">
      <c r="A1941">
        <v>13921</v>
      </c>
      <c r="B1941" t="s">
        <v>19</v>
      </c>
      <c r="C1941" t="s">
        <v>19</v>
      </c>
      <c r="D1941" t="s">
        <v>17522</v>
      </c>
      <c r="E1941" t="s">
        <v>3976</v>
      </c>
      <c r="F1941" t="s">
        <v>17523</v>
      </c>
      <c r="G1941">
        <v>14350</v>
      </c>
      <c r="H1941" t="s">
        <v>17524</v>
      </c>
      <c r="I1941">
        <v>231684863</v>
      </c>
      <c r="L1941" t="s">
        <v>19</v>
      </c>
      <c r="N1941" t="s">
        <v>19</v>
      </c>
      <c r="O1941" t="s">
        <v>365</v>
      </c>
      <c r="P1941" t="s">
        <v>366</v>
      </c>
      <c r="Q1941" t="s">
        <v>17024</v>
      </c>
      <c r="T1941" t="s">
        <v>368</v>
      </c>
      <c r="U1941">
        <v>14442</v>
      </c>
    </row>
    <row r="1942" spans="1:30" ht="12.75" customHeight="1" x14ac:dyDescent="0.2">
      <c r="A1942">
        <v>3916</v>
      </c>
      <c r="B1942" t="s">
        <v>19</v>
      </c>
      <c r="C1942" t="s">
        <v>95</v>
      </c>
      <c r="D1942" t="s">
        <v>1573</v>
      </c>
      <c r="E1942" t="s">
        <v>1574</v>
      </c>
      <c r="F1942" t="s">
        <v>1575</v>
      </c>
      <c r="G1942">
        <v>71120</v>
      </c>
      <c r="H1942" t="s">
        <v>1576</v>
      </c>
      <c r="I1942" t="s">
        <v>1577</v>
      </c>
      <c r="J1942" t="s">
        <v>1578</v>
      </c>
      <c r="K1942" t="s">
        <v>1579</v>
      </c>
      <c r="L1942" t="s">
        <v>1575</v>
      </c>
      <c r="M1942">
        <v>71120</v>
      </c>
      <c r="N1942" t="s">
        <v>1580</v>
      </c>
      <c r="O1942" t="s">
        <v>252</v>
      </c>
      <c r="P1942" t="s">
        <v>65</v>
      </c>
      <c r="Q1942" t="s">
        <v>1325</v>
      </c>
      <c r="R1942" t="s">
        <v>33</v>
      </c>
      <c r="T1942" t="s">
        <v>1581</v>
      </c>
      <c r="U1942">
        <v>71268</v>
      </c>
    </row>
    <row r="1943" spans="1:30" ht="12.75" customHeight="1" x14ac:dyDescent="0.2">
      <c r="A1943">
        <v>4296</v>
      </c>
      <c r="B1943" t="s">
        <v>19</v>
      </c>
      <c r="C1943" t="s">
        <v>95</v>
      </c>
      <c r="D1943" t="s">
        <v>17525</v>
      </c>
      <c r="E1943" t="s">
        <v>603</v>
      </c>
      <c r="F1943" t="s">
        <v>17526</v>
      </c>
      <c r="G1943">
        <v>16410</v>
      </c>
      <c r="H1943" t="s">
        <v>17527</v>
      </c>
      <c r="J1943" t="s">
        <v>17528</v>
      </c>
      <c r="K1943" t="s">
        <v>17529</v>
      </c>
      <c r="L1943" t="s">
        <v>19</v>
      </c>
      <c r="N1943" t="s">
        <v>19</v>
      </c>
      <c r="O1943" t="s">
        <v>46</v>
      </c>
      <c r="P1943" t="s">
        <v>268</v>
      </c>
      <c r="Q1943" t="s">
        <v>1635</v>
      </c>
      <c r="R1943" t="s">
        <v>33</v>
      </c>
      <c r="T1943" t="s">
        <v>589</v>
      </c>
      <c r="U1943">
        <v>16368</v>
      </c>
    </row>
    <row r="1944" spans="1:30" ht="12.75" customHeight="1" x14ac:dyDescent="0.2">
      <c r="A1944">
        <v>14328</v>
      </c>
      <c r="B1944" t="s">
        <v>19</v>
      </c>
      <c r="C1944" t="s">
        <v>113</v>
      </c>
      <c r="D1944" t="s">
        <v>17525</v>
      </c>
      <c r="E1944" t="s">
        <v>309</v>
      </c>
      <c r="F1944" t="s">
        <v>8001</v>
      </c>
      <c r="G1944">
        <v>56460</v>
      </c>
      <c r="H1944" t="s">
        <v>17530</v>
      </c>
      <c r="J1944">
        <v>662700736</v>
      </c>
      <c r="K1944" t="s">
        <v>17531</v>
      </c>
      <c r="L1944" t="s">
        <v>19</v>
      </c>
      <c r="N1944" t="s">
        <v>19</v>
      </c>
      <c r="O1944" t="s">
        <v>17195</v>
      </c>
      <c r="P1944" t="s">
        <v>3228</v>
      </c>
      <c r="Q1944" t="s">
        <v>16562</v>
      </c>
      <c r="T1944" t="s">
        <v>49</v>
      </c>
      <c r="U1944">
        <v>56112</v>
      </c>
    </row>
    <row r="1945" spans="1:30" ht="12.75" customHeight="1" x14ac:dyDescent="0.2">
      <c r="A1945">
        <v>19805</v>
      </c>
      <c r="B1945" t="s">
        <v>19</v>
      </c>
      <c r="C1945" t="s">
        <v>113</v>
      </c>
      <c r="D1945" t="s">
        <v>27171</v>
      </c>
      <c r="E1945" t="s">
        <v>3158</v>
      </c>
      <c r="F1945" t="s">
        <v>27172</v>
      </c>
      <c r="G1945">
        <v>87370</v>
      </c>
      <c r="H1945" t="s">
        <v>27173</v>
      </c>
      <c r="J1945" t="s">
        <v>27174</v>
      </c>
      <c r="K1945" t="s">
        <v>27175</v>
      </c>
      <c r="L1945" t="s">
        <v>27176</v>
      </c>
      <c r="M1945">
        <v>17290</v>
      </c>
      <c r="N1945" t="s">
        <v>27177</v>
      </c>
      <c r="O1945" t="s">
        <v>17691</v>
      </c>
      <c r="P1945" t="s">
        <v>6309</v>
      </c>
      <c r="Q1945" t="s">
        <v>25257</v>
      </c>
      <c r="T1945" t="s">
        <v>796</v>
      </c>
      <c r="U1945">
        <v>87083</v>
      </c>
    </row>
    <row r="1946" spans="1:30" ht="12.75" customHeight="1" x14ac:dyDescent="0.2">
      <c r="A1946">
        <v>8231</v>
      </c>
      <c r="B1946" t="s">
        <v>19</v>
      </c>
      <c r="C1946" t="s">
        <v>749</v>
      </c>
      <c r="D1946" t="s">
        <v>12452</v>
      </c>
      <c r="E1946" t="s">
        <v>1190</v>
      </c>
      <c r="F1946" t="s">
        <v>12453</v>
      </c>
      <c r="G1946">
        <v>73000</v>
      </c>
      <c r="H1946" t="s">
        <v>12454</v>
      </c>
      <c r="I1946" t="s">
        <v>12455</v>
      </c>
      <c r="J1946" t="s">
        <v>12456</v>
      </c>
      <c r="K1946" t="s">
        <v>12457</v>
      </c>
      <c r="L1946" t="s">
        <v>12458</v>
      </c>
      <c r="M1946">
        <v>38120</v>
      </c>
      <c r="N1946" t="s">
        <v>12459</v>
      </c>
      <c r="O1946" t="s">
        <v>19</v>
      </c>
      <c r="P1946" t="s">
        <v>19</v>
      </c>
      <c r="T1946" t="s">
        <v>6081</v>
      </c>
      <c r="U1946">
        <v>73160</v>
      </c>
    </row>
    <row r="1947" spans="1:30" s="1" customFormat="1" ht="12.75" customHeight="1" x14ac:dyDescent="0.2">
      <c r="A1947">
        <v>16760</v>
      </c>
      <c r="B1947" t="s">
        <v>19</v>
      </c>
      <c r="C1947" t="s">
        <v>35</v>
      </c>
      <c r="D1947" t="s">
        <v>22563</v>
      </c>
      <c r="E1947" t="s">
        <v>551</v>
      </c>
      <c r="F1947" t="s">
        <v>22564</v>
      </c>
      <c r="G1947">
        <v>69840</v>
      </c>
      <c r="H1947" t="s">
        <v>22565</v>
      </c>
      <c r="I1947"/>
      <c r="J1947"/>
      <c r="K1947"/>
      <c r="L1947" t="s">
        <v>19</v>
      </c>
      <c r="M1947"/>
      <c r="N1947" t="s">
        <v>19</v>
      </c>
      <c r="O1947" t="s">
        <v>19</v>
      </c>
      <c r="P1947" t="s">
        <v>19</v>
      </c>
      <c r="Q1947"/>
      <c r="R1947"/>
      <c r="S1947"/>
      <c r="T1947" t="s">
        <v>254</v>
      </c>
      <c r="U1947">
        <v>69082</v>
      </c>
      <c r="V1947"/>
      <c r="W1947"/>
      <c r="X1947"/>
      <c r="Y1947" s="4"/>
      <c r="Z1947" s="6"/>
      <c r="AA1947"/>
      <c r="AB1947" s="4"/>
      <c r="AC1947"/>
      <c r="AD1947"/>
    </row>
    <row r="1948" spans="1:30" ht="12.75" customHeight="1" x14ac:dyDescent="0.2">
      <c r="A1948">
        <v>11774</v>
      </c>
      <c r="B1948" t="s">
        <v>19</v>
      </c>
      <c r="C1948" t="s">
        <v>113</v>
      </c>
      <c r="D1948" t="s">
        <v>17532</v>
      </c>
      <c r="E1948" t="s">
        <v>8376</v>
      </c>
      <c r="F1948" t="s">
        <v>10755</v>
      </c>
      <c r="G1948">
        <v>26220</v>
      </c>
      <c r="H1948" t="s">
        <v>17533</v>
      </c>
      <c r="J1948">
        <v>627897833</v>
      </c>
      <c r="K1948" t="s">
        <v>17534</v>
      </c>
      <c r="L1948" t="s">
        <v>10755</v>
      </c>
      <c r="M1948">
        <v>26220</v>
      </c>
      <c r="N1948" t="s">
        <v>17535</v>
      </c>
      <c r="O1948" t="s">
        <v>46</v>
      </c>
      <c r="P1948" t="s">
        <v>575</v>
      </c>
      <c r="Q1948" t="s">
        <v>12290</v>
      </c>
      <c r="T1948" t="s">
        <v>577</v>
      </c>
      <c r="U1948">
        <v>26373</v>
      </c>
      <c r="AB1948" s="7"/>
      <c r="AC1948" s="1"/>
      <c r="AD1948" s="1"/>
    </row>
    <row r="1949" spans="1:30" ht="12.75" customHeight="1" x14ac:dyDescent="0.2">
      <c r="A1949">
        <v>3819</v>
      </c>
      <c r="B1949" t="s">
        <v>19</v>
      </c>
      <c r="C1949" t="s">
        <v>1582</v>
      </c>
      <c r="D1949" t="s">
        <v>1583</v>
      </c>
      <c r="E1949" t="s">
        <v>534</v>
      </c>
      <c r="F1949" t="s">
        <v>1584</v>
      </c>
      <c r="G1949">
        <v>7190</v>
      </c>
      <c r="H1949" t="s">
        <v>1585</v>
      </c>
      <c r="J1949" t="s">
        <v>1586</v>
      </c>
      <c r="K1949" t="s">
        <v>1587</v>
      </c>
      <c r="L1949" t="s">
        <v>1584</v>
      </c>
      <c r="M1949">
        <v>7190</v>
      </c>
      <c r="N1949" t="s">
        <v>19</v>
      </c>
      <c r="O1949" t="s">
        <v>46</v>
      </c>
      <c r="P1949" t="s">
        <v>575</v>
      </c>
      <c r="Q1949" t="s">
        <v>1588</v>
      </c>
      <c r="R1949" t="s">
        <v>33</v>
      </c>
      <c r="U1949">
        <v>7286</v>
      </c>
    </row>
    <row r="1950" spans="1:30" ht="12.75" customHeight="1" x14ac:dyDescent="0.2">
      <c r="A1950">
        <v>26380</v>
      </c>
      <c r="B1950" t="s">
        <v>19</v>
      </c>
      <c r="C1950" t="s">
        <v>113</v>
      </c>
      <c r="D1950" t="s">
        <v>35959</v>
      </c>
      <c r="E1950" t="s">
        <v>6998</v>
      </c>
      <c r="F1950" t="s">
        <v>35960</v>
      </c>
      <c r="G1950">
        <v>14240</v>
      </c>
      <c r="H1950" t="s">
        <v>35961</v>
      </c>
      <c r="J1950">
        <v>681370582</v>
      </c>
      <c r="K1950" t="s">
        <v>35962</v>
      </c>
      <c r="L1950" t="s">
        <v>19</v>
      </c>
      <c r="N1950" t="s">
        <v>19</v>
      </c>
      <c r="O1950" t="s">
        <v>365</v>
      </c>
      <c r="P1950" t="s">
        <v>366</v>
      </c>
      <c r="Q1950" t="s">
        <v>20355</v>
      </c>
      <c r="T1950" t="s">
        <v>368</v>
      </c>
      <c r="U1950">
        <v>14672</v>
      </c>
    </row>
    <row r="1951" spans="1:30" ht="12.75" customHeight="1" x14ac:dyDescent="0.2">
      <c r="A1951">
        <v>12135</v>
      </c>
      <c r="B1951" t="s">
        <v>19</v>
      </c>
      <c r="C1951" t="s">
        <v>6928</v>
      </c>
      <c r="D1951" t="s">
        <v>17536</v>
      </c>
      <c r="E1951" t="s">
        <v>17537</v>
      </c>
      <c r="F1951" t="s">
        <v>17538</v>
      </c>
      <c r="G1951">
        <v>39150</v>
      </c>
      <c r="H1951" t="s">
        <v>17539</v>
      </c>
      <c r="J1951" t="s">
        <v>17540</v>
      </c>
      <c r="K1951" t="s">
        <v>17541</v>
      </c>
      <c r="L1951" t="s">
        <v>19</v>
      </c>
      <c r="N1951" t="s">
        <v>19</v>
      </c>
      <c r="O1951" t="s">
        <v>46</v>
      </c>
      <c r="P1951" t="s">
        <v>5927</v>
      </c>
      <c r="Q1951" t="s">
        <v>16155</v>
      </c>
      <c r="T1951" t="s">
        <v>254</v>
      </c>
      <c r="U1951">
        <v>39091</v>
      </c>
    </row>
    <row r="1952" spans="1:30" ht="12.75" customHeight="1" x14ac:dyDescent="0.2">
      <c r="A1952">
        <v>26821</v>
      </c>
      <c r="B1952" t="s">
        <v>17542</v>
      </c>
      <c r="C1952" t="s">
        <v>19</v>
      </c>
      <c r="D1952" t="s">
        <v>35963</v>
      </c>
      <c r="E1952" t="s">
        <v>7036</v>
      </c>
      <c r="F1952" t="s">
        <v>35873</v>
      </c>
      <c r="G1952">
        <v>22100</v>
      </c>
      <c r="H1952" t="s">
        <v>35964</v>
      </c>
      <c r="J1952" t="s">
        <v>35965</v>
      </c>
      <c r="K1952" t="s">
        <v>35966</v>
      </c>
      <c r="L1952" t="s">
        <v>19</v>
      </c>
      <c r="N1952" t="s">
        <v>19</v>
      </c>
      <c r="O1952" t="s">
        <v>16681</v>
      </c>
      <c r="P1952" t="s">
        <v>1604</v>
      </c>
      <c r="Q1952" t="s">
        <v>34141</v>
      </c>
      <c r="T1952" t="s">
        <v>112</v>
      </c>
      <c r="U1952">
        <v>22339</v>
      </c>
    </row>
    <row r="1953" spans="1:26" ht="12.75" customHeight="1" x14ac:dyDescent="0.2">
      <c r="A1953">
        <v>13310</v>
      </c>
      <c r="B1953" t="s">
        <v>19</v>
      </c>
      <c r="C1953" t="s">
        <v>35</v>
      </c>
      <c r="D1953" t="s">
        <v>17543</v>
      </c>
      <c r="E1953" t="s">
        <v>551</v>
      </c>
      <c r="F1953" t="s">
        <v>17544</v>
      </c>
      <c r="G1953">
        <v>5230</v>
      </c>
      <c r="H1953" t="s">
        <v>17545</v>
      </c>
      <c r="I1953" t="s">
        <v>17546</v>
      </c>
      <c r="K1953" t="s">
        <v>17547</v>
      </c>
      <c r="L1953" t="s">
        <v>17548</v>
      </c>
      <c r="M1953" t="s">
        <v>19</v>
      </c>
      <c r="O1953" t="s">
        <v>19</v>
      </c>
      <c r="P1953" t="s">
        <v>19</v>
      </c>
      <c r="Q1953" t="s">
        <v>19</v>
      </c>
      <c r="U1953" t="s">
        <v>608</v>
      </c>
      <c r="V1953">
        <v>5017</v>
      </c>
      <c r="Z1953" s="4"/>
    </row>
    <row r="1954" spans="1:26" ht="12.75" customHeight="1" x14ac:dyDescent="0.2">
      <c r="A1954">
        <v>6786</v>
      </c>
      <c r="B1954" t="s">
        <v>19</v>
      </c>
      <c r="C1954" t="s">
        <v>113</v>
      </c>
      <c r="D1954" t="s">
        <v>7234</v>
      </c>
      <c r="E1954" t="s">
        <v>5298</v>
      </c>
      <c r="F1954" t="s">
        <v>7235</v>
      </c>
      <c r="G1954">
        <v>2400</v>
      </c>
      <c r="H1954" t="s">
        <v>7236</v>
      </c>
      <c r="I1954">
        <v>664811893</v>
      </c>
      <c r="K1954" t="s">
        <v>7237</v>
      </c>
      <c r="L1954" t="s">
        <v>19</v>
      </c>
      <c r="N1954" t="s">
        <v>19</v>
      </c>
      <c r="O1954" t="s">
        <v>46</v>
      </c>
      <c r="P1954" t="s">
        <v>65</v>
      </c>
      <c r="Q1954" t="s">
        <v>7238</v>
      </c>
      <c r="T1954" t="s">
        <v>359</v>
      </c>
      <c r="U1954">
        <v>2509</v>
      </c>
      <c r="Z1954" s="4"/>
    </row>
    <row r="1955" spans="1:26" ht="12.75" customHeight="1" x14ac:dyDescent="0.2">
      <c r="A1955">
        <v>17367</v>
      </c>
      <c r="B1955" t="s">
        <v>19</v>
      </c>
      <c r="C1955" t="s">
        <v>113</v>
      </c>
      <c r="D1955" t="s">
        <v>22566</v>
      </c>
      <c r="E1955" t="s">
        <v>3474</v>
      </c>
      <c r="F1955" t="s">
        <v>21671</v>
      </c>
      <c r="G1955">
        <v>86240</v>
      </c>
      <c r="H1955" t="s">
        <v>22567</v>
      </c>
      <c r="J1955" t="s">
        <v>22568</v>
      </c>
      <c r="K1955" t="s">
        <v>22569</v>
      </c>
      <c r="L1955" t="s">
        <v>21671</v>
      </c>
      <c r="M1955">
        <v>86240</v>
      </c>
      <c r="N1955" t="s">
        <v>185</v>
      </c>
      <c r="O1955" t="s">
        <v>6765</v>
      </c>
      <c r="P1955" t="s">
        <v>3155</v>
      </c>
      <c r="Q1955" t="s">
        <v>6926</v>
      </c>
      <c r="R1955" t="s">
        <v>21676</v>
      </c>
      <c r="U1955" t="s">
        <v>410</v>
      </c>
      <c r="V1955">
        <v>86113</v>
      </c>
      <c r="Z1955" s="4"/>
    </row>
    <row r="1956" spans="1:26" ht="12.75" customHeight="1" x14ac:dyDescent="0.2">
      <c r="A1956">
        <v>4611</v>
      </c>
      <c r="B1956" t="s">
        <v>19</v>
      </c>
      <c r="C1956" t="s">
        <v>95</v>
      </c>
      <c r="D1956" t="s">
        <v>1589</v>
      </c>
      <c r="E1956" t="s">
        <v>1590</v>
      </c>
      <c r="F1956" t="s">
        <v>1591</v>
      </c>
      <c r="G1956">
        <v>49330</v>
      </c>
      <c r="H1956" t="s">
        <v>1592</v>
      </c>
      <c r="I1956">
        <v>241601272</v>
      </c>
      <c r="J1956">
        <v>617043571</v>
      </c>
      <c r="K1956" t="s">
        <v>1593</v>
      </c>
      <c r="L1956" t="s">
        <v>19</v>
      </c>
      <c r="N1956" t="s">
        <v>19</v>
      </c>
      <c r="O1956" t="s">
        <v>300</v>
      </c>
      <c r="P1956" t="s">
        <v>188</v>
      </c>
      <c r="Q1956" t="s">
        <v>1594</v>
      </c>
      <c r="R1956" t="s">
        <v>1595</v>
      </c>
      <c r="T1956" t="s">
        <v>94</v>
      </c>
      <c r="U1956">
        <v>49205</v>
      </c>
      <c r="Z1956" s="4"/>
    </row>
    <row r="1957" spans="1:26" ht="12.75" customHeight="1" x14ac:dyDescent="0.2">
      <c r="A1957">
        <v>20135</v>
      </c>
      <c r="B1957" t="s">
        <v>19</v>
      </c>
      <c r="C1957" t="s">
        <v>35</v>
      </c>
      <c r="D1957" t="s">
        <v>1596</v>
      </c>
      <c r="E1957" t="s">
        <v>1597</v>
      </c>
      <c r="F1957" t="s">
        <v>1598</v>
      </c>
      <c r="G1957">
        <v>22550</v>
      </c>
      <c r="H1957" t="s">
        <v>1599</v>
      </c>
      <c r="J1957" t="s">
        <v>1600</v>
      </c>
      <c r="K1957" t="s">
        <v>1601</v>
      </c>
      <c r="L1957" t="s">
        <v>1598</v>
      </c>
      <c r="M1957">
        <v>22550</v>
      </c>
      <c r="N1957" t="s">
        <v>1602</v>
      </c>
      <c r="O1957" t="s">
        <v>1603</v>
      </c>
      <c r="P1957" t="s">
        <v>1604</v>
      </c>
      <c r="Q1957" t="s">
        <v>1605</v>
      </c>
      <c r="T1957" t="s">
        <v>83</v>
      </c>
      <c r="U1957">
        <v>22143</v>
      </c>
      <c r="Z1957" s="4"/>
    </row>
    <row r="1958" spans="1:26" ht="12.75" customHeight="1" x14ac:dyDescent="0.2">
      <c r="A1958">
        <v>8213</v>
      </c>
      <c r="B1958" t="s">
        <v>19</v>
      </c>
      <c r="C1958" t="s">
        <v>95</v>
      </c>
      <c r="D1958" t="s">
        <v>12460</v>
      </c>
      <c r="E1958" t="s">
        <v>994</v>
      </c>
      <c r="F1958" t="s">
        <v>12461</v>
      </c>
      <c r="G1958">
        <v>7700</v>
      </c>
      <c r="H1958" t="s">
        <v>12462</v>
      </c>
      <c r="I1958">
        <v>475545301</v>
      </c>
      <c r="J1958">
        <v>673011943</v>
      </c>
      <c r="K1958" t="s">
        <v>12463</v>
      </c>
      <c r="L1958" t="s">
        <v>19</v>
      </c>
      <c r="N1958" t="s">
        <v>19</v>
      </c>
      <c r="O1958" t="s">
        <v>6588</v>
      </c>
      <c r="P1958" t="s">
        <v>575</v>
      </c>
      <c r="Q1958" t="s">
        <v>7168</v>
      </c>
      <c r="R1958" t="s">
        <v>33</v>
      </c>
      <c r="T1958" t="s">
        <v>6590</v>
      </c>
      <c r="U1958">
        <v>7042</v>
      </c>
      <c r="Z1958" s="4"/>
    </row>
    <row r="1959" spans="1:26" ht="12.75" customHeight="1" x14ac:dyDescent="0.2">
      <c r="A1959">
        <v>8213</v>
      </c>
      <c r="B1959" t="s">
        <v>19</v>
      </c>
      <c r="C1959" t="s">
        <v>95</v>
      </c>
      <c r="D1959" t="s">
        <v>12460</v>
      </c>
      <c r="E1959" t="s">
        <v>994</v>
      </c>
      <c r="F1959" t="s">
        <v>12461</v>
      </c>
      <c r="G1959">
        <v>7700</v>
      </c>
      <c r="H1959" t="s">
        <v>12462</v>
      </c>
      <c r="I1959">
        <v>475545301</v>
      </c>
      <c r="J1959">
        <v>673011943</v>
      </c>
      <c r="K1959" t="s">
        <v>12463</v>
      </c>
      <c r="L1959" t="s">
        <v>19</v>
      </c>
      <c r="N1959" t="s">
        <v>19</v>
      </c>
      <c r="O1959" t="s">
        <v>6588</v>
      </c>
      <c r="P1959" t="s">
        <v>575</v>
      </c>
      <c r="Q1959" t="s">
        <v>7168</v>
      </c>
      <c r="R1959" t="s">
        <v>33</v>
      </c>
      <c r="T1959" t="s">
        <v>6590</v>
      </c>
      <c r="U1959">
        <v>7042</v>
      </c>
      <c r="Z1959" s="4"/>
    </row>
    <row r="1960" spans="1:26" ht="12.75" customHeight="1" x14ac:dyDescent="0.2">
      <c r="A1960">
        <v>295</v>
      </c>
      <c r="B1960" t="s">
        <v>19</v>
      </c>
      <c r="C1960" t="s">
        <v>1606</v>
      </c>
      <c r="D1960" t="s">
        <v>1607</v>
      </c>
      <c r="E1960" t="s">
        <v>1608</v>
      </c>
      <c r="F1960" t="s">
        <v>1609</v>
      </c>
      <c r="G1960">
        <v>35490</v>
      </c>
      <c r="H1960" t="s">
        <v>1610</v>
      </c>
      <c r="I1960" t="s">
        <v>1611</v>
      </c>
      <c r="K1960" t="s">
        <v>1612</v>
      </c>
      <c r="L1960" t="s">
        <v>19</v>
      </c>
      <c r="N1960" t="s">
        <v>19</v>
      </c>
      <c r="O1960" t="s">
        <v>19</v>
      </c>
      <c r="P1960" t="s">
        <v>19</v>
      </c>
      <c r="T1960" t="s">
        <v>171</v>
      </c>
      <c r="U1960">
        <v>35118</v>
      </c>
      <c r="Z1960" s="4"/>
    </row>
    <row r="1961" spans="1:26" ht="12.75" customHeight="1" x14ac:dyDescent="0.2">
      <c r="A1961">
        <v>3864</v>
      </c>
      <c r="B1961" t="s">
        <v>19</v>
      </c>
      <c r="C1961" t="s">
        <v>68</v>
      </c>
      <c r="D1961" t="s">
        <v>1613</v>
      </c>
      <c r="E1961" t="s">
        <v>19</v>
      </c>
      <c r="F1961" t="s">
        <v>719</v>
      </c>
      <c r="G1961">
        <v>56220</v>
      </c>
      <c r="H1961" t="s">
        <v>1614</v>
      </c>
      <c r="I1961" t="s">
        <v>1615</v>
      </c>
      <c r="L1961" t="s">
        <v>719</v>
      </c>
      <c r="M1961">
        <v>56220</v>
      </c>
      <c r="N1961" t="s">
        <v>1616</v>
      </c>
      <c r="O1961" t="s">
        <v>19</v>
      </c>
      <c r="P1961" t="s">
        <v>19</v>
      </c>
      <c r="T1961" t="s">
        <v>49</v>
      </c>
      <c r="U1961">
        <v>56123</v>
      </c>
      <c r="Z1961" s="4"/>
    </row>
    <row r="1962" spans="1:26" ht="12.75" customHeight="1" x14ac:dyDescent="0.2">
      <c r="A1962">
        <v>20264</v>
      </c>
      <c r="B1962" t="s">
        <v>19</v>
      </c>
      <c r="C1962" t="s">
        <v>35</v>
      </c>
      <c r="D1962" t="s">
        <v>27178</v>
      </c>
      <c r="E1962" t="s">
        <v>53</v>
      </c>
      <c r="F1962" t="s">
        <v>27179</v>
      </c>
      <c r="G1962">
        <v>23430</v>
      </c>
      <c r="H1962" t="s">
        <v>27180</v>
      </c>
      <c r="J1962" t="s">
        <v>27181</v>
      </c>
      <c r="K1962" t="s">
        <v>27182</v>
      </c>
      <c r="L1962" t="s">
        <v>19</v>
      </c>
      <c r="N1962" t="s">
        <v>19</v>
      </c>
      <c r="O1962" t="s">
        <v>17691</v>
      </c>
      <c r="P1962" t="s">
        <v>953</v>
      </c>
      <c r="Q1962" t="s">
        <v>27120</v>
      </c>
      <c r="T1962" t="s">
        <v>955</v>
      </c>
      <c r="U1962">
        <v>23217</v>
      </c>
      <c r="Z1962" s="4"/>
    </row>
    <row r="1963" spans="1:26" ht="12.75" customHeight="1" x14ac:dyDescent="0.2">
      <c r="A1963">
        <v>19956</v>
      </c>
      <c r="B1963" t="s">
        <v>22570</v>
      </c>
      <c r="C1963" t="s">
        <v>19</v>
      </c>
      <c r="D1963" t="s">
        <v>27134</v>
      </c>
      <c r="E1963" t="s">
        <v>8557</v>
      </c>
      <c r="F1963" t="s">
        <v>27135</v>
      </c>
      <c r="G1963">
        <v>86150</v>
      </c>
      <c r="H1963" t="s">
        <v>27136</v>
      </c>
      <c r="L1963" t="s">
        <v>19</v>
      </c>
      <c r="N1963" t="s">
        <v>19</v>
      </c>
      <c r="O1963" t="s">
        <v>19</v>
      </c>
      <c r="P1963" t="s">
        <v>19</v>
      </c>
      <c r="T1963" t="s">
        <v>410</v>
      </c>
      <c r="U1963">
        <v>86289</v>
      </c>
      <c r="Z1963" s="4"/>
    </row>
    <row r="1964" spans="1:26" ht="12.75" customHeight="1" x14ac:dyDescent="0.2">
      <c r="A1964">
        <v>15610</v>
      </c>
      <c r="B1964" t="s">
        <v>19</v>
      </c>
      <c r="C1964" t="s">
        <v>113</v>
      </c>
      <c r="D1964" t="s">
        <v>22571</v>
      </c>
      <c r="E1964" t="s">
        <v>22572</v>
      </c>
      <c r="F1964" t="s">
        <v>22573</v>
      </c>
      <c r="G1964">
        <v>11240</v>
      </c>
      <c r="H1964" t="s">
        <v>22574</v>
      </c>
      <c r="I1964" t="s">
        <v>22575</v>
      </c>
      <c r="J1964" t="s">
        <v>22576</v>
      </c>
      <c r="K1964" t="s">
        <v>22577</v>
      </c>
      <c r="L1964" t="s">
        <v>17580</v>
      </c>
      <c r="M1964">
        <v>26400</v>
      </c>
      <c r="N1964" t="s">
        <v>22578</v>
      </c>
      <c r="O1964" t="s">
        <v>46</v>
      </c>
      <c r="P1964" t="s">
        <v>11338</v>
      </c>
      <c r="Q1964" t="s">
        <v>22021</v>
      </c>
      <c r="T1964" t="s">
        <v>3798</v>
      </c>
      <c r="U1964">
        <v>11004</v>
      </c>
      <c r="Z1964" s="4"/>
    </row>
    <row r="1965" spans="1:26" ht="12.75" customHeight="1" x14ac:dyDescent="0.2">
      <c r="A1965">
        <v>14714</v>
      </c>
      <c r="B1965" t="s">
        <v>19</v>
      </c>
      <c r="C1965" t="s">
        <v>19</v>
      </c>
      <c r="D1965" t="s">
        <v>17549</v>
      </c>
      <c r="E1965" t="s">
        <v>3718</v>
      </c>
      <c r="F1965" t="s">
        <v>10431</v>
      </c>
      <c r="G1965">
        <v>1200</v>
      </c>
      <c r="H1965" t="s">
        <v>17550</v>
      </c>
      <c r="J1965">
        <v>608573884</v>
      </c>
      <c r="K1965" t="s">
        <v>17551</v>
      </c>
      <c r="L1965" t="s">
        <v>17552</v>
      </c>
      <c r="M1965">
        <v>74700</v>
      </c>
      <c r="N1965" t="s">
        <v>17553</v>
      </c>
      <c r="O1965" t="s">
        <v>12713</v>
      </c>
      <c r="P1965" t="s">
        <v>6657</v>
      </c>
      <c r="Q1965" t="s">
        <v>13114</v>
      </c>
      <c r="R1965" t="s">
        <v>17554</v>
      </c>
      <c r="S1965" t="s">
        <v>17555</v>
      </c>
      <c r="T1965" t="s">
        <v>5043</v>
      </c>
      <c r="U1965">
        <v>74109</v>
      </c>
      <c r="Z1965" s="4"/>
    </row>
    <row r="1966" spans="1:26" ht="12.75" customHeight="1" x14ac:dyDescent="0.2">
      <c r="A1966">
        <v>19732</v>
      </c>
      <c r="B1966" t="s">
        <v>19</v>
      </c>
      <c r="C1966" t="s">
        <v>113</v>
      </c>
      <c r="D1966" t="s">
        <v>27183</v>
      </c>
      <c r="E1966" t="s">
        <v>20567</v>
      </c>
      <c r="F1966" t="s">
        <v>16261</v>
      </c>
      <c r="G1966">
        <v>35500</v>
      </c>
      <c r="H1966" t="s">
        <v>27184</v>
      </c>
      <c r="J1966">
        <v>672834385</v>
      </c>
      <c r="K1966" t="s">
        <v>27185</v>
      </c>
      <c r="L1966" t="s">
        <v>19</v>
      </c>
      <c r="N1966" t="s">
        <v>19</v>
      </c>
      <c r="O1966" t="s">
        <v>46</v>
      </c>
      <c r="P1966" t="s">
        <v>169</v>
      </c>
      <c r="Q1966" t="s">
        <v>18910</v>
      </c>
      <c r="T1966" t="s">
        <v>101</v>
      </c>
      <c r="U1966">
        <v>35061</v>
      </c>
      <c r="Z1966" s="4"/>
    </row>
    <row r="1967" spans="1:26" ht="12.75" customHeight="1" x14ac:dyDescent="0.2">
      <c r="A1967">
        <v>21849</v>
      </c>
      <c r="B1967" t="s">
        <v>19</v>
      </c>
      <c r="C1967" t="s">
        <v>561</v>
      </c>
      <c r="D1967" t="s">
        <v>27186</v>
      </c>
      <c r="E1967" t="s">
        <v>27187</v>
      </c>
      <c r="F1967" t="s">
        <v>24148</v>
      </c>
      <c r="G1967">
        <v>72220</v>
      </c>
      <c r="H1967" t="s">
        <v>27188</v>
      </c>
      <c r="J1967" t="s">
        <v>27189</v>
      </c>
      <c r="K1967" t="s">
        <v>27190</v>
      </c>
      <c r="L1967" t="s">
        <v>19</v>
      </c>
      <c r="N1967" t="s">
        <v>19</v>
      </c>
      <c r="O1967" t="s">
        <v>6854</v>
      </c>
      <c r="P1967" t="s">
        <v>92</v>
      </c>
      <c r="Q1967" t="s">
        <v>25924</v>
      </c>
      <c r="T1967" t="s">
        <v>94</v>
      </c>
      <c r="U1967">
        <v>72187</v>
      </c>
      <c r="Z1967" s="4"/>
    </row>
    <row r="1968" spans="1:26" ht="12.75" customHeight="1" x14ac:dyDescent="0.2">
      <c r="A1968">
        <v>297</v>
      </c>
      <c r="B1968" t="s">
        <v>31790</v>
      </c>
      <c r="C1968" t="s">
        <v>918</v>
      </c>
      <c r="D1968" t="s">
        <v>1617</v>
      </c>
      <c r="E1968" t="s">
        <v>642</v>
      </c>
      <c r="F1968" t="s">
        <v>1618</v>
      </c>
      <c r="G1968">
        <v>35360</v>
      </c>
      <c r="H1968" t="s">
        <v>1619</v>
      </c>
      <c r="I1968" t="s">
        <v>1620</v>
      </c>
      <c r="J1968" t="s">
        <v>1621</v>
      </c>
      <c r="K1968" t="s">
        <v>1622</v>
      </c>
      <c r="L1968" t="s">
        <v>19</v>
      </c>
      <c r="N1968" t="s">
        <v>19</v>
      </c>
      <c r="O1968" t="s">
        <v>438</v>
      </c>
      <c r="P1968" t="s">
        <v>439</v>
      </c>
      <c r="Q1968" t="s">
        <v>1623</v>
      </c>
      <c r="R1968" t="s">
        <v>33</v>
      </c>
      <c r="T1968" t="s">
        <v>112</v>
      </c>
      <c r="U1968">
        <v>35027</v>
      </c>
      <c r="Z1968" s="4"/>
    </row>
    <row r="1969" spans="1:26" ht="12.75" customHeight="1" x14ac:dyDescent="0.2">
      <c r="A1969">
        <v>23630</v>
      </c>
      <c r="B1969" t="s">
        <v>19</v>
      </c>
      <c r="C1969" t="s">
        <v>35</v>
      </c>
      <c r="D1969" t="s">
        <v>1617</v>
      </c>
      <c r="E1969" t="s">
        <v>419</v>
      </c>
      <c r="F1969" t="s">
        <v>19087</v>
      </c>
      <c r="G1969">
        <v>35500</v>
      </c>
      <c r="H1969" t="s">
        <v>31791</v>
      </c>
      <c r="J1969">
        <v>621525238</v>
      </c>
      <c r="K1969" t="s">
        <v>31792</v>
      </c>
      <c r="L1969" t="s">
        <v>19087</v>
      </c>
      <c r="M1969">
        <v>35500</v>
      </c>
      <c r="N1969" t="s">
        <v>31793</v>
      </c>
      <c r="O1969" t="s">
        <v>1199</v>
      </c>
      <c r="P1969" t="s">
        <v>169</v>
      </c>
      <c r="Q1969" t="s">
        <v>30696</v>
      </c>
      <c r="T1969" t="s">
        <v>101</v>
      </c>
      <c r="U1969">
        <v>35360</v>
      </c>
      <c r="Z1969" s="4"/>
    </row>
    <row r="1970" spans="1:26" ht="12.75" customHeight="1" x14ac:dyDescent="0.2">
      <c r="A1970">
        <v>19679</v>
      </c>
      <c r="B1970" t="s">
        <v>19</v>
      </c>
      <c r="C1970" t="s">
        <v>51</v>
      </c>
      <c r="D1970" t="s">
        <v>27137</v>
      </c>
      <c r="E1970" t="s">
        <v>27138</v>
      </c>
      <c r="F1970" t="s">
        <v>6246</v>
      </c>
      <c r="G1970">
        <v>64240</v>
      </c>
      <c r="H1970" t="s">
        <v>27139</v>
      </c>
      <c r="I1970" t="s">
        <v>27140</v>
      </c>
      <c r="K1970" t="s">
        <v>27141</v>
      </c>
      <c r="L1970" t="s">
        <v>27142</v>
      </c>
      <c r="M1970" t="s">
        <v>19</v>
      </c>
      <c r="O1970" t="s">
        <v>19</v>
      </c>
      <c r="P1970" t="s">
        <v>46</v>
      </c>
      <c r="Q1970" t="s">
        <v>11523</v>
      </c>
      <c r="R1970" t="s">
        <v>24886</v>
      </c>
      <c r="U1970" t="s">
        <v>532</v>
      </c>
      <c r="V1970">
        <v>64256</v>
      </c>
      <c r="Z1970" s="4"/>
    </row>
    <row r="1971" spans="1:26" ht="12.75" customHeight="1" x14ac:dyDescent="0.2">
      <c r="A1971">
        <v>11870</v>
      </c>
      <c r="B1971" t="s">
        <v>19</v>
      </c>
      <c r="C1971" t="s">
        <v>113</v>
      </c>
      <c r="D1971" t="s">
        <v>17556</v>
      </c>
      <c r="E1971" t="s">
        <v>17557</v>
      </c>
      <c r="F1971" t="s">
        <v>17558</v>
      </c>
      <c r="G1971">
        <v>68470</v>
      </c>
      <c r="H1971" t="s">
        <v>17559</v>
      </c>
      <c r="L1971" t="s">
        <v>19</v>
      </c>
      <c r="N1971" t="s">
        <v>19</v>
      </c>
      <c r="O1971" t="s">
        <v>9452</v>
      </c>
      <c r="P1971" t="s">
        <v>17560</v>
      </c>
      <c r="Q1971" t="s">
        <v>12496</v>
      </c>
      <c r="T1971" t="s">
        <v>133</v>
      </c>
      <c r="U1971">
        <v>68089</v>
      </c>
      <c r="Z1971" s="4"/>
    </row>
    <row r="1972" spans="1:26" ht="12.75" customHeight="1" x14ac:dyDescent="0.2">
      <c r="A1972">
        <v>3326</v>
      </c>
      <c r="B1972" t="s">
        <v>19</v>
      </c>
      <c r="C1972" t="s">
        <v>51</v>
      </c>
      <c r="D1972" t="s">
        <v>1626</v>
      </c>
      <c r="E1972" t="s">
        <v>1627</v>
      </c>
      <c r="F1972" t="s">
        <v>1628</v>
      </c>
      <c r="G1972">
        <v>22340</v>
      </c>
      <c r="H1972" t="s">
        <v>1629</v>
      </c>
      <c r="I1972" t="s">
        <v>1630</v>
      </c>
      <c r="L1972" t="s">
        <v>19</v>
      </c>
      <c r="N1972" t="s">
        <v>19</v>
      </c>
      <c r="O1972" t="s">
        <v>81</v>
      </c>
      <c r="P1972" t="s">
        <v>47</v>
      </c>
      <c r="Q1972" t="s">
        <v>1631</v>
      </c>
      <c r="R1972" t="s">
        <v>33</v>
      </c>
      <c r="T1972" t="s">
        <v>83</v>
      </c>
      <c r="U1972">
        <v>22163</v>
      </c>
      <c r="Z1972" s="4"/>
    </row>
    <row r="1973" spans="1:26" ht="12.75" customHeight="1" x14ac:dyDescent="0.2">
      <c r="A1973">
        <v>24697</v>
      </c>
      <c r="B1973" t="s">
        <v>19</v>
      </c>
      <c r="C1973" t="s">
        <v>51</v>
      </c>
      <c r="D1973" t="s">
        <v>31804</v>
      </c>
      <c r="E1973" t="s">
        <v>31805</v>
      </c>
      <c r="F1973" t="s">
        <v>31025</v>
      </c>
      <c r="G1973">
        <v>29740</v>
      </c>
      <c r="H1973" t="s">
        <v>1245</v>
      </c>
      <c r="I1973" t="s">
        <v>31806</v>
      </c>
      <c r="K1973" t="s">
        <v>31807</v>
      </c>
      <c r="L1973" t="s">
        <v>31808</v>
      </c>
      <c r="M1973" t="s">
        <v>31809</v>
      </c>
      <c r="N1973">
        <v>29940</v>
      </c>
      <c r="O1973" t="s">
        <v>31810</v>
      </c>
      <c r="P1973" t="s">
        <v>5636</v>
      </c>
      <c r="Q1973" t="s">
        <v>2736</v>
      </c>
      <c r="R1973" t="s">
        <v>27013</v>
      </c>
      <c r="U1973" t="s">
        <v>648</v>
      </c>
      <c r="V1973">
        <v>29165</v>
      </c>
      <c r="Z1973" s="4"/>
    </row>
    <row r="1974" spans="1:26" ht="12.75" customHeight="1" x14ac:dyDescent="0.2">
      <c r="A1974">
        <v>3929</v>
      </c>
      <c r="B1974" t="s">
        <v>19</v>
      </c>
      <c r="C1974" t="s">
        <v>95</v>
      </c>
      <c r="D1974" t="s">
        <v>1624</v>
      </c>
      <c r="E1974" t="s">
        <v>19</v>
      </c>
      <c r="F1974" t="s">
        <v>520</v>
      </c>
      <c r="G1974">
        <v>44350</v>
      </c>
      <c r="H1974" t="s">
        <v>1625</v>
      </c>
      <c r="L1974" t="s">
        <v>19</v>
      </c>
      <c r="N1974" t="s">
        <v>19</v>
      </c>
      <c r="O1974" t="s">
        <v>19</v>
      </c>
      <c r="P1974" t="s">
        <v>19</v>
      </c>
      <c r="T1974" t="s">
        <v>125</v>
      </c>
      <c r="U1974">
        <v>44069</v>
      </c>
      <c r="Z1974" s="4"/>
    </row>
    <row r="1975" spans="1:26" ht="12.75" customHeight="1" x14ac:dyDescent="0.2">
      <c r="A1975">
        <v>5412</v>
      </c>
      <c r="B1975" t="s">
        <v>19</v>
      </c>
      <c r="C1975" t="s">
        <v>68</v>
      </c>
      <c r="D1975" t="s">
        <v>1624</v>
      </c>
      <c r="E1975" t="s">
        <v>7239</v>
      </c>
      <c r="F1975" t="s">
        <v>7240</v>
      </c>
      <c r="G1975">
        <v>85130</v>
      </c>
      <c r="H1975" t="s">
        <v>7241</v>
      </c>
      <c r="K1975" t="s">
        <v>7242</v>
      </c>
      <c r="L1975" t="s">
        <v>19</v>
      </c>
      <c r="N1975" t="s">
        <v>19</v>
      </c>
      <c r="O1975" t="s">
        <v>19</v>
      </c>
      <c r="P1975" t="s">
        <v>19</v>
      </c>
      <c r="T1975" t="s">
        <v>75</v>
      </c>
      <c r="U1975">
        <v>85119</v>
      </c>
      <c r="Z1975" s="4"/>
    </row>
    <row r="1976" spans="1:26" ht="12.75" customHeight="1" x14ac:dyDescent="0.2">
      <c r="A1976">
        <v>16131</v>
      </c>
      <c r="B1976" t="s">
        <v>19</v>
      </c>
      <c r="C1976" t="s">
        <v>51</v>
      </c>
      <c r="D1976" t="s">
        <v>77</v>
      </c>
      <c r="E1976" t="s">
        <v>2155</v>
      </c>
      <c r="F1976" t="s">
        <v>12758</v>
      </c>
      <c r="G1976">
        <v>44190</v>
      </c>
      <c r="H1976" t="s">
        <v>22579</v>
      </c>
      <c r="J1976">
        <v>666464140</v>
      </c>
      <c r="L1976" t="s">
        <v>19</v>
      </c>
      <c r="N1976" t="s">
        <v>19</v>
      </c>
      <c r="O1976" t="s">
        <v>4112</v>
      </c>
      <c r="P1976" t="s">
        <v>3631</v>
      </c>
      <c r="Q1976" t="s">
        <v>20790</v>
      </c>
      <c r="T1976" t="s">
        <v>1161</v>
      </c>
      <c r="U1976">
        <v>44165</v>
      </c>
      <c r="Z1976" s="4"/>
    </row>
    <row r="1977" spans="1:26" ht="12.75" customHeight="1" x14ac:dyDescent="0.2">
      <c r="A1977">
        <v>18865</v>
      </c>
      <c r="B1977" t="s">
        <v>19</v>
      </c>
      <c r="C1977" t="s">
        <v>35</v>
      </c>
      <c r="D1977" t="s">
        <v>1624</v>
      </c>
      <c r="E1977" t="s">
        <v>1411</v>
      </c>
      <c r="F1977" t="s">
        <v>14748</v>
      </c>
      <c r="G1977">
        <v>24290</v>
      </c>
      <c r="H1977" t="s">
        <v>22580</v>
      </c>
      <c r="I1977">
        <v>616386203</v>
      </c>
      <c r="K1977" t="s">
        <v>22581</v>
      </c>
      <c r="L1977" t="s">
        <v>19</v>
      </c>
      <c r="N1977" t="s">
        <v>19</v>
      </c>
      <c r="O1977" t="s">
        <v>22582</v>
      </c>
      <c r="P1977" t="s">
        <v>10619</v>
      </c>
      <c r="Q1977" t="s">
        <v>22583</v>
      </c>
      <c r="T1977" t="s">
        <v>270</v>
      </c>
      <c r="U1977">
        <v>24291</v>
      </c>
      <c r="Z1977" s="4"/>
    </row>
    <row r="1978" spans="1:26" ht="12.75" customHeight="1" x14ac:dyDescent="0.2">
      <c r="A1978">
        <v>17758</v>
      </c>
      <c r="B1978" t="s">
        <v>19</v>
      </c>
      <c r="C1978" t="s">
        <v>35</v>
      </c>
      <c r="D1978" t="s">
        <v>1624</v>
      </c>
      <c r="E1978" t="s">
        <v>22584</v>
      </c>
      <c r="F1978" t="s">
        <v>22585</v>
      </c>
      <c r="G1978">
        <v>87300</v>
      </c>
      <c r="H1978" t="s">
        <v>22586</v>
      </c>
      <c r="J1978" t="s">
        <v>22587</v>
      </c>
      <c r="K1978" t="s">
        <v>22588</v>
      </c>
      <c r="L1978" t="s">
        <v>19</v>
      </c>
      <c r="N1978" t="s">
        <v>19</v>
      </c>
      <c r="O1978" t="s">
        <v>46</v>
      </c>
      <c r="P1978" t="s">
        <v>6309</v>
      </c>
      <c r="Q1978" t="s">
        <v>22589</v>
      </c>
      <c r="T1978" t="s">
        <v>796</v>
      </c>
      <c r="U1978">
        <v>87155</v>
      </c>
      <c r="Z1978" s="4"/>
    </row>
    <row r="1979" spans="1:26" ht="12.75" customHeight="1" x14ac:dyDescent="0.2">
      <c r="A1979">
        <v>21870</v>
      </c>
      <c r="B1979" t="s">
        <v>19</v>
      </c>
      <c r="C1979" t="s">
        <v>51</v>
      </c>
      <c r="D1979" t="s">
        <v>77</v>
      </c>
      <c r="E1979" t="s">
        <v>2312</v>
      </c>
      <c r="F1979" t="s">
        <v>14929</v>
      </c>
      <c r="G1979">
        <v>38930</v>
      </c>
      <c r="H1979" t="s">
        <v>27191</v>
      </c>
      <c r="I1979">
        <v>620556746</v>
      </c>
      <c r="K1979" t="s">
        <v>27192</v>
      </c>
      <c r="L1979" t="s">
        <v>19</v>
      </c>
      <c r="N1979" t="s">
        <v>19</v>
      </c>
      <c r="O1979" t="s">
        <v>9183</v>
      </c>
      <c r="P1979" t="s">
        <v>5927</v>
      </c>
      <c r="Q1979" t="s">
        <v>26847</v>
      </c>
      <c r="T1979" t="s">
        <v>608</v>
      </c>
      <c r="U1979">
        <v>38301</v>
      </c>
      <c r="Z1979" s="4"/>
    </row>
    <row r="1980" spans="1:26" ht="12.75" customHeight="1" x14ac:dyDescent="0.2">
      <c r="A1980">
        <v>24587</v>
      </c>
      <c r="B1980" t="s">
        <v>19</v>
      </c>
      <c r="C1980" t="s">
        <v>113</v>
      </c>
      <c r="D1980" t="s">
        <v>1624</v>
      </c>
      <c r="E1980" t="s">
        <v>16467</v>
      </c>
      <c r="F1980" t="s">
        <v>31794</v>
      </c>
      <c r="G1980">
        <v>73610</v>
      </c>
      <c r="H1980" t="s">
        <v>31795</v>
      </c>
      <c r="J1980" t="s">
        <v>31796</v>
      </c>
      <c r="K1980" t="s">
        <v>31797</v>
      </c>
      <c r="L1980" t="s">
        <v>19</v>
      </c>
      <c r="N1980" t="s">
        <v>19</v>
      </c>
      <c r="O1980" t="s">
        <v>46</v>
      </c>
      <c r="P1980" t="s">
        <v>10272</v>
      </c>
      <c r="Q1980" t="s">
        <v>23476</v>
      </c>
      <c r="T1980" t="s">
        <v>6081</v>
      </c>
      <c r="U1980">
        <v>73022</v>
      </c>
      <c r="Z1980" s="4"/>
    </row>
    <row r="1981" spans="1:26" ht="12.75" customHeight="1" x14ac:dyDescent="0.2">
      <c r="A1981">
        <v>25011</v>
      </c>
      <c r="B1981" t="s">
        <v>19</v>
      </c>
      <c r="C1981" t="s">
        <v>35</v>
      </c>
      <c r="D1981" t="s">
        <v>1624</v>
      </c>
      <c r="E1981" t="s">
        <v>16010</v>
      </c>
      <c r="F1981" t="s">
        <v>10776</v>
      </c>
      <c r="G1981">
        <v>22490</v>
      </c>
      <c r="H1981" t="s">
        <v>31798</v>
      </c>
      <c r="I1981">
        <v>674911792</v>
      </c>
      <c r="K1981" t="s">
        <v>31799</v>
      </c>
      <c r="L1981" t="s">
        <v>19</v>
      </c>
      <c r="N1981" t="s">
        <v>19</v>
      </c>
      <c r="O1981" t="s">
        <v>353</v>
      </c>
      <c r="P1981" t="s">
        <v>402</v>
      </c>
      <c r="Q1981" t="s">
        <v>20118</v>
      </c>
      <c r="T1981" t="s">
        <v>112</v>
      </c>
      <c r="U1981">
        <v>22190</v>
      </c>
      <c r="Z1981" s="4"/>
    </row>
    <row r="1982" spans="1:26" ht="12.75" customHeight="1" x14ac:dyDescent="0.2">
      <c r="A1982">
        <v>24634</v>
      </c>
      <c r="B1982" t="s">
        <v>19</v>
      </c>
      <c r="C1982" t="s">
        <v>35</v>
      </c>
      <c r="D1982" t="s">
        <v>77</v>
      </c>
      <c r="E1982" t="s">
        <v>31800</v>
      </c>
      <c r="F1982" t="s">
        <v>31801</v>
      </c>
      <c r="G1982">
        <v>31450</v>
      </c>
      <c r="H1982" t="s">
        <v>31802</v>
      </c>
      <c r="J1982">
        <v>682226088</v>
      </c>
      <c r="K1982" t="s">
        <v>31803</v>
      </c>
      <c r="L1982" t="s">
        <v>19</v>
      </c>
      <c r="N1982" t="s">
        <v>19</v>
      </c>
      <c r="O1982" t="s">
        <v>7155</v>
      </c>
      <c r="P1982" t="s">
        <v>7263</v>
      </c>
      <c r="Q1982" t="s">
        <v>27013</v>
      </c>
      <c r="T1982" t="s">
        <v>6240</v>
      </c>
      <c r="U1982">
        <v>31366</v>
      </c>
      <c r="Z1982" s="4"/>
    </row>
    <row r="1983" spans="1:26" ht="12.75" customHeight="1" x14ac:dyDescent="0.2">
      <c r="A1983">
        <v>26398</v>
      </c>
      <c r="B1983" t="s">
        <v>19</v>
      </c>
      <c r="C1983" t="s">
        <v>35</v>
      </c>
      <c r="D1983" t="s">
        <v>1624</v>
      </c>
      <c r="E1983" t="s">
        <v>543</v>
      </c>
      <c r="F1983" t="s">
        <v>35967</v>
      </c>
      <c r="G1983">
        <v>30580</v>
      </c>
      <c r="H1983" t="s">
        <v>35968</v>
      </c>
      <c r="J1983" t="s">
        <v>35969</v>
      </c>
      <c r="L1983" t="s">
        <v>5255</v>
      </c>
      <c r="M1983">
        <v>30000</v>
      </c>
      <c r="N1983" t="s">
        <v>35970</v>
      </c>
      <c r="O1983" t="s">
        <v>35317</v>
      </c>
      <c r="P1983" t="s">
        <v>491</v>
      </c>
      <c r="Q1983" t="s">
        <v>26541</v>
      </c>
      <c r="T1983" t="s">
        <v>395</v>
      </c>
      <c r="U1983">
        <v>30035</v>
      </c>
      <c r="Z1983" s="4"/>
    </row>
    <row r="1984" spans="1:26" ht="12.75" customHeight="1" x14ac:dyDescent="0.2">
      <c r="A1984">
        <v>9019</v>
      </c>
      <c r="B1984" t="s">
        <v>19</v>
      </c>
      <c r="C1984" t="s">
        <v>113</v>
      </c>
      <c r="D1984" t="s">
        <v>12464</v>
      </c>
      <c r="E1984" t="s">
        <v>12465</v>
      </c>
      <c r="F1984" t="s">
        <v>620</v>
      </c>
      <c r="G1984">
        <v>26170</v>
      </c>
      <c r="H1984" t="s">
        <v>12466</v>
      </c>
      <c r="J1984">
        <v>612546746</v>
      </c>
      <c r="K1984" t="s">
        <v>12467</v>
      </c>
      <c r="L1984" t="s">
        <v>19</v>
      </c>
      <c r="N1984" t="s">
        <v>19</v>
      </c>
      <c r="O1984" t="s">
        <v>46</v>
      </c>
      <c r="P1984" t="s">
        <v>575</v>
      </c>
      <c r="Q1984" t="s">
        <v>12468</v>
      </c>
      <c r="R1984" t="s">
        <v>33</v>
      </c>
      <c r="T1984" t="s">
        <v>626</v>
      </c>
      <c r="U1984">
        <v>26278</v>
      </c>
      <c r="Z1984" s="4"/>
    </row>
    <row r="1985" spans="1:30" ht="12.75" customHeight="1" x14ac:dyDescent="0.2">
      <c r="A1985">
        <v>9019</v>
      </c>
      <c r="B1985" t="s">
        <v>19</v>
      </c>
      <c r="C1985" t="s">
        <v>113</v>
      </c>
      <c r="D1985" t="s">
        <v>12464</v>
      </c>
      <c r="E1985" t="s">
        <v>12465</v>
      </c>
      <c r="F1985" t="s">
        <v>620</v>
      </c>
      <c r="G1985">
        <v>26170</v>
      </c>
      <c r="H1985" t="s">
        <v>12466</v>
      </c>
      <c r="J1985">
        <v>612546746</v>
      </c>
      <c r="K1985" t="s">
        <v>12467</v>
      </c>
      <c r="L1985" t="s">
        <v>19</v>
      </c>
      <c r="N1985" t="s">
        <v>19</v>
      </c>
      <c r="O1985" t="s">
        <v>46</v>
      </c>
      <c r="P1985" t="s">
        <v>575</v>
      </c>
      <c r="Q1985" t="s">
        <v>12468</v>
      </c>
      <c r="R1985" t="s">
        <v>33</v>
      </c>
      <c r="T1985" t="s">
        <v>626</v>
      </c>
      <c r="U1985">
        <v>26278</v>
      </c>
    </row>
    <row r="1986" spans="1:30" ht="12.75" customHeight="1" x14ac:dyDescent="0.2">
      <c r="A1986">
        <v>23397</v>
      </c>
      <c r="B1986" t="s">
        <v>19</v>
      </c>
      <c r="C1986" t="s">
        <v>35</v>
      </c>
      <c r="D1986" t="s">
        <v>31811</v>
      </c>
      <c r="E1986" t="s">
        <v>31812</v>
      </c>
      <c r="F1986" t="s">
        <v>31813</v>
      </c>
      <c r="G1986">
        <v>9200</v>
      </c>
      <c r="H1986" t="s">
        <v>31814</v>
      </c>
      <c r="I1986">
        <v>534090280</v>
      </c>
      <c r="K1986" t="s">
        <v>31815</v>
      </c>
      <c r="L1986" t="s">
        <v>19</v>
      </c>
      <c r="N1986" t="s">
        <v>19</v>
      </c>
      <c r="O1986" t="s">
        <v>46</v>
      </c>
      <c r="P1986" t="s">
        <v>7263</v>
      </c>
      <c r="Q1986" t="s">
        <v>27247</v>
      </c>
      <c r="T1986" t="s">
        <v>6240</v>
      </c>
      <c r="U1986">
        <v>9114</v>
      </c>
    </row>
    <row r="1987" spans="1:30" s="1" customFormat="1" ht="12.75" customHeight="1" x14ac:dyDescent="0.2">
      <c r="A1987">
        <v>23022</v>
      </c>
      <c r="B1987" t="s">
        <v>19</v>
      </c>
      <c r="C1987" t="s">
        <v>113</v>
      </c>
      <c r="D1987" t="s">
        <v>27193</v>
      </c>
      <c r="E1987" t="s">
        <v>7277</v>
      </c>
      <c r="F1987" t="s">
        <v>27194</v>
      </c>
      <c r="G1987">
        <v>38490</v>
      </c>
      <c r="H1987" t="s">
        <v>27195</v>
      </c>
      <c r="I1987"/>
      <c r="J1987" t="s">
        <v>27196</v>
      </c>
      <c r="K1987" t="s">
        <v>27197</v>
      </c>
      <c r="L1987" t="s">
        <v>19</v>
      </c>
      <c r="M1987"/>
      <c r="N1987" t="s">
        <v>19</v>
      </c>
      <c r="O1987" t="s">
        <v>46</v>
      </c>
      <c r="P1987" t="s">
        <v>10272</v>
      </c>
      <c r="Q1987" t="s">
        <v>27198</v>
      </c>
      <c r="R1987"/>
      <c r="S1987"/>
      <c r="T1987" t="s">
        <v>6081</v>
      </c>
      <c r="U1987">
        <v>38012</v>
      </c>
      <c r="V1987"/>
      <c r="W1987"/>
      <c r="X1987"/>
      <c r="Y1987" s="4"/>
      <c r="Z1987" s="6"/>
      <c r="AA1987"/>
      <c r="AB1987" s="4"/>
      <c r="AC1987"/>
      <c r="AD1987"/>
    </row>
    <row r="1988" spans="1:30" ht="12.75" customHeight="1" x14ac:dyDescent="0.2">
      <c r="A1988">
        <v>17857</v>
      </c>
      <c r="B1988" t="s">
        <v>19</v>
      </c>
      <c r="C1988" t="s">
        <v>35</v>
      </c>
      <c r="D1988" t="s">
        <v>22590</v>
      </c>
      <c r="E1988" t="s">
        <v>642</v>
      </c>
      <c r="F1988" t="s">
        <v>22591</v>
      </c>
      <c r="G1988">
        <v>80360</v>
      </c>
      <c r="H1988" t="s">
        <v>22592</v>
      </c>
      <c r="J1988" t="s">
        <v>22593</v>
      </c>
      <c r="K1988" t="s">
        <v>22594</v>
      </c>
      <c r="L1988" t="s">
        <v>22092</v>
      </c>
      <c r="M1988">
        <v>59000</v>
      </c>
      <c r="N1988" t="s">
        <v>22595</v>
      </c>
      <c r="O1988" t="s">
        <v>46</v>
      </c>
      <c r="P1988" t="s">
        <v>13706</v>
      </c>
      <c r="Q1988" t="s">
        <v>22596</v>
      </c>
      <c r="T1988" t="s">
        <v>1807</v>
      </c>
      <c r="U1988">
        <v>80490</v>
      </c>
      <c r="AB1988" s="7"/>
      <c r="AC1988" s="1"/>
      <c r="AD1988" s="1"/>
    </row>
    <row r="1989" spans="1:30" ht="12.75" customHeight="1" x14ac:dyDescent="0.2">
      <c r="A1989">
        <v>11800</v>
      </c>
      <c r="B1989" t="s">
        <v>19</v>
      </c>
      <c r="C1989" t="s">
        <v>389</v>
      </c>
      <c r="D1989" t="s">
        <v>17561</v>
      </c>
      <c r="E1989" t="s">
        <v>134</v>
      </c>
      <c r="F1989" t="s">
        <v>17562</v>
      </c>
      <c r="G1989">
        <v>50680</v>
      </c>
      <c r="H1989" t="s">
        <v>17563</v>
      </c>
      <c r="I1989" t="s">
        <v>17564</v>
      </c>
      <c r="J1989" t="s">
        <v>17565</v>
      </c>
      <c r="K1989" t="s">
        <v>17566</v>
      </c>
      <c r="L1989" t="s">
        <v>19</v>
      </c>
      <c r="N1989" t="s">
        <v>19</v>
      </c>
      <c r="O1989" t="s">
        <v>46</v>
      </c>
      <c r="P1989" t="s">
        <v>366</v>
      </c>
      <c r="Q1989" t="s">
        <v>13672</v>
      </c>
      <c r="T1989" t="s">
        <v>368</v>
      </c>
      <c r="U1989">
        <v>50455</v>
      </c>
    </row>
    <row r="1990" spans="1:30" ht="12.75" customHeight="1" x14ac:dyDescent="0.2">
      <c r="A1990">
        <v>6051</v>
      </c>
      <c r="B1990" t="s">
        <v>19</v>
      </c>
      <c r="C1990" t="s">
        <v>20</v>
      </c>
      <c r="D1990" t="s">
        <v>7243</v>
      </c>
      <c r="E1990" t="s">
        <v>2242</v>
      </c>
      <c r="F1990" t="s">
        <v>7244</v>
      </c>
      <c r="G1990">
        <v>12300</v>
      </c>
      <c r="H1990" t="s">
        <v>7245</v>
      </c>
      <c r="J1990">
        <v>684790844</v>
      </c>
      <c r="K1990" t="s">
        <v>7246</v>
      </c>
      <c r="L1990" t="s">
        <v>19</v>
      </c>
      <c r="N1990" t="s">
        <v>19</v>
      </c>
      <c r="O1990" t="s">
        <v>46</v>
      </c>
      <c r="P1990" t="s">
        <v>31</v>
      </c>
      <c r="Q1990" t="s">
        <v>7247</v>
      </c>
      <c r="R1990" t="s">
        <v>33</v>
      </c>
      <c r="T1990" t="s">
        <v>239</v>
      </c>
      <c r="U1990">
        <v>12100</v>
      </c>
    </row>
    <row r="1991" spans="1:30" ht="12.75" customHeight="1" x14ac:dyDescent="0.2">
      <c r="A1991">
        <v>17034</v>
      </c>
      <c r="B1991" t="s">
        <v>19</v>
      </c>
      <c r="C1991" t="s">
        <v>35</v>
      </c>
      <c r="D1991" t="s">
        <v>22597</v>
      </c>
      <c r="E1991" t="s">
        <v>1015</v>
      </c>
      <c r="F1991" t="s">
        <v>21787</v>
      </c>
      <c r="G1991">
        <v>73110</v>
      </c>
      <c r="H1991" t="s">
        <v>22598</v>
      </c>
      <c r="K1991" t="s">
        <v>22599</v>
      </c>
      <c r="L1991" t="s">
        <v>19</v>
      </c>
      <c r="N1991" t="s">
        <v>19</v>
      </c>
      <c r="O1991" t="s">
        <v>46</v>
      </c>
      <c r="P1991" t="s">
        <v>10272</v>
      </c>
      <c r="Q1991" t="s">
        <v>21231</v>
      </c>
      <c r="T1991" t="s">
        <v>6081</v>
      </c>
      <c r="U1991">
        <v>73205</v>
      </c>
    </row>
    <row r="1992" spans="1:30" ht="12.75" customHeight="1" x14ac:dyDescent="0.2">
      <c r="A1992">
        <v>25834</v>
      </c>
      <c r="B1992" t="s">
        <v>19</v>
      </c>
      <c r="C1992" t="s">
        <v>35</v>
      </c>
      <c r="D1992" t="s">
        <v>35971</v>
      </c>
      <c r="E1992" t="s">
        <v>7385</v>
      </c>
      <c r="F1992" t="s">
        <v>35972</v>
      </c>
      <c r="G1992">
        <v>24130</v>
      </c>
      <c r="H1992" t="s">
        <v>6029</v>
      </c>
      <c r="K1992" t="s">
        <v>35973</v>
      </c>
      <c r="L1992" t="s">
        <v>35974</v>
      </c>
      <c r="M1992">
        <v>24130</v>
      </c>
      <c r="N1992" t="s">
        <v>35975</v>
      </c>
      <c r="O1992" t="s">
        <v>22877</v>
      </c>
      <c r="P1992" t="s">
        <v>10619</v>
      </c>
      <c r="Q1992" t="s">
        <v>22848</v>
      </c>
      <c r="T1992" t="s">
        <v>270</v>
      </c>
      <c r="U1992">
        <v>24182</v>
      </c>
    </row>
    <row r="1993" spans="1:30" ht="12.75" customHeight="1" x14ac:dyDescent="0.2">
      <c r="A1993">
        <v>4469</v>
      </c>
      <c r="B1993" t="s">
        <v>35976</v>
      </c>
      <c r="C1993" t="s">
        <v>95</v>
      </c>
      <c r="D1993" t="s">
        <v>1632</v>
      </c>
      <c r="E1993" t="s">
        <v>603</v>
      </c>
      <c r="F1993" t="s">
        <v>1633</v>
      </c>
      <c r="G1993">
        <v>50750</v>
      </c>
      <c r="H1993" t="s">
        <v>1634</v>
      </c>
      <c r="I1993">
        <v>683103211</v>
      </c>
      <c r="L1993" t="s">
        <v>19</v>
      </c>
      <c r="N1993" t="s">
        <v>19</v>
      </c>
      <c r="O1993" t="s">
        <v>365</v>
      </c>
      <c r="P1993" t="s">
        <v>366</v>
      </c>
      <c r="Q1993" t="s">
        <v>1635</v>
      </c>
      <c r="T1993" t="s">
        <v>368</v>
      </c>
      <c r="U1993">
        <v>50546</v>
      </c>
    </row>
    <row r="1994" spans="1:30" ht="12.75" customHeight="1" x14ac:dyDescent="0.2">
      <c r="A1994">
        <v>26101</v>
      </c>
      <c r="B1994" t="s">
        <v>19</v>
      </c>
      <c r="C1994" t="s">
        <v>113</v>
      </c>
      <c r="D1994" t="s">
        <v>35977</v>
      </c>
      <c r="E1994" t="s">
        <v>35978</v>
      </c>
      <c r="F1994" t="s">
        <v>35979</v>
      </c>
      <c r="G1994">
        <v>7190</v>
      </c>
      <c r="H1994" t="s">
        <v>35980</v>
      </c>
      <c r="J1994" t="s">
        <v>35981</v>
      </c>
      <c r="K1994" t="s">
        <v>35982</v>
      </c>
      <c r="L1994" t="s">
        <v>35983</v>
      </c>
      <c r="M1994">
        <v>26000</v>
      </c>
      <c r="N1994" t="s">
        <v>35984</v>
      </c>
      <c r="O1994" t="s">
        <v>19</v>
      </c>
      <c r="P1994" t="s">
        <v>19</v>
      </c>
      <c r="U1994">
        <v>7233</v>
      </c>
    </row>
    <row r="1995" spans="1:30" ht="12.75" customHeight="1" x14ac:dyDescent="0.2">
      <c r="A1995">
        <v>24778</v>
      </c>
      <c r="B1995" t="s">
        <v>19</v>
      </c>
      <c r="C1995" t="s">
        <v>113</v>
      </c>
      <c r="D1995" t="s">
        <v>31816</v>
      </c>
      <c r="E1995" t="s">
        <v>2068</v>
      </c>
      <c r="F1995" t="s">
        <v>31817</v>
      </c>
      <c r="G1995">
        <v>32140</v>
      </c>
      <c r="H1995" t="s">
        <v>31818</v>
      </c>
      <c r="I1995">
        <v>562636572</v>
      </c>
      <c r="K1995" t="s">
        <v>31819</v>
      </c>
      <c r="L1995" t="s">
        <v>19</v>
      </c>
      <c r="N1995" t="s">
        <v>19</v>
      </c>
      <c r="O1995" t="s">
        <v>31460</v>
      </c>
      <c r="P1995" t="s">
        <v>7156</v>
      </c>
      <c r="Q1995" t="s">
        <v>30766</v>
      </c>
      <c r="T1995" t="s">
        <v>67</v>
      </c>
      <c r="U1995">
        <v>32228</v>
      </c>
    </row>
    <row r="1996" spans="1:30" ht="12.75" customHeight="1" x14ac:dyDescent="0.2">
      <c r="A1996">
        <v>17835</v>
      </c>
      <c r="B1996" t="s">
        <v>19</v>
      </c>
      <c r="C1996" t="s">
        <v>113</v>
      </c>
      <c r="D1996" t="s">
        <v>22600</v>
      </c>
      <c r="E1996" t="s">
        <v>22601</v>
      </c>
      <c r="F1996" t="s">
        <v>22602</v>
      </c>
      <c r="G1996">
        <v>46230</v>
      </c>
      <c r="H1996" t="s">
        <v>22603</v>
      </c>
      <c r="I1996">
        <v>982375680</v>
      </c>
      <c r="K1996" t="s">
        <v>22604</v>
      </c>
      <c r="L1996" t="s">
        <v>22605</v>
      </c>
      <c r="M1996">
        <v>46000</v>
      </c>
      <c r="N1996" t="s">
        <v>22606</v>
      </c>
      <c r="O1996" t="s">
        <v>46</v>
      </c>
      <c r="P1996" t="s">
        <v>11091</v>
      </c>
      <c r="Q1996" t="s">
        <v>22607</v>
      </c>
      <c r="T1996" t="s">
        <v>34</v>
      </c>
      <c r="U1996">
        <v>46070</v>
      </c>
    </row>
    <row r="1997" spans="1:30" ht="12.75" customHeight="1" x14ac:dyDescent="0.2">
      <c r="A1997">
        <v>13847</v>
      </c>
      <c r="B1997" t="s">
        <v>19</v>
      </c>
      <c r="C1997" t="s">
        <v>744</v>
      </c>
      <c r="D1997" t="s">
        <v>17567</v>
      </c>
      <c r="E1997" t="s">
        <v>17568</v>
      </c>
      <c r="F1997" t="s">
        <v>17569</v>
      </c>
      <c r="G1997">
        <v>24250</v>
      </c>
      <c r="H1997" t="s">
        <v>17570</v>
      </c>
      <c r="J1997" t="s">
        <v>17571</v>
      </c>
      <c r="K1997" t="s">
        <v>17572</v>
      </c>
      <c r="L1997" t="s">
        <v>19</v>
      </c>
      <c r="N1997" t="s">
        <v>19</v>
      </c>
      <c r="O1997" t="s">
        <v>46</v>
      </c>
      <c r="P1997" t="s">
        <v>10619</v>
      </c>
      <c r="Q1997" t="s">
        <v>16034</v>
      </c>
      <c r="T1997" t="s">
        <v>270</v>
      </c>
      <c r="U1997">
        <v>24207</v>
      </c>
    </row>
    <row r="1998" spans="1:30" ht="12.75" customHeight="1" x14ac:dyDescent="0.2">
      <c r="A1998">
        <v>12774</v>
      </c>
      <c r="B1998" t="s">
        <v>19</v>
      </c>
      <c r="C1998" t="s">
        <v>35</v>
      </c>
      <c r="D1998" t="s">
        <v>17573</v>
      </c>
      <c r="E1998" t="s">
        <v>1087</v>
      </c>
      <c r="F1998" t="s">
        <v>17574</v>
      </c>
      <c r="G1998">
        <v>30630</v>
      </c>
      <c r="H1998" t="s">
        <v>17575</v>
      </c>
      <c r="J1998" t="s">
        <v>17576</v>
      </c>
      <c r="L1998" t="s">
        <v>19</v>
      </c>
      <c r="N1998" t="s">
        <v>19</v>
      </c>
      <c r="O1998" t="s">
        <v>46</v>
      </c>
      <c r="P1998" t="s">
        <v>491</v>
      </c>
      <c r="Q1998" t="s">
        <v>16155</v>
      </c>
      <c r="T1998" t="s">
        <v>395</v>
      </c>
      <c r="U1998">
        <v>30175</v>
      </c>
    </row>
    <row r="1999" spans="1:30" ht="12.75" customHeight="1" x14ac:dyDescent="0.2">
      <c r="A1999">
        <v>9834</v>
      </c>
      <c r="B1999" t="s">
        <v>19</v>
      </c>
      <c r="C1999" t="s">
        <v>35</v>
      </c>
      <c r="D1999" t="s">
        <v>12469</v>
      </c>
      <c r="E1999" t="s">
        <v>404</v>
      </c>
      <c r="F1999" t="s">
        <v>12470</v>
      </c>
      <c r="G1999">
        <v>56160</v>
      </c>
      <c r="H1999" t="s">
        <v>12471</v>
      </c>
      <c r="J1999" t="s">
        <v>12472</v>
      </c>
      <c r="L1999" t="s">
        <v>19</v>
      </c>
      <c r="N1999" t="s">
        <v>19</v>
      </c>
      <c r="O1999" t="s">
        <v>46</v>
      </c>
      <c r="P1999" t="s">
        <v>47</v>
      </c>
      <c r="Q1999" t="s">
        <v>11904</v>
      </c>
      <c r="T1999" t="s">
        <v>262</v>
      </c>
      <c r="U1999">
        <v>56110</v>
      </c>
    </row>
    <row r="2000" spans="1:30" ht="12.75" customHeight="1" x14ac:dyDescent="0.2">
      <c r="A2000">
        <v>22008</v>
      </c>
      <c r="B2000" t="s">
        <v>19</v>
      </c>
      <c r="C2000" t="s">
        <v>35</v>
      </c>
      <c r="D2000" t="s">
        <v>27199</v>
      </c>
      <c r="E2000" t="s">
        <v>1496</v>
      </c>
      <c r="F2000" t="s">
        <v>27200</v>
      </c>
      <c r="G2000">
        <v>14800</v>
      </c>
      <c r="H2000" t="s">
        <v>27201</v>
      </c>
      <c r="J2000" t="s">
        <v>27202</v>
      </c>
      <c r="K2000" t="s">
        <v>27203</v>
      </c>
      <c r="L2000" t="s">
        <v>27204</v>
      </c>
      <c r="M2000">
        <v>14360</v>
      </c>
      <c r="N2000" t="s">
        <v>27205</v>
      </c>
      <c r="O2000" t="s">
        <v>46</v>
      </c>
      <c r="P2000" t="s">
        <v>366</v>
      </c>
      <c r="Q2000" t="s">
        <v>17166</v>
      </c>
      <c r="T2000" t="s">
        <v>368</v>
      </c>
      <c r="U2000">
        <v>14086</v>
      </c>
    </row>
    <row r="2001" spans="1:26" ht="12.75" customHeight="1" x14ac:dyDescent="0.2">
      <c r="A2001">
        <v>9749</v>
      </c>
      <c r="B2001" t="s">
        <v>19</v>
      </c>
      <c r="C2001" t="s">
        <v>35</v>
      </c>
      <c r="D2001" t="s">
        <v>12473</v>
      </c>
      <c r="E2001" t="s">
        <v>7805</v>
      </c>
      <c r="F2001" t="s">
        <v>12474</v>
      </c>
      <c r="G2001">
        <v>81800</v>
      </c>
      <c r="H2001" t="s">
        <v>12475</v>
      </c>
      <c r="J2001" t="s">
        <v>12476</v>
      </c>
      <c r="K2001" t="s">
        <v>12477</v>
      </c>
      <c r="L2001" t="s">
        <v>6034</v>
      </c>
      <c r="M2001">
        <v>81370</v>
      </c>
      <c r="N2001" t="s">
        <v>12478</v>
      </c>
      <c r="O2001" t="s">
        <v>19</v>
      </c>
      <c r="P2001" t="s">
        <v>19</v>
      </c>
      <c r="T2001" t="s">
        <v>34</v>
      </c>
      <c r="U2001">
        <v>81164</v>
      </c>
      <c r="Z2001" s="4"/>
    </row>
    <row r="2002" spans="1:26" ht="12.75" customHeight="1" x14ac:dyDescent="0.2">
      <c r="A2002">
        <v>11778</v>
      </c>
      <c r="B2002" t="s">
        <v>19</v>
      </c>
      <c r="C2002" t="s">
        <v>113</v>
      </c>
      <c r="D2002" t="s">
        <v>17577</v>
      </c>
      <c r="E2002" t="s">
        <v>8649</v>
      </c>
      <c r="F2002" t="s">
        <v>11461</v>
      </c>
      <c r="G2002">
        <v>26400</v>
      </c>
      <c r="H2002" t="s">
        <v>17578</v>
      </c>
      <c r="J2002">
        <v>685375585</v>
      </c>
      <c r="K2002" t="s">
        <v>17579</v>
      </c>
      <c r="L2002" t="s">
        <v>17580</v>
      </c>
      <c r="M2002">
        <v>26400</v>
      </c>
      <c r="N2002" t="s">
        <v>17581</v>
      </c>
      <c r="O2002" t="s">
        <v>11274</v>
      </c>
      <c r="P2002" t="s">
        <v>575</v>
      </c>
      <c r="Q2002" t="s">
        <v>13749</v>
      </c>
      <c r="T2002" t="s">
        <v>577</v>
      </c>
      <c r="U2002">
        <v>26183</v>
      </c>
      <c r="Z2002" s="4"/>
    </row>
    <row r="2003" spans="1:26" ht="12.75" customHeight="1" x14ac:dyDescent="0.2">
      <c r="A2003">
        <v>24927</v>
      </c>
      <c r="B2003" t="s">
        <v>19</v>
      </c>
      <c r="C2003" t="s">
        <v>51</v>
      </c>
      <c r="D2003" t="s">
        <v>31820</v>
      </c>
      <c r="E2003" t="s">
        <v>11432</v>
      </c>
      <c r="F2003" t="s">
        <v>3049</v>
      </c>
      <c r="G2003">
        <v>56400</v>
      </c>
      <c r="H2003" t="s">
        <v>31821</v>
      </c>
      <c r="J2003">
        <v>683193588</v>
      </c>
      <c r="K2003" t="s">
        <v>31822</v>
      </c>
      <c r="L2003" t="s">
        <v>27520</v>
      </c>
      <c r="M2003">
        <v>29160</v>
      </c>
      <c r="N2003" t="s">
        <v>31823</v>
      </c>
      <c r="O2003" t="s">
        <v>46</v>
      </c>
      <c r="P2003" t="s">
        <v>47</v>
      </c>
      <c r="Q2003" t="s">
        <v>16110</v>
      </c>
      <c r="T2003" t="s">
        <v>262</v>
      </c>
      <c r="U2003">
        <v>56161</v>
      </c>
      <c r="Z2003" s="4"/>
    </row>
    <row r="2004" spans="1:26" ht="12.75" customHeight="1" x14ac:dyDescent="0.2">
      <c r="A2004">
        <v>24758</v>
      </c>
      <c r="B2004" t="s">
        <v>19</v>
      </c>
      <c r="C2004" t="s">
        <v>113</v>
      </c>
      <c r="D2004" t="s">
        <v>31824</v>
      </c>
      <c r="E2004" t="s">
        <v>19572</v>
      </c>
      <c r="F2004" t="s">
        <v>31825</v>
      </c>
      <c r="G2004">
        <v>30260</v>
      </c>
      <c r="H2004" t="s">
        <v>31826</v>
      </c>
      <c r="J2004" t="s">
        <v>31827</v>
      </c>
      <c r="L2004" t="s">
        <v>19</v>
      </c>
      <c r="N2004" t="s">
        <v>19</v>
      </c>
      <c r="O2004" t="s">
        <v>1209</v>
      </c>
      <c r="P2004" t="s">
        <v>491</v>
      </c>
      <c r="Q2004" t="s">
        <v>13365</v>
      </c>
      <c r="T2004" t="s">
        <v>395</v>
      </c>
      <c r="U2004">
        <v>30095</v>
      </c>
      <c r="Z2004" s="4"/>
    </row>
    <row r="2005" spans="1:26" ht="12.75" customHeight="1" x14ac:dyDescent="0.2">
      <c r="A2005">
        <v>4919</v>
      </c>
      <c r="B2005" t="s">
        <v>19</v>
      </c>
      <c r="C2005" t="s">
        <v>51</v>
      </c>
      <c r="D2005" t="s">
        <v>7248</v>
      </c>
      <c r="E2005" t="s">
        <v>7249</v>
      </c>
      <c r="F2005" t="s">
        <v>7250</v>
      </c>
      <c r="G2005">
        <v>30460</v>
      </c>
      <c r="H2005" t="s">
        <v>7251</v>
      </c>
      <c r="I2005" t="s">
        <v>7252</v>
      </c>
      <c r="J2005" t="s">
        <v>7253</v>
      </c>
      <c r="K2005" t="s">
        <v>7254</v>
      </c>
      <c r="L2005" t="s">
        <v>19</v>
      </c>
      <c r="N2005" t="s">
        <v>19</v>
      </c>
      <c r="O2005" t="s">
        <v>46</v>
      </c>
      <c r="P2005" t="s">
        <v>491</v>
      </c>
      <c r="Q2005" t="s">
        <v>7255</v>
      </c>
      <c r="R2005" t="s">
        <v>33</v>
      </c>
      <c r="T2005" t="s">
        <v>395</v>
      </c>
      <c r="U2005">
        <v>30322</v>
      </c>
      <c r="Z2005" s="4"/>
    </row>
    <row r="2006" spans="1:26" ht="12.75" customHeight="1" x14ac:dyDescent="0.2">
      <c r="A2006">
        <v>25135</v>
      </c>
      <c r="B2006" t="s">
        <v>19</v>
      </c>
      <c r="C2006" t="s">
        <v>35</v>
      </c>
      <c r="D2006" t="s">
        <v>31828</v>
      </c>
      <c r="E2006" t="s">
        <v>4726</v>
      </c>
      <c r="F2006" t="s">
        <v>18722</v>
      </c>
      <c r="G2006">
        <v>24260</v>
      </c>
      <c r="H2006" t="s">
        <v>31829</v>
      </c>
      <c r="I2006" t="s">
        <v>31830</v>
      </c>
      <c r="J2006">
        <v>624373621</v>
      </c>
      <c r="L2006" t="s">
        <v>31831</v>
      </c>
      <c r="M2006" t="s">
        <v>19</v>
      </c>
      <c r="O2006" t="s">
        <v>19</v>
      </c>
      <c r="P2006" t="s">
        <v>22582</v>
      </c>
      <c r="Q2006" t="s">
        <v>10619</v>
      </c>
      <c r="R2006" t="s">
        <v>19274</v>
      </c>
      <c r="U2006" t="s">
        <v>270</v>
      </c>
      <c r="V2006">
        <v>24015</v>
      </c>
      <c r="Z2006" s="4"/>
    </row>
    <row r="2007" spans="1:26" ht="12.75" customHeight="1" x14ac:dyDescent="0.2">
      <c r="A2007">
        <v>23555</v>
      </c>
      <c r="B2007" t="s">
        <v>19</v>
      </c>
      <c r="C2007" t="s">
        <v>113</v>
      </c>
      <c r="D2007" t="s">
        <v>31832</v>
      </c>
      <c r="E2007" t="s">
        <v>5981</v>
      </c>
      <c r="F2007" t="s">
        <v>31833</v>
      </c>
      <c r="G2007">
        <v>82800</v>
      </c>
      <c r="H2007" t="s">
        <v>31834</v>
      </c>
      <c r="J2007">
        <v>688009590</v>
      </c>
      <c r="K2007" t="s">
        <v>31835</v>
      </c>
      <c r="L2007" t="s">
        <v>29148</v>
      </c>
      <c r="M2007">
        <v>82140</v>
      </c>
      <c r="N2007" t="s">
        <v>31836</v>
      </c>
      <c r="O2007" t="s">
        <v>46</v>
      </c>
      <c r="P2007" t="s">
        <v>11091</v>
      </c>
      <c r="Q2007" t="s">
        <v>12451</v>
      </c>
      <c r="T2007" t="s">
        <v>34</v>
      </c>
      <c r="U2007">
        <v>82134</v>
      </c>
      <c r="Z2007" s="4"/>
    </row>
    <row r="2008" spans="1:26" ht="12.75" customHeight="1" x14ac:dyDescent="0.2">
      <c r="A2008">
        <v>12476</v>
      </c>
      <c r="B2008" t="s">
        <v>19</v>
      </c>
      <c r="C2008" t="s">
        <v>113</v>
      </c>
      <c r="D2008" t="s">
        <v>17582</v>
      </c>
      <c r="E2008" t="s">
        <v>1898</v>
      </c>
      <c r="F2008" t="s">
        <v>17583</v>
      </c>
      <c r="G2008">
        <v>21350</v>
      </c>
      <c r="H2008" t="s">
        <v>71</v>
      </c>
      <c r="I2008" t="s">
        <v>17584</v>
      </c>
      <c r="J2008">
        <v>380305324</v>
      </c>
      <c r="M2008" t="s">
        <v>19</v>
      </c>
      <c r="O2008" t="s">
        <v>19</v>
      </c>
      <c r="P2008" t="s">
        <v>6971</v>
      </c>
      <c r="Q2008" t="s">
        <v>8606</v>
      </c>
      <c r="R2008" t="s">
        <v>16102</v>
      </c>
      <c r="U2008" t="s">
        <v>209</v>
      </c>
      <c r="V2008">
        <v>21040</v>
      </c>
      <c r="Z2008" s="4"/>
    </row>
    <row r="2009" spans="1:26" ht="12.75" customHeight="1" x14ac:dyDescent="0.2">
      <c r="A2009">
        <v>4452</v>
      </c>
      <c r="B2009" t="s">
        <v>19</v>
      </c>
      <c r="C2009" t="s">
        <v>68</v>
      </c>
      <c r="D2009" t="s">
        <v>1636</v>
      </c>
      <c r="E2009" t="s">
        <v>1637</v>
      </c>
      <c r="F2009" t="s">
        <v>1638</v>
      </c>
      <c r="G2009">
        <v>56440</v>
      </c>
      <c r="H2009" t="s">
        <v>1639</v>
      </c>
      <c r="I2009" t="s">
        <v>1640</v>
      </c>
      <c r="L2009" t="s">
        <v>1641</v>
      </c>
      <c r="M2009">
        <v>56000</v>
      </c>
      <c r="N2009" t="s">
        <v>1642</v>
      </c>
      <c r="O2009" t="s">
        <v>1643</v>
      </c>
      <c r="P2009" t="s">
        <v>46</v>
      </c>
      <c r="Q2009" t="s">
        <v>47</v>
      </c>
      <c r="R2009" t="s">
        <v>725</v>
      </c>
      <c r="S2009" t="s">
        <v>33</v>
      </c>
      <c r="U2009" t="s">
        <v>262</v>
      </c>
      <c r="V2009">
        <v>56101</v>
      </c>
      <c r="Z2009" s="4"/>
    </row>
    <row r="2010" spans="1:26" ht="12.75" customHeight="1" x14ac:dyDescent="0.2">
      <c r="A2010">
        <v>13826</v>
      </c>
      <c r="B2010" t="s">
        <v>19</v>
      </c>
      <c r="C2010" t="s">
        <v>35</v>
      </c>
      <c r="D2010" t="s">
        <v>17585</v>
      </c>
      <c r="E2010" t="s">
        <v>19</v>
      </c>
      <c r="F2010" t="s">
        <v>17586</v>
      </c>
      <c r="G2010">
        <v>83210</v>
      </c>
      <c r="H2010" t="s">
        <v>17587</v>
      </c>
      <c r="L2010" t="s">
        <v>19</v>
      </c>
      <c r="N2010" t="s">
        <v>19</v>
      </c>
      <c r="O2010" t="s">
        <v>1059</v>
      </c>
      <c r="P2010" t="s">
        <v>6801</v>
      </c>
      <c r="Q2010" t="s">
        <v>17588</v>
      </c>
      <c r="T2010" t="s">
        <v>493</v>
      </c>
      <c r="U2010">
        <v>83130</v>
      </c>
      <c r="Z2010" s="4"/>
    </row>
    <row r="2011" spans="1:26" ht="12.75" customHeight="1" x14ac:dyDescent="0.2">
      <c r="A2011">
        <v>26325</v>
      </c>
      <c r="B2011" t="s">
        <v>19</v>
      </c>
      <c r="C2011" t="s">
        <v>35</v>
      </c>
      <c r="D2011" t="s">
        <v>35985</v>
      </c>
      <c r="E2011" t="s">
        <v>2430</v>
      </c>
      <c r="F2011" t="s">
        <v>35986</v>
      </c>
      <c r="G2011">
        <v>7410</v>
      </c>
      <c r="H2011" t="s">
        <v>11535</v>
      </c>
      <c r="I2011">
        <v>475077868</v>
      </c>
      <c r="K2011" t="s">
        <v>35987</v>
      </c>
      <c r="L2011" t="s">
        <v>19</v>
      </c>
      <c r="N2011" t="s">
        <v>19</v>
      </c>
      <c r="O2011" t="s">
        <v>19</v>
      </c>
      <c r="P2011" t="s">
        <v>19</v>
      </c>
      <c r="U2011">
        <v>7236</v>
      </c>
      <c r="Z2011" s="4"/>
    </row>
    <row r="2012" spans="1:26" ht="12.75" customHeight="1" x14ac:dyDescent="0.2">
      <c r="A2012">
        <v>25012</v>
      </c>
      <c r="B2012" t="s">
        <v>19</v>
      </c>
      <c r="C2012" t="s">
        <v>113</v>
      </c>
      <c r="D2012" t="s">
        <v>31837</v>
      </c>
      <c r="E2012" t="s">
        <v>1608</v>
      </c>
      <c r="F2012" t="s">
        <v>31838</v>
      </c>
      <c r="G2012">
        <v>63410</v>
      </c>
      <c r="H2012" t="s">
        <v>31839</v>
      </c>
      <c r="J2012">
        <v>611423921</v>
      </c>
      <c r="K2012" t="s">
        <v>31840</v>
      </c>
      <c r="L2012" t="s">
        <v>31841</v>
      </c>
      <c r="M2012">
        <v>63000</v>
      </c>
      <c r="N2012" t="s">
        <v>31842</v>
      </c>
      <c r="O2012" t="s">
        <v>46</v>
      </c>
      <c r="P2012" t="s">
        <v>953</v>
      </c>
      <c r="Q2012" t="s">
        <v>31843</v>
      </c>
      <c r="T2012" t="s">
        <v>955</v>
      </c>
      <c r="U2012">
        <v>63206</v>
      </c>
      <c r="Z2012" s="4"/>
    </row>
    <row r="2013" spans="1:26" ht="12.75" customHeight="1" x14ac:dyDescent="0.2">
      <c r="A2013">
        <v>17235</v>
      </c>
      <c r="B2013" t="s">
        <v>19</v>
      </c>
      <c r="C2013" t="s">
        <v>35</v>
      </c>
      <c r="D2013" t="s">
        <v>22608</v>
      </c>
      <c r="E2013" t="s">
        <v>7385</v>
      </c>
      <c r="F2013" t="s">
        <v>22609</v>
      </c>
      <c r="G2013">
        <v>34160</v>
      </c>
      <c r="H2013" t="s">
        <v>22610</v>
      </c>
      <c r="I2013" t="s">
        <v>22611</v>
      </c>
      <c r="J2013" t="s">
        <v>22612</v>
      </c>
      <c r="K2013" t="s">
        <v>22613</v>
      </c>
      <c r="L2013" t="s">
        <v>9132</v>
      </c>
      <c r="M2013">
        <v>34000</v>
      </c>
      <c r="N2013" t="s">
        <v>22614</v>
      </c>
      <c r="O2013" t="s">
        <v>46</v>
      </c>
      <c r="P2013" t="s">
        <v>491</v>
      </c>
      <c r="Q2013" t="s">
        <v>19256</v>
      </c>
      <c r="T2013" t="s">
        <v>395</v>
      </c>
      <c r="U2013">
        <v>34110</v>
      </c>
      <c r="Z2013" s="4"/>
    </row>
    <row r="2014" spans="1:26" ht="12.75" customHeight="1" x14ac:dyDescent="0.2">
      <c r="A2014">
        <v>9985</v>
      </c>
      <c r="B2014" t="s">
        <v>7256</v>
      </c>
      <c r="C2014" t="s">
        <v>19</v>
      </c>
      <c r="D2014" t="s">
        <v>12479</v>
      </c>
      <c r="E2014" t="s">
        <v>934</v>
      </c>
      <c r="F2014" t="s">
        <v>7235</v>
      </c>
      <c r="G2014">
        <v>2400</v>
      </c>
      <c r="H2014" t="s">
        <v>12480</v>
      </c>
      <c r="I2014" t="s">
        <v>12481</v>
      </c>
      <c r="K2014" t="s">
        <v>12482</v>
      </c>
      <c r="L2014" t="s">
        <v>19</v>
      </c>
      <c r="N2014" t="s">
        <v>19</v>
      </c>
      <c r="O2014" t="s">
        <v>12483</v>
      </c>
      <c r="P2014" t="s">
        <v>65</v>
      </c>
      <c r="Q2014" t="s">
        <v>12484</v>
      </c>
      <c r="T2014" t="s">
        <v>359</v>
      </c>
      <c r="U2014">
        <v>2509</v>
      </c>
      <c r="Z2014" s="4"/>
    </row>
    <row r="2015" spans="1:26" ht="12.75" customHeight="1" x14ac:dyDescent="0.2">
      <c r="A2015">
        <v>7015</v>
      </c>
      <c r="B2015" t="s">
        <v>19</v>
      </c>
      <c r="C2015" t="s">
        <v>113</v>
      </c>
      <c r="D2015" t="s">
        <v>7257</v>
      </c>
      <c r="E2015" t="s">
        <v>7258</v>
      </c>
      <c r="F2015" t="s">
        <v>7259</v>
      </c>
      <c r="G2015">
        <v>9220</v>
      </c>
      <c r="H2015" t="s">
        <v>7260</v>
      </c>
      <c r="I2015" t="s">
        <v>7261</v>
      </c>
      <c r="K2015" t="s">
        <v>7262</v>
      </c>
      <c r="L2015" t="s">
        <v>19</v>
      </c>
      <c r="N2015" t="s">
        <v>19</v>
      </c>
      <c r="O2015" t="s">
        <v>46</v>
      </c>
      <c r="P2015" t="s">
        <v>7263</v>
      </c>
      <c r="Q2015" t="s">
        <v>7264</v>
      </c>
      <c r="T2015" t="s">
        <v>6240</v>
      </c>
      <c r="U2015">
        <v>9295</v>
      </c>
      <c r="Z2015" s="4"/>
    </row>
    <row r="2016" spans="1:26" ht="12.75" customHeight="1" x14ac:dyDescent="0.2">
      <c r="A2016">
        <v>27242</v>
      </c>
      <c r="B2016" t="s">
        <v>19</v>
      </c>
      <c r="C2016" t="s">
        <v>113</v>
      </c>
      <c r="D2016" t="s">
        <v>35988</v>
      </c>
      <c r="E2016" t="s">
        <v>35989</v>
      </c>
      <c r="F2016" t="s">
        <v>18075</v>
      </c>
      <c r="G2016">
        <v>7110</v>
      </c>
      <c r="H2016" t="s">
        <v>35990</v>
      </c>
      <c r="I2016">
        <v>662531207</v>
      </c>
      <c r="K2016" t="s">
        <v>35991</v>
      </c>
      <c r="L2016" t="s">
        <v>24326</v>
      </c>
      <c r="M2016">
        <v>7110</v>
      </c>
      <c r="N2016" t="s">
        <v>35992</v>
      </c>
      <c r="O2016" t="s">
        <v>46</v>
      </c>
      <c r="P2016" t="s">
        <v>7053</v>
      </c>
      <c r="Q2016" t="s">
        <v>33542</v>
      </c>
      <c r="T2016" t="s">
        <v>6590</v>
      </c>
      <c r="U2016">
        <v>7162</v>
      </c>
      <c r="Z2016" s="4"/>
    </row>
    <row r="2017" spans="1:30" ht="12.75" customHeight="1" x14ac:dyDescent="0.2">
      <c r="A2017">
        <v>17895</v>
      </c>
      <c r="B2017" t="s">
        <v>19</v>
      </c>
      <c r="C2017" t="s">
        <v>113</v>
      </c>
      <c r="D2017" t="s">
        <v>22615</v>
      </c>
      <c r="E2017" t="s">
        <v>1463</v>
      </c>
      <c r="F2017" t="s">
        <v>11684</v>
      </c>
      <c r="G2017">
        <v>7460</v>
      </c>
      <c r="H2017" t="s">
        <v>22616</v>
      </c>
      <c r="I2017" t="s">
        <v>22617</v>
      </c>
      <c r="J2017" t="s">
        <v>22618</v>
      </c>
      <c r="K2017" t="s">
        <v>22619</v>
      </c>
      <c r="L2017" t="s">
        <v>19</v>
      </c>
      <c r="N2017" t="s">
        <v>19</v>
      </c>
      <c r="O2017" t="s">
        <v>5597</v>
      </c>
      <c r="P2017" t="s">
        <v>7053</v>
      </c>
      <c r="Q2017" t="s">
        <v>21322</v>
      </c>
      <c r="T2017" t="s">
        <v>6590</v>
      </c>
      <c r="U2017">
        <v>7031</v>
      </c>
      <c r="Z2017" s="4"/>
    </row>
    <row r="2018" spans="1:30" ht="12.75" customHeight="1" x14ac:dyDescent="0.2">
      <c r="A2018">
        <v>6075</v>
      </c>
      <c r="B2018" t="s">
        <v>19</v>
      </c>
      <c r="C2018" t="s">
        <v>95</v>
      </c>
      <c r="D2018" t="s">
        <v>7265</v>
      </c>
      <c r="E2018" t="s">
        <v>290</v>
      </c>
      <c r="F2018" t="s">
        <v>7266</v>
      </c>
      <c r="G2018">
        <v>29670</v>
      </c>
      <c r="H2018" t="s">
        <v>7267</v>
      </c>
      <c r="J2018" t="s">
        <v>7268</v>
      </c>
      <c r="K2018" t="s">
        <v>7269</v>
      </c>
      <c r="L2018" t="s">
        <v>7270</v>
      </c>
      <c r="M2018">
        <v>94160</v>
      </c>
      <c r="N2018" t="s">
        <v>7271</v>
      </c>
      <c r="O2018" t="s">
        <v>19</v>
      </c>
      <c r="P2018" t="s">
        <v>19</v>
      </c>
      <c r="T2018" t="s">
        <v>279</v>
      </c>
      <c r="U2018">
        <v>29279</v>
      </c>
      <c r="Z2018" s="4"/>
    </row>
    <row r="2019" spans="1:30" ht="12.75" customHeight="1" x14ac:dyDescent="0.2">
      <c r="A2019">
        <v>15775</v>
      </c>
      <c r="B2019" t="s">
        <v>19</v>
      </c>
      <c r="C2019" t="s">
        <v>35</v>
      </c>
      <c r="D2019" t="s">
        <v>22620</v>
      </c>
      <c r="E2019" t="s">
        <v>404</v>
      </c>
      <c r="F2019" t="s">
        <v>22621</v>
      </c>
      <c r="G2019">
        <v>40250</v>
      </c>
      <c r="H2019" t="s">
        <v>22622</v>
      </c>
      <c r="I2019" t="s">
        <v>22623</v>
      </c>
      <c r="J2019" t="s">
        <v>22624</v>
      </c>
      <c r="L2019" t="s">
        <v>22625</v>
      </c>
      <c r="M2019" t="s">
        <v>19</v>
      </c>
      <c r="O2019" t="s">
        <v>19</v>
      </c>
      <c r="P2019" t="s">
        <v>12820</v>
      </c>
      <c r="Q2019" t="s">
        <v>11523</v>
      </c>
      <c r="R2019" t="s">
        <v>19033</v>
      </c>
      <c r="U2019" t="s">
        <v>532</v>
      </c>
      <c r="V2019">
        <v>40201</v>
      </c>
      <c r="Z2019" s="4"/>
    </row>
    <row r="2020" spans="1:30" ht="12.75" customHeight="1" x14ac:dyDescent="0.2">
      <c r="A2020">
        <v>5900</v>
      </c>
      <c r="B2020" t="s">
        <v>19</v>
      </c>
      <c r="C2020" t="s">
        <v>113</v>
      </c>
      <c r="D2020" t="s">
        <v>7272</v>
      </c>
      <c r="E2020" t="s">
        <v>19</v>
      </c>
      <c r="F2020" t="s">
        <v>3829</v>
      </c>
      <c r="G2020">
        <v>44410</v>
      </c>
      <c r="H2020" t="s">
        <v>7273</v>
      </c>
      <c r="I2020">
        <v>240914120</v>
      </c>
      <c r="K2020" t="s">
        <v>7274</v>
      </c>
      <c r="L2020" t="s">
        <v>19</v>
      </c>
      <c r="N2020" t="s">
        <v>19</v>
      </c>
      <c r="O2020" t="s">
        <v>978</v>
      </c>
      <c r="P2020" t="s">
        <v>416</v>
      </c>
      <c r="Q2020" t="s">
        <v>7275</v>
      </c>
      <c r="R2020" t="s">
        <v>33</v>
      </c>
      <c r="T2020" t="s">
        <v>125</v>
      </c>
      <c r="U2020">
        <v>44072</v>
      </c>
      <c r="Z2020" s="4"/>
    </row>
    <row r="2021" spans="1:30" ht="12.75" customHeight="1" x14ac:dyDescent="0.2">
      <c r="A2021">
        <v>14535</v>
      </c>
      <c r="B2021" t="s">
        <v>19</v>
      </c>
      <c r="C2021" t="s">
        <v>35</v>
      </c>
      <c r="D2021" t="s">
        <v>7272</v>
      </c>
      <c r="E2021" t="s">
        <v>1956</v>
      </c>
      <c r="F2021" t="s">
        <v>17589</v>
      </c>
      <c r="G2021">
        <v>56600</v>
      </c>
      <c r="H2021" t="s">
        <v>17590</v>
      </c>
      <c r="I2021" t="s">
        <v>17591</v>
      </c>
      <c r="L2021" t="s">
        <v>17589</v>
      </c>
      <c r="M2021">
        <v>56600</v>
      </c>
      <c r="N2021" t="s">
        <v>17592</v>
      </c>
      <c r="O2021" t="s">
        <v>19</v>
      </c>
      <c r="P2021" t="s">
        <v>19</v>
      </c>
      <c r="T2021" t="s">
        <v>262</v>
      </c>
      <c r="U2021">
        <v>56098</v>
      </c>
      <c r="Z2021" s="4"/>
    </row>
    <row r="2022" spans="1:30" ht="12.75" customHeight="1" x14ac:dyDescent="0.2">
      <c r="A2022">
        <v>13025</v>
      </c>
      <c r="B2022" t="s">
        <v>31844</v>
      </c>
      <c r="C2022" t="s">
        <v>5553</v>
      </c>
      <c r="D2022" t="s">
        <v>17593</v>
      </c>
      <c r="E2022" t="s">
        <v>19</v>
      </c>
      <c r="F2022" t="s">
        <v>728</v>
      </c>
      <c r="G2022">
        <v>35750</v>
      </c>
      <c r="H2022" t="s">
        <v>17594</v>
      </c>
      <c r="J2022">
        <v>660494510</v>
      </c>
      <c r="K2022" t="s">
        <v>17595</v>
      </c>
      <c r="L2022" t="s">
        <v>19</v>
      </c>
      <c r="N2022" t="s">
        <v>19</v>
      </c>
      <c r="O2022" t="s">
        <v>217</v>
      </c>
      <c r="P2022" t="s">
        <v>402</v>
      </c>
      <c r="Q2022" t="s">
        <v>17596</v>
      </c>
      <c r="T2022" t="s">
        <v>112</v>
      </c>
      <c r="U2022">
        <v>35133</v>
      </c>
      <c r="Z2022" s="4"/>
    </row>
    <row r="2023" spans="1:30" ht="12.75" customHeight="1" x14ac:dyDescent="0.2">
      <c r="A2023">
        <v>24075</v>
      </c>
      <c r="B2023" t="s">
        <v>19</v>
      </c>
      <c r="C2023" t="s">
        <v>113</v>
      </c>
      <c r="D2023" t="s">
        <v>31845</v>
      </c>
      <c r="E2023" t="s">
        <v>20567</v>
      </c>
      <c r="F2023" t="s">
        <v>31846</v>
      </c>
      <c r="G2023">
        <v>36600</v>
      </c>
      <c r="H2023" t="s">
        <v>31847</v>
      </c>
      <c r="J2023" t="s">
        <v>31848</v>
      </c>
      <c r="K2023" t="s">
        <v>31849</v>
      </c>
      <c r="L2023" t="s">
        <v>19</v>
      </c>
      <c r="N2023" t="s">
        <v>19</v>
      </c>
      <c r="O2023" t="s">
        <v>21681</v>
      </c>
      <c r="P2023" t="s">
        <v>207</v>
      </c>
      <c r="Q2023" t="s">
        <v>16858</v>
      </c>
      <c r="T2023" t="s">
        <v>244</v>
      </c>
      <c r="U2023">
        <v>36244</v>
      </c>
      <c r="Z2023" s="4"/>
    </row>
    <row r="2024" spans="1:30" ht="12.75" customHeight="1" x14ac:dyDescent="0.2">
      <c r="A2024">
        <v>21117</v>
      </c>
      <c r="B2024" t="s">
        <v>19</v>
      </c>
      <c r="C2024" t="s">
        <v>9061</v>
      </c>
      <c r="D2024" t="s">
        <v>27206</v>
      </c>
      <c r="E2024" t="s">
        <v>27207</v>
      </c>
      <c r="F2024" t="s">
        <v>27208</v>
      </c>
      <c r="G2024">
        <v>50330</v>
      </c>
      <c r="H2024" t="s">
        <v>27209</v>
      </c>
      <c r="I2024">
        <v>620377778</v>
      </c>
      <c r="K2024" t="s">
        <v>27210</v>
      </c>
      <c r="L2024" t="s">
        <v>19</v>
      </c>
      <c r="N2024" t="s">
        <v>19</v>
      </c>
      <c r="O2024" t="s">
        <v>46</v>
      </c>
      <c r="P2024" t="s">
        <v>366</v>
      </c>
      <c r="Q2024" t="s">
        <v>27211</v>
      </c>
      <c r="T2024" t="s">
        <v>368</v>
      </c>
      <c r="U2024">
        <v>50101</v>
      </c>
      <c r="Z2024" s="4"/>
    </row>
    <row r="2025" spans="1:30" ht="12.75" customHeight="1" x14ac:dyDescent="0.2">
      <c r="A2025">
        <v>23855</v>
      </c>
      <c r="B2025" t="s">
        <v>19</v>
      </c>
      <c r="C2025" t="s">
        <v>35</v>
      </c>
      <c r="D2025" t="s">
        <v>31850</v>
      </c>
      <c r="E2025" t="s">
        <v>5034</v>
      </c>
      <c r="F2025" t="s">
        <v>16061</v>
      </c>
      <c r="G2025">
        <v>31000</v>
      </c>
      <c r="H2025" t="s">
        <v>31851</v>
      </c>
      <c r="I2025">
        <v>609041099</v>
      </c>
      <c r="K2025" t="s">
        <v>31852</v>
      </c>
      <c r="L2025" t="s">
        <v>19</v>
      </c>
      <c r="N2025" t="s">
        <v>19</v>
      </c>
      <c r="O2025" t="s">
        <v>46</v>
      </c>
      <c r="P2025" t="s">
        <v>7263</v>
      </c>
      <c r="Q2025" t="s">
        <v>31652</v>
      </c>
      <c r="T2025" t="s">
        <v>67</v>
      </c>
      <c r="U2025">
        <v>31555</v>
      </c>
      <c r="Z2025" s="4"/>
    </row>
    <row r="2026" spans="1:30" s="2" customFormat="1" ht="12.75" customHeight="1" x14ac:dyDescent="0.2">
      <c r="A2026">
        <v>25547</v>
      </c>
      <c r="B2026" t="s">
        <v>19</v>
      </c>
      <c r="C2026" s="2" t="s">
        <v>51</v>
      </c>
      <c r="D2026" s="2" t="s">
        <v>31853</v>
      </c>
      <c r="E2026" s="2" t="s">
        <v>1956</v>
      </c>
      <c r="F2026" s="2" t="s">
        <v>13738</v>
      </c>
      <c r="G2026">
        <v>44470</v>
      </c>
      <c r="H2026" t="s">
        <v>31854</v>
      </c>
      <c r="I2026">
        <v>41327304710</v>
      </c>
      <c r="J2026"/>
      <c r="K2026" t="s">
        <v>31855</v>
      </c>
      <c r="L2026" t="s">
        <v>31856</v>
      </c>
      <c r="M2026" t="s">
        <v>31857</v>
      </c>
      <c r="N2026" t="s">
        <v>31858</v>
      </c>
      <c r="O2026" t="s">
        <v>1168</v>
      </c>
      <c r="P2026" t="s">
        <v>1318</v>
      </c>
      <c r="Q2026" t="s">
        <v>20118</v>
      </c>
      <c r="R2026"/>
      <c r="S2026"/>
      <c r="T2026" t="s">
        <v>125</v>
      </c>
      <c r="U2026">
        <v>44026</v>
      </c>
      <c r="V2026"/>
      <c r="W2026"/>
      <c r="X2026"/>
      <c r="Y2026" s="13">
        <v>43025</v>
      </c>
      <c r="Z2026" s="13">
        <v>43026</v>
      </c>
      <c r="AB2026" s="8" t="s">
        <v>37798</v>
      </c>
      <c r="AC2026" s="2" t="s">
        <v>37798</v>
      </c>
      <c r="AD2026" s="2" t="s">
        <v>37819</v>
      </c>
    </row>
    <row r="2027" spans="1:30" ht="12.75" customHeight="1" x14ac:dyDescent="0.2">
      <c r="A2027">
        <v>4681</v>
      </c>
      <c r="B2027" t="s">
        <v>19</v>
      </c>
      <c r="C2027" t="s">
        <v>1644</v>
      </c>
      <c r="D2027" t="s">
        <v>1645</v>
      </c>
      <c r="E2027" t="s">
        <v>19</v>
      </c>
      <c r="F2027" t="s">
        <v>1646</v>
      </c>
      <c r="G2027">
        <v>22680</v>
      </c>
      <c r="H2027" t="s">
        <v>1245</v>
      </c>
      <c r="I2027" t="s">
        <v>1647</v>
      </c>
      <c r="J2027">
        <v>296708401</v>
      </c>
      <c r="L2027" t="s">
        <v>1648</v>
      </c>
      <c r="M2027" t="s">
        <v>19</v>
      </c>
      <c r="O2027" t="s">
        <v>19</v>
      </c>
      <c r="P2027" t="s">
        <v>19</v>
      </c>
      <c r="Q2027" t="s">
        <v>19</v>
      </c>
      <c r="U2027" t="s">
        <v>279</v>
      </c>
      <c r="V2027">
        <v>22055</v>
      </c>
      <c r="Z2027" s="4"/>
    </row>
    <row r="2028" spans="1:30" ht="12.75" customHeight="1" x14ac:dyDescent="0.2">
      <c r="A2028">
        <v>12446</v>
      </c>
      <c r="B2028" t="s">
        <v>19</v>
      </c>
      <c r="C2028" t="s">
        <v>51</v>
      </c>
      <c r="D2028" t="s">
        <v>17597</v>
      </c>
      <c r="E2028" t="s">
        <v>303</v>
      </c>
      <c r="F2028" t="s">
        <v>8341</v>
      </c>
      <c r="G2028">
        <v>29870</v>
      </c>
      <c r="H2028" t="s">
        <v>17598</v>
      </c>
      <c r="L2028" t="s">
        <v>19</v>
      </c>
      <c r="N2028" t="s">
        <v>19</v>
      </c>
      <c r="O2028" t="s">
        <v>11529</v>
      </c>
      <c r="P2028" t="s">
        <v>277</v>
      </c>
      <c r="Q2028" t="s">
        <v>17599</v>
      </c>
      <c r="T2028" t="s">
        <v>653</v>
      </c>
      <c r="U2028">
        <v>29101</v>
      </c>
      <c r="Z2028" s="4"/>
    </row>
    <row r="2029" spans="1:30" ht="12.75" customHeight="1" x14ac:dyDescent="0.2">
      <c r="A2029">
        <v>10644</v>
      </c>
      <c r="B2029" t="s">
        <v>19</v>
      </c>
      <c r="C2029" t="s">
        <v>19</v>
      </c>
      <c r="D2029" t="s">
        <v>12485</v>
      </c>
      <c r="E2029" t="s">
        <v>303</v>
      </c>
      <c r="F2029" t="s">
        <v>12486</v>
      </c>
      <c r="G2029">
        <v>7230</v>
      </c>
      <c r="H2029" t="s">
        <v>12487</v>
      </c>
      <c r="I2029">
        <v>475385103</v>
      </c>
      <c r="J2029">
        <v>32485063366</v>
      </c>
      <c r="K2029" t="s">
        <v>12488</v>
      </c>
      <c r="L2029" t="s">
        <v>12489</v>
      </c>
      <c r="M2029" t="s">
        <v>12490</v>
      </c>
      <c r="N2029" t="s">
        <v>12491</v>
      </c>
      <c r="O2029" t="s">
        <v>5597</v>
      </c>
      <c r="P2029" t="s">
        <v>7053</v>
      </c>
      <c r="Q2029" t="s">
        <v>11223</v>
      </c>
      <c r="T2029" t="s">
        <v>6590</v>
      </c>
      <c r="U2029">
        <v>7238</v>
      </c>
      <c r="Z2029" s="4"/>
    </row>
    <row r="2030" spans="1:30" ht="12.75" customHeight="1" x14ac:dyDescent="0.2">
      <c r="A2030">
        <v>20621</v>
      </c>
      <c r="B2030" t="s">
        <v>19</v>
      </c>
      <c r="C2030" t="s">
        <v>113</v>
      </c>
      <c r="D2030" t="s">
        <v>27212</v>
      </c>
      <c r="E2030" t="s">
        <v>770</v>
      </c>
      <c r="F2030" t="s">
        <v>7181</v>
      </c>
      <c r="G2030">
        <v>86440</v>
      </c>
      <c r="H2030" t="s">
        <v>4784</v>
      </c>
      <c r="I2030" t="s">
        <v>27213</v>
      </c>
      <c r="J2030" t="s">
        <v>27214</v>
      </c>
      <c r="K2030" t="s">
        <v>27215</v>
      </c>
      <c r="L2030" t="s">
        <v>27216</v>
      </c>
      <c r="M2030" t="s">
        <v>19</v>
      </c>
      <c r="O2030" t="s">
        <v>19</v>
      </c>
      <c r="P2030" t="s">
        <v>3155</v>
      </c>
      <c r="Q2030" t="s">
        <v>6926</v>
      </c>
      <c r="R2030" t="s">
        <v>26211</v>
      </c>
      <c r="U2030" t="s">
        <v>410</v>
      </c>
      <c r="V2030">
        <v>86158</v>
      </c>
      <c r="Z2030" s="4"/>
    </row>
    <row r="2031" spans="1:30" ht="12.75" customHeight="1" x14ac:dyDescent="0.2">
      <c r="A2031">
        <v>25524</v>
      </c>
      <c r="B2031" t="s">
        <v>19</v>
      </c>
      <c r="C2031" t="s">
        <v>35</v>
      </c>
      <c r="D2031" t="s">
        <v>31859</v>
      </c>
      <c r="E2031" t="s">
        <v>14488</v>
      </c>
      <c r="F2031" t="s">
        <v>31860</v>
      </c>
      <c r="G2031">
        <v>21140</v>
      </c>
      <c r="H2031" t="s">
        <v>44</v>
      </c>
      <c r="I2031" t="s">
        <v>31861</v>
      </c>
      <c r="K2031" t="s">
        <v>31862</v>
      </c>
      <c r="L2031" t="s">
        <v>31863</v>
      </c>
      <c r="M2031" t="s">
        <v>19</v>
      </c>
      <c r="O2031" t="s">
        <v>19</v>
      </c>
      <c r="P2031" t="s">
        <v>10974</v>
      </c>
      <c r="Q2031" t="s">
        <v>1759</v>
      </c>
      <c r="R2031" t="s">
        <v>22637</v>
      </c>
      <c r="U2031" t="s">
        <v>209</v>
      </c>
      <c r="V2031">
        <v>21497</v>
      </c>
      <c r="Z2031" s="4"/>
    </row>
    <row r="2032" spans="1:30" ht="12.75" customHeight="1" x14ac:dyDescent="0.2">
      <c r="A2032">
        <v>4710</v>
      </c>
      <c r="B2032" t="s">
        <v>19</v>
      </c>
      <c r="C2032" t="s">
        <v>1649</v>
      </c>
      <c r="D2032" t="s">
        <v>1650</v>
      </c>
      <c r="E2032" t="s">
        <v>1651</v>
      </c>
      <c r="F2032" t="s">
        <v>1652</v>
      </c>
      <c r="G2032">
        <v>72240</v>
      </c>
      <c r="H2032" t="s">
        <v>1653</v>
      </c>
      <c r="I2032" t="s">
        <v>1654</v>
      </c>
      <c r="J2032" t="s">
        <v>1655</v>
      </c>
      <c r="K2032" t="s">
        <v>1656</v>
      </c>
      <c r="L2032" t="s">
        <v>1657</v>
      </c>
      <c r="M2032">
        <v>75018</v>
      </c>
      <c r="N2032" t="s">
        <v>1658</v>
      </c>
      <c r="O2032" t="s">
        <v>1659</v>
      </c>
      <c r="P2032" t="s">
        <v>482</v>
      </c>
      <c r="Q2032" t="s">
        <v>92</v>
      </c>
      <c r="R2032" t="s">
        <v>1660</v>
      </c>
      <c r="S2032" t="s">
        <v>33</v>
      </c>
      <c r="U2032" t="s">
        <v>94</v>
      </c>
      <c r="V2032">
        <v>72119</v>
      </c>
      <c r="Z2032" s="4"/>
    </row>
    <row r="2033" spans="1:30" ht="12.75" customHeight="1" x14ac:dyDescent="0.2">
      <c r="A2033">
        <v>11083</v>
      </c>
      <c r="B2033" t="s">
        <v>19</v>
      </c>
      <c r="C2033" t="s">
        <v>95</v>
      </c>
      <c r="D2033" t="s">
        <v>12492</v>
      </c>
      <c r="E2033" t="s">
        <v>77</v>
      </c>
      <c r="F2033" t="s">
        <v>12493</v>
      </c>
      <c r="G2033">
        <v>13710</v>
      </c>
      <c r="H2033" t="s">
        <v>12494</v>
      </c>
      <c r="J2033">
        <v>682281454</v>
      </c>
      <c r="K2033" t="s">
        <v>12495</v>
      </c>
      <c r="L2033" t="s">
        <v>19</v>
      </c>
      <c r="N2033" t="s">
        <v>19</v>
      </c>
      <c r="O2033" t="s">
        <v>46</v>
      </c>
      <c r="P2033" t="s">
        <v>6801</v>
      </c>
      <c r="Q2033" t="s">
        <v>12496</v>
      </c>
      <c r="T2033" t="s">
        <v>493</v>
      </c>
      <c r="U2033">
        <v>13040</v>
      </c>
      <c r="Z2033" s="4"/>
    </row>
    <row r="2034" spans="1:30" ht="12.75" customHeight="1" x14ac:dyDescent="0.2">
      <c r="A2034">
        <v>2895</v>
      </c>
      <c r="B2034" t="s">
        <v>19</v>
      </c>
      <c r="C2034" t="s">
        <v>19</v>
      </c>
      <c r="D2034" t="s">
        <v>1661</v>
      </c>
      <c r="E2034" t="s">
        <v>19</v>
      </c>
      <c r="F2034" t="s">
        <v>1662</v>
      </c>
      <c r="G2034">
        <v>56430</v>
      </c>
      <c r="H2034" t="s">
        <v>1663</v>
      </c>
      <c r="I2034" t="s">
        <v>1664</v>
      </c>
      <c r="L2034" t="s">
        <v>19</v>
      </c>
      <c r="N2034" t="s">
        <v>1665</v>
      </c>
      <c r="O2034" t="s">
        <v>19</v>
      </c>
      <c r="P2034" t="s">
        <v>19</v>
      </c>
      <c r="T2034" t="s">
        <v>49</v>
      </c>
      <c r="U2034">
        <v>56145</v>
      </c>
      <c r="Z2034" s="4"/>
    </row>
    <row r="2035" spans="1:30" ht="12.75" customHeight="1" x14ac:dyDescent="0.2">
      <c r="A2035">
        <v>27398</v>
      </c>
      <c r="B2035" t="s">
        <v>27217</v>
      </c>
      <c r="C2035" t="s">
        <v>35</v>
      </c>
      <c r="D2035" t="s">
        <v>1661</v>
      </c>
      <c r="E2035" t="s">
        <v>22023</v>
      </c>
      <c r="F2035" t="s">
        <v>35993</v>
      </c>
      <c r="G2035">
        <v>45510</v>
      </c>
      <c r="H2035" t="s">
        <v>35994</v>
      </c>
      <c r="L2035" t="s">
        <v>19</v>
      </c>
      <c r="N2035" t="s">
        <v>19</v>
      </c>
      <c r="O2035" t="s">
        <v>46</v>
      </c>
      <c r="P2035" t="s">
        <v>207</v>
      </c>
      <c r="Q2035" t="s">
        <v>18299</v>
      </c>
      <c r="T2035" t="s">
        <v>209</v>
      </c>
      <c r="U2035">
        <v>45324</v>
      </c>
      <c r="Z2035" s="4"/>
    </row>
    <row r="2036" spans="1:30" ht="12.75" customHeight="1" x14ac:dyDescent="0.2">
      <c r="A2036">
        <v>20900</v>
      </c>
      <c r="B2036" t="s">
        <v>19</v>
      </c>
      <c r="C2036" t="s">
        <v>35</v>
      </c>
      <c r="D2036" t="s">
        <v>27218</v>
      </c>
      <c r="E2036" t="s">
        <v>8557</v>
      </c>
      <c r="F2036" t="s">
        <v>27219</v>
      </c>
      <c r="G2036">
        <v>69510</v>
      </c>
      <c r="H2036" t="s">
        <v>27220</v>
      </c>
      <c r="J2036" t="s">
        <v>27221</v>
      </c>
      <c r="K2036" t="s">
        <v>27222</v>
      </c>
      <c r="L2036" t="s">
        <v>19</v>
      </c>
      <c r="N2036" t="s">
        <v>19</v>
      </c>
      <c r="O2036" t="s">
        <v>23016</v>
      </c>
      <c r="P2036" t="s">
        <v>5769</v>
      </c>
      <c r="Q2036" t="s">
        <v>23410</v>
      </c>
      <c r="T2036" t="s">
        <v>716</v>
      </c>
      <c r="U2036">
        <v>69176</v>
      </c>
      <c r="Z2036" s="4"/>
    </row>
    <row r="2037" spans="1:30" ht="12.75" customHeight="1" x14ac:dyDescent="0.2">
      <c r="A2037">
        <v>21980</v>
      </c>
      <c r="B2037" t="s">
        <v>19</v>
      </c>
      <c r="C2037" t="s">
        <v>35</v>
      </c>
      <c r="D2037" t="s">
        <v>27223</v>
      </c>
      <c r="E2037" t="s">
        <v>12106</v>
      </c>
      <c r="F2037" t="s">
        <v>27224</v>
      </c>
      <c r="G2037">
        <v>24510</v>
      </c>
      <c r="H2037" t="s">
        <v>27225</v>
      </c>
      <c r="J2037" t="s">
        <v>27226</v>
      </c>
      <c r="K2037" t="s">
        <v>27227</v>
      </c>
      <c r="L2037" t="s">
        <v>19</v>
      </c>
      <c r="N2037" t="s">
        <v>19</v>
      </c>
      <c r="O2037" t="s">
        <v>12681</v>
      </c>
      <c r="P2037" t="s">
        <v>10619</v>
      </c>
      <c r="Q2037" t="s">
        <v>27228</v>
      </c>
      <c r="T2037" t="s">
        <v>270</v>
      </c>
      <c r="U2037">
        <v>24362</v>
      </c>
      <c r="Z2037" s="4"/>
    </row>
    <row r="2038" spans="1:30" ht="12.75" customHeight="1" x14ac:dyDescent="0.2">
      <c r="A2038">
        <v>19868</v>
      </c>
      <c r="B2038" t="s">
        <v>19</v>
      </c>
      <c r="C2038" t="s">
        <v>113</v>
      </c>
      <c r="D2038" t="s">
        <v>27229</v>
      </c>
      <c r="E2038" t="s">
        <v>5945</v>
      </c>
      <c r="F2038" t="s">
        <v>27230</v>
      </c>
      <c r="G2038">
        <v>37510</v>
      </c>
      <c r="H2038" t="s">
        <v>27231</v>
      </c>
      <c r="K2038" t="s">
        <v>27232</v>
      </c>
      <c r="L2038" t="s">
        <v>19</v>
      </c>
      <c r="N2038" t="s">
        <v>19</v>
      </c>
      <c r="O2038" t="s">
        <v>1419</v>
      </c>
      <c r="P2038" t="s">
        <v>13326</v>
      </c>
      <c r="Q2038" t="s">
        <v>26211</v>
      </c>
      <c r="T2038" t="s">
        <v>375</v>
      </c>
      <c r="U2038">
        <v>37272</v>
      </c>
      <c r="Z2038" s="4"/>
    </row>
    <row r="2039" spans="1:30" ht="12.75" customHeight="1" x14ac:dyDescent="0.2">
      <c r="A2039">
        <v>17369</v>
      </c>
      <c r="B2039" t="s">
        <v>19</v>
      </c>
      <c r="C2039" t="s">
        <v>35</v>
      </c>
      <c r="D2039" t="s">
        <v>22626</v>
      </c>
      <c r="E2039" t="s">
        <v>551</v>
      </c>
      <c r="F2039" t="s">
        <v>12396</v>
      </c>
      <c r="G2039">
        <v>48160</v>
      </c>
      <c r="H2039" t="s">
        <v>22627</v>
      </c>
      <c r="I2039" t="s">
        <v>22628</v>
      </c>
      <c r="K2039" t="s">
        <v>22629</v>
      </c>
      <c r="L2039" t="s">
        <v>22375</v>
      </c>
      <c r="M2039">
        <v>1050</v>
      </c>
      <c r="N2039" t="s">
        <v>22630</v>
      </c>
      <c r="O2039" t="s">
        <v>46</v>
      </c>
      <c r="P2039" t="s">
        <v>3857</v>
      </c>
      <c r="Q2039" t="s">
        <v>21676</v>
      </c>
      <c r="T2039" t="s">
        <v>239</v>
      </c>
      <c r="U2039">
        <v>48170</v>
      </c>
      <c r="Z2039" s="4"/>
    </row>
    <row r="2040" spans="1:30" ht="12.75" customHeight="1" x14ac:dyDescent="0.2">
      <c r="A2040">
        <v>18413</v>
      </c>
      <c r="B2040" t="s">
        <v>19</v>
      </c>
      <c r="C2040" t="s">
        <v>35</v>
      </c>
      <c r="D2040" t="s">
        <v>22631</v>
      </c>
      <c r="E2040" t="s">
        <v>53</v>
      </c>
      <c r="F2040" t="s">
        <v>22632</v>
      </c>
      <c r="G2040">
        <v>28210</v>
      </c>
      <c r="H2040" t="s">
        <v>22633</v>
      </c>
      <c r="J2040" t="s">
        <v>22634</v>
      </c>
      <c r="L2040" t="s">
        <v>19</v>
      </c>
      <c r="N2040" t="s">
        <v>19</v>
      </c>
      <c r="O2040" t="s">
        <v>7317</v>
      </c>
      <c r="P2040" t="s">
        <v>22635</v>
      </c>
      <c r="Q2040" t="s">
        <v>21260</v>
      </c>
      <c r="R2040" t="s">
        <v>22636</v>
      </c>
      <c r="S2040" t="s">
        <v>22637</v>
      </c>
      <c r="T2040" t="s">
        <v>3440</v>
      </c>
      <c r="U2040">
        <v>28279</v>
      </c>
      <c r="Z2040" s="4"/>
    </row>
    <row r="2041" spans="1:30" ht="12.75" customHeight="1" x14ac:dyDescent="0.2">
      <c r="A2041">
        <v>18861</v>
      </c>
      <c r="B2041" t="s">
        <v>19</v>
      </c>
      <c r="C2041" t="s">
        <v>35</v>
      </c>
      <c r="D2041" t="s">
        <v>22638</v>
      </c>
      <c r="E2041" t="s">
        <v>22639</v>
      </c>
      <c r="F2041" t="s">
        <v>22640</v>
      </c>
      <c r="G2041">
        <v>34260</v>
      </c>
      <c r="H2041" t="s">
        <v>22641</v>
      </c>
      <c r="I2041" t="s">
        <v>22642</v>
      </c>
      <c r="K2041" t="s">
        <v>22643</v>
      </c>
      <c r="L2041" t="s">
        <v>19</v>
      </c>
      <c r="N2041" t="s">
        <v>19</v>
      </c>
      <c r="O2041" t="s">
        <v>22644</v>
      </c>
      <c r="P2041" t="s">
        <v>3857</v>
      </c>
      <c r="Q2041" t="s">
        <v>22645</v>
      </c>
      <c r="T2041" t="s">
        <v>395</v>
      </c>
      <c r="U2041">
        <v>34071</v>
      </c>
      <c r="Z2041" s="4"/>
    </row>
    <row r="2042" spans="1:30" ht="12.75" customHeight="1" x14ac:dyDescent="0.2">
      <c r="A2042">
        <v>25881</v>
      </c>
      <c r="B2042" t="s">
        <v>19</v>
      </c>
      <c r="C2042" t="s">
        <v>35</v>
      </c>
      <c r="D2042" t="s">
        <v>35995</v>
      </c>
      <c r="E2042" t="s">
        <v>35996</v>
      </c>
      <c r="F2042" t="s">
        <v>35997</v>
      </c>
      <c r="G2042">
        <v>41110</v>
      </c>
      <c r="H2042" t="s">
        <v>35998</v>
      </c>
      <c r="J2042" t="s">
        <v>35999</v>
      </c>
      <c r="K2042" t="s">
        <v>36000</v>
      </c>
      <c r="L2042" t="s">
        <v>19</v>
      </c>
      <c r="N2042" t="s">
        <v>19</v>
      </c>
      <c r="O2042" t="s">
        <v>21681</v>
      </c>
      <c r="P2042" t="s">
        <v>207</v>
      </c>
      <c r="Q2042" t="s">
        <v>28134</v>
      </c>
      <c r="T2042" t="s">
        <v>244</v>
      </c>
      <c r="U2042">
        <v>41042</v>
      </c>
      <c r="Z2042" s="4"/>
    </row>
    <row r="2043" spans="1:30" s="2" customFormat="1" ht="12.75" customHeight="1" x14ac:dyDescent="0.2">
      <c r="A2043">
        <v>25662</v>
      </c>
      <c r="B2043" t="s">
        <v>19</v>
      </c>
      <c r="C2043" s="2" t="s">
        <v>51</v>
      </c>
      <c r="D2043" s="2" t="s">
        <v>31864</v>
      </c>
      <c r="E2043" s="2" t="s">
        <v>31865</v>
      </c>
      <c r="F2043" s="2" t="s">
        <v>21026</v>
      </c>
      <c r="G2043">
        <v>42520</v>
      </c>
      <c r="H2043" t="s">
        <v>31866</v>
      </c>
      <c r="I2043" t="s">
        <v>31867</v>
      </c>
      <c r="J2043" t="s">
        <v>31868</v>
      </c>
      <c r="K2043" t="s">
        <v>31869</v>
      </c>
      <c r="L2043" t="s">
        <v>10927</v>
      </c>
      <c r="M2043">
        <v>91370</v>
      </c>
      <c r="N2043" t="s">
        <v>1642</v>
      </c>
      <c r="O2043" t="s">
        <v>20506</v>
      </c>
      <c r="P2043" t="s">
        <v>7047</v>
      </c>
      <c r="Q2043" t="s">
        <v>20355</v>
      </c>
      <c r="S2043"/>
      <c r="T2043"/>
      <c r="U2043" t="s">
        <v>1026</v>
      </c>
      <c r="V2043">
        <v>42201</v>
      </c>
      <c r="W2043"/>
      <c r="X2043"/>
      <c r="Y2043" s="13">
        <v>43025</v>
      </c>
      <c r="Z2043" s="13">
        <v>43027</v>
      </c>
      <c r="AB2043" s="8" t="s">
        <v>37798</v>
      </c>
      <c r="AC2043" s="2" t="s">
        <v>37798</v>
      </c>
      <c r="AD2043" s="2" t="s">
        <v>37819</v>
      </c>
    </row>
    <row r="2044" spans="1:30" ht="12.75" customHeight="1" x14ac:dyDescent="0.2">
      <c r="A2044">
        <v>20879</v>
      </c>
      <c r="B2044" t="s">
        <v>19</v>
      </c>
      <c r="C2044" t="s">
        <v>51</v>
      </c>
      <c r="D2044" t="s">
        <v>27233</v>
      </c>
      <c r="E2044" t="s">
        <v>19</v>
      </c>
      <c r="F2044" t="s">
        <v>4435</v>
      </c>
      <c r="G2044">
        <v>35190</v>
      </c>
      <c r="H2044" t="s">
        <v>27234</v>
      </c>
      <c r="L2044" t="s">
        <v>19</v>
      </c>
      <c r="N2044" t="s">
        <v>19</v>
      </c>
      <c r="O2044" t="s">
        <v>16681</v>
      </c>
      <c r="P2044" t="s">
        <v>402</v>
      </c>
      <c r="Q2044" t="s">
        <v>23410</v>
      </c>
      <c r="T2044" t="s">
        <v>112</v>
      </c>
      <c r="U2044">
        <v>35318</v>
      </c>
      <c r="Z2044" s="4"/>
    </row>
    <row r="2045" spans="1:30" ht="12.75" customHeight="1" x14ac:dyDescent="0.2">
      <c r="A2045">
        <v>24705</v>
      </c>
      <c r="B2045" t="s">
        <v>19</v>
      </c>
      <c r="C2045" t="s">
        <v>35</v>
      </c>
      <c r="D2045" t="s">
        <v>31870</v>
      </c>
      <c r="E2045" t="s">
        <v>1382</v>
      </c>
      <c r="F2045" t="s">
        <v>11592</v>
      </c>
      <c r="G2045">
        <v>61500</v>
      </c>
      <c r="H2045" t="s">
        <v>28695</v>
      </c>
      <c r="I2045" t="s">
        <v>31871</v>
      </c>
      <c r="K2045" t="s">
        <v>31872</v>
      </c>
      <c r="L2045" t="s">
        <v>19</v>
      </c>
      <c r="N2045" t="s">
        <v>19</v>
      </c>
      <c r="O2045" t="s">
        <v>5759</v>
      </c>
      <c r="P2045" t="s">
        <v>5760</v>
      </c>
      <c r="Q2045" t="s">
        <v>29201</v>
      </c>
      <c r="T2045" t="s">
        <v>58</v>
      </c>
      <c r="U2045">
        <v>61156</v>
      </c>
      <c r="Z2045" s="4"/>
    </row>
    <row r="2046" spans="1:30" ht="12.75" customHeight="1" x14ac:dyDescent="0.2">
      <c r="A2046">
        <v>10181</v>
      </c>
      <c r="B2046" t="s">
        <v>19</v>
      </c>
      <c r="C2046" t="s">
        <v>51</v>
      </c>
      <c r="D2046" t="s">
        <v>12497</v>
      </c>
      <c r="E2046" t="s">
        <v>19</v>
      </c>
      <c r="F2046" t="s">
        <v>3521</v>
      </c>
      <c r="G2046">
        <v>22400</v>
      </c>
      <c r="H2046" t="s">
        <v>12498</v>
      </c>
      <c r="I2046" t="s">
        <v>12499</v>
      </c>
      <c r="L2046" t="s">
        <v>19</v>
      </c>
      <c r="N2046" t="s">
        <v>19</v>
      </c>
      <c r="O2046" t="s">
        <v>217</v>
      </c>
      <c r="P2046" t="s">
        <v>402</v>
      </c>
      <c r="Q2046" t="s">
        <v>7496</v>
      </c>
      <c r="T2046" t="s">
        <v>83</v>
      </c>
      <c r="U2046">
        <v>22173</v>
      </c>
      <c r="Z2046" s="4"/>
    </row>
    <row r="2047" spans="1:30" ht="12.75" customHeight="1" x14ac:dyDescent="0.2">
      <c r="A2047">
        <v>11595</v>
      </c>
      <c r="B2047" t="s">
        <v>19</v>
      </c>
      <c r="C2047" t="s">
        <v>19</v>
      </c>
      <c r="D2047" t="s">
        <v>12500</v>
      </c>
      <c r="E2047" t="s">
        <v>12077</v>
      </c>
      <c r="F2047" t="s">
        <v>12501</v>
      </c>
      <c r="G2047">
        <v>1380</v>
      </c>
      <c r="H2047" t="s">
        <v>12502</v>
      </c>
      <c r="I2047" t="s">
        <v>12503</v>
      </c>
      <c r="L2047" t="s">
        <v>19</v>
      </c>
      <c r="N2047" t="s">
        <v>19</v>
      </c>
      <c r="O2047" t="s">
        <v>46</v>
      </c>
      <c r="P2047" t="s">
        <v>5769</v>
      </c>
      <c r="Q2047" t="s">
        <v>12284</v>
      </c>
      <c r="T2047" t="s">
        <v>254</v>
      </c>
      <c r="U2047">
        <v>1144</v>
      </c>
      <c r="Z2047" s="4"/>
    </row>
    <row r="2048" spans="1:30" ht="12.75" customHeight="1" x14ac:dyDescent="0.2">
      <c r="A2048">
        <v>11595</v>
      </c>
      <c r="B2048" t="s">
        <v>19</v>
      </c>
      <c r="C2048" t="s">
        <v>19</v>
      </c>
      <c r="D2048" t="s">
        <v>12500</v>
      </c>
      <c r="E2048" t="s">
        <v>12077</v>
      </c>
      <c r="F2048" t="s">
        <v>12501</v>
      </c>
      <c r="G2048">
        <v>1380</v>
      </c>
      <c r="H2048" t="s">
        <v>12502</v>
      </c>
      <c r="I2048" t="s">
        <v>12503</v>
      </c>
      <c r="L2048" t="s">
        <v>19</v>
      </c>
      <c r="N2048" t="s">
        <v>19</v>
      </c>
      <c r="O2048" t="s">
        <v>46</v>
      </c>
      <c r="P2048" t="s">
        <v>5769</v>
      </c>
      <c r="Q2048" t="s">
        <v>11530</v>
      </c>
      <c r="T2048" t="s">
        <v>254</v>
      </c>
      <c r="U2048">
        <v>1144</v>
      </c>
      <c r="Z2048" s="4"/>
    </row>
    <row r="2049" spans="1:26" ht="12.75" customHeight="1" x14ac:dyDescent="0.2">
      <c r="A2049">
        <v>25410</v>
      </c>
      <c r="B2049" t="s">
        <v>27235</v>
      </c>
      <c r="C2049" t="s">
        <v>35</v>
      </c>
      <c r="D2049" t="s">
        <v>31873</v>
      </c>
      <c r="E2049" t="s">
        <v>837</v>
      </c>
      <c r="F2049" t="s">
        <v>31874</v>
      </c>
      <c r="G2049">
        <v>42430</v>
      </c>
      <c r="H2049" t="s">
        <v>31875</v>
      </c>
      <c r="J2049" t="s">
        <v>31876</v>
      </c>
      <c r="K2049" t="s">
        <v>31877</v>
      </c>
      <c r="L2049" t="s">
        <v>25018</v>
      </c>
      <c r="M2049">
        <v>69004</v>
      </c>
      <c r="N2049" t="s">
        <v>1725</v>
      </c>
      <c r="O2049" t="s">
        <v>31878</v>
      </c>
      <c r="P2049" t="s">
        <v>11290</v>
      </c>
      <c r="Q2049" t="s">
        <v>7047</v>
      </c>
      <c r="R2049" t="s">
        <v>23217</v>
      </c>
      <c r="U2049" t="s">
        <v>1026</v>
      </c>
      <c r="V2049">
        <v>42282</v>
      </c>
      <c r="Z2049" s="4"/>
    </row>
    <row r="2050" spans="1:26" ht="12.75" customHeight="1" x14ac:dyDescent="0.2">
      <c r="A2050">
        <v>19533</v>
      </c>
      <c r="B2050" t="s">
        <v>27235</v>
      </c>
      <c r="C2050" t="s">
        <v>35</v>
      </c>
      <c r="D2050" t="s">
        <v>27236</v>
      </c>
      <c r="E2050" t="s">
        <v>2669</v>
      </c>
      <c r="F2050" t="s">
        <v>27237</v>
      </c>
      <c r="G2050">
        <v>83310</v>
      </c>
      <c r="H2050" t="s">
        <v>27238</v>
      </c>
      <c r="I2050" t="s">
        <v>27239</v>
      </c>
      <c r="K2050" t="s">
        <v>27240</v>
      </c>
      <c r="L2050" t="s">
        <v>27237</v>
      </c>
      <c r="M2050">
        <v>83310</v>
      </c>
      <c r="N2050" t="s">
        <v>27241</v>
      </c>
      <c r="O2050" t="s">
        <v>1059</v>
      </c>
      <c r="P2050" t="s">
        <v>491</v>
      </c>
      <c r="Q2050" t="s">
        <v>25318</v>
      </c>
      <c r="T2050" t="s">
        <v>493</v>
      </c>
      <c r="U2050">
        <v>83079</v>
      </c>
      <c r="Z2050" s="4"/>
    </row>
    <row r="2051" spans="1:26" ht="12.75" customHeight="1" x14ac:dyDescent="0.2">
      <c r="A2051">
        <v>19533</v>
      </c>
      <c r="B2051" t="s">
        <v>27235</v>
      </c>
      <c r="C2051" t="s">
        <v>35</v>
      </c>
      <c r="D2051" t="s">
        <v>27236</v>
      </c>
      <c r="E2051" t="s">
        <v>2669</v>
      </c>
      <c r="F2051" t="s">
        <v>27237</v>
      </c>
      <c r="G2051">
        <v>83310</v>
      </c>
      <c r="H2051" t="s">
        <v>27238</v>
      </c>
      <c r="I2051" t="s">
        <v>27239</v>
      </c>
      <c r="K2051" t="s">
        <v>27240</v>
      </c>
      <c r="L2051" t="s">
        <v>27237</v>
      </c>
      <c r="M2051">
        <v>83310</v>
      </c>
      <c r="N2051" t="s">
        <v>27241</v>
      </c>
      <c r="O2051" t="s">
        <v>1059</v>
      </c>
      <c r="P2051" t="s">
        <v>491</v>
      </c>
      <c r="Q2051" t="s">
        <v>21597</v>
      </c>
      <c r="T2051" t="s">
        <v>493</v>
      </c>
      <c r="U2051">
        <v>83079</v>
      </c>
      <c r="Z2051" s="4"/>
    </row>
    <row r="2052" spans="1:26" ht="12.75" customHeight="1" x14ac:dyDescent="0.2">
      <c r="A2052">
        <v>19545</v>
      </c>
      <c r="B2052" t="s">
        <v>19</v>
      </c>
      <c r="C2052" t="s">
        <v>35</v>
      </c>
      <c r="D2052" t="s">
        <v>27236</v>
      </c>
      <c r="E2052" t="s">
        <v>2669</v>
      </c>
      <c r="F2052" t="s">
        <v>27237</v>
      </c>
      <c r="G2052">
        <v>83310</v>
      </c>
      <c r="H2052" t="s">
        <v>27242</v>
      </c>
      <c r="L2052" t="s">
        <v>27237</v>
      </c>
      <c r="M2052">
        <v>83310</v>
      </c>
      <c r="N2052" t="s">
        <v>27241</v>
      </c>
      <c r="O2052" t="s">
        <v>1059</v>
      </c>
      <c r="P2052" t="s">
        <v>491</v>
      </c>
      <c r="Q2052" t="s">
        <v>21597</v>
      </c>
      <c r="T2052" t="s">
        <v>493</v>
      </c>
      <c r="U2052">
        <v>83079</v>
      </c>
      <c r="Z2052" s="4"/>
    </row>
    <row r="2053" spans="1:26" ht="12.75" customHeight="1" x14ac:dyDescent="0.2">
      <c r="A2053">
        <v>16397</v>
      </c>
      <c r="B2053" t="s">
        <v>19</v>
      </c>
      <c r="C2053" t="s">
        <v>113</v>
      </c>
      <c r="D2053" t="s">
        <v>22646</v>
      </c>
      <c r="E2053" t="s">
        <v>22647</v>
      </c>
      <c r="F2053" t="s">
        <v>22648</v>
      </c>
      <c r="G2053">
        <v>7240</v>
      </c>
      <c r="H2053" t="s">
        <v>22649</v>
      </c>
      <c r="K2053" t="s">
        <v>22650</v>
      </c>
      <c r="L2053" t="s">
        <v>6137</v>
      </c>
      <c r="M2053">
        <v>7240</v>
      </c>
      <c r="N2053" t="s">
        <v>22651</v>
      </c>
      <c r="O2053" t="s">
        <v>46</v>
      </c>
      <c r="P2053" t="s">
        <v>7053</v>
      </c>
      <c r="Q2053" t="s">
        <v>20152</v>
      </c>
      <c r="T2053" t="s">
        <v>5561</v>
      </c>
      <c r="U2053">
        <v>7314</v>
      </c>
      <c r="Z2053" s="4"/>
    </row>
    <row r="2054" spans="1:26" ht="12.75" customHeight="1" x14ac:dyDescent="0.2">
      <c r="A2054">
        <v>22106</v>
      </c>
      <c r="B2054" t="s">
        <v>19</v>
      </c>
      <c r="C2054" t="s">
        <v>35</v>
      </c>
      <c r="D2054" t="s">
        <v>27243</v>
      </c>
      <c r="E2054" t="s">
        <v>27244</v>
      </c>
      <c r="F2054" t="s">
        <v>20935</v>
      </c>
      <c r="G2054">
        <v>12270</v>
      </c>
      <c r="H2054" t="s">
        <v>27245</v>
      </c>
      <c r="K2054" t="s">
        <v>27246</v>
      </c>
      <c r="L2054" t="s">
        <v>19</v>
      </c>
      <c r="N2054" t="s">
        <v>19</v>
      </c>
      <c r="O2054" t="s">
        <v>46</v>
      </c>
      <c r="P2054" t="s">
        <v>11091</v>
      </c>
      <c r="Q2054" t="s">
        <v>27247</v>
      </c>
      <c r="T2054" t="s">
        <v>239</v>
      </c>
      <c r="U2054">
        <v>12167</v>
      </c>
      <c r="Z2054" s="4"/>
    </row>
    <row r="2055" spans="1:26" ht="12.75" customHeight="1" x14ac:dyDescent="0.2">
      <c r="A2055">
        <v>11184</v>
      </c>
      <c r="B2055" t="s">
        <v>19</v>
      </c>
      <c r="C2055" t="s">
        <v>35</v>
      </c>
      <c r="D2055" t="s">
        <v>12504</v>
      </c>
      <c r="E2055" t="s">
        <v>642</v>
      </c>
      <c r="F2055" t="s">
        <v>12505</v>
      </c>
      <c r="G2055">
        <v>39230</v>
      </c>
      <c r="H2055" t="s">
        <v>12506</v>
      </c>
      <c r="I2055">
        <v>363519484</v>
      </c>
      <c r="J2055">
        <v>681946093</v>
      </c>
      <c r="K2055" t="s">
        <v>12507</v>
      </c>
      <c r="L2055" t="s">
        <v>19</v>
      </c>
      <c r="N2055" t="s">
        <v>19</v>
      </c>
      <c r="O2055" t="s">
        <v>46</v>
      </c>
      <c r="P2055" t="s">
        <v>5927</v>
      </c>
      <c r="Q2055" t="s">
        <v>8045</v>
      </c>
      <c r="T2055" t="s">
        <v>254</v>
      </c>
      <c r="U2055">
        <v>39124</v>
      </c>
      <c r="Z2055" s="4"/>
    </row>
    <row r="2056" spans="1:26" ht="12.75" customHeight="1" x14ac:dyDescent="0.2">
      <c r="A2056">
        <v>23871</v>
      </c>
      <c r="B2056" t="s">
        <v>19</v>
      </c>
      <c r="C2056" t="s">
        <v>113</v>
      </c>
      <c r="D2056" t="s">
        <v>31879</v>
      </c>
      <c r="E2056" t="s">
        <v>19</v>
      </c>
      <c r="F2056" t="s">
        <v>9562</v>
      </c>
      <c r="G2056">
        <v>22430</v>
      </c>
      <c r="H2056" t="s">
        <v>31880</v>
      </c>
      <c r="J2056">
        <v>609734531</v>
      </c>
      <c r="K2056" t="s">
        <v>31881</v>
      </c>
      <c r="L2056" t="s">
        <v>19</v>
      </c>
      <c r="N2056" t="s">
        <v>19</v>
      </c>
      <c r="O2056" t="s">
        <v>353</v>
      </c>
      <c r="P2056" t="s">
        <v>402</v>
      </c>
      <c r="Q2056" t="s">
        <v>16858</v>
      </c>
      <c r="T2056" t="s">
        <v>83</v>
      </c>
      <c r="U2056">
        <v>22054</v>
      </c>
      <c r="Z2056" s="4"/>
    </row>
    <row r="2057" spans="1:26" ht="12.75" customHeight="1" x14ac:dyDescent="0.2">
      <c r="A2057">
        <v>24853</v>
      </c>
      <c r="B2057" t="s">
        <v>19</v>
      </c>
      <c r="C2057" t="s">
        <v>51</v>
      </c>
      <c r="D2057" t="s">
        <v>31882</v>
      </c>
      <c r="E2057" t="s">
        <v>31883</v>
      </c>
      <c r="F2057" t="s">
        <v>31884</v>
      </c>
      <c r="G2057">
        <v>6530</v>
      </c>
      <c r="H2057" t="s">
        <v>31885</v>
      </c>
      <c r="I2057">
        <v>752038395</v>
      </c>
      <c r="K2057" t="s">
        <v>31886</v>
      </c>
      <c r="L2057" t="s">
        <v>19</v>
      </c>
      <c r="N2057" t="s">
        <v>19</v>
      </c>
      <c r="O2057" t="s">
        <v>19</v>
      </c>
      <c r="P2057" t="s">
        <v>19</v>
      </c>
      <c r="T2057" t="s">
        <v>8068</v>
      </c>
      <c r="U2057">
        <v>6140</v>
      </c>
      <c r="Z2057" s="4"/>
    </row>
    <row r="2058" spans="1:26" ht="12.75" customHeight="1" x14ac:dyDescent="0.2">
      <c r="A2058">
        <v>11642</v>
      </c>
      <c r="B2058" t="s">
        <v>19</v>
      </c>
      <c r="C2058" t="s">
        <v>95</v>
      </c>
      <c r="D2058" t="s">
        <v>12508</v>
      </c>
      <c r="E2058" t="s">
        <v>1334</v>
      </c>
      <c r="F2058" t="s">
        <v>12509</v>
      </c>
      <c r="G2058">
        <v>45210</v>
      </c>
      <c r="H2058" t="s">
        <v>12510</v>
      </c>
      <c r="I2058" t="s">
        <v>12511</v>
      </c>
      <c r="J2058" t="s">
        <v>12512</v>
      </c>
      <c r="K2058" t="s">
        <v>12513</v>
      </c>
      <c r="L2058" t="s">
        <v>19</v>
      </c>
      <c r="N2058" t="s">
        <v>19</v>
      </c>
      <c r="O2058" t="s">
        <v>46</v>
      </c>
      <c r="P2058" t="s">
        <v>1759</v>
      </c>
      <c r="Q2058" t="s">
        <v>12514</v>
      </c>
      <c r="T2058" t="s">
        <v>209</v>
      </c>
      <c r="U2058">
        <v>45222</v>
      </c>
      <c r="Z2058" s="4"/>
    </row>
    <row r="2059" spans="1:26" ht="12.75" customHeight="1" x14ac:dyDescent="0.2">
      <c r="A2059">
        <v>4959</v>
      </c>
      <c r="B2059" t="s">
        <v>19</v>
      </c>
      <c r="C2059" t="s">
        <v>113</v>
      </c>
      <c r="D2059" t="s">
        <v>7276</v>
      </c>
      <c r="E2059" t="s">
        <v>7277</v>
      </c>
      <c r="F2059" t="s">
        <v>7278</v>
      </c>
      <c r="G2059">
        <v>29410</v>
      </c>
      <c r="H2059" t="s">
        <v>7279</v>
      </c>
      <c r="I2059" t="s">
        <v>7280</v>
      </c>
      <c r="K2059" t="s">
        <v>7281</v>
      </c>
      <c r="L2059" t="s">
        <v>19</v>
      </c>
      <c r="N2059" t="s">
        <v>19</v>
      </c>
      <c r="O2059" t="s">
        <v>81</v>
      </c>
      <c r="P2059" t="s">
        <v>7282</v>
      </c>
      <c r="Q2059" t="s">
        <v>6691</v>
      </c>
      <c r="T2059" t="s">
        <v>279</v>
      </c>
      <c r="U2059">
        <v>29163</v>
      </c>
      <c r="Z2059" s="4"/>
    </row>
    <row r="2060" spans="1:26" ht="12.75" customHeight="1" x14ac:dyDescent="0.2">
      <c r="A2060">
        <v>23997</v>
      </c>
      <c r="B2060" t="s">
        <v>19</v>
      </c>
      <c r="C2060" t="s">
        <v>35</v>
      </c>
      <c r="D2060" t="s">
        <v>7276</v>
      </c>
      <c r="E2060" t="s">
        <v>850</v>
      </c>
      <c r="F2060" t="s">
        <v>31887</v>
      </c>
      <c r="G2060">
        <v>17600</v>
      </c>
      <c r="H2060" t="s">
        <v>31888</v>
      </c>
      <c r="J2060" t="s">
        <v>31889</v>
      </c>
      <c r="K2060" t="s">
        <v>31890</v>
      </c>
      <c r="L2060" t="s">
        <v>19</v>
      </c>
      <c r="N2060" t="s">
        <v>19</v>
      </c>
      <c r="O2060" t="s">
        <v>19</v>
      </c>
      <c r="P2060" t="s">
        <v>19</v>
      </c>
      <c r="T2060" t="s">
        <v>589</v>
      </c>
      <c r="U2060">
        <v>17421</v>
      </c>
      <c r="Z2060" s="4"/>
    </row>
    <row r="2061" spans="1:26" ht="12.75" customHeight="1" x14ac:dyDescent="0.2">
      <c r="A2061">
        <v>21511</v>
      </c>
      <c r="B2061" t="s">
        <v>19</v>
      </c>
      <c r="C2061" t="s">
        <v>51</v>
      </c>
      <c r="D2061" t="s">
        <v>27248</v>
      </c>
      <c r="E2061" t="s">
        <v>3263</v>
      </c>
      <c r="F2061" t="s">
        <v>27249</v>
      </c>
      <c r="G2061">
        <v>35410</v>
      </c>
      <c r="H2061" t="s">
        <v>23041</v>
      </c>
      <c r="I2061">
        <v>223270533</v>
      </c>
      <c r="J2061">
        <v>782359901</v>
      </c>
      <c r="K2061" t="s">
        <v>27250</v>
      </c>
      <c r="L2061" t="s">
        <v>19</v>
      </c>
      <c r="N2061" t="s">
        <v>19</v>
      </c>
      <c r="O2061" t="s">
        <v>168</v>
      </c>
      <c r="P2061" t="s">
        <v>169</v>
      </c>
      <c r="Q2061" t="s">
        <v>21485</v>
      </c>
      <c r="T2061" t="s">
        <v>101</v>
      </c>
      <c r="U2061">
        <v>35204</v>
      </c>
      <c r="Z2061" s="4"/>
    </row>
    <row r="2062" spans="1:26" ht="12.75" customHeight="1" x14ac:dyDescent="0.2">
      <c r="A2062">
        <v>19519</v>
      </c>
      <c r="B2062" t="s">
        <v>19</v>
      </c>
      <c r="C2062" t="s">
        <v>35</v>
      </c>
      <c r="D2062" t="s">
        <v>27251</v>
      </c>
      <c r="E2062" t="s">
        <v>27252</v>
      </c>
      <c r="F2062" t="s">
        <v>17218</v>
      </c>
      <c r="G2062">
        <v>44160</v>
      </c>
      <c r="H2062" t="s">
        <v>27253</v>
      </c>
      <c r="J2062" t="s">
        <v>27254</v>
      </c>
      <c r="K2062" t="s">
        <v>27255</v>
      </c>
      <c r="L2062" t="s">
        <v>19</v>
      </c>
      <c r="N2062" t="s">
        <v>19</v>
      </c>
      <c r="O2062" t="s">
        <v>17359</v>
      </c>
      <c r="P2062" t="s">
        <v>1318</v>
      </c>
      <c r="Q2062" t="s">
        <v>18325</v>
      </c>
      <c r="T2062" t="s">
        <v>125</v>
      </c>
      <c r="U2062">
        <v>44189</v>
      </c>
      <c r="Z2062" s="4"/>
    </row>
    <row r="2063" spans="1:26" ht="12.75" customHeight="1" x14ac:dyDescent="0.2">
      <c r="A2063">
        <v>21199</v>
      </c>
      <c r="B2063" t="s">
        <v>19</v>
      </c>
      <c r="C2063" t="s">
        <v>113</v>
      </c>
      <c r="D2063" t="s">
        <v>27256</v>
      </c>
      <c r="E2063" t="s">
        <v>934</v>
      </c>
      <c r="F2063" t="s">
        <v>27257</v>
      </c>
      <c r="G2063">
        <v>83330</v>
      </c>
      <c r="H2063" t="s">
        <v>12614</v>
      </c>
      <c r="I2063" t="s">
        <v>27258</v>
      </c>
      <c r="J2063">
        <v>32478542089</v>
      </c>
      <c r="K2063" t="s">
        <v>27259</v>
      </c>
      <c r="L2063" t="s">
        <v>19</v>
      </c>
      <c r="N2063" t="s">
        <v>19</v>
      </c>
      <c r="O2063" t="s">
        <v>46</v>
      </c>
      <c r="P2063" t="s">
        <v>491</v>
      </c>
      <c r="Q2063" t="s">
        <v>25404</v>
      </c>
      <c r="T2063" t="s">
        <v>493</v>
      </c>
      <c r="U2063">
        <v>83053</v>
      </c>
      <c r="Z2063" s="4"/>
    </row>
    <row r="2064" spans="1:26" ht="12.75" customHeight="1" x14ac:dyDescent="0.2">
      <c r="A2064">
        <v>9269</v>
      </c>
      <c r="B2064" t="s">
        <v>19</v>
      </c>
      <c r="C2064" t="s">
        <v>95</v>
      </c>
      <c r="D2064" t="s">
        <v>12515</v>
      </c>
      <c r="E2064" t="s">
        <v>419</v>
      </c>
      <c r="F2064" t="s">
        <v>9717</v>
      </c>
      <c r="G2064">
        <v>27570</v>
      </c>
      <c r="H2064" t="s">
        <v>12516</v>
      </c>
      <c r="J2064" t="s">
        <v>12517</v>
      </c>
      <c r="K2064" t="s">
        <v>12518</v>
      </c>
      <c r="L2064" t="s">
        <v>12519</v>
      </c>
      <c r="M2064">
        <v>27190</v>
      </c>
      <c r="N2064" t="s">
        <v>12520</v>
      </c>
      <c r="O2064" t="s">
        <v>46</v>
      </c>
      <c r="P2064" t="s">
        <v>11186</v>
      </c>
      <c r="Q2064" t="s">
        <v>11330</v>
      </c>
      <c r="T2064" t="s">
        <v>58</v>
      </c>
      <c r="U2064">
        <v>27115</v>
      </c>
      <c r="Z2064" s="4"/>
    </row>
    <row r="2065" spans="1:30" ht="12.75" customHeight="1" x14ac:dyDescent="0.2">
      <c r="A2065">
        <v>17012</v>
      </c>
      <c r="B2065" t="s">
        <v>19</v>
      </c>
      <c r="C2065" t="s">
        <v>51</v>
      </c>
      <c r="D2065" t="s">
        <v>22652</v>
      </c>
      <c r="E2065" t="s">
        <v>22653</v>
      </c>
      <c r="F2065" t="s">
        <v>10236</v>
      </c>
      <c r="G2065">
        <v>14330</v>
      </c>
      <c r="H2065" t="s">
        <v>22654</v>
      </c>
      <c r="I2065">
        <v>603872647</v>
      </c>
      <c r="L2065" t="s">
        <v>19</v>
      </c>
      <c r="N2065" t="s">
        <v>19</v>
      </c>
      <c r="O2065" t="s">
        <v>365</v>
      </c>
      <c r="P2065" t="s">
        <v>366</v>
      </c>
      <c r="Q2065" t="s">
        <v>18341</v>
      </c>
      <c r="T2065" t="s">
        <v>368</v>
      </c>
      <c r="U2065">
        <v>14142</v>
      </c>
    </row>
    <row r="2066" spans="1:30" ht="12.75" customHeight="1" x14ac:dyDescent="0.2">
      <c r="A2066">
        <v>25678</v>
      </c>
      <c r="B2066" t="s">
        <v>19</v>
      </c>
      <c r="C2066" t="s">
        <v>35</v>
      </c>
      <c r="D2066" t="s">
        <v>31891</v>
      </c>
      <c r="E2066" t="s">
        <v>695</v>
      </c>
      <c r="F2066" t="s">
        <v>891</v>
      </c>
      <c r="G2066">
        <v>16700</v>
      </c>
      <c r="H2066" t="s">
        <v>31892</v>
      </c>
      <c r="I2066" t="s">
        <v>31893</v>
      </c>
      <c r="J2066" t="s">
        <v>31894</v>
      </c>
      <c r="K2066" t="s">
        <v>31895</v>
      </c>
      <c r="L2066" t="s">
        <v>19</v>
      </c>
      <c r="N2066" t="s">
        <v>19</v>
      </c>
      <c r="O2066" t="s">
        <v>7621</v>
      </c>
      <c r="P2066" t="s">
        <v>6309</v>
      </c>
      <c r="Q2066" t="s">
        <v>31896</v>
      </c>
      <c r="T2066" t="s">
        <v>796</v>
      </c>
      <c r="U2066">
        <v>16242</v>
      </c>
    </row>
    <row r="2067" spans="1:30" ht="12.75" customHeight="1" x14ac:dyDescent="0.2">
      <c r="A2067">
        <v>13181</v>
      </c>
      <c r="B2067" t="s">
        <v>19</v>
      </c>
      <c r="C2067" t="s">
        <v>51</v>
      </c>
      <c r="D2067" t="s">
        <v>17600</v>
      </c>
      <c r="E2067" t="s">
        <v>17601</v>
      </c>
      <c r="F2067" t="s">
        <v>10683</v>
      </c>
      <c r="G2067">
        <v>38500</v>
      </c>
      <c r="H2067" t="s">
        <v>17602</v>
      </c>
      <c r="J2067" t="s">
        <v>17603</v>
      </c>
      <c r="K2067" t="s">
        <v>17604</v>
      </c>
      <c r="L2067" t="s">
        <v>17605</v>
      </c>
      <c r="M2067">
        <v>38340</v>
      </c>
      <c r="N2067" t="s">
        <v>17606</v>
      </c>
      <c r="O2067" t="s">
        <v>9183</v>
      </c>
      <c r="P2067" t="s">
        <v>6977</v>
      </c>
      <c r="Q2067" t="s">
        <v>17607</v>
      </c>
      <c r="T2067" t="s">
        <v>699</v>
      </c>
      <c r="U2067">
        <v>38563</v>
      </c>
    </row>
    <row r="2068" spans="1:30" ht="12.75" customHeight="1" x14ac:dyDescent="0.2">
      <c r="A2068">
        <v>7144</v>
      </c>
      <c r="B2068" t="s">
        <v>19</v>
      </c>
      <c r="C2068" t="s">
        <v>113</v>
      </c>
      <c r="D2068" t="s">
        <v>7283</v>
      </c>
      <c r="E2068" t="s">
        <v>7284</v>
      </c>
      <c r="F2068" t="s">
        <v>7285</v>
      </c>
      <c r="G2068">
        <v>22290</v>
      </c>
      <c r="H2068" t="s">
        <v>7286</v>
      </c>
      <c r="I2068" t="s">
        <v>7287</v>
      </c>
      <c r="L2068" t="s">
        <v>7288</v>
      </c>
      <c r="M2068">
        <v>91200</v>
      </c>
      <c r="N2068" t="s">
        <v>7289</v>
      </c>
      <c r="O2068" t="s">
        <v>46</v>
      </c>
      <c r="P2068" t="s">
        <v>3651</v>
      </c>
      <c r="Q2068" t="s">
        <v>6039</v>
      </c>
      <c r="T2068" t="s">
        <v>279</v>
      </c>
      <c r="U2068">
        <v>22236</v>
      </c>
    </row>
    <row r="2069" spans="1:30" ht="12.75" customHeight="1" x14ac:dyDescent="0.2">
      <c r="A2069">
        <v>10789</v>
      </c>
      <c r="B2069" t="s">
        <v>19</v>
      </c>
      <c r="C2069" t="s">
        <v>51</v>
      </c>
      <c r="D2069" t="s">
        <v>12521</v>
      </c>
      <c r="E2069" t="s">
        <v>12522</v>
      </c>
      <c r="F2069" t="s">
        <v>3480</v>
      </c>
      <c r="G2069">
        <v>56550</v>
      </c>
      <c r="H2069" t="s">
        <v>12523</v>
      </c>
      <c r="I2069" t="s">
        <v>12524</v>
      </c>
      <c r="L2069" t="s">
        <v>3480</v>
      </c>
      <c r="M2069">
        <v>56550</v>
      </c>
      <c r="N2069" t="s">
        <v>12525</v>
      </c>
      <c r="O2069" t="s">
        <v>217</v>
      </c>
      <c r="P2069" t="s">
        <v>47</v>
      </c>
      <c r="Q2069" t="s">
        <v>12526</v>
      </c>
      <c r="T2069" t="s">
        <v>262</v>
      </c>
      <c r="U2069">
        <v>56119</v>
      </c>
    </row>
    <row r="2070" spans="1:30" ht="12.75" customHeight="1" x14ac:dyDescent="0.2">
      <c r="A2070">
        <v>13758</v>
      </c>
      <c r="B2070" t="s">
        <v>19</v>
      </c>
      <c r="C2070" t="s">
        <v>19</v>
      </c>
      <c r="D2070" t="s">
        <v>17608</v>
      </c>
      <c r="E2070" t="s">
        <v>17609</v>
      </c>
      <c r="F2070" t="s">
        <v>17610</v>
      </c>
      <c r="G2070">
        <v>86460</v>
      </c>
      <c r="H2070" t="s">
        <v>17611</v>
      </c>
      <c r="I2070" t="s">
        <v>17612</v>
      </c>
      <c r="K2070" t="s">
        <v>17613</v>
      </c>
      <c r="L2070" t="s">
        <v>17614</v>
      </c>
      <c r="M2070">
        <v>16490</v>
      </c>
      <c r="N2070" t="s">
        <v>17615</v>
      </c>
      <c r="O2070" t="s">
        <v>19</v>
      </c>
      <c r="P2070" t="s">
        <v>19</v>
      </c>
      <c r="T2070" t="s">
        <v>410</v>
      </c>
      <c r="U2070">
        <v>86015</v>
      </c>
    </row>
    <row r="2071" spans="1:30" ht="12.75" customHeight="1" x14ac:dyDescent="0.2">
      <c r="A2071">
        <v>26884</v>
      </c>
      <c r="B2071" t="s">
        <v>19</v>
      </c>
      <c r="C2071" t="s">
        <v>35</v>
      </c>
      <c r="D2071" t="s">
        <v>36001</v>
      </c>
      <c r="E2071" t="s">
        <v>4139</v>
      </c>
      <c r="F2071" t="s">
        <v>3367</v>
      </c>
      <c r="G2071">
        <v>12260</v>
      </c>
      <c r="H2071" t="s">
        <v>36002</v>
      </c>
      <c r="J2071" t="s">
        <v>36003</v>
      </c>
      <c r="K2071" t="s">
        <v>36004</v>
      </c>
      <c r="L2071" t="s">
        <v>19</v>
      </c>
      <c r="N2071" t="s">
        <v>19</v>
      </c>
      <c r="O2071" t="s">
        <v>2481</v>
      </c>
      <c r="P2071" t="s">
        <v>3857</v>
      </c>
      <c r="Q2071" t="s">
        <v>23279</v>
      </c>
      <c r="T2071" t="s">
        <v>239</v>
      </c>
      <c r="U2071">
        <v>12301</v>
      </c>
    </row>
    <row r="2072" spans="1:30" ht="12.75" customHeight="1" x14ac:dyDescent="0.2">
      <c r="A2072">
        <v>20984</v>
      </c>
      <c r="B2072" t="s">
        <v>19</v>
      </c>
      <c r="C2072" t="s">
        <v>113</v>
      </c>
      <c r="D2072" t="s">
        <v>27260</v>
      </c>
      <c r="E2072" t="s">
        <v>18785</v>
      </c>
      <c r="F2072" t="s">
        <v>564</v>
      </c>
      <c r="G2072">
        <v>84160</v>
      </c>
      <c r="H2072" t="s">
        <v>27261</v>
      </c>
      <c r="I2072" t="s">
        <v>27262</v>
      </c>
      <c r="J2072" t="s">
        <v>27263</v>
      </c>
      <c r="L2072" t="s">
        <v>19</v>
      </c>
      <c r="N2072" t="s">
        <v>19</v>
      </c>
      <c r="O2072" t="s">
        <v>46</v>
      </c>
      <c r="P2072" t="s">
        <v>491</v>
      </c>
      <c r="Q2072" t="s">
        <v>26836</v>
      </c>
      <c r="T2072" t="s">
        <v>395</v>
      </c>
      <c r="U2072">
        <v>84026</v>
      </c>
    </row>
    <row r="2073" spans="1:30" ht="12.75" customHeight="1" x14ac:dyDescent="0.2">
      <c r="A2073">
        <v>4975</v>
      </c>
      <c r="B2073" t="s">
        <v>19</v>
      </c>
      <c r="C2073" t="s">
        <v>51</v>
      </c>
      <c r="D2073" t="s">
        <v>7290</v>
      </c>
      <c r="E2073" t="s">
        <v>290</v>
      </c>
      <c r="F2073" t="s">
        <v>1638</v>
      </c>
      <c r="G2073">
        <v>56440</v>
      </c>
      <c r="H2073" t="s">
        <v>7291</v>
      </c>
      <c r="I2073" t="s">
        <v>7292</v>
      </c>
      <c r="L2073" t="s">
        <v>19</v>
      </c>
      <c r="N2073" t="s">
        <v>19</v>
      </c>
      <c r="O2073" t="s">
        <v>46</v>
      </c>
      <c r="P2073" t="s">
        <v>47</v>
      </c>
      <c r="Q2073" t="s">
        <v>7293</v>
      </c>
      <c r="R2073" t="s">
        <v>33</v>
      </c>
      <c r="T2073" t="s">
        <v>262</v>
      </c>
      <c r="U2073">
        <v>56101</v>
      </c>
    </row>
    <row r="2074" spans="1:30" ht="12.75" customHeight="1" x14ac:dyDescent="0.2">
      <c r="A2074">
        <v>8783</v>
      </c>
      <c r="B2074" t="s">
        <v>19</v>
      </c>
      <c r="C2074" t="s">
        <v>113</v>
      </c>
      <c r="D2074" t="s">
        <v>12527</v>
      </c>
      <c r="E2074" t="s">
        <v>19</v>
      </c>
      <c r="F2074" t="s">
        <v>11943</v>
      </c>
      <c r="G2074">
        <v>15500</v>
      </c>
      <c r="H2074" t="s">
        <v>12528</v>
      </c>
      <c r="I2074">
        <v>471622082</v>
      </c>
      <c r="L2074" t="s">
        <v>19</v>
      </c>
      <c r="N2074" t="s">
        <v>19</v>
      </c>
      <c r="O2074" t="s">
        <v>12529</v>
      </c>
      <c r="P2074" t="s">
        <v>12031</v>
      </c>
      <c r="Q2074" t="s">
        <v>12530</v>
      </c>
      <c r="R2074" t="s">
        <v>33</v>
      </c>
      <c r="T2074" t="s">
        <v>239</v>
      </c>
      <c r="U2074">
        <v>15021</v>
      </c>
    </row>
    <row r="2075" spans="1:30" ht="12.75" customHeight="1" x14ac:dyDescent="0.2">
      <c r="A2075">
        <v>20916</v>
      </c>
      <c r="B2075" t="s">
        <v>19</v>
      </c>
      <c r="C2075" t="s">
        <v>35</v>
      </c>
      <c r="D2075" t="s">
        <v>27264</v>
      </c>
      <c r="E2075" t="s">
        <v>443</v>
      </c>
      <c r="F2075" t="s">
        <v>27265</v>
      </c>
      <c r="G2075">
        <v>7400</v>
      </c>
      <c r="H2075" t="s">
        <v>27266</v>
      </c>
      <c r="J2075" t="s">
        <v>27267</v>
      </c>
      <c r="K2075" t="s">
        <v>27268</v>
      </c>
      <c r="L2075" t="s">
        <v>25950</v>
      </c>
      <c r="M2075">
        <v>7400</v>
      </c>
      <c r="N2075" t="s">
        <v>27269</v>
      </c>
      <c r="O2075" t="s">
        <v>27270</v>
      </c>
      <c r="P2075" t="s">
        <v>46</v>
      </c>
      <c r="Q2075" t="s">
        <v>491</v>
      </c>
      <c r="R2075" t="s">
        <v>21347</v>
      </c>
      <c r="U2075" t="s">
        <v>6590</v>
      </c>
      <c r="V2075">
        <v>7332</v>
      </c>
    </row>
    <row r="2076" spans="1:30" ht="12.75" customHeight="1" x14ac:dyDescent="0.2">
      <c r="A2076">
        <v>16393</v>
      </c>
      <c r="B2076" t="s">
        <v>19</v>
      </c>
      <c r="C2076" t="s">
        <v>35</v>
      </c>
      <c r="D2076" t="s">
        <v>22655</v>
      </c>
      <c r="E2076" t="s">
        <v>19</v>
      </c>
      <c r="F2076" t="s">
        <v>22656</v>
      </c>
      <c r="G2076">
        <v>10140</v>
      </c>
      <c r="H2076" t="s">
        <v>22185</v>
      </c>
      <c r="I2076" t="s">
        <v>22657</v>
      </c>
      <c r="L2076" t="s">
        <v>22658</v>
      </c>
      <c r="M2076">
        <v>10200</v>
      </c>
      <c r="N2076" t="s">
        <v>22659</v>
      </c>
      <c r="O2076" t="s">
        <v>46</v>
      </c>
      <c r="P2076" t="s">
        <v>65</v>
      </c>
      <c r="Q2076" t="s">
        <v>18325</v>
      </c>
      <c r="T2076" t="s">
        <v>359</v>
      </c>
      <c r="U2076">
        <v>10397</v>
      </c>
    </row>
    <row r="2077" spans="1:30" ht="12.75" customHeight="1" x14ac:dyDescent="0.2">
      <c r="A2077">
        <v>3628</v>
      </c>
      <c r="B2077" t="s">
        <v>19</v>
      </c>
      <c r="C2077" t="s">
        <v>68</v>
      </c>
      <c r="D2077" t="s">
        <v>1666</v>
      </c>
      <c r="E2077" t="s">
        <v>19</v>
      </c>
      <c r="F2077" t="s">
        <v>1667</v>
      </c>
      <c r="G2077">
        <v>35550</v>
      </c>
      <c r="H2077" t="s">
        <v>1481</v>
      </c>
      <c r="L2077" t="s">
        <v>19</v>
      </c>
      <c r="N2077" t="s">
        <v>19</v>
      </c>
      <c r="O2077" t="s">
        <v>19</v>
      </c>
      <c r="P2077" t="s">
        <v>19</v>
      </c>
      <c r="T2077" t="s">
        <v>101</v>
      </c>
      <c r="U2077">
        <v>35285</v>
      </c>
    </row>
    <row r="2078" spans="1:30" ht="12.75" customHeight="1" x14ac:dyDescent="0.2">
      <c r="A2078">
        <v>15146</v>
      </c>
      <c r="B2078" t="s">
        <v>19</v>
      </c>
      <c r="C2078" t="s">
        <v>19</v>
      </c>
      <c r="D2078" t="s">
        <v>1666</v>
      </c>
      <c r="E2078" t="s">
        <v>19</v>
      </c>
      <c r="F2078" t="s">
        <v>17616</v>
      </c>
      <c r="G2078">
        <v>49460</v>
      </c>
      <c r="H2078" t="s">
        <v>17617</v>
      </c>
      <c r="I2078" t="s">
        <v>17618</v>
      </c>
      <c r="K2078" t="s">
        <v>17619</v>
      </c>
      <c r="L2078" t="s">
        <v>19</v>
      </c>
      <c r="N2078" t="s">
        <v>19</v>
      </c>
      <c r="O2078" t="s">
        <v>46</v>
      </c>
      <c r="P2078" t="s">
        <v>92</v>
      </c>
      <c r="Q2078" t="s">
        <v>16749</v>
      </c>
      <c r="T2078" t="s">
        <v>94</v>
      </c>
      <c r="U2078">
        <v>49214</v>
      </c>
    </row>
    <row r="2079" spans="1:30" ht="12.75" customHeight="1" x14ac:dyDescent="0.2">
      <c r="A2079">
        <v>80</v>
      </c>
      <c r="B2079" t="s">
        <v>19</v>
      </c>
      <c r="C2079" t="s">
        <v>113</v>
      </c>
      <c r="D2079" t="s">
        <v>1668</v>
      </c>
      <c r="E2079" t="s">
        <v>1669</v>
      </c>
      <c r="F2079" t="s">
        <v>1670</v>
      </c>
      <c r="G2079">
        <v>22550</v>
      </c>
      <c r="H2079" t="s">
        <v>1671</v>
      </c>
      <c r="J2079" t="s">
        <v>1672</v>
      </c>
      <c r="L2079" t="s">
        <v>19</v>
      </c>
      <c r="N2079" t="s">
        <v>19</v>
      </c>
      <c r="O2079" t="s">
        <v>19</v>
      </c>
      <c r="P2079" t="s">
        <v>19</v>
      </c>
      <c r="T2079" t="s">
        <v>83</v>
      </c>
      <c r="U2079">
        <v>22174</v>
      </c>
    </row>
    <row r="2080" spans="1:30" s="1" customFormat="1" ht="12.75" customHeight="1" x14ac:dyDescent="0.2">
      <c r="A2080">
        <v>4502</v>
      </c>
      <c r="B2080" t="s">
        <v>19</v>
      </c>
      <c r="C2080" t="s">
        <v>95</v>
      </c>
      <c r="D2080" t="s">
        <v>1668</v>
      </c>
      <c r="E2080" t="s">
        <v>1673</v>
      </c>
      <c r="F2080" t="s">
        <v>1674</v>
      </c>
      <c r="G2080">
        <v>22740</v>
      </c>
      <c r="H2080" t="s">
        <v>1675</v>
      </c>
      <c r="I2080">
        <v>296201464</v>
      </c>
      <c r="J2080"/>
      <c r="K2080" t="s">
        <v>1676</v>
      </c>
      <c r="L2080" t="s">
        <v>19</v>
      </c>
      <c r="M2080"/>
      <c r="N2080" t="s">
        <v>19</v>
      </c>
      <c r="O2080" t="s">
        <v>19</v>
      </c>
      <c r="P2080" t="s">
        <v>19</v>
      </c>
      <c r="Q2080"/>
      <c r="R2080"/>
      <c r="S2080"/>
      <c r="T2080" t="s">
        <v>279</v>
      </c>
      <c r="U2080">
        <v>22196</v>
      </c>
      <c r="V2080"/>
      <c r="W2080"/>
      <c r="X2080"/>
      <c r="Y2080" s="4"/>
      <c r="Z2080" s="6"/>
      <c r="AA2080"/>
      <c r="AB2080" s="4"/>
      <c r="AC2080"/>
      <c r="AD2080"/>
    </row>
    <row r="2081" spans="1:30" ht="12.75" customHeight="1" x14ac:dyDescent="0.2">
      <c r="A2081">
        <v>4505</v>
      </c>
      <c r="B2081" t="s">
        <v>19</v>
      </c>
      <c r="C2081" t="s">
        <v>35</v>
      </c>
      <c r="D2081" t="s">
        <v>1677</v>
      </c>
      <c r="E2081" t="s">
        <v>108</v>
      </c>
      <c r="F2081" t="s">
        <v>1453</v>
      </c>
      <c r="G2081">
        <v>69620</v>
      </c>
      <c r="H2081" t="s">
        <v>1678</v>
      </c>
      <c r="I2081" t="s">
        <v>1679</v>
      </c>
      <c r="J2081" t="s">
        <v>1680</v>
      </c>
      <c r="L2081" t="s">
        <v>19</v>
      </c>
      <c r="N2081" t="s">
        <v>19</v>
      </c>
      <c r="O2081" t="s">
        <v>252</v>
      </c>
      <c r="P2081" t="s">
        <v>65</v>
      </c>
      <c r="Q2081" t="s">
        <v>725</v>
      </c>
      <c r="R2081" t="s">
        <v>33</v>
      </c>
      <c r="T2081" t="s">
        <v>254</v>
      </c>
      <c r="U2081">
        <v>69090</v>
      </c>
      <c r="AB2081" s="7"/>
      <c r="AC2081" s="1"/>
      <c r="AD2081" s="1"/>
    </row>
    <row r="2082" spans="1:30" ht="12.75" customHeight="1" x14ac:dyDescent="0.2">
      <c r="A2082">
        <v>24680</v>
      </c>
      <c r="B2082" t="s">
        <v>19</v>
      </c>
      <c r="C2082" t="s">
        <v>51</v>
      </c>
      <c r="D2082" t="s">
        <v>31897</v>
      </c>
      <c r="E2082" t="s">
        <v>15251</v>
      </c>
      <c r="F2082" t="s">
        <v>31898</v>
      </c>
      <c r="G2082">
        <v>14350</v>
      </c>
      <c r="H2082" t="s">
        <v>31899</v>
      </c>
      <c r="J2082">
        <v>631855227</v>
      </c>
      <c r="K2082" t="s">
        <v>31900</v>
      </c>
      <c r="L2082" t="s">
        <v>31901</v>
      </c>
      <c r="M2082">
        <v>14350</v>
      </c>
      <c r="N2082" t="s">
        <v>31902</v>
      </c>
      <c r="O2082" t="s">
        <v>365</v>
      </c>
      <c r="P2082" t="s">
        <v>366</v>
      </c>
      <c r="Q2082" t="s">
        <v>17739</v>
      </c>
      <c r="T2082" t="s">
        <v>368</v>
      </c>
      <c r="U2082">
        <v>14139</v>
      </c>
    </row>
    <row r="2083" spans="1:30" ht="12.75" customHeight="1" x14ac:dyDescent="0.2">
      <c r="A2083">
        <v>19535</v>
      </c>
      <c r="B2083" t="s">
        <v>19</v>
      </c>
      <c r="C2083" t="s">
        <v>35</v>
      </c>
      <c r="D2083" t="s">
        <v>27271</v>
      </c>
      <c r="E2083" t="s">
        <v>1163</v>
      </c>
      <c r="F2083" t="s">
        <v>5454</v>
      </c>
      <c r="G2083">
        <v>35130</v>
      </c>
      <c r="H2083" t="s">
        <v>27272</v>
      </c>
      <c r="I2083">
        <v>676779930</v>
      </c>
      <c r="K2083" t="s">
        <v>27273</v>
      </c>
      <c r="L2083" t="s">
        <v>19</v>
      </c>
      <c r="N2083" t="s">
        <v>19</v>
      </c>
      <c r="O2083" t="s">
        <v>168</v>
      </c>
      <c r="P2083" t="s">
        <v>169</v>
      </c>
      <c r="Q2083" t="s">
        <v>26026</v>
      </c>
      <c r="T2083" t="s">
        <v>101</v>
      </c>
      <c r="U2083">
        <v>35359</v>
      </c>
    </row>
    <row r="2084" spans="1:30" ht="12.75" customHeight="1" x14ac:dyDescent="0.2">
      <c r="A2084">
        <v>10939</v>
      </c>
      <c r="B2084" t="s">
        <v>19</v>
      </c>
      <c r="C2084" t="s">
        <v>113</v>
      </c>
      <c r="D2084" t="s">
        <v>12531</v>
      </c>
      <c r="E2084" t="s">
        <v>12532</v>
      </c>
      <c r="F2084" t="s">
        <v>12533</v>
      </c>
      <c r="G2084">
        <v>14260</v>
      </c>
      <c r="H2084" t="s">
        <v>7845</v>
      </c>
      <c r="K2084" t="s">
        <v>12534</v>
      </c>
      <c r="L2084" t="s">
        <v>19</v>
      </c>
      <c r="N2084" t="s">
        <v>19</v>
      </c>
      <c r="O2084" t="s">
        <v>46</v>
      </c>
      <c r="P2084" t="s">
        <v>366</v>
      </c>
      <c r="Q2084" t="s">
        <v>12535</v>
      </c>
      <c r="T2084" t="s">
        <v>368</v>
      </c>
      <c r="U2084">
        <v>14440</v>
      </c>
    </row>
    <row r="2085" spans="1:30" ht="12.75" customHeight="1" x14ac:dyDescent="0.2">
      <c r="A2085">
        <v>14822</v>
      </c>
      <c r="B2085" t="s">
        <v>19</v>
      </c>
      <c r="C2085" t="s">
        <v>35</v>
      </c>
      <c r="D2085" t="s">
        <v>12531</v>
      </c>
      <c r="E2085" t="s">
        <v>382</v>
      </c>
      <c r="F2085" t="s">
        <v>17620</v>
      </c>
      <c r="G2085">
        <v>24130</v>
      </c>
      <c r="H2085" t="s">
        <v>17621</v>
      </c>
      <c r="J2085" t="s">
        <v>17622</v>
      </c>
      <c r="K2085" t="s">
        <v>17623</v>
      </c>
      <c r="L2085" t="s">
        <v>17620</v>
      </c>
      <c r="M2085">
        <v>24130</v>
      </c>
      <c r="N2085" t="s">
        <v>19</v>
      </c>
      <c r="O2085" t="s">
        <v>46</v>
      </c>
      <c r="P2085" t="s">
        <v>10619</v>
      </c>
      <c r="Q2085" t="s">
        <v>16088</v>
      </c>
      <c r="T2085" t="s">
        <v>270</v>
      </c>
      <c r="U2085">
        <v>24413</v>
      </c>
    </row>
    <row r="2086" spans="1:30" ht="12.75" customHeight="1" x14ac:dyDescent="0.2">
      <c r="A2086">
        <v>18756</v>
      </c>
      <c r="B2086" t="s">
        <v>19</v>
      </c>
      <c r="C2086" t="s">
        <v>19</v>
      </c>
      <c r="D2086" t="s">
        <v>12531</v>
      </c>
      <c r="E2086" t="s">
        <v>22660</v>
      </c>
      <c r="F2086" t="s">
        <v>22661</v>
      </c>
      <c r="G2086">
        <v>72610</v>
      </c>
      <c r="H2086" t="s">
        <v>22662</v>
      </c>
      <c r="I2086">
        <v>143701697</v>
      </c>
      <c r="L2086" t="s">
        <v>11617</v>
      </c>
      <c r="M2086">
        <v>75001</v>
      </c>
      <c r="N2086" t="s">
        <v>22663</v>
      </c>
      <c r="O2086" t="s">
        <v>5759</v>
      </c>
      <c r="P2086" t="s">
        <v>5760</v>
      </c>
      <c r="Q2086" t="s">
        <v>20819</v>
      </c>
      <c r="T2086" t="s">
        <v>58</v>
      </c>
      <c r="U2086">
        <v>72318</v>
      </c>
    </row>
    <row r="2087" spans="1:30" ht="12.75" customHeight="1" x14ac:dyDescent="0.2">
      <c r="A2087">
        <v>5910</v>
      </c>
      <c r="B2087" t="s">
        <v>19</v>
      </c>
      <c r="C2087" t="s">
        <v>113</v>
      </c>
      <c r="D2087" t="s">
        <v>7294</v>
      </c>
      <c r="E2087" t="s">
        <v>1231</v>
      </c>
      <c r="F2087" t="s">
        <v>7295</v>
      </c>
      <c r="G2087">
        <v>56320</v>
      </c>
      <c r="H2087" t="s">
        <v>7296</v>
      </c>
      <c r="I2087" t="s">
        <v>7297</v>
      </c>
      <c r="J2087" t="s">
        <v>7298</v>
      </c>
      <c r="K2087" t="s">
        <v>7299</v>
      </c>
      <c r="L2087" t="s">
        <v>19</v>
      </c>
      <c r="N2087" t="s">
        <v>19</v>
      </c>
      <c r="O2087" t="s">
        <v>81</v>
      </c>
      <c r="P2087" t="s">
        <v>47</v>
      </c>
      <c r="Q2087" t="s">
        <v>6595</v>
      </c>
      <c r="R2087" t="s">
        <v>33</v>
      </c>
      <c r="T2087" t="s">
        <v>262</v>
      </c>
      <c r="U2087">
        <v>56057</v>
      </c>
    </row>
    <row r="2088" spans="1:30" ht="12.75" customHeight="1" x14ac:dyDescent="0.2">
      <c r="A2088">
        <v>21959</v>
      </c>
      <c r="B2088" t="s">
        <v>19</v>
      </c>
      <c r="C2088" t="s">
        <v>113</v>
      </c>
      <c r="D2088" t="s">
        <v>27274</v>
      </c>
      <c r="E2088" t="s">
        <v>27275</v>
      </c>
      <c r="F2088" t="s">
        <v>27276</v>
      </c>
      <c r="G2088">
        <v>9190</v>
      </c>
      <c r="H2088" t="s">
        <v>27277</v>
      </c>
      <c r="J2088" t="s">
        <v>27278</v>
      </c>
      <c r="K2088" t="s">
        <v>27279</v>
      </c>
      <c r="L2088" t="s">
        <v>19</v>
      </c>
      <c r="N2088" t="s">
        <v>19</v>
      </c>
      <c r="O2088" t="s">
        <v>7158</v>
      </c>
      <c r="P2088" t="s">
        <v>7263</v>
      </c>
      <c r="Q2088" t="s">
        <v>12038</v>
      </c>
      <c r="T2088" t="s">
        <v>6240</v>
      </c>
      <c r="U2088">
        <v>9268</v>
      </c>
    </row>
    <row r="2089" spans="1:30" ht="12.75" customHeight="1" x14ac:dyDescent="0.2">
      <c r="A2089">
        <v>9488</v>
      </c>
      <c r="B2089" t="s">
        <v>19</v>
      </c>
      <c r="C2089" t="s">
        <v>473</v>
      </c>
      <c r="D2089" t="s">
        <v>17624</v>
      </c>
      <c r="E2089" t="s">
        <v>8376</v>
      </c>
      <c r="F2089" t="s">
        <v>17330</v>
      </c>
      <c r="G2089">
        <v>37310</v>
      </c>
      <c r="H2089" t="s">
        <v>17625</v>
      </c>
      <c r="I2089" t="s">
        <v>17626</v>
      </c>
      <c r="J2089" t="s">
        <v>17627</v>
      </c>
      <c r="K2089" t="s">
        <v>17628</v>
      </c>
      <c r="L2089" t="s">
        <v>19</v>
      </c>
      <c r="N2089" t="s">
        <v>19</v>
      </c>
      <c r="O2089" t="s">
        <v>19</v>
      </c>
      <c r="P2089" t="s">
        <v>19</v>
      </c>
      <c r="T2089" t="s">
        <v>375</v>
      </c>
      <c r="U2089">
        <v>37209</v>
      </c>
    </row>
    <row r="2090" spans="1:30" ht="12.75" customHeight="1" x14ac:dyDescent="0.2">
      <c r="A2090">
        <v>19668</v>
      </c>
      <c r="B2090" t="s">
        <v>19</v>
      </c>
      <c r="C2090" t="s">
        <v>35</v>
      </c>
      <c r="D2090" t="s">
        <v>17624</v>
      </c>
      <c r="E2090" t="s">
        <v>7564</v>
      </c>
      <c r="F2090" t="s">
        <v>6312</v>
      </c>
      <c r="G2090">
        <v>56140</v>
      </c>
      <c r="H2090" t="s">
        <v>27280</v>
      </c>
      <c r="J2090">
        <v>660289522</v>
      </c>
      <c r="L2090" t="s">
        <v>19</v>
      </c>
      <c r="N2090" t="s">
        <v>19</v>
      </c>
      <c r="O2090" t="s">
        <v>46</v>
      </c>
      <c r="P2090" t="s">
        <v>3228</v>
      </c>
      <c r="Q2090" t="s">
        <v>17196</v>
      </c>
      <c r="T2090" t="s">
        <v>49</v>
      </c>
      <c r="U2090">
        <v>56159</v>
      </c>
    </row>
    <row r="2091" spans="1:30" ht="12.75" customHeight="1" x14ac:dyDescent="0.2">
      <c r="A2091">
        <v>23456</v>
      </c>
      <c r="B2091" t="s">
        <v>19</v>
      </c>
      <c r="C2091" t="s">
        <v>19</v>
      </c>
      <c r="D2091" t="s">
        <v>31903</v>
      </c>
      <c r="E2091" t="s">
        <v>19</v>
      </c>
      <c r="F2091" t="s">
        <v>31904</v>
      </c>
      <c r="G2091">
        <v>88260</v>
      </c>
      <c r="H2091" t="s">
        <v>31905</v>
      </c>
      <c r="J2091" t="s">
        <v>31906</v>
      </c>
      <c r="L2091" t="s">
        <v>19</v>
      </c>
      <c r="N2091" t="s">
        <v>19</v>
      </c>
      <c r="O2091" t="s">
        <v>19293</v>
      </c>
      <c r="P2091" t="s">
        <v>17560</v>
      </c>
      <c r="Q2091" t="s">
        <v>17555</v>
      </c>
      <c r="R2091" t="s">
        <v>22558</v>
      </c>
      <c r="T2091" t="s">
        <v>147</v>
      </c>
      <c r="U2091">
        <v>88452</v>
      </c>
    </row>
    <row r="2092" spans="1:30" ht="12.75" customHeight="1" x14ac:dyDescent="0.2">
      <c r="A2092">
        <v>15891</v>
      </c>
      <c r="B2092" t="s">
        <v>19</v>
      </c>
      <c r="C2092" t="s">
        <v>51</v>
      </c>
      <c r="D2092" t="s">
        <v>22666</v>
      </c>
      <c r="E2092" t="s">
        <v>22667</v>
      </c>
      <c r="F2092" t="s">
        <v>16891</v>
      </c>
      <c r="G2092">
        <v>30360</v>
      </c>
      <c r="H2092" t="s">
        <v>22668</v>
      </c>
      <c r="J2092" t="s">
        <v>22669</v>
      </c>
      <c r="K2092" t="s">
        <v>22670</v>
      </c>
      <c r="L2092" t="s">
        <v>14489</v>
      </c>
      <c r="M2092">
        <v>30340</v>
      </c>
      <c r="N2092" t="s">
        <v>22671</v>
      </c>
      <c r="O2092" t="s">
        <v>46</v>
      </c>
      <c r="P2092" t="s">
        <v>491</v>
      </c>
      <c r="Q2092" t="s">
        <v>17711</v>
      </c>
      <c r="T2092" t="s">
        <v>395</v>
      </c>
      <c r="U2092">
        <v>30250</v>
      </c>
    </row>
    <row r="2093" spans="1:30" ht="12.75" customHeight="1" x14ac:dyDescent="0.2">
      <c r="A2093">
        <v>5706</v>
      </c>
      <c r="B2093" t="s">
        <v>19</v>
      </c>
      <c r="C2093" t="s">
        <v>68</v>
      </c>
      <c r="D2093" t="s">
        <v>7300</v>
      </c>
      <c r="E2093" t="s">
        <v>7301</v>
      </c>
      <c r="F2093" t="s">
        <v>7302</v>
      </c>
      <c r="G2093">
        <v>24340</v>
      </c>
      <c r="H2093" t="s">
        <v>7303</v>
      </c>
      <c r="I2093">
        <v>553603883</v>
      </c>
      <c r="K2093" t="s">
        <v>7304</v>
      </c>
      <c r="L2093" t="s">
        <v>19</v>
      </c>
      <c r="N2093" t="s">
        <v>19</v>
      </c>
      <c r="O2093" t="s">
        <v>46</v>
      </c>
      <c r="P2093" t="s">
        <v>268</v>
      </c>
      <c r="Q2093" t="s">
        <v>6195</v>
      </c>
      <c r="R2093" t="s">
        <v>33</v>
      </c>
      <c r="T2093" t="s">
        <v>270</v>
      </c>
      <c r="U2093">
        <v>24221</v>
      </c>
    </row>
    <row r="2094" spans="1:30" ht="12.75" customHeight="1" x14ac:dyDescent="0.2">
      <c r="A2094">
        <v>3907</v>
      </c>
      <c r="B2094" t="s">
        <v>19</v>
      </c>
      <c r="C2094" t="s">
        <v>113</v>
      </c>
      <c r="D2094" t="s">
        <v>1681</v>
      </c>
      <c r="E2094" t="s">
        <v>1682</v>
      </c>
      <c r="F2094" t="s">
        <v>1683</v>
      </c>
      <c r="G2094">
        <v>76390</v>
      </c>
      <c r="H2094" t="s">
        <v>1684</v>
      </c>
      <c r="I2094" t="s">
        <v>1685</v>
      </c>
      <c r="L2094" t="s">
        <v>19</v>
      </c>
      <c r="N2094" t="s">
        <v>19</v>
      </c>
      <c r="O2094" t="s">
        <v>46</v>
      </c>
      <c r="P2094" t="s">
        <v>616</v>
      </c>
      <c r="Q2094" t="s">
        <v>1686</v>
      </c>
      <c r="T2094" t="s">
        <v>368</v>
      </c>
      <c r="U2094">
        <v>76166</v>
      </c>
    </row>
    <row r="2095" spans="1:30" ht="12.75" customHeight="1" x14ac:dyDescent="0.2">
      <c r="A2095">
        <v>26562</v>
      </c>
      <c r="B2095" t="s">
        <v>19</v>
      </c>
      <c r="C2095" t="s">
        <v>35</v>
      </c>
      <c r="D2095" t="s">
        <v>36005</v>
      </c>
      <c r="E2095" t="s">
        <v>36006</v>
      </c>
      <c r="F2095" t="s">
        <v>135</v>
      </c>
      <c r="G2095">
        <v>68650</v>
      </c>
      <c r="H2095" t="s">
        <v>36007</v>
      </c>
      <c r="K2095" t="s">
        <v>36008</v>
      </c>
      <c r="L2095" t="s">
        <v>19</v>
      </c>
      <c r="N2095" t="s">
        <v>19</v>
      </c>
      <c r="O2095" t="s">
        <v>46</v>
      </c>
      <c r="P2095" t="s">
        <v>17560</v>
      </c>
      <c r="Q2095" t="s">
        <v>30588</v>
      </c>
      <c r="T2095" t="s">
        <v>133</v>
      </c>
      <c r="U2095">
        <v>68175</v>
      </c>
    </row>
    <row r="2096" spans="1:30" ht="12.75" customHeight="1" x14ac:dyDescent="0.2">
      <c r="A2096">
        <v>4588</v>
      </c>
      <c r="B2096" t="s">
        <v>19</v>
      </c>
      <c r="C2096" t="s">
        <v>35</v>
      </c>
      <c r="D2096" t="s">
        <v>1687</v>
      </c>
      <c r="E2096" t="s">
        <v>863</v>
      </c>
      <c r="F2096" t="s">
        <v>1688</v>
      </c>
      <c r="G2096">
        <v>30500</v>
      </c>
      <c r="H2096" t="s">
        <v>1689</v>
      </c>
      <c r="I2096" t="s">
        <v>1690</v>
      </c>
      <c r="J2096" t="s">
        <v>1691</v>
      </c>
      <c r="K2096" t="s">
        <v>1692</v>
      </c>
      <c r="L2096" t="s">
        <v>1693</v>
      </c>
      <c r="M2096">
        <v>59233</v>
      </c>
      <c r="N2096" t="s">
        <v>1694</v>
      </c>
      <c r="O2096" t="s">
        <v>46</v>
      </c>
      <c r="P2096" t="s">
        <v>491</v>
      </c>
      <c r="Q2096" t="s">
        <v>1695</v>
      </c>
      <c r="R2096" t="s">
        <v>33</v>
      </c>
      <c r="T2096" t="s">
        <v>395</v>
      </c>
      <c r="U2096">
        <v>30097</v>
      </c>
    </row>
    <row r="2097" spans="1:26" ht="12.75" customHeight="1" x14ac:dyDescent="0.2">
      <c r="A2097">
        <v>19937</v>
      </c>
      <c r="B2097" t="s">
        <v>19</v>
      </c>
      <c r="C2097" t="s">
        <v>113</v>
      </c>
      <c r="D2097" t="s">
        <v>27281</v>
      </c>
      <c r="E2097" t="s">
        <v>27282</v>
      </c>
      <c r="F2097" t="s">
        <v>24734</v>
      </c>
      <c r="G2097">
        <v>74420</v>
      </c>
      <c r="H2097" t="s">
        <v>27283</v>
      </c>
      <c r="I2097">
        <v>629671772</v>
      </c>
      <c r="K2097" t="s">
        <v>27284</v>
      </c>
      <c r="L2097" t="s">
        <v>6650</v>
      </c>
      <c r="M2097">
        <v>74140</v>
      </c>
      <c r="N2097" t="s">
        <v>27285</v>
      </c>
      <c r="O2097" t="s">
        <v>19</v>
      </c>
      <c r="P2097" t="s">
        <v>19</v>
      </c>
      <c r="T2097" t="s">
        <v>5043</v>
      </c>
      <c r="U2097">
        <v>74301</v>
      </c>
      <c r="Z2097" s="4"/>
    </row>
    <row r="2098" spans="1:26" ht="12.75" customHeight="1" x14ac:dyDescent="0.2">
      <c r="A2098">
        <v>6917</v>
      </c>
      <c r="B2098" t="s">
        <v>19</v>
      </c>
      <c r="C2098" t="s">
        <v>759</v>
      </c>
      <c r="D2098" t="s">
        <v>7305</v>
      </c>
      <c r="E2098" t="s">
        <v>7306</v>
      </c>
      <c r="F2098" t="s">
        <v>7307</v>
      </c>
      <c r="G2098">
        <v>44640</v>
      </c>
      <c r="H2098" t="s">
        <v>7308</v>
      </c>
      <c r="I2098" t="s">
        <v>7309</v>
      </c>
      <c r="J2098" t="s">
        <v>7310</v>
      </c>
      <c r="L2098" t="s">
        <v>7307</v>
      </c>
      <c r="M2098">
        <v>44640</v>
      </c>
      <c r="N2098" t="s">
        <v>7311</v>
      </c>
      <c r="O2098" t="s">
        <v>3118</v>
      </c>
      <c r="P2098" t="s">
        <v>179</v>
      </c>
      <c r="Q2098" t="s">
        <v>7312</v>
      </c>
      <c r="T2098" t="s">
        <v>1161</v>
      </c>
      <c r="U2098">
        <v>44120</v>
      </c>
      <c r="Z2098" s="4"/>
    </row>
    <row r="2099" spans="1:26" ht="12.75" customHeight="1" x14ac:dyDescent="0.2">
      <c r="A2099">
        <v>16723</v>
      </c>
      <c r="B2099" t="s">
        <v>19</v>
      </c>
      <c r="C2099" t="s">
        <v>51</v>
      </c>
      <c r="D2099" t="s">
        <v>7305</v>
      </c>
      <c r="E2099" t="s">
        <v>2242</v>
      </c>
      <c r="F2099" t="s">
        <v>4090</v>
      </c>
      <c r="G2099">
        <v>44270</v>
      </c>
      <c r="H2099" t="s">
        <v>22672</v>
      </c>
      <c r="J2099" t="s">
        <v>22673</v>
      </c>
      <c r="K2099" t="s">
        <v>22674</v>
      </c>
      <c r="L2099" t="s">
        <v>19</v>
      </c>
      <c r="N2099" t="s">
        <v>19</v>
      </c>
      <c r="O2099" t="s">
        <v>46</v>
      </c>
      <c r="P2099" t="s">
        <v>3631</v>
      </c>
      <c r="Q2099" t="s">
        <v>16034</v>
      </c>
      <c r="T2099" t="s">
        <v>1161</v>
      </c>
      <c r="U2099">
        <v>44119</v>
      </c>
      <c r="Z2099" s="4"/>
    </row>
    <row r="2100" spans="1:26" ht="12.75" customHeight="1" x14ac:dyDescent="0.2">
      <c r="A2100">
        <v>13896</v>
      </c>
      <c r="B2100" t="s">
        <v>19</v>
      </c>
      <c r="C2100" t="s">
        <v>35</v>
      </c>
      <c r="D2100" t="s">
        <v>17629</v>
      </c>
      <c r="E2100" t="s">
        <v>17630</v>
      </c>
      <c r="F2100" t="s">
        <v>17631</v>
      </c>
      <c r="G2100">
        <v>19260</v>
      </c>
      <c r="H2100" t="s">
        <v>17632</v>
      </c>
      <c r="J2100">
        <v>625482394</v>
      </c>
      <c r="K2100" t="s">
        <v>17633</v>
      </c>
      <c r="L2100" t="s">
        <v>19</v>
      </c>
      <c r="N2100" t="s">
        <v>19</v>
      </c>
      <c r="O2100" t="s">
        <v>46</v>
      </c>
      <c r="P2100" t="s">
        <v>953</v>
      </c>
      <c r="Q2100" t="s">
        <v>16840</v>
      </c>
      <c r="T2100" t="s">
        <v>955</v>
      </c>
      <c r="U2100">
        <v>19269</v>
      </c>
      <c r="Z2100" s="4"/>
    </row>
    <row r="2101" spans="1:26" ht="12.75" customHeight="1" x14ac:dyDescent="0.2">
      <c r="A2101">
        <v>4407</v>
      </c>
      <c r="B2101" t="s">
        <v>19</v>
      </c>
      <c r="C2101" t="s">
        <v>35</v>
      </c>
      <c r="D2101" t="s">
        <v>1696</v>
      </c>
      <c r="E2101" t="s">
        <v>1697</v>
      </c>
      <c r="F2101" t="s">
        <v>247</v>
      </c>
      <c r="G2101">
        <v>69620</v>
      </c>
      <c r="H2101" t="s">
        <v>1698</v>
      </c>
      <c r="I2101" t="s">
        <v>1699</v>
      </c>
      <c r="K2101" t="s">
        <v>1700</v>
      </c>
      <c r="L2101" t="s">
        <v>19</v>
      </c>
      <c r="N2101" t="s">
        <v>19</v>
      </c>
      <c r="O2101" t="s">
        <v>252</v>
      </c>
      <c r="P2101" t="s">
        <v>65</v>
      </c>
      <c r="Q2101" t="s">
        <v>1701</v>
      </c>
      <c r="R2101" t="s">
        <v>33</v>
      </c>
      <c r="T2101" t="s">
        <v>254</v>
      </c>
      <c r="U2101">
        <v>69090</v>
      </c>
      <c r="Z2101" s="4"/>
    </row>
    <row r="2102" spans="1:26" ht="12.75" customHeight="1" x14ac:dyDescent="0.2">
      <c r="A2102">
        <v>11254</v>
      </c>
      <c r="B2102" t="s">
        <v>19</v>
      </c>
      <c r="C2102" t="s">
        <v>1550</v>
      </c>
      <c r="D2102" t="s">
        <v>12536</v>
      </c>
      <c r="E2102" t="s">
        <v>12537</v>
      </c>
      <c r="F2102" t="s">
        <v>12538</v>
      </c>
      <c r="G2102">
        <v>72150</v>
      </c>
      <c r="H2102" t="s">
        <v>12539</v>
      </c>
      <c r="I2102" t="s">
        <v>12540</v>
      </c>
      <c r="K2102" t="s">
        <v>12541</v>
      </c>
      <c r="L2102" t="s">
        <v>19</v>
      </c>
      <c r="N2102" t="s">
        <v>19</v>
      </c>
      <c r="O2102" t="s">
        <v>46</v>
      </c>
      <c r="P2102" t="s">
        <v>5760</v>
      </c>
      <c r="Q2102" t="s">
        <v>12542</v>
      </c>
      <c r="T2102" t="s">
        <v>58</v>
      </c>
      <c r="U2102">
        <v>72248</v>
      </c>
      <c r="Z2102" s="4"/>
    </row>
    <row r="2103" spans="1:26" ht="12.75" customHeight="1" x14ac:dyDescent="0.2">
      <c r="A2103">
        <v>16400</v>
      </c>
      <c r="B2103" t="s">
        <v>19</v>
      </c>
      <c r="C2103" t="s">
        <v>113</v>
      </c>
      <c r="D2103" t="s">
        <v>22675</v>
      </c>
      <c r="E2103" t="s">
        <v>1463</v>
      </c>
      <c r="F2103" t="s">
        <v>22676</v>
      </c>
      <c r="G2103">
        <v>30130</v>
      </c>
      <c r="H2103" t="s">
        <v>22677</v>
      </c>
      <c r="I2103" t="s">
        <v>22678</v>
      </c>
      <c r="L2103" t="s">
        <v>19</v>
      </c>
      <c r="N2103" t="s">
        <v>19</v>
      </c>
      <c r="O2103" t="s">
        <v>46</v>
      </c>
      <c r="P2103" t="s">
        <v>491</v>
      </c>
      <c r="Q2103" t="s">
        <v>20152</v>
      </c>
      <c r="T2103" t="s">
        <v>395</v>
      </c>
      <c r="U2103">
        <v>30226</v>
      </c>
      <c r="Z2103" s="4"/>
    </row>
    <row r="2104" spans="1:26" ht="12.75" customHeight="1" x14ac:dyDescent="0.2">
      <c r="A2104">
        <v>26954</v>
      </c>
      <c r="B2104" t="s">
        <v>19</v>
      </c>
      <c r="C2104" t="s">
        <v>51</v>
      </c>
      <c r="D2104" t="s">
        <v>36009</v>
      </c>
      <c r="E2104" t="s">
        <v>19</v>
      </c>
      <c r="F2104" t="s">
        <v>36010</v>
      </c>
      <c r="G2104">
        <v>69610</v>
      </c>
      <c r="H2104" t="s">
        <v>36011</v>
      </c>
      <c r="J2104" t="s">
        <v>36012</v>
      </c>
      <c r="K2104" t="s">
        <v>36013</v>
      </c>
      <c r="L2104" t="s">
        <v>19</v>
      </c>
      <c r="N2104" t="s">
        <v>19</v>
      </c>
      <c r="O2104" t="s">
        <v>23016</v>
      </c>
      <c r="P2104" t="s">
        <v>36014</v>
      </c>
      <c r="Q2104" t="s">
        <v>13928</v>
      </c>
      <c r="T2104" t="s">
        <v>716</v>
      </c>
      <c r="U2104">
        <v>69203</v>
      </c>
      <c r="Z2104" s="4"/>
    </row>
    <row r="2105" spans="1:26" ht="12.75" customHeight="1" x14ac:dyDescent="0.2">
      <c r="A2105">
        <v>27165</v>
      </c>
      <c r="B2105" t="s">
        <v>19</v>
      </c>
      <c r="C2105" t="s">
        <v>10809</v>
      </c>
      <c r="D2105" t="s">
        <v>36015</v>
      </c>
      <c r="E2105" t="s">
        <v>36016</v>
      </c>
      <c r="F2105" t="s">
        <v>36017</v>
      </c>
      <c r="G2105">
        <v>49430</v>
      </c>
      <c r="H2105" t="s">
        <v>36018</v>
      </c>
      <c r="I2105" t="s">
        <v>36019</v>
      </c>
      <c r="J2105" t="s">
        <v>36020</v>
      </c>
      <c r="K2105" t="s">
        <v>36021</v>
      </c>
      <c r="L2105" t="s">
        <v>19</v>
      </c>
      <c r="N2105" t="s">
        <v>19</v>
      </c>
      <c r="O2105" t="s">
        <v>46</v>
      </c>
      <c r="P2105" t="s">
        <v>92</v>
      </c>
      <c r="Q2105" t="s">
        <v>20366</v>
      </c>
      <c r="T2105" t="s">
        <v>94</v>
      </c>
      <c r="U2105">
        <v>49127</v>
      </c>
      <c r="Z2105" s="4"/>
    </row>
    <row r="2106" spans="1:26" ht="12.75" customHeight="1" x14ac:dyDescent="0.2">
      <c r="A2106">
        <v>9166</v>
      </c>
      <c r="B2106" t="s">
        <v>19</v>
      </c>
      <c r="C2106" t="s">
        <v>35</v>
      </c>
      <c r="D2106" t="s">
        <v>12543</v>
      </c>
      <c r="E2106" t="s">
        <v>200</v>
      </c>
      <c r="F2106" t="s">
        <v>12544</v>
      </c>
      <c r="G2106">
        <v>86220</v>
      </c>
      <c r="H2106" t="s">
        <v>12545</v>
      </c>
      <c r="I2106" t="s">
        <v>12546</v>
      </c>
      <c r="K2106" t="s">
        <v>12547</v>
      </c>
      <c r="L2106" t="s">
        <v>12548</v>
      </c>
      <c r="M2106">
        <v>86220</v>
      </c>
      <c r="N2106" t="s">
        <v>12549</v>
      </c>
      <c r="O2106" t="s">
        <v>12011</v>
      </c>
      <c r="P2106" t="s">
        <v>6926</v>
      </c>
      <c r="Q2106" t="s">
        <v>10233</v>
      </c>
      <c r="T2106" t="s">
        <v>410</v>
      </c>
      <c r="U2106">
        <v>86241</v>
      </c>
      <c r="Z2106" s="4"/>
    </row>
    <row r="2107" spans="1:26" ht="12.75" customHeight="1" x14ac:dyDescent="0.2">
      <c r="A2107">
        <v>23523</v>
      </c>
      <c r="B2107" t="s">
        <v>19</v>
      </c>
      <c r="C2107" t="s">
        <v>35</v>
      </c>
      <c r="D2107" t="s">
        <v>31907</v>
      </c>
      <c r="E2107" t="s">
        <v>419</v>
      </c>
      <c r="F2107" t="s">
        <v>15174</v>
      </c>
      <c r="G2107">
        <v>33770</v>
      </c>
      <c r="H2107" t="s">
        <v>31908</v>
      </c>
      <c r="J2107">
        <v>631497747</v>
      </c>
      <c r="K2107" t="s">
        <v>31909</v>
      </c>
      <c r="L2107" t="s">
        <v>24159</v>
      </c>
      <c r="M2107">
        <v>33400</v>
      </c>
      <c r="N2107" t="s">
        <v>31910</v>
      </c>
      <c r="O2107" t="s">
        <v>46</v>
      </c>
      <c r="P2107" t="s">
        <v>5874</v>
      </c>
      <c r="Q2107" t="s">
        <v>31911</v>
      </c>
      <c r="T2107" t="s">
        <v>2407</v>
      </c>
      <c r="U2107">
        <v>33498</v>
      </c>
      <c r="Z2107" s="4"/>
    </row>
    <row r="2108" spans="1:26" ht="12.75" customHeight="1" x14ac:dyDescent="0.2">
      <c r="A2108">
        <v>3360</v>
      </c>
      <c r="B2108" t="s">
        <v>19</v>
      </c>
      <c r="C2108" t="s">
        <v>35</v>
      </c>
      <c r="D2108" t="s">
        <v>1702</v>
      </c>
      <c r="E2108" t="s">
        <v>1703</v>
      </c>
      <c r="F2108" t="s">
        <v>1704</v>
      </c>
      <c r="G2108">
        <v>26110</v>
      </c>
      <c r="H2108" t="s">
        <v>1705</v>
      </c>
      <c r="I2108" t="s">
        <v>1706</v>
      </c>
      <c r="J2108" t="s">
        <v>1707</v>
      </c>
      <c r="L2108" t="s">
        <v>19</v>
      </c>
      <c r="N2108" t="s">
        <v>19</v>
      </c>
      <c r="O2108" t="s">
        <v>501</v>
      </c>
      <c r="P2108" t="s">
        <v>491</v>
      </c>
      <c r="Q2108" t="s">
        <v>1708</v>
      </c>
      <c r="R2108" t="s">
        <v>33</v>
      </c>
      <c r="T2108" t="s">
        <v>626</v>
      </c>
      <c r="U2108">
        <v>26190</v>
      </c>
      <c r="Z2108" s="4"/>
    </row>
    <row r="2109" spans="1:26" ht="12.75" customHeight="1" x14ac:dyDescent="0.2">
      <c r="A2109">
        <v>25114</v>
      </c>
      <c r="B2109" t="s">
        <v>19</v>
      </c>
      <c r="C2109" t="s">
        <v>35</v>
      </c>
      <c r="D2109" t="s">
        <v>31912</v>
      </c>
      <c r="E2109" t="s">
        <v>200</v>
      </c>
      <c r="F2109" t="s">
        <v>15146</v>
      </c>
      <c r="G2109">
        <v>3190</v>
      </c>
      <c r="H2109" t="s">
        <v>31913</v>
      </c>
      <c r="I2109" t="s">
        <v>31914</v>
      </c>
      <c r="K2109" t="s">
        <v>31915</v>
      </c>
      <c r="L2109" t="s">
        <v>31916</v>
      </c>
      <c r="M2109">
        <v>3190</v>
      </c>
      <c r="N2109" t="s">
        <v>31917</v>
      </c>
      <c r="O2109" t="s">
        <v>6915</v>
      </c>
      <c r="P2109" t="s">
        <v>1759</v>
      </c>
      <c r="Q2109" t="s">
        <v>27013</v>
      </c>
      <c r="T2109" t="s">
        <v>209</v>
      </c>
      <c r="U2109">
        <v>3158</v>
      </c>
      <c r="Z2109" s="4"/>
    </row>
    <row r="2110" spans="1:26" ht="12.75" customHeight="1" x14ac:dyDescent="0.2">
      <c r="A2110">
        <v>6296</v>
      </c>
      <c r="B2110" t="s">
        <v>19</v>
      </c>
      <c r="C2110" t="s">
        <v>20</v>
      </c>
      <c r="D2110" t="s">
        <v>7313</v>
      </c>
      <c r="E2110" t="s">
        <v>338</v>
      </c>
      <c r="F2110" t="s">
        <v>7314</v>
      </c>
      <c r="G2110">
        <v>28190</v>
      </c>
      <c r="H2110" t="s">
        <v>7315</v>
      </c>
      <c r="J2110" t="s">
        <v>7316</v>
      </c>
      <c r="L2110" t="s">
        <v>19</v>
      </c>
      <c r="N2110" t="s">
        <v>19</v>
      </c>
      <c r="O2110" t="s">
        <v>7317</v>
      </c>
      <c r="P2110" t="s">
        <v>207</v>
      </c>
      <c r="Q2110" t="s">
        <v>7318</v>
      </c>
      <c r="R2110" t="s">
        <v>7319</v>
      </c>
      <c r="T2110" t="s">
        <v>3440</v>
      </c>
      <c r="U2110">
        <v>28167</v>
      </c>
      <c r="Z2110" s="4"/>
    </row>
    <row r="2111" spans="1:26" ht="12.75" customHeight="1" x14ac:dyDescent="0.2">
      <c r="A2111">
        <v>21927</v>
      </c>
      <c r="B2111" t="s">
        <v>19</v>
      </c>
      <c r="C2111" t="s">
        <v>113</v>
      </c>
      <c r="D2111" t="s">
        <v>27286</v>
      </c>
      <c r="E2111" t="s">
        <v>7372</v>
      </c>
      <c r="F2111" t="s">
        <v>26981</v>
      </c>
      <c r="G2111">
        <v>17240</v>
      </c>
      <c r="H2111" t="s">
        <v>27287</v>
      </c>
      <c r="J2111" t="s">
        <v>27288</v>
      </c>
      <c r="K2111" t="s">
        <v>27289</v>
      </c>
      <c r="L2111" t="s">
        <v>19</v>
      </c>
      <c r="N2111" t="s">
        <v>19</v>
      </c>
      <c r="O2111" t="s">
        <v>19</v>
      </c>
      <c r="P2111" t="s">
        <v>19</v>
      </c>
      <c r="T2111" t="s">
        <v>589</v>
      </c>
      <c r="U2111">
        <v>17210</v>
      </c>
      <c r="Z2111" s="4"/>
    </row>
    <row r="2112" spans="1:26" ht="12.75" customHeight="1" x14ac:dyDescent="0.2">
      <c r="A2112">
        <v>3161</v>
      </c>
      <c r="B2112" t="s">
        <v>19</v>
      </c>
      <c r="C2112" t="s">
        <v>1709</v>
      </c>
      <c r="D2112" t="s">
        <v>1710</v>
      </c>
      <c r="E2112" t="s">
        <v>994</v>
      </c>
      <c r="F2112" t="s">
        <v>1711</v>
      </c>
      <c r="G2112">
        <v>24750</v>
      </c>
      <c r="H2112" t="s">
        <v>1712</v>
      </c>
      <c r="K2112" t="s">
        <v>1713</v>
      </c>
      <c r="L2112" t="s">
        <v>19</v>
      </c>
      <c r="N2112" t="s">
        <v>1714</v>
      </c>
      <c r="O2112" t="s">
        <v>1715</v>
      </c>
      <c r="P2112" t="s">
        <v>19</v>
      </c>
      <c r="Q2112" t="s">
        <v>19</v>
      </c>
      <c r="U2112" t="s">
        <v>270</v>
      </c>
      <c r="V2112">
        <v>24557</v>
      </c>
      <c r="Z2112" s="4"/>
    </row>
    <row r="2113" spans="1:26" ht="12.75" customHeight="1" x14ac:dyDescent="0.2">
      <c r="A2113">
        <v>3333</v>
      </c>
      <c r="B2113" t="s">
        <v>19</v>
      </c>
      <c r="C2113" t="s">
        <v>19</v>
      </c>
      <c r="D2113" t="s">
        <v>17634</v>
      </c>
      <c r="E2113" t="s">
        <v>113</v>
      </c>
      <c r="F2113" t="s">
        <v>10297</v>
      </c>
      <c r="G2113">
        <v>44240</v>
      </c>
      <c r="H2113" t="s">
        <v>10394</v>
      </c>
      <c r="K2113" t="s">
        <v>17635</v>
      </c>
      <c r="L2113" t="s">
        <v>19</v>
      </c>
      <c r="N2113" t="s">
        <v>19</v>
      </c>
      <c r="O2113" t="s">
        <v>19</v>
      </c>
      <c r="P2113" t="s">
        <v>19</v>
      </c>
      <c r="T2113" t="s">
        <v>125</v>
      </c>
      <c r="U2113">
        <v>44201</v>
      </c>
      <c r="Z2113" s="4"/>
    </row>
    <row r="2114" spans="1:26" ht="12.75" customHeight="1" x14ac:dyDescent="0.2">
      <c r="A2114">
        <v>4212</v>
      </c>
      <c r="B2114" t="s">
        <v>19</v>
      </c>
      <c r="C2114" t="s">
        <v>95</v>
      </c>
      <c r="D2114" t="s">
        <v>1716</v>
      </c>
      <c r="E2114" t="s">
        <v>19</v>
      </c>
      <c r="F2114" t="s">
        <v>1717</v>
      </c>
      <c r="G2114">
        <v>85310</v>
      </c>
      <c r="H2114" t="s">
        <v>1718</v>
      </c>
      <c r="K2114" t="s">
        <v>1719</v>
      </c>
      <c r="L2114" t="s">
        <v>19</v>
      </c>
      <c r="N2114" t="s">
        <v>19</v>
      </c>
      <c r="O2114" t="s">
        <v>178</v>
      </c>
      <c r="P2114" t="s">
        <v>179</v>
      </c>
      <c r="Q2114" t="s">
        <v>1720</v>
      </c>
      <c r="R2114" t="s">
        <v>33</v>
      </c>
      <c r="T2114" t="s">
        <v>75</v>
      </c>
      <c r="U2114">
        <v>85213</v>
      </c>
      <c r="Z2114" s="4"/>
    </row>
    <row r="2115" spans="1:26" ht="12.75" customHeight="1" x14ac:dyDescent="0.2">
      <c r="A2115">
        <v>2501</v>
      </c>
      <c r="B2115" t="s">
        <v>19</v>
      </c>
      <c r="C2115" t="s">
        <v>68</v>
      </c>
      <c r="D2115" t="s">
        <v>1716</v>
      </c>
      <c r="E2115" t="s">
        <v>19</v>
      </c>
      <c r="F2115" t="s">
        <v>1721</v>
      </c>
      <c r="G2115">
        <v>85190</v>
      </c>
      <c r="H2115" t="s">
        <v>1722</v>
      </c>
      <c r="I2115" t="s">
        <v>1723</v>
      </c>
      <c r="K2115" t="s">
        <v>1724</v>
      </c>
      <c r="L2115" t="s">
        <v>19</v>
      </c>
      <c r="N2115" t="s">
        <v>1725</v>
      </c>
      <c r="O2115" t="s">
        <v>1726</v>
      </c>
      <c r="P2115" t="s">
        <v>19</v>
      </c>
      <c r="Q2115" t="s">
        <v>19</v>
      </c>
      <c r="U2115" t="s">
        <v>75</v>
      </c>
      <c r="V2115">
        <v>85300</v>
      </c>
      <c r="Z2115" s="4"/>
    </row>
    <row r="2116" spans="1:26" ht="12.75" customHeight="1" x14ac:dyDescent="0.2">
      <c r="A2116">
        <v>16941</v>
      </c>
      <c r="B2116" t="s">
        <v>19</v>
      </c>
      <c r="C2116" t="s">
        <v>35</v>
      </c>
      <c r="D2116" t="s">
        <v>22679</v>
      </c>
      <c r="E2116" t="s">
        <v>443</v>
      </c>
      <c r="F2116" t="s">
        <v>17642</v>
      </c>
      <c r="G2116">
        <v>14240</v>
      </c>
      <c r="H2116" t="s">
        <v>22680</v>
      </c>
      <c r="J2116" t="s">
        <v>22681</v>
      </c>
      <c r="L2116" t="s">
        <v>19</v>
      </c>
      <c r="N2116" t="s">
        <v>19</v>
      </c>
      <c r="O2116" t="s">
        <v>365</v>
      </c>
      <c r="P2116" t="s">
        <v>3438</v>
      </c>
      <c r="Q2116" t="s">
        <v>18341</v>
      </c>
      <c r="T2116" t="s">
        <v>368</v>
      </c>
      <c r="U2116">
        <v>14120</v>
      </c>
      <c r="Z2116" s="4"/>
    </row>
    <row r="2117" spans="1:26" ht="12.75" customHeight="1" x14ac:dyDescent="0.2">
      <c r="A2117">
        <v>8041</v>
      </c>
      <c r="B2117" t="s">
        <v>19</v>
      </c>
      <c r="C2117" t="s">
        <v>759</v>
      </c>
      <c r="D2117" t="s">
        <v>12550</v>
      </c>
      <c r="E2117" t="s">
        <v>19</v>
      </c>
      <c r="F2117" t="s">
        <v>12551</v>
      </c>
      <c r="G2117">
        <v>85150</v>
      </c>
      <c r="H2117" t="s">
        <v>12552</v>
      </c>
      <c r="L2117" t="s">
        <v>19</v>
      </c>
      <c r="N2117" t="s">
        <v>19</v>
      </c>
      <c r="O2117" t="s">
        <v>178</v>
      </c>
      <c r="P2117" t="s">
        <v>179</v>
      </c>
      <c r="Q2117" t="s">
        <v>7044</v>
      </c>
      <c r="T2117" t="s">
        <v>75</v>
      </c>
      <c r="U2117">
        <v>85052</v>
      </c>
      <c r="Z2117" s="4"/>
    </row>
    <row r="2118" spans="1:26" ht="12.75" customHeight="1" x14ac:dyDescent="0.2">
      <c r="A2118">
        <v>25076</v>
      </c>
      <c r="B2118" t="s">
        <v>19</v>
      </c>
      <c r="C2118" t="s">
        <v>113</v>
      </c>
      <c r="D2118" t="s">
        <v>31918</v>
      </c>
      <c r="E2118" t="s">
        <v>31919</v>
      </c>
      <c r="F2118" t="s">
        <v>31920</v>
      </c>
      <c r="G2118">
        <v>82190</v>
      </c>
      <c r="H2118" t="s">
        <v>31921</v>
      </c>
      <c r="I2118" t="s">
        <v>31922</v>
      </c>
      <c r="J2118" t="s">
        <v>31923</v>
      </c>
      <c r="K2118" t="s">
        <v>31924</v>
      </c>
      <c r="L2118" t="s">
        <v>31925</v>
      </c>
      <c r="M2118">
        <v>47240</v>
      </c>
      <c r="N2118" t="s">
        <v>31926</v>
      </c>
      <c r="O2118" t="s">
        <v>16725</v>
      </c>
      <c r="P2118" t="s">
        <v>11091</v>
      </c>
      <c r="Q2118" t="s">
        <v>7178</v>
      </c>
      <c r="T2118" t="s">
        <v>34</v>
      </c>
      <c r="U2118">
        <v>82111</v>
      </c>
      <c r="Z2118" s="4"/>
    </row>
    <row r="2119" spans="1:26" ht="12.75" customHeight="1" x14ac:dyDescent="0.2">
      <c r="A2119">
        <v>26375</v>
      </c>
      <c r="B2119" t="s">
        <v>19</v>
      </c>
      <c r="C2119" t="s">
        <v>19</v>
      </c>
      <c r="D2119" t="s">
        <v>36022</v>
      </c>
      <c r="E2119" t="s">
        <v>36023</v>
      </c>
      <c r="F2119" t="s">
        <v>1164</v>
      </c>
      <c r="G2119">
        <v>44390</v>
      </c>
      <c r="H2119" t="s">
        <v>36024</v>
      </c>
      <c r="I2119" t="s">
        <v>36025</v>
      </c>
      <c r="K2119">
        <v>631828680</v>
      </c>
      <c r="L2119" t="s">
        <v>36026</v>
      </c>
      <c r="M2119" t="s">
        <v>19</v>
      </c>
      <c r="O2119" t="s">
        <v>19</v>
      </c>
      <c r="P2119" t="s">
        <v>1168</v>
      </c>
      <c r="Q2119" t="s">
        <v>1318</v>
      </c>
      <c r="R2119" t="s">
        <v>9443</v>
      </c>
      <c r="U2119" t="s">
        <v>125</v>
      </c>
      <c r="V2119">
        <v>44149</v>
      </c>
      <c r="Z2119" s="4"/>
    </row>
    <row r="2120" spans="1:26" ht="12.75" customHeight="1" x14ac:dyDescent="0.2">
      <c r="A2120">
        <v>23678</v>
      </c>
      <c r="B2120" t="s">
        <v>19</v>
      </c>
      <c r="C2120" t="s">
        <v>51</v>
      </c>
      <c r="D2120" t="s">
        <v>31927</v>
      </c>
      <c r="E2120" t="s">
        <v>19</v>
      </c>
      <c r="F2120" t="s">
        <v>9916</v>
      </c>
      <c r="G2120">
        <v>35850</v>
      </c>
      <c r="H2120" t="s">
        <v>31928</v>
      </c>
      <c r="J2120">
        <v>659313188</v>
      </c>
      <c r="K2120" t="s">
        <v>31929</v>
      </c>
      <c r="L2120" t="s">
        <v>212</v>
      </c>
      <c r="M2120">
        <v>35137</v>
      </c>
      <c r="N2120" t="s">
        <v>31930</v>
      </c>
      <c r="O2120" t="s">
        <v>438</v>
      </c>
      <c r="P2120" t="s">
        <v>402</v>
      </c>
      <c r="Q2120" t="s">
        <v>16757</v>
      </c>
      <c r="T2120" t="s">
        <v>112</v>
      </c>
      <c r="U2120">
        <v>35135</v>
      </c>
      <c r="Z2120" s="4"/>
    </row>
    <row r="2121" spans="1:26" ht="12.75" customHeight="1" x14ac:dyDescent="0.2">
      <c r="A2121">
        <v>7915</v>
      </c>
      <c r="B2121" t="s">
        <v>19</v>
      </c>
      <c r="C2121" t="s">
        <v>95</v>
      </c>
      <c r="D2121" t="s">
        <v>7320</v>
      </c>
      <c r="E2121" t="s">
        <v>7321</v>
      </c>
      <c r="F2121" t="s">
        <v>7322</v>
      </c>
      <c r="G2121">
        <v>29470</v>
      </c>
      <c r="H2121" t="s">
        <v>7323</v>
      </c>
      <c r="K2121" t="s">
        <v>7324</v>
      </c>
      <c r="L2121" t="s">
        <v>19</v>
      </c>
      <c r="N2121" t="s">
        <v>19</v>
      </c>
      <c r="O2121" t="s">
        <v>19</v>
      </c>
      <c r="P2121" t="s">
        <v>19</v>
      </c>
      <c r="T2121" t="s">
        <v>653</v>
      </c>
      <c r="U2121">
        <v>29189</v>
      </c>
      <c r="Z2121" s="4"/>
    </row>
    <row r="2122" spans="1:26" ht="12.75" customHeight="1" x14ac:dyDescent="0.2">
      <c r="A2122">
        <v>11133</v>
      </c>
      <c r="B2122" t="s">
        <v>19</v>
      </c>
      <c r="C2122" t="s">
        <v>113</v>
      </c>
      <c r="D2122" t="s">
        <v>12553</v>
      </c>
      <c r="E2122" t="s">
        <v>12554</v>
      </c>
      <c r="F2122" t="s">
        <v>12555</v>
      </c>
      <c r="G2122">
        <v>85610</v>
      </c>
      <c r="H2122" t="s">
        <v>12556</v>
      </c>
      <c r="I2122" t="s">
        <v>12557</v>
      </c>
      <c r="L2122" t="s">
        <v>19</v>
      </c>
      <c r="N2122" t="s">
        <v>19</v>
      </c>
      <c r="O2122" t="s">
        <v>973</v>
      </c>
      <c r="P2122" t="s">
        <v>318</v>
      </c>
      <c r="Q2122" t="s">
        <v>12558</v>
      </c>
      <c r="T2122" t="s">
        <v>75</v>
      </c>
      <c r="U2122">
        <v>85076</v>
      </c>
      <c r="Z2122" s="4"/>
    </row>
    <row r="2123" spans="1:26" ht="12.75" customHeight="1" x14ac:dyDescent="0.2">
      <c r="A2123">
        <v>15339</v>
      </c>
      <c r="B2123" t="s">
        <v>19</v>
      </c>
      <c r="C2123" t="s">
        <v>51</v>
      </c>
      <c r="D2123" t="s">
        <v>17636</v>
      </c>
      <c r="E2123" t="s">
        <v>994</v>
      </c>
      <c r="F2123" t="s">
        <v>17637</v>
      </c>
      <c r="G2123">
        <v>44450</v>
      </c>
      <c r="H2123" t="s">
        <v>17638</v>
      </c>
      <c r="J2123">
        <v>686284953</v>
      </c>
      <c r="K2123" t="s">
        <v>17639</v>
      </c>
      <c r="L2123" t="s">
        <v>19</v>
      </c>
      <c r="N2123" t="s">
        <v>19</v>
      </c>
      <c r="O2123" t="s">
        <v>4112</v>
      </c>
      <c r="P2123" t="s">
        <v>3631</v>
      </c>
      <c r="Q2123" t="s">
        <v>17640</v>
      </c>
      <c r="T2123" t="s">
        <v>1161</v>
      </c>
      <c r="U2123">
        <v>44029</v>
      </c>
      <c r="Z2123" s="4"/>
    </row>
    <row r="2124" spans="1:26" ht="12.75" customHeight="1" x14ac:dyDescent="0.2">
      <c r="A2124">
        <v>5947</v>
      </c>
      <c r="B2124" t="s">
        <v>19</v>
      </c>
      <c r="C2124" t="s">
        <v>20</v>
      </c>
      <c r="D2124" t="s">
        <v>7325</v>
      </c>
      <c r="E2124" t="s">
        <v>1956</v>
      </c>
      <c r="F2124" t="s">
        <v>7326</v>
      </c>
      <c r="G2124">
        <v>28800</v>
      </c>
      <c r="H2124" t="s">
        <v>7327</v>
      </c>
      <c r="I2124" t="s">
        <v>7328</v>
      </c>
      <c r="J2124" t="s">
        <v>7329</v>
      </c>
      <c r="K2124" t="s">
        <v>7330</v>
      </c>
      <c r="L2124" t="s">
        <v>19</v>
      </c>
      <c r="N2124" t="s">
        <v>19</v>
      </c>
      <c r="O2124" t="s">
        <v>46</v>
      </c>
      <c r="P2124" t="s">
        <v>207</v>
      </c>
      <c r="Q2124" t="s">
        <v>7331</v>
      </c>
      <c r="R2124" t="s">
        <v>6796</v>
      </c>
      <c r="T2124" t="s">
        <v>3440</v>
      </c>
      <c r="U2124">
        <v>28051</v>
      </c>
      <c r="Z2124" s="4"/>
    </row>
    <row r="2125" spans="1:26" ht="12.75" customHeight="1" x14ac:dyDescent="0.2">
      <c r="A2125">
        <v>15643</v>
      </c>
      <c r="B2125" t="s">
        <v>19</v>
      </c>
      <c r="C2125" t="s">
        <v>51</v>
      </c>
      <c r="D2125" t="s">
        <v>17641</v>
      </c>
      <c r="E2125" t="s">
        <v>551</v>
      </c>
      <c r="F2125" t="s">
        <v>17642</v>
      </c>
      <c r="G2125">
        <v>14240</v>
      </c>
      <c r="H2125" t="s">
        <v>17643</v>
      </c>
      <c r="L2125" t="s">
        <v>19</v>
      </c>
      <c r="N2125" t="s">
        <v>19</v>
      </c>
      <c r="O2125" t="s">
        <v>365</v>
      </c>
      <c r="P2125" t="s">
        <v>366</v>
      </c>
      <c r="Q2125" t="s">
        <v>17644</v>
      </c>
      <c r="T2125" t="s">
        <v>368</v>
      </c>
      <c r="U2125">
        <v>14120</v>
      </c>
      <c r="Z2125" s="4"/>
    </row>
    <row r="2126" spans="1:26" ht="12.75" customHeight="1" x14ac:dyDescent="0.2">
      <c r="A2126">
        <v>17411</v>
      </c>
      <c r="B2126" t="s">
        <v>19</v>
      </c>
      <c r="C2126" t="s">
        <v>35</v>
      </c>
      <c r="D2126" t="s">
        <v>22682</v>
      </c>
      <c r="E2126" t="s">
        <v>22683</v>
      </c>
      <c r="F2126" t="s">
        <v>22684</v>
      </c>
      <c r="G2126">
        <v>26400</v>
      </c>
      <c r="H2126" t="s">
        <v>9420</v>
      </c>
      <c r="K2126" t="s">
        <v>22685</v>
      </c>
      <c r="L2126" t="s">
        <v>17580</v>
      </c>
      <c r="M2126">
        <v>26400</v>
      </c>
      <c r="N2126" t="s">
        <v>22686</v>
      </c>
      <c r="O2126" t="s">
        <v>19</v>
      </c>
      <c r="P2126" t="s">
        <v>19</v>
      </c>
      <c r="T2126" t="s">
        <v>577</v>
      </c>
      <c r="U2126">
        <v>26021</v>
      </c>
      <c r="Z2126" s="4"/>
    </row>
    <row r="2127" spans="1:26" ht="12.75" customHeight="1" x14ac:dyDescent="0.2">
      <c r="A2127">
        <v>149</v>
      </c>
      <c r="B2127" t="s">
        <v>19</v>
      </c>
      <c r="C2127" t="s">
        <v>51</v>
      </c>
      <c r="D2127" t="s">
        <v>1727</v>
      </c>
      <c r="E2127" t="s">
        <v>19</v>
      </c>
      <c r="F2127" t="s">
        <v>1728</v>
      </c>
      <c r="G2127">
        <v>35360</v>
      </c>
      <c r="H2127" t="s">
        <v>1729</v>
      </c>
      <c r="I2127" t="s">
        <v>1730</v>
      </c>
      <c r="L2127" t="s">
        <v>19</v>
      </c>
      <c r="N2127" t="s">
        <v>19</v>
      </c>
      <c r="O2127" t="s">
        <v>19</v>
      </c>
      <c r="P2127" t="s">
        <v>19</v>
      </c>
      <c r="T2127" t="s">
        <v>112</v>
      </c>
      <c r="U2127">
        <v>35184</v>
      </c>
      <c r="Z2127" s="4"/>
    </row>
    <row r="2128" spans="1:26" ht="12.75" customHeight="1" x14ac:dyDescent="0.2">
      <c r="A2128">
        <v>1294</v>
      </c>
      <c r="B2128" t="s">
        <v>19</v>
      </c>
      <c r="C2128" t="s">
        <v>51</v>
      </c>
      <c r="D2128" t="s">
        <v>1727</v>
      </c>
      <c r="E2128" t="s">
        <v>1731</v>
      </c>
      <c r="F2128" t="s">
        <v>1732</v>
      </c>
      <c r="G2128">
        <v>24270</v>
      </c>
      <c r="H2128" t="s">
        <v>1733</v>
      </c>
      <c r="I2128" t="s">
        <v>1734</v>
      </c>
      <c r="L2128" t="s">
        <v>19</v>
      </c>
      <c r="N2128" t="s">
        <v>19</v>
      </c>
      <c r="O2128" t="s">
        <v>19</v>
      </c>
      <c r="P2128" t="s">
        <v>19</v>
      </c>
      <c r="T2128" t="s">
        <v>270</v>
      </c>
      <c r="U2128">
        <v>24320</v>
      </c>
      <c r="Z2128" s="4"/>
    </row>
    <row r="2129" spans="1:26" ht="12.75" customHeight="1" x14ac:dyDescent="0.2">
      <c r="A2129">
        <v>11601</v>
      </c>
      <c r="B2129" t="s">
        <v>19</v>
      </c>
      <c r="C2129" t="s">
        <v>1550</v>
      </c>
      <c r="D2129" t="s">
        <v>1727</v>
      </c>
      <c r="E2129" t="s">
        <v>4390</v>
      </c>
      <c r="F2129" t="s">
        <v>12559</v>
      </c>
      <c r="G2129">
        <v>35680</v>
      </c>
      <c r="H2129" t="s">
        <v>12560</v>
      </c>
      <c r="I2129" t="s">
        <v>12561</v>
      </c>
      <c r="K2129" t="s">
        <v>12562</v>
      </c>
      <c r="L2129" t="s">
        <v>7795</v>
      </c>
      <c r="M2129">
        <v>35220</v>
      </c>
      <c r="N2129" t="s">
        <v>12563</v>
      </c>
      <c r="O2129" t="s">
        <v>168</v>
      </c>
      <c r="P2129" t="s">
        <v>169</v>
      </c>
      <c r="Q2129" t="s">
        <v>12564</v>
      </c>
      <c r="T2129" t="s">
        <v>101</v>
      </c>
      <c r="U2129">
        <v>35014</v>
      </c>
      <c r="Z2129" s="4"/>
    </row>
    <row r="2130" spans="1:26" ht="12.75" customHeight="1" x14ac:dyDescent="0.2">
      <c r="A2130">
        <v>24922</v>
      </c>
      <c r="B2130" t="s">
        <v>19</v>
      </c>
      <c r="C2130" t="s">
        <v>35</v>
      </c>
      <c r="D2130" t="s">
        <v>31931</v>
      </c>
      <c r="E2130" t="s">
        <v>722</v>
      </c>
      <c r="F2130" t="s">
        <v>7754</v>
      </c>
      <c r="G2130">
        <v>44170</v>
      </c>
      <c r="H2130" t="s">
        <v>31932</v>
      </c>
      <c r="J2130">
        <v>640098216</v>
      </c>
      <c r="L2130" t="s">
        <v>19</v>
      </c>
      <c r="N2130" t="s">
        <v>19</v>
      </c>
      <c r="O2130" t="s">
        <v>17359</v>
      </c>
      <c r="P2130" t="s">
        <v>1318</v>
      </c>
      <c r="Q2130" t="s">
        <v>17171</v>
      </c>
      <c r="T2130" t="s">
        <v>125</v>
      </c>
      <c r="U2130">
        <v>44214</v>
      </c>
      <c r="Z2130" s="4"/>
    </row>
    <row r="2131" spans="1:26" ht="12.75" customHeight="1" x14ac:dyDescent="0.2">
      <c r="A2131">
        <v>25856</v>
      </c>
      <c r="B2131" t="s">
        <v>19</v>
      </c>
      <c r="C2131" t="s">
        <v>51</v>
      </c>
      <c r="D2131" t="s">
        <v>1727</v>
      </c>
      <c r="E2131" t="s">
        <v>994</v>
      </c>
      <c r="F2131" t="s">
        <v>21931</v>
      </c>
      <c r="G2131">
        <v>21350</v>
      </c>
      <c r="H2131" t="s">
        <v>36027</v>
      </c>
      <c r="I2131" t="s">
        <v>36028</v>
      </c>
      <c r="J2131" t="s">
        <v>36029</v>
      </c>
      <c r="K2131" t="s">
        <v>36030</v>
      </c>
      <c r="L2131" t="s">
        <v>19</v>
      </c>
      <c r="N2131" t="s">
        <v>19</v>
      </c>
      <c r="O2131" t="s">
        <v>46</v>
      </c>
      <c r="P2131" t="s">
        <v>1759</v>
      </c>
      <c r="Q2131" t="s">
        <v>18299</v>
      </c>
      <c r="T2131" t="s">
        <v>209</v>
      </c>
      <c r="U2131">
        <v>21069</v>
      </c>
      <c r="Z2131" s="4"/>
    </row>
    <row r="2132" spans="1:26" ht="12.75" customHeight="1" x14ac:dyDescent="0.2">
      <c r="A2132">
        <v>19615</v>
      </c>
      <c r="B2132" t="s">
        <v>19</v>
      </c>
      <c r="C2132" t="s">
        <v>113</v>
      </c>
      <c r="D2132" t="s">
        <v>27290</v>
      </c>
      <c r="E2132" t="s">
        <v>27291</v>
      </c>
      <c r="F2132" t="s">
        <v>5309</v>
      </c>
      <c r="G2132">
        <v>29920</v>
      </c>
      <c r="H2132" t="s">
        <v>27292</v>
      </c>
      <c r="I2132" t="s">
        <v>27293</v>
      </c>
      <c r="K2132" t="s">
        <v>27294</v>
      </c>
      <c r="L2132" t="s">
        <v>3603</v>
      </c>
      <c r="M2132">
        <v>29720</v>
      </c>
      <c r="N2132" t="s">
        <v>27295</v>
      </c>
      <c r="O2132" t="s">
        <v>46</v>
      </c>
      <c r="P2132" t="s">
        <v>2736</v>
      </c>
      <c r="Q2132" t="s">
        <v>22692</v>
      </c>
      <c r="T2132" t="s">
        <v>262</v>
      </c>
      <c r="U2132">
        <v>29153</v>
      </c>
      <c r="Z2132" s="4"/>
    </row>
    <row r="2133" spans="1:26" ht="12.75" customHeight="1" x14ac:dyDescent="0.2">
      <c r="A2133">
        <v>5131</v>
      </c>
      <c r="B2133" t="s">
        <v>19</v>
      </c>
      <c r="C2133" t="s">
        <v>113</v>
      </c>
      <c r="D2133" t="s">
        <v>7332</v>
      </c>
      <c r="E2133" t="s">
        <v>2409</v>
      </c>
      <c r="F2133" t="s">
        <v>7333</v>
      </c>
      <c r="G2133">
        <v>79160</v>
      </c>
      <c r="H2133" t="s">
        <v>7334</v>
      </c>
      <c r="I2133" t="s">
        <v>7335</v>
      </c>
      <c r="J2133" t="s">
        <v>7336</v>
      </c>
      <c r="K2133" t="s">
        <v>7337</v>
      </c>
      <c r="L2133" t="s">
        <v>19</v>
      </c>
      <c r="N2133" t="s">
        <v>19</v>
      </c>
      <c r="O2133" t="s">
        <v>2503</v>
      </c>
      <c r="P2133" t="s">
        <v>318</v>
      </c>
      <c r="Q2133" t="s">
        <v>7338</v>
      </c>
      <c r="R2133" t="s">
        <v>33</v>
      </c>
      <c r="T2133" t="s">
        <v>288</v>
      </c>
      <c r="U2133">
        <v>79032</v>
      </c>
      <c r="Z2133" s="4"/>
    </row>
    <row r="2134" spans="1:26" ht="12.75" customHeight="1" x14ac:dyDescent="0.2">
      <c r="A2134">
        <v>13990</v>
      </c>
      <c r="B2134" t="s">
        <v>19</v>
      </c>
      <c r="C2134" t="s">
        <v>95</v>
      </c>
      <c r="D2134" t="s">
        <v>17645</v>
      </c>
      <c r="E2134" t="s">
        <v>534</v>
      </c>
      <c r="F2134" t="s">
        <v>17646</v>
      </c>
      <c r="G2134">
        <v>89144</v>
      </c>
      <c r="H2134" t="s">
        <v>17647</v>
      </c>
      <c r="J2134" t="s">
        <v>17648</v>
      </c>
      <c r="K2134" t="s">
        <v>17649</v>
      </c>
      <c r="L2134" t="s">
        <v>19</v>
      </c>
      <c r="N2134" t="s">
        <v>19</v>
      </c>
      <c r="O2134" t="s">
        <v>46</v>
      </c>
      <c r="P2134" t="s">
        <v>1759</v>
      </c>
      <c r="Q2134" t="s">
        <v>17467</v>
      </c>
      <c r="T2134" t="s">
        <v>209</v>
      </c>
      <c r="U2134">
        <v>89250</v>
      </c>
      <c r="Z2134" s="4"/>
    </row>
    <row r="2135" spans="1:26" ht="12.75" customHeight="1" x14ac:dyDescent="0.2">
      <c r="A2135">
        <v>1478</v>
      </c>
      <c r="B2135" t="s">
        <v>19</v>
      </c>
      <c r="C2135" t="s">
        <v>20</v>
      </c>
      <c r="D2135" t="s">
        <v>1735</v>
      </c>
      <c r="E2135" t="s">
        <v>1736</v>
      </c>
      <c r="F2135" t="s">
        <v>1737</v>
      </c>
      <c r="G2135">
        <v>37260</v>
      </c>
      <c r="H2135" t="s">
        <v>1738</v>
      </c>
      <c r="I2135" t="s">
        <v>1739</v>
      </c>
      <c r="J2135" t="s">
        <v>1740</v>
      </c>
      <c r="K2135" t="s">
        <v>1741</v>
      </c>
      <c r="L2135" t="s">
        <v>19</v>
      </c>
      <c r="N2135" t="s">
        <v>19</v>
      </c>
      <c r="O2135" t="s">
        <v>19</v>
      </c>
      <c r="P2135" t="s">
        <v>19</v>
      </c>
      <c r="T2135" t="s">
        <v>375</v>
      </c>
      <c r="U2135">
        <v>37006</v>
      </c>
      <c r="Z2135" s="4"/>
    </row>
    <row r="2136" spans="1:26" ht="12.75" customHeight="1" x14ac:dyDescent="0.2">
      <c r="A2136">
        <v>8232</v>
      </c>
      <c r="B2136" t="s">
        <v>19</v>
      </c>
      <c r="C2136" t="s">
        <v>35</v>
      </c>
      <c r="D2136" t="s">
        <v>12565</v>
      </c>
      <c r="E2136" t="s">
        <v>77</v>
      </c>
      <c r="F2136" t="s">
        <v>12566</v>
      </c>
      <c r="G2136">
        <v>13100</v>
      </c>
      <c r="H2136" t="s">
        <v>12567</v>
      </c>
      <c r="K2136" t="s">
        <v>12568</v>
      </c>
      <c r="L2136" t="s">
        <v>19</v>
      </c>
      <c r="N2136" t="s">
        <v>19</v>
      </c>
      <c r="O2136" t="s">
        <v>19</v>
      </c>
      <c r="P2136" t="s">
        <v>19</v>
      </c>
      <c r="T2136" t="s">
        <v>395</v>
      </c>
      <c r="U2136">
        <v>13108</v>
      </c>
      <c r="Z2136" s="4"/>
    </row>
    <row r="2137" spans="1:26" ht="12.75" customHeight="1" x14ac:dyDescent="0.2">
      <c r="A2137">
        <v>10818</v>
      </c>
      <c r="B2137" t="s">
        <v>19</v>
      </c>
      <c r="C2137" t="s">
        <v>35</v>
      </c>
      <c r="D2137" t="s">
        <v>12569</v>
      </c>
      <c r="E2137" t="s">
        <v>1334</v>
      </c>
      <c r="F2137" t="s">
        <v>12570</v>
      </c>
      <c r="G2137">
        <v>43380</v>
      </c>
      <c r="H2137" t="s">
        <v>12571</v>
      </c>
      <c r="J2137" t="s">
        <v>12572</v>
      </c>
      <c r="K2137" t="s">
        <v>12573</v>
      </c>
      <c r="L2137" t="s">
        <v>12574</v>
      </c>
      <c r="M2137">
        <v>43800</v>
      </c>
      <c r="N2137" t="s">
        <v>12575</v>
      </c>
      <c r="O2137" t="s">
        <v>6183</v>
      </c>
      <c r="P2137" t="s">
        <v>7047</v>
      </c>
      <c r="Q2137" t="s">
        <v>7264</v>
      </c>
      <c r="T2137" t="s">
        <v>1026</v>
      </c>
      <c r="U2137">
        <v>43264</v>
      </c>
      <c r="Z2137" s="4"/>
    </row>
    <row r="2138" spans="1:26" ht="12.75" customHeight="1" x14ac:dyDescent="0.2">
      <c r="A2138">
        <v>19642</v>
      </c>
      <c r="B2138" t="s">
        <v>19</v>
      </c>
      <c r="C2138" t="s">
        <v>35</v>
      </c>
      <c r="D2138" t="s">
        <v>27296</v>
      </c>
      <c r="E2138" t="s">
        <v>12598</v>
      </c>
      <c r="F2138" t="s">
        <v>11561</v>
      </c>
      <c r="G2138">
        <v>69430</v>
      </c>
      <c r="H2138" t="s">
        <v>27297</v>
      </c>
      <c r="L2138" t="s">
        <v>19</v>
      </c>
      <c r="N2138" t="s">
        <v>19</v>
      </c>
      <c r="O2138" t="s">
        <v>19</v>
      </c>
      <c r="P2138" t="s">
        <v>19</v>
      </c>
      <c r="T2138" t="s">
        <v>254</v>
      </c>
      <c r="U2138">
        <v>69012</v>
      </c>
      <c r="Z2138" s="4"/>
    </row>
    <row r="2139" spans="1:26" ht="12.75" customHeight="1" x14ac:dyDescent="0.2">
      <c r="A2139">
        <v>23601</v>
      </c>
      <c r="B2139" t="s">
        <v>19</v>
      </c>
      <c r="C2139" t="s">
        <v>35</v>
      </c>
      <c r="D2139" t="s">
        <v>31933</v>
      </c>
      <c r="E2139" t="s">
        <v>53</v>
      </c>
      <c r="F2139" t="s">
        <v>17929</v>
      </c>
      <c r="G2139">
        <v>4000</v>
      </c>
      <c r="H2139" t="s">
        <v>2967</v>
      </c>
      <c r="I2139" t="s">
        <v>31934</v>
      </c>
      <c r="K2139">
        <v>651378080</v>
      </c>
      <c r="L2139" t="s">
        <v>31935</v>
      </c>
      <c r="M2139" t="s">
        <v>19</v>
      </c>
      <c r="O2139" t="s">
        <v>19</v>
      </c>
      <c r="P2139" t="s">
        <v>501</v>
      </c>
      <c r="Q2139" t="s">
        <v>5927</v>
      </c>
      <c r="R2139" t="s">
        <v>22718</v>
      </c>
      <c r="U2139" t="s">
        <v>608</v>
      </c>
      <c r="V2139">
        <v>4070</v>
      </c>
      <c r="Z2139" s="4"/>
    </row>
    <row r="2140" spans="1:26" ht="12.75" customHeight="1" x14ac:dyDescent="0.2">
      <c r="A2140">
        <v>26495</v>
      </c>
      <c r="B2140" t="s">
        <v>19</v>
      </c>
      <c r="C2140" t="s">
        <v>35</v>
      </c>
      <c r="D2140" t="s">
        <v>36031</v>
      </c>
      <c r="E2140" t="s">
        <v>382</v>
      </c>
      <c r="F2140" t="s">
        <v>36032</v>
      </c>
      <c r="G2140">
        <v>40200</v>
      </c>
      <c r="H2140" t="s">
        <v>36033</v>
      </c>
      <c r="I2140" t="s">
        <v>36034</v>
      </c>
      <c r="K2140" t="s">
        <v>36035</v>
      </c>
      <c r="L2140" t="s">
        <v>36036</v>
      </c>
      <c r="M2140">
        <v>40330</v>
      </c>
      <c r="N2140" t="s">
        <v>36037</v>
      </c>
      <c r="O2140" t="s">
        <v>12820</v>
      </c>
      <c r="P2140" t="s">
        <v>11523</v>
      </c>
      <c r="Q2140" t="s">
        <v>26541</v>
      </c>
      <c r="T2140" t="s">
        <v>532</v>
      </c>
      <c r="U2140">
        <v>40278</v>
      </c>
      <c r="Z2140" s="4"/>
    </row>
    <row r="2141" spans="1:26" ht="12.75" customHeight="1" x14ac:dyDescent="0.2">
      <c r="A2141">
        <v>1987</v>
      </c>
      <c r="B2141" t="s">
        <v>19</v>
      </c>
      <c r="C2141" t="s">
        <v>68</v>
      </c>
      <c r="D2141" t="s">
        <v>1742</v>
      </c>
      <c r="E2141" t="s">
        <v>19</v>
      </c>
      <c r="F2141" t="s">
        <v>1743</v>
      </c>
      <c r="G2141">
        <v>44600</v>
      </c>
      <c r="H2141" t="s">
        <v>1744</v>
      </c>
      <c r="I2141" t="s">
        <v>1745</v>
      </c>
      <c r="L2141" t="s">
        <v>19</v>
      </c>
      <c r="N2141" t="s">
        <v>19</v>
      </c>
      <c r="O2141" t="s">
        <v>19</v>
      </c>
      <c r="P2141" t="s">
        <v>19</v>
      </c>
      <c r="T2141" t="s">
        <v>125</v>
      </c>
      <c r="U2141">
        <v>44184</v>
      </c>
      <c r="Z2141" s="4"/>
    </row>
    <row r="2142" spans="1:26" ht="12.75" customHeight="1" x14ac:dyDescent="0.2">
      <c r="A2142">
        <v>25413</v>
      </c>
      <c r="B2142" t="s">
        <v>19</v>
      </c>
      <c r="C2142" t="s">
        <v>113</v>
      </c>
      <c r="D2142" t="s">
        <v>31936</v>
      </c>
      <c r="E2142" t="s">
        <v>1463</v>
      </c>
      <c r="F2142" t="s">
        <v>8183</v>
      </c>
      <c r="G2142">
        <v>7600</v>
      </c>
      <c r="H2142" t="s">
        <v>31937</v>
      </c>
      <c r="I2142">
        <v>606629429</v>
      </c>
      <c r="K2142" t="s">
        <v>31938</v>
      </c>
      <c r="L2142" t="s">
        <v>19</v>
      </c>
      <c r="N2142" t="s">
        <v>19</v>
      </c>
      <c r="O2142" t="s">
        <v>5597</v>
      </c>
      <c r="P2142" t="s">
        <v>7053</v>
      </c>
      <c r="Q2142" t="s">
        <v>18561</v>
      </c>
      <c r="T2142" t="s">
        <v>6590</v>
      </c>
      <c r="U2142">
        <v>7111</v>
      </c>
      <c r="Z2142" s="4"/>
    </row>
    <row r="2143" spans="1:26" ht="12.75" customHeight="1" x14ac:dyDescent="0.2">
      <c r="A2143">
        <v>18777</v>
      </c>
      <c r="B2143" t="s">
        <v>19</v>
      </c>
      <c r="C2143" t="s">
        <v>113</v>
      </c>
      <c r="D2143" t="s">
        <v>22687</v>
      </c>
      <c r="E2143" t="s">
        <v>2312</v>
      </c>
      <c r="F2143" t="s">
        <v>22688</v>
      </c>
      <c r="G2143">
        <v>13310</v>
      </c>
      <c r="H2143" t="s">
        <v>22689</v>
      </c>
      <c r="J2143" t="s">
        <v>22690</v>
      </c>
      <c r="K2143" t="s">
        <v>22691</v>
      </c>
      <c r="L2143" t="s">
        <v>19</v>
      </c>
      <c r="N2143" t="s">
        <v>19</v>
      </c>
      <c r="O2143" t="s">
        <v>1209</v>
      </c>
      <c r="P2143" t="s">
        <v>491</v>
      </c>
      <c r="Q2143" t="s">
        <v>22692</v>
      </c>
      <c r="T2143" t="s">
        <v>395</v>
      </c>
      <c r="U2143">
        <v>13097</v>
      </c>
      <c r="Z2143" s="4"/>
    </row>
    <row r="2144" spans="1:26" ht="12.75" customHeight="1" x14ac:dyDescent="0.2">
      <c r="A2144">
        <v>2449</v>
      </c>
      <c r="B2144" t="s">
        <v>19</v>
      </c>
      <c r="C2144" t="s">
        <v>95</v>
      </c>
      <c r="D2144" t="s">
        <v>1746</v>
      </c>
      <c r="E2144" t="s">
        <v>345</v>
      </c>
      <c r="F2144" t="s">
        <v>1747</v>
      </c>
      <c r="G2144">
        <v>85570</v>
      </c>
      <c r="H2144" t="s">
        <v>1748</v>
      </c>
      <c r="I2144" t="s">
        <v>1749</v>
      </c>
      <c r="K2144" t="s">
        <v>1750</v>
      </c>
      <c r="L2144" t="s">
        <v>19</v>
      </c>
      <c r="N2144" t="s">
        <v>19</v>
      </c>
      <c r="O2144" t="s">
        <v>1751</v>
      </c>
      <c r="P2144" t="s">
        <v>318</v>
      </c>
      <c r="Q2144" t="s">
        <v>1752</v>
      </c>
      <c r="R2144" t="s">
        <v>33</v>
      </c>
      <c r="T2144" t="s">
        <v>288</v>
      </c>
      <c r="U2144">
        <v>85110</v>
      </c>
      <c r="Z2144" s="4"/>
    </row>
    <row r="2145" spans="1:30" ht="12.75" customHeight="1" x14ac:dyDescent="0.2">
      <c r="A2145">
        <v>25914</v>
      </c>
      <c r="B2145" t="s">
        <v>19</v>
      </c>
      <c r="C2145" t="s">
        <v>35</v>
      </c>
      <c r="D2145" t="s">
        <v>1746</v>
      </c>
      <c r="E2145" t="s">
        <v>4712</v>
      </c>
      <c r="F2145" t="s">
        <v>36038</v>
      </c>
      <c r="G2145">
        <v>32390</v>
      </c>
      <c r="H2145" t="s">
        <v>36039</v>
      </c>
      <c r="J2145">
        <v>662738834</v>
      </c>
      <c r="K2145" t="s">
        <v>36040</v>
      </c>
      <c r="L2145" t="s">
        <v>19</v>
      </c>
      <c r="N2145" t="s">
        <v>19</v>
      </c>
      <c r="O2145" t="s">
        <v>22716</v>
      </c>
      <c r="P2145" t="s">
        <v>7156</v>
      </c>
      <c r="Q2145" t="s">
        <v>22383</v>
      </c>
      <c r="T2145" t="s">
        <v>67</v>
      </c>
      <c r="U2145">
        <v>32286</v>
      </c>
    </row>
    <row r="2146" spans="1:30" ht="12.75" customHeight="1" x14ac:dyDescent="0.2">
      <c r="A2146">
        <v>26055</v>
      </c>
      <c r="B2146" t="s">
        <v>19</v>
      </c>
      <c r="C2146" t="s">
        <v>35</v>
      </c>
      <c r="D2146" t="s">
        <v>36041</v>
      </c>
      <c r="E2146" t="s">
        <v>19</v>
      </c>
      <c r="F2146" t="s">
        <v>36042</v>
      </c>
      <c r="G2146">
        <v>74570</v>
      </c>
      <c r="H2146" t="s">
        <v>36043</v>
      </c>
      <c r="I2146" t="s">
        <v>36044</v>
      </c>
      <c r="J2146" t="s">
        <v>36045</v>
      </c>
      <c r="L2146" t="s">
        <v>36042</v>
      </c>
      <c r="M2146">
        <v>74570</v>
      </c>
      <c r="N2146" t="s">
        <v>36043</v>
      </c>
      <c r="O2146" t="s">
        <v>19</v>
      </c>
      <c r="P2146" t="s">
        <v>19</v>
      </c>
      <c r="T2146" t="s">
        <v>5043</v>
      </c>
      <c r="U2146">
        <v>74022</v>
      </c>
    </row>
    <row r="2147" spans="1:30" ht="12.75" customHeight="1" x14ac:dyDescent="0.2">
      <c r="A2147">
        <v>25429</v>
      </c>
      <c r="B2147" t="s">
        <v>19</v>
      </c>
      <c r="C2147" t="s">
        <v>51</v>
      </c>
      <c r="D2147" t="s">
        <v>31939</v>
      </c>
      <c r="E2147" t="s">
        <v>31940</v>
      </c>
      <c r="F2147" t="s">
        <v>31941</v>
      </c>
      <c r="G2147">
        <v>32600</v>
      </c>
      <c r="H2147" t="s">
        <v>31942</v>
      </c>
      <c r="J2147">
        <v>683993979</v>
      </c>
      <c r="K2147" t="s">
        <v>31943</v>
      </c>
      <c r="L2147" t="s">
        <v>19</v>
      </c>
      <c r="N2147" t="s">
        <v>19</v>
      </c>
      <c r="O2147" t="s">
        <v>7155</v>
      </c>
      <c r="P2147" t="s">
        <v>7156</v>
      </c>
      <c r="Q2147" t="s">
        <v>12389</v>
      </c>
      <c r="T2147" t="s">
        <v>67</v>
      </c>
      <c r="U2147">
        <v>32334</v>
      </c>
    </row>
    <row r="2148" spans="1:30" ht="12.75" customHeight="1" x14ac:dyDescent="0.2">
      <c r="A2148">
        <v>5294</v>
      </c>
      <c r="B2148" t="s">
        <v>19</v>
      </c>
      <c r="C2148" t="s">
        <v>35</v>
      </c>
      <c r="D2148" t="s">
        <v>7340</v>
      </c>
      <c r="E2148" t="s">
        <v>543</v>
      </c>
      <c r="F2148" t="s">
        <v>7341</v>
      </c>
      <c r="G2148">
        <v>68650</v>
      </c>
      <c r="H2148" t="s">
        <v>7342</v>
      </c>
      <c r="I2148" t="s">
        <v>7343</v>
      </c>
      <c r="K2148" t="s">
        <v>7344</v>
      </c>
      <c r="L2148" t="s">
        <v>19</v>
      </c>
      <c r="N2148" t="s">
        <v>19</v>
      </c>
      <c r="O2148" t="s">
        <v>46</v>
      </c>
      <c r="P2148" t="s">
        <v>65</v>
      </c>
      <c r="Q2148" t="s">
        <v>7345</v>
      </c>
      <c r="R2148" t="s">
        <v>7346</v>
      </c>
      <c r="T2148" t="s">
        <v>133</v>
      </c>
      <c r="U2148">
        <v>68044</v>
      </c>
    </row>
    <row r="2149" spans="1:30" ht="12.75" customHeight="1" x14ac:dyDescent="0.2">
      <c r="A2149">
        <v>19700</v>
      </c>
      <c r="B2149" t="s">
        <v>19</v>
      </c>
      <c r="C2149" t="s">
        <v>113</v>
      </c>
      <c r="D2149" t="s">
        <v>27298</v>
      </c>
      <c r="E2149" t="s">
        <v>6998</v>
      </c>
      <c r="F2149" t="s">
        <v>27299</v>
      </c>
      <c r="G2149">
        <v>9230</v>
      </c>
      <c r="H2149" t="s">
        <v>27300</v>
      </c>
      <c r="I2149" t="s">
        <v>27301</v>
      </c>
      <c r="K2149" t="s">
        <v>27302</v>
      </c>
      <c r="L2149" t="s">
        <v>19</v>
      </c>
      <c r="N2149" t="s">
        <v>19</v>
      </c>
      <c r="O2149" t="s">
        <v>7158</v>
      </c>
      <c r="P2149" t="s">
        <v>7263</v>
      </c>
      <c r="Q2149" t="s">
        <v>26639</v>
      </c>
      <c r="T2149" t="s">
        <v>6240</v>
      </c>
      <c r="U2149">
        <v>9098</v>
      </c>
    </row>
    <row r="2150" spans="1:30" s="1" customFormat="1" ht="12.75" customHeight="1" x14ac:dyDescent="0.2">
      <c r="A2150">
        <v>19700</v>
      </c>
      <c r="B2150" t="s">
        <v>19</v>
      </c>
      <c r="C2150" t="s">
        <v>113</v>
      </c>
      <c r="D2150" t="s">
        <v>27298</v>
      </c>
      <c r="E2150" t="s">
        <v>6998</v>
      </c>
      <c r="F2150" t="s">
        <v>27299</v>
      </c>
      <c r="G2150">
        <v>9230</v>
      </c>
      <c r="H2150" t="s">
        <v>27300</v>
      </c>
      <c r="I2150" t="s">
        <v>27301</v>
      </c>
      <c r="J2150"/>
      <c r="K2150" t="s">
        <v>27302</v>
      </c>
      <c r="L2150" t="s">
        <v>19</v>
      </c>
      <c r="M2150"/>
      <c r="N2150" t="s">
        <v>19</v>
      </c>
      <c r="O2150" t="s">
        <v>7158</v>
      </c>
      <c r="P2150" t="s">
        <v>7263</v>
      </c>
      <c r="Q2150" t="s">
        <v>21179</v>
      </c>
      <c r="R2150"/>
      <c r="S2150"/>
      <c r="T2150" t="s">
        <v>6240</v>
      </c>
      <c r="U2150">
        <v>9098</v>
      </c>
      <c r="V2150"/>
      <c r="W2150"/>
      <c r="X2150"/>
      <c r="Y2150" s="4"/>
      <c r="Z2150" s="6"/>
      <c r="AA2150"/>
      <c r="AB2150" s="4"/>
      <c r="AC2150"/>
      <c r="AD2150"/>
    </row>
    <row r="2151" spans="1:30" ht="12.75" customHeight="1" x14ac:dyDescent="0.2">
      <c r="A2151">
        <v>24188</v>
      </c>
      <c r="B2151" t="s">
        <v>19</v>
      </c>
      <c r="C2151" t="s">
        <v>35</v>
      </c>
      <c r="D2151" t="s">
        <v>31944</v>
      </c>
      <c r="E2151" t="s">
        <v>543</v>
      </c>
      <c r="F2151" t="s">
        <v>7419</v>
      </c>
      <c r="G2151">
        <v>24630</v>
      </c>
      <c r="H2151" t="s">
        <v>31945</v>
      </c>
      <c r="I2151" t="s">
        <v>31946</v>
      </c>
      <c r="J2151" t="s">
        <v>31947</v>
      </c>
      <c r="K2151" t="s">
        <v>31948</v>
      </c>
      <c r="L2151" t="s">
        <v>19</v>
      </c>
      <c r="N2151" t="s">
        <v>19</v>
      </c>
      <c r="O2151" t="s">
        <v>46</v>
      </c>
      <c r="P2151" t="s">
        <v>10619</v>
      </c>
      <c r="Q2151" t="s">
        <v>22637</v>
      </c>
      <c r="T2151" t="s">
        <v>270</v>
      </c>
      <c r="U2151">
        <v>24218</v>
      </c>
      <c r="AB2151" s="7"/>
      <c r="AC2151" s="1"/>
      <c r="AD2151" s="1"/>
    </row>
    <row r="2152" spans="1:30" ht="12.75" customHeight="1" x14ac:dyDescent="0.2">
      <c r="A2152">
        <v>12907</v>
      </c>
      <c r="B2152" t="s">
        <v>19</v>
      </c>
      <c r="C2152" t="s">
        <v>35</v>
      </c>
      <c r="D2152" t="s">
        <v>17650</v>
      </c>
      <c r="E2152" t="s">
        <v>1272</v>
      </c>
      <c r="F2152" t="s">
        <v>11887</v>
      </c>
      <c r="G2152">
        <v>32360</v>
      </c>
      <c r="H2152" t="s">
        <v>17651</v>
      </c>
      <c r="I2152">
        <v>632220592</v>
      </c>
      <c r="K2152" t="s">
        <v>17652</v>
      </c>
      <c r="L2152" t="s">
        <v>19</v>
      </c>
      <c r="N2152" t="s">
        <v>19</v>
      </c>
      <c r="O2152" t="s">
        <v>46</v>
      </c>
      <c r="P2152" t="s">
        <v>11091</v>
      </c>
      <c r="Q2152" t="s">
        <v>17210</v>
      </c>
      <c r="T2152" t="s">
        <v>67</v>
      </c>
      <c r="U2152">
        <v>32162</v>
      </c>
    </row>
    <row r="2153" spans="1:30" s="1" customFormat="1" ht="12.75" customHeight="1" x14ac:dyDescent="0.2">
      <c r="A2153">
        <v>25832</v>
      </c>
      <c r="B2153" t="s">
        <v>19</v>
      </c>
      <c r="C2153" t="s">
        <v>51</v>
      </c>
      <c r="D2153" t="s">
        <v>36046</v>
      </c>
      <c r="E2153" t="s">
        <v>36047</v>
      </c>
      <c r="F2153" t="s">
        <v>14202</v>
      </c>
      <c r="G2153">
        <v>44117</v>
      </c>
      <c r="H2153" t="s">
        <v>36048</v>
      </c>
      <c r="I2153"/>
      <c r="J2153" t="s">
        <v>36049</v>
      </c>
      <c r="K2153" t="s">
        <v>36050</v>
      </c>
      <c r="L2153" t="s">
        <v>14202</v>
      </c>
      <c r="M2153">
        <v>44117</v>
      </c>
      <c r="N2153" t="s">
        <v>36051</v>
      </c>
      <c r="O2153" t="s">
        <v>46</v>
      </c>
      <c r="P2153" t="s">
        <v>1318</v>
      </c>
      <c r="Q2153" t="s">
        <v>22848</v>
      </c>
      <c r="R2153"/>
      <c r="S2153"/>
      <c r="T2153" t="s">
        <v>125</v>
      </c>
      <c r="U2153">
        <v>44151</v>
      </c>
      <c r="V2153"/>
      <c r="W2153"/>
      <c r="X2153"/>
      <c r="Y2153" s="4"/>
      <c r="Z2153" s="6"/>
      <c r="AA2153"/>
      <c r="AB2153" s="4"/>
      <c r="AC2153"/>
      <c r="AD2153"/>
    </row>
    <row r="2154" spans="1:30" ht="12.75" customHeight="1" x14ac:dyDescent="0.2">
      <c r="A2154">
        <v>24254</v>
      </c>
      <c r="B2154" t="s">
        <v>19</v>
      </c>
      <c r="C2154" t="s">
        <v>113</v>
      </c>
      <c r="D2154" t="s">
        <v>31949</v>
      </c>
      <c r="E2154" t="s">
        <v>2312</v>
      </c>
      <c r="F2154" t="s">
        <v>18349</v>
      </c>
      <c r="G2154">
        <v>9240</v>
      </c>
      <c r="H2154" t="s">
        <v>31950</v>
      </c>
      <c r="I2154">
        <v>681598263</v>
      </c>
      <c r="K2154" t="s">
        <v>31951</v>
      </c>
      <c r="L2154" t="s">
        <v>19</v>
      </c>
      <c r="N2154" t="s">
        <v>19</v>
      </c>
      <c r="O2154" t="s">
        <v>7158</v>
      </c>
      <c r="P2154" t="s">
        <v>7263</v>
      </c>
      <c r="Q2154" t="s">
        <v>27696</v>
      </c>
      <c r="T2154" t="s">
        <v>6240</v>
      </c>
      <c r="U2154">
        <v>9009</v>
      </c>
      <c r="AB2154" s="7"/>
      <c r="AC2154" s="1"/>
      <c r="AD2154" s="1"/>
    </row>
    <row r="2155" spans="1:30" ht="12.75" customHeight="1" x14ac:dyDescent="0.2">
      <c r="A2155">
        <v>11953</v>
      </c>
      <c r="B2155" t="s">
        <v>19</v>
      </c>
      <c r="C2155" t="s">
        <v>35</v>
      </c>
      <c r="D2155" t="s">
        <v>17653</v>
      </c>
      <c r="E2155" t="s">
        <v>2710</v>
      </c>
      <c r="F2155" t="s">
        <v>17654</v>
      </c>
      <c r="G2155">
        <v>72130</v>
      </c>
      <c r="H2155" t="s">
        <v>17381</v>
      </c>
      <c r="I2155" t="s">
        <v>17655</v>
      </c>
      <c r="J2155" t="s">
        <v>17656</v>
      </c>
      <c r="K2155" t="s">
        <v>17657</v>
      </c>
      <c r="L2155" t="s">
        <v>17658</v>
      </c>
      <c r="M2155">
        <v>53700</v>
      </c>
      <c r="N2155" t="s">
        <v>17659</v>
      </c>
      <c r="O2155" t="s">
        <v>6854</v>
      </c>
      <c r="P2155" t="s">
        <v>92</v>
      </c>
      <c r="Q2155" t="s">
        <v>17660</v>
      </c>
      <c r="T2155" t="s">
        <v>94</v>
      </c>
      <c r="U2155">
        <v>72011</v>
      </c>
    </row>
    <row r="2156" spans="1:30" ht="12.75" customHeight="1" x14ac:dyDescent="0.2">
      <c r="A2156">
        <v>10170</v>
      </c>
      <c r="B2156" t="s">
        <v>19</v>
      </c>
      <c r="C2156" t="s">
        <v>20</v>
      </c>
      <c r="D2156" t="s">
        <v>12576</v>
      </c>
      <c r="E2156" t="s">
        <v>12577</v>
      </c>
      <c r="F2156" t="s">
        <v>12578</v>
      </c>
      <c r="G2156">
        <v>38480</v>
      </c>
      <c r="H2156" t="s">
        <v>12579</v>
      </c>
      <c r="J2156" t="s">
        <v>12580</v>
      </c>
      <c r="K2156" t="s">
        <v>12581</v>
      </c>
      <c r="L2156" t="s">
        <v>19</v>
      </c>
      <c r="N2156" t="s">
        <v>19</v>
      </c>
      <c r="O2156" t="s">
        <v>46</v>
      </c>
      <c r="P2156" t="s">
        <v>10272</v>
      </c>
      <c r="Q2156" t="s">
        <v>11935</v>
      </c>
      <c r="T2156" t="s">
        <v>6081</v>
      </c>
      <c r="U2156">
        <v>38323</v>
      </c>
    </row>
    <row r="2157" spans="1:30" ht="12.75" customHeight="1" x14ac:dyDescent="0.2">
      <c r="A2157">
        <v>18887</v>
      </c>
      <c r="B2157" t="s">
        <v>19</v>
      </c>
      <c r="C2157" t="s">
        <v>51</v>
      </c>
      <c r="D2157" t="s">
        <v>22693</v>
      </c>
      <c r="E2157" t="s">
        <v>22694</v>
      </c>
      <c r="F2157" t="s">
        <v>723</v>
      </c>
      <c r="G2157">
        <v>56950</v>
      </c>
      <c r="H2157" t="s">
        <v>22695</v>
      </c>
      <c r="I2157">
        <v>660895677</v>
      </c>
      <c r="K2157" t="s">
        <v>22696</v>
      </c>
      <c r="L2157" t="s">
        <v>22697</v>
      </c>
      <c r="M2157">
        <v>78500</v>
      </c>
      <c r="N2157" t="s">
        <v>22698</v>
      </c>
      <c r="O2157" t="s">
        <v>5496</v>
      </c>
      <c r="P2157" t="s">
        <v>47</v>
      </c>
      <c r="Q2157" t="s">
        <v>21225</v>
      </c>
      <c r="T2157" t="s">
        <v>262</v>
      </c>
      <c r="U2157">
        <v>56046</v>
      </c>
    </row>
    <row r="2158" spans="1:30" ht="12.75" customHeight="1" x14ac:dyDescent="0.2">
      <c r="A2158">
        <v>23584</v>
      </c>
      <c r="B2158" t="s">
        <v>19</v>
      </c>
      <c r="C2158" t="s">
        <v>113</v>
      </c>
      <c r="D2158" t="s">
        <v>31952</v>
      </c>
      <c r="E2158" t="s">
        <v>19</v>
      </c>
      <c r="F2158" t="s">
        <v>31953</v>
      </c>
      <c r="G2158">
        <v>73200</v>
      </c>
      <c r="H2158" t="s">
        <v>31954</v>
      </c>
      <c r="I2158">
        <v>479373439</v>
      </c>
      <c r="J2158" t="s">
        <v>31955</v>
      </c>
      <c r="K2158" t="s">
        <v>31956</v>
      </c>
      <c r="L2158" t="s">
        <v>19</v>
      </c>
      <c r="N2158" t="s">
        <v>19</v>
      </c>
      <c r="O2158" t="s">
        <v>19</v>
      </c>
      <c r="P2158" t="s">
        <v>19</v>
      </c>
      <c r="T2158" t="s">
        <v>6081</v>
      </c>
      <c r="U2158">
        <v>73124</v>
      </c>
    </row>
    <row r="2159" spans="1:30" ht="12.75" customHeight="1" x14ac:dyDescent="0.2">
      <c r="A2159">
        <v>12641</v>
      </c>
      <c r="B2159" t="s">
        <v>19</v>
      </c>
      <c r="C2159" t="s">
        <v>68</v>
      </c>
      <c r="D2159" t="s">
        <v>17661</v>
      </c>
      <c r="E2159" t="s">
        <v>17662</v>
      </c>
      <c r="F2159" t="s">
        <v>17663</v>
      </c>
      <c r="G2159">
        <v>12290</v>
      </c>
      <c r="H2159" t="s">
        <v>19</v>
      </c>
      <c r="J2159" t="s">
        <v>17664</v>
      </c>
      <c r="K2159" t="s">
        <v>17665</v>
      </c>
      <c r="L2159" t="s">
        <v>17666</v>
      </c>
      <c r="M2159">
        <v>12290</v>
      </c>
      <c r="N2159" t="s">
        <v>17667</v>
      </c>
      <c r="O2159" t="s">
        <v>2008</v>
      </c>
      <c r="P2159" t="s">
        <v>3857</v>
      </c>
      <c r="Q2159" t="s">
        <v>11813</v>
      </c>
      <c r="T2159" t="s">
        <v>239</v>
      </c>
      <c r="U2159">
        <v>12283</v>
      </c>
    </row>
    <row r="2160" spans="1:30" ht="12.75" customHeight="1" x14ac:dyDescent="0.2">
      <c r="A2160">
        <v>11151</v>
      </c>
      <c r="B2160" t="s">
        <v>19</v>
      </c>
      <c r="C2160" t="s">
        <v>95</v>
      </c>
      <c r="D2160" t="s">
        <v>12582</v>
      </c>
      <c r="E2160" t="s">
        <v>12583</v>
      </c>
      <c r="F2160" t="s">
        <v>12584</v>
      </c>
      <c r="G2160">
        <v>17430</v>
      </c>
      <c r="H2160" t="s">
        <v>12585</v>
      </c>
      <c r="J2160" t="s">
        <v>12586</v>
      </c>
      <c r="K2160" t="s">
        <v>12587</v>
      </c>
      <c r="L2160" t="s">
        <v>12588</v>
      </c>
      <c r="M2160">
        <v>17620</v>
      </c>
      <c r="N2160" t="s">
        <v>12589</v>
      </c>
      <c r="O2160" t="s">
        <v>7837</v>
      </c>
      <c r="P2160" t="s">
        <v>6150</v>
      </c>
      <c r="Q2160" t="s">
        <v>10296</v>
      </c>
      <c r="T2160" t="s">
        <v>589</v>
      </c>
      <c r="U2160">
        <v>17216</v>
      </c>
    </row>
    <row r="2161" spans="1:26" ht="12.75" customHeight="1" x14ac:dyDescent="0.2">
      <c r="A2161">
        <v>18969</v>
      </c>
      <c r="B2161" t="s">
        <v>19</v>
      </c>
      <c r="C2161" t="s">
        <v>35</v>
      </c>
      <c r="D2161" t="s">
        <v>22699</v>
      </c>
      <c r="E2161" t="s">
        <v>22700</v>
      </c>
      <c r="F2161" t="s">
        <v>22701</v>
      </c>
      <c r="G2161">
        <v>58700</v>
      </c>
      <c r="H2161" t="s">
        <v>22702</v>
      </c>
      <c r="J2161" t="s">
        <v>22703</v>
      </c>
      <c r="K2161" t="s">
        <v>22704</v>
      </c>
      <c r="L2161" t="s">
        <v>19</v>
      </c>
      <c r="N2161" t="s">
        <v>19</v>
      </c>
      <c r="O2161" t="s">
        <v>1758</v>
      </c>
      <c r="P2161" t="s">
        <v>1759</v>
      </c>
      <c r="Q2161" t="s">
        <v>22705</v>
      </c>
      <c r="T2161" t="s">
        <v>209</v>
      </c>
      <c r="U2161">
        <v>58014</v>
      </c>
      <c r="Z2161" s="4"/>
    </row>
    <row r="2162" spans="1:26" ht="12.75" customHeight="1" x14ac:dyDescent="0.2">
      <c r="A2162">
        <v>20407</v>
      </c>
      <c r="B2162" t="s">
        <v>19</v>
      </c>
      <c r="C2162" t="s">
        <v>113</v>
      </c>
      <c r="D2162" t="s">
        <v>27303</v>
      </c>
      <c r="E2162" t="s">
        <v>18390</v>
      </c>
      <c r="F2162" t="s">
        <v>5255</v>
      </c>
      <c r="G2162">
        <v>30000</v>
      </c>
      <c r="H2162" t="s">
        <v>27304</v>
      </c>
      <c r="I2162" t="s">
        <v>27305</v>
      </c>
      <c r="K2162" t="s">
        <v>27306</v>
      </c>
      <c r="L2162" t="s">
        <v>5255</v>
      </c>
      <c r="M2162">
        <v>30000</v>
      </c>
      <c r="N2162" t="s">
        <v>1016</v>
      </c>
      <c r="O2162" t="s">
        <v>27307</v>
      </c>
      <c r="P2162" t="s">
        <v>1209</v>
      </c>
      <c r="Q2162" t="s">
        <v>491</v>
      </c>
      <c r="R2162" t="s">
        <v>21139</v>
      </c>
      <c r="U2162" t="s">
        <v>395</v>
      </c>
      <c r="V2162">
        <v>30189</v>
      </c>
      <c r="Z2162" s="4"/>
    </row>
    <row r="2163" spans="1:26" ht="12.75" customHeight="1" x14ac:dyDescent="0.2">
      <c r="A2163">
        <v>20208</v>
      </c>
      <c r="B2163" t="s">
        <v>19</v>
      </c>
      <c r="C2163" t="s">
        <v>35</v>
      </c>
      <c r="D2163" t="s">
        <v>27303</v>
      </c>
      <c r="E2163" t="s">
        <v>9455</v>
      </c>
      <c r="F2163" t="s">
        <v>27308</v>
      </c>
      <c r="G2163">
        <v>24150</v>
      </c>
      <c r="H2163" t="s">
        <v>27309</v>
      </c>
      <c r="K2163" t="s">
        <v>27310</v>
      </c>
      <c r="L2163" t="s">
        <v>27311</v>
      </c>
      <c r="M2163">
        <v>11190</v>
      </c>
      <c r="N2163" t="s">
        <v>27312</v>
      </c>
      <c r="O2163" t="s">
        <v>22877</v>
      </c>
      <c r="P2163" t="s">
        <v>10619</v>
      </c>
      <c r="Q2163" t="s">
        <v>17554</v>
      </c>
      <c r="T2163" t="s">
        <v>270</v>
      </c>
      <c r="U2163">
        <v>24228</v>
      </c>
      <c r="Z2163" s="4"/>
    </row>
    <row r="2164" spans="1:26" ht="12.75" customHeight="1" x14ac:dyDescent="0.2">
      <c r="A2164">
        <v>4222</v>
      </c>
      <c r="B2164" t="s">
        <v>19</v>
      </c>
      <c r="C2164" t="s">
        <v>113</v>
      </c>
      <c r="D2164" t="s">
        <v>1753</v>
      </c>
      <c r="E2164" t="s">
        <v>1754</v>
      </c>
      <c r="F2164" t="s">
        <v>386</v>
      </c>
      <c r="G2164">
        <v>89130</v>
      </c>
      <c r="H2164" t="s">
        <v>1755</v>
      </c>
      <c r="I2164" t="s">
        <v>1756</v>
      </c>
      <c r="K2164" t="s">
        <v>1757</v>
      </c>
      <c r="L2164" t="s">
        <v>19</v>
      </c>
      <c r="N2164" t="s">
        <v>19</v>
      </c>
      <c r="O2164" t="s">
        <v>1758</v>
      </c>
      <c r="P2164" t="s">
        <v>1759</v>
      </c>
      <c r="Q2164" t="s">
        <v>354</v>
      </c>
      <c r="R2164" t="s">
        <v>33</v>
      </c>
      <c r="T2164" t="s">
        <v>209</v>
      </c>
      <c r="U2164">
        <v>89419</v>
      </c>
      <c r="Z2164" s="4"/>
    </row>
    <row r="2165" spans="1:26" ht="12.75" customHeight="1" x14ac:dyDescent="0.2">
      <c r="A2165">
        <v>2587</v>
      </c>
      <c r="B2165" t="s">
        <v>19</v>
      </c>
      <c r="C2165" t="s">
        <v>19</v>
      </c>
      <c r="D2165" t="s">
        <v>1753</v>
      </c>
      <c r="E2165" t="s">
        <v>19</v>
      </c>
      <c r="F2165" t="s">
        <v>1760</v>
      </c>
      <c r="G2165">
        <v>63300</v>
      </c>
      <c r="H2165" t="s">
        <v>1761</v>
      </c>
      <c r="I2165" t="s">
        <v>1762</v>
      </c>
      <c r="K2165" t="s">
        <v>1763</v>
      </c>
      <c r="L2165" t="s">
        <v>19</v>
      </c>
      <c r="N2165" t="s">
        <v>19</v>
      </c>
      <c r="O2165" t="s">
        <v>19</v>
      </c>
      <c r="P2165" t="s">
        <v>19</v>
      </c>
      <c r="T2165" t="s">
        <v>1026</v>
      </c>
      <c r="U2165">
        <v>63430</v>
      </c>
      <c r="Z2165" s="4"/>
    </row>
    <row r="2166" spans="1:26" ht="12.75" customHeight="1" x14ac:dyDescent="0.2">
      <c r="A2166">
        <v>24842</v>
      </c>
      <c r="B2166" t="s">
        <v>19</v>
      </c>
      <c r="C2166" t="s">
        <v>113</v>
      </c>
      <c r="D2166" t="s">
        <v>1753</v>
      </c>
      <c r="E2166" t="s">
        <v>19</v>
      </c>
      <c r="F2166" t="s">
        <v>31957</v>
      </c>
      <c r="G2166">
        <v>42430</v>
      </c>
      <c r="H2166" t="s">
        <v>31958</v>
      </c>
      <c r="I2166" t="s">
        <v>31959</v>
      </c>
      <c r="L2166" t="s">
        <v>2193</v>
      </c>
      <c r="M2166">
        <v>42190</v>
      </c>
      <c r="N2166" t="s">
        <v>31960</v>
      </c>
      <c r="O2166" t="s">
        <v>11290</v>
      </c>
      <c r="P2166" t="s">
        <v>11380</v>
      </c>
      <c r="Q2166" t="s">
        <v>26071</v>
      </c>
      <c r="T2166" t="s">
        <v>1026</v>
      </c>
      <c r="U2166">
        <v>42061</v>
      </c>
      <c r="Z2166" s="4"/>
    </row>
    <row r="2167" spans="1:26" ht="12.75" customHeight="1" x14ac:dyDescent="0.2">
      <c r="A2167">
        <v>5264</v>
      </c>
      <c r="B2167" t="s">
        <v>19</v>
      </c>
      <c r="C2167" t="s">
        <v>113</v>
      </c>
      <c r="D2167" t="s">
        <v>7347</v>
      </c>
      <c r="E2167" t="s">
        <v>3158</v>
      </c>
      <c r="F2167" t="s">
        <v>7348</v>
      </c>
      <c r="G2167">
        <v>38680</v>
      </c>
      <c r="H2167" t="s">
        <v>7349</v>
      </c>
      <c r="I2167" t="s">
        <v>7350</v>
      </c>
      <c r="K2167" t="s">
        <v>7351</v>
      </c>
      <c r="L2167" t="s">
        <v>19</v>
      </c>
      <c r="N2167" t="s">
        <v>19</v>
      </c>
      <c r="O2167" t="s">
        <v>1133</v>
      </c>
      <c r="P2167" t="s">
        <v>1134</v>
      </c>
      <c r="Q2167" t="s">
        <v>140</v>
      </c>
      <c r="R2167" t="s">
        <v>33</v>
      </c>
      <c r="T2167" t="s">
        <v>699</v>
      </c>
      <c r="U2167">
        <v>38108</v>
      </c>
      <c r="Z2167" s="4"/>
    </row>
    <row r="2168" spans="1:26" ht="12.75" customHeight="1" x14ac:dyDescent="0.2">
      <c r="A2168">
        <v>16050</v>
      </c>
      <c r="B2168" t="s">
        <v>19</v>
      </c>
      <c r="C2168" t="s">
        <v>35</v>
      </c>
      <c r="D2168" t="s">
        <v>22706</v>
      </c>
      <c r="E2168" t="s">
        <v>182</v>
      </c>
      <c r="F2168" t="s">
        <v>22707</v>
      </c>
      <c r="G2168">
        <v>33490</v>
      </c>
      <c r="H2168" t="s">
        <v>22708</v>
      </c>
      <c r="J2168">
        <v>670215754</v>
      </c>
      <c r="K2168" t="s">
        <v>22709</v>
      </c>
      <c r="L2168" t="s">
        <v>22458</v>
      </c>
      <c r="M2168">
        <v>33210</v>
      </c>
      <c r="N2168" t="s">
        <v>22710</v>
      </c>
      <c r="O2168" t="s">
        <v>46</v>
      </c>
      <c r="P2168" t="s">
        <v>5874</v>
      </c>
      <c r="Q2168" t="s">
        <v>17274</v>
      </c>
      <c r="T2168" t="s">
        <v>2407</v>
      </c>
      <c r="U2168">
        <v>33323</v>
      </c>
      <c r="Z2168" s="4"/>
    </row>
    <row r="2169" spans="1:26" ht="12.75" customHeight="1" x14ac:dyDescent="0.2">
      <c r="A2169">
        <v>24326</v>
      </c>
      <c r="B2169" t="s">
        <v>19</v>
      </c>
      <c r="C2169" t="s">
        <v>113</v>
      </c>
      <c r="D2169" t="s">
        <v>31961</v>
      </c>
      <c r="E2169" t="s">
        <v>7824</v>
      </c>
      <c r="F2169" t="s">
        <v>31962</v>
      </c>
      <c r="G2169">
        <v>35460</v>
      </c>
      <c r="H2169" t="s">
        <v>31963</v>
      </c>
      <c r="J2169">
        <v>671941444</v>
      </c>
      <c r="L2169" t="s">
        <v>19</v>
      </c>
      <c r="N2169" t="s">
        <v>19</v>
      </c>
      <c r="O2169" t="s">
        <v>16681</v>
      </c>
      <c r="P2169" t="s">
        <v>169</v>
      </c>
      <c r="Q2169" t="s">
        <v>8419</v>
      </c>
      <c r="T2169" t="s">
        <v>171</v>
      </c>
      <c r="U2169">
        <v>35292</v>
      </c>
      <c r="Z2169" s="4"/>
    </row>
    <row r="2170" spans="1:26" ht="12.75" customHeight="1" x14ac:dyDescent="0.2">
      <c r="A2170">
        <v>21153</v>
      </c>
      <c r="B2170" t="s">
        <v>19</v>
      </c>
      <c r="C2170" t="s">
        <v>51</v>
      </c>
      <c r="D2170" t="s">
        <v>27313</v>
      </c>
      <c r="E2170" t="s">
        <v>27314</v>
      </c>
      <c r="F2170" t="s">
        <v>27315</v>
      </c>
      <c r="G2170">
        <v>6460</v>
      </c>
      <c r="H2170" t="s">
        <v>27316</v>
      </c>
      <c r="J2170" t="s">
        <v>27317</v>
      </c>
      <c r="K2170" t="s">
        <v>27318</v>
      </c>
      <c r="L2170" t="s">
        <v>19</v>
      </c>
      <c r="N2170" t="s">
        <v>19</v>
      </c>
      <c r="O2170" t="s">
        <v>46</v>
      </c>
      <c r="P2170" t="s">
        <v>491</v>
      </c>
      <c r="Q2170" t="s">
        <v>25404</v>
      </c>
      <c r="T2170" t="s">
        <v>8068</v>
      </c>
      <c r="U2170">
        <v>6037</v>
      </c>
      <c r="Z2170" s="4"/>
    </row>
    <row r="2171" spans="1:26" ht="12.75" customHeight="1" x14ac:dyDescent="0.2">
      <c r="A2171">
        <v>18188</v>
      </c>
      <c r="B2171" t="s">
        <v>19</v>
      </c>
      <c r="C2171" t="s">
        <v>51</v>
      </c>
      <c r="D2171" t="s">
        <v>22711</v>
      </c>
      <c r="E2171" t="s">
        <v>19</v>
      </c>
      <c r="F2171" t="s">
        <v>22712</v>
      </c>
      <c r="G2171">
        <v>32410</v>
      </c>
      <c r="H2171" t="s">
        <v>22713</v>
      </c>
      <c r="J2171" t="s">
        <v>22714</v>
      </c>
      <c r="K2171" t="s">
        <v>22715</v>
      </c>
      <c r="L2171" t="s">
        <v>19</v>
      </c>
      <c r="N2171" t="s">
        <v>19</v>
      </c>
      <c r="O2171" t="s">
        <v>22716</v>
      </c>
      <c r="P2171" t="s">
        <v>11091</v>
      </c>
      <c r="Q2171" t="s">
        <v>8038</v>
      </c>
      <c r="R2171" t="s">
        <v>22717</v>
      </c>
      <c r="S2171" t="s">
        <v>22718</v>
      </c>
      <c r="T2171" t="s">
        <v>67</v>
      </c>
      <c r="U2171">
        <v>32083</v>
      </c>
      <c r="Z2171" s="4"/>
    </row>
    <row r="2172" spans="1:26" ht="12.75" customHeight="1" x14ac:dyDescent="0.2">
      <c r="A2172">
        <v>14885</v>
      </c>
      <c r="B2172" t="s">
        <v>19</v>
      </c>
      <c r="C2172" t="s">
        <v>19</v>
      </c>
      <c r="D2172" t="s">
        <v>17668</v>
      </c>
      <c r="E2172" t="s">
        <v>1387</v>
      </c>
      <c r="F2172" t="s">
        <v>17669</v>
      </c>
      <c r="G2172">
        <v>23120</v>
      </c>
      <c r="H2172" t="s">
        <v>17670</v>
      </c>
      <c r="I2172" t="s">
        <v>17671</v>
      </c>
      <c r="J2172" t="s">
        <v>17672</v>
      </c>
      <c r="K2172" t="s">
        <v>17673</v>
      </c>
      <c r="L2172" t="s">
        <v>19</v>
      </c>
      <c r="N2172" t="s">
        <v>19</v>
      </c>
      <c r="O2172" t="s">
        <v>46</v>
      </c>
      <c r="P2172" t="s">
        <v>953</v>
      </c>
      <c r="Q2172" t="s">
        <v>17674</v>
      </c>
      <c r="T2172" t="s">
        <v>955</v>
      </c>
      <c r="U2172">
        <v>23016</v>
      </c>
      <c r="Z2172" s="4"/>
    </row>
    <row r="2173" spans="1:26" ht="12.75" customHeight="1" x14ac:dyDescent="0.2">
      <c r="A2173">
        <v>15540</v>
      </c>
      <c r="B2173" t="s">
        <v>19</v>
      </c>
      <c r="C2173" t="s">
        <v>35</v>
      </c>
      <c r="D2173" t="s">
        <v>17675</v>
      </c>
      <c r="E2173" t="s">
        <v>2242</v>
      </c>
      <c r="F2173" t="s">
        <v>17676</v>
      </c>
      <c r="G2173">
        <v>33920</v>
      </c>
      <c r="H2173" t="s">
        <v>17677</v>
      </c>
      <c r="J2173">
        <v>629701130</v>
      </c>
      <c r="K2173" t="s">
        <v>17678</v>
      </c>
      <c r="L2173" t="s">
        <v>17676</v>
      </c>
      <c r="M2173">
        <v>33920</v>
      </c>
      <c r="N2173" t="s">
        <v>17679</v>
      </c>
      <c r="O2173" t="s">
        <v>10910</v>
      </c>
      <c r="P2173" t="s">
        <v>5874</v>
      </c>
      <c r="Q2173" t="s">
        <v>17680</v>
      </c>
      <c r="T2173" t="s">
        <v>2407</v>
      </c>
      <c r="U2173">
        <v>33473</v>
      </c>
      <c r="Z2173" s="4"/>
    </row>
    <row r="2174" spans="1:26" ht="12.75" customHeight="1" x14ac:dyDescent="0.2">
      <c r="A2174">
        <v>26713</v>
      </c>
      <c r="B2174" t="s">
        <v>19</v>
      </c>
      <c r="C2174" t="s">
        <v>35</v>
      </c>
      <c r="D2174" t="s">
        <v>36052</v>
      </c>
      <c r="E2174" t="s">
        <v>19</v>
      </c>
      <c r="F2174" t="s">
        <v>36053</v>
      </c>
      <c r="G2174">
        <v>38630</v>
      </c>
      <c r="H2174" t="s">
        <v>36054</v>
      </c>
      <c r="I2174" t="s">
        <v>36055</v>
      </c>
      <c r="K2174" t="s">
        <v>36056</v>
      </c>
      <c r="L2174" t="s">
        <v>19</v>
      </c>
      <c r="N2174" t="s">
        <v>19</v>
      </c>
      <c r="O2174" t="s">
        <v>10438</v>
      </c>
      <c r="P2174" t="s">
        <v>10272</v>
      </c>
      <c r="Q2174" t="s">
        <v>18245</v>
      </c>
      <c r="T2174" t="s">
        <v>716</v>
      </c>
      <c r="U2174">
        <v>38541</v>
      </c>
      <c r="Z2174" s="4"/>
    </row>
    <row r="2175" spans="1:26" ht="12.75" customHeight="1" x14ac:dyDescent="0.2">
      <c r="A2175">
        <v>11546</v>
      </c>
      <c r="B2175" t="s">
        <v>19</v>
      </c>
      <c r="C2175" t="s">
        <v>113</v>
      </c>
      <c r="D2175" t="s">
        <v>12590</v>
      </c>
      <c r="E2175" t="s">
        <v>12591</v>
      </c>
      <c r="F2175" t="s">
        <v>12592</v>
      </c>
      <c r="G2175">
        <v>13250</v>
      </c>
      <c r="H2175" t="s">
        <v>12593</v>
      </c>
      <c r="J2175" t="s">
        <v>12594</v>
      </c>
      <c r="K2175" t="s">
        <v>12595</v>
      </c>
      <c r="L2175" t="s">
        <v>19</v>
      </c>
      <c r="N2175" t="s">
        <v>19</v>
      </c>
      <c r="O2175" t="s">
        <v>46</v>
      </c>
      <c r="P2175" t="s">
        <v>491</v>
      </c>
      <c r="Q2175" t="s">
        <v>12596</v>
      </c>
      <c r="T2175" t="s">
        <v>395</v>
      </c>
      <c r="U2175">
        <v>13029</v>
      </c>
      <c r="Z2175" s="4"/>
    </row>
    <row r="2176" spans="1:26" ht="12.75" customHeight="1" x14ac:dyDescent="0.2">
      <c r="A2176">
        <v>21100</v>
      </c>
      <c r="B2176" t="s">
        <v>19</v>
      </c>
      <c r="C2176" t="s">
        <v>51</v>
      </c>
      <c r="D2176" t="s">
        <v>27319</v>
      </c>
      <c r="E2176" t="s">
        <v>19</v>
      </c>
      <c r="F2176" t="s">
        <v>27320</v>
      </c>
      <c r="G2176">
        <v>64410</v>
      </c>
      <c r="H2176" t="s">
        <v>850</v>
      </c>
      <c r="J2176">
        <v>611932360</v>
      </c>
      <c r="K2176" t="s">
        <v>27321</v>
      </c>
      <c r="L2176" t="s">
        <v>19</v>
      </c>
      <c r="N2176" t="s">
        <v>19</v>
      </c>
      <c r="O2176" t="s">
        <v>19</v>
      </c>
      <c r="P2176" t="s">
        <v>19</v>
      </c>
      <c r="T2176" t="s">
        <v>532</v>
      </c>
      <c r="U2176">
        <v>64456</v>
      </c>
      <c r="Z2176" s="4"/>
    </row>
    <row r="2177" spans="1:26" ht="12.75" customHeight="1" x14ac:dyDescent="0.2">
      <c r="A2177">
        <v>13424</v>
      </c>
      <c r="B2177" t="s">
        <v>19</v>
      </c>
      <c r="C2177" t="s">
        <v>113</v>
      </c>
      <c r="D2177" t="s">
        <v>17681</v>
      </c>
      <c r="E2177" t="s">
        <v>2409</v>
      </c>
      <c r="F2177" t="s">
        <v>17682</v>
      </c>
      <c r="G2177">
        <v>2260</v>
      </c>
      <c r="H2177" t="s">
        <v>17683</v>
      </c>
      <c r="I2177">
        <v>695655283</v>
      </c>
      <c r="K2177" t="s">
        <v>17684</v>
      </c>
      <c r="L2177" t="s">
        <v>19</v>
      </c>
      <c r="N2177" t="s">
        <v>19</v>
      </c>
      <c r="O2177" t="s">
        <v>46</v>
      </c>
      <c r="P2177" t="s">
        <v>13706</v>
      </c>
      <c r="Q2177" t="s">
        <v>16388</v>
      </c>
      <c r="T2177" t="s">
        <v>359</v>
      </c>
      <c r="U2177">
        <v>2276</v>
      </c>
      <c r="Z2177" s="4"/>
    </row>
    <row r="2178" spans="1:26" ht="12.75" customHeight="1" x14ac:dyDescent="0.2">
      <c r="A2178">
        <v>1276</v>
      </c>
      <c r="B2178" t="s">
        <v>19</v>
      </c>
      <c r="C2178" t="s">
        <v>19</v>
      </c>
      <c r="D2178" t="s">
        <v>1764</v>
      </c>
      <c r="E2178" t="s">
        <v>19</v>
      </c>
      <c r="F2178" t="s">
        <v>1765</v>
      </c>
      <c r="G2178">
        <v>47170</v>
      </c>
      <c r="H2178" t="s">
        <v>1766</v>
      </c>
      <c r="I2178" t="s">
        <v>1767</v>
      </c>
      <c r="L2178" t="s">
        <v>19</v>
      </c>
      <c r="N2178" t="s">
        <v>19</v>
      </c>
      <c r="O2178" t="s">
        <v>19</v>
      </c>
      <c r="P2178" t="s">
        <v>19</v>
      </c>
      <c r="T2178" t="s">
        <v>34</v>
      </c>
      <c r="U2178">
        <v>46337</v>
      </c>
      <c r="Z2178" s="4"/>
    </row>
    <row r="2179" spans="1:26" ht="12.75" customHeight="1" x14ac:dyDescent="0.2">
      <c r="A2179">
        <v>25885</v>
      </c>
      <c r="B2179" t="s">
        <v>19</v>
      </c>
      <c r="C2179" t="s">
        <v>51</v>
      </c>
      <c r="D2179" t="s">
        <v>36057</v>
      </c>
      <c r="E2179" t="s">
        <v>36058</v>
      </c>
      <c r="F2179" t="s">
        <v>36059</v>
      </c>
      <c r="G2179">
        <v>34390</v>
      </c>
      <c r="H2179" t="s">
        <v>36060</v>
      </c>
      <c r="J2179" t="s">
        <v>36061</v>
      </c>
      <c r="L2179" t="s">
        <v>22609</v>
      </c>
      <c r="M2179">
        <v>34160</v>
      </c>
      <c r="N2179" t="s">
        <v>36062</v>
      </c>
      <c r="O2179" t="s">
        <v>15782</v>
      </c>
      <c r="P2179" t="s">
        <v>491</v>
      </c>
      <c r="Q2179" t="s">
        <v>36063</v>
      </c>
      <c r="T2179" t="s">
        <v>395</v>
      </c>
      <c r="U2179">
        <v>34291</v>
      </c>
      <c r="Z2179" s="4"/>
    </row>
    <row r="2180" spans="1:26" ht="12.75" customHeight="1" x14ac:dyDescent="0.2">
      <c r="A2180">
        <v>9934</v>
      </c>
      <c r="B2180" t="s">
        <v>19</v>
      </c>
      <c r="C2180" t="s">
        <v>35</v>
      </c>
      <c r="D2180" t="s">
        <v>12597</v>
      </c>
      <c r="E2180" t="s">
        <v>12598</v>
      </c>
      <c r="F2180" t="s">
        <v>12599</v>
      </c>
      <c r="G2180">
        <v>40390</v>
      </c>
      <c r="H2180" t="s">
        <v>12600</v>
      </c>
      <c r="I2180">
        <v>540392435</v>
      </c>
      <c r="L2180" t="s">
        <v>19</v>
      </c>
      <c r="N2180" t="s">
        <v>19</v>
      </c>
      <c r="O2180" t="s">
        <v>19</v>
      </c>
      <c r="P2180" t="s">
        <v>19</v>
      </c>
      <c r="T2180" t="s">
        <v>532</v>
      </c>
      <c r="U2180">
        <v>40273</v>
      </c>
      <c r="Z2180" s="4"/>
    </row>
    <row r="2181" spans="1:26" ht="12.75" customHeight="1" x14ac:dyDescent="0.2">
      <c r="A2181">
        <v>11167</v>
      </c>
      <c r="B2181" t="s">
        <v>19</v>
      </c>
      <c r="C2181" t="s">
        <v>19</v>
      </c>
      <c r="D2181" t="s">
        <v>12601</v>
      </c>
      <c r="E2181" t="s">
        <v>504</v>
      </c>
      <c r="F2181" t="s">
        <v>12599</v>
      </c>
      <c r="G2181">
        <v>40390</v>
      </c>
      <c r="H2181" t="s">
        <v>12602</v>
      </c>
      <c r="I2181" t="s">
        <v>12603</v>
      </c>
      <c r="J2181" t="s">
        <v>12604</v>
      </c>
      <c r="K2181" t="s">
        <v>12605</v>
      </c>
      <c r="L2181" t="s">
        <v>12606</v>
      </c>
      <c r="M2181" t="s">
        <v>19</v>
      </c>
      <c r="O2181" t="s">
        <v>19</v>
      </c>
      <c r="P2181" t="s">
        <v>46</v>
      </c>
      <c r="Q2181" t="s">
        <v>11523</v>
      </c>
      <c r="R2181" t="s">
        <v>467</v>
      </c>
      <c r="U2181" t="s">
        <v>532</v>
      </c>
      <c r="V2181">
        <v>40273</v>
      </c>
      <c r="Z2181" s="4"/>
    </row>
    <row r="2182" spans="1:26" ht="12.75" customHeight="1" x14ac:dyDescent="0.2">
      <c r="A2182">
        <v>25282</v>
      </c>
      <c r="B2182" t="s">
        <v>19</v>
      </c>
      <c r="C2182" t="s">
        <v>35</v>
      </c>
      <c r="D2182" t="s">
        <v>31964</v>
      </c>
      <c r="E2182" t="s">
        <v>134</v>
      </c>
      <c r="F2182" t="s">
        <v>135</v>
      </c>
      <c r="G2182">
        <v>68650</v>
      </c>
      <c r="H2182" t="s">
        <v>31965</v>
      </c>
      <c r="J2182">
        <v>610838072</v>
      </c>
      <c r="L2182" t="s">
        <v>19</v>
      </c>
      <c r="N2182" t="s">
        <v>19</v>
      </c>
      <c r="O2182" t="s">
        <v>46</v>
      </c>
      <c r="P2182" t="s">
        <v>17560</v>
      </c>
      <c r="Q2182" t="s">
        <v>14164</v>
      </c>
      <c r="T2182" t="s">
        <v>133</v>
      </c>
      <c r="U2182">
        <v>68175</v>
      </c>
      <c r="Z2182" s="4"/>
    </row>
    <row r="2183" spans="1:26" ht="12.75" customHeight="1" x14ac:dyDescent="0.2">
      <c r="A2183">
        <v>5246</v>
      </c>
      <c r="B2183" t="s">
        <v>19</v>
      </c>
      <c r="C2183" t="s">
        <v>113</v>
      </c>
      <c r="D2183" t="s">
        <v>7352</v>
      </c>
      <c r="E2183" t="s">
        <v>4515</v>
      </c>
      <c r="F2183" t="s">
        <v>7353</v>
      </c>
      <c r="G2183">
        <v>7380</v>
      </c>
      <c r="H2183" t="s">
        <v>7354</v>
      </c>
      <c r="I2183" t="s">
        <v>7355</v>
      </c>
      <c r="K2183" t="s">
        <v>7356</v>
      </c>
      <c r="L2183" t="s">
        <v>7357</v>
      </c>
      <c r="M2183">
        <v>7510</v>
      </c>
      <c r="N2183" t="s">
        <v>7358</v>
      </c>
      <c r="O2183" t="s">
        <v>5597</v>
      </c>
      <c r="P2183" t="s">
        <v>575</v>
      </c>
      <c r="Q2183" t="s">
        <v>7359</v>
      </c>
      <c r="R2183" t="s">
        <v>33</v>
      </c>
      <c r="T2183" t="s">
        <v>6590</v>
      </c>
      <c r="U2183">
        <v>7156</v>
      </c>
      <c r="Z2183" s="4"/>
    </row>
    <row r="2184" spans="1:26" ht="12.75" customHeight="1" x14ac:dyDescent="0.2">
      <c r="A2184">
        <v>3906</v>
      </c>
      <c r="B2184" t="s">
        <v>19</v>
      </c>
      <c r="C2184" t="s">
        <v>19</v>
      </c>
      <c r="D2184" t="s">
        <v>1768</v>
      </c>
      <c r="E2184" t="s">
        <v>382</v>
      </c>
      <c r="F2184" t="s">
        <v>1769</v>
      </c>
      <c r="G2184">
        <v>14430</v>
      </c>
      <c r="H2184" t="s">
        <v>19</v>
      </c>
      <c r="J2184" t="s">
        <v>1770</v>
      </c>
      <c r="L2184" t="s">
        <v>19</v>
      </c>
      <c r="N2184" t="s">
        <v>19</v>
      </c>
      <c r="O2184" t="s">
        <v>46</v>
      </c>
      <c r="P2184" t="s">
        <v>616</v>
      </c>
      <c r="Q2184" t="s">
        <v>1339</v>
      </c>
      <c r="T2184" t="s">
        <v>368</v>
      </c>
      <c r="U2184">
        <v>14198</v>
      </c>
      <c r="Z2184" s="4"/>
    </row>
    <row r="2185" spans="1:26" ht="12.75" customHeight="1" x14ac:dyDescent="0.2">
      <c r="A2185">
        <v>9042</v>
      </c>
      <c r="B2185" t="s">
        <v>19</v>
      </c>
      <c r="C2185" t="s">
        <v>113</v>
      </c>
      <c r="D2185" t="s">
        <v>12607</v>
      </c>
      <c r="E2185" t="s">
        <v>12608</v>
      </c>
      <c r="F2185" t="s">
        <v>12609</v>
      </c>
      <c r="G2185">
        <v>49420</v>
      </c>
      <c r="H2185" t="s">
        <v>12610</v>
      </c>
      <c r="L2185" t="s">
        <v>19</v>
      </c>
      <c r="N2185" t="s">
        <v>19</v>
      </c>
      <c r="O2185" t="s">
        <v>187</v>
      </c>
      <c r="P2185" t="s">
        <v>188</v>
      </c>
      <c r="Q2185" t="s">
        <v>7617</v>
      </c>
      <c r="R2185" t="s">
        <v>7617</v>
      </c>
      <c r="T2185" t="s">
        <v>94</v>
      </c>
      <c r="U2185">
        <v>49088</v>
      </c>
      <c r="Z2185" s="4"/>
    </row>
    <row r="2186" spans="1:26" ht="12.75" customHeight="1" x14ac:dyDescent="0.2">
      <c r="A2186">
        <v>141</v>
      </c>
      <c r="B2186" t="s">
        <v>19</v>
      </c>
      <c r="C2186" t="s">
        <v>51</v>
      </c>
      <c r="D2186" t="s">
        <v>1771</v>
      </c>
      <c r="E2186" t="s">
        <v>19</v>
      </c>
      <c r="F2186" t="s">
        <v>1772</v>
      </c>
      <c r="G2186">
        <v>35190</v>
      </c>
      <c r="H2186" t="s">
        <v>1773</v>
      </c>
      <c r="L2186" t="s">
        <v>19</v>
      </c>
      <c r="N2186" t="s">
        <v>19</v>
      </c>
      <c r="O2186" t="s">
        <v>19</v>
      </c>
      <c r="P2186" t="s">
        <v>19</v>
      </c>
      <c r="T2186" t="s">
        <v>171</v>
      </c>
      <c r="U2186">
        <v>35345</v>
      </c>
      <c r="Z2186" s="4"/>
    </row>
    <row r="2187" spans="1:26" ht="12.75" customHeight="1" x14ac:dyDescent="0.2">
      <c r="A2187">
        <v>2855</v>
      </c>
      <c r="B2187" t="s">
        <v>19</v>
      </c>
      <c r="C2187" t="s">
        <v>19</v>
      </c>
      <c r="D2187" t="s">
        <v>1774</v>
      </c>
      <c r="E2187" t="s">
        <v>739</v>
      </c>
      <c r="F2187" t="s">
        <v>734</v>
      </c>
      <c r="G2187">
        <v>85110</v>
      </c>
      <c r="H2187" t="s">
        <v>1775</v>
      </c>
      <c r="I2187" t="s">
        <v>1776</v>
      </c>
      <c r="L2187" t="s">
        <v>19</v>
      </c>
      <c r="N2187" t="s">
        <v>19</v>
      </c>
      <c r="O2187" t="s">
        <v>1751</v>
      </c>
      <c r="P2187" t="s">
        <v>179</v>
      </c>
      <c r="Q2187" t="s">
        <v>1777</v>
      </c>
      <c r="R2187" t="s">
        <v>33</v>
      </c>
      <c r="T2187" t="s">
        <v>75</v>
      </c>
      <c r="U2187">
        <v>85051</v>
      </c>
      <c r="Z2187" s="4"/>
    </row>
    <row r="2188" spans="1:26" ht="12.75" customHeight="1" x14ac:dyDescent="0.2">
      <c r="A2188">
        <v>26834</v>
      </c>
      <c r="B2188" t="s">
        <v>19</v>
      </c>
      <c r="C2188" t="s">
        <v>35</v>
      </c>
      <c r="D2188" t="s">
        <v>36064</v>
      </c>
      <c r="E2188" t="s">
        <v>1352</v>
      </c>
      <c r="F2188" t="s">
        <v>14202</v>
      </c>
      <c r="G2188">
        <v>22630</v>
      </c>
      <c r="H2188" t="s">
        <v>36065</v>
      </c>
      <c r="J2188" t="s">
        <v>36066</v>
      </c>
      <c r="K2188" t="s">
        <v>36067</v>
      </c>
      <c r="L2188" t="s">
        <v>19</v>
      </c>
      <c r="N2188" t="s">
        <v>19</v>
      </c>
      <c r="O2188" t="s">
        <v>1603</v>
      </c>
      <c r="P2188" t="s">
        <v>402</v>
      </c>
      <c r="Q2188" t="s">
        <v>31241</v>
      </c>
      <c r="T2188" t="s">
        <v>112</v>
      </c>
      <c r="U2188">
        <v>22274</v>
      </c>
      <c r="Z2188" s="4"/>
    </row>
    <row r="2189" spans="1:26" ht="12.75" customHeight="1" x14ac:dyDescent="0.2">
      <c r="A2189">
        <v>2462</v>
      </c>
      <c r="B2189" t="s">
        <v>19</v>
      </c>
      <c r="C2189" t="s">
        <v>95</v>
      </c>
      <c r="D2189" t="s">
        <v>1778</v>
      </c>
      <c r="E2189" t="s">
        <v>1779</v>
      </c>
      <c r="F2189" t="s">
        <v>1780</v>
      </c>
      <c r="G2189">
        <v>79410</v>
      </c>
      <c r="H2189" t="s">
        <v>1781</v>
      </c>
      <c r="J2189" t="s">
        <v>1782</v>
      </c>
      <c r="K2189" t="s">
        <v>1783</v>
      </c>
      <c r="L2189" t="s">
        <v>19</v>
      </c>
      <c r="N2189" t="s">
        <v>19</v>
      </c>
      <c r="O2189" t="s">
        <v>19</v>
      </c>
      <c r="P2189" t="s">
        <v>19</v>
      </c>
      <c r="T2189" t="s">
        <v>288</v>
      </c>
      <c r="U2189">
        <v>79281</v>
      </c>
      <c r="Z2189" s="4"/>
    </row>
    <row r="2190" spans="1:26" ht="12.75" customHeight="1" x14ac:dyDescent="0.2">
      <c r="A2190">
        <v>10512</v>
      </c>
      <c r="B2190" t="s">
        <v>19</v>
      </c>
      <c r="C2190" t="s">
        <v>1846</v>
      </c>
      <c r="D2190" t="s">
        <v>12611</v>
      </c>
      <c r="E2190" t="s">
        <v>12612</v>
      </c>
      <c r="F2190" t="s">
        <v>12613</v>
      </c>
      <c r="G2190">
        <v>14620</v>
      </c>
      <c r="H2190" t="s">
        <v>12614</v>
      </c>
      <c r="I2190">
        <v>231409108</v>
      </c>
      <c r="J2190">
        <v>615418592</v>
      </c>
      <c r="K2190" t="s">
        <v>12615</v>
      </c>
      <c r="L2190" t="s">
        <v>19</v>
      </c>
      <c r="N2190" t="s">
        <v>19</v>
      </c>
      <c r="O2190" t="s">
        <v>46</v>
      </c>
      <c r="P2190" t="s">
        <v>366</v>
      </c>
      <c r="Q2190" t="s">
        <v>8607</v>
      </c>
      <c r="T2190" t="s">
        <v>368</v>
      </c>
      <c r="U2190">
        <v>14053</v>
      </c>
      <c r="Z2190" s="4"/>
    </row>
    <row r="2191" spans="1:26" ht="12.75" customHeight="1" x14ac:dyDescent="0.2">
      <c r="A2191">
        <v>24512</v>
      </c>
      <c r="B2191" t="s">
        <v>19</v>
      </c>
      <c r="C2191" t="s">
        <v>35</v>
      </c>
      <c r="D2191" t="s">
        <v>31966</v>
      </c>
      <c r="E2191" t="s">
        <v>584</v>
      </c>
      <c r="F2191" t="s">
        <v>15490</v>
      </c>
      <c r="G2191">
        <v>84300</v>
      </c>
      <c r="H2191" t="s">
        <v>31967</v>
      </c>
      <c r="J2191" t="s">
        <v>31968</v>
      </c>
      <c r="L2191" t="s">
        <v>30332</v>
      </c>
      <c r="M2191">
        <v>13008</v>
      </c>
      <c r="N2191" t="s">
        <v>31969</v>
      </c>
      <c r="O2191" t="s">
        <v>46</v>
      </c>
      <c r="P2191" t="s">
        <v>491</v>
      </c>
      <c r="Q2191" t="s">
        <v>29115</v>
      </c>
      <c r="T2191" t="s">
        <v>395</v>
      </c>
      <c r="U2191">
        <v>84035</v>
      </c>
      <c r="Z2191" s="4"/>
    </row>
    <row r="2192" spans="1:26" ht="12.75" customHeight="1" x14ac:dyDescent="0.2">
      <c r="A2192">
        <v>6504</v>
      </c>
      <c r="B2192" t="s">
        <v>19</v>
      </c>
      <c r="C2192" t="s">
        <v>95</v>
      </c>
      <c r="D2192" t="s">
        <v>7360</v>
      </c>
      <c r="E2192" t="s">
        <v>1624</v>
      </c>
      <c r="F2192" t="s">
        <v>7361</v>
      </c>
      <c r="G2192">
        <v>22160</v>
      </c>
      <c r="H2192" t="s">
        <v>7362</v>
      </c>
      <c r="I2192" t="s">
        <v>7363</v>
      </c>
      <c r="J2192" t="s">
        <v>7364</v>
      </c>
      <c r="K2192" t="s">
        <v>7365</v>
      </c>
      <c r="L2192" t="s">
        <v>19</v>
      </c>
      <c r="N2192" t="s">
        <v>19</v>
      </c>
      <c r="O2192" t="s">
        <v>46</v>
      </c>
      <c r="P2192" t="s">
        <v>3651</v>
      </c>
      <c r="Q2192" t="s">
        <v>1797</v>
      </c>
      <c r="T2192" t="s">
        <v>279</v>
      </c>
      <c r="U2192">
        <v>22138</v>
      </c>
      <c r="Z2192" s="4"/>
    </row>
    <row r="2193" spans="1:30" ht="12.75" customHeight="1" x14ac:dyDescent="0.2">
      <c r="A2193">
        <v>8767</v>
      </c>
      <c r="B2193" t="s">
        <v>19</v>
      </c>
      <c r="C2193" t="s">
        <v>20</v>
      </c>
      <c r="D2193" t="s">
        <v>12616</v>
      </c>
      <c r="E2193" t="s">
        <v>12617</v>
      </c>
      <c r="F2193" t="s">
        <v>12618</v>
      </c>
      <c r="G2193">
        <v>76680</v>
      </c>
      <c r="H2193" t="s">
        <v>12619</v>
      </c>
      <c r="J2193" t="s">
        <v>12620</v>
      </c>
      <c r="K2193" t="s">
        <v>12621</v>
      </c>
      <c r="L2193" t="s">
        <v>19</v>
      </c>
      <c r="N2193" t="s">
        <v>19</v>
      </c>
      <c r="O2193" t="s">
        <v>12622</v>
      </c>
      <c r="P2193" t="s">
        <v>423</v>
      </c>
      <c r="Q2193" t="s">
        <v>11358</v>
      </c>
      <c r="T2193" t="s">
        <v>368</v>
      </c>
      <c r="U2193">
        <v>76621</v>
      </c>
    </row>
    <row r="2194" spans="1:30" ht="12.75" customHeight="1" x14ac:dyDescent="0.2">
      <c r="A2194">
        <v>13730</v>
      </c>
      <c r="B2194" t="s">
        <v>19</v>
      </c>
      <c r="C2194" t="s">
        <v>2188</v>
      </c>
      <c r="D2194" t="s">
        <v>17685</v>
      </c>
      <c r="E2194" t="s">
        <v>19</v>
      </c>
      <c r="F2194" t="s">
        <v>17686</v>
      </c>
      <c r="G2194">
        <v>23800</v>
      </c>
      <c r="H2194" t="s">
        <v>17687</v>
      </c>
      <c r="I2194" t="s">
        <v>17688</v>
      </c>
      <c r="L2194" t="s">
        <v>17689</v>
      </c>
      <c r="M2194">
        <v>95360</v>
      </c>
      <c r="N2194" t="s">
        <v>17690</v>
      </c>
      <c r="O2194" t="s">
        <v>17691</v>
      </c>
      <c r="P2194" t="s">
        <v>953</v>
      </c>
      <c r="Q2194" t="s">
        <v>16732</v>
      </c>
      <c r="T2194" t="s">
        <v>955</v>
      </c>
      <c r="U2194">
        <v>23141</v>
      </c>
    </row>
    <row r="2195" spans="1:30" s="1" customFormat="1" ht="12.75" customHeight="1" x14ac:dyDescent="0.2">
      <c r="A2195">
        <v>25321</v>
      </c>
      <c r="B2195" t="s">
        <v>19</v>
      </c>
      <c r="C2195" t="s">
        <v>113</v>
      </c>
      <c r="D2195" t="s">
        <v>31970</v>
      </c>
      <c r="E2195" t="s">
        <v>31971</v>
      </c>
      <c r="F2195" t="s">
        <v>31972</v>
      </c>
      <c r="G2195">
        <v>81140</v>
      </c>
      <c r="H2195" t="s">
        <v>31973</v>
      </c>
      <c r="I2195" t="s">
        <v>31974</v>
      </c>
      <c r="J2195">
        <v>632844725</v>
      </c>
      <c r="K2195" t="s">
        <v>31975</v>
      </c>
      <c r="L2195" t="s">
        <v>19</v>
      </c>
      <c r="M2195"/>
      <c r="N2195" t="s">
        <v>19</v>
      </c>
      <c r="O2195" t="s">
        <v>46</v>
      </c>
      <c r="P2195" t="s">
        <v>11091</v>
      </c>
      <c r="Q2195" t="s">
        <v>30292</v>
      </c>
      <c r="R2195"/>
      <c r="S2195"/>
      <c r="T2195" t="s">
        <v>34</v>
      </c>
      <c r="U2195">
        <v>81064</v>
      </c>
      <c r="V2195"/>
      <c r="W2195"/>
      <c r="X2195"/>
      <c r="Y2195" s="4"/>
      <c r="Z2195" s="6"/>
      <c r="AA2195"/>
      <c r="AB2195" s="4"/>
      <c r="AC2195"/>
      <c r="AD2195"/>
    </row>
    <row r="2196" spans="1:30" ht="12.75" customHeight="1" x14ac:dyDescent="0.2">
      <c r="A2196">
        <v>24189</v>
      </c>
      <c r="B2196" t="s">
        <v>22719</v>
      </c>
      <c r="C2196" t="s">
        <v>35</v>
      </c>
      <c r="D2196" t="s">
        <v>31976</v>
      </c>
      <c r="E2196" t="s">
        <v>19</v>
      </c>
      <c r="F2196" t="s">
        <v>31193</v>
      </c>
      <c r="G2196">
        <v>22130</v>
      </c>
      <c r="H2196" t="s">
        <v>31977</v>
      </c>
      <c r="J2196">
        <v>603379890</v>
      </c>
      <c r="K2196" t="s">
        <v>31978</v>
      </c>
      <c r="L2196" t="s">
        <v>4350</v>
      </c>
      <c r="M2196">
        <v>44590</v>
      </c>
      <c r="N2196" t="s">
        <v>31979</v>
      </c>
      <c r="O2196" t="s">
        <v>1603</v>
      </c>
      <c r="P2196" t="s">
        <v>402</v>
      </c>
      <c r="Q2196" t="s">
        <v>30464</v>
      </c>
      <c r="T2196" t="s">
        <v>112</v>
      </c>
      <c r="U2196">
        <v>22172</v>
      </c>
      <c r="AB2196" s="7"/>
      <c r="AC2196" s="1"/>
      <c r="AD2196" s="1"/>
    </row>
    <row r="2197" spans="1:30" ht="12.75" customHeight="1" x14ac:dyDescent="0.2">
      <c r="A2197">
        <v>17969</v>
      </c>
      <c r="B2197" t="s">
        <v>22719</v>
      </c>
      <c r="C2197" t="s">
        <v>35</v>
      </c>
      <c r="D2197" t="s">
        <v>22720</v>
      </c>
      <c r="E2197" t="s">
        <v>1334</v>
      </c>
      <c r="F2197" t="s">
        <v>7419</v>
      </c>
      <c r="G2197">
        <v>24630</v>
      </c>
      <c r="H2197" t="s">
        <v>22721</v>
      </c>
      <c r="J2197" t="s">
        <v>22722</v>
      </c>
      <c r="K2197" t="s">
        <v>22723</v>
      </c>
      <c r="L2197" t="s">
        <v>19</v>
      </c>
      <c r="N2197" t="s">
        <v>19</v>
      </c>
      <c r="O2197" t="s">
        <v>46</v>
      </c>
      <c r="P2197" t="s">
        <v>10619</v>
      </c>
      <c r="Q2197" t="s">
        <v>21239</v>
      </c>
      <c r="T2197" t="s">
        <v>270</v>
      </c>
      <c r="U2197">
        <v>24218</v>
      </c>
    </row>
    <row r="2198" spans="1:30" ht="12.75" customHeight="1" x14ac:dyDescent="0.2">
      <c r="A2198">
        <v>17826</v>
      </c>
      <c r="B2198" t="s">
        <v>19</v>
      </c>
      <c r="C2198" t="s">
        <v>35</v>
      </c>
      <c r="D2198" t="s">
        <v>22720</v>
      </c>
      <c r="E2198" t="s">
        <v>1334</v>
      </c>
      <c r="F2198" t="s">
        <v>7419</v>
      </c>
      <c r="G2198">
        <v>24630</v>
      </c>
      <c r="H2198" t="s">
        <v>22721</v>
      </c>
      <c r="J2198" t="s">
        <v>22722</v>
      </c>
      <c r="K2198" t="s">
        <v>22723</v>
      </c>
      <c r="L2198" t="s">
        <v>19</v>
      </c>
      <c r="N2198" t="s">
        <v>19</v>
      </c>
      <c r="O2198" t="s">
        <v>46</v>
      </c>
      <c r="P2198" t="s">
        <v>6309</v>
      </c>
      <c r="Q2198" t="s">
        <v>21502</v>
      </c>
      <c r="T2198" t="s">
        <v>270</v>
      </c>
      <c r="U2198">
        <v>24218</v>
      </c>
    </row>
    <row r="2199" spans="1:30" ht="12.75" customHeight="1" x14ac:dyDescent="0.2">
      <c r="A2199">
        <v>3520</v>
      </c>
      <c r="B2199" t="s">
        <v>19</v>
      </c>
      <c r="C2199" t="s">
        <v>51</v>
      </c>
      <c r="D2199" t="s">
        <v>1784</v>
      </c>
      <c r="E2199" t="s">
        <v>1785</v>
      </c>
      <c r="F2199" t="s">
        <v>1786</v>
      </c>
      <c r="G2199">
        <v>29350</v>
      </c>
      <c r="H2199" t="s">
        <v>1787</v>
      </c>
      <c r="J2199" t="s">
        <v>1788</v>
      </c>
      <c r="K2199" t="s">
        <v>1789</v>
      </c>
      <c r="L2199" t="s">
        <v>1790</v>
      </c>
      <c r="M2199">
        <v>44160</v>
      </c>
      <c r="N2199" t="s">
        <v>1791</v>
      </c>
      <c r="O2199" t="s">
        <v>1792</v>
      </c>
      <c r="P2199" t="s">
        <v>817</v>
      </c>
      <c r="Q2199" t="s">
        <v>47</v>
      </c>
      <c r="R2199" t="s">
        <v>1793</v>
      </c>
      <c r="S2199" t="s">
        <v>33</v>
      </c>
      <c r="U2199" t="s">
        <v>262</v>
      </c>
      <c r="V2199">
        <v>29150</v>
      </c>
    </row>
    <row r="2200" spans="1:30" ht="12.75" customHeight="1" x14ac:dyDescent="0.2">
      <c r="A2200">
        <v>4446</v>
      </c>
      <c r="B2200" t="s">
        <v>19</v>
      </c>
      <c r="C2200" t="s">
        <v>1039</v>
      </c>
      <c r="D2200" t="s">
        <v>1784</v>
      </c>
      <c r="E2200" t="s">
        <v>1794</v>
      </c>
      <c r="F2200" t="s">
        <v>1790</v>
      </c>
      <c r="G2200">
        <v>44160</v>
      </c>
      <c r="H2200" t="s">
        <v>1791</v>
      </c>
      <c r="I2200" t="s">
        <v>1795</v>
      </c>
      <c r="J2200">
        <v>240422306</v>
      </c>
      <c r="L2200" t="s">
        <v>1796</v>
      </c>
      <c r="M2200" t="s">
        <v>19</v>
      </c>
      <c r="O2200" t="s">
        <v>19</v>
      </c>
      <c r="P2200" t="s">
        <v>415</v>
      </c>
      <c r="Q2200" t="s">
        <v>416</v>
      </c>
      <c r="R2200" t="s">
        <v>1797</v>
      </c>
      <c r="U2200" t="s">
        <v>125</v>
      </c>
      <c r="V2200">
        <v>44152</v>
      </c>
    </row>
    <row r="2201" spans="1:30" ht="12.75" customHeight="1" x14ac:dyDescent="0.2">
      <c r="A2201">
        <v>3386</v>
      </c>
      <c r="B2201" t="s">
        <v>19</v>
      </c>
      <c r="C2201" t="s">
        <v>1649</v>
      </c>
      <c r="D2201" t="s">
        <v>1798</v>
      </c>
      <c r="E2201" t="s">
        <v>1754</v>
      </c>
      <c r="F2201" t="s">
        <v>1799</v>
      </c>
      <c r="G2201">
        <v>22160</v>
      </c>
      <c r="H2201" t="s">
        <v>1800</v>
      </c>
      <c r="I2201" t="s">
        <v>1801</v>
      </c>
      <c r="L2201" t="s">
        <v>1799</v>
      </c>
      <c r="M2201">
        <v>22160</v>
      </c>
      <c r="N2201" t="s">
        <v>44</v>
      </c>
      <c r="O2201" t="s">
        <v>1802</v>
      </c>
      <c r="P2201" t="s">
        <v>19</v>
      </c>
      <c r="Q2201" t="s">
        <v>19</v>
      </c>
      <c r="U2201" t="s">
        <v>279</v>
      </c>
      <c r="V2201">
        <v>22037</v>
      </c>
    </row>
    <row r="2202" spans="1:30" s="1" customFormat="1" ht="12.75" customHeight="1" x14ac:dyDescent="0.2">
      <c r="A2202">
        <v>7093</v>
      </c>
      <c r="B2202" t="s">
        <v>19</v>
      </c>
      <c r="C2202" t="s">
        <v>35</v>
      </c>
      <c r="D2202" t="s">
        <v>1178</v>
      </c>
      <c r="E2202" t="s">
        <v>6422</v>
      </c>
      <c r="F2202" t="s">
        <v>7366</v>
      </c>
      <c r="G2202">
        <v>7320</v>
      </c>
      <c r="H2202" t="s">
        <v>7367</v>
      </c>
      <c r="I2202"/>
      <c r="J2202">
        <v>645392676</v>
      </c>
      <c r="K2202" t="s">
        <v>7368</v>
      </c>
      <c r="L2202" t="s">
        <v>7369</v>
      </c>
      <c r="M2202">
        <v>7320</v>
      </c>
      <c r="N2202" t="s">
        <v>7370</v>
      </c>
      <c r="O2202" t="s">
        <v>46</v>
      </c>
      <c r="P2202" t="s">
        <v>7053</v>
      </c>
      <c r="Q2202" t="s">
        <v>7371</v>
      </c>
      <c r="R2202" t="s">
        <v>33</v>
      </c>
      <c r="S2202"/>
      <c r="T2202" t="s">
        <v>5561</v>
      </c>
      <c r="U2202">
        <v>7080</v>
      </c>
      <c r="V2202"/>
      <c r="W2202"/>
      <c r="X2202"/>
      <c r="Y2202" s="4"/>
      <c r="Z2202" s="6"/>
      <c r="AA2202"/>
      <c r="AB2202" s="4"/>
      <c r="AC2202"/>
      <c r="AD2202"/>
    </row>
    <row r="2203" spans="1:30" ht="12.75" customHeight="1" x14ac:dyDescent="0.2">
      <c r="A2203">
        <v>6387</v>
      </c>
      <c r="B2203" t="s">
        <v>19</v>
      </c>
      <c r="C2203" t="s">
        <v>113</v>
      </c>
      <c r="D2203" t="s">
        <v>1798</v>
      </c>
      <c r="E2203" t="s">
        <v>7372</v>
      </c>
      <c r="F2203" t="s">
        <v>7373</v>
      </c>
      <c r="G2203">
        <v>40110</v>
      </c>
      <c r="H2203" t="s">
        <v>7374</v>
      </c>
      <c r="I2203" t="s">
        <v>7375</v>
      </c>
      <c r="L2203" t="s">
        <v>19</v>
      </c>
      <c r="N2203" t="s">
        <v>19</v>
      </c>
      <c r="O2203" t="s">
        <v>46</v>
      </c>
      <c r="P2203" t="s">
        <v>65</v>
      </c>
      <c r="Q2203" t="s">
        <v>7376</v>
      </c>
      <c r="R2203" t="s">
        <v>33</v>
      </c>
      <c r="T2203" t="s">
        <v>532</v>
      </c>
      <c r="U2203">
        <v>40330</v>
      </c>
      <c r="AB2203" s="7"/>
      <c r="AC2203" s="1"/>
      <c r="AD2203" s="1"/>
    </row>
    <row r="2204" spans="1:30" ht="12.75" customHeight="1" x14ac:dyDescent="0.2">
      <c r="A2204">
        <v>13457</v>
      </c>
      <c r="B2204" t="s">
        <v>19</v>
      </c>
      <c r="C2204" t="s">
        <v>113</v>
      </c>
      <c r="D2204" t="s">
        <v>1798</v>
      </c>
      <c r="E2204" t="s">
        <v>19</v>
      </c>
      <c r="F2204" t="s">
        <v>17692</v>
      </c>
      <c r="G2204">
        <v>19120</v>
      </c>
      <c r="H2204" t="s">
        <v>17693</v>
      </c>
      <c r="J2204" t="s">
        <v>17694</v>
      </c>
      <c r="K2204" t="s">
        <v>17695</v>
      </c>
      <c r="L2204" t="s">
        <v>17696</v>
      </c>
      <c r="M2204">
        <v>46400</v>
      </c>
      <c r="N2204" t="s">
        <v>17697</v>
      </c>
      <c r="O2204" t="s">
        <v>12529</v>
      </c>
      <c r="P2204" t="s">
        <v>12031</v>
      </c>
      <c r="Q2204" t="s">
        <v>17698</v>
      </c>
      <c r="T2204" t="s">
        <v>955</v>
      </c>
      <c r="U2204">
        <v>19044</v>
      </c>
    </row>
    <row r="2205" spans="1:30" ht="12.75" customHeight="1" x14ac:dyDescent="0.2">
      <c r="A2205">
        <v>19829</v>
      </c>
      <c r="B2205" t="s">
        <v>19</v>
      </c>
      <c r="C2205" t="s">
        <v>35</v>
      </c>
      <c r="D2205" t="s">
        <v>1798</v>
      </c>
      <c r="E2205" t="s">
        <v>1008</v>
      </c>
      <c r="F2205" t="s">
        <v>27322</v>
      </c>
      <c r="G2205">
        <v>35250</v>
      </c>
      <c r="H2205" t="s">
        <v>27323</v>
      </c>
      <c r="J2205">
        <v>614313214</v>
      </c>
      <c r="K2205" t="s">
        <v>27324</v>
      </c>
      <c r="L2205" t="s">
        <v>19</v>
      </c>
      <c r="N2205" t="s">
        <v>19</v>
      </c>
      <c r="O2205" t="s">
        <v>16681</v>
      </c>
      <c r="P2205" t="s">
        <v>1604</v>
      </c>
      <c r="Q2205" t="s">
        <v>18954</v>
      </c>
      <c r="T2205" t="s">
        <v>171</v>
      </c>
      <c r="U2205">
        <v>35197</v>
      </c>
    </row>
    <row r="2206" spans="1:30" ht="12.75" customHeight="1" x14ac:dyDescent="0.2">
      <c r="A2206">
        <v>20483</v>
      </c>
      <c r="B2206" t="s">
        <v>19</v>
      </c>
      <c r="C2206" t="s">
        <v>113</v>
      </c>
      <c r="D2206" t="s">
        <v>1178</v>
      </c>
      <c r="E2206" t="s">
        <v>27325</v>
      </c>
      <c r="F2206" t="s">
        <v>11753</v>
      </c>
      <c r="G2206">
        <v>29900</v>
      </c>
      <c r="H2206" t="s">
        <v>27326</v>
      </c>
      <c r="J2206">
        <v>662052545</v>
      </c>
      <c r="K2206" t="s">
        <v>27327</v>
      </c>
      <c r="L2206" t="s">
        <v>27328</v>
      </c>
      <c r="M2206">
        <v>29930</v>
      </c>
      <c r="N2206" t="s">
        <v>27329</v>
      </c>
      <c r="O2206" t="s">
        <v>46</v>
      </c>
      <c r="P2206" t="s">
        <v>2736</v>
      </c>
      <c r="Q2206" t="s">
        <v>13516</v>
      </c>
      <c r="T2206" t="s">
        <v>648</v>
      </c>
      <c r="U2206">
        <v>29039</v>
      </c>
    </row>
    <row r="2207" spans="1:30" ht="12.75" customHeight="1" x14ac:dyDescent="0.2">
      <c r="A2207">
        <v>25063</v>
      </c>
      <c r="B2207" t="s">
        <v>19</v>
      </c>
      <c r="C2207" t="s">
        <v>35</v>
      </c>
      <c r="D2207" t="s">
        <v>1798</v>
      </c>
      <c r="E2207" t="s">
        <v>31980</v>
      </c>
      <c r="F2207" t="s">
        <v>31981</v>
      </c>
      <c r="G2207">
        <v>56450</v>
      </c>
      <c r="H2207" t="s">
        <v>31982</v>
      </c>
      <c r="J2207">
        <v>681208696</v>
      </c>
      <c r="L2207" t="s">
        <v>8204</v>
      </c>
      <c r="M2207">
        <v>56450</v>
      </c>
      <c r="N2207" t="s">
        <v>31983</v>
      </c>
      <c r="O2207" t="s">
        <v>5496</v>
      </c>
      <c r="P2207" t="s">
        <v>3228</v>
      </c>
      <c r="Q2207" t="s">
        <v>30766</v>
      </c>
      <c r="T2207" t="s">
        <v>49</v>
      </c>
      <c r="U2207">
        <v>56150</v>
      </c>
    </row>
    <row r="2208" spans="1:30" ht="12.75" customHeight="1" x14ac:dyDescent="0.2">
      <c r="A2208">
        <v>25870</v>
      </c>
      <c r="B2208" t="s">
        <v>19</v>
      </c>
      <c r="C2208" t="s">
        <v>113</v>
      </c>
      <c r="D2208" t="s">
        <v>1798</v>
      </c>
      <c r="E2208" t="s">
        <v>19</v>
      </c>
      <c r="F2208" t="s">
        <v>21978</v>
      </c>
      <c r="G2208">
        <v>35520</v>
      </c>
      <c r="H2208" t="s">
        <v>36068</v>
      </c>
      <c r="J2208">
        <v>651196810</v>
      </c>
      <c r="K2208" t="s">
        <v>36069</v>
      </c>
      <c r="L2208" t="s">
        <v>19</v>
      </c>
      <c r="N2208" t="s">
        <v>19</v>
      </c>
      <c r="O2208" t="s">
        <v>232</v>
      </c>
      <c r="P2208" t="s">
        <v>402</v>
      </c>
      <c r="Q2208" t="s">
        <v>26223</v>
      </c>
      <c r="T2208" t="s">
        <v>112</v>
      </c>
      <c r="U2208">
        <v>35177</v>
      </c>
    </row>
    <row r="2209" spans="1:26" ht="12.75" customHeight="1" x14ac:dyDescent="0.2">
      <c r="A2209">
        <v>10824</v>
      </c>
      <c r="B2209" t="s">
        <v>19</v>
      </c>
      <c r="C2209" t="s">
        <v>744</v>
      </c>
      <c r="D2209" t="s">
        <v>12623</v>
      </c>
      <c r="E2209" t="s">
        <v>12624</v>
      </c>
      <c r="F2209" t="s">
        <v>12625</v>
      </c>
      <c r="G2209">
        <v>24500</v>
      </c>
      <c r="H2209" t="s">
        <v>19</v>
      </c>
      <c r="I2209" t="s">
        <v>12626</v>
      </c>
      <c r="J2209" t="s">
        <v>12627</v>
      </c>
      <c r="K2209" t="s">
        <v>12628</v>
      </c>
      <c r="L2209" t="s">
        <v>949</v>
      </c>
      <c r="M2209">
        <v>24700</v>
      </c>
      <c r="N2209" t="s">
        <v>12629</v>
      </c>
      <c r="O2209" t="s">
        <v>46</v>
      </c>
      <c r="P2209" t="s">
        <v>10619</v>
      </c>
      <c r="Q2209" t="s">
        <v>8045</v>
      </c>
      <c r="T2209" t="s">
        <v>270</v>
      </c>
      <c r="U2209">
        <v>24167</v>
      </c>
      <c r="Z2209" s="4"/>
    </row>
    <row r="2210" spans="1:26" ht="12.75" customHeight="1" x14ac:dyDescent="0.2">
      <c r="A2210">
        <v>5896</v>
      </c>
      <c r="B2210" t="s">
        <v>19</v>
      </c>
      <c r="C2210" t="s">
        <v>35</v>
      </c>
      <c r="D2210" t="s">
        <v>7377</v>
      </c>
      <c r="E2210" t="s">
        <v>7378</v>
      </c>
      <c r="F2210" t="s">
        <v>7379</v>
      </c>
      <c r="G2210">
        <v>90110</v>
      </c>
      <c r="H2210" t="s">
        <v>7380</v>
      </c>
      <c r="J2210">
        <v>677768937</v>
      </c>
      <c r="K2210" t="s">
        <v>7381</v>
      </c>
      <c r="L2210" t="s">
        <v>7382</v>
      </c>
      <c r="M2210">
        <v>68170</v>
      </c>
      <c r="N2210" t="s">
        <v>7383</v>
      </c>
      <c r="O2210" t="s">
        <v>46</v>
      </c>
      <c r="P2210" t="s">
        <v>65</v>
      </c>
      <c r="Q2210" t="s">
        <v>6177</v>
      </c>
      <c r="R2210" t="s">
        <v>33</v>
      </c>
      <c r="T2210" t="s">
        <v>147</v>
      </c>
      <c r="U2210">
        <v>90086</v>
      </c>
      <c r="Z2210" s="4"/>
    </row>
    <row r="2211" spans="1:26" ht="12.75" customHeight="1" x14ac:dyDescent="0.2">
      <c r="A2211">
        <v>21244</v>
      </c>
      <c r="B2211" t="s">
        <v>19</v>
      </c>
      <c r="C2211" t="s">
        <v>51</v>
      </c>
      <c r="D2211" t="s">
        <v>27330</v>
      </c>
      <c r="E2211" t="s">
        <v>27331</v>
      </c>
      <c r="F2211" t="s">
        <v>27332</v>
      </c>
      <c r="G2211">
        <v>14770</v>
      </c>
      <c r="H2211" t="s">
        <v>27333</v>
      </c>
      <c r="J2211">
        <v>782323516</v>
      </c>
      <c r="K2211" t="s">
        <v>27334</v>
      </c>
      <c r="L2211" t="s">
        <v>19222</v>
      </c>
      <c r="M2211">
        <v>14770</v>
      </c>
      <c r="N2211" t="s">
        <v>27335</v>
      </c>
      <c r="O2211" t="s">
        <v>46</v>
      </c>
      <c r="P2211" t="s">
        <v>366</v>
      </c>
      <c r="Q2211" t="s">
        <v>27336</v>
      </c>
      <c r="T2211" t="s">
        <v>368</v>
      </c>
      <c r="U2211">
        <v>14508</v>
      </c>
      <c r="Z2211" s="4"/>
    </row>
    <row r="2212" spans="1:26" ht="12.75" customHeight="1" x14ac:dyDescent="0.2">
      <c r="A2212">
        <v>6455</v>
      </c>
      <c r="B2212" t="s">
        <v>31984</v>
      </c>
      <c r="C2212" t="s">
        <v>4940</v>
      </c>
      <c r="D2212" t="s">
        <v>7384</v>
      </c>
      <c r="E2212" t="s">
        <v>7385</v>
      </c>
      <c r="F2212" t="s">
        <v>1638</v>
      </c>
      <c r="G2212">
        <v>56440</v>
      </c>
      <c r="H2212" t="s">
        <v>7386</v>
      </c>
      <c r="I2212" t="s">
        <v>7387</v>
      </c>
      <c r="K2212" t="s">
        <v>7388</v>
      </c>
      <c r="L2212" t="s">
        <v>19</v>
      </c>
      <c r="N2212" t="s">
        <v>19</v>
      </c>
      <c r="O2212" t="s">
        <v>46</v>
      </c>
      <c r="P2212" t="s">
        <v>47</v>
      </c>
      <c r="Q2212" t="s">
        <v>6723</v>
      </c>
      <c r="R2212" t="s">
        <v>33</v>
      </c>
      <c r="T2212" t="s">
        <v>262</v>
      </c>
      <c r="U2212">
        <v>56101</v>
      </c>
      <c r="Z2212" s="4"/>
    </row>
    <row r="2213" spans="1:26" ht="12.75" customHeight="1" x14ac:dyDescent="0.2">
      <c r="A2213">
        <v>23756</v>
      </c>
      <c r="B2213" t="s">
        <v>19</v>
      </c>
      <c r="C2213" t="s">
        <v>19</v>
      </c>
      <c r="D2213" t="s">
        <v>31985</v>
      </c>
      <c r="E2213" t="s">
        <v>31986</v>
      </c>
      <c r="F2213" t="s">
        <v>31987</v>
      </c>
      <c r="G2213">
        <v>66440</v>
      </c>
      <c r="H2213" t="s">
        <v>31988</v>
      </c>
      <c r="I2213" t="s">
        <v>31989</v>
      </c>
      <c r="J2213" t="s">
        <v>31990</v>
      </c>
      <c r="K2213" t="s">
        <v>31991</v>
      </c>
      <c r="L2213" t="s">
        <v>2137</v>
      </c>
      <c r="M2213">
        <v>75000</v>
      </c>
      <c r="N2213" t="s">
        <v>2967</v>
      </c>
      <c r="O2213" t="s">
        <v>31992</v>
      </c>
      <c r="P2213" t="s">
        <v>17034</v>
      </c>
      <c r="Q2213" t="s">
        <v>11338</v>
      </c>
      <c r="R2213" t="s">
        <v>23555</v>
      </c>
      <c r="U2213" t="s">
        <v>3798</v>
      </c>
      <c r="V2213">
        <v>66212</v>
      </c>
      <c r="Z2213" s="4"/>
    </row>
    <row r="2214" spans="1:26" ht="12.75" customHeight="1" x14ac:dyDescent="0.2">
      <c r="A2214">
        <v>20923</v>
      </c>
      <c r="B2214" t="s">
        <v>19</v>
      </c>
      <c r="C2214" t="s">
        <v>51</v>
      </c>
      <c r="D2214" t="s">
        <v>27337</v>
      </c>
      <c r="E2214" t="s">
        <v>19</v>
      </c>
      <c r="F2214" t="s">
        <v>27338</v>
      </c>
      <c r="G2214">
        <v>23460</v>
      </c>
      <c r="H2214" t="s">
        <v>13294</v>
      </c>
      <c r="L2214" t="s">
        <v>19</v>
      </c>
      <c r="N2214" t="s">
        <v>19</v>
      </c>
      <c r="O2214" t="s">
        <v>19</v>
      </c>
      <c r="P2214" t="s">
        <v>19</v>
      </c>
      <c r="T2214" t="s">
        <v>955</v>
      </c>
      <c r="U2214">
        <v>23232</v>
      </c>
      <c r="Z2214" s="4"/>
    </row>
    <row r="2215" spans="1:26" ht="12.75" customHeight="1" x14ac:dyDescent="0.2">
      <c r="A2215">
        <v>24582</v>
      </c>
      <c r="B2215" t="s">
        <v>19</v>
      </c>
      <c r="C2215" t="s">
        <v>19</v>
      </c>
      <c r="D2215" t="s">
        <v>31993</v>
      </c>
      <c r="E2215" t="s">
        <v>2430</v>
      </c>
      <c r="F2215" t="s">
        <v>31994</v>
      </c>
      <c r="G2215">
        <v>83190</v>
      </c>
      <c r="H2215" t="s">
        <v>31995</v>
      </c>
      <c r="J2215">
        <v>671472559</v>
      </c>
      <c r="K2215" t="s">
        <v>31996</v>
      </c>
      <c r="L2215" t="s">
        <v>19</v>
      </c>
      <c r="N2215" t="s">
        <v>19</v>
      </c>
      <c r="O2215" t="s">
        <v>1059</v>
      </c>
      <c r="P2215" t="s">
        <v>30695</v>
      </c>
      <c r="Q2215" t="s">
        <v>30825</v>
      </c>
      <c r="T2215" t="s">
        <v>493</v>
      </c>
      <c r="U2215">
        <v>83090</v>
      </c>
      <c r="Z2215" s="4"/>
    </row>
    <row r="2216" spans="1:26" ht="12.75" customHeight="1" x14ac:dyDescent="0.2">
      <c r="A2216">
        <v>8037</v>
      </c>
      <c r="B2216" t="s">
        <v>19</v>
      </c>
      <c r="C2216" t="s">
        <v>35</v>
      </c>
      <c r="D2216" t="s">
        <v>12630</v>
      </c>
      <c r="E2216" t="s">
        <v>12537</v>
      </c>
      <c r="F2216" t="s">
        <v>12631</v>
      </c>
      <c r="G2216">
        <v>39320</v>
      </c>
      <c r="H2216" t="s">
        <v>12632</v>
      </c>
      <c r="I2216">
        <v>363963860</v>
      </c>
      <c r="K2216" t="s">
        <v>12633</v>
      </c>
      <c r="L2216" t="s">
        <v>12631</v>
      </c>
      <c r="M2216">
        <v>39320</v>
      </c>
      <c r="N2216" t="s">
        <v>12634</v>
      </c>
      <c r="O2216" t="s">
        <v>46</v>
      </c>
      <c r="P2216" t="s">
        <v>5927</v>
      </c>
      <c r="Q2216" t="s">
        <v>11582</v>
      </c>
      <c r="R2216" t="s">
        <v>33</v>
      </c>
      <c r="T2216" t="s">
        <v>254</v>
      </c>
      <c r="U2216">
        <v>39353</v>
      </c>
      <c r="Z2216" s="4"/>
    </row>
    <row r="2217" spans="1:26" ht="12.75" customHeight="1" x14ac:dyDescent="0.2">
      <c r="A2217">
        <v>24821</v>
      </c>
      <c r="B2217" t="s">
        <v>19</v>
      </c>
      <c r="C2217" t="s">
        <v>35</v>
      </c>
      <c r="D2217" t="s">
        <v>31997</v>
      </c>
      <c r="E2217" t="s">
        <v>603</v>
      </c>
      <c r="F2217" t="s">
        <v>1925</v>
      </c>
      <c r="G2217">
        <v>37310</v>
      </c>
      <c r="H2217" t="s">
        <v>31998</v>
      </c>
      <c r="J2217">
        <v>671063945</v>
      </c>
      <c r="K2217" t="s">
        <v>31999</v>
      </c>
      <c r="L2217" t="s">
        <v>19</v>
      </c>
      <c r="N2217" t="s">
        <v>19</v>
      </c>
      <c r="O2217" t="s">
        <v>21681</v>
      </c>
      <c r="P2217" t="s">
        <v>13326</v>
      </c>
      <c r="Q2217" t="s">
        <v>28808</v>
      </c>
      <c r="T2217" t="s">
        <v>244</v>
      </c>
      <c r="U2217">
        <v>37085</v>
      </c>
      <c r="Z2217" s="4"/>
    </row>
    <row r="2218" spans="1:26" ht="12.75" customHeight="1" x14ac:dyDescent="0.2">
      <c r="A2218">
        <v>12234</v>
      </c>
      <c r="B2218" t="s">
        <v>19</v>
      </c>
      <c r="C2218" t="s">
        <v>389</v>
      </c>
      <c r="D2218" t="s">
        <v>17699</v>
      </c>
      <c r="E2218" t="s">
        <v>17700</v>
      </c>
      <c r="F2218" t="s">
        <v>14236</v>
      </c>
      <c r="G2218">
        <v>53370</v>
      </c>
      <c r="H2218" t="s">
        <v>17701</v>
      </c>
      <c r="I2218" t="s">
        <v>17702</v>
      </c>
      <c r="J2218" t="s">
        <v>17703</v>
      </c>
      <c r="K2218" t="s">
        <v>17704</v>
      </c>
      <c r="L2218" t="s">
        <v>19</v>
      </c>
      <c r="N2218" t="s">
        <v>19</v>
      </c>
      <c r="O2218" t="s">
        <v>3781</v>
      </c>
      <c r="P2218" t="s">
        <v>92</v>
      </c>
      <c r="Q2218" t="s">
        <v>17705</v>
      </c>
      <c r="T2218" t="s">
        <v>94</v>
      </c>
      <c r="U2218">
        <v>53246</v>
      </c>
      <c r="Z2218" s="4"/>
    </row>
    <row r="2219" spans="1:26" ht="12.75" customHeight="1" x14ac:dyDescent="0.2">
      <c r="A2219">
        <v>23311</v>
      </c>
      <c r="B2219" t="s">
        <v>19</v>
      </c>
      <c r="C2219" t="s">
        <v>35</v>
      </c>
      <c r="D2219" t="s">
        <v>32000</v>
      </c>
      <c r="E2219" t="s">
        <v>1597</v>
      </c>
      <c r="F2219" t="s">
        <v>24365</v>
      </c>
      <c r="G2219">
        <v>41150</v>
      </c>
      <c r="H2219" t="s">
        <v>32001</v>
      </c>
      <c r="J2219" t="s">
        <v>32002</v>
      </c>
      <c r="K2219" t="s">
        <v>32003</v>
      </c>
      <c r="L2219" t="s">
        <v>19</v>
      </c>
      <c r="N2219" t="s">
        <v>19</v>
      </c>
      <c r="O2219" t="s">
        <v>206</v>
      </c>
      <c r="P2219" t="s">
        <v>207</v>
      </c>
      <c r="Q2219" t="s">
        <v>29400</v>
      </c>
      <c r="T2219" t="s">
        <v>244</v>
      </c>
      <c r="U2219">
        <v>41137</v>
      </c>
      <c r="Z2219" s="4"/>
    </row>
    <row r="2220" spans="1:26" ht="12.75" customHeight="1" x14ac:dyDescent="0.2">
      <c r="A2220">
        <v>4656</v>
      </c>
      <c r="B2220" t="s">
        <v>19</v>
      </c>
      <c r="C2220" t="s">
        <v>95</v>
      </c>
      <c r="D2220" t="s">
        <v>1803</v>
      </c>
      <c r="E2220" t="s">
        <v>1697</v>
      </c>
      <c r="F2220" t="s">
        <v>1804</v>
      </c>
      <c r="G2220">
        <v>59270</v>
      </c>
      <c r="H2220" t="s">
        <v>1805</v>
      </c>
      <c r="I2220">
        <v>328487431</v>
      </c>
      <c r="K2220" t="s">
        <v>1806</v>
      </c>
      <c r="L2220" t="s">
        <v>19</v>
      </c>
      <c r="N2220" t="s">
        <v>19</v>
      </c>
      <c r="O2220" t="s">
        <v>19</v>
      </c>
      <c r="P2220" t="s">
        <v>19</v>
      </c>
      <c r="T2220" t="s">
        <v>1807</v>
      </c>
      <c r="U2220">
        <v>59401</v>
      </c>
      <c r="Z2220" s="4"/>
    </row>
    <row r="2221" spans="1:26" ht="12.75" customHeight="1" x14ac:dyDescent="0.2">
      <c r="A2221">
        <v>14210</v>
      </c>
      <c r="B2221" t="s">
        <v>19</v>
      </c>
      <c r="C2221" t="s">
        <v>2188</v>
      </c>
      <c r="D2221" t="s">
        <v>17706</v>
      </c>
      <c r="E2221" t="s">
        <v>4565</v>
      </c>
      <c r="F2221" t="s">
        <v>17707</v>
      </c>
      <c r="G2221">
        <v>87130</v>
      </c>
      <c r="H2221" t="s">
        <v>17708</v>
      </c>
      <c r="J2221">
        <v>616016219</v>
      </c>
      <c r="K2221" t="s">
        <v>17709</v>
      </c>
      <c r="L2221" t="s">
        <v>10126</v>
      </c>
      <c r="M2221">
        <v>87000</v>
      </c>
      <c r="N2221" t="s">
        <v>17710</v>
      </c>
      <c r="O2221" t="s">
        <v>46</v>
      </c>
      <c r="P2221" t="s">
        <v>953</v>
      </c>
      <c r="Q2221" t="s">
        <v>17711</v>
      </c>
      <c r="T2221" t="s">
        <v>955</v>
      </c>
      <c r="U2221">
        <v>87170</v>
      </c>
      <c r="Z2221" s="4"/>
    </row>
    <row r="2222" spans="1:26" ht="12.75" customHeight="1" x14ac:dyDescent="0.2">
      <c r="A2222">
        <v>24720</v>
      </c>
      <c r="B2222" t="s">
        <v>19</v>
      </c>
      <c r="C2222" t="s">
        <v>35</v>
      </c>
      <c r="D2222" t="s">
        <v>32004</v>
      </c>
      <c r="E2222" t="s">
        <v>2917</v>
      </c>
      <c r="F2222" t="s">
        <v>24954</v>
      </c>
      <c r="G2222">
        <v>6330</v>
      </c>
      <c r="H2222" t="s">
        <v>32005</v>
      </c>
      <c r="J2222" t="s">
        <v>32006</v>
      </c>
      <c r="L2222" t="s">
        <v>19</v>
      </c>
      <c r="N2222" t="s">
        <v>19</v>
      </c>
      <c r="O2222" t="s">
        <v>46</v>
      </c>
      <c r="P2222" t="s">
        <v>32007</v>
      </c>
      <c r="Q2222" t="s">
        <v>32008</v>
      </c>
      <c r="T2222" t="s">
        <v>8068</v>
      </c>
      <c r="U2222">
        <v>6105</v>
      </c>
      <c r="Z2222" s="4"/>
    </row>
    <row r="2223" spans="1:26" ht="12.75" customHeight="1" x14ac:dyDescent="0.2">
      <c r="A2223">
        <v>2754</v>
      </c>
      <c r="B2223" t="s">
        <v>19</v>
      </c>
      <c r="C2223" t="s">
        <v>1808</v>
      </c>
      <c r="D2223" t="s">
        <v>1809</v>
      </c>
      <c r="E2223" t="s">
        <v>19</v>
      </c>
      <c r="F2223" t="s">
        <v>1810</v>
      </c>
      <c r="G2223">
        <v>24470</v>
      </c>
      <c r="H2223" t="s">
        <v>1811</v>
      </c>
      <c r="I2223" t="s">
        <v>1812</v>
      </c>
      <c r="J2223" t="s">
        <v>1813</v>
      </c>
      <c r="K2223" t="s">
        <v>1814</v>
      </c>
      <c r="L2223" t="s">
        <v>19</v>
      </c>
      <c r="N2223" t="s">
        <v>1815</v>
      </c>
      <c r="O2223" t="s">
        <v>19</v>
      </c>
      <c r="P2223" t="s">
        <v>19</v>
      </c>
      <c r="T2223" t="s">
        <v>270</v>
      </c>
      <c r="U2223">
        <v>24271</v>
      </c>
      <c r="Z2223" s="4"/>
    </row>
    <row r="2224" spans="1:26" ht="12.75" customHeight="1" x14ac:dyDescent="0.2">
      <c r="A2224">
        <v>10454</v>
      </c>
      <c r="B2224" t="s">
        <v>19</v>
      </c>
      <c r="C2224" t="s">
        <v>12635</v>
      </c>
      <c r="D2224" t="s">
        <v>12636</v>
      </c>
      <c r="E2224" t="s">
        <v>19</v>
      </c>
      <c r="F2224" t="s">
        <v>6206</v>
      </c>
      <c r="G2224">
        <v>35490</v>
      </c>
      <c r="H2224" t="s">
        <v>12637</v>
      </c>
      <c r="J2224" t="s">
        <v>12638</v>
      </c>
      <c r="K2224" t="s">
        <v>12639</v>
      </c>
      <c r="L2224" t="s">
        <v>7536</v>
      </c>
      <c r="M2224">
        <v>75015</v>
      </c>
      <c r="N2224" t="s">
        <v>12640</v>
      </c>
      <c r="O2224" t="s">
        <v>693</v>
      </c>
      <c r="P2224" t="s">
        <v>169</v>
      </c>
      <c r="Q2224" t="s">
        <v>12641</v>
      </c>
      <c r="T2224" t="s">
        <v>171</v>
      </c>
      <c r="U2224">
        <v>35118</v>
      </c>
      <c r="Z2224" s="4"/>
    </row>
    <row r="2225" spans="1:30" ht="12.75" customHeight="1" x14ac:dyDescent="0.2">
      <c r="A2225">
        <v>17709</v>
      </c>
      <c r="B2225" t="s">
        <v>19</v>
      </c>
      <c r="C2225" t="s">
        <v>51</v>
      </c>
      <c r="D2225" t="s">
        <v>22724</v>
      </c>
      <c r="E2225" t="s">
        <v>404</v>
      </c>
      <c r="F2225" t="s">
        <v>22725</v>
      </c>
      <c r="G2225">
        <v>61330</v>
      </c>
      <c r="H2225" t="s">
        <v>1150</v>
      </c>
      <c r="I2225" t="s">
        <v>22726</v>
      </c>
      <c r="J2225" t="s">
        <v>22727</v>
      </c>
      <c r="K2225" t="s">
        <v>22728</v>
      </c>
      <c r="L2225" t="s">
        <v>22725</v>
      </c>
      <c r="M2225">
        <v>61330</v>
      </c>
      <c r="N2225" t="s">
        <v>22729</v>
      </c>
      <c r="O2225" t="s">
        <v>46</v>
      </c>
      <c r="P2225" t="s">
        <v>92</v>
      </c>
      <c r="Q2225" t="s">
        <v>22730</v>
      </c>
      <c r="T2225" t="s">
        <v>94</v>
      </c>
      <c r="U2225">
        <v>61235</v>
      </c>
    </row>
    <row r="2226" spans="1:30" s="1" customFormat="1" ht="12.75" customHeight="1" x14ac:dyDescent="0.2">
      <c r="A2226">
        <v>17635</v>
      </c>
      <c r="B2226" t="s">
        <v>19</v>
      </c>
      <c r="C2226" t="s">
        <v>35</v>
      </c>
      <c r="D2226" t="s">
        <v>22731</v>
      </c>
      <c r="E2226" t="s">
        <v>22732</v>
      </c>
      <c r="F2226" t="s">
        <v>22733</v>
      </c>
      <c r="G2226">
        <v>47160</v>
      </c>
      <c r="H2226" t="s">
        <v>22734</v>
      </c>
      <c r="I2226"/>
      <c r="J2226" t="s">
        <v>22735</v>
      </c>
      <c r="K2226" t="s">
        <v>22736</v>
      </c>
      <c r="L2226" t="s">
        <v>22737</v>
      </c>
      <c r="M2226">
        <v>47160</v>
      </c>
      <c r="N2226" t="s">
        <v>22738</v>
      </c>
      <c r="O2226" t="s">
        <v>46</v>
      </c>
      <c r="P2226" t="s">
        <v>10619</v>
      </c>
      <c r="Q2226" t="s">
        <v>12803</v>
      </c>
      <c r="R2226"/>
      <c r="S2226"/>
      <c r="T2226" t="s">
        <v>270</v>
      </c>
      <c r="U2226">
        <v>47214</v>
      </c>
      <c r="V2226"/>
      <c r="W2226"/>
      <c r="X2226"/>
      <c r="Y2226" s="4"/>
      <c r="Z2226" s="6"/>
      <c r="AA2226"/>
      <c r="AB2226" s="4"/>
      <c r="AC2226"/>
      <c r="AD2226"/>
    </row>
    <row r="2227" spans="1:30" ht="12.75" customHeight="1" x14ac:dyDescent="0.2">
      <c r="A2227">
        <v>22145</v>
      </c>
      <c r="B2227" t="s">
        <v>19</v>
      </c>
      <c r="C2227" t="s">
        <v>51</v>
      </c>
      <c r="D2227" t="s">
        <v>27339</v>
      </c>
      <c r="E2227" t="s">
        <v>157</v>
      </c>
      <c r="F2227" t="s">
        <v>5187</v>
      </c>
      <c r="G2227">
        <v>56560</v>
      </c>
      <c r="H2227" t="s">
        <v>27340</v>
      </c>
      <c r="J2227">
        <v>780002616</v>
      </c>
      <c r="K2227" t="s">
        <v>27341</v>
      </c>
      <c r="L2227" t="s">
        <v>19</v>
      </c>
      <c r="N2227" t="s">
        <v>19</v>
      </c>
      <c r="O2227" t="s">
        <v>19</v>
      </c>
      <c r="P2227" t="s">
        <v>19</v>
      </c>
      <c r="T2227" t="s">
        <v>262</v>
      </c>
      <c r="U2227">
        <v>56081</v>
      </c>
      <c r="AB2227" s="7"/>
      <c r="AC2227" s="1"/>
      <c r="AD2227" s="1"/>
    </row>
    <row r="2228" spans="1:30" ht="12.75" customHeight="1" x14ac:dyDescent="0.2">
      <c r="A2228">
        <v>738</v>
      </c>
      <c r="B2228" t="s">
        <v>19</v>
      </c>
      <c r="C2228" t="s">
        <v>113</v>
      </c>
      <c r="D2228" t="s">
        <v>1816</v>
      </c>
      <c r="E2228" t="s">
        <v>19</v>
      </c>
      <c r="F2228" t="s">
        <v>1817</v>
      </c>
      <c r="G2228">
        <v>56430</v>
      </c>
      <c r="H2228" t="s">
        <v>1818</v>
      </c>
      <c r="L2228" t="s">
        <v>19</v>
      </c>
      <c r="N2228" t="s">
        <v>19</v>
      </c>
      <c r="O2228" t="s">
        <v>19</v>
      </c>
      <c r="P2228" t="s">
        <v>19</v>
      </c>
      <c r="T2228" t="s">
        <v>49</v>
      </c>
      <c r="U2228">
        <v>56127</v>
      </c>
    </row>
    <row r="2229" spans="1:30" ht="12.75" customHeight="1" x14ac:dyDescent="0.2">
      <c r="A2229">
        <v>6158</v>
      </c>
      <c r="B2229" t="s">
        <v>19</v>
      </c>
      <c r="C2229" t="s">
        <v>1649</v>
      </c>
      <c r="D2229" t="s">
        <v>4350</v>
      </c>
      <c r="E2229" t="s">
        <v>19</v>
      </c>
      <c r="F2229" t="s">
        <v>7389</v>
      </c>
      <c r="G2229">
        <v>35660</v>
      </c>
      <c r="H2229" t="s">
        <v>7390</v>
      </c>
      <c r="L2229" t="s">
        <v>19</v>
      </c>
      <c r="N2229" t="s">
        <v>19</v>
      </c>
      <c r="O2229" t="s">
        <v>19</v>
      </c>
      <c r="P2229" t="s">
        <v>19</v>
      </c>
      <c r="T2229" t="s">
        <v>49</v>
      </c>
      <c r="U2229">
        <v>35145</v>
      </c>
    </row>
    <row r="2230" spans="1:30" ht="12.75" customHeight="1" x14ac:dyDescent="0.2">
      <c r="A2230">
        <v>16630</v>
      </c>
      <c r="B2230" t="s">
        <v>19</v>
      </c>
      <c r="C2230" t="s">
        <v>35</v>
      </c>
      <c r="D2230" t="s">
        <v>22739</v>
      </c>
      <c r="E2230" t="s">
        <v>218</v>
      </c>
      <c r="F2230" t="s">
        <v>22740</v>
      </c>
      <c r="G2230">
        <v>5300</v>
      </c>
      <c r="H2230" t="s">
        <v>22741</v>
      </c>
      <c r="J2230">
        <v>642087376</v>
      </c>
      <c r="K2230" t="s">
        <v>22742</v>
      </c>
      <c r="L2230" t="s">
        <v>22740</v>
      </c>
      <c r="M2230">
        <v>5300</v>
      </c>
      <c r="N2230" t="s">
        <v>22743</v>
      </c>
      <c r="O2230" t="s">
        <v>46</v>
      </c>
      <c r="P2230" t="s">
        <v>575</v>
      </c>
      <c r="Q2230" t="s">
        <v>16034</v>
      </c>
      <c r="T2230" t="s">
        <v>608</v>
      </c>
      <c r="U2230">
        <v>5160</v>
      </c>
    </row>
    <row r="2231" spans="1:30" ht="12.75" customHeight="1" x14ac:dyDescent="0.2">
      <c r="A2231">
        <v>9170</v>
      </c>
      <c r="B2231" t="s">
        <v>19</v>
      </c>
      <c r="C2231" t="s">
        <v>20</v>
      </c>
      <c r="D2231" t="s">
        <v>12642</v>
      </c>
      <c r="E2231" t="s">
        <v>8760</v>
      </c>
      <c r="F2231" t="s">
        <v>12643</v>
      </c>
      <c r="G2231">
        <v>41250</v>
      </c>
      <c r="H2231" t="s">
        <v>12644</v>
      </c>
      <c r="J2231" t="s">
        <v>12645</v>
      </c>
      <c r="K2231" t="s">
        <v>12646</v>
      </c>
      <c r="L2231" t="s">
        <v>19</v>
      </c>
      <c r="N2231" t="s">
        <v>19</v>
      </c>
      <c r="O2231" t="s">
        <v>46</v>
      </c>
      <c r="P2231" t="s">
        <v>207</v>
      </c>
      <c r="Q2231" t="s">
        <v>11133</v>
      </c>
      <c r="T2231" t="s">
        <v>244</v>
      </c>
      <c r="U2231">
        <v>41086</v>
      </c>
    </row>
    <row r="2232" spans="1:30" ht="12.75" customHeight="1" x14ac:dyDescent="0.2">
      <c r="A2232">
        <v>21630</v>
      </c>
      <c r="B2232" t="s">
        <v>19</v>
      </c>
      <c r="C2232" t="s">
        <v>35</v>
      </c>
      <c r="D2232" t="s">
        <v>27342</v>
      </c>
      <c r="E2232" t="s">
        <v>27343</v>
      </c>
      <c r="F2232" t="s">
        <v>27344</v>
      </c>
      <c r="G2232">
        <v>27130</v>
      </c>
      <c r="H2232" t="s">
        <v>2025</v>
      </c>
      <c r="I2232">
        <v>611542102</v>
      </c>
      <c r="K2232" t="s">
        <v>27345</v>
      </c>
      <c r="L2232" t="s">
        <v>19</v>
      </c>
      <c r="N2232" t="s">
        <v>19</v>
      </c>
      <c r="O2232" t="s">
        <v>11185</v>
      </c>
      <c r="P2232" t="s">
        <v>3438</v>
      </c>
      <c r="Q2232" t="s">
        <v>26405</v>
      </c>
      <c r="T2232" t="s">
        <v>58</v>
      </c>
      <c r="U2232">
        <v>27457</v>
      </c>
    </row>
    <row r="2233" spans="1:30" ht="12.75" customHeight="1" x14ac:dyDescent="0.2">
      <c r="A2233">
        <v>14330</v>
      </c>
      <c r="B2233" t="s">
        <v>19</v>
      </c>
      <c r="C2233" t="s">
        <v>15629</v>
      </c>
      <c r="D2233" t="s">
        <v>17712</v>
      </c>
      <c r="E2233" t="s">
        <v>19</v>
      </c>
      <c r="F2233" t="s">
        <v>17713</v>
      </c>
      <c r="G2233">
        <v>50570</v>
      </c>
      <c r="H2233" t="s">
        <v>17714</v>
      </c>
      <c r="I2233">
        <v>681580555</v>
      </c>
      <c r="J2233">
        <v>698802377</v>
      </c>
      <c r="K2233" t="s">
        <v>17715</v>
      </c>
      <c r="L2233" t="s">
        <v>17713</v>
      </c>
      <c r="M2233">
        <v>50570</v>
      </c>
      <c r="N2233" t="s">
        <v>17716</v>
      </c>
      <c r="O2233" t="s">
        <v>46</v>
      </c>
      <c r="P2233" t="s">
        <v>366</v>
      </c>
      <c r="Q2233" t="s">
        <v>16745</v>
      </c>
      <c r="T2233" t="s">
        <v>368</v>
      </c>
      <c r="U2233">
        <v>50280</v>
      </c>
    </row>
    <row r="2234" spans="1:30" ht="12.75" customHeight="1" x14ac:dyDescent="0.2">
      <c r="A2234">
        <v>14330</v>
      </c>
      <c r="B2234" t="s">
        <v>19</v>
      </c>
      <c r="C2234" t="s">
        <v>15629</v>
      </c>
      <c r="D2234" t="s">
        <v>17712</v>
      </c>
      <c r="E2234" t="s">
        <v>19</v>
      </c>
      <c r="F2234" t="s">
        <v>17713</v>
      </c>
      <c r="G2234">
        <v>50570</v>
      </c>
      <c r="H2234" t="s">
        <v>17714</v>
      </c>
      <c r="I2234">
        <v>681580555</v>
      </c>
      <c r="J2234">
        <v>698802377</v>
      </c>
      <c r="K2234" t="s">
        <v>17715</v>
      </c>
      <c r="L2234" t="s">
        <v>17713</v>
      </c>
      <c r="M2234">
        <v>50570</v>
      </c>
      <c r="N2234" t="s">
        <v>17716</v>
      </c>
      <c r="O2234" t="s">
        <v>46</v>
      </c>
      <c r="P2234" t="s">
        <v>366</v>
      </c>
      <c r="Q2234" t="s">
        <v>16745</v>
      </c>
      <c r="T2234" t="s">
        <v>368</v>
      </c>
      <c r="U2234">
        <v>50280</v>
      </c>
    </row>
    <row r="2235" spans="1:30" ht="12.75" customHeight="1" x14ac:dyDescent="0.2">
      <c r="A2235">
        <v>14330</v>
      </c>
      <c r="B2235" t="s">
        <v>19</v>
      </c>
      <c r="C2235" t="s">
        <v>15629</v>
      </c>
      <c r="D2235" t="s">
        <v>17712</v>
      </c>
      <c r="E2235" t="s">
        <v>19</v>
      </c>
      <c r="F2235" t="s">
        <v>17713</v>
      </c>
      <c r="G2235">
        <v>50570</v>
      </c>
      <c r="H2235" t="s">
        <v>17714</v>
      </c>
      <c r="I2235">
        <v>681580555</v>
      </c>
      <c r="J2235">
        <v>698802377</v>
      </c>
      <c r="K2235" t="s">
        <v>17715</v>
      </c>
      <c r="L2235" t="s">
        <v>17713</v>
      </c>
      <c r="M2235">
        <v>50570</v>
      </c>
      <c r="N2235" t="s">
        <v>17716</v>
      </c>
      <c r="O2235" t="s">
        <v>46</v>
      </c>
      <c r="P2235" t="s">
        <v>366</v>
      </c>
      <c r="Q2235" t="s">
        <v>16745</v>
      </c>
      <c r="T2235" t="s">
        <v>368</v>
      </c>
      <c r="U2235">
        <v>50280</v>
      </c>
    </row>
    <row r="2236" spans="1:30" ht="12.75" customHeight="1" x14ac:dyDescent="0.2">
      <c r="A2236">
        <v>14330</v>
      </c>
      <c r="B2236" t="s">
        <v>19</v>
      </c>
      <c r="C2236" t="s">
        <v>15629</v>
      </c>
      <c r="D2236" t="s">
        <v>17712</v>
      </c>
      <c r="E2236" t="s">
        <v>19</v>
      </c>
      <c r="F2236" t="s">
        <v>17713</v>
      </c>
      <c r="G2236">
        <v>50570</v>
      </c>
      <c r="H2236" t="s">
        <v>17714</v>
      </c>
      <c r="I2236">
        <v>681580555</v>
      </c>
      <c r="J2236">
        <v>698802377</v>
      </c>
      <c r="K2236" t="s">
        <v>17715</v>
      </c>
      <c r="L2236" t="s">
        <v>17713</v>
      </c>
      <c r="M2236">
        <v>50570</v>
      </c>
      <c r="N2236" t="s">
        <v>17716</v>
      </c>
      <c r="O2236" t="s">
        <v>46</v>
      </c>
      <c r="P2236" t="s">
        <v>366</v>
      </c>
      <c r="Q2236" t="s">
        <v>16745</v>
      </c>
      <c r="T2236" t="s">
        <v>368</v>
      </c>
      <c r="U2236">
        <v>50280</v>
      </c>
    </row>
    <row r="2237" spans="1:30" ht="12.75" customHeight="1" x14ac:dyDescent="0.2">
      <c r="A2237">
        <v>14330</v>
      </c>
      <c r="B2237" t="s">
        <v>19</v>
      </c>
      <c r="C2237" t="s">
        <v>15629</v>
      </c>
      <c r="D2237" t="s">
        <v>17712</v>
      </c>
      <c r="E2237" t="s">
        <v>19</v>
      </c>
      <c r="F2237" t="s">
        <v>17713</v>
      </c>
      <c r="G2237">
        <v>50570</v>
      </c>
      <c r="H2237" t="s">
        <v>17714</v>
      </c>
      <c r="I2237">
        <v>681580555</v>
      </c>
      <c r="J2237">
        <v>698802377</v>
      </c>
      <c r="K2237" t="s">
        <v>17715</v>
      </c>
      <c r="L2237" t="s">
        <v>17713</v>
      </c>
      <c r="M2237">
        <v>50570</v>
      </c>
      <c r="N2237" t="s">
        <v>17716</v>
      </c>
      <c r="O2237" t="s">
        <v>46</v>
      </c>
      <c r="P2237" t="s">
        <v>366</v>
      </c>
      <c r="Q2237" t="s">
        <v>16745</v>
      </c>
      <c r="T2237" t="s">
        <v>368</v>
      </c>
      <c r="U2237">
        <v>50280</v>
      </c>
    </row>
    <row r="2238" spans="1:30" ht="12.75" customHeight="1" x14ac:dyDescent="0.2">
      <c r="A2238">
        <v>14330</v>
      </c>
      <c r="B2238" t="s">
        <v>19</v>
      </c>
      <c r="C2238" t="s">
        <v>15629</v>
      </c>
      <c r="D2238" t="s">
        <v>17712</v>
      </c>
      <c r="E2238" t="s">
        <v>19</v>
      </c>
      <c r="F2238" t="s">
        <v>17713</v>
      </c>
      <c r="G2238">
        <v>50570</v>
      </c>
      <c r="H2238" t="s">
        <v>17714</v>
      </c>
      <c r="I2238">
        <v>681580555</v>
      </c>
      <c r="J2238">
        <v>698802377</v>
      </c>
      <c r="K2238" t="s">
        <v>17715</v>
      </c>
      <c r="L2238" t="s">
        <v>17713</v>
      </c>
      <c r="M2238">
        <v>50570</v>
      </c>
      <c r="N2238" t="s">
        <v>17716</v>
      </c>
      <c r="O2238" t="s">
        <v>46</v>
      </c>
      <c r="P2238" t="s">
        <v>366</v>
      </c>
      <c r="Q2238" t="s">
        <v>16745</v>
      </c>
      <c r="T2238" t="s">
        <v>368</v>
      </c>
      <c r="U2238">
        <v>50280</v>
      </c>
    </row>
    <row r="2239" spans="1:30" ht="12.75" customHeight="1" x14ac:dyDescent="0.2">
      <c r="A2239">
        <v>21528</v>
      </c>
      <c r="B2239" t="s">
        <v>19</v>
      </c>
      <c r="C2239" t="s">
        <v>35</v>
      </c>
      <c r="D2239" t="s">
        <v>27346</v>
      </c>
      <c r="E2239" t="s">
        <v>2114</v>
      </c>
      <c r="F2239" t="s">
        <v>1440</v>
      </c>
      <c r="G2239">
        <v>35380</v>
      </c>
      <c r="H2239" t="s">
        <v>27347</v>
      </c>
      <c r="I2239">
        <v>299078568</v>
      </c>
      <c r="K2239" t="s">
        <v>27348</v>
      </c>
      <c r="L2239" t="s">
        <v>19</v>
      </c>
      <c r="N2239" t="s">
        <v>19</v>
      </c>
      <c r="O2239" t="s">
        <v>217</v>
      </c>
      <c r="P2239" t="s">
        <v>27349</v>
      </c>
      <c r="Q2239" t="s">
        <v>19361</v>
      </c>
      <c r="R2239" t="s">
        <v>27350</v>
      </c>
      <c r="S2239" t="s">
        <v>23217</v>
      </c>
      <c r="T2239" t="s">
        <v>83</v>
      </c>
      <c r="U2239">
        <v>35211</v>
      </c>
    </row>
    <row r="2240" spans="1:30" ht="12.75" customHeight="1" x14ac:dyDescent="0.2">
      <c r="A2240">
        <v>4874</v>
      </c>
      <c r="B2240" t="s">
        <v>19</v>
      </c>
      <c r="C2240" t="s">
        <v>113</v>
      </c>
      <c r="D2240" t="s">
        <v>7391</v>
      </c>
      <c r="E2240" t="s">
        <v>3529</v>
      </c>
      <c r="F2240" t="s">
        <v>7392</v>
      </c>
      <c r="G2240">
        <v>43500</v>
      </c>
      <c r="H2240" t="s">
        <v>7393</v>
      </c>
      <c r="I2240" t="s">
        <v>7394</v>
      </c>
      <c r="J2240" t="s">
        <v>7395</v>
      </c>
      <c r="K2240" t="s">
        <v>7396</v>
      </c>
      <c r="L2240" t="s">
        <v>19</v>
      </c>
      <c r="N2240" t="s">
        <v>7397</v>
      </c>
      <c r="O2240" t="s">
        <v>19</v>
      </c>
      <c r="P2240" t="s">
        <v>19</v>
      </c>
      <c r="T2240" t="s">
        <v>1026</v>
      </c>
      <c r="U2240">
        <v>43080</v>
      </c>
    </row>
    <row r="2241" spans="1:30" ht="12.75" customHeight="1" x14ac:dyDescent="0.2">
      <c r="A2241">
        <v>21654</v>
      </c>
      <c r="B2241" t="s">
        <v>19</v>
      </c>
      <c r="C2241" t="s">
        <v>35</v>
      </c>
      <c r="D2241" t="s">
        <v>27351</v>
      </c>
      <c r="E2241" t="s">
        <v>1597</v>
      </c>
      <c r="F2241" t="s">
        <v>520</v>
      </c>
      <c r="G2241">
        <v>44350</v>
      </c>
      <c r="H2241" t="s">
        <v>27352</v>
      </c>
      <c r="J2241">
        <v>672016979</v>
      </c>
      <c r="K2241" t="s">
        <v>27353</v>
      </c>
      <c r="L2241" t="s">
        <v>8987</v>
      </c>
      <c r="M2241">
        <v>44410</v>
      </c>
      <c r="N2241" t="s">
        <v>27354</v>
      </c>
      <c r="O2241" t="s">
        <v>46</v>
      </c>
      <c r="P2241" t="s">
        <v>1318</v>
      </c>
      <c r="Q2241" t="s">
        <v>16758</v>
      </c>
      <c r="T2241" t="s">
        <v>125</v>
      </c>
      <c r="U2241">
        <v>44069</v>
      </c>
    </row>
    <row r="2242" spans="1:30" s="1" customFormat="1" ht="12.75" customHeight="1" x14ac:dyDescent="0.2">
      <c r="A2242">
        <v>5059</v>
      </c>
      <c r="B2242" t="s">
        <v>19</v>
      </c>
      <c r="C2242" t="s">
        <v>95</v>
      </c>
      <c r="D2242" t="s">
        <v>7398</v>
      </c>
      <c r="E2242" t="s">
        <v>551</v>
      </c>
      <c r="F2242" t="s">
        <v>7399</v>
      </c>
      <c r="G2242">
        <v>45210</v>
      </c>
      <c r="H2242" t="s">
        <v>7400</v>
      </c>
      <c r="I2242"/>
      <c r="J2242" t="s">
        <v>7401</v>
      </c>
      <c r="K2242" t="s">
        <v>7402</v>
      </c>
      <c r="L2242" t="s">
        <v>7403</v>
      </c>
      <c r="M2242">
        <v>77250</v>
      </c>
      <c r="N2242" t="s">
        <v>7404</v>
      </c>
      <c r="O2242" t="s">
        <v>46</v>
      </c>
      <c r="P2242" t="s">
        <v>1759</v>
      </c>
      <c r="Q2242" t="s">
        <v>7405</v>
      </c>
      <c r="R2242" t="s">
        <v>33</v>
      </c>
      <c r="S2242"/>
      <c r="T2242" t="s">
        <v>209</v>
      </c>
      <c r="U2242">
        <v>45026</v>
      </c>
      <c r="V2242"/>
      <c r="W2242"/>
      <c r="X2242"/>
      <c r="Y2242" s="4"/>
      <c r="Z2242" s="6"/>
      <c r="AA2242"/>
      <c r="AB2242" s="4"/>
      <c r="AC2242"/>
      <c r="AD2242"/>
    </row>
    <row r="2243" spans="1:30" ht="12.75" customHeight="1" x14ac:dyDescent="0.2">
      <c r="A2243">
        <v>22938</v>
      </c>
      <c r="B2243" t="s">
        <v>19</v>
      </c>
      <c r="C2243" t="s">
        <v>35</v>
      </c>
      <c r="D2243" t="s">
        <v>27355</v>
      </c>
      <c r="E2243" t="s">
        <v>1008</v>
      </c>
      <c r="F2243" t="s">
        <v>5537</v>
      </c>
      <c r="G2243">
        <v>56430</v>
      </c>
      <c r="H2243" t="s">
        <v>27356</v>
      </c>
      <c r="J2243">
        <v>967175093</v>
      </c>
      <c r="L2243" t="s">
        <v>19</v>
      </c>
      <c r="N2243" t="s">
        <v>19</v>
      </c>
      <c r="O2243" t="s">
        <v>46</v>
      </c>
      <c r="P2243" t="s">
        <v>3228</v>
      </c>
      <c r="Q2243" t="s">
        <v>19474</v>
      </c>
      <c r="T2243" t="s">
        <v>49</v>
      </c>
      <c r="U2243">
        <v>56208</v>
      </c>
      <c r="AB2243" s="7"/>
      <c r="AC2243" s="1"/>
      <c r="AD2243" s="1"/>
    </row>
    <row r="2244" spans="1:30" ht="12.75" customHeight="1" x14ac:dyDescent="0.2">
      <c r="A2244">
        <v>12394</v>
      </c>
      <c r="B2244" t="s">
        <v>19</v>
      </c>
      <c r="C2244" t="s">
        <v>19</v>
      </c>
      <c r="D2244" t="s">
        <v>17717</v>
      </c>
      <c r="E2244" t="s">
        <v>791</v>
      </c>
      <c r="F2244" t="s">
        <v>11074</v>
      </c>
      <c r="G2244">
        <v>71110</v>
      </c>
      <c r="H2244" t="s">
        <v>17718</v>
      </c>
      <c r="I2244" t="s">
        <v>17719</v>
      </c>
      <c r="K2244" t="s">
        <v>17720</v>
      </c>
      <c r="L2244" t="s">
        <v>17721</v>
      </c>
      <c r="M2244">
        <v>42190</v>
      </c>
      <c r="N2244" t="s">
        <v>17722</v>
      </c>
      <c r="O2244" t="s">
        <v>46</v>
      </c>
      <c r="P2244" t="s">
        <v>5769</v>
      </c>
      <c r="Q2244" t="s">
        <v>17723</v>
      </c>
      <c r="T2244" t="s">
        <v>1581</v>
      </c>
      <c r="U2244">
        <v>71434</v>
      </c>
    </row>
    <row r="2245" spans="1:30" ht="12.75" customHeight="1" x14ac:dyDescent="0.2">
      <c r="A2245">
        <v>12394</v>
      </c>
      <c r="B2245" t="s">
        <v>19</v>
      </c>
      <c r="C2245" t="s">
        <v>19</v>
      </c>
      <c r="D2245" t="s">
        <v>17717</v>
      </c>
      <c r="E2245" t="s">
        <v>791</v>
      </c>
      <c r="F2245" t="s">
        <v>11074</v>
      </c>
      <c r="G2245">
        <v>71110</v>
      </c>
      <c r="H2245" t="s">
        <v>17718</v>
      </c>
      <c r="I2245" t="s">
        <v>17719</v>
      </c>
      <c r="K2245" t="s">
        <v>17720</v>
      </c>
      <c r="L2245" t="s">
        <v>17721</v>
      </c>
      <c r="M2245">
        <v>42190</v>
      </c>
      <c r="N2245" t="s">
        <v>17722</v>
      </c>
      <c r="O2245" t="s">
        <v>46</v>
      </c>
      <c r="P2245" t="s">
        <v>5769</v>
      </c>
      <c r="Q2245" t="s">
        <v>17723</v>
      </c>
      <c r="T2245" t="s">
        <v>1581</v>
      </c>
      <c r="U2245">
        <v>71434</v>
      </c>
    </row>
    <row r="2246" spans="1:30" ht="12.75" customHeight="1" x14ac:dyDescent="0.2">
      <c r="A2246">
        <v>17811</v>
      </c>
      <c r="B2246" t="s">
        <v>19</v>
      </c>
      <c r="C2246" t="s">
        <v>51</v>
      </c>
      <c r="D2246" t="s">
        <v>17717</v>
      </c>
      <c r="E2246" t="s">
        <v>1736</v>
      </c>
      <c r="F2246" t="s">
        <v>21440</v>
      </c>
      <c r="G2246">
        <v>42940</v>
      </c>
      <c r="H2246" t="s">
        <v>21914</v>
      </c>
      <c r="I2246" t="s">
        <v>22744</v>
      </c>
      <c r="L2246" t="s">
        <v>19</v>
      </c>
      <c r="N2246" t="s">
        <v>19</v>
      </c>
      <c r="O2246" t="s">
        <v>18314</v>
      </c>
      <c r="P2246" t="s">
        <v>7047</v>
      </c>
      <c r="Q2246" t="s">
        <v>22745</v>
      </c>
      <c r="T2246" t="s">
        <v>1026</v>
      </c>
      <c r="U2246">
        <v>42205</v>
      </c>
    </row>
    <row r="2247" spans="1:30" ht="12.75" customHeight="1" x14ac:dyDescent="0.2">
      <c r="A2247">
        <v>9681</v>
      </c>
      <c r="B2247" t="s">
        <v>19</v>
      </c>
      <c r="C2247" t="s">
        <v>6928</v>
      </c>
      <c r="D2247" t="s">
        <v>12647</v>
      </c>
      <c r="E2247" t="s">
        <v>1272</v>
      </c>
      <c r="F2247" t="s">
        <v>12648</v>
      </c>
      <c r="G2247">
        <v>1200</v>
      </c>
      <c r="H2247" t="s">
        <v>12649</v>
      </c>
      <c r="I2247">
        <v>450484517</v>
      </c>
      <c r="K2247" t="s">
        <v>12650</v>
      </c>
      <c r="L2247" t="s">
        <v>19</v>
      </c>
      <c r="N2247" t="s">
        <v>19</v>
      </c>
      <c r="O2247" t="s">
        <v>19</v>
      </c>
      <c r="P2247" t="s">
        <v>19</v>
      </c>
      <c r="T2247" t="s">
        <v>254</v>
      </c>
      <c r="U2247">
        <v>1205</v>
      </c>
    </row>
    <row r="2248" spans="1:30" ht="12.75" customHeight="1" x14ac:dyDescent="0.2">
      <c r="A2248">
        <v>10411</v>
      </c>
      <c r="B2248" t="s">
        <v>19</v>
      </c>
      <c r="C2248" t="s">
        <v>2577</v>
      </c>
      <c r="D2248" t="s">
        <v>12651</v>
      </c>
      <c r="E2248" t="s">
        <v>12652</v>
      </c>
      <c r="F2248" t="s">
        <v>2942</v>
      </c>
      <c r="G2248">
        <v>22340</v>
      </c>
      <c r="H2248" t="s">
        <v>12653</v>
      </c>
      <c r="I2248" t="s">
        <v>12654</v>
      </c>
      <c r="J2248" t="s">
        <v>12655</v>
      </c>
      <c r="K2248" t="s">
        <v>12656</v>
      </c>
      <c r="L2248" t="s">
        <v>19</v>
      </c>
      <c r="N2248" t="s">
        <v>19</v>
      </c>
      <c r="O2248" t="s">
        <v>46</v>
      </c>
      <c r="P2248" t="s">
        <v>47</v>
      </c>
      <c r="Q2248" t="s">
        <v>11786</v>
      </c>
      <c r="T2248" t="s">
        <v>83</v>
      </c>
      <c r="U2248">
        <v>22137</v>
      </c>
    </row>
    <row r="2249" spans="1:30" ht="12.75" customHeight="1" x14ac:dyDescent="0.2">
      <c r="A2249">
        <v>20966</v>
      </c>
      <c r="B2249" t="s">
        <v>19</v>
      </c>
      <c r="C2249" t="s">
        <v>35</v>
      </c>
      <c r="D2249" t="s">
        <v>27357</v>
      </c>
      <c r="E2249" t="s">
        <v>11842</v>
      </c>
      <c r="F2249" t="s">
        <v>27358</v>
      </c>
      <c r="G2249">
        <v>16200</v>
      </c>
      <c r="H2249" t="s">
        <v>27359</v>
      </c>
      <c r="J2249" t="s">
        <v>27360</v>
      </c>
      <c r="K2249" t="s">
        <v>27361</v>
      </c>
      <c r="L2249" t="s">
        <v>19</v>
      </c>
      <c r="N2249" t="s">
        <v>19</v>
      </c>
      <c r="O2249" t="s">
        <v>19</v>
      </c>
      <c r="P2249" t="s">
        <v>19</v>
      </c>
      <c r="T2249" t="s">
        <v>589</v>
      </c>
      <c r="U2249">
        <v>16202</v>
      </c>
    </row>
    <row r="2250" spans="1:30" ht="12.75" customHeight="1" x14ac:dyDescent="0.2">
      <c r="A2250">
        <v>9522</v>
      </c>
      <c r="B2250" t="s">
        <v>19</v>
      </c>
      <c r="C2250" t="s">
        <v>95</v>
      </c>
      <c r="D2250" t="s">
        <v>12657</v>
      </c>
      <c r="E2250" t="s">
        <v>12658</v>
      </c>
      <c r="F2250" t="s">
        <v>12659</v>
      </c>
      <c r="G2250">
        <v>84390</v>
      </c>
      <c r="H2250" t="s">
        <v>12660</v>
      </c>
      <c r="J2250" t="s">
        <v>12661</v>
      </c>
      <c r="K2250" t="s">
        <v>12662</v>
      </c>
      <c r="L2250" t="s">
        <v>12663</v>
      </c>
      <c r="M2250">
        <v>13090</v>
      </c>
      <c r="N2250" t="s">
        <v>12664</v>
      </c>
      <c r="O2250" t="s">
        <v>501</v>
      </c>
      <c r="P2250" t="s">
        <v>6801</v>
      </c>
      <c r="Q2250" t="s">
        <v>280</v>
      </c>
      <c r="T2250" t="s">
        <v>395</v>
      </c>
      <c r="U2250">
        <v>84123</v>
      </c>
    </row>
    <row r="2251" spans="1:30" ht="12.75" customHeight="1" x14ac:dyDescent="0.2">
      <c r="A2251">
        <v>5507</v>
      </c>
      <c r="B2251" t="s">
        <v>19</v>
      </c>
      <c r="C2251" t="s">
        <v>6566</v>
      </c>
      <c r="D2251" t="s">
        <v>7406</v>
      </c>
      <c r="E2251" t="s">
        <v>404</v>
      </c>
      <c r="F2251" t="s">
        <v>7407</v>
      </c>
      <c r="G2251">
        <v>35150</v>
      </c>
      <c r="H2251" t="s">
        <v>7408</v>
      </c>
      <c r="J2251" t="s">
        <v>7409</v>
      </c>
      <c r="K2251" t="s">
        <v>7410</v>
      </c>
      <c r="L2251" t="s">
        <v>401</v>
      </c>
      <c r="M2251">
        <v>35000</v>
      </c>
      <c r="N2251" t="s">
        <v>19</v>
      </c>
      <c r="O2251" t="s">
        <v>168</v>
      </c>
      <c r="P2251" t="s">
        <v>439</v>
      </c>
      <c r="Q2251" t="s">
        <v>7238</v>
      </c>
      <c r="T2251" t="s">
        <v>101</v>
      </c>
      <c r="U2251">
        <v>35136</v>
      </c>
    </row>
    <row r="2252" spans="1:30" ht="12.75" customHeight="1" x14ac:dyDescent="0.2">
      <c r="A2252">
        <v>12555</v>
      </c>
      <c r="B2252" t="s">
        <v>19</v>
      </c>
      <c r="C2252" t="s">
        <v>5553</v>
      </c>
      <c r="D2252" t="s">
        <v>17724</v>
      </c>
      <c r="E2252" t="s">
        <v>19</v>
      </c>
      <c r="F2252" t="s">
        <v>17725</v>
      </c>
      <c r="G2252">
        <v>22270</v>
      </c>
      <c r="H2252" t="s">
        <v>17726</v>
      </c>
      <c r="J2252" t="s">
        <v>17727</v>
      </c>
      <c r="K2252" t="s">
        <v>17728</v>
      </c>
      <c r="L2252" t="s">
        <v>19</v>
      </c>
      <c r="N2252" t="s">
        <v>19</v>
      </c>
      <c r="O2252" t="s">
        <v>1603</v>
      </c>
      <c r="P2252" t="s">
        <v>402</v>
      </c>
      <c r="Q2252" t="s">
        <v>17729</v>
      </c>
      <c r="T2252" t="s">
        <v>112</v>
      </c>
      <c r="U2252">
        <v>22145</v>
      </c>
    </row>
    <row r="2253" spans="1:30" ht="12.75" customHeight="1" x14ac:dyDescent="0.2">
      <c r="A2253">
        <v>21084</v>
      </c>
      <c r="B2253" t="s">
        <v>19</v>
      </c>
      <c r="C2253" t="s">
        <v>35</v>
      </c>
      <c r="D2253" t="s">
        <v>27362</v>
      </c>
      <c r="E2253" t="s">
        <v>27363</v>
      </c>
      <c r="F2253" t="s">
        <v>27364</v>
      </c>
      <c r="G2253">
        <v>38350</v>
      </c>
      <c r="H2253" t="s">
        <v>27365</v>
      </c>
      <c r="I2253">
        <v>476308715</v>
      </c>
      <c r="J2253">
        <v>607490339</v>
      </c>
      <c r="K2253" t="s">
        <v>27366</v>
      </c>
      <c r="L2253" t="s">
        <v>19</v>
      </c>
      <c r="N2253" t="s">
        <v>19</v>
      </c>
      <c r="O2253" t="s">
        <v>46</v>
      </c>
      <c r="P2253" t="s">
        <v>5927</v>
      </c>
      <c r="Q2253" t="s">
        <v>24308</v>
      </c>
      <c r="T2253" t="s">
        <v>608</v>
      </c>
      <c r="U2253">
        <v>38283</v>
      </c>
    </row>
    <row r="2254" spans="1:30" ht="12.75" customHeight="1" x14ac:dyDescent="0.2">
      <c r="A2254">
        <v>23648</v>
      </c>
      <c r="B2254" t="s">
        <v>19</v>
      </c>
      <c r="C2254" t="s">
        <v>35</v>
      </c>
      <c r="D2254" t="s">
        <v>32009</v>
      </c>
      <c r="E2254" t="s">
        <v>282</v>
      </c>
      <c r="F2254" t="s">
        <v>32010</v>
      </c>
      <c r="G2254">
        <v>74350</v>
      </c>
      <c r="H2254" t="s">
        <v>32011</v>
      </c>
      <c r="J2254" t="s">
        <v>32012</v>
      </c>
      <c r="K2254" t="s">
        <v>32013</v>
      </c>
      <c r="L2254" t="s">
        <v>19</v>
      </c>
      <c r="N2254" t="s">
        <v>19</v>
      </c>
      <c r="O2254" t="s">
        <v>46</v>
      </c>
      <c r="P2254" t="s">
        <v>6657</v>
      </c>
      <c r="Q2254" t="s">
        <v>30683</v>
      </c>
      <c r="T2254" t="s">
        <v>5043</v>
      </c>
      <c r="U2254">
        <v>74052</v>
      </c>
    </row>
    <row r="2255" spans="1:30" ht="12.75" customHeight="1" x14ac:dyDescent="0.2">
      <c r="A2255">
        <v>7162</v>
      </c>
      <c r="B2255" t="s">
        <v>19</v>
      </c>
      <c r="C2255" t="s">
        <v>95</v>
      </c>
      <c r="D2255" t="s">
        <v>7411</v>
      </c>
      <c r="E2255" t="s">
        <v>2122</v>
      </c>
      <c r="F2255" t="s">
        <v>7412</v>
      </c>
      <c r="G2255">
        <v>71330</v>
      </c>
      <c r="H2255" t="s">
        <v>7413</v>
      </c>
      <c r="I2255">
        <v>601117221</v>
      </c>
      <c r="K2255" t="s">
        <v>7414</v>
      </c>
      <c r="L2255" t="s">
        <v>5845</v>
      </c>
      <c r="M2255">
        <v>21200</v>
      </c>
      <c r="N2255" t="s">
        <v>7415</v>
      </c>
      <c r="O2255" t="s">
        <v>46</v>
      </c>
      <c r="P2255" t="s">
        <v>5927</v>
      </c>
      <c r="Q2255" t="s">
        <v>7416</v>
      </c>
      <c r="T2255" t="s">
        <v>254</v>
      </c>
      <c r="U2255">
        <v>71175</v>
      </c>
    </row>
    <row r="2256" spans="1:30" ht="12.75" customHeight="1" x14ac:dyDescent="0.2">
      <c r="A2256">
        <v>18253</v>
      </c>
      <c r="B2256" t="s">
        <v>19</v>
      </c>
      <c r="C2256" t="s">
        <v>51</v>
      </c>
      <c r="D2256" t="s">
        <v>22746</v>
      </c>
      <c r="E2256" t="s">
        <v>19</v>
      </c>
      <c r="F2256" t="s">
        <v>22747</v>
      </c>
      <c r="G2256">
        <v>46800</v>
      </c>
      <c r="H2256" t="s">
        <v>22748</v>
      </c>
      <c r="I2256" t="s">
        <v>22749</v>
      </c>
      <c r="J2256">
        <v>565306950</v>
      </c>
      <c r="L2256" t="s">
        <v>22750</v>
      </c>
      <c r="M2256" t="s">
        <v>19</v>
      </c>
      <c r="O2256" t="s">
        <v>19</v>
      </c>
      <c r="P2256" t="s">
        <v>16725</v>
      </c>
      <c r="Q2256" t="s">
        <v>11091</v>
      </c>
      <c r="R2256" t="s">
        <v>22751</v>
      </c>
      <c r="U2256" t="s">
        <v>34</v>
      </c>
      <c r="V2256">
        <v>46263</v>
      </c>
    </row>
    <row r="2257" spans="1:26" ht="12.75" customHeight="1" x14ac:dyDescent="0.2">
      <c r="A2257">
        <v>23373</v>
      </c>
      <c r="B2257" t="s">
        <v>19</v>
      </c>
      <c r="C2257" t="s">
        <v>113</v>
      </c>
      <c r="D2257" t="s">
        <v>32014</v>
      </c>
      <c r="E2257" t="s">
        <v>32015</v>
      </c>
      <c r="F2257" t="s">
        <v>32016</v>
      </c>
      <c r="G2257">
        <v>14160</v>
      </c>
      <c r="H2257" t="s">
        <v>32017</v>
      </c>
      <c r="J2257" t="s">
        <v>32018</v>
      </c>
      <c r="K2257" t="s">
        <v>32019</v>
      </c>
      <c r="L2257" t="s">
        <v>32020</v>
      </c>
      <c r="M2257">
        <v>14840</v>
      </c>
      <c r="N2257" t="s">
        <v>32021</v>
      </c>
      <c r="O2257" t="s">
        <v>46</v>
      </c>
      <c r="P2257" t="s">
        <v>11186</v>
      </c>
      <c r="Q2257" t="s">
        <v>32022</v>
      </c>
      <c r="T2257" t="s">
        <v>368</v>
      </c>
      <c r="U2257">
        <v>14316</v>
      </c>
      <c r="Z2257" s="4"/>
    </row>
    <row r="2258" spans="1:26" ht="12.75" customHeight="1" x14ac:dyDescent="0.2">
      <c r="A2258">
        <v>26224</v>
      </c>
      <c r="B2258" t="s">
        <v>19</v>
      </c>
      <c r="C2258" t="s">
        <v>35</v>
      </c>
      <c r="D2258" t="s">
        <v>22746</v>
      </c>
      <c r="E2258" t="s">
        <v>36070</v>
      </c>
      <c r="F2258" t="s">
        <v>36071</v>
      </c>
      <c r="G2258">
        <v>84240</v>
      </c>
      <c r="H2258" t="s">
        <v>36072</v>
      </c>
      <c r="J2258" t="s">
        <v>36073</v>
      </c>
      <c r="L2258" t="s">
        <v>36074</v>
      </c>
      <c r="M2258">
        <v>84240</v>
      </c>
      <c r="N2258" t="s">
        <v>36075</v>
      </c>
      <c r="O2258" t="s">
        <v>46</v>
      </c>
      <c r="P2258" t="s">
        <v>491</v>
      </c>
      <c r="Q2258" t="s">
        <v>17183</v>
      </c>
      <c r="T2258" t="s">
        <v>395</v>
      </c>
      <c r="U2258">
        <v>84121</v>
      </c>
      <c r="Z2258" s="4"/>
    </row>
    <row r="2259" spans="1:26" ht="12.75" customHeight="1" x14ac:dyDescent="0.2">
      <c r="A2259">
        <v>13828</v>
      </c>
      <c r="B2259" t="s">
        <v>19</v>
      </c>
      <c r="C2259" t="s">
        <v>95</v>
      </c>
      <c r="D2259" t="s">
        <v>17730</v>
      </c>
      <c r="E2259" t="s">
        <v>200</v>
      </c>
      <c r="F2259" t="s">
        <v>17731</v>
      </c>
      <c r="G2259">
        <v>45630</v>
      </c>
      <c r="H2259" t="s">
        <v>17732</v>
      </c>
      <c r="J2259" t="s">
        <v>17733</v>
      </c>
      <c r="K2259" t="s">
        <v>17734</v>
      </c>
      <c r="L2259" t="s">
        <v>19</v>
      </c>
      <c r="N2259" t="s">
        <v>19</v>
      </c>
      <c r="O2259" t="s">
        <v>5862</v>
      </c>
      <c r="P2259" t="s">
        <v>1759</v>
      </c>
      <c r="Q2259" t="s">
        <v>17735</v>
      </c>
      <c r="T2259" t="s">
        <v>209</v>
      </c>
      <c r="U2259">
        <v>45029</v>
      </c>
      <c r="Z2259" s="4"/>
    </row>
    <row r="2260" spans="1:26" ht="12.75" customHeight="1" x14ac:dyDescent="0.2">
      <c r="A2260">
        <v>4134</v>
      </c>
      <c r="B2260" t="s">
        <v>19</v>
      </c>
      <c r="C2260" t="s">
        <v>95</v>
      </c>
      <c r="D2260" t="s">
        <v>1819</v>
      </c>
      <c r="E2260" t="s">
        <v>1820</v>
      </c>
      <c r="F2260" t="s">
        <v>1821</v>
      </c>
      <c r="G2260">
        <v>24350</v>
      </c>
      <c r="H2260" t="s">
        <v>1822</v>
      </c>
      <c r="I2260">
        <v>664997380</v>
      </c>
      <c r="K2260" t="s">
        <v>1823</v>
      </c>
      <c r="L2260" t="s">
        <v>19</v>
      </c>
      <c r="N2260" t="s">
        <v>19</v>
      </c>
      <c r="O2260" t="s">
        <v>46</v>
      </c>
      <c r="P2260" t="s">
        <v>268</v>
      </c>
      <c r="Q2260" t="s">
        <v>1824</v>
      </c>
      <c r="R2260" t="s">
        <v>33</v>
      </c>
      <c r="T2260" t="s">
        <v>270</v>
      </c>
      <c r="U2260">
        <v>24553</v>
      </c>
      <c r="Z2260" s="4"/>
    </row>
    <row r="2261" spans="1:26" ht="12.75" customHeight="1" x14ac:dyDescent="0.2">
      <c r="A2261">
        <v>9468</v>
      </c>
      <c r="B2261" t="s">
        <v>19</v>
      </c>
      <c r="C2261" t="s">
        <v>19</v>
      </c>
      <c r="D2261" t="s">
        <v>12665</v>
      </c>
      <c r="E2261" t="s">
        <v>19</v>
      </c>
      <c r="F2261" t="s">
        <v>12666</v>
      </c>
      <c r="G2261">
        <v>77173</v>
      </c>
      <c r="H2261" t="s">
        <v>12667</v>
      </c>
      <c r="L2261" t="s">
        <v>19</v>
      </c>
      <c r="N2261" t="s">
        <v>19</v>
      </c>
      <c r="O2261" t="s">
        <v>12668</v>
      </c>
      <c r="P2261" t="s">
        <v>65</v>
      </c>
      <c r="Q2261" t="s">
        <v>11611</v>
      </c>
      <c r="T2261" t="s">
        <v>1853</v>
      </c>
      <c r="U2261">
        <v>77114</v>
      </c>
      <c r="Z2261" s="4"/>
    </row>
    <row r="2262" spans="1:26" ht="12.75" customHeight="1" x14ac:dyDescent="0.2">
      <c r="A2262">
        <v>11948</v>
      </c>
      <c r="B2262" t="s">
        <v>19</v>
      </c>
      <c r="C2262" t="s">
        <v>113</v>
      </c>
      <c r="D2262" t="s">
        <v>12665</v>
      </c>
      <c r="E2262" t="s">
        <v>5456</v>
      </c>
      <c r="F2262" t="s">
        <v>4051</v>
      </c>
      <c r="G2262">
        <v>56800</v>
      </c>
      <c r="H2262" t="s">
        <v>10394</v>
      </c>
      <c r="J2262" t="s">
        <v>17736</v>
      </c>
      <c r="K2262" t="s">
        <v>17737</v>
      </c>
      <c r="L2262" t="s">
        <v>19</v>
      </c>
      <c r="N2262" t="s">
        <v>19</v>
      </c>
      <c r="O2262" t="s">
        <v>17195</v>
      </c>
      <c r="P2262" t="s">
        <v>3228</v>
      </c>
      <c r="Q2262" t="s">
        <v>14028</v>
      </c>
      <c r="R2262" t="s">
        <v>17738</v>
      </c>
      <c r="S2262" t="s">
        <v>17739</v>
      </c>
      <c r="T2262" t="s">
        <v>49</v>
      </c>
      <c r="U2262">
        <v>56032</v>
      </c>
      <c r="Z2262" s="4"/>
    </row>
    <row r="2263" spans="1:26" ht="12.75" customHeight="1" x14ac:dyDescent="0.2">
      <c r="A2263">
        <v>12760</v>
      </c>
      <c r="B2263" t="s">
        <v>19</v>
      </c>
      <c r="C2263" t="s">
        <v>35</v>
      </c>
      <c r="D2263" t="s">
        <v>17740</v>
      </c>
      <c r="E2263" t="s">
        <v>17741</v>
      </c>
      <c r="F2263" t="s">
        <v>17742</v>
      </c>
      <c r="G2263">
        <v>78860</v>
      </c>
      <c r="H2263" t="s">
        <v>17743</v>
      </c>
      <c r="I2263" t="s">
        <v>17744</v>
      </c>
      <c r="K2263" t="s">
        <v>17745</v>
      </c>
      <c r="L2263" t="s">
        <v>17746</v>
      </c>
      <c r="M2263" t="s">
        <v>17747</v>
      </c>
      <c r="N2263">
        <v>28000</v>
      </c>
      <c r="O2263" t="s">
        <v>17748</v>
      </c>
      <c r="P2263" t="s">
        <v>19</v>
      </c>
      <c r="Q2263" t="s">
        <v>19</v>
      </c>
      <c r="U2263" t="s">
        <v>1853</v>
      </c>
      <c r="V2263">
        <v>78571</v>
      </c>
      <c r="Z2263" s="4"/>
    </row>
    <row r="2264" spans="1:26" ht="12.75" customHeight="1" x14ac:dyDescent="0.2">
      <c r="A2264">
        <v>3997</v>
      </c>
      <c r="B2264" t="s">
        <v>19</v>
      </c>
      <c r="C2264" t="s">
        <v>68</v>
      </c>
      <c r="D2264" t="s">
        <v>1825</v>
      </c>
      <c r="E2264" t="s">
        <v>1178</v>
      </c>
      <c r="F2264" t="s">
        <v>1826</v>
      </c>
      <c r="G2264">
        <v>85120</v>
      </c>
      <c r="H2264" t="s">
        <v>1827</v>
      </c>
      <c r="I2264" t="s">
        <v>1828</v>
      </c>
      <c r="J2264" t="s">
        <v>1829</v>
      </c>
      <c r="L2264" t="s">
        <v>1830</v>
      </c>
      <c r="M2264">
        <v>85200</v>
      </c>
      <c r="N2264" t="s">
        <v>1831</v>
      </c>
      <c r="O2264" t="s">
        <v>46</v>
      </c>
      <c r="P2264" t="s">
        <v>318</v>
      </c>
      <c r="Q2264" t="s">
        <v>1832</v>
      </c>
      <c r="R2264" t="s">
        <v>1833</v>
      </c>
      <c r="T2264" t="s">
        <v>288</v>
      </c>
      <c r="U2264">
        <v>85305</v>
      </c>
      <c r="Z2264" s="4"/>
    </row>
    <row r="2265" spans="1:26" ht="12.75" customHeight="1" x14ac:dyDescent="0.2">
      <c r="A2265">
        <v>3997</v>
      </c>
      <c r="B2265" t="s">
        <v>19</v>
      </c>
      <c r="C2265" t="s">
        <v>68</v>
      </c>
      <c r="D2265" t="s">
        <v>1825</v>
      </c>
      <c r="E2265" t="s">
        <v>1178</v>
      </c>
      <c r="F2265" t="s">
        <v>1826</v>
      </c>
      <c r="G2265">
        <v>85120</v>
      </c>
      <c r="H2265" t="s">
        <v>1827</v>
      </c>
      <c r="I2265" t="s">
        <v>1828</v>
      </c>
      <c r="J2265" t="s">
        <v>1829</v>
      </c>
      <c r="L2265" t="s">
        <v>1830</v>
      </c>
      <c r="M2265">
        <v>85200</v>
      </c>
      <c r="N2265" t="s">
        <v>1831</v>
      </c>
      <c r="O2265" t="s">
        <v>46</v>
      </c>
      <c r="P2265" t="s">
        <v>318</v>
      </c>
      <c r="Q2265" t="s">
        <v>1834</v>
      </c>
      <c r="R2265" t="s">
        <v>1835</v>
      </c>
      <c r="T2265" t="s">
        <v>288</v>
      </c>
      <c r="U2265">
        <v>85305</v>
      </c>
      <c r="Z2265" s="4"/>
    </row>
    <row r="2266" spans="1:26" ht="12.75" customHeight="1" x14ac:dyDescent="0.2">
      <c r="A2266">
        <v>6649</v>
      </c>
      <c r="B2266" t="s">
        <v>19</v>
      </c>
      <c r="C2266" t="s">
        <v>113</v>
      </c>
      <c r="D2266" t="s">
        <v>7417</v>
      </c>
      <c r="E2266" t="s">
        <v>7418</v>
      </c>
      <c r="F2266" t="s">
        <v>7419</v>
      </c>
      <c r="G2266">
        <v>24630</v>
      </c>
      <c r="H2266" t="s">
        <v>7420</v>
      </c>
      <c r="K2266" t="s">
        <v>7421</v>
      </c>
      <c r="L2266" t="s">
        <v>1657</v>
      </c>
      <c r="M2266">
        <v>75018</v>
      </c>
      <c r="N2266" t="s">
        <v>7422</v>
      </c>
      <c r="O2266" t="s">
        <v>46</v>
      </c>
      <c r="P2266" t="s">
        <v>268</v>
      </c>
      <c r="Q2266" t="s">
        <v>7080</v>
      </c>
      <c r="T2266" t="s">
        <v>270</v>
      </c>
      <c r="U2266">
        <v>24218</v>
      </c>
      <c r="Z2266" s="4"/>
    </row>
    <row r="2267" spans="1:26" ht="12.75" customHeight="1" x14ac:dyDescent="0.2">
      <c r="A2267">
        <v>9930</v>
      </c>
      <c r="B2267" t="s">
        <v>19</v>
      </c>
      <c r="C2267" t="s">
        <v>95</v>
      </c>
      <c r="D2267" t="s">
        <v>12669</v>
      </c>
      <c r="E2267" t="s">
        <v>7951</v>
      </c>
      <c r="F2267" t="s">
        <v>12670</v>
      </c>
      <c r="G2267">
        <v>87800</v>
      </c>
      <c r="H2267" t="s">
        <v>12671</v>
      </c>
      <c r="I2267" t="s">
        <v>12672</v>
      </c>
      <c r="J2267" t="s">
        <v>12673</v>
      </c>
      <c r="K2267" t="s">
        <v>12674</v>
      </c>
      <c r="L2267" t="s">
        <v>19</v>
      </c>
      <c r="N2267" t="s">
        <v>19</v>
      </c>
      <c r="O2267" t="s">
        <v>46</v>
      </c>
      <c r="P2267" t="s">
        <v>6309</v>
      </c>
      <c r="Q2267" t="s">
        <v>12675</v>
      </c>
      <c r="T2267" t="s">
        <v>796</v>
      </c>
      <c r="U2267">
        <v>87081</v>
      </c>
      <c r="Z2267" s="4"/>
    </row>
    <row r="2268" spans="1:26" ht="12.75" customHeight="1" x14ac:dyDescent="0.2">
      <c r="A2268">
        <v>12184</v>
      </c>
      <c r="B2268" t="s">
        <v>19</v>
      </c>
      <c r="C2268" t="s">
        <v>35</v>
      </c>
      <c r="D2268" t="s">
        <v>17749</v>
      </c>
      <c r="E2268" t="s">
        <v>534</v>
      </c>
      <c r="F2268" t="s">
        <v>17750</v>
      </c>
      <c r="G2268">
        <v>71120</v>
      </c>
      <c r="H2268" t="s">
        <v>17751</v>
      </c>
      <c r="I2268" t="s">
        <v>17752</v>
      </c>
      <c r="J2268" t="s">
        <v>17753</v>
      </c>
      <c r="K2268" t="s">
        <v>17754</v>
      </c>
      <c r="L2268" t="s">
        <v>19</v>
      </c>
      <c r="N2268" t="s">
        <v>19</v>
      </c>
      <c r="O2268" t="s">
        <v>46</v>
      </c>
      <c r="P2268" t="s">
        <v>5769</v>
      </c>
      <c r="Q2268" t="s">
        <v>13061</v>
      </c>
      <c r="T2268" t="s">
        <v>1581</v>
      </c>
      <c r="U2268">
        <v>71562</v>
      </c>
      <c r="Z2268" s="4"/>
    </row>
    <row r="2269" spans="1:26" ht="12.75" customHeight="1" x14ac:dyDescent="0.2">
      <c r="A2269">
        <v>25186</v>
      </c>
      <c r="B2269" t="s">
        <v>19</v>
      </c>
      <c r="C2269" t="s">
        <v>113</v>
      </c>
      <c r="D2269" t="s">
        <v>32023</v>
      </c>
      <c r="E2269" t="s">
        <v>6003</v>
      </c>
      <c r="F2269" t="s">
        <v>32024</v>
      </c>
      <c r="G2269">
        <v>42130</v>
      </c>
      <c r="H2269" t="s">
        <v>32025</v>
      </c>
      <c r="I2269" t="s">
        <v>32026</v>
      </c>
      <c r="K2269" t="s">
        <v>32027</v>
      </c>
      <c r="L2269" t="s">
        <v>32028</v>
      </c>
      <c r="M2269" t="s">
        <v>32024</v>
      </c>
      <c r="N2269">
        <v>42130</v>
      </c>
      <c r="O2269" t="s">
        <v>32029</v>
      </c>
      <c r="P2269" t="s">
        <v>32030</v>
      </c>
      <c r="Q2269" t="s">
        <v>46</v>
      </c>
      <c r="R2269" t="s">
        <v>7047</v>
      </c>
      <c r="S2269" t="s">
        <v>18561</v>
      </c>
      <c r="V2269" t="s">
        <v>1026</v>
      </c>
      <c r="W2269">
        <v>42134</v>
      </c>
      <c r="Z2269" s="4"/>
    </row>
    <row r="2270" spans="1:26" ht="12.75" customHeight="1" x14ac:dyDescent="0.2">
      <c r="A2270">
        <v>5461</v>
      </c>
      <c r="B2270" t="s">
        <v>19</v>
      </c>
      <c r="C2270" t="s">
        <v>1039</v>
      </c>
      <c r="D2270" t="s">
        <v>7423</v>
      </c>
      <c r="E2270" t="s">
        <v>7424</v>
      </c>
      <c r="F2270" t="s">
        <v>6155</v>
      </c>
      <c r="G2270">
        <v>44440</v>
      </c>
      <c r="H2270" t="s">
        <v>7425</v>
      </c>
      <c r="I2270">
        <v>686084674</v>
      </c>
      <c r="J2270">
        <v>682851601</v>
      </c>
      <c r="K2270" t="s">
        <v>7426</v>
      </c>
      <c r="L2270" t="s">
        <v>19</v>
      </c>
      <c r="N2270" t="s">
        <v>19</v>
      </c>
      <c r="O2270" t="s">
        <v>1168</v>
      </c>
      <c r="P2270" t="s">
        <v>416</v>
      </c>
      <c r="Q2270" t="s">
        <v>4609</v>
      </c>
      <c r="R2270" t="s">
        <v>33</v>
      </c>
      <c r="T2270" t="s">
        <v>125</v>
      </c>
      <c r="U2270">
        <v>44077</v>
      </c>
      <c r="Z2270" s="4"/>
    </row>
    <row r="2271" spans="1:26" ht="12.75" customHeight="1" x14ac:dyDescent="0.2">
      <c r="A2271">
        <v>19548</v>
      </c>
      <c r="B2271" t="s">
        <v>19</v>
      </c>
      <c r="C2271" t="s">
        <v>35</v>
      </c>
      <c r="D2271" t="s">
        <v>27367</v>
      </c>
      <c r="E2271" t="s">
        <v>115</v>
      </c>
      <c r="F2271" t="s">
        <v>7982</v>
      </c>
      <c r="G2271">
        <v>12220</v>
      </c>
      <c r="H2271" t="s">
        <v>27368</v>
      </c>
      <c r="I2271" t="s">
        <v>27369</v>
      </c>
      <c r="J2271" t="s">
        <v>27370</v>
      </c>
      <c r="K2271" t="s">
        <v>27371</v>
      </c>
      <c r="L2271" t="s">
        <v>19</v>
      </c>
      <c r="N2271" t="s">
        <v>19</v>
      </c>
      <c r="O2271" t="s">
        <v>46</v>
      </c>
      <c r="P2271" t="s">
        <v>3857</v>
      </c>
      <c r="Q2271" t="s">
        <v>25821</v>
      </c>
      <c r="T2271" t="s">
        <v>239</v>
      </c>
      <c r="U2271">
        <v>12290</v>
      </c>
      <c r="Z2271" s="4"/>
    </row>
    <row r="2272" spans="1:26" ht="12.75" customHeight="1" x14ac:dyDescent="0.2">
      <c r="A2272">
        <v>19330</v>
      </c>
      <c r="B2272" t="s">
        <v>19</v>
      </c>
      <c r="C2272" t="s">
        <v>35</v>
      </c>
      <c r="D2272" t="s">
        <v>27372</v>
      </c>
      <c r="E2272" t="s">
        <v>2242</v>
      </c>
      <c r="F2272" t="s">
        <v>19858</v>
      </c>
      <c r="G2272">
        <v>12260</v>
      </c>
      <c r="H2272" t="s">
        <v>19859</v>
      </c>
      <c r="J2272" t="s">
        <v>27373</v>
      </c>
      <c r="K2272" t="s">
        <v>27374</v>
      </c>
      <c r="L2272" t="s">
        <v>12801</v>
      </c>
      <c r="M2272">
        <v>46100</v>
      </c>
      <c r="N2272" t="s">
        <v>27375</v>
      </c>
      <c r="O2272" t="s">
        <v>46</v>
      </c>
      <c r="P2272" t="s">
        <v>3857</v>
      </c>
      <c r="Q2272" t="s">
        <v>22182</v>
      </c>
      <c r="T2272" t="s">
        <v>239</v>
      </c>
      <c r="U2272">
        <v>12007</v>
      </c>
      <c r="Z2272" s="4"/>
    </row>
    <row r="2273" spans="1:26" ht="12.75" customHeight="1" x14ac:dyDescent="0.2">
      <c r="A2273">
        <v>14098</v>
      </c>
      <c r="B2273" t="s">
        <v>27376</v>
      </c>
      <c r="C2273" t="s">
        <v>19</v>
      </c>
      <c r="D2273" t="s">
        <v>17755</v>
      </c>
      <c r="E2273" t="s">
        <v>2242</v>
      </c>
      <c r="F2273" t="s">
        <v>17756</v>
      </c>
      <c r="G2273">
        <v>33570</v>
      </c>
      <c r="H2273" t="s">
        <v>17757</v>
      </c>
      <c r="K2273" t="s">
        <v>17758</v>
      </c>
      <c r="L2273" t="s">
        <v>19</v>
      </c>
      <c r="N2273" t="s">
        <v>19</v>
      </c>
      <c r="O2273" t="s">
        <v>3183</v>
      </c>
      <c r="P2273" t="s">
        <v>5874</v>
      </c>
      <c r="Q2273" t="s">
        <v>17759</v>
      </c>
      <c r="T2273" t="s">
        <v>2407</v>
      </c>
      <c r="U2273">
        <v>33290</v>
      </c>
      <c r="Z2273" s="4"/>
    </row>
    <row r="2274" spans="1:26" ht="12.75" customHeight="1" x14ac:dyDescent="0.2">
      <c r="A2274">
        <v>20638</v>
      </c>
      <c r="B2274" t="s">
        <v>19</v>
      </c>
      <c r="C2274" t="s">
        <v>113</v>
      </c>
      <c r="D2274" t="s">
        <v>27377</v>
      </c>
      <c r="E2274" t="s">
        <v>27378</v>
      </c>
      <c r="F2274" t="s">
        <v>11024</v>
      </c>
      <c r="G2274">
        <v>38210</v>
      </c>
      <c r="H2274" t="s">
        <v>27379</v>
      </c>
      <c r="J2274" t="s">
        <v>27380</v>
      </c>
      <c r="K2274" t="s">
        <v>27381</v>
      </c>
      <c r="L2274" t="s">
        <v>19</v>
      </c>
      <c r="N2274" t="s">
        <v>19</v>
      </c>
      <c r="O2274" t="s">
        <v>9183</v>
      </c>
      <c r="P2274" t="s">
        <v>6977</v>
      </c>
      <c r="Q2274" t="s">
        <v>27382</v>
      </c>
      <c r="T2274" t="s">
        <v>699</v>
      </c>
      <c r="U2274">
        <v>38517</v>
      </c>
      <c r="Z2274" s="4"/>
    </row>
    <row r="2275" spans="1:26" ht="12.75" customHeight="1" x14ac:dyDescent="0.2">
      <c r="A2275">
        <v>4803</v>
      </c>
      <c r="B2275" t="s">
        <v>19</v>
      </c>
      <c r="C2275" t="s">
        <v>20</v>
      </c>
      <c r="D2275" t="s">
        <v>7427</v>
      </c>
      <c r="E2275" t="s">
        <v>2076</v>
      </c>
      <c r="F2275" t="s">
        <v>7428</v>
      </c>
      <c r="G2275">
        <v>37240</v>
      </c>
      <c r="H2275" t="s">
        <v>7429</v>
      </c>
      <c r="I2275" t="s">
        <v>7430</v>
      </c>
      <c r="K2275" t="s">
        <v>7431</v>
      </c>
      <c r="L2275" t="s">
        <v>19</v>
      </c>
      <c r="N2275" t="s">
        <v>19</v>
      </c>
      <c r="O2275" t="s">
        <v>46</v>
      </c>
      <c r="P2275" t="s">
        <v>207</v>
      </c>
      <c r="Q2275" t="s">
        <v>7432</v>
      </c>
      <c r="R2275" t="s">
        <v>33</v>
      </c>
      <c r="T2275" t="s">
        <v>375</v>
      </c>
      <c r="U2275">
        <v>37143</v>
      </c>
      <c r="Z2275" s="4"/>
    </row>
    <row r="2276" spans="1:26" ht="12.75" customHeight="1" x14ac:dyDescent="0.2">
      <c r="A2276">
        <v>10496</v>
      </c>
      <c r="B2276" t="s">
        <v>19</v>
      </c>
      <c r="C2276" t="s">
        <v>95</v>
      </c>
      <c r="D2276" t="s">
        <v>12676</v>
      </c>
      <c r="E2276" t="s">
        <v>5812</v>
      </c>
      <c r="F2276" t="s">
        <v>7434</v>
      </c>
      <c r="G2276">
        <v>24350</v>
      </c>
      <c r="H2276" t="s">
        <v>12677</v>
      </c>
      <c r="I2276" t="s">
        <v>12678</v>
      </c>
      <c r="J2276" t="s">
        <v>12679</v>
      </c>
      <c r="K2276" t="s">
        <v>12680</v>
      </c>
      <c r="L2276" t="s">
        <v>19</v>
      </c>
      <c r="N2276" t="s">
        <v>19</v>
      </c>
      <c r="O2276" t="s">
        <v>12681</v>
      </c>
      <c r="P2276" t="s">
        <v>10619</v>
      </c>
      <c r="Q2276" t="s">
        <v>12682</v>
      </c>
      <c r="T2276" t="s">
        <v>270</v>
      </c>
      <c r="U2276">
        <v>24508</v>
      </c>
      <c r="Z2276" s="4"/>
    </row>
    <row r="2277" spans="1:26" ht="12.75" customHeight="1" x14ac:dyDescent="0.2">
      <c r="A2277">
        <v>10496</v>
      </c>
      <c r="B2277" t="s">
        <v>19</v>
      </c>
      <c r="C2277" t="s">
        <v>95</v>
      </c>
      <c r="D2277" t="s">
        <v>12676</v>
      </c>
      <c r="E2277" t="s">
        <v>5812</v>
      </c>
      <c r="F2277" t="s">
        <v>7434</v>
      </c>
      <c r="G2277">
        <v>24350</v>
      </c>
      <c r="H2277" t="s">
        <v>12677</v>
      </c>
      <c r="I2277" t="s">
        <v>12678</v>
      </c>
      <c r="J2277" t="s">
        <v>12679</v>
      </c>
      <c r="K2277" t="s">
        <v>12680</v>
      </c>
      <c r="L2277" t="s">
        <v>19</v>
      </c>
      <c r="N2277" t="s">
        <v>19</v>
      </c>
      <c r="O2277" t="s">
        <v>7621</v>
      </c>
      <c r="P2277" t="s">
        <v>10619</v>
      </c>
      <c r="Q2277" t="s">
        <v>12683</v>
      </c>
      <c r="T2277" t="s">
        <v>270</v>
      </c>
      <c r="U2277">
        <v>24508</v>
      </c>
      <c r="Z2277" s="4"/>
    </row>
    <row r="2278" spans="1:26" ht="12.75" customHeight="1" x14ac:dyDescent="0.2">
      <c r="A2278">
        <v>5786</v>
      </c>
      <c r="B2278" t="s">
        <v>19</v>
      </c>
      <c r="C2278" t="s">
        <v>68</v>
      </c>
      <c r="D2278" t="s">
        <v>7433</v>
      </c>
      <c r="E2278" t="s">
        <v>19</v>
      </c>
      <c r="F2278" t="s">
        <v>7434</v>
      </c>
      <c r="G2278">
        <v>24350</v>
      </c>
      <c r="H2278" t="s">
        <v>3074</v>
      </c>
      <c r="L2278" t="s">
        <v>19</v>
      </c>
      <c r="N2278" t="s">
        <v>19</v>
      </c>
      <c r="O2278" t="s">
        <v>19</v>
      </c>
      <c r="P2278" t="s">
        <v>19</v>
      </c>
      <c r="T2278" t="s">
        <v>270</v>
      </c>
      <c r="U2278">
        <v>24508</v>
      </c>
      <c r="Z2278" s="4"/>
    </row>
    <row r="2279" spans="1:26" ht="12.75" customHeight="1" x14ac:dyDescent="0.2">
      <c r="A2279">
        <v>19342</v>
      </c>
      <c r="B2279" t="s">
        <v>19</v>
      </c>
      <c r="C2279" t="s">
        <v>113</v>
      </c>
      <c r="D2279" t="s">
        <v>27383</v>
      </c>
      <c r="E2279" t="s">
        <v>27384</v>
      </c>
      <c r="F2279" t="s">
        <v>10022</v>
      </c>
      <c r="G2279">
        <v>72170</v>
      </c>
      <c r="H2279" t="s">
        <v>27385</v>
      </c>
      <c r="J2279" t="s">
        <v>27386</v>
      </c>
      <c r="L2279" t="s">
        <v>19</v>
      </c>
      <c r="N2279" t="s">
        <v>19</v>
      </c>
      <c r="O2279" t="s">
        <v>46</v>
      </c>
      <c r="P2279" t="s">
        <v>5760</v>
      </c>
      <c r="Q2279" t="s">
        <v>21216</v>
      </c>
      <c r="T2279" t="s">
        <v>94</v>
      </c>
      <c r="U2279">
        <v>72199</v>
      </c>
      <c r="Z2279" s="4"/>
    </row>
    <row r="2280" spans="1:26" ht="12.75" customHeight="1" x14ac:dyDescent="0.2">
      <c r="A2280">
        <v>19206</v>
      </c>
      <c r="B2280" t="s">
        <v>19</v>
      </c>
      <c r="C2280" t="s">
        <v>35</v>
      </c>
      <c r="D2280" t="s">
        <v>22752</v>
      </c>
      <c r="E2280" t="s">
        <v>443</v>
      </c>
      <c r="F2280" t="s">
        <v>22753</v>
      </c>
      <c r="G2280">
        <v>49750</v>
      </c>
      <c r="H2280" t="s">
        <v>22754</v>
      </c>
      <c r="I2280" t="s">
        <v>22755</v>
      </c>
      <c r="J2280">
        <v>679219731</v>
      </c>
      <c r="L2280" t="s">
        <v>22756</v>
      </c>
      <c r="M2280" t="s">
        <v>19</v>
      </c>
      <c r="O2280" t="s">
        <v>19</v>
      </c>
      <c r="P2280" t="s">
        <v>46</v>
      </c>
      <c r="Q2280" t="s">
        <v>21591</v>
      </c>
      <c r="R2280" t="s">
        <v>22757</v>
      </c>
      <c r="U2280" t="s">
        <v>1161</v>
      </c>
      <c r="V2280">
        <v>49292</v>
      </c>
      <c r="Z2280" s="4"/>
    </row>
    <row r="2281" spans="1:26" ht="12.75" customHeight="1" x14ac:dyDescent="0.2">
      <c r="A2281">
        <v>27434</v>
      </c>
      <c r="B2281" t="s">
        <v>19</v>
      </c>
      <c r="C2281" t="s">
        <v>35</v>
      </c>
      <c r="D2281" t="s">
        <v>36076</v>
      </c>
      <c r="E2281" t="s">
        <v>5399</v>
      </c>
      <c r="F2281" t="s">
        <v>31345</v>
      </c>
      <c r="G2281">
        <v>17350</v>
      </c>
      <c r="H2281" t="s">
        <v>36077</v>
      </c>
      <c r="I2281" t="s">
        <v>36078</v>
      </c>
      <c r="K2281" t="s">
        <v>36079</v>
      </c>
      <c r="L2281" t="s">
        <v>36080</v>
      </c>
      <c r="M2281" t="s">
        <v>36081</v>
      </c>
      <c r="N2281">
        <v>17100</v>
      </c>
      <c r="O2281" t="s">
        <v>36082</v>
      </c>
      <c r="P2281" t="s">
        <v>19</v>
      </c>
      <c r="Q2281" t="s">
        <v>19</v>
      </c>
      <c r="U2281" t="s">
        <v>589</v>
      </c>
      <c r="V2281">
        <v>17397</v>
      </c>
      <c r="Z2281" s="4"/>
    </row>
    <row r="2282" spans="1:26" ht="12.75" customHeight="1" x14ac:dyDescent="0.2">
      <c r="A2282">
        <v>10444</v>
      </c>
      <c r="B2282" t="s">
        <v>19</v>
      </c>
      <c r="C2282" t="s">
        <v>113</v>
      </c>
      <c r="D2282" t="s">
        <v>17760</v>
      </c>
      <c r="E2282" t="s">
        <v>5233</v>
      </c>
      <c r="F2282" t="s">
        <v>17761</v>
      </c>
      <c r="G2282">
        <v>76170</v>
      </c>
      <c r="H2282" t="s">
        <v>17762</v>
      </c>
      <c r="I2282" t="s">
        <v>17763</v>
      </c>
      <c r="K2282" t="s">
        <v>17764</v>
      </c>
      <c r="L2282" t="s">
        <v>17765</v>
      </c>
      <c r="M2282">
        <v>76490</v>
      </c>
      <c r="N2282" t="s">
        <v>17766</v>
      </c>
      <c r="O2282" t="s">
        <v>46</v>
      </c>
      <c r="P2282" t="s">
        <v>3438</v>
      </c>
      <c r="Q2282" t="s">
        <v>12823</v>
      </c>
      <c r="T2282" t="s">
        <v>368</v>
      </c>
      <c r="U2282">
        <v>76701</v>
      </c>
      <c r="Z2282" s="4"/>
    </row>
    <row r="2283" spans="1:26" ht="12.75" customHeight="1" x14ac:dyDescent="0.2">
      <c r="A2283">
        <v>5123</v>
      </c>
      <c r="B2283" t="s">
        <v>19</v>
      </c>
      <c r="C2283" t="s">
        <v>95</v>
      </c>
      <c r="D2283" t="s">
        <v>7435</v>
      </c>
      <c r="E2283" t="s">
        <v>200</v>
      </c>
      <c r="F2283" t="s">
        <v>5544</v>
      </c>
      <c r="G2283">
        <v>22700</v>
      </c>
      <c r="H2283" t="s">
        <v>7436</v>
      </c>
      <c r="J2283" t="s">
        <v>7437</v>
      </c>
      <c r="K2283" t="s">
        <v>7438</v>
      </c>
      <c r="L2283" t="s">
        <v>19</v>
      </c>
      <c r="N2283" t="s">
        <v>19</v>
      </c>
      <c r="O2283" t="s">
        <v>2055</v>
      </c>
      <c r="P2283" t="s">
        <v>277</v>
      </c>
      <c r="Q2283" t="s">
        <v>7345</v>
      </c>
      <c r="R2283" t="s">
        <v>33</v>
      </c>
      <c r="T2283" t="s">
        <v>279</v>
      </c>
      <c r="U2283">
        <v>22168</v>
      </c>
      <c r="Z2283" s="4"/>
    </row>
    <row r="2284" spans="1:26" ht="12.75" customHeight="1" x14ac:dyDescent="0.2">
      <c r="A2284">
        <v>11101</v>
      </c>
      <c r="B2284" t="s">
        <v>19</v>
      </c>
      <c r="C2284" t="s">
        <v>95</v>
      </c>
      <c r="D2284" t="s">
        <v>12684</v>
      </c>
      <c r="E2284" t="s">
        <v>2076</v>
      </c>
      <c r="F2284" t="s">
        <v>12685</v>
      </c>
      <c r="G2284">
        <v>26170</v>
      </c>
      <c r="H2284" t="s">
        <v>12686</v>
      </c>
      <c r="I2284">
        <v>475280882</v>
      </c>
      <c r="J2284">
        <v>645235363</v>
      </c>
      <c r="K2284" t="s">
        <v>12687</v>
      </c>
      <c r="L2284" t="s">
        <v>8052</v>
      </c>
      <c r="M2284">
        <v>26170</v>
      </c>
      <c r="N2284" t="s">
        <v>12688</v>
      </c>
      <c r="O2284" t="s">
        <v>46</v>
      </c>
      <c r="P2284" t="s">
        <v>575</v>
      </c>
      <c r="Q2284" t="s">
        <v>12689</v>
      </c>
      <c r="T2284" t="s">
        <v>626</v>
      </c>
      <c r="U2284">
        <v>26292</v>
      </c>
      <c r="Z2284" s="4"/>
    </row>
    <row r="2285" spans="1:26" ht="12.75" customHeight="1" x14ac:dyDescent="0.2">
      <c r="A2285">
        <v>25511</v>
      </c>
      <c r="B2285" t="s">
        <v>19</v>
      </c>
      <c r="C2285" t="s">
        <v>35</v>
      </c>
      <c r="D2285" t="s">
        <v>32031</v>
      </c>
      <c r="E2285" t="s">
        <v>19851</v>
      </c>
      <c r="F2285" t="s">
        <v>32032</v>
      </c>
      <c r="G2285">
        <v>19140</v>
      </c>
      <c r="H2285" t="s">
        <v>32033</v>
      </c>
      <c r="I2285">
        <v>555732830</v>
      </c>
      <c r="J2285">
        <v>677897423</v>
      </c>
      <c r="K2285" t="s">
        <v>32034</v>
      </c>
      <c r="L2285" t="s">
        <v>19</v>
      </c>
      <c r="N2285" t="s">
        <v>19</v>
      </c>
      <c r="O2285" t="s">
        <v>46</v>
      </c>
      <c r="P2285" t="s">
        <v>953</v>
      </c>
      <c r="Q2285" t="s">
        <v>20636</v>
      </c>
      <c r="T2285" t="s">
        <v>955</v>
      </c>
      <c r="U2285">
        <v>19276</v>
      </c>
      <c r="Z2285" s="4"/>
    </row>
    <row r="2286" spans="1:26" ht="12.75" customHeight="1" x14ac:dyDescent="0.2">
      <c r="A2286">
        <v>17142</v>
      </c>
      <c r="B2286" t="s">
        <v>19</v>
      </c>
      <c r="C2286" t="s">
        <v>35</v>
      </c>
      <c r="D2286" t="s">
        <v>22758</v>
      </c>
      <c r="E2286" t="s">
        <v>162</v>
      </c>
      <c r="F2286" t="s">
        <v>22759</v>
      </c>
      <c r="G2286">
        <v>1300</v>
      </c>
      <c r="H2286" t="s">
        <v>22760</v>
      </c>
      <c r="K2286" t="s">
        <v>22761</v>
      </c>
      <c r="L2286" t="s">
        <v>19</v>
      </c>
      <c r="N2286" t="s">
        <v>19</v>
      </c>
      <c r="O2286" t="s">
        <v>16393</v>
      </c>
      <c r="P2286" t="s">
        <v>10272</v>
      </c>
      <c r="Q2286" t="s">
        <v>18910</v>
      </c>
      <c r="T2286" t="s">
        <v>6081</v>
      </c>
      <c r="U2286">
        <v>1271</v>
      </c>
      <c r="Z2286" s="4"/>
    </row>
    <row r="2287" spans="1:26" ht="12.75" customHeight="1" x14ac:dyDescent="0.2">
      <c r="A2287">
        <v>19619</v>
      </c>
      <c r="B2287" t="s">
        <v>19</v>
      </c>
      <c r="C2287" t="s">
        <v>35</v>
      </c>
      <c r="D2287" t="s">
        <v>27387</v>
      </c>
      <c r="E2287" t="s">
        <v>3231</v>
      </c>
      <c r="F2287" t="s">
        <v>6376</v>
      </c>
      <c r="G2287">
        <v>72400</v>
      </c>
      <c r="H2287" t="s">
        <v>27388</v>
      </c>
      <c r="I2287">
        <v>6080967737</v>
      </c>
      <c r="K2287" t="s">
        <v>27389</v>
      </c>
      <c r="L2287" t="s">
        <v>19</v>
      </c>
      <c r="N2287" t="s">
        <v>19</v>
      </c>
      <c r="O2287" t="s">
        <v>46</v>
      </c>
      <c r="P2287" t="s">
        <v>5760</v>
      </c>
      <c r="Q2287" t="s">
        <v>26110</v>
      </c>
      <c r="T2287" t="s">
        <v>58</v>
      </c>
      <c r="U2287">
        <v>72040</v>
      </c>
      <c r="Z2287" s="4"/>
    </row>
    <row r="2288" spans="1:26" ht="12.75" customHeight="1" x14ac:dyDescent="0.2">
      <c r="A2288">
        <v>8803</v>
      </c>
      <c r="B2288" t="s">
        <v>19</v>
      </c>
      <c r="C2288" t="s">
        <v>5553</v>
      </c>
      <c r="D2288" t="s">
        <v>12690</v>
      </c>
      <c r="E2288" t="s">
        <v>19</v>
      </c>
      <c r="F2288" t="s">
        <v>12691</v>
      </c>
      <c r="G2288">
        <v>22630</v>
      </c>
      <c r="H2288" t="s">
        <v>12692</v>
      </c>
      <c r="J2288">
        <v>619601591</v>
      </c>
      <c r="K2288" t="s">
        <v>12693</v>
      </c>
      <c r="L2288" t="s">
        <v>12691</v>
      </c>
      <c r="M2288">
        <v>22630</v>
      </c>
      <c r="N2288" t="s">
        <v>12694</v>
      </c>
      <c r="O2288" t="s">
        <v>46</v>
      </c>
      <c r="P2288" t="s">
        <v>402</v>
      </c>
      <c r="Q2288" t="s">
        <v>6572</v>
      </c>
      <c r="T2288" t="s">
        <v>112</v>
      </c>
      <c r="U2288">
        <v>22352</v>
      </c>
      <c r="Z2288" s="4"/>
    </row>
    <row r="2289" spans="1:26" ht="12.75" customHeight="1" x14ac:dyDescent="0.2">
      <c r="A2289">
        <v>16288</v>
      </c>
      <c r="B2289" t="s">
        <v>19</v>
      </c>
      <c r="C2289" t="s">
        <v>51</v>
      </c>
      <c r="D2289" t="s">
        <v>22762</v>
      </c>
      <c r="E2289" t="s">
        <v>22763</v>
      </c>
      <c r="F2289" t="s">
        <v>10867</v>
      </c>
      <c r="G2289">
        <v>29370</v>
      </c>
      <c r="H2289" t="s">
        <v>22764</v>
      </c>
      <c r="J2289" t="s">
        <v>22765</v>
      </c>
      <c r="K2289" t="s">
        <v>22766</v>
      </c>
      <c r="L2289" t="s">
        <v>19</v>
      </c>
      <c r="N2289" t="s">
        <v>19</v>
      </c>
      <c r="O2289" t="s">
        <v>46</v>
      </c>
      <c r="P2289" t="s">
        <v>2736</v>
      </c>
      <c r="Q2289" t="s">
        <v>22333</v>
      </c>
      <c r="T2289" t="s">
        <v>648</v>
      </c>
      <c r="U2289">
        <v>29049</v>
      </c>
      <c r="Z2289" s="4"/>
    </row>
    <row r="2290" spans="1:26" ht="12.75" customHeight="1" x14ac:dyDescent="0.2">
      <c r="A2290">
        <v>16288</v>
      </c>
      <c r="B2290" t="s">
        <v>19</v>
      </c>
      <c r="C2290" t="s">
        <v>51</v>
      </c>
      <c r="D2290" t="s">
        <v>22762</v>
      </c>
      <c r="E2290" t="s">
        <v>22763</v>
      </c>
      <c r="F2290" t="s">
        <v>10867</v>
      </c>
      <c r="G2290">
        <v>29370</v>
      </c>
      <c r="H2290" t="s">
        <v>22764</v>
      </c>
      <c r="J2290" t="s">
        <v>22765</v>
      </c>
      <c r="K2290" t="s">
        <v>22766</v>
      </c>
      <c r="L2290" t="s">
        <v>19</v>
      </c>
      <c r="N2290" t="s">
        <v>19</v>
      </c>
      <c r="O2290" t="s">
        <v>81</v>
      </c>
      <c r="P2290" t="s">
        <v>2736</v>
      </c>
      <c r="Q2290" t="s">
        <v>18164</v>
      </c>
      <c r="T2290" t="s">
        <v>648</v>
      </c>
      <c r="U2290">
        <v>29049</v>
      </c>
      <c r="Z2290" s="4"/>
    </row>
    <row r="2291" spans="1:26" ht="12.75" customHeight="1" x14ac:dyDescent="0.2">
      <c r="A2291">
        <v>15052</v>
      </c>
      <c r="B2291" t="s">
        <v>19</v>
      </c>
      <c r="C2291" t="s">
        <v>51</v>
      </c>
      <c r="D2291" t="s">
        <v>17767</v>
      </c>
      <c r="E2291" t="s">
        <v>551</v>
      </c>
      <c r="F2291" t="s">
        <v>3292</v>
      </c>
      <c r="G2291">
        <v>22300</v>
      </c>
      <c r="H2291" t="s">
        <v>17768</v>
      </c>
      <c r="I2291" t="s">
        <v>17769</v>
      </c>
      <c r="L2291" t="s">
        <v>19</v>
      </c>
      <c r="N2291" t="s">
        <v>19</v>
      </c>
      <c r="O2291" t="s">
        <v>276</v>
      </c>
      <c r="P2291" t="s">
        <v>3651</v>
      </c>
      <c r="Q2291" t="s">
        <v>14049</v>
      </c>
      <c r="T2291" t="s">
        <v>279</v>
      </c>
      <c r="U2291">
        <v>22224</v>
      </c>
      <c r="Z2291" s="4"/>
    </row>
    <row r="2292" spans="1:26" ht="12.75" customHeight="1" x14ac:dyDescent="0.2">
      <c r="A2292">
        <v>5242</v>
      </c>
      <c r="B2292" t="s">
        <v>19</v>
      </c>
      <c r="C2292" t="s">
        <v>68</v>
      </c>
      <c r="D2292" t="s">
        <v>7439</v>
      </c>
      <c r="E2292" t="s">
        <v>19</v>
      </c>
      <c r="F2292" t="s">
        <v>70</v>
      </c>
      <c r="G2292">
        <v>85500</v>
      </c>
      <c r="H2292" t="s">
        <v>7440</v>
      </c>
      <c r="I2292" t="s">
        <v>7441</v>
      </c>
      <c r="L2292" t="s">
        <v>19</v>
      </c>
      <c r="N2292" t="s">
        <v>19</v>
      </c>
      <c r="O2292" t="s">
        <v>19</v>
      </c>
      <c r="P2292" t="s">
        <v>19</v>
      </c>
      <c r="T2292" t="s">
        <v>75</v>
      </c>
      <c r="U2292">
        <v>85109</v>
      </c>
      <c r="Z2292" s="4"/>
    </row>
    <row r="2293" spans="1:26" ht="12.75" customHeight="1" x14ac:dyDescent="0.2">
      <c r="A2293">
        <v>8408</v>
      </c>
      <c r="B2293" t="s">
        <v>19</v>
      </c>
      <c r="C2293" t="s">
        <v>113</v>
      </c>
      <c r="D2293" t="s">
        <v>12695</v>
      </c>
      <c r="E2293" t="s">
        <v>1231</v>
      </c>
      <c r="F2293" t="s">
        <v>10289</v>
      </c>
      <c r="G2293">
        <v>37460</v>
      </c>
      <c r="H2293" t="s">
        <v>12696</v>
      </c>
      <c r="I2293" t="s">
        <v>12697</v>
      </c>
      <c r="J2293" t="s">
        <v>12698</v>
      </c>
      <c r="K2293" t="s">
        <v>12699</v>
      </c>
      <c r="L2293" t="s">
        <v>19</v>
      </c>
      <c r="N2293" t="s">
        <v>19</v>
      </c>
      <c r="O2293" t="s">
        <v>12011</v>
      </c>
      <c r="P2293" t="s">
        <v>6926</v>
      </c>
      <c r="Q2293" t="s">
        <v>6927</v>
      </c>
      <c r="T2293" t="s">
        <v>375</v>
      </c>
      <c r="U2293">
        <v>37111</v>
      </c>
      <c r="Z2293" s="4"/>
    </row>
    <row r="2294" spans="1:26" ht="12.75" customHeight="1" x14ac:dyDescent="0.2">
      <c r="A2294">
        <v>17459</v>
      </c>
      <c r="B2294" t="s">
        <v>19</v>
      </c>
      <c r="C2294" t="s">
        <v>35</v>
      </c>
      <c r="D2294" t="s">
        <v>22767</v>
      </c>
      <c r="E2294" t="s">
        <v>7378</v>
      </c>
      <c r="F2294" t="s">
        <v>22768</v>
      </c>
      <c r="G2294">
        <v>81140</v>
      </c>
      <c r="H2294" t="s">
        <v>22769</v>
      </c>
      <c r="J2294">
        <v>688846143</v>
      </c>
      <c r="K2294" t="s">
        <v>22770</v>
      </c>
      <c r="L2294" t="s">
        <v>19</v>
      </c>
      <c r="N2294" t="s">
        <v>19</v>
      </c>
      <c r="O2294" t="s">
        <v>46</v>
      </c>
      <c r="P2294" t="s">
        <v>11091</v>
      </c>
      <c r="Q2294" t="s">
        <v>19256</v>
      </c>
      <c r="T2294" t="s">
        <v>34</v>
      </c>
      <c r="U2294">
        <v>81206</v>
      </c>
      <c r="Z2294" s="4"/>
    </row>
    <row r="2295" spans="1:26" ht="12.75" customHeight="1" x14ac:dyDescent="0.2">
      <c r="A2295">
        <v>25262</v>
      </c>
      <c r="B2295" t="s">
        <v>19</v>
      </c>
      <c r="C2295" t="s">
        <v>113</v>
      </c>
      <c r="D2295" t="s">
        <v>22767</v>
      </c>
      <c r="E2295" t="s">
        <v>32035</v>
      </c>
      <c r="F2295" t="s">
        <v>32036</v>
      </c>
      <c r="G2295">
        <v>87400</v>
      </c>
      <c r="H2295" t="s">
        <v>32037</v>
      </c>
      <c r="I2295">
        <v>555782869</v>
      </c>
      <c r="K2295" t="s">
        <v>32038</v>
      </c>
      <c r="L2295" t="s">
        <v>19</v>
      </c>
      <c r="N2295" t="s">
        <v>19</v>
      </c>
      <c r="O2295" t="s">
        <v>46</v>
      </c>
      <c r="P2295" t="s">
        <v>953</v>
      </c>
      <c r="Q2295" t="s">
        <v>32039</v>
      </c>
      <c r="T2295" t="s">
        <v>955</v>
      </c>
      <c r="U2295">
        <v>87099</v>
      </c>
      <c r="Z2295" s="4"/>
    </row>
    <row r="2296" spans="1:26" ht="12.75" customHeight="1" x14ac:dyDescent="0.2">
      <c r="A2296">
        <v>5603</v>
      </c>
      <c r="B2296" t="s">
        <v>19</v>
      </c>
      <c r="C2296" t="s">
        <v>95</v>
      </c>
      <c r="D2296" t="s">
        <v>7442</v>
      </c>
      <c r="E2296" t="s">
        <v>2242</v>
      </c>
      <c r="F2296" t="s">
        <v>7443</v>
      </c>
      <c r="G2296">
        <v>49350</v>
      </c>
      <c r="H2296" t="s">
        <v>7444</v>
      </c>
      <c r="I2296" t="s">
        <v>7445</v>
      </c>
      <c r="J2296">
        <v>607608779</v>
      </c>
      <c r="M2296" t="s">
        <v>7443</v>
      </c>
      <c r="N2296">
        <v>49350</v>
      </c>
      <c r="O2296" t="s">
        <v>7446</v>
      </c>
      <c r="P2296" t="s">
        <v>46</v>
      </c>
      <c r="Q2296" t="s">
        <v>188</v>
      </c>
      <c r="R2296" t="s">
        <v>6330</v>
      </c>
      <c r="S2296" t="s">
        <v>33</v>
      </c>
      <c r="U2296" t="s">
        <v>288</v>
      </c>
      <c r="V2296">
        <v>49149</v>
      </c>
      <c r="Z2296" s="4"/>
    </row>
    <row r="2297" spans="1:26" ht="12.75" customHeight="1" x14ac:dyDescent="0.2">
      <c r="A2297">
        <v>14669</v>
      </c>
      <c r="B2297" t="s">
        <v>19</v>
      </c>
      <c r="C2297" t="s">
        <v>35</v>
      </c>
      <c r="D2297" t="s">
        <v>7442</v>
      </c>
      <c r="E2297" t="s">
        <v>11953</v>
      </c>
      <c r="F2297" t="s">
        <v>17770</v>
      </c>
      <c r="G2297">
        <v>80300</v>
      </c>
      <c r="H2297" t="s">
        <v>17771</v>
      </c>
      <c r="J2297" t="s">
        <v>17772</v>
      </c>
      <c r="K2297" t="s">
        <v>17773</v>
      </c>
      <c r="L2297" t="s">
        <v>19</v>
      </c>
      <c r="N2297" t="s">
        <v>19</v>
      </c>
      <c r="O2297" t="s">
        <v>19</v>
      </c>
      <c r="P2297" t="s">
        <v>19</v>
      </c>
      <c r="T2297" t="s">
        <v>1807</v>
      </c>
      <c r="U2297">
        <v>80505</v>
      </c>
      <c r="Z2297" s="4"/>
    </row>
    <row r="2298" spans="1:26" ht="12.75" customHeight="1" x14ac:dyDescent="0.2">
      <c r="A2298">
        <v>9784</v>
      </c>
      <c r="B2298" t="s">
        <v>19</v>
      </c>
      <c r="C2298" t="s">
        <v>35</v>
      </c>
      <c r="D2298" t="s">
        <v>7442</v>
      </c>
      <c r="E2298" t="s">
        <v>11953</v>
      </c>
      <c r="F2298" t="s">
        <v>17770</v>
      </c>
      <c r="G2298">
        <v>80300</v>
      </c>
      <c r="H2298" t="s">
        <v>17771</v>
      </c>
      <c r="J2298" t="s">
        <v>17772</v>
      </c>
      <c r="K2298" t="s">
        <v>17773</v>
      </c>
      <c r="L2298" t="s">
        <v>19</v>
      </c>
      <c r="N2298" t="s">
        <v>19</v>
      </c>
      <c r="O2298" t="s">
        <v>46</v>
      </c>
      <c r="P2298" t="s">
        <v>13706</v>
      </c>
      <c r="Q2298" t="s">
        <v>11381</v>
      </c>
      <c r="T2298" t="s">
        <v>1807</v>
      </c>
      <c r="U2298">
        <v>80505</v>
      </c>
      <c r="Z2298" s="4"/>
    </row>
    <row r="2299" spans="1:26" ht="12.75" customHeight="1" x14ac:dyDescent="0.2">
      <c r="A2299">
        <v>23102</v>
      </c>
      <c r="B2299" t="s">
        <v>19</v>
      </c>
      <c r="C2299" t="s">
        <v>51</v>
      </c>
      <c r="D2299" t="s">
        <v>7442</v>
      </c>
      <c r="E2299" t="s">
        <v>10398</v>
      </c>
      <c r="F2299" t="s">
        <v>26442</v>
      </c>
      <c r="G2299">
        <v>5190</v>
      </c>
      <c r="H2299" t="s">
        <v>32040</v>
      </c>
      <c r="J2299">
        <v>625768714</v>
      </c>
      <c r="K2299" t="s">
        <v>32041</v>
      </c>
      <c r="L2299" t="s">
        <v>19</v>
      </c>
      <c r="N2299" t="s">
        <v>19</v>
      </c>
      <c r="O2299" t="s">
        <v>19</v>
      </c>
      <c r="P2299" t="s">
        <v>19</v>
      </c>
      <c r="T2299" t="s">
        <v>608</v>
      </c>
      <c r="U2299">
        <v>5022</v>
      </c>
      <c r="Z2299" s="4"/>
    </row>
    <row r="2300" spans="1:26" ht="12.75" customHeight="1" x14ac:dyDescent="0.2">
      <c r="A2300">
        <v>19027</v>
      </c>
      <c r="B2300" t="s">
        <v>19</v>
      </c>
      <c r="C2300" t="s">
        <v>113</v>
      </c>
      <c r="D2300" t="s">
        <v>22771</v>
      </c>
      <c r="E2300" t="s">
        <v>22772</v>
      </c>
      <c r="F2300" t="s">
        <v>20680</v>
      </c>
      <c r="G2300">
        <v>71540</v>
      </c>
      <c r="H2300" t="s">
        <v>22773</v>
      </c>
      <c r="L2300" t="s">
        <v>19</v>
      </c>
      <c r="N2300" t="s">
        <v>19</v>
      </c>
      <c r="O2300" t="s">
        <v>19</v>
      </c>
      <c r="P2300" t="s">
        <v>19</v>
      </c>
      <c r="T2300" t="s">
        <v>1581</v>
      </c>
      <c r="U2300">
        <v>71237</v>
      </c>
      <c r="Z2300" s="4"/>
    </row>
    <row r="2301" spans="1:26" ht="12.75" customHeight="1" x14ac:dyDescent="0.2">
      <c r="A2301">
        <v>20292</v>
      </c>
      <c r="B2301" t="s">
        <v>19</v>
      </c>
      <c r="C2301" t="s">
        <v>113</v>
      </c>
      <c r="D2301" t="s">
        <v>22771</v>
      </c>
      <c r="E2301" t="s">
        <v>22772</v>
      </c>
      <c r="F2301" t="s">
        <v>20680</v>
      </c>
      <c r="G2301">
        <v>71540</v>
      </c>
      <c r="H2301" t="s">
        <v>27390</v>
      </c>
      <c r="L2301" t="s">
        <v>21319</v>
      </c>
      <c r="M2301">
        <v>71340</v>
      </c>
      <c r="N2301" t="s">
        <v>22868</v>
      </c>
      <c r="O2301" t="s">
        <v>252</v>
      </c>
      <c r="P2301" t="s">
        <v>5769</v>
      </c>
      <c r="Q2301" t="s">
        <v>22869</v>
      </c>
      <c r="T2301" t="s">
        <v>1581</v>
      </c>
      <c r="U2301">
        <v>71237</v>
      </c>
      <c r="Z2301" s="4"/>
    </row>
    <row r="2302" spans="1:26" ht="12.75" customHeight="1" x14ac:dyDescent="0.2">
      <c r="A2302">
        <v>20476</v>
      </c>
      <c r="B2302" t="s">
        <v>19</v>
      </c>
      <c r="C2302" t="s">
        <v>51</v>
      </c>
      <c r="D2302" t="s">
        <v>27391</v>
      </c>
      <c r="E2302" t="s">
        <v>27392</v>
      </c>
      <c r="F2302" t="s">
        <v>27393</v>
      </c>
      <c r="G2302">
        <v>23600</v>
      </c>
      <c r="H2302" t="s">
        <v>27394</v>
      </c>
      <c r="I2302">
        <v>683800505</v>
      </c>
      <c r="K2302" t="s">
        <v>27395</v>
      </c>
      <c r="L2302" t="s">
        <v>19</v>
      </c>
      <c r="N2302" t="s">
        <v>19</v>
      </c>
      <c r="O2302" t="s">
        <v>5911</v>
      </c>
      <c r="P2302" t="s">
        <v>953</v>
      </c>
      <c r="Q2302" t="s">
        <v>27396</v>
      </c>
      <c r="T2302" t="s">
        <v>955</v>
      </c>
      <c r="U2302">
        <v>23213</v>
      </c>
      <c r="Z2302" s="4"/>
    </row>
    <row r="2303" spans="1:26" ht="12.75" customHeight="1" x14ac:dyDescent="0.2">
      <c r="A2303">
        <v>14633</v>
      </c>
      <c r="B2303" t="s">
        <v>19</v>
      </c>
      <c r="C2303" t="s">
        <v>19</v>
      </c>
      <c r="D2303" t="s">
        <v>17774</v>
      </c>
      <c r="E2303" t="s">
        <v>1387</v>
      </c>
      <c r="F2303" t="s">
        <v>5400</v>
      </c>
      <c r="G2303">
        <v>40090</v>
      </c>
      <c r="H2303" t="s">
        <v>17775</v>
      </c>
      <c r="I2303" t="s">
        <v>17776</v>
      </c>
      <c r="J2303" t="s">
        <v>17777</v>
      </c>
      <c r="K2303" t="s">
        <v>17778</v>
      </c>
      <c r="L2303" t="s">
        <v>5400</v>
      </c>
      <c r="M2303">
        <v>40090</v>
      </c>
      <c r="N2303" t="s">
        <v>17779</v>
      </c>
      <c r="O2303" t="s">
        <v>17780</v>
      </c>
      <c r="P2303" t="s">
        <v>19</v>
      </c>
      <c r="Q2303" t="s">
        <v>19</v>
      </c>
      <c r="U2303" t="s">
        <v>532</v>
      </c>
      <c r="V2303">
        <v>40061</v>
      </c>
      <c r="Z2303" s="4"/>
    </row>
    <row r="2304" spans="1:26" ht="12.75" customHeight="1" x14ac:dyDescent="0.2">
      <c r="A2304">
        <v>18562</v>
      </c>
      <c r="B2304" t="s">
        <v>19</v>
      </c>
      <c r="C2304" t="s">
        <v>51</v>
      </c>
      <c r="D2304" t="s">
        <v>22774</v>
      </c>
      <c r="E2304" t="s">
        <v>22775</v>
      </c>
      <c r="F2304" t="s">
        <v>8040</v>
      </c>
      <c r="G2304">
        <v>7230</v>
      </c>
      <c r="H2304" t="s">
        <v>22776</v>
      </c>
      <c r="I2304" t="s">
        <v>22777</v>
      </c>
      <c r="J2304" t="s">
        <v>22778</v>
      </c>
      <c r="K2304" t="s">
        <v>22779</v>
      </c>
      <c r="L2304" t="s">
        <v>22780</v>
      </c>
      <c r="M2304">
        <v>69126</v>
      </c>
      <c r="N2304" t="s">
        <v>22781</v>
      </c>
      <c r="O2304" t="s">
        <v>10501</v>
      </c>
      <c r="P2304" t="s">
        <v>7053</v>
      </c>
      <c r="Q2304" t="s">
        <v>22333</v>
      </c>
      <c r="T2304" t="s">
        <v>6590</v>
      </c>
      <c r="U2304">
        <v>7117</v>
      </c>
      <c r="Z2304" s="4"/>
    </row>
    <row r="2305" spans="1:26" ht="12.75" customHeight="1" x14ac:dyDescent="0.2">
      <c r="A2305">
        <v>18724</v>
      </c>
      <c r="B2305" t="s">
        <v>19</v>
      </c>
      <c r="C2305" t="s">
        <v>51</v>
      </c>
      <c r="D2305" t="s">
        <v>22782</v>
      </c>
      <c r="E2305" t="s">
        <v>22783</v>
      </c>
      <c r="F2305" t="s">
        <v>264</v>
      </c>
      <c r="G2305">
        <v>24620</v>
      </c>
      <c r="H2305" t="s">
        <v>22784</v>
      </c>
      <c r="I2305" t="s">
        <v>22785</v>
      </c>
      <c r="K2305" t="s">
        <v>22786</v>
      </c>
      <c r="L2305" t="s">
        <v>21371</v>
      </c>
      <c r="M2305">
        <v>66230</v>
      </c>
      <c r="N2305" t="s">
        <v>22787</v>
      </c>
      <c r="O2305" t="s">
        <v>12681</v>
      </c>
      <c r="P2305" t="s">
        <v>10619</v>
      </c>
      <c r="Q2305" t="s">
        <v>22788</v>
      </c>
      <c r="T2305" t="s">
        <v>270</v>
      </c>
      <c r="U2305">
        <v>24326</v>
      </c>
      <c r="Z2305" s="4"/>
    </row>
    <row r="2306" spans="1:26" ht="12.75" customHeight="1" x14ac:dyDescent="0.2">
      <c r="A2306">
        <v>287</v>
      </c>
      <c r="B2306" t="s">
        <v>19</v>
      </c>
      <c r="C2306" t="s">
        <v>35</v>
      </c>
      <c r="D2306" t="s">
        <v>1836</v>
      </c>
      <c r="E2306" t="s">
        <v>182</v>
      </c>
      <c r="F2306" t="s">
        <v>1837</v>
      </c>
      <c r="G2306">
        <v>35660</v>
      </c>
      <c r="H2306" t="s">
        <v>1838</v>
      </c>
      <c r="J2306" t="s">
        <v>1839</v>
      </c>
      <c r="L2306" t="s">
        <v>19</v>
      </c>
      <c r="N2306" t="s">
        <v>19</v>
      </c>
      <c r="O2306" t="s">
        <v>19</v>
      </c>
      <c r="P2306" t="s">
        <v>19</v>
      </c>
      <c r="T2306" t="s">
        <v>49</v>
      </c>
      <c r="U2306">
        <v>35064</v>
      </c>
      <c r="Z2306" s="4"/>
    </row>
    <row r="2307" spans="1:26" ht="12.75" customHeight="1" x14ac:dyDescent="0.2">
      <c r="A2307">
        <v>4627</v>
      </c>
      <c r="B2307" t="s">
        <v>19</v>
      </c>
      <c r="C2307" t="s">
        <v>35</v>
      </c>
      <c r="D2307" t="s">
        <v>1840</v>
      </c>
      <c r="E2307" t="s">
        <v>1841</v>
      </c>
      <c r="F2307" t="s">
        <v>1842</v>
      </c>
      <c r="G2307">
        <v>2500</v>
      </c>
      <c r="H2307" t="s">
        <v>1843</v>
      </c>
      <c r="I2307" t="s">
        <v>1844</v>
      </c>
      <c r="K2307" t="s">
        <v>1845</v>
      </c>
      <c r="L2307" t="s">
        <v>19</v>
      </c>
      <c r="N2307" t="s">
        <v>19</v>
      </c>
      <c r="O2307" t="s">
        <v>19</v>
      </c>
      <c r="P2307" t="s">
        <v>19</v>
      </c>
      <c r="U2307">
        <v>2278</v>
      </c>
      <c r="Z2307" s="4"/>
    </row>
    <row r="2308" spans="1:26" ht="12.75" customHeight="1" x14ac:dyDescent="0.2">
      <c r="A2308">
        <v>20507</v>
      </c>
      <c r="B2308" t="s">
        <v>19</v>
      </c>
      <c r="C2308" t="s">
        <v>35</v>
      </c>
      <c r="D2308" t="s">
        <v>27397</v>
      </c>
      <c r="E2308" t="s">
        <v>27398</v>
      </c>
      <c r="F2308" t="s">
        <v>27399</v>
      </c>
      <c r="G2308">
        <v>58120</v>
      </c>
      <c r="H2308" t="s">
        <v>27400</v>
      </c>
      <c r="I2308" t="s">
        <v>27401</v>
      </c>
      <c r="K2308" t="s">
        <v>27402</v>
      </c>
      <c r="L2308" t="s">
        <v>27403</v>
      </c>
      <c r="M2308">
        <v>58120</v>
      </c>
      <c r="N2308" t="s">
        <v>27400</v>
      </c>
      <c r="O2308" t="s">
        <v>46</v>
      </c>
      <c r="P2308" t="s">
        <v>1759</v>
      </c>
      <c r="Q2308" t="s">
        <v>27110</v>
      </c>
      <c r="T2308" t="s">
        <v>209</v>
      </c>
      <c r="U2308">
        <v>58244</v>
      </c>
      <c r="Z2308" s="4"/>
    </row>
    <row r="2309" spans="1:26" ht="12.75" customHeight="1" x14ac:dyDescent="0.2">
      <c r="A2309">
        <v>3028</v>
      </c>
      <c r="B2309" t="s">
        <v>19</v>
      </c>
      <c r="C2309" t="s">
        <v>1846</v>
      </c>
      <c r="D2309" t="s">
        <v>1847</v>
      </c>
      <c r="E2309" t="s">
        <v>19</v>
      </c>
      <c r="F2309" t="s">
        <v>1848</v>
      </c>
      <c r="G2309">
        <v>78510</v>
      </c>
      <c r="H2309" t="s">
        <v>1849</v>
      </c>
      <c r="I2309" t="s">
        <v>1850</v>
      </c>
      <c r="J2309" t="s">
        <v>1851</v>
      </c>
      <c r="K2309" t="s">
        <v>1852</v>
      </c>
      <c r="L2309" t="s">
        <v>19</v>
      </c>
      <c r="N2309" t="s">
        <v>19</v>
      </c>
      <c r="O2309" t="s">
        <v>19</v>
      </c>
      <c r="P2309" t="s">
        <v>19</v>
      </c>
      <c r="T2309" t="s">
        <v>1853</v>
      </c>
      <c r="U2309">
        <v>78624</v>
      </c>
      <c r="Z2309" s="4"/>
    </row>
    <row r="2310" spans="1:26" ht="12.75" customHeight="1" x14ac:dyDescent="0.2">
      <c r="A2310">
        <v>17615</v>
      </c>
      <c r="B2310" t="s">
        <v>19</v>
      </c>
      <c r="C2310" t="s">
        <v>113</v>
      </c>
      <c r="D2310" t="s">
        <v>22789</v>
      </c>
      <c r="E2310" t="s">
        <v>6998</v>
      </c>
      <c r="F2310" t="s">
        <v>20932</v>
      </c>
      <c r="G2310">
        <v>85710</v>
      </c>
      <c r="H2310" t="s">
        <v>22790</v>
      </c>
      <c r="I2310">
        <v>251542941</v>
      </c>
      <c r="L2310" t="s">
        <v>19</v>
      </c>
      <c r="N2310" t="s">
        <v>19</v>
      </c>
      <c r="O2310" t="s">
        <v>767</v>
      </c>
      <c r="P2310" t="s">
        <v>3631</v>
      </c>
      <c r="Q2310" t="s">
        <v>18109</v>
      </c>
      <c r="T2310" t="s">
        <v>75</v>
      </c>
      <c r="U2310">
        <v>85096</v>
      </c>
      <c r="Z2310" s="4"/>
    </row>
    <row r="2311" spans="1:26" ht="12.75" customHeight="1" x14ac:dyDescent="0.2">
      <c r="A2311">
        <v>21710</v>
      </c>
      <c r="B2311" t="s">
        <v>19</v>
      </c>
      <c r="C2311" t="s">
        <v>51</v>
      </c>
      <c r="D2311" t="s">
        <v>27143</v>
      </c>
      <c r="E2311" t="s">
        <v>551</v>
      </c>
      <c r="F2311" t="s">
        <v>27144</v>
      </c>
      <c r="G2311">
        <v>64310</v>
      </c>
      <c r="H2311" t="s">
        <v>27145</v>
      </c>
      <c r="I2311" t="s">
        <v>27146</v>
      </c>
      <c r="K2311" t="s">
        <v>27147</v>
      </c>
      <c r="L2311" t="s">
        <v>19</v>
      </c>
      <c r="N2311" t="s">
        <v>19</v>
      </c>
      <c r="O2311" t="s">
        <v>12820</v>
      </c>
      <c r="P2311" t="s">
        <v>11523</v>
      </c>
      <c r="Q2311" t="s">
        <v>26788</v>
      </c>
      <c r="T2311" t="s">
        <v>532</v>
      </c>
      <c r="U2311">
        <v>64504</v>
      </c>
      <c r="Z2311" s="4"/>
    </row>
    <row r="2312" spans="1:26" ht="12.75" customHeight="1" x14ac:dyDescent="0.2">
      <c r="A2312">
        <v>16429</v>
      </c>
      <c r="B2312" t="s">
        <v>19</v>
      </c>
      <c r="C2312" t="s">
        <v>51</v>
      </c>
      <c r="D2312" t="s">
        <v>22791</v>
      </c>
      <c r="E2312" t="s">
        <v>551</v>
      </c>
      <c r="F2312" t="s">
        <v>22792</v>
      </c>
      <c r="G2312">
        <v>64260</v>
      </c>
      <c r="H2312" t="s">
        <v>22793</v>
      </c>
      <c r="I2312" t="s">
        <v>22794</v>
      </c>
      <c r="K2312" t="s">
        <v>22795</v>
      </c>
      <c r="L2312" t="s">
        <v>19</v>
      </c>
      <c r="N2312" t="s">
        <v>19</v>
      </c>
      <c r="O2312" t="s">
        <v>12820</v>
      </c>
      <c r="P2312" t="s">
        <v>11523</v>
      </c>
      <c r="Q2312" t="s">
        <v>22796</v>
      </c>
      <c r="T2312" t="s">
        <v>532</v>
      </c>
      <c r="U2312">
        <v>64522</v>
      </c>
      <c r="Z2312" s="4"/>
    </row>
    <row r="2313" spans="1:26" ht="12.75" customHeight="1" x14ac:dyDescent="0.2">
      <c r="A2313">
        <v>5254</v>
      </c>
      <c r="B2313" t="s">
        <v>19</v>
      </c>
      <c r="C2313" t="s">
        <v>95</v>
      </c>
      <c r="D2313" t="s">
        <v>7447</v>
      </c>
      <c r="E2313" t="s">
        <v>3405</v>
      </c>
      <c r="F2313" t="s">
        <v>7448</v>
      </c>
      <c r="G2313">
        <v>52220</v>
      </c>
      <c r="H2313" t="s">
        <v>7449</v>
      </c>
      <c r="I2313" t="s">
        <v>7450</v>
      </c>
      <c r="J2313" t="s">
        <v>7451</v>
      </c>
      <c r="K2313" t="s">
        <v>7452</v>
      </c>
      <c r="L2313" t="s">
        <v>19</v>
      </c>
      <c r="N2313" t="s">
        <v>19</v>
      </c>
      <c r="O2313" t="s">
        <v>46</v>
      </c>
      <c r="P2313" t="s">
        <v>65</v>
      </c>
      <c r="Q2313" t="s">
        <v>6833</v>
      </c>
      <c r="R2313" t="s">
        <v>33</v>
      </c>
      <c r="T2313" t="s">
        <v>359</v>
      </c>
      <c r="U2313">
        <v>52088</v>
      </c>
      <c r="Z2313" s="4"/>
    </row>
    <row r="2314" spans="1:26" ht="12.75" customHeight="1" x14ac:dyDescent="0.2">
      <c r="A2314">
        <v>24113</v>
      </c>
      <c r="B2314" t="s">
        <v>19</v>
      </c>
      <c r="C2314" t="s">
        <v>35</v>
      </c>
      <c r="D2314" t="s">
        <v>32042</v>
      </c>
      <c r="E2314" t="s">
        <v>77</v>
      </c>
      <c r="F2314" t="s">
        <v>6680</v>
      </c>
      <c r="G2314">
        <v>81700</v>
      </c>
      <c r="H2314" t="s">
        <v>32043</v>
      </c>
      <c r="J2314">
        <v>771725975</v>
      </c>
      <c r="K2314" t="s">
        <v>32044</v>
      </c>
      <c r="L2314" t="s">
        <v>19</v>
      </c>
      <c r="N2314" t="s">
        <v>19</v>
      </c>
      <c r="O2314" t="s">
        <v>46</v>
      </c>
      <c r="P2314" t="s">
        <v>11091</v>
      </c>
      <c r="Q2314" t="s">
        <v>31843</v>
      </c>
      <c r="T2314" t="s">
        <v>34</v>
      </c>
      <c r="U2314">
        <v>81032</v>
      </c>
      <c r="Z2314" s="4"/>
    </row>
    <row r="2315" spans="1:26" ht="12.75" customHeight="1" x14ac:dyDescent="0.2">
      <c r="A2315">
        <v>24405</v>
      </c>
      <c r="B2315" t="s">
        <v>19</v>
      </c>
      <c r="C2315" t="s">
        <v>35</v>
      </c>
      <c r="D2315" t="s">
        <v>32045</v>
      </c>
      <c r="E2315" t="s">
        <v>32046</v>
      </c>
      <c r="F2315" t="s">
        <v>5187</v>
      </c>
      <c r="G2315">
        <v>56560</v>
      </c>
      <c r="H2315" t="s">
        <v>32047</v>
      </c>
      <c r="J2315">
        <v>689370437</v>
      </c>
      <c r="L2315" t="s">
        <v>20219</v>
      </c>
      <c r="M2315">
        <v>29140</v>
      </c>
      <c r="N2315" t="s">
        <v>32048</v>
      </c>
      <c r="O2315" t="s">
        <v>19</v>
      </c>
      <c r="P2315" t="s">
        <v>19</v>
      </c>
      <c r="T2315" t="s">
        <v>262</v>
      </c>
      <c r="U2315">
        <v>56081</v>
      </c>
      <c r="Z2315" s="4"/>
    </row>
    <row r="2316" spans="1:26" ht="12.75" customHeight="1" x14ac:dyDescent="0.2">
      <c r="A2316">
        <v>7916</v>
      </c>
      <c r="B2316" t="s">
        <v>19</v>
      </c>
      <c r="C2316" t="s">
        <v>95</v>
      </c>
      <c r="D2316" t="s">
        <v>7453</v>
      </c>
      <c r="E2316" t="s">
        <v>7454</v>
      </c>
      <c r="F2316" t="s">
        <v>7455</v>
      </c>
      <c r="G2316">
        <v>29260</v>
      </c>
      <c r="H2316" t="s">
        <v>7456</v>
      </c>
      <c r="I2316" t="s">
        <v>7457</v>
      </c>
      <c r="K2316" t="s">
        <v>7458</v>
      </c>
      <c r="L2316" t="s">
        <v>19</v>
      </c>
      <c r="N2316" t="s">
        <v>19</v>
      </c>
      <c r="O2316" t="s">
        <v>46</v>
      </c>
      <c r="P2316" t="s">
        <v>277</v>
      </c>
      <c r="Q2316" t="s">
        <v>7459</v>
      </c>
      <c r="T2316" t="s">
        <v>653</v>
      </c>
      <c r="U2316">
        <v>29198</v>
      </c>
      <c r="Z2316" s="4"/>
    </row>
    <row r="2317" spans="1:26" ht="12.75" customHeight="1" x14ac:dyDescent="0.2">
      <c r="A2317">
        <v>18421</v>
      </c>
      <c r="B2317" t="s">
        <v>19</v>
      </c>
      <c r="C2317" t="s">
        <v>113</v>
      </c>
      <c r="D2317" t="s">
        <v>22797</v>
      </c>
      <c r="E2317" t="s">
        <v>19572</v>
      </c>
      <c r="F2317" t="s">
        <v>22798</v>
      </c>
      <c r="G2317">
        <v>53140</v>
      </c>
      <c r="H2317" t="s">
        <v>22799</v>
      </c>
      <c r="J2317" t="s">
        <v>22800</v>
      </c>
      <c r="L2317" t="s">
        <v>19</v>
      </c>
      <c r="N2317" t="s">
        <v>19</v>
      </c>
      <c r="O2317" t="s">
        <v>46</v>
      </c>
      <c r="P2317" t="s">
        <v>92</v>
      </c>
      <c r="Q2317" t="s">
        <v>22801</v>
      </c>
      <c r="T2317" t="s">
        <v>94</v>
      </c>
      <c r="U2317">
        <v>53204</v>
      </c>
      <c r="Z2317" s="4"/>
    </row>
    <row r="2318" spans="1:26" ht="12.75" customHeight="1" x14ac:dyDescent="0.2">
      <c r="A2318">
        <v>1473</v>
      </c>
      <c r="B2318" t="s">
        <v>19</v>
      </c>
      <c r="C2318" t="s">
        <v>35</v>
      </c>
      <c r="D2318" t="s">
        <v>1854</v>
      </c>
      <c r="E2318" t="s">
        <v>19</v>
      </c>
      <c r="F2318" t="s">
        <v>1855</v>
      </c>
      <c r="G2318">
        <v>85110</v>
      </c>
      <c r="H2318" t="s">
        <v>19</v>
      </c>
      <c r="J2318" t="s">
        <v>1856</v>
      </c>
      <c r="K2318" t="s">
        <v>1857</v>
      </c>
      <c r="L2318" t="s">
        <v>19</v>
      </c>
      <c r="N2318" t="s">
        <v>19</v>
      </c>
      <c r="O2318" t="s">
        <v>19</v>
      </c>
      <c r="P2318" t="s">
        <v>19</v>
      </c>
      <c r="T2318" t="s">
        <v>288</v>
      </c>
      <c r="U2318">
        <v>85145</v>
      </c>
      <c r="Z2318" s="4"/>
    </row>
    <row r="2319" spans="1:26" ht="12.75" customHeight="1" x14ac:dyDescent="0.2">
      <c r="A2319">
        <v>11613</v>
      </c>
      <c r="B2319" t="s">
        <v>19</v>
      </c>
      <c r="C2319" t="s">
        <v>95</v>
      </c>
      <c r="D2319" t="s">
        <v>12700</v>
      </c>
      <c r="E2319" t="s">
        <v>370</v>
      </c>
      <c r="F2319" t="s">
        <v>12701</v>
      </c>
      <c r="G2319">
        <v>85110</v>
      </c>
      <c r="H2319" t="s">
        <v>12702</v>
      </c>
      <c r="I2319" t="s">
        <v>12703</v>
      </c>
      <c r="L2319" t="s">
        <v>19</v>
      </c>
      <c r="N2319" t="s">
        <v>19</v>
      </c>
      <c r="O2319" t="s">
        <v>46</v>
      </c>
      <c r="P2319" t="s">
        <v>318</v>
      </c>
      <c r="Q2319" t="s">
        <v>12704</v>
      </c>
      <c r="T2319" t="s">
        <v>288</v>
      </c>
      <c r="U2319">
        <v>85145</v>
      </c>
      <c r="Z2319" s="4"/>
    </row>
    <row r="2320" spans="1:26" ht="12.75" customHeight="1" x14ac:dyDescent="0.2">
      <c r="A2320">
        <v>25852</v>
      </c>
      <c r="B2320" t="s">
        <v>19</v>
      </c>
      <c r="C2320" t="s">
        <v>35</v>
      </c>
      <c r="D2320" t="s">
        <v>12700</v>
      </c>
      <c r="E2320" t="s">
        <v>19995</v>
      </c>
      <c r="F2320" t="s">
        <v>36083</v>
      </c>
      <c r="G2320">
        <v>31530</v>
      </c>
      <c r="H2320" t="s">
        <v>36084</v>
      </c>
      <c r="J2320">
        <v>616631339</v>
      </c>
      <c r="K2320" t="s">
        <v>36085</v>
      </c>
      <c r="L2320" t="s">
        <v>36086</v>
      </c>
      <c r="M2320">
        <v>31700</v>
      </c>
      <c r="N2320" t="s">
        <v>36087</v>
      </c>
      <c r="O2320" t="s">
        <v>31460</v>
      </c>
      <c r="P2320" t="s">
        <v>7156</v>
      </c>
      <c r="Q2320" t="s">
        <v>22383</v>
      </c>
      <c r="T2320" t="s">
        <v>67</v>
      </c>
      <c r="U2320">
        <v>31061</v>
      </c>
      <c r="Z2320" s="4"/>
    </row>
    <row r="2321" spans="1:30" ht="12.75" customHeight="1" x14ac:dyDescent="0.2">
      <c r="A2321">
        <v>17575</v>
      </c>
      <c r="B2321" t="s">
        <v>19</v>
      </c>
      <c r="C2321" t="s">
        <v>35</v>
      </c>
      <c r="D2321" t="s">
        <v>22802</v>
      </c>
      <c r="E2321" t="s">
        <v>1137</v>
      </c>
      <c r="F2321" t="s">
        <v>128</v>
      </c>
      <c r="G2321">
        <v>68370</v>
      </c>
      <c r="H2321" t="s">
        <v>22803</v>
      </c>
      <c r="I2321">
        <v>389712274</v>
      </c>
      <c r="J2321">
        <v>674850175</v>
      </c>
      <c r="K2321" t="s">
        <v>22804</v>
      </c>
      <c r="L2321" t="s">
        <v>128</v>
      </c>
      <c r="M2321">
        <v>68370</v>
      </c>
      <c r="N2321" t="s">
        <v>22805</v>
      </c>
      <c r="O2321" t="s">
        <v>9452</v>
      </c>
      <c r="P2321" t="s">
        <v>17560</v>
      </c>
      <c r="Q2321" t="s">
        <v>22806</v>
      </c>
      <c r="R2321" t="s">
        <v>21696</v>
      </c>
      <c r="S2321" t="s">
        <v>22807</v>
      </c>
      <c r="T2321" t="s">
        <v>133</v>
      </c>
      <c r="U2321">
        <v>68249</v>
      </c>
    </row>
    <row r="2322" spans="1:30" s="1" customFormat="1" ht="12.75" customHeight="1" x14ac:dyDescent="0.2">
      <c r="A2322">
        <v>18583</v>
      </c>
      <c r="B2322" t="s">
        <v>19</v>
      </c>
      <c r="C2322" t="s">
        <v>35</v>
      </c>
      <c r="D2322" t="s">
        <v>22808</v>
      </c>
      <c r="E2322" t="s">
        <v>695</v>
      </c>
      <c r="F2322" t="s">
        <v>128</v>
      </c>
      <c r="G2322">
        <v>68370</v>
      </c>
      <c r="H2322" t="s">
        <v>22809</v>
      </c>
      <c r="I2322">
        <v>388261238</v>
      </c>
      <c r="J2322">
        <v>777692887</v>
      </c>
      <c r="K2322" t="s">
        <v>22810</v>
      </c>
      <c r="L2322" t="s">
        <v>19</v>
      </c>
      <c r="M2322"/>
      <c r="N2322" t="s">
        <v>19</v>
      </c>
      <c r="O2322" t="s">
        <v>9452</v>
      </c>
      <c r="P2322" t="s">
        <v>17560</v>
      </c>
      <c r="Q2322" t="s">
        <v>22811</v>
      </c>
      <c r="R2322" t="s">
        <v>22812</v>
      </c>
      <c r="S2322"/>
      <c r="T2322" t="s">
        <v>133</v>
      </c>
      <c r="U2322">
        <v>68249</v>
      </c>
      <c r="V2322"/>
      <c r="W2322"/>
      <c r="X2322"/>
      <c r="Y2322" s="4"/>
      <c r="Z2322" s="6"/>
      <c r="AA2322"/>
      <c r="AB2322" s="4"/>
      <c r="AC2322"/>
      <c r="AD2322"/>
    </row>
    <row r="2323" spans="1:30" ht="12.75" customHeight="1" x14ac:dyDescent="0.2">
      <c r="A2323">
        <v>5218</v>
      </c>
      <c r="B2323" t="s">
        <v>19</v>
      </c>
      <c r="C2323" t="s">
        <v>35</v>
      </c>
      <c r="D2323" t="s">
        <v>7460</v>
      </c>
      <c r="E2323" t="s">
        <v>7461</v>
      </c>
      <c r="F2323" t="s">
        <v>7462</v>
      </c>
      <c r="G2323">
        <v>88340</v>
      </c>
      <c r="H2323" t="s">
        <v>7463</v>
      </c>
      <c r="I2323">
        <v>148999806</v>
      </c>
      <c r="J2323">
        <v>664290995</v>
      </c>
      <c r="K2323" t="s">
        <v>7464</v>
      </c>
      <c r="L2323" t="s">
        <v>6714</v>
      </c>
      <c r="M2323">
        <v>94000</v>
      </c>
      <c r="N2323" t="s">
        <v>7465</v>
      </c>
      <c r="O2323" t="s">
        <v>19</v>
      </c>
      <c r="P2323" t="s">
        <v>19</v>
      </c>
      <c r="T2323" t="s">
        <v>147</v>
      </c>
      <c r="U2323">
        <v>88487</v>
      </c>
      <c r="AB2323" s="7"/>
      <c r="AC2323" s="1"/>
      <c r="AD2323" s="1"/>
    </row>
    <row r="2324" spans="1:30" ht="12.75" customHeight="1" x14ac:dyDescent="0.2">
      <c r="A2324">
        <v>17975</v>
      </c>
      <c r="B2324" t="s">
        <v>19</v>
      </c>
      <c r="C2324" t="s">
        <v>113</v>
      </c>
      <c r="D2324" t="s">
        <v>22813</v>
      </c>
      <c r="E2324" t="s">
        <v>874</v>
      </c>
      <c r="F2324" t="s">
        <v>22814</v>
      </c>
      <c r="G2324">
        <v>88000</v>
      </c>
      <c r="H2324" t="s">
        <v>22815</v>
      </c>
      <c r="I2324">
        <v>607766017</v>
      </c>
      <c r="K2324" t="s">
        <v>22816</v>
      </c>
      <c r="L2324" t="s">
        <v>19</v>
      </c>
      <c r="N2324" t="s">
        <v>19</v>
      </c>
      <c r="O2324" t="s">
        <v>19293</v>
      </c>
      <c r="P2324" t="s">
        <v>17560</v>
      </c>
      <c r="Q2324" t="s">
        <v>9453</v>
      </c>
      <c r="R2324" t="s">
        <v>15046</v>
      </c>
      <c r="T2324" t="s">
        <v>359</v>
      </c>
      <c r="U2324">
        <v>88160</v>
      </c>
    </row>
    <row r="2325" spans="1:30" ht="12.75" customHeight="1" x14ac:dyDescent="0.2">
      <c r="A2325">
        <v>15456</v>
      </c>
      <c r="B2325" t="s">
        <v>19</v>
      </c>
      <c r="C2325" t="s">
        <v>51</v>
      </c>
      <c r="D2325" t="s">
        <v>17781</v>
      </c>
      <c r="E2325" t="s">
        <v>19</v>
      </c>
      <c r="F2325" t="s">
        <v>10318</v>
      </c>
      <c r="G2325">
        <v>88370</v>
      </c>
      <c r="H2325" t="s">
        <v>17782</v>
      </c>
      <c r="I2325" t="s">
        <v>17783</v>
      </c>
      <c r="K2325" t="s">
        <v>17784</v>
      </c>
      <c r="L2325" t="s">
        <v>19</v>
      </c>
      <c r="N2325" t="s">
        <v>19</v>
      </c>
      <c r="O2325" t="s">
        <v>46</v>
      </c>
      <c r="P2325" t="s">
        <v>65</v>
      </c>
      <c r="Q2325" t="s">
        <v>16980</v>
      </c>
      <c r="T2325" t="s">
        <v>147</v>
      </c>
      <c r="U2325">
        <v>88351</v>
      </c>
    </row>
    <row r="2326" spans="1:30" ht="12.75" customHeight="1" x14ac:dyDescent="0.2">
      <c r="A2326">
        <v>11718</v>
      </c>
      <c r="B2326" t="s">
        <v>19</v>
      </c>
      <c r="C2326" t="s">
        <v>12635</v>
      </c>
      <c r="D2326" t="s">
        <v>12705</v>
      </c>
      <c r="E2326" t="s">
        <v>12706</v>
      </c>
      <c r="F2326" t="s">
        <v>11448</v>
      </c>
      <c r="G2326">
        <v>61340</v>
      </c>
      <c r="H2326" t="s">
        <v>12707</v>
      </c>
      <c r="L2326" t="s">
        <v>19</v>
      </c>
      <c r="N2326" t="s">
        <v>19</v>
      </c>
      <c r="O2326" t="s">
        <v>46</v>
      </c>
      <c r="P2326" t="s">
        <v>5760</v>
      </c>
      <c r="Q2326" t="s">
        <v>12394</v>
      </c>
      <c r="T2326" t="s">
        <v>58</v>
      </c>
      <c r="U2326">
        <v>61337</v>
      </c>
    </row>
    <row r="2327" spans="1:30" ht="12.75" customHeight="1" x14ac:dyDescent="0.2">
      <c r="A2327">
        <v>3005</v>
      </c>
      <c r="B2327" t="s">
        <v>19</v>
      </c>
      <c r="C2327" t="s">
        <v>35</v>
      </c>
      <c r="D2327" t="s">
        <v>1858</v>
      </c>
      <c r="E2327" t="s">
        <v>534</v>
      </c>
      <c r="F2327" t="s">
        <v>1859</v>
      </c>
      <c r="G2327">
        <v>19460</v>
      </c>
      <c r="H2327" t="s">
        <v>1860</v>
      </c>
      <c r="J2327" t="s">
        <v>1861</v>
      </c>
      <c r="L2327" t="s">
        <v>19</v>
      </c>
      <c r="N2327" t="s">
        <v>19</v>
      </c>
      <c r="O2327" t="s">
        <v>1862</v>
      </c>
      <c r="P2327" t="s">
        <v>65</v>
      </c>
      <c r="Q2327" t="s">
        <v>1863</v>
      </c>
      <c r="R2327" t="s">
        <v>33</v>
      </c>
      <c r="T2327" t="s">
        <v>955</v>
      </c>
      <c r="U2327">
        <v>19146</v>
      </c>
    </row>
    <row r="2328" spans="1:30" ht="12.75" customHeight="1" x14ac:dyDescent="0.2">
      <c r="A2328">
        <v>10387</v>
      </c>
      <c r="B2328" t="s">
        <v>19</v>
      </c>
      <c r="C2328" t="s">
        <v>68</v>
      </c>
      <c r="D2328" t="s">
        <v>12708</v>
      </c>
      <c r="E2328" t="s">
        <v>19</v>
      </c>
      <c r="F2328" t="s">
        <v>7043</v>
      </c>
      <c r="G2328">
        <v>85000</v>
      </c>
      <c r="H2328" t="s">
        <v>19</v>
      </c>
      <c r="L2328" t="s">
        <v>19</v>
      </c>
      <c r="N2328" t="s">
        <v>19</v>
      </c>
      <c r="O2328" t="s">
        <v>46</v>
      </c>
      <c r="P2328" t="s">
        <v>179</v>
      </c>
      <c r="Q2328" t="s">
        <v>11300</v>
      </c>
      <c r="T2328" t="s">
        <v>75</v>
      </c>
      <c r="U2328">
        <v>85191</v>
      </c>
    </row>
    <row r="2329" spans="1:30" ht="12.75" customHeight="1" x14ac:dyDescent="0.2">
      <c r="A2329">
        <v>11397</v>
      </c>
      <c r="B2329" t="s">
        <v>19</v>
      </c>
      <c r="C2329" t="s">
        <v>19</v>
      </c>
      <c r="D2329" t="s">
        <v>12709</v>
      </c>
      <c r="E2329" t="s">
        <v>1956</v>
      </c>
      <c r="F2329" t="s">
        <v>5924</v>
      </c>
      <c r="G2329">
        <v>1340</v>
      </c>
      <c r="H2329" t="s">
        <v>12710</v>
      </c>
      <c r="J2329" t="s">
        <v>12711</v>
      </c>
      <c r="K2329" t="s">
        <v>12712</v>
      </c>
      <c r="L2329" t="s">
        <v>19</v>
      </c>
      <c r="N2329" t="s">
        <v>19</v>
      </c>
      <c r="O2329" t="s">
        <v>12713</v>
      </c>
      <c r="P2329" t="s">
        <v>11737</v>
      </c>
      <c r="Q2329" t="s">
        <v>12714</v>
      </c>
      <c r="T2329" t="s">
        <v>254</v>
      </c>
      <c r="U2329">
        <v>1024</v>
      </c>
    </row>
    <row r="2330" spans="1:30" ht="12.75" customHeight="1" x14ac:dyDescent="0.2">
      <c r="A2330">
        <v>11397</v>
      </c>
      <c r="B2330" t="s">
        <v>19</v>
      </c>
      <c r="C2330" t="s">
        <v>19</v>
      </c>
      <c r="D2330" t="s">
        <v>12709</v>
      </c>
      <c r="E2330" t="s">
        <v>1956</v>
      </c>
      <c r="F2330" t="s">
        <v>5924</v>
      </c>
      <c r="G2330">
        <v>1340</v>
      </c>
      <c r="H2330" t="s">
        <v>12710</v>
      </c>
      <c r="J2330" t="s">
        <v>12711</v>
      </c>
      <c r="K2330" t="s">
        <v>12712</v>
      </c>
      <c r="L2330" t="s">
        <v>19</v>
      </c>
      <c r="N2330" t="s">
        <v>19</v>
      </c>
      <c r="O2330" t="s">
        <v>12713</v>
      </c>
      <c r="P2330" t="s">
        <v>11380</v>
      </c>
      <c r="Q2330" t="s">
        <v>12714</v>
      </c>
      <c r="R2330" t="s">
        <v>12715</v>
      </c>
      <c r="S2330" t="s">
        <v>12716</v>
      </c>
      <c r="T2330" t="s">
        <v>254</v>
      </c>
      <c r="U2330">
        <v>1024</v>
      </c>
    </row>
    <row r="2331" spans="1:30" ht="12.75" customHeight="1" x14ac:dyDescent="0.2">
      <c r="A2331">
        <v>4121</v>
      </c>
      <c r="B2331" t="s">
        <v>19</v>
      </c>
      <c r="C2331" t="s">
        <v>1864</v>
      </c>
      <c r="D2331" t="s">
        <v>1865</v>
      </c>
      <c r="E2331" t="s">
        <v>1574</v>
      </c>
      <c r="F2331" t="s">
        <v>1866</v>
      </c>
      <c r="G2331">
        <v>72700</v>
      </c>
      <c r="H2331" t="s">
        <v>1867</v>
      </c>
      <c r="I2331" t="s">
        <v>1868</v>
      </c>
      <c r="J2331" t="s">
        <v>1869</v>
      </c>
      <c r="K2331" t="s">
        <v>1870</v>
      </c>
      <c r="L2331" t="s">
        <v>1871</v>
      </c>
      <c r="M2331">
        <v>72250</v>
      </c>
      <c r="N2331" t="s">
        <v>1872</v>
      </c>
      <c r="O2331" t="s">
        <v>1873</v>
      </c>
      <c r="P2331" t="s">
        <v>1874</v>
      </c>
      <c r="Q2331" t="s">
        <v>92</v>
      </c>
      <c r="R2331" t="s">
        <v>1875</v>
      </c>
      <c r="S2331" t="s">
        <v>33</v>
      </c>
      <c r="U2331" t="s">
        <v>94</v>
      </c>
      <c r="V2331">
        <v>72280</v>
      </c>
    </row>
    <row r="2332" spans="1:30" ht="12.75" customHeight="1" x14ac:dyDescent="0.2">
      <c r="A2332">
        <v>6184</v>
      </c>
      <c r="B2332" t="s">
        <v>19</v>
      </c>
      <c r="C2332" t="s">
        <v>113</v>
      </c>
      <c r="D2332" t="s">
        <v>7466</v>
      </c>
      <c r="E2332" t="s">
        <v>3254</v>
      </c>
      <c r="F2332" t="s">
        <v>7467</v>
      </c>
      <c r="G2332">
        <v>83170</v>
      </c>
      <c r="H2332" t="s">
        <v>7468</v>
      </c>
      <c r="J2332" t="s">
        <v>7469</v>
      </c>
      <c r="K2332" t="s">
        <v>7470</v>
      </c>
      <c r="L2332" t="s">
        <v>19</v>
      </c>
      <c r="N2332" t="s">
        <v>19</v>
      </c>
      <c r="O2332" t="s">
        <v>46</v>
      </c>
      <c r="P2332" t="s">
        <v>491</v>
      </c>
      <c r="Q2332" t="s">
        <v>2730</v>
      </c>
      <c r="R2332" t="s">
        <v>33</v>
      </c>
      <c r="T2332" t="s">
        <v>493</v>
      </c>
      <c r="U2332">
        <v>83151</v>
      </c>
    </row>
    <row r="2333" spans="1:30" ht="12.75" customHeight="1" x14ac:dyDescent="0.2">
      <c r="A2333">
        <v>11935</v>
      </c>
      <c r="B2333" t="s">
        <v>19</v>
      </c>
      <c r="C2333" t="s">
        <v>20</v>
      </c>
      <c r="D2333" t="s">
        <v>17785</v>
      </c>
      <c r="E2333" t="s">
        <v>85</v>
      </c>
      <c r="F2333" t="s">
        <v>17786</v>
      </c>
      <c r="G2333">
        <v>46600</v>
      </c>
      <c r="H2333" t="s">
        <v>17787</v>
      </c>
      <c r="I2333">
        <v>553289219</v>
      </c>
      <c r="J2333">
        <v>676831265</v>
      </c>
      <c r="K2333" t="s">
        <v>17788</v>
      </c>
      <c r="L2333" t="s">
        <v>19</v>
      </c>
      <c r="N2333" t="s">
        <v>19</v>
      </c>
      <c r="O2333" t="s">
        <v>46</v>
      </c>
      <c r="P2333" t="s">
        <v>12031</v>
      </c>
      <c r="Q2333" t="s">
        <v>560</v>
      </c>
      <c r="T2333" t="s">
        <v>34</v>
      </c>
      <c r="U2333">
        <v>46118</v>
      </c>
    </row>
    <row r="2334" spans="1:30" ht="12.75" customHeight="1" x14ac:dyDescent="0.2">
      <c r="A2334">
        <v>13191</v>
      </c>
      <c r="B2334" t="s">
        <v>19</v>
      </c>
      <c r="C2334" t="s">
        <v>744</v>
      </c>
      <c r="D2334" t="s">
        <v>17789</v>
      </c>
      <c r="E2334" t="s">
        <v>1841</v>
      </c>
      <c r="F2334" t="s">
        <v>10260</v>
      </c>
      <c r="G2334">
        <v>24360</v>
      </c>
      <c r="H2334" t="s">
        <v>17790</v>
      </c>
      <c r="I2334" t="s">
        <v>17791</v>
      </c>
      <c r="K2334" t="s">
        <v>17792</v>
      </c>
      <c r="L2334" t="s">
        <v>19</v>
      </c>
      <c r="N2334" t="s">
        <v>19</v>
      </c>
      <c r="O2334" t="s">
        <v>7621</v>
      </c>
      <c r="P2334" t="s">
        <v>10619</v>
      </c>
      <c r="Q2334" t="s">
        <v>13157</v>
      </c>
      <c r="T2334" t="s">
        <v>270</v>
      </c>
      <c r="U2334">
        <v>24398</v>
      </c>
    </row>
    <row r="2335" spans="1:30" ht="12.75" customHeight="1" x14ac:dyDescent="0.2">
      <c r="A2335">
        <v>3375</v>
      </c>
      <c r="B2335" t="s">
        <v>19</v>
      </c>
      <c r="C2335" t="s">
        <v>113</v>
      </c>
      <c r="D2335" t="s">
        <v>1876</v>
      </c>
      <c r="E2335" t="s">
        <v>1877</v>
      </c>
      <c r="F2335" t="s">
        <v>1878</v>
      </c>
      <c r="G2335">
        <v>44521</v>
      </c>
      <c r="H2335" t="s">
        <v>1879</v>
      </c>
      <c r="I2335" t="s">
        <v>1880</v>
      </c>
      <c r="K2335" t="s">
        <v>1881</v>
      </c>
      <c r="L2335" t="s">
        <v>19</v>
      </c>
      <c r="N2335" t="s">
        <v>19</v>
      </c>
      <c r="O2335" t="s">
        <v>1168</v>
      </c>
      <c r="P2335" t="s">
        <v>416</v>
      </c>
      <c r="Q2335" t="s">
        <v>1882</v>
      </c>
      <c r="R2335" t="s">
        <v>33</v>
      </c>
      <c r="T2335" t="s">
        <v>125</v>
      </c>
      <c r="U2335">
        <v>44115</v>
      </c>
    </row>
    <row r="2336" spans="1:30" ht="12.75" customHeight="1" x14ac:dyDescent="0.2">
      <c r="A2336">
        <v>5306</v>
      </c>
      <c r="B2336" t="s">
        <v>19</v>
      </c>
      <c r="C2336" t="s">
        <v>19</v>
      </c>
      <c r="D2336" t="s">
        <v>7471</v>
      </c>
      <c r="E2336" t="s">
        <v>7472</v>
      </c>
      <c r="F2336" t="s">
        <v>7473</v>
      </c>
      <c r="G2336">
        <v>14000</v>
      </c>
      <c r="H2336" t="s">
        <v>7474</v>
      </c>
      <c r="L2336" t="s">
        <v>401</v>
      </c>
      <c r="M2336">
        <v>35031</v>
      </c>
      <c r="N2336" t="s">
        <v>7475</v>
      </c>
      <c r="O2336" t="s">
        <v>19</v>
      </c>
      <c r="P2336" t="s">
        <v>19</v>
      </c>
      <c r="T2336" t="s">
        <v>368</v>
      </c>
      <c r="U2336">
        <v>14118</v>
      </c>
    </row>
    <row r="2337" spans="1:30" ht="12.75" customHeight="1" x14ac:dyDescent="0.2">
      <c r="A2337">
        <v>11984</v>
      </c>
      <c r="B2337" t="s">
        <v>32049</v>
      </c>
      <c r="C2337" t="s">
        <v>19</v>
      </c>
      <c r="D2337" t="s">
        <v>17793</v>
      </c>
      <c r="E2337" t="s">
        <v>13253</v>
      </c>
      <c r="F2337" t="s">
        <v>17794</v>
      </c>
      <c r="G2337">
        <v>29530</v>
      </c>
      <c r="H2337" t="s">
        <v>17795</v>
      </c>
      <c r="J2337">
        <v>674730043</v>
      </c>
      <c r="K2337" t="s">
        <v>17796</v>
      </c>
      <c r="L2337" t="s">
        <v>19</v>
      </c>
      <c r="N2337" t="s">
        <v>19</v>
      </c>
      <c r="O2337" t="s">
        <v>46</v>
      </c>
      <c r="P2337" t="s">
        <v>2736</v>
      </c>
      <c r="Q2337" t="s">
        <v>17797</v>
      </c>
      <c r="T2337" t="s">
        <v>648</v>
      </c>
      <c r="U2337">
        <v>29175</v>
      </c>
    </row>
    <row r="2338" spans="1:30" ht="12.75" customHeight="1" x14ac:dyDescent="0.2">
      <c r="A2338">
        <v>24926</v>
      </c>
      <c r="B2338" t="s">
        <v>19</v>
      </c>
      <c r="C2338" t="s">
        <v>113</v>
      </c>
      <c r="D2338" t="s">
        <v>32050</v>
      </c>
      <c r="E2338" t="s">
        <v>1411</v>
      </c>
      <c r="F2338" t="s">
        <v>30491</v>
      </c>
      <c r="G2338">
        <v>81150</v>
      </c>
      <c r="H2338" t="s">
        <v>32051</v>
      </c>
      <c r="I2338" t="s">
        <v>32052</v>
      </c>
      <c r="K2338">
        <v>695133238</v>
      </c>
      <c r="L2338" t="s">
        <v>32053</v>
      </c>
      <c r="M2338" t="s">
        <v>19</v>
      </c>
      <c r="O2338" t="s">
        <v>19</v>
      </c>
      <c r="P2338" t="s">
        <v>46</v>
      </c>
      <c r="Q2338" t="s">
        <v>11091</v>
      </c>
      <c r="R2338" t="s">
        <v>21453</v>
      </c>
      <c r="U2338" t="s">
        <v>34</v>
      </c>
      <c r="V2338">
        <v>81093</v>
      </c>
    </row>
    <row r="2339" spans="1:30" ht="12.75" customHeight="1" x14ac:dyDescent="0.2">
      <c r="A2339">
        <v>20602</v>
      </c>
      <c r="B2339" t="s">
        <v>19</v>
      </c>
      <c r="C2339" t="s">
        <v>51</v>
      </c>
      <c r="D2339" t="s">
        <v>27404</v>
      </c>
      <c r="E2339" t="s">
        <v>27405</v>
      </c>
      <c r="F2339" t="s">
        <v>27406</v>
      </c>
      <c r="G2339">
        <v>90350</v>
      </c>
      <c r="H2339" t="s">
        <v>27407</v>
      </c>
      <c r="L2339" t="s">
        <v>19</v>
      </c>
      <c r="N2339" t="s">
        <v>19</v>
      </c>
      <c r="O2339" t="s">
        <v>46</v>
      </c>
      <c r="P2339" t="s">
        <v>8606</v>
      </c>
      <c r="Q2339" t="s">
        <v>9966</v>
      </c>
      <c r="T2339" t="s">
        <v>147</v>
      </c>
      <c r="U2339">
        <v>90042</v>
      </c>
    </row>
    <row r="2340" spans="1:30" ht="12.75" customHeight="1" x14ac:dyDescent="0.2">
      <c r="A2340">
        <v>25995</v>
      </c>
      <c r="B2340" t="s">
        <v>19</v>
      </c>
      <c r="C2340" t="s">
        <v>51</v>
      </c>
      <c r="D2340" t="s">
        <v>36088</v>
      </c>
      <c r="E2340" t="s">
        <v>36089</v>
      </c>
      <c r="F2340" t="s">
        <v>36090</v>
      </c>
      <c r="G2340">
        <v>44116</v>
      </c>
      <c r="H2340" t="s">
        <v>36091</v>
      </c>
      <c r="J2340">
        <v>660386546</v>
      </c>
      <c r="K2340" t="s">
        <v>36092</v>
      </c>
      <c r="L2340" t="s">
        <v>19</v>
      </c>
      <c r="N2340" t="s">
        <v>19</v>
      </c>
      <c r="O2340" t="s">
        <v>4112</v>
      </c>
      <c r="P2340" t="s">
        <v>3631</v>
      </c>
      <c r="Q2340" t="s">
        <v>8201</v>
      </c>
      <c r="T2340" t="s">
        <v>1161</v>
      </c>
      <c r="U2340">
        <v>44216</v>
      </c>
    </row>
    <row r="2341" spans="1:30" ht="12.75" customHeight="1" x14ac:dyDescent="0.2">
      <c r="A2341">
        <v>2776</v>
      </c>
      <c r="B2341" t="s">
        <v>19</v>
      </c>
      <c r="C2341" t="s">
        <v>1846</v>
      </c>
      <c r="D2341" t="s">
        <v>1883</v>
      </c>
      <c r="E2341" t="s">
        <v>19</v>
      </c>
      <c r="F2341" t="s">
        <v>1884</v>
      </c>
      <c r="G2341">
        <v>22160</v>
      </c>
      <c r="H2341" t="s">
        <v>1885</v>
      </c>
      <c r="J2341" t="s">
        <v>1886</v>
      </c>
      <c r="L2341" t="s">
        <v>19</v>
      </c>
      <c r="N2341" t="s">
        <v>19</v>
      </c>
      <c r="O2341" t="s">
        <v>539</v>
      </c>
      <c r="P2341" t="s">
        <v>540</v>
      </c>
      <c r="Q2341" t="s">
        <v>1887</v>
      </c>
      <c r="R2341" t="s">
        <v>33</v>
      </c>
      <c r="T2341" t="s">
        <v>279</v>
      </c>
      <c r="U2341">
        <v>22037</v>
      </c>
    </row>
    <row r="2342" spans="1:30" ht="12.75" customHeight="1" x14ac:dyDescent="0.2">
      <c r="A2342">
        <v>9532</v>
      </c>
      <c r="B2342" t="s">
        <v>19</v>
      </c>
      <c r="C2342" t="s">
        <v>20</v>
      </c>
      <c r="D2342" t="s">
        <v>12717</v>
      </c>
      <c r="E2342" t="s">
        <v>1087</v>
      </c>
      <c r="F2342" t="s">
        <v>12718</v>
      </c>
      <c r="G2342">
        <v>74290</v>
      </c>
      <c r="H2342" t="s">
        <v>12719</v>
      </c>
      <c r="I2342" t="s">
        <v>12720</v>
      </c>
      <c r="J2342" t="s">
        <v>12721</v>
      </c>
      <c r="K2342" t="s">
        <v>12722</v>
      </c>
      <c r="L2342" t="s">
        <v>12723</v>
      </c>
      <c r="M2342">
        <v>74230</v>
      </c>
      <c r="N2342" t="s">
        <v>12724</v>
      </c>
      <c r="O2342" t="s">
        <v>46</v>
      </c>
      <c r="P2342" t="s">
        <v>6079</v>
      </c>
      <c r="Q2342" t="s">
        <v>11513</v>
      </c>
      <c r="T2342" t="s">
        <v>5043</v>
      </c>
      <c r="U2342">
        <v>74003</v>
      </c>
    </row>
    <row r="2343" spans="1:30" ht="12.75" customHeight="1" x14ac:dyDescent="0.2">
      <c r="A2343">
        <v>6690</v>
      </c>
      <c r="B2343" t="s">
        <v>19</v>
      </c>
      <c r="C2343" t="s">
        <v>389</v>
      </c>
      <c r="D2343" t="s">
        <v>7476</v>
      </c>
      <c r="E2343" t="s">
        <v>1087</v>
      </c>
      <c r="F2343" t="s">
        <v>5661</v>
      </c>
      <c r="G2343">
        <v>53240</v>
      </c>
      <c r="H2343" t="s">
        <v>7477</v>
      </c>
      <c r="I2343" t="s">
        <v>7478</v>
      </c>
      <c r="J2343" t="s">
        <v>7479</v>
      </c>
      <c r="K2343" t="s">
        <v>7480</v>
      </c>
      <c r="L2343" t="s">
        <v>19</v>
      </c>
      <c r="N2343" t="s">
        <v>19</v>
      </c>
      <c r="O2343" t="s">
        <v>1199</v>
      </c>
      <c r="P2343" t="s">
        <v>92</v>
      </c>
      <c r="Q2343" t="s">
        <v>7481</v>
      </c>
      <c r="T2343" t="s">
        <v>94</v>
      </c>
      <c r="U2343">
        <v>53015</v>
      </c>
    </row>
    <row r="2344" spans="1:30" ht="12.75" customHeight="1" x14ac:dyDescent="0.2">
      <c r="A2344">
        <v>25574</v>
      </c>
      <c r="B2344" t="s">
        <v>19</v>
      </c>
      <c r="C2344" t="s">
        <v>35</v>
      </c>
      <c r="D2344" t="s">
        <v>32059</v>
      </c>
      <c r="E2344" t="s">
        <v>19</v>
      </c>
      <c r="F2344" t="s">
        <v>32060</v>
      </c>
      <c r="G2344">
        <v>88230</v>
      </c>
      <c r="H2344" t="s">
        <v>32061</v>
      </c>
      <c r="L2344" t="s">
        <v>9258</v>
      </c>
      <c r="M2344">
        <v>88230</v>
      </c>
      <c r="N2344" t="s">
        <v>31756</v>
      </c>
      <c r="O2344" t="s">
        <v>31757</v>
      </c>
      <c r="P2344" t="s">
        <v>19293</v>
      </c>
      <c r="Q2344" t="s">
        <v>17560</v>
      </c>
      <c r="R2344" t="s">
        <v>20118</v>
      </c>
      <c r="U2344" t="s">
        <v>133</v>
      </c>
      <c r="V2344">
        <v>88349</v>
      </c>
    </row>
    <row r="2345" spans="1:30" ht="12.75" customHeight="1" x14ac:dyDescent="0.2">
      <c r="A2345">
        <v>23294</v>
      </c>
      <c r="B2345" t="s">
        <v>19</v>
      </c>
      <c r="C2345" t="s">
        <v>35</v>
      </c>
      <c r="D2345" t="s">
        <v>32054</v>
      </c>
      <c r="E2345" t="s">
        <v>2076</v>
      </c>
      <c r="F2345" t="s">
        <v>7524</v>
      </c>
      <c r="G2345">
        <v>26110</v>
      </c>
      <c r="H2345" t="s">
        <v>32055</v>
      </c>
      <c r="I2345" t="s">
        <v>32056</v>
      </c>
      <c r="K2345">
        <v>785868922</v>
      </c>
      <c r="L2345" t="s">
        <v>32057</v>
      </c>
      <c r="M2345" t="s">
        <v>19</v>
      </c>
      <c r="O2345" t="s">
        <v>19</v>
      </c>
      <c r="P2345" t="s">
        <v>46</v>
      </c>
      <c r="Q2345" t="s">
        <v>575</v>
      </c>
      <c r="R2345" t="s">
        <v>32058</v>
      </c>
      <c r="U2345" t="s">
        <v>626</v>
      </c>
      <c r="V2345">
        <v>26220</v>
      </c>
    </row>
    <row r="2346" spans="1:30" ht="12.75" customHeight="1" x14ac:dyDescent="0.2">
      <c r="A2346">
        <v>3427</v>
      </c>
      <c r="B2346" t="s">
        <v>19</v>
      </c>
      <c r="C2346" t="s">
        <v>20</v>
      </c>
      <c r="D2346" t="s">
        <v>1888</v>
      </c>
      <c r="E2346" t="s">
        <v>1889</v>
      </c>
      <c r="F2346" t="s">
        <v>1890</v>
      </c>
      <c r="G2346">
        <v>72440</v>
      </c>
      <c r="H2346" t="s">
        <v>1891</v>
      </c>
      <c r="I2346" t="s">
        <v>1892</v>
      </c>
      <c r="J2346" t="s">
        <v>1893</v>
      </c>
      <c r="K2346" t="s">
        <v>1894</v>
      </c>
      <c r="L2346" t="s">
        <v>1895</v>
      </c>
      <c r="M2346">
        <v>72000</v>
      </c>
      <c r="N2346" t="s">
        <v>1896</v>
      </c>
      <c r="O2346" t="s">
        <v>482</v>
      </c>
      <c r="P2346" t="s">
        <v>207</v>
      </c>
      <c r="Q2346" t="s">
        <v>1897</v>
      </c>
      <c r="R2346" t="s">
        <v>33</v>
      </c>
      <c r="T2346" t="s">
        <v>58</v>
      </c>
      <c r="U2346">
        <v>72361</v>
      </c>
    </row>
    <row r="2347" spans="1:30" ht="12.75" customHeight="1" x14ac:dyDescent="0.2">
      <c r="A2347">
        <v>6430</v>
      </c>
      <c r="B2347" t="s">
        <v>19</v>
      </c>
      <c r="C2347" t="s">
        <v>51</v>
      </c>
      <c r="D2347" t="s">
        <v>7482</v>
      </c>
      <c r="E2347" t="s">
        <v>338</v>
      </c>
      <c r="F2347" t="s">
        <v>2845</v>
      </c>
      <c r="G2347">
        <v>56550</v>
      </c>
      <c r="H2347" t="s">
        <v>7483</v>
      </c>
      <c r="I2347" t="s">
        <v>7484</v>
      </c>
      <c r="L2347" t="s">
        <v>7485</v>
      </c>
      <c r="M2347">
        <v>53200</v>
      </c>
      <c r="N2347" t="s">
        <v>2253</v>
      </c>
      <c r="O2347" t="s">
        <v>7486</v>
      </c>
      <c r="P2347" t="s">
        <v>19</v>
      </c>
      <c r="Q2347" t="s">
        <v>19</v>
      </c>
      <c r="U2347" t="s">
        <v>262</v>
      </c>
      <c r="V2347">
        <v>56013</v>
      </c>
    </row>
    <row r="2348" spans="1:30" ht="12.75" customHeight="1" x14ac:dyDescent="0.2">
      <c r="A2348">
        <v>10511</v>
      </c>
      <c r="B2348" t="s">
        <v>19</v>
      </c>
      <c r="C2348" t="s">
        <v>20</v>
      </c>
      <c r="D2348" t="s">
        <v>12725</v>
      </c>
      <c r="E2348" t="s">
        <v>1597</v>
      </c>
      <c r="F2348" t="s">
        <v>12726</v>
      </c>
      <c r="G2348">
        <v>14690</v>
      </c>
      <c r="H2348" t="s">
        <v>12727</v>
      </c>
      <c r="I2348">
        <v>661881763</v>
      </c>
      <c r="K2348" t="s">
        <v>12728</v>
      </c>
      <c r="L2348" t="s">
        <v>12729</v>
      </c>
      <c r="M2348">
        <v>38118</v>
      </c>
      <c r="N2348" t="s">
        <v>12730</v>
      </c>
      <c r="O2348" t="s">
        <v>12731</v>
      </c>
      <c r="P2348" t="s">
        <v>366</v>
      </c>
      <c r="Q2348" t="s">
        <v>8607</v>
      </c>
      <c r="T2348" t="s">
        <v>368</v>
      </c>
      <c r="U2348">
        <v>14764</v>
      </c>
    </row>
    <row r="2349" spans="1:30" ht="12.75" customHeight="1" x14ac:dyDescent="0.2">
      <c r="A2349">
        <v>12368</v>
      </c>
      <c r="B2349" t="s">
        <v>19</v>
      </c>
      <c r="C2349" t="s">
        <v>19</v>
      </c>
      <c r="D2349" t="s">
        <v>17798</v>
      </c>
      <c r="E2349" t="s">
        <v>17799</v>
      </c>
      <c r="F2349" t="s">
        <v>17800</v>
      </c>
      <c r="G2349">
        <v>38300</v>
      </c>
      <c r="H2349" t="s">
        <v>17801</v>
      </c>
      <c r="I2349" t="s">
        <v>17802</v>
      </c>
      <c r="J2349">
        <v>673170161</v>
      </c>
      <c r="L2349" t="s">
        <v>17803</v>
      </c>
      <c r="M2349" t="s">
        <v>6056</v>
      </c>
      <c r="N2349">
        <v>38300</v>
      </c>
      <c r="O2349" t="s">
        <v>17804</v>
      </c>
      <c r="P2349" t="s">
        <v>10438</v>
      </c>
      <c r="Q2349" t="s">
        <v>11737</v>
      </c>
      <c r="R2349" t="s">
        <v>17805</v>
      </c>
      <c r="U2349" t="s">
        <v>699</v>
      </c>
      <c r="V2349">
        <v>38152</v>
      </c>
    </row>
    <row r="2350" spans="1:30" ht="12.75" customHeight="1" x14ac:dyDescent="0.2">
      <c r="A2350">
        <v>12483</v>
      </c>
      <c r="B2350" t="s">
        <v>19</v>
      </c>
      <c r="C2350" t="s">
        <v>19</v>
      </c>
      <c r="D2350" t="s">
        <v>17806</v>
      </c>
      <c r="E2350" t="s">
        <v>7063</v>
      </c>
      <c r="F2350" t="s">
        <v>17807</v>
      </c>
      <c r="G2350">
        <v>64300</v>
      </c>
      <c r="H2350" t="s">
        <v>19</v>
      </c>
      <c r="I2350" t="s">
        <v>17808</v>
      </c>
      <c r="K2350" t="s">
        <v>17809</v>
      </c>
      <c r="L2350" t="s">
        <v>17438</v>
      </c>
      <c r="M2350">
        <v>64000</v>
      </c>
      <c r="N2350" t="s">
        <v>17810</v>
      </c>
      <c r="O2350" t="s">
        <v>46</v>
      </c>
      <c r="P2350" t="s">
        <v>11523</v>
      </c>
      <c r="Q2350" t="s">
        <v>12596</v>
      </c>
      <c r="T2350" t="s">
        <v>532</v>
      </c>
      <c r="U2350">
        <v>64349</v>
      </c>
    </row>
    <row r="2351" spans="1:30" ht="12.75" customHeight="1" x14ac:dyDescent="0.2">
      <c r="A2351">
        <v>5380</v>
      </c>
      <c r="B2351" t="s">
        <v>17811</v>
      </c>
      <c r="C2351" t="s">
        <v>389</v>
      </c>
      <c r="D2351" t="s">
        <v>7487</v>
      </c>
      <c r="E2351" t="s">
        <v>5034</v>
      </c>
      <c r="F2351" t="s">
        <v>7488</v>
      </c>
      <c r="G2351">
        <v>14140</v>
      </c>
      <c r="H2351" t="s">
        <v>7489</v>
      </c>
      <c r="I2351">
        <v>231322073</v>
      </c>
      <c r="L2351" t="s">
        <v>19</v>
      </c>
      <c r="N2351" t="s">
        <v>19</v>
      </c>
      <c r="O2351" t="s">
        <v>2275</v>
      </c>
      <c r="P2351" t="s">
        <v>366</v>
      </c>
      <c r="Q2351" t="s">
        <v>7490</v>
      </c>
      <c r="R2351" t="s">
        <v>33</v>
      </c>
      <c r="T2351" t="s">
        <v>368</v>
      </c>
      <c r="U2351">
        <v>14414</v>
      </c>
    </row>
    <row r="2352" spans="1:30" s="1" customFormat="1" ht="12.75" customHeight="1" x14ac:dyDescent="0.2">
      <c r="A2352">
        <v>15155</v>
      </c>
      <c r="B2352" t="s">
        <v>7491</v>
      </c>
      <c r="C2352" t="s">
        <v>19</v>
      </c>
      <c r="D2352" t="s">
        <v>17812</v>
      </c>
      <c r="E2352" t="s">
        <v>19</v>
      </c>
      <c r="F2352" t="s">
        <v>17813</v>
      </c>
      <c r="G2352">
        <v>66260</v>
      </c>
      <c r="H2352" t="s">
        <v>17814</v>
      </c>
      <c r="I2352" t="s">
        <v>17815</v>
      </c>
      <c r="J2352" t="s">
        <v>17816</v>
      </c>
      <c r="K2352" t="s">
        <v>17817</v>
      </c>
      <c r="L2352" t="s">
        <v>19</v>
      </c>
      <c r="M2352"/>
      <c r="N2352" t="s">
        <v>19</v>
      </c>
      <c r="O2352" t="s">
        <v>15782</v>
      </c>
      <c r="P2352" t="s">
        <v>11091</v>
      </c>
      <c r="Q2352" t="s">
        <v>17818</v>
      </c>
      <c r="R2352"/>
      <c r="S2352"/>
      <c r="T2352" t="s">
        <v>3798</v>
      </c>
      <c r="U2352">
        <v>66179</v>
      </c>
      <c r="V2352"/>
      <c r="W2352"/>
      <c r="X2352"/>
      <c r="Y2352" s="4"/>
      <c r="Z2352" s="6"/>
      <c r="AA2352"/>
      <c r="AB2352" s="4"/>
      <c r="AC2352"/>
      <c r="AD2352"/>
    </row>
    <row r="2353" spans="1:30" ht="12.75" customHeight="1" x14ac:dyDescent="0.2">
      <c r="A2353">
        <v>5463</v>
      </c>
      <c r="B2353" t="s">
        <v>7491</v>
      </c>
      <c r="C2353" t="s">
        <v>35</v>
      </c>
      <c r="D2353" t="s">
        <v>7492</v>
      </c>
      <c r="E2353" t="s">
        <v>2322</v>
      </c>
      <c r="F2353" t="s">
        <v>7493</v>
      </c>
      <c r="G2353">
        <v>81120</v>
      </c>
      <c r="H2353" t="s">
        <v>7494</v>
      </c>
      <c r="I2353">
        <v>608664394</v>
      </c>
      <c r="L2353" t="s">
        <v>19</v>
      </c>
      <c r="N2353" t="s">
        <v>19</v>
      </c>
      <c r="O2353" t="s">
        <v>2481</v>
      </c>
      <c r="P2353" t="s">
        <v>6238</v>
      </c>
      <c r="Q2353" t="s">
        <v>7495</v>
      </c>
      <c r="T2353" t="s">
        <v>34</v>
      </c>
      <c r="U2353">
        <v>81079</v>
      </c>
      <c r="AB2353" s="7"/>
      <c r="AC2353" s="1"/>
      <c r="AD2353" s="1"/>
    </row>
    <row r="2354" spans="1:30" ht="12.75" customHeight="1" x14ac:dyDescent="0.2">
      <c r="A2354">
        <v>5463</v>
      </c>
      <c r="B2354" t="s">
        <v>19</v>
      </c>
      <c r="C2354" t="s">
        <v>35</v>
      </c>
      <c r="D2354" t="s">
        <v>7492</v>
      </c>
      <c r="E2354" t="s">
        <v>2322</v>
      </c>
      <c r="F2354" t="s">
        <v>7493</v>
      </c>
      <c r="G2354">
        <v>81120</v>
      </c>
      <c r="H2354" t="s">
        <v>7494</v>
      </c>
      <c r="I2354">
        <v>608664394</v>
      </c>
      <c r="L2354" t="s">
        <v>19</v>
      </c>
      <c r="N2354" t="s">
        <v>19</v>
      </c>
      <c r="O2354" t="s">
        <v>2481</v>
      </c>
      <c r="P2354" t="s">
        <v>6238</v>
      </c>
      <c r="Q2354" t="s">
        <v>7496</v>
      </c>
      <c r="T2354" t="s">
        <v>34</v>
      </c>
      <c r="U2354">
        <v>81079</v>
      </c>
    </row>
    <row r="2355" spans="1:30" ht="12.75" customHeight="1" x14ac:dyDescent="0.2">
      <c r="A2355">
        <v>18220</v>
      </c>
      <c r="B2355" t="s">
        <v>19</v>
      </c>
      <c r="C2355" t="s">
        <v>51</v>
      </c>
      <c r="D2355" t="s">
        <v>22817</v>
      </c>
      <c r="E2355" t="s">
        <v>22818</v>
      </c>
      <c r="F2355" t="s">
        <v>3696</v>
      </c>
      <c r="G2355">
        <v>56310</v>
      </c>
      <c r="H2355" t="s">
        <v>22819</v>
      </c>
      <c r="I2355">
        <v>953288223</v>
      </c>
      <c r="K2355" t="s">
        <v>22820</v>
      </c>
      <c r="L2355" t="s">
        <v>3696</v>
      </c>
      <c r="M2355">
        <v>56310</v>
      </c>
      <c r="N2355" t="s">
        <v>22819</v>
      </c>
      <c r="O2355" t="s">
        <v>5496</v>
      </c>
      <c r="P2355" t="s">
        <v>47</v>
      </c>
      <c r="Q2355" t="s">
        <v>22821</v>
      </c>
      <c r="T2355" t="s">
        <v>262</v>
      </c>
      <c r="U2355">
        <v>56188</v>
      </c>
    </row>
    <row r="2356" spans="1:30" ht="12.75" customHeight="1" x14ac:dyDescent="0.2">
      <c r="A2356">
        <v>12437</v>
      </c>
      <c r="B2356" t="s">
        <v>19</v>
      </c>
      <c r="C2356" t="s">
        <v>68</v>
      </c>
      <c r="D2356" t="s">
        <v>17819</v>
      </c>
      <c r="E2356" t="s">
        <v>603</v>
      </c>
      <c r="F2356" t="s">
        <v>17820</v>
      </c>
      <c r="G2356">
        <v>26770</v>
      </c>
      <c r="H2356" t="s">
        <v>17821</v>
      </c>
      <c r="J2356" t="s">
        <v>17822</v>
      </c>
      <c r="K2356" t="s">
        <v>17823</v>
      </c>
      <c r="L2356" t="s">
        <v>19</v>
      </c>
      <c r="N2356" t="s">
        <v>19</v>
      </c>
      <c r="O2356" t="s">
        <v>46</v>
      </c>
      <c r="P2356" t="s">
        <v>575</v>
      </c>
      <c r="Q2356" t="s">
        <v>17824</v>
      </c>
      <c r="T2356" t="s">
        <v>577</v>
      </c>
      <c r="U2356">
        <v>26276</v>
      </c>
    </row>
    <row r="2357" spans="1:30" ht="12.75" customHeight="1" x14ac:dyDescent="0.2">
      <c r="A2357">
        <v>1678</v>
      </c>
      <c r="B2357" t="s">
        <v>19</v>
      </c>
      <c r="C2357" t="s">
        <v>68</v>
      </c>
      <c r="D2357" t="s">
        <v>1901</v>
      </c>
      <c r="E2357" t="s">
        <v>19</v>
      </c>
      <c r="F2357" t="s">
        <v>1902</v>
      </c>
      <c r="G2357">
        <v>35190</v>
      </c>
      <c r="H2357" t="s">
        <v>1903</v>
      </c>
      <c r="I2357" t="s">
        <v>1904</v>
      </c>
      <c r="L2357" t="s">
        <v>19</v>
      </c>
      <c r="N2357" t="s">
        <v>1905</v>
      </c>
      <c r="O2357" t="s">
        <v>232</v>
      </c>
      <c r="P2357" t="s">
        <v>1906</v>
      </c>
      <c r="Q2357" t="s">
        <v>1907</v>
      </c>
      <c r="R2357" t="s">
        <v>33</v>
      </c>
      <c r="T2357" t="s">
        <v>112</v>
      </c>
      <c r="U2357">
        <v>35050</v>
      </c>
    </row>
    <row r="2358" spans="1:30" ht="12.75" customHeight="1" x14ac:dyDescent="0.2">
      <c r="A2358">
        <v>20087</v>
      </c>
      <c r="B2358" t="s">
        <v>19</v>
      </c>
      <c r="C2358" t="s">
        <v>51</v>
      </c>
      <c r="D2358" t="s">
        <v>27408</v>
      </c>
      <c r="E2358" t="s">
        <v>27409</v>
      </c>
      <c r="F2358" t="s">
        <v>27410</v>
      </c>
      <c r="G2358">
        <v>26400</v>
      </c>
      <c r="H2358" t="s">
        <v>27411</v>
      </c>
      <c r="K2358" t="s">
        <v>27412</v>
      </c>
      <c r="L2358" t="s">
        <v>19</v>
      </c>
      <c r="N2358" t="s">
        <v>19</v>
      </c>
      <c r="O2358" t="s">
        <v>11274</v>
      </c>
      <c r="P2358" t="s">
        <v>6801</v>
      </c>
      <c r="Q2358" t="s">
        <v>21408</v>
      </c>
      <c r="T2358" t="s">
        <v>577</v>
      </c>
      <c r="U2358">
        <v>26011</v>
      </c>
    </row>
    <row r="2359" spans="1:30" ht="12.75" customHeight="1" x14ac:dyDescent="0.2">
      <c r="A2359">
        <v>18119</v>
      </c>
      <c r="B2359" t="s">
        <v>19</v>
      </c>
      <c r="C2359" t="s">
        <v>51</v>
      </c>
      <c r="D2359" t="s">
        <v>22822</v>
      </c>
      <c r="E2359" t="s">
        <v>22823</v>
      </c>
      <c r="F2359" t="s">
        <v>22824</v>
      </c>
      <c r="G2359">
        <v>24220</v>
      </c>
      <c r="H2359" t="s">
        <v>22825</v>
      </c>
      <c r="I2359" t="s">
        <v>22826</v>
      </c>
      <c r="J2359" t="s">
        <v>22827</v>
      </c>
      <c r="K2359" t="s">
        <v>22828</v>
      </c>
      <c r="L2359" t="s">
        <v>22824</v>
      </c>
      <c r="M2359">
        <v>24220</v>
      </c>
      <c r="N2359" t="s">
        <v>22829</v>
      </c>
      <c r="O2359" t="s">
        <v>46</v>
      </c>
      <c r="P2359" t="s">
        <v>10619</v>
      </c>
      <c r="Q2359" t="s">
        <v>22830</v>
      </c>
      <c r="T2359" t="s">
        <v>270</v>
      </c>
      <c r="U2359">
        <v>24396</v>
      </c>
    </row>
    <row r="2360" spans="1:30" ht="12.75" customHeight="1" x14ac:dyDescent="0.2">
      <c r="A2360">
        <v>23602</v>
      </c>
      <c r="B2360" t="s">
        <v>19</v>
      </c>
      <c r="C2360" t="s">
        <v>113</v>
      </c>
      <c r="D2360" t="s">
        <v>32062</v>
      </c>
      <c r="E2360" t="s">
        <v>15523</v>
      </c>
      <c r="F2360" t="s">
        <v>32063</v>
      </c>
      <c r="G2360">
        <v>30450</v>
      </c>
      <c r="H2360" t="s">
        <v>32064</v>
      </c>
      <c r="J2360" t="s">
        <v>32065</v>
      </c>
      <c r="K2360" t="s">
        <v>32066</v>
      </c>
      <c r="L2360" t="s">
        <v>19</v>
      </c>
      <c r="N2360" t="s">
        <v>19</v>
      </c>
      <c r="O2360" t="s">
        <v>1209</v>
      </c>
      <c r="P2360" t="s">
        <v>491</v>
      </c>
      <c r="Q2360" t="s">
        <v>4981</v>
      </c>
      <c r="T2360" t="s">
        <v>395</v>
      </c>
      <c r="U2360">
        <v>30201</v>
      </c>
    </row>
    <row r="2361" spans="1:30" ht="12.75" customHeight="1" x14ac:dyDescent="0.2">
      <c r="A2361">
        <v>25582</v>
      </c>
      <c r="B2361" t="s">
        <v>19</v>
      </c>
      <c r="C2361" t="s">
        <v>113</v>
      </c>
      <c r="D2361" t="s">
        <v>32067</v>
      </c>
      <c r="E2361" t="s">
        <v>32068</v>
      </c>
      <c r="F2361" t="s">
        <v>32060</v>
      </c>
      <c r="G2361">
        <v>88230</v>
      </c>
      <c r="H2361" t="s">
        <v>32069</v>
      </c>
      <c r="J2361" t="s">
        <v>32070</v>
      </c>
      <c r="L2361" t="s">
        <v>9258</v>
      </c>
      <c r="M2361">
        <v>88230</v>
      </c>
      <c r="N2361" t="s">
        <v>31756</v>
      </c>
      <c r="O2361" t="s">
        <v>31757</v>
      </c>
      <c r="P2361" t="s">
        <v>19293</v>
      </c>
      <c r="Q2361" t="s">
        <v>17560</v>
      </c>
      <c r="R2361" t="s">
        <v>20118</v>
      </c>
      <c r="U2361" t="s">
        <v>133</v>
      </c>
      <c r="V2361">
        <v>88349</v>
      </c>
    </row>
    <row r="2362" spans="1:30" ht="12.75" customHeight="1" x14ac:dyDescent="0.2">
      <c r="A2362">
        <v>8094</v>
      </c>
      <c r="B2362" t="s">
        <v>19</v>
      </c>
      <c r="C2362" t="s">
        <v>95</v>
      </c>
      <c r="D2362" t="s">
        <v>12732</v>
      </c>
      <c r="E2362" t="s">
        <v>7762</v>
      </c>
      <c r="F2362" t="s">
        <v>12733</v>
      </c>
      <c r="G2362">
        <v>79120</v>
      </c>
      <c r="H2362" t="s">
        <v>12734</v>
      </c>
      <c r="J2362" t="s">
        <v>12735</v>
      </c>
      <c r="K2362" t="s">
        <v>12736</v>
      </c>
      <c r="L2362" t="s">
        <v>19</v>
      </c>
      <c r="N2362" t="s">
        <v>19</v>
      </c>
      <c r="O2362" t="s">
        <v>46</v>
      </c>
      <c r="P2362" t="s">
        <v>318</v>
      </c>
      <c r="Q2362" t="s">
        <v>11398</v>
      </c>
      <c r="T2362" t="s">
        <v>288</v>
      </c>
      <c r="U2362">
        <v>79087</v>
      </c>
    </row>
    <row r="2363" spans="1:30" ht="12.75" customHeight="1" x14ac:dyDescent="0.2">
      <c r="A2363">
        <v>5943</v>
      </c>
      <c r="B2363" t="s">
        <v>19</v>
      </c>
      <c r="C2363" t="s">
        <v>20</v>
      </c>
      <c r="D2363" t="s">
        <v>7497</v>
      </c>
      <c r="E2363" t="s">
        <v>134</v>
      </c>
      <c r="F2363" t="s">
        <v>7498</v>
      </c>
      <c r="G2363">
        <v>41170</v>
      </c>
      <c r="H2363" t="s">
        <v>7499</v>
      </c>
      <c r="J2363" t="s">
        <v>7500</v>
      </c>
      <c r="L2363" t="s">
        <v>19</v>
      </c>
      <c r="N2363" t="s">
        <v>19</v>
      </c>
      <c r="O2363" t="s">
        <v>46</v>
      </c>
      <c r="P2363" t="s">
        <v>207</v>
      </c>
      <c r="Q2363" t="s">
        <v>7501</v>
      </c>
      <c r="T2363" t="s">
        <v>244</v>
      </c>
      <c r="U2363">
        <v>41235</v>
      </c>
    </row>
    <row r="2364" spans="1:30" ht="12.75" customHeight="1" x14ac:dyDescent="0.2">
      <c r="A2364">
        <v>229</v>
      </c>
      <c r="B2364" t="s">
        <v>19</v>
      </c>
      <c r="C2364" t="s">
        <v>35</v>
      </c>
      <c r="D2364" t="s">
        <v>1908</v>
      </c>
      <c r="E2364" t="s">
        <v>1909</v>
      </c>
      <c r="F2364" t="s">
        <v>1910</v>
      </c>
      <c r="G2364">
        <v>35310</v>
      </c>
      <c r="H2364" t="s">
        <v>1911</v>
      </c>
      <c r="J2364" t="s">
        <v>1912</v>
      </c>
      <c r="L2364" t="s">
        <v>19</v>
      </c>
      <c r="N2364" t="s">
        <v>19</v>
      </c>
      <c r="O2364" t="s">
        <v>19</v>
      </c>
      <c r="P2364" t="s">
        <v>19</v>
      </c>
      <c r="T2364" t="s">
        <v>112</v>
      </c>
      <c r="U2364">
        <v>35080</v>
      </c>
    </row>
    <row r="2365" spans="1:30" s="1" customFormat="1" ht="12.75" customHeight="1" x14ac:dyDescent="0.2">
      <c r="A2365">
        <v>23995</v>
      </c>
      <c r="B2365" t="s">
        <v>19</v>
      </c>
      <c r="C2365" t="s">
        <v>51</v>
      </c>
      <c r="D2365" t="s">
        <v>1908</v>
      </c>
      <c r="E2365" t="s">
        <v>19</v>
      </c>
      <c r="F2365" t="s">
        <v>5711</v>
      </c>
      <c r="G2365">
        <v>35310</v>
      </c>
      <c r="H2365" t="s">
        <v>32071</v>
      </c>
      <c r="I2365"/>
      <c r="J2365">
        <v>674234635</v>
      </c>
      <c r="K2365" t="s">
        <v>32072</v>
      </c>
      <c r="L2365" t="s">
        <v>32073</v>
      </c>
      <c r="M2365">
        <v>35310</v>
      </c>
      <c r="N2365" t="s">
        <v>2750</v>
      </c>
      <c r="O2365" t="s">
        <v>32074</v>
      </c>
      <c r="P2365" t="s">
        <v>19</v>
      </c>
      <c r="Q2365" t="s">
        <v>19</v>
      </c>
      <c r="R2365"/>
      <c r="S2365"/>
      <c r="T2365"/>
      <c r="U2365" t="s">
        <v>112</v>
      </c>
      <c r="V2365">
        <v>35076</v>
      </c>
      <c r="W2365"/>
      <c r="X2365"/>
      <c r="Y2365" s="4"/>
      <c r="Z2365" s="6"/>
      <c r="AA2365"/>
      <c r="AB2365" s="4"/>
      <c r="AC2365"/>
      <c r="AD2365"/>
    </row>
    <row r="2366" spans="1:30" ht="12.75" customHeight="1" x14ac:dyDescent="0.2">
      <c r="A2366">
        <v>4413</v>
      </c>
      <c r="B2366" t="s">
        <v>19</v>
      </c>
      <c r="C2366" t="s">
        <v>389</v>
      </c>
      <c r="D2366" t="s">
        <v>1913</v>
      </c>
      <c r="E2366" t="s">
        <v>404</v>
      </c>
      <c r="F2366" t="s">
        <v>1914</v>
      </c>
      <c r="G2366">
        <v>50720</v>
      </c>
      <c r="H2366" t="s">
        <v>1915</v>
      </c>
      <c r="I2366">
        <v>233599949</v>
      </c>
      <c r="L2366" t="s">
        <v>19</v>
      </c>
      <c r="N2366" t="s">
        <v>19</v>
      </c>
      <c r="O2366" t="s">
        <v>91</v>
      </c>
      <c r="P2366" t="s">
        <v>366</v>
      </c>
      <c r="Q2366" t="s">
        <v>1916</v>
      </c>
      <c r="R2366" t="s">
        <v>1917</v>
      </c>
      <c r="T2366" t="s">
        <v>368</v>
      </c>
      <c r="U2366">
        <v>50029</v>
      </c>
      <c r="AB2366" s="7"/>
      <c r="AC2366" s="1"/>
      <c r="AD2366" s="1"/>
    </row>
    <row r="2367" spans="1:30" ht="12.75" customHeight="1" x14ac:dyDescent="0.2">
      <c r="A2367">
        <v>20073</v>
      </c>
      <c r="B2367" t="s">
        <v>19</v>
      </c>
      <c r="C2367" t="s">
        <v>35</v>
      </c>
      <c r="D2367" t="s">
        <v>27413</v>
      </c>
      <c r="E2367" t="s">
        <v>2430</v>
      </c>
      <c r="F2367" t="s">
        <v>7122</v>
      </c>
      <c r="G2367">
        <v>7140</v>
      </c>
      <c r="H2367" t="s">
        <v>7123</v>
      </c>
      <c r="J2367" t="s">
        <v>27414</v>
      </c>
      <c r="K2367" t="s">
        <v>27415</v>
      </c>
      <c r="L2367" t="s">
        <v>12021</v>
      </c>
      <c r="M2367">
        <v>7140</v>
      </c>
      <c r="N2367" t="s">
        <v>27416</v>
      </c>
      <c r="O2367" t="s">
        <v>5597</v>
      </c>
      <c r="P2367" t="s">
        <v>7053</v>
      </c>
      <c r="Q2367" t="s">
        <v>5497</v>
      </c>
      <c r="T2367" t="s">
        <v>6590</v>
      </c>
      <c r="U2367">
        <v>7050</v>
      </c>
    </row>
    <row r="2368" spans="1:30" ht="12.75" customHeight="1" x14ac:dyDescent="0.2">
      <c r="A2368">
        <v>2699</v>
      </c>
      <c r="B2368" t="s">
        <v>19</v>
      </c>
      <c r="C2368" t="s">
        <v>51</v>
      </c>
      <c r="D2368" t="s">
        <v>2038</v>
      </c>
      <c r="E2368" t="s">
        <v>2039</v>
      </c>
      <c r="F2368" t="s">
        <v>2040</v>
      </c>
      <c r="G2368">
        <v>56470</v>
      </c>
      <c r="H2368" t="s">
        <v>2041</v>
      </c>
      <c r="J2368" t="s">
        <v>2042</v>
      </c>
      <c r="L2368" t="s">
        <v>19</v>
      </c>
      <c r="N2368" t="s">
        <v>1658</v>
      </c>
      <c r="O2368" t="s">
        <v>2043</v>
      </c>
      <c r="P2368" t="s">
        <v>19</v>
      </c>
      <c r="Q2368" t="s">
        <v>19</v>
      </c>
      <c r="U2368" t="s">
        <v>262</v>
      </c>
      <c r="V2368">
        <v>56233</v>
      </c>
    </row>
    <row r="2369" spans="1:30" ht="12.75" customHeight="1" x14ac:dyDescent="0.2">
      <c r="A2369">
        <v>13618</v>
      </c>
      <c r="B2369" t="s">
        <v>19</v>
      </c>
      <c r="C2369" t="s">
        <v>113</v>
      </c>
      <c r="D2369" t="s">
        <v>17825</v>
      </c>
      <c r="E2369" t="s">
        <v>6878</v>
      </c>
      <c r="F2369" t="s">
        <v>17826</v>
      </c>
      <c r="G2369">
        <v>72110</v>
      </c>
      <c r="H2369" t="s">
        <v>17827</v>
      </c>
      <c r="I2369" t="s">
        <v>17828</v>
      </c>
      <c r="K2369" t="s">
        <v>17829</v>
      </c>
      <c r="L2369" t="s">
        <v>19</v>
      </c>
      <c r="N2369" t="s">
        <v>19</v>
      </c>
      <c r="O2369" t="s">
        <v>1874</v>
      </c>
      <c r="P2369" t="s">
        <v>5760</v>
      </c>
      <c r="Q2369" t="s">
        <v>17830</v>
      </c>
      <c r="T2369" t="s">
        <v>58</v>
      </c>
      <c r="U2369">
        <v>72039</v>
      </c>
    </row>
    <row r="2370" spans="1:30" ht="12.75" customHeight="1" x14ac:dyDescent="0.2">
      <c r="A2370">
        <v>9242</v>
      </c>
      <c r="B2370" t="s">
        <v>19</v>
      </c>
      <c r="C2370" t="s">
        <v>68</v>
      </c>
      <c r="D2370" t="s">
        <v>12737</v>
      </c>
      <c r="E2370" t="s">
        <v>19</v>
      </c>
      <c r="F2370" t="s">
        <v>4548</v>
      </c>
      <c r="G2370">
        <v>56350</v>
      </c>
      <c r="H2370" t="s">
        <v>12738</v>
      </c>
      <c r="I2370" t="s">
        <v>12739</v>
      </c>
      <c r="L2370" t="s">
        <v>19</v>
      </c>
      <c r="N2370" t="s">
        <v>19</v>
      </c>
      <c r="O2370" t="s">
        <v>19</v>
      </c>
      <c r="P2370" t="s">
        <v>19</v>
      </c>
      <c r="T2370" t="s">
        <v>49</v>
      </c>
      <c r="U2370">
        <v>56011</v>
      </c>
    </row>
    <row r="2371" spans="1:30" ht="12.75" customHeight="1" x14ac:dyDescent="0.2">
      <c r="A2371">
        <v>10257</v>
      </c>
      <c r="B2371" t="s">
        <v>19</v>
      </c>
      <c r="C2371" t="s">
        <v>35</v>
      </c>
      <c r="D2371" t="s">
        <v>12740</v>
      </c>
      <c r="E2371" t="s">
        <v>837</v>
      </c>
      <c r="F2371" t="s">
        <v>12741</v>
      </c>
      <c r="G2371">
        <v>80000</v>
      </c>
      <c r="H2371" t="s">
        <v>12742</v>
      </c>
      <c r="I2371" t="s">
        <v>12743</v>
      </c>
      <c r="K2371" t="s">
        <v>12744</v>
      </c>
      <c r="L2371" t="s">
        <v>19</v>
      </c>
      <c r="N2371" t="s">
        <v>19</v>
      </c>
      <c r="O2371" t="s">
        <v>46</v>
      </c>
      <c r="P2371" t="s">
        <v>169</v>
      </c>
      <c r="Q2371" t="s">
        <v>12745</v>
      </c>
      <c r="T2371" t="s">
        <v>1807</v>
      </c>
      <c r="U2371">
        <v>80021</v>
      </c>
    </row>
    <row r="2372" spans="1:30" ht="12.75" customHeight="1" x14ac:dyDescent="0.2">
      <c r="A2372">
        <v>17090</v>
      </c>
      <c r="B2372" t="s">
        <v>19</v>
      </c>
      <c r="C2372" t="s">
        <v>113</v>
      </c>
      <c r="D2372" t="s">
        <v>12740</v>
      </c>
      <c r="E2372" t="s">
        <v>22831</v>
      </c>
      <c r="F2372" t="s">
        <v>22832</v>
      </c>
      <c r="G2372">
        <v>37390</v>
      </c>
      <c r="H2372" t="s">
        <v>22833</v>
      </c>
      <c r="J2372" t="s">
        <v>22834</v>
      </c>
      <c r="K2372" t="s">
        <v>22835</v>
      </c>
      <c r="L2372" t="s">
        <v>19</v>
      </c>
      <c r="N2372" t="s">
        <v>19</v>
      </c>
      <c r="O2372" t="s">
        <v>46</v>
      </c>
      <c r="P2372" t="s">
        <v>207</v>
      </c>
      <c r="Q2372" t="s">
        <v>22836</v>
      </c>
      <c r="T2372" t="s">
        <v>244</v>
      </c>
      <c r="U2372">
        <v>37151</v>
      </c>
    </row>
    <row r="2373" spans="1:30" s="1" customFormat="1" ht="12.75" customHeight="1" x14ac:dyDescent="0.2">
      <c r="A2373">
        <v>9187</v>
      </c>
      <c r="B2373" t="s">
        <v>19</v>
      </c>
      <c r="C2373" t="s">
        <v>19</v>
      </c>
      <c r="D2373" t="s">
        <v>12746</v>
      </c>
      <c r="E2373" t="s">
        <v>1909</v>
      </c>
      <c r="F2373" t="s">
        <v>12747</v>
      </c>
      <c r="G2373">
        <v>2300</v>
      </c>
      <c r="H2373" t="s">
        <v>12748</v>
      </c>
      <c r="I2373" t="s">
        <v>12749</v>
      </c>
      <c r="J2373"/>
      <c r="K2373" t="s">
        <v>12750</v>
      </c>
      <c r="L2373" t="s">
        <v>19</v>
      </c>
      <c r="M2373"/>
      <c r="N2373" t="s">
        <v>19</v>
      </c>
      <c r="O2373" t="s">
        <v>46</v>
      </c>
      <c r="P2373" t="s">
        <v>65</v>
      </c>
      <c r="Q2373" t="s">
        <v>12751</v>
      </c>
      <c r="R2373"/>
      <c r="S2373"/>
      <c r="T2373" t="s">
        <v>359</v>
      </c>
      <c r="U2373">
        <v>2362</v>
      </c>
      <c r="V2373"/>
      <c r="W2373"/>
      <c r="X2373"/>
      <c r="Y2373" s="4"/>
      <c r="Z2373" s="6"/>
      <c r="AA2373"/>
      <c r="AB2373" s="4"/>
      <c r="AC2373"/>
      <c r="AD2373"/>
    </row>
    <row r="2374" spans="1:30" ht="12.75" customHeight="1" x14ac:dyDescent="0.2">
      <c r="A2374">
        <v>9246</v>
      </c>
      <c r="B2374" t="s">
        <v>19</v>
      </c>
      <c r="C2374" t="s">
        <v>19</v>
      </c>
      <c r="D2374" t="s">
        <v>12746</v>
      </c>
      <c r="E2374" t="s">
        <v>1909</v>
      </c>
      <c r="F2374" t="s">
        <v>12747</v>
      </c>
      <c r="G2374">
        <v>2300</v>
      </c>
      <c r="H2374" t="s">
        <v>12748</v>
      </c>
      <c r="I2374" t="s">
        <v>12749</v>
      </c>
      <c r="K2374" t="s">
        <v>12750</v>
      </c>
      <c r="L2374" t="s">
        <v>19</v>
      </c>
      <c r="N2374" t="s">
        <v>19</v>
      </c>
      <c r="O2374" t="s">
        <v>19</v>
      </c>
      <c r="P2374" t="s">
        <v>19</v>
      </c>
      <c r="T2374" t="s">
        <v>359</v>
      </c>
      <c r="U2374">
        <v>2362</v>
      </c>
      <c r="AB2374" s="7"/>
      <c r="AC2374" s="1"/>
      <c r="AD2374" s="1"/>
    </row>
    <row r="2375" spans="1:30" ht="12.75" customHeight="1" x14ac:dyDescent="0.2">
      <c r="A2375">
        <v>21825</v>
      </c>
      <c r="B2375" t="s">
        <v>19</v>
      </c>
      <c r="C2375" t="s">
        <v>35</v>
      </c>
      <c r="D2375" t="s">
        <v>27417</v>
      </c>
      <c r="E2375" t="s">
        <v>1909</v>
      </c>
      <c r="F2375" t="s">
        <v>27418</v>
      </c>
      <c r="G2375">
        <v>33820</v>
      </c>
      <c r="H2375" t="s">
        <v>27419</v>
      </c>
      <c r="K2375" t="s">
        <v>12750</v>
      </c>
      <c r="L2375" t="s">
        <v>19</v>
      </c>
      <c r="N2375" t="s">
        <v>19</v>
      </c>
      <c r="O2375" t="s">
        <v>22877</v>
      </c>
      <c r="P2375" t="s">
        <v>5874</v>
      </c>
      <c r="Q2375" t="s">
        <v>27420</v>
      </c>
      <c r="T2375" t="s">
        <v>2407</v>
      </c>
      <c r="U2375">
        <v>33456</v>
      </c>
    </row>
    <row r="2376" spans="1:30" ht="12.75" customHeight="1" x14ac:dyDescent="0.2">
      <c r="A2376">
        <v>24003</v>
      </c>
      <c r="B2376" t="s">
        <v>19</v>
      </c>
      <c r="C2376" t="s">
        <v>51</v>
      </c>
      <c r="D2376" t="s">
        <v>32075</v>
      </c>
      <c r="E2376" t="s">
        <v>32076</v>
      </c>
      <c r="F2376" t="s">
        <v>15099</v>
      </c>
      <c r="G2376">
        <v>35230</v>
      </c>
      <c r="H2376" t="s">
        <v>32077</v>
      </c>
      <c r="I2376">
        <v>632705557</v>
      </c>
      <c r="J2376">
        <v>679799640</v>
      </c>
      <c r="K2376" t="s">
        <v>32078</v>
      </c>
      <c r="L2376" t="s">
        <v>19</v>
      </c>
      <c r="N2376" t="s">
        <v>19</v>
      </c>
      <c r="O2376" t="s">
        <v>168</v>
      </c>
      <c r="P2376" t="s">
        <v>25154</v>
      </c>
      <c r="Q2376" t="s">
        <v>21729</v>
      </c>
      <c r="T2376" t="s">
        <v>101</v>
      </c>
      <c r="U2376">
        <v>35208</v>
      </c>
    </row>
    <row r="2377" spans="1:30" ht="12.75" customHeight="1" x14ac:dyDescent="0.2">
      <c r="A2377">
        <v>5848</v>
      </c>
      <c r="B2377" t="s">
        <v>19</v>
      </c>
      <c r="C2377" t="s">
        <v>759</v>
      </c>
      <c r="D2377" t="s">
        <v>7502</v>
      </c>
      <c r="E2377" t="s">
        <v>19</v>
      </c>
      <c r="F2377" t="s">
        <v>906</v>
      </c>
      <c r="G2377">
        <v>85500</v>
      </c>
      <c r="H2377" t="s">
        <v>7503</v>
      </c>
      <c r="J2377" t="s">
        <v>7504</v>
      </c>
      <c r="L2377" t="s">
        <v>19</v>
      </c>
      <c r="N2377" t="s">
        <v>19</v>
      </c>
      <c r="O2377" t="s">
        <v>46</v>
      </c>
      <c r="P2377" t="s">
        <v>179</v>
      </c>
      <c r="Q2377" t="s">
        <v>7505</v>
      </c>
      <c r="R2377" t="s">
        <v>33</v>
      </c>
      <c r="T2377" t="s">
        <v>75</v>
      </c>
      <c r="U2377">
        <v>85017</v>
      </c>
    </row>
    <row r="2378" spans="1:30" ht="12.75" customHeight="1" x14ac:dyDescent="0.2">
      <c r="A2378">
        <v>14903</v>
      </c>
      <c r="B2378" t="s">
        <v>19</v>
      </c>
      <c r="C2378" t="s">
        <v>113</v>
      </c>
      <c r="D2378" t="s">
        <v>17831</v>
      </c>
      <c r="E2378" t="s">
        <v>17832</v>
      </c>
      <c r="F2378" t="s">
        <v>16072</v>
      </c>
      <c r="G2378">
        <v>30122</v>
      </c>
      <c r="H2378" t="s">
        <v>17833</v>
      </c>
      <c r="I2378" t="s">
        <v>17834</v>
      </c>
      <c r="L2378" t="s">
        <v>19</v>
      </c>
      <c r="N2378" t="s">
        <v>19</v>
      </c>
      <c r="O2378" t="s">
        <v>19</v>
      </c>
      <c r="P2378" t="s">
        <v>19</v>
      </c>
      <c r="T2378" t="s">
        <v>395</v>
      </c>
      <c r="U2378">
        <v>30198</v>
      </c>
    </row>
    <row r="2379" spans="1:30" ht="12.75" customHeight="1" x14ac:dyDescent="0.2">
      <c r="A2379">
        <v>24126</v>
      </c>
      <c r="B2379" t="s">
        <v>19</v>
      </c>
      <c r="C2379" t="s">
        <v>113</v>
      </c>
      <c r="D2379" t="s">
        <v>17831</v>
      </c>
      <c r="E2379" t="s">
        <v>32079</v>
      </c>
      <c r="F2379" t="s">
        <v>1638</v>
      </c>
      <c r="G2379">
        <v>56440</v>
      </c>
      <c r="H2379" t="s">
        <v>32080</v>
      </c>
      <c r="J2379">
        <v>629772032</v>
      </c>
      <c r="L2379" t="s">
        <v>19</v>
      </c>
      <c r="N2379" t="s">
        <v>19</v>
      </c>
      <c r="O2379" t="s">
        <v>19</v>
      </c>
      <c r="P2379" t="s">
        <v>19</v>
      </c>
      <c r="T2379" t="s">
        <v>262</v>
      </c>
      <c r="U2379">
        <v>56101</v>
      </c>
    </row>
    <row r="2380" spans="1:30" ht="12.75" customHeight="1" x14ac:dyDescent="0.2">
      <c r="A2380">
        <v>3875</v>
      </c>
      <c r="B2380" t="s">
        <v>19</v>
      </c>
      <c r="C2380" t="s">
        <v>113</v>
      </c>
      <c r="D2380" t="s">
        <v>1918</v>
      </c>
      <c r="E2380" t="s">
        <v>1919</v>
      </c>
      <c r="F2380" t="s">
        <v>1920</v>
      </c>
      <c r="G2380">
        <v>37310</v>
      </c>
      <c r="H2380" t="s">
        <v>1921</v>
      </c>
      <c r="I2380" t="s">
        <v>1922</v>
      </c>
      <c r="J2380" t="s">
        <v>1923</v>
      </c>
      <c r="K2380" t="s">
        <v>1924</v>
      </c>
      <c r="L2380" t="s">
        <v>1925</v>
      </c>
      <c r="M2380">
        <v>37310</v>
      </c>
      <c r="N2380" t="s">
        <v>1926</v>
      </c>
      <c r="O2380" t="s">
        <v>46</v>
      </c>
      <c r="P2380" t="s">
        <v>207</v>
      </c>
      <c r="Q2380" t="s">
        <v>1927</v>
      </c>
      <c r="T2380" t="s">
        <v>375</v>
      </c>
      <c r="U2380">
        <v>37254</v>
      </c>
    </row>
    <row r="2381" spans="1:30" ht="12.75" customHeight="1" x14ac:dyDescent="0.2">
      <c r="A2381">
        <v>21645</v>
      </c>
      <c r="B2381" t="s">
        <v>19</v>
      </c>
      <c r="C2381" t="s">
        <v>35</v>
      </c>
      <c r="D2381" t="s">
        <v>27421</v>
      </c>
      <c r="E2381" t="s">
        <v>27422</v>
      </c>
      <c r="F2381" t="s">
        <v>20932</v>
      </c>
      <c r="G2381">
        <v>85710</v>
      </c>
      <c r="H2381" t="s">
        <v>27423</v>
      </c>
      <c r="I2381" t="s">
        <v>27424</v>
      </c>
      <c r="K2381" t="s">
        <v>27425</v>
      </c>
      <c r="L2381" t="s">
        <v>19</v>
      </c>
      <c r="N2381" t="s">
        <v>19</v>
      </c>
      <c r="O2381" t="s">
        <v>767</v>
      </c>
      <c r="P2381" t="s">
        <v>3631</v>
      </c>
      <c r="Q2381" t="s">
        <v>19361</v>
      </c>
      <c r="T2381" t="s">
        <v>75</v>
      </c>
      <c r="U2381">
        <v>85096</v>
      </c>
    </row>
    <row r="2382" spans="1:30" ht="12.75" customHeight="1" x14ac:dyDescent="0.2">
      <c r="A2382">
        <v>24546</v>
      </c>
      <c r="B2382" t="s">
        <v>19</v>
      </c>
      <c r="C2382" t="s">
        <v>35</v>
      </c>
      <c r="D2382" t="s">
        <v>32081</v>
      </c>
      <c r="E2382" t="s">
        <v>1255</v>
      </c>
      <c r="F2382" t="s">
        <v>32082</v>
      </c>
      <c r="G2382">
        <v>85540</v>
      </c>
      <c r="H2382" t="s">
        <v>32083</v>
      </c>
      <c r="I2382" t="s">
        <v>32084</v>
      </c>
      <c r="K2382" t="s">
        <v>32085</v>
      </c>
      <c r="L2382" t="s">
        <v>32086</v>
      </c>
      <c r="M2382">
        <v>45300</v>
      </c>
      <c r="N2382" t="s">
        <v>32087</v>
      </c>
      <c r="O2382" t="s">
        <v>46</v>
      </c>
      <c r="P2382" t="s">
        <v>26114</v>
      </c>
      <c r="Q2382" t="s">
        <v>25536</v>
      </c>
      <c r="T2382" t="s">
        <v>75</v>
      </c>
      <c r="U2382">
        <v>85206</v>
      </c>
    </row>
    <row r="2383" spans="1:30" ht="12.75" customHeight="1" x14ac:dyDescent="0.2">
      <c r="A2383">
        <v>23677</v>
      </c>
      <c r="B2383" t="s">
        <v>1928</v>
      </c>
      <c r="C2383" t="s">
        <v>35</v>
      </c>
      <c r="D2383" t="s">
        <v>32088</v>
      </c>
      <c r="E2383" t="s">
        <v>218</v>
      </c>
      <c r="F2383" t="s">
        <v>32089</v>
      </c>
      <c r="G2383">
        <v>26400</v>
      </c>
      <c r="H2383" t="s">
        <v>850</v>
      </c>
      <c r="K2383" t="s">
        <v>32090</v>
      </c>
      <c r="L2383" t="s">
        <v>19</v>
      </c>
      <c r="N2383" t="s">
        <v>19</v>
      </c>
      <c r="O2383" t="s">
        <v>46</v>
      </c>
      <c r="P2383" t="s">
        <v>6801</v>
      </c>
      <c r="Q2383" t="s">
        <v>4981</v>
      </c>
      <c r="T2383" t="s">
        <v>577</v>
      </c>
      <c r="U2383">
        <v>26234</v>
      </c>
    </row>
    <row r="2384" spans="1:30" ht="12.75" customHeight="1" x14ac:dyDescent="0.2">
      <c r="A2384">
        <v>3616</v>
      </c>
      <c r="B2384" t="s">
        <v>19</v>
      </c>
      <c r="C2384" t="s">
        <v>19</v>
      </c>
      <c r="D2384" t="s">
        <v>1929</v>
      </c>
      <c r="E2384" t="s">
        <v>642</v>
      </c>
      <c r="F2384" t="s">
        <v>1930</v>
      </c>
      <c r="G2384">
        <v>25680</v>
      </c>
      <c r="H2384" t="s">
        <v>1931</v>
      </c>
      <c r="I2384" t="s">
        <v>1932</v>
      </c>
      <c r="J2384" t="s">
        <v>1933</v>
      </c>
      <c r="K2384" t="s">
        <v>1934</v>
      </c>
      <c r="L2384" t="s">
        <v>1935</v>
      </c>
      <c r="M2384">
        <v>68210</v>
      </c>
      <c r="N2384" t="s">
        <v>1936</v>
      </c>
      <c r="O2384" t="s">
        <v>46</v>
      </c>
      <c r="P2384" t="s">
        <v>65</v>
      </c>
      <c r="Q2384" t="s">
        <v>1937</v>
      </c>
      <c r="R2384" t="s">
        <v>33</v>
      </c>
      <c r="T2384" t="s">
        <v>147</v>
      </c>
      <c r="U2384">
        <v>25419</v>
      </c>
    </row>
    <row r="2385" spans="1:30" ht="12.75" customHeight="1" x14ac:dyDescent="0.2">
      <c r="A2385">
        <v>20032</v>
      </c>
      <c r="B2385" t="s">
        <v>19</v>
      </c>
      <c r="C2385" t="s">
        <v>35</v>
      </c>
      <c r="D2385" t="s">
        <v>27426</v>
      </c>
      <c r="E2385" t="s">
        <v>338</v>
      </c>
      <c r="F2385" t="s">
        <v>9589</v>
      </c>
      <c r="G2385">
        <v>56130</v>
      </c>
      <c r="H2385" t="s">
        <v>27427</v>
      </c>
      <c r="I2385" t="s">
        <v>27428</v>
      </c>
      <c r="K2385">
        <v>629592610</v>
      </c>
      <c r="M2385" t="s">
        <v>19</v>
      </c>
      <c r="O2385" t="s">
        <v>19</v>
      </c>
      <c r="P2385" t="s">
        <v>11165</v>
      </c>
      <c r="Q2385" t="s">
        <v>3228</v>
      </c>
      <c r="R2385" t="s">
        <v>26639</v>
      </c>
      <c r="U2385" t="s">
        <v>49</v>
      </c>
      <c r="V2385">
        <v>56147</v>
      </c>
    </row>
    <row r="2386" spans="1:30" ht="12.75" customHeight="1" x14ac:dyDescent="0.2">
      <c r="A2386">
        <v>10175</v>
      </c>
      <c r="B2386" t="s">
        <v>19</v>
      </c>
      <c r="C2386" t="s">
        <v>20</v>
      </c>
      <c r="D2386" t="s">
        <v>12752</v>
      </c>
      <c r="E2386" t="s">
        <v>77</v>
      </c>
      <c r="F2386" t="s">
        <v>12753</v>
      </c>
      <c r="G2386">
        <v>19130</v>
      </c>
      <c r="H2386" t="s">
        <v>12754</v>
      </c>
      <c r="I2386">
        <v>581589046</v>
      </c>
      <c r="J2386">
        <v>604187209</v>
      </c>
      <c r="K2386" t="s">
        <v>12755</v>
      </c>
      <c r="L2386" t="s">
        <v>12756</v>
      </c>
      <c r="M2386">
        <v>46200</v>
      </c>
      <c r="N2386" t="s">
        <v>12757</v>
      </c>
      <c r="O2386" t="s">
        <v>19</v>
      </c>
      <c r="P2386" t="s">
        <v>19</v>
      </c>
      <c r="T2386" t="s">
        <v>955</v>
      </c>
      <c r="U2386">
        <v>19288</v>
      </c>
    </row>
    <row r="2387" spans="1:30" ht="12.75" customHeight="1" x14ac:dyDescent="0.2">
      <c r="A2387">
        <v>4641</v>
      </c>
      <c r="B2387" t="s">
        <v>19</v>
      </c>
      <c r="C2387" t="s">
        <v>19</v>
      </c>
      <c r="D2387" t="s">
        <v>7506</v>
      </c>
      <c r="E2387" t="s">
        <v>610</v>
      </c>
      <c r="F2387" t="s">
        <v>7507</v>
      </c>
      <c r="G2387">
        <v>49110</v>
      </c>
      <c r="H2387" t="s">
        <v>7508</v>
      </c>
      <c r="I2387" t="s">
        <v>7509</v>
      </c>
      <c r="J2387" t="s">
        <v>7510</v>
      </c>
      <c r="L2387" t="s">
        <v>19</v>
      </c>
      <c r="N2387" t="s">
        <v>19</v>
      </c>
      <c r="O2387" t="s">
        <v>19</v>
      </c>
      <c r="P2387" t="s">
        <v>19</v>
      </c>
      <c r="T2387" t="s">
        <v>1161</v>
      </c>
      <c r="U2387">
        <v>49033</v>
      </c>
    </row>
    <row r="2388" spans="1:30" ht="12.75" customHeight="1" x14ac:dyDescent="0.2">
      <c r="A2388">
        <v>3463</v>
      </c>
      <c r="B2388" t="s">
        <v>19</v>
      </c>
      <c r="C2388" t="s">
        <v>51</v>
      </c>
      <c r="D2388" t="s">
        <v>1938</v>
      </c>
      <c r="E2388" t="s">
        <v>610</v>
      </c>
      <c r="F2388" t="s">
        <v>1939</v>
      </c>
      <c r="G2388">
        <v>22720</v>
      </c>
      <c r="H2388" t="s">
        <v>1940</v>
      </c>
      <c r="I2388" t="s">
        <v>1941</v>
      </c>
      <c r="L2388" t="s">
        <v>19</v>
      </c>
      <c r="N2388" t="s">
        <v>19</v>
      </c>
      <c r="O2388" t="s">
        <v>295</v>
      </c>
      <c r="P2388" t="s">
        <v>47</v>
      </c>
      <c r="Q2388" t="s">
        <v>139</v>
      </c>
      <c r="R2388" t="s">
        <v>33</v>
      </c>
      <c r="T2388" t="s">
        <v>279</v>
      </c>
      <c r="U2388">
        <v>22189</v>
      </c>
    </row>
    <row r="2389" spans="1:30" ht="12.75" customHeight="1" x14ac:dyDescent="0.2">
      <c r="A2389">
        <v>3699</v>
      </c>
      <c r="B2389" t="s">
        <v>19</v>
      </c>
      <c r="C2389" t="s">
        <v>759</v>
      </c>
      <c r="D2389" t="s">
        <v>1938</v>
      </c>
      <c r="E2389" t="s">
        <v>7951</v>
      </c>
      <c r="F2389" t="s">
        <v>12758</v>
      </c>
      <c r="G2389">
        <v>44190</v>
      </c>
      <c r="H2389" t="s">
        <v>633</v>
      </c>
      <c r="I2389" t="s">
        <v>12759</v>
      </c>
      <c r="J2389" t="s">
        <v>12760</v>
      </c>
      <c r="K2389">
        <v>634955446</v>
      </c>
      <c r="L2389" t="s">
        <v>12761</v>
      </c>
      <c r="M2389" t="s">
        <v>19</v>
      </c>
      <c r="O2389" t="s">
        <v>19</v>
      </c>
      <c r="P2389" t="s">
        <v>19</v>
      </c>
      <c r="Q2389" t="s">
        <v>19</v>
      </c>
      <c r="U2389" t="s">
        <v>1161</v>
      </c>
      <c r="V2389">
        <v>44165</v>
      </c>
    </row>
    <row r="2390" spans="1:30" s="1" customFormat="1" ht="12.75" customHeight="1" x14ac:dyDescent="0.2">
      <c r="A2390">
        <v>15789</v>
      </c>
      <c r="B2390" t="s">
        <v>19</v>
      </c>
      <c r="C2390" t="s">
        <v>51</v>
      </c>
      <c r="D2390" t="s">
        <v>22837</v>
      </c>
      <c r="E2390" t="s">
        <v>22838</v>
      </c>
      <c r="F2390" t="s">
        <v>16503</v>
      </c>
      <c r="G2390">
        <v>49170</v>
      </c>
      <c r="H2390" t="s">
        <v>1512</v>
      </c>
      <c r="I2390" t="s">
        <v>22839</v>
      </c>
      <c r="J2390"/>
      <c r="K2390"/>
      <c r="L2390" t="s">
        <v>22840</v>
      </c>
      <c r="M2390" t="s">
        <v>19</v>
      </c>
      <c r="N2390"/>
      <c r="O2390" t="s">
        <v>19</v>
      </c>
      <c r="P2390" t="s">
        <v>46</v>
      </c>
      <c r="Q2390" t="s">
        <v>1318</v>
      </c>
      <c r="R2390" t="s">
        <v>13491</v>
      </c>
      <c r="S2390"/>
      <c r="T2390"/>
      <c r="U2390" t="s">
        <v>94</v>
      </c>
      <c r="V2390">
        <v>49283</v>
      </c>
      <c r="W2390"/>
      <c r="X2390"/>
      <c r="Y2390" s="4"/>
      <c r="Z2390" s="6"/>
      <c r="AA2390"/>
      <c r="AB2390" s="4"/>
      <c r="AC2390"/>
      <c r="AD2390"/>
    </row>
    <row r="2391" spans="1:30" ht="12.75" customHeight="1" x14ac:dyDescent="0.2">
      <c r="A2391">
        <v>18083</v>
      </c>
      <c r="B2391" t="s">
        <v>19</v>
      </c>
      <c r="C2391" t="s">
        <v>51</v>
      </c>
      <c r="D2391" t="s">
        <v>22841</v>
      </c>
      <c r="E2391" t="s">
        <v>19</v>
      </c>
      <c r="F2391" t="s">
        <v>22842</v>
      </c>
      <c r="G2391">
        <v>91470</v>
      </c>
      <c r="H2391" t="s">
        <v>22843</v>
      </c>
      <c r="J2391" t="s">
        <v>22844</v>
      </c>
      <c r="K2391" t="s">
        <v>22845</v>
      </c>
      <c r="L2391" t="s">
        <v>22846</v>
      </c>
      <c r="M2391">
        <v>91470</v>
      </c>
      <c r="N2391" t="s">
        <v>22847</v>
      </c>
      <c r="O2391" t="s">
        <v>7317</v>
      </c>
      <c r="P2391" t="s">
        <v>22635</v>
      </c>
      <c r="Q2391" t="s">
        <v>21260</v>
      </c>
      <c r="R2391" t="s">
        <v>22848</v>
      </c>
      <c r="S2391" t="s">
        <v>22637</v>
      </c>
      <c r="T2391" t="s">
        <v>1853</v>
      </c>
      <c r="U2391">
        <v>91482</v>
      </c>
      <c r="AB2391" s="7"/>
      <c r="AC2391" s="1"/>
      <c r="AD2391" s="1"/>
    </row>
    <row r="2392" spans="1:30" ht="12.75" customHeight="1" x14ac:dyDescent="0.2">
      <c r="A2392">
        <v>25573</v>
      </c>
      <c r="B2392" t="s">
        <v>19</v>
      </c>
      <c r="C2392" t="s">
        <v>35</v>
      </c>
      <c r="D2392" t="s">
        <v>32091</v>
      </c>
      <c r="E2392" t="s">
        <v>12997</v>
      </c>
      <c r="F2392" t="s">
        <v>32092</v>
      </c>
      <c r="G2392">
        <v>31430</v>
      </c>
      <c r="H2392" t="s">
        <v>32093</v>
      </c>
      <c r="J2392">
        <v>681700756</v>
      </c>
      <c r="K2392" t="s">
        <v>32094</v>
      </c>
      <c r="L2392" t="s">
        <v>19</v>
      </c>
      <c r="N2392" t="s">
        <v>19</v>
      </c>
      <c r="O2392" t="s">
        <v>7155</v>
      </c>
      <c r="P2392" t="s">
        <v>7156</v>
      </c>
      <c r="Q2392" t="s">
        <v>22636</v>
      </c>
      <c r="T2392" t="s">
        <v>6240</v>
      </c>
      <c r="U2392">
        <v>31193</v>
      </c>
    </row>
    <row r="2393" spans="1:30" ht="12.75" customHeight="1" x14ac:dyDescent="0.2">
      <c r="A2393">
        <v>5790</v>
      </c>
      <c r="B2393" t="s">
        <v>19</v>
      </c>
      <c r="C2393" t="s">
        <v>68</v>
      </c>
      <c r="D2393" t="s">
        <v>7511</v>
      </c>
      <c r="E2393" t="s">
        <v>2122</v>
      </c>
      <c r="F2393" t="s">
        <v>7512</v>
      </c>
      <c r="G2393">
        <v>16260</v>
      </c>
      <c r="H2393" t="s">
        <v>7513</v>
      </c>
      <c r="I2393">
        <v>677941590</v>
      </c>
      <c r="K2393" t="s">
        <v>7514</v>
      </c>
      <c r="L2393" t="s">
        <v>19</v>
      </c>
      <c r="N2393" t="s">
        <v>19</v>
      </c>
      <c r="O2393" t="s">
        <v>46</v>
      </c>
      <c r="P2393" t="s">
        <v>268</v>
      </c>
      <c r="Q2393" t="s">
        <v>5833</v>
      </c>
      <c r="R2393" t="s">
        <v>33</v>
      </c>
      <c r="T2393" t="s">
        <v>796</v>
      </c>
      <c r="U2393">
        <v>16085</v>
      </c>
    </row>
    <row r="2394" spans="1:30" ht="12.75" customHeight="1" x14ac:dyDescent="0.2">
      <c r="A2394">
        <v>20069</v>
      </c>
      <c r="B2394" t="s">
        <v>19</v>
      </c>
      <c r="C2394" t="s">
        <v>51</v>
      </c>
      <c r="D2394" t="s">
        <v>27429</v>
      </c>
      <c r="E2394" t="s">
        <v>27430</v>
      </c>
      <c r="F2394" t="s">
        <v>27431</v>
      </c>
      <c r="G2394">
        <v>16350</v>
      </c>
      <c r="H2394" t="s">
        <v>27432</v>
      </c>
      <c r="I2394" t="s">
        <v>27433</v>
      </c>
      <c r="K2394" t="s">
        <v>27434</v>
      </c>
      <c r="L2394" t="s">
        <v>19</v>
      </c>
      <c r="N2394" t="s">
        <v>19</v>
      </c>
      <c r="O2394" t="s">
        <v>19</v>
      </c>
      <c r="P2394" t="s">
        <v>19</v>
      </c>
      <c r="T2394" t="s">
        <v>796</v>
      </c>
      <c r="U2394">
        <v>16389</v>
      </c>
    </row>
    <row r="2395" spans="1:30" ht="12.75" customHeight="1" x14ac:dyDescent="0.2">
      <c r="A2395">
        <v>3562</v>
      </c>
      <c r="B2395" t="s">
        <v>19</v>
      </c>
      <c r="C2395" t="s">
        <v>95</v>
      </c>
      <c r="D2395" t="s">
        <v>1942</v>
      </c>
      <c r="E2395" t="s">
        <v>975</v>
      </c>
      <c r="F2395" t="s">
        <v>1943</v>
      </c>
      <c r="G2395">
        <v>79380</v>
      </c>
      <c r="H2395" t="s">
        <v>1944</v>
      </c>
      <c r="I2395" t="s">
        <v>1945</v>
      </c>
      <c r="J2395" t="s">
        <v>1946</v>
      </c>
      <c r="K2395" t="s">
        <v>1947</v>
      </c>
      <c r="L2395" t="s">
        <v>19</v>
      </c>
      <c r="N2395" t="s">
        <v>19</v>
      </c>
      <c r="O2395" t="s">
        <v>973</v>
      </c>
      <c r="P2395" t="s">
        <v>318</v>
      </c>
      <c r="Q2395" t="s">
        <v>1948</v>
      </c>
      <c r="T2395" t="s">
        <v>288</v>
      </c>
      <c r="U2395">
        <v>79123</v>
      </c>
    </row>
    <row r="2396" spans="1:30" ht="12.75" customHeight="1" x14ac:dyDescent="0.2">
      <c r="A2396">
        <v>14396</v>
      </c>
      <c r="B2396" t="s">
        <v>19</v>
      </c>
      <c r="C2396" t="s">
        <v>19</v>
      </c>
      <c r="D2396" t="s">
        <v>17837</v>
      </c>
      <c r="E2396" t="s">
        <v>17838</v>
      </c>
      <c r="F2396" t="s">
        <v>16287</v>
      </c>
      <c r="G2396">
        <v>35150</v>
      </c>
      <c r="H2396" t="s">
        <v>16288</v>
      </c>
      <c r="J2396">
        <v>628068282</v>
      </c>
      <c r="L2396" t="s">
        <v>19</v>
      </c>
      <c r="N2396" t="s">
        <v>19</v>
      </c>
      <c r="O2396" t="s">
        <v>438</v>
      </c>
      <c r="P2396" t="s">
        <v>169</v>
      </c>
      <c r="Q2396" t="s">
        <v>17839</v>
      </c>
      <c r="T2396" t="s">
        <v>101</v>
      </c>
      <c r="U2396">
        <v>35028</v>
      </c>
    </row>
    <row r="2397" spans="1:30" ht="12.75" customHeight="1" x14ac:dyDescent="0.2">
      <c r="A2397">
        <v>12361</v>
      </c>
      <c r="B2397" t="s">
        <v>7515</v>
      </c>
      <c r="C2397" t="s">
        <v>68</v>
      </c>
      <c r="D2397" t="s">
        <v>17840</v>
      </c>
      <c r="E2397" t="s">
        <v>419</v>
      </c>
      <c r="F2397" t="s">
        <v>10603</v>
      </c>
      <c r="G2397">
        <v>29180</v>
      </c>
      <c r="H2397" t="s">
        <v>17841</v>
      </c>
      <c r="J2397">
        <v>675663973</v>
      </c>
      <c r="K2397" t="s">
        <v>17842</v>
      </c>
      <c r="L2397" t="s">
        <v>10603</v>
      </c>
      <c r="M2397">
        <v>29180</v>
      </c>
      <c r="N2397" t="s">
        <v>17843</v>
      </c>
      <c r="O2397" t="s">
        <v>46</v>
      </c>
      <c r="P2397" t="s">
        <v>2736</v>
      </c>
      <c r="Q2397" t="s">
        <v>17844</v>
      </c>
      <c r="T2397" t="s">
        <v>648</v>
      </c>
      <c r="U2397">
        <v>29169</v>
      </c>
    </row>
    <row r="2398" spans="1:30" ht="12.75" customHeight="1" x14ac:dyDescent="0.2">
      <c r="A2398">
        <v>5845</v>
      </c>
      <c r="B2398" t="s">
        <v>19</v>
      </c>
      <c r="C2398" t="s">
        <v>744</v>
      </c>
      <c r="D2398" t="s">
        <v>7516</v>
      </c>
      <c r="E2398" t="s">
        <v>19</v>
      </c>
      <c r="F2398" t="s">
        <v>7517</v>
      </c>
      <c r="G2398">
        <v>85310</v>
      </c>
      <c r="H2398" t="s">
        <v>7518</v>
      </c>
      <c r="J2398" t="s">
        <v>7519</v>
      </c>
      <c r="K2398" t="s">
        <v>7520</v>
      </c>
      <c r="L2398" t="s">
        <v>19</v>
      </c>
      <c r="N2398" t="s">
        <v>19</v>
      </c>
      <c r="O2398" t="s">
        <v>19</v>
      </c>
      <c r="P2398" t="s">
        <v>19</v>
      </c>
      <c r="T2398" t="s">
        <v>75</v>
      </c>
      <c r="U2398">
        <v>85046</v>
      </c>
    </row>
    <row r="2399" spans="1:30" ht="12.75" customHeight="1" x14ac:dyDescent="0.2">
      <c r="A2399">
        <v>4423</v>
      </c>
      <c r="B2399" t="s">
        <v>19</v>
      </c>
      <c r="C2399" t="s">
        <v>95</v>
      </c>
      <c r="D2399" t="s">
        <v>1949</v>
      </c>
      <c r="E2399" t="s">
        <v>19</v>
      </c>
      <c r="F2399" t="s">
        <v>1950</v>
      </c>
      <c r="G2399">
        <v>44130</v>
      </c>
      <c r="H2399" t="s">
        <v>1951</v>
      </c>
      <c r="I2399" t="s">
        <v>1952</v>
      </c>
      <c r="L2399" t="s">
        <v>1953</v>
      </c>
      <c r="M2399">
        <v>44810</v>
      </c>
      <c r="N2399" t="s">
        <v>1954</v>
      </c>
      <c r="O2399" t="s">
        <v>19</v>
      </c>
      <c r="P2399" t="s">
        <v>19</v>
      </c>
      <c r="T2399" t="s">
        <v>125</v>
      </c>
      <c r="U2399">
        <v>44023</v>
      </c>
    </row>
    <row r="2400" spans="1:30" ht="12.75" customHeight="1" x14ac:dyDescent="0.2">
      <c r="A2400">
        <v>4229</v>
      </c>
      <c r="B2400" t="s">
        <v>19</v>
      </c>
      <c r="C2400" t="s">
        <v>95</v>
      </c>
      <c r="D2400" t="s">
        <v>1955</v>
      </c>
      <c r="E2400" t="s">
        <v>1956</v>
      </c>
      <c r="F2400" t="s">
        <v>1957</v>
      </c>
      <c r="G2400">
        <v>2290</v>
      </c>
      <c r="H2400" t="s">
        <v>1958</v>
      </c>
      <c r="I2400" t="s">
        <v>1959</v>
      </c>
      <c r="K2400" t="s">
        <v>1960</v>
      </c>
      <c r="L2400" t="s">
        <v>19</v>
      </c>
      <c r="N2400" t="s">
        <v>19</v>
      </c>
      <c r="O2400" t="s">
        <v>19</v>
      </c>
      <c r="P2400" t="s">
        <v>19</v>
      </c>
      <c r="U2400">
        <v>2527</v>
      </c>
    </row>
    <row r="2401" spans="1:30" ht="12.75" customHeight="1" x14ac:dyDescent="0.2">
      <c r="A2401">
        <v>17070</v>
      </c>
      <c r="B2401" t="s">
        <v>36093</v>
      </c>
      <c r="C2401" t="s">
        <v>113</v>
      </c>
      <c r="D2401" t="s">
        <v>22849</v>
      </c>
      <c r="E2401" t="s">
        <v>3474</v>
      </c>
      <c r="F2401" t="s">
        <v>22850</v>
      </c>
      <c r="G2401">
        <v>83670</v>
      </c>
      <c r="H2401" t="s">
        <v>22851</v>
      </c>
      <c r="L2401" t="s">
        <v>22852</v>
      </c>
      <c r="M2401">
        <v>4500</v>
      </c>
      <c r="N2401" t="s">
        <v>22853</v>
      </c>
      <c r="O2401" t="s">
        <v>501</v>
      </c>
      <c r="P2401" t="s">
        <v>6801</v>
      </c>
      <c r="Q2401" t="s">
        <v>20950</v>
      </c>
      <c r="T2401" t="s">
        <v>493</v>
      </c>
      <c r="U2401">
        <v>83084</v>
      </c>
    </row>
    <row r="2402" spans="1:30" ht="12.75" customHeight="1" x14ac:dyDescent="0.2">
      <c r="A2402">
        <v>26847</v>
      </c>
      <c r="B2402" t="s">
        <v>19</v>
      </c>
      <c r="C2402" t="s">
        <v>51</v>
      </c>
      <c r="D2402" t="s">
        <v>36094</v>
      </c>
      <c r="E2402" t="s">
        <v>36095</v>
      </c>
      <c r="F2402" t="s">
        <v>33130</v>
      </c>
      <c r="G2402">
        <v>47130</v>
      </c>
      <c r="H2402" t="s">
        <v>36096</v>
      </c>
      <c r="J2402" t="s">
        <v>36097</v>
      </c>
      <c r="K2402" t="s">
        <v>36098</v>
      </c>
      <c r="L2402" t="s">
        <v>19</v>
      </c>
      <c r="N2402" t="s">
        <v>19</v>
      </c>
      <c r="O2402" t="s">
        <v>16662</v>
      </c>
      <c r="P2402" t="s">
        <v>10619</v>
      </c>
      <c r="Q2402" t="s">
        <v>35920</v>
      </c>
      <c r="T2402" t="s">
        <v>270</v>
      </c>
      <c r="U2402">
        <v>47210</v>
      </c>
    </row>
    <row r="2403" spans="1:30" ht="12.75" customHeight="1" x14ac:dyDescent="0.2">
      <c r="A2403">
        <v>7890</v>
      </c>
      <c r="B2403" t="s">
        <v>19</v>
      </c>
      <c r="C2403" t="s">
        <v>95</v>
      </c>
      <c r="D2403" t="s">
        <v>7521</v>
      </c>
      <c r="E2403" t="s">
        <v>7461</v>
      </c>
      <c r="F2403" t="s">
        <v>4430</v>
      </c>
      <c r="G2403">
        <v>26220</v>
      </c>
      <c r="H2403" t="s">
        <v>7522</v>
      </c>
      <c r="J2403">
        <v>608259551</v>
      </c>
      <c r="K2403" t="s">
        <v>7523</v>
      </c>
      <c r="L2403" t="s">
        <v>7524</v>
      </c>
      <c r="M2403">
        <v>26110</v>
      </c>
      <c r="N2403" t="s">
        <v>7525</v>
      </c>
      <c r="O2403" t="s">
        <v>46</v>
      </c>
      <c r="P2403" t="s">
        <v>575</v>
      </c>
      <c r="Q2403" t="s">
        <v>7526</v>
      </c>
      <c r="T2403" t="s">
        <v>577</v>
      </c>
      <c r="U2403">
        <v>26114</v>
      </c>
    </row>
    <row r="2404" spans="1:30" ht="12.75" customHeight="1" x14ac:dyDescent="0.2">
      <c r="A2404">
        <v>12733</v>
      </c>
      <c r="B2404" t="s">
        <v>19</v>
      </c>
      <c r="C2404" t="s">
        <v>35</v>
      </c>
      <c r="D2404" t="s">
        <v>17845</v>
      </c>
      <c r="E2404" t="s">
        <v>419</v>
      </c>
      <c r="F2404" t="s">
        <v>11417</v>
      </c>
      <c r="G2404">
        <v>69870</v>
      </c>
      <c r="H2404" t="s">
        <v>17846</v>
      </c>
      <c r="I2404" t="s">
        <v>17847</v>
      </c>
      <c r="J2404" t="s">
        <v>17847</v>
      </c>
      <c r="K2404" t="s">
        <v>17848</v>
      </c>
      <c r="L2404" t="s">
        <v>17849</v>
      </c>
      <c r="M2404">
        <v>69600</v>
      </c>
      <c r="N2404" t="s">
        <v>17850</v>
      </c>
      <c r="O2404" t="s">
        <v>4982</v>
      </c>
      <c r="P2404" t="s">
        <v>5769</v>
      </c>
      <c r="Q2404" t="s">
        <v>17851</v>
      </c>
      <c r="T2404" t="s">
        <v>254</v>
      </c>
      <c r="U2404">
        <v>69229</v>
      </c>
    </row>
    <row r="2405" spans="1:30" ht="12.75" customHeight="1" x14ac:dyDescent="0.2">
      <c r="A2405">
        <v>12733</v>
      </c>
      <c r="B2405" t="s">
        <v>19</v>
      </c>
      <c r="C2405" t="s">
        <v>35</v>
      </c>
      <c r="D2405" t="s">
        <v>17845</v>
      </c>
      <c r="E2405" t="s">
        <v>419</v>
      </c>
      <c r="F2405" t="s">
        <v>11417</v>
      </c>
      <c r="G2405">
        <v>69870</v>
      </c>
      <c r="H2405" t="s">
        <v>17846</v>
      </c>
      <c r="I2405" t="s">
        <v>17847</v>
      </c>
      <c r="J2405" t="s">
        <v>17847</v>
      </c>
      <c r="K2405" t="s">
        <v>17848</v>
      </c>
      <c r="L2405" t="s">
        <v>17849</v>
      </c>
      <c r="M2405">
        <v>69600</v>
      </c>
      <c r="N2405" t="s">
        <v>17850</v>
      </c>
      <c r="O2405" t="s">
        <v>4982</v>
      </c>
      <c r="P2405" t="s">
        <v>5769</v>
      </c>
      <c r="Q2405" t="s">
        <v>17851</v>
      </c>
      <c r="T2405" t="s">
        <v>254</v>
      </c>
      <c r="U2405">
        <v>69229</v>
      </c>
    </row>
    <row r="2406" spans="1:30" ht="12.75" customHeight="1" x14ac:dyDescent="0.2">
      <c r="A2406">
        <v>8750</v>
      </c>
      <c r="B2406" t="s">
        <v>12770</v>
      </c>
      <c r="C2406" t="s">
        <v>35</v>
      </c>
      <c r="D2406" t="s">
        <v>12762</v>
      </c>
      <c r="E2406" t="s">
        <v>2114</v>
      </c>
      <c r="F2406" t="s">
        <v>12763</v>
      </c>
      <c r="G2406">
        <v>38890</v>
      </c>
      <c r="H2406" t="s">
        <v>12764</v>
      </c>
      <c r="J2406" t="s">
        <v>12765</v>
      </c>
      <c r="K2406" t="s">
        <v>12766</v>
      </c>
      <c r="L2406" t="s">
        <v>6056</v>
      </c>
      <c r="M2406">
        <v>38300</v>
      </c>
      <c r="N2406" t="s">
        <v>12767</v>
      </c>
      <c r="O2406" t="s">
        <v>12768</v>
      </c>
      <c r="P2406" t="s">
        <v>1133</v>
      </c>
      <c r="Q2406" t="s">
        <v>1134</v>
      </c>
      <c r="R2406" t="s">
        <v>12769</v>
      </c>
      <c r="U2406" t="s">
        <v>716</v>
      </c>
      <c r="V2406">
        <v>38374</v>
      </c>
    </row>
    <row r="2407" spans="1:30" ht="12.75" customHeight="1" x14ac:dyDescent="0.2">
      <c r="A2407">
        <v>8952</v>
      </c>
      <c r="B2407" t="s">
        <v>19</v>
      </c>
      <c r="C2407" t="s">
        <v>95</v>
      </c>
      <c r="D2407" t="s">
        <v>12771</v>
      </c>
      <c r="E2407" t="s">
        <v>2242</v>
      </c>
      <c r="F2407" t="s">
        <v>12772</v>
      </c>
      <c r="G2407">
        <v>83690</v>
      </c>
      <c r="H2407" t="s">
        <v>12773</v>
      </c>
      <c r="I2407" t="s">
        <v>12774</v>
      </c>
      <c r="J2407" t="s">
        <v>12775</v>
      </c>
      <c r="K2407" t="s">
        <v>12776</v>
      </c>
      <c r="L2407" t="s">
        <v>19</v>
      </c>
      <c r="N2407" t="s">
        <v>19</v>
      </c>
      <c r="O2407" t="s">
        <v>1059</v>
      </c>
      <c r="P2407" t="s">
        <v>6801</v>
      </c>
      <c r="Q2407" t="s">
        <v>12314</v>
      </c>
      <c r="T2407" t="s">
        <v>493</v>
      </c>
      <c r="U2407">
        <v>83128</v>
      </c>
    </row>
    <row r="2408" spans="1:30" ht="12.75" customHeight="1" x14ac:dyDescent="0.2">
      <c r="A2408">
        <v>14576</v>
      </c>
      <c r="B2408" t="s">
        <v>19</v>
      </c>
      <c r="C2408" t="s">
        <v>19</v>
      </c>
      <c r="D2408" t="s">
        <v>12771</v>
      </c>
      <c r="E2408" t="s">
        <v>2242</v>
      </c>
      <c r="F2408" t="s">
        <v>12772</v>
      </c>
      <c r="G2408">
        <v>83690</v>
      </c>
      <c r="H2408" t="s">
        <v>17852</v>
      </c>
      <c r="J2408">
        <v>618517724</v>
      </c>
      <c r="K2408" t="s">
        <v>17853</v>
      </c>
      <c r="L2408" t="s">
        <v>12772</v>
      </c>
      <c r="M2408">
        <v>83690</v>
      </c>
      <c r="N2408" t="s">
        <v>12773</v>
      </c>
      <c r="O2408" t="s">
        <v>46</v>
      </c>
      <c r="P2408" t="s">
        <v>6801</v>
      </c>
      <c r="Q2408" t="s">
        <v>17854</v>
      </c>
      <c r="T2408" t="s">
        <v>493</v>
      </c>
      <c r="U2408">
        <v>83128</v>
      </c>
    </row>
    <row r="2409" spans="1:30" s="1" customFormat="1" ht="12.75" customHeight="1" x14ac:dyDescent="0.2">
      <c r="A2409">
        <v>21818</v>
      </c>
      <c r="B2409" t="s">
        <v>19</v>
      </c>
      <c r="C2409" t="s">
        <v>35</v>
      </c>
      <c r="D2409" t="s">
        <v>27435</v>
      </c>
      <c r="E2409" t="s">
        <v>19</v>
      </c>
      <c r="F2409" t="s">
        <v>8507</v>
      </c>
      <c r="G2409">
        <v>29590</v>
      </c>
      <c r="H2409" t="s">
        <v>27436</v>
      </c>
      <c r="I2409"/>
      <c r="J2409">
        <v>675976334</v>
      </c>
      <c r="K2409" t="s">
        <v>27437</v>
      </c>
      <c r="L2409" t="s">
        <v>19</v>
      </c>
      <c r="M2409"/>
      <c r="N2409" t="s">
        <v>19</v>
      </c>
      <c r="O2409" t="s">
        <v>46</v>
      </c>
      <c r="P2409" t="s">
        <v>7282</v>
      </c>
      <c r="Q2409" t="s">
        <v>22596</v>
      </c>
      <c r="R2409"/>
      <c r="S2409"/>
      <c r="T2409" t="s">
        <v>653</v>
      </c>
      <c r="U2409">
        <v>29240</v>
      </c>
      <c r="V2409"/>
      <c r="W2409"/>
      <c r="X2409"/>
      <c r="Y2409" s="4"/>
      <c r="Z2409" s="6"/>
      <c r="AA2409"/>
      <c r="AB2409" s="4"/>
      <c r="AC2409"/>
      <c r="AD2409"/>
    </row>
    <row r="2410" spans="1:30" ht="12.75" customHeight="1" x14ac:dyDescent="0.2">
      <c r="A2410">
        <v>19309</v>
      </c>
      <c r="B2410" t="s">
        <v>19</v>
      </c>
      <c r="C2410" t="s">
        <v>35</v>
      </c>
      <c r="D2410" t="s">
        <v>27438</v>
      </c>
      <c r="E2410" t="s">
        <v>27439</v>
      </c>
      <c r="F2410" t="s">
        <v>19377</v>
      </c>
      <c r="G2410">
        <v>22140</v>
      </c>
      <c r="H2410" t="s">
        <v>27440</v>
      </c>
      <c r="I2410" t="s">
        <v>27441</v>
      </c>
      <c r="K2410" t="s">
        <v>27442</v>
      </c>
      <c r="L2410" t="s">
        <v>19</v>
      </c>
      <c r="N2410" t="s">
        <v>19</v>
      </c>
      <c r="O2410" t="s">
        <v>46</v>
      </c>
      <c r="P2410" t="s">
        <v>3651</v>
      </c>
      <c r="Q2410" t="s">
        <v>23672</v>
      </c>
      <c r="T2410" t="s">
        <v>279</v>
      </c>
      <c r="U2410">
        <v>22004</v>
      </c>
      <c r="AB2410" s="7"/>
      <c r="AC2410" s="1"/>
      <c r="AD2410" s="1"/>
    </row>
    <row r="2411" spans="1:30" s="1" customFormat="1" ht="12.75" customHeight="1" x14ac:dyDescent="0.2">
      <c r="A2411">
        <v>17650</v>
      </c>
      <c r="B2411" t="s">
        <v>19</v>
      </c>
      <c r="C2411" t="s">
        <v>35</v>
      </c>
      <c r="D2411" t="s">
        <v>22854</v>
      </c>
      <c r="E2411" t="s">
        <v>712</v>
      </c>
      <c r="F2411" t="s">
        <v>22855</v>
      </c>
      <c r="G2411">
        <v>57115</v>
      </c>
      <c r="H2411" t="s">
        <v>22856</v>
      </c>
      <c r="I2411">
        <v>670825726</v>
      </c>
      <c r="J2411"/>
      <c r="K2411" t="s">
        <v>22857</v>
      </c>
      <c r="L2411" t="s">
        <v>19</v>
      </c>
      <c r="M2411"/>
      <c r="N2411" t="s">
        <v>19</v>
      </c>
      <c r="O2411" t="s">
        <v>11926</v>
      </c>
      <c r="P2411" t="s">
        <v>65</v>
      </c>
      <c r="Q2411" t="s">
        <v>18910</v>
      </c>
      <c r="R2411"/>
      <c r="S2411"/>
      <c r="T2411" t="s">
        <v>359</v>
      </c>
      <c r="U2411">
        <v>57760</v>
      </c>
      <c r="V2411"/>
      <c r="W2411"/>
      <c r="X2411"/>
      <c r="Y2411" s="4"/>
      <c r="Z2411" s="6"/>
      <c r="AA2411"/>
      <c r="AB2411" s="4"/>
      <c r="AC2411"/>
      <c r="AD2411"/>
    </row>
    <row r="2412" spans="1:30" ht="12.75" customHeight="1" x14ac:dyDescent="0.2">
      <c r="A2412">
        <v>5384</v>
      </c>
      <c r="B2412" t="s">
        <v>19</v>
      </c>
      <c r="C2412" t="s">
        <v>95</v>
      </c>
      <c r="D2412" t="s">
        <v>7527</v>
      </c>
      <c r="E2412" t="s">
        <v>7528</v>
      </c>
      <c r="F2412" t="s">
        <v>7529</v>
      </c>
      <c r="G2412">
        <v>79400</v>
      </c>
      <c r="H2412" t="s">
        <v>7530</v>
      </c>
      <c r="I2412" t="s">
        <v>7531</v>
      </c>
      <c r="J2412" t="s">
        <v>7532</v>
      </c>
      <c r="K2412" t="s">
        <v>7533</v>
      </c>
      <c r="L2412" t="s">
        <v>19</v>
      </c>
      <c r="N2412" t="s">
        <v>19</v>
      </c>
      <c r="O2412" t="s">
        <v>46</v>
      </c>
      <c r="P2412" t="s">
        <v>318</v>
      </c>
      <c r="Q2412" t="s">
        <v>7534</v>
      </c>
      <c r="R2412" t="s">
        <v>33</v>
      </c>
      <c r="T2412" t="s">
        <v>288</v>
      </c>
      <c r="U2412">
        <v>79020</v>
      </c>
      <c r="AB2412" s="7"/>
      <c r="AC2412" s="1"/>
      <c r="AD2412" s="1"/>
    </row>
    <row r="2413" spans="1:30" ht="12.75" customHeight="1" x14ac:dyDescent="0.2">
      <c r="A2413">
        <v>2451</v>
      </c>
      <c r="B2413" t="s">
        <v>19</v>
      </c>
      <c r="C2413" t="s">
        <v>68</v>
      </c>
      <c r="D2413" t="s">
        <v>1961</v>
      </c>
      <c r="E2413" t="s">
        <v>19</v>
      </c>
      <c r="F2413" t="s">
        <v>1962</v>
      </c>
      <c r="G2413">
        <v>56130</v>
      </c>
      <c r="H2413" t="s">
        <v>1963</v>
      </c>
      <c r="L2413" t="s">
        <v>19</v>
      </c>
      <c r="N2413" t="s">
        <v>1964</v>
      </c>
      <c r="O2413" t="s">
        <v>19</v>
      </c>
      <c r="P2413" t="s">
        <v>19</v>
      </c>
      <c r="T2413" t="s">
        <v>49</v>
      </c>
      <c r="U2413">
        <v>56212</v>
      </c>
    </row>
    <row r="2414" spans="1:30" ht="12.75" customHeight="1" x14ac:dyDescent="0.2">
      <c r="A2414">
        <v>11880</v>
      </c>
      <c r="B2414" t="s">
        <v>32095</v>
      </c>
      <c r="C2414" t="s">
        <v>668</v>
      </c>
      <c r="D2414" t="s">
        <v>17855</v>
      </c>
      <c r="E2414" t="s">
        <v>19</v>
      </c>
      <c r="F2414" t="s">
        <v>2397</v>
      </c>
      <c r="G2414">
        <v>56660</v>
      </c>
      <c r="H2414" t="s">
        <v>17856</v>
      </c>
      <c r="J2414" t="s">
        <v>17857</v>
      </c>
      <c r="L2414" t="s">
        <v>19</v>
      </c>
      <c r="N2414" t="s">
        <v>19</v>
      </c>
      <c r="O2414" t="s">
        <v>46</v>
      </c>
      <c r="P2414" t="s">
        <v>47</v>
      </c>
      <c r="Q2414" t="s">
        <v>17056</v>
      </c>
      <c r="T2414" t="s">
        <v>49</v>
      </c>
      <c r="U2414">
        <v>56222</v>
      </c>
    </row>
    <row r="2415" spans="1:30" s="1" customFormat="1" ht="12.75" customHeight="1" x14ac:dyDescent="0.2">
      <c r="A2415">
        <v>23086</v>
      </c>
      <c r="B2415" t="s">
        <v>19</v>
      </c>
      <c r="C2415" t="s">
        <v>35</v>
      </c>
      <c r="D2415" t="s">
        <v>32096</v>
      </c>
      <c r="E2415" t="s">
        <v>994</v>
      </c>
      <c r="F2415" t="s">
        <v>1920</v>
      </c>
      <c r="G2415">
        <v>37310</v>
      </c>
      <c r="H2415" t="s">
        <v>32097</v>
      </c>
      <c r="I2415"/>
      <c r="J2415">
        <v>675125054</v>
      </c>
      <c r="K2415" t="s">
        <v>32098</v>
      </c>
      <c r="L2415" t="s">
        <v>19</v>
      </c>
      <c r="M2415"/>
      <c r="N2415" t="s">
        <v>19</v>
      </c>
      <c r="O2415" t="s">
        <v>21681</v>
      </c>
      <c r="P2415" t="s">
        <v>13326</v>
      </c>
      <c r="Q2415" t="s">
        <v>27035</v>
      </c>
      <c r="R2415"/>
      <c r="S2415"/>
      <c r="T2415" t="s">
        <v>375</v>
      </c>
      <c r="U2415">
        <v>37254</v>
      </c>
      <c r="V2415"/>
      <c r="W2415"/>
      <c r="X2415"/>
      <c r="Y2415" s="4"/>
      <c r="Z2415" s="6"/>
      <c r="AA2415"/>
      <c r="AB2415" s="4"/>
      <c r="AC2415"/>
      <c r="AD2415"/>
    </row>
    <row r="2416" spans="1:30" ht="12.75" customHeight="1" x14ac:dyDescent="0.2">
      <c r="A2416">
        <v>24489</v>
      </c>
      <c r="B2416" t="s">
        <v>19</v>
      </c>
      <c r="C2416" t="s">
        <v>51</v>
      </c>
      <c r="D2416" t="s">
        <v>32099</v>
      </c>
      <c r="E2416" t="s">
        <v>32100</v>
      </c>
      <c r="F2416" t="s">
        <v>1447</v>
      </c>
      <c r="G2416">
        <v>44630</v>
      </c>
      <c r="H2416" t="s">
        <v>32101</v>
      </c>
      <c r="K2416" t="s">
        <v>32102</v>
      </c>
      <c r="L2416" t="s">
        <v>19</v>
      </c>
      <c r="N2416" t="s">
        <v>19</v>
      </c>
      <c r="O2416" t="s">
        <v>46</v>
      </c>
      <c r="P2416" t="s">
        <v>1318</v>
      </c>
      <c r="Q2416" t="s">
        <v>22757</v>
      </c>
      <c r="T2416" t="s">
        <v>125</v>
      </c>
      <c r="U2416">
        <v>44128</v>
      </c>
      <c r="AB2416" s="7"/>
      <c r="AC2416" s="1"/>
      <c r="AD2416" s="1"/>
    </row>
    <row r="2417" spans="1:26" ht="12.75" customHeight="1" x14ac:dyDescent="0.2">
      <c r="A2417">
        <v>15836</v>
      </c>
      <c r="B2417" t="s">
        <v>19</v>
      </c>
      <c r="C2417" t="s">
        <v>113</v>
      </c>
      <c r="D2417" t="s">
        <v>22858</v>
      </c>
      <c r="E2417" t="s">
        <v>1877</v>
      </c>
      <c r="F2417" t="s">
        <v>22859</v>
      </c>
      <c r="G2417">
        <v>30730</v>
      </c>
      <c r="H2417" t="s">
        <v>22860</v>
      </c>
      <c r="I2417" t="s">
        <v>22861</v>
      </c>
      <c r="L2417" t="s">
        <v>19</v>
      </c>
      <c r="N2417" t="s">
        <v>19</v>
      </c>
      <c r="O2417" t="s">
        <v>4427</v>
      </c>
      <c r="P2417" t="s">
        <v>491</v>
      </c>
      <c r="Q2417" t="s">
        <v>21862</v>
      </c>
      <c r="T2417" t="s">
        <v>395</v>
      </c>
      <c r="U2417">
        <v>30182</v>
      </c>
      <c r="Z2417" s="4"/>
    </row>
    <row r="2418" spans="1:26" ht="12.75" customHeight="1" x14ac:dyDescent="0.2">
      <c r="A2418">
        <v>15836</v>
      </c>
      <c r="B2418" t="s">
        <v>12777</v>
      </c>
      <c r="C2418" t="s">
        <v>113</v>
      </c>
      <c r="D2418" t="s">
        <v>22858</v>
      </c>
      <c r="E2418" t="s">
        <v>1877</v>
      </c>
      <c r="F2418" t="s">
        <v>22859</v>
      </c>
      <c r="G2418">
        <v>30730</v>
      </c>
      <c r="H2418" t="s">
        <v>22860</v>
      </c>
      <c r="I2418" t="s">
        <v>22861</v>
      </c>
      <c r="L2418" t="s">
        <v>19</v>
      </c>
      <c r="N2418" t="s">
        <v>19</v>
      </c>
      <c r="O2418" t="s">
        <v>4427</v>
      </c>
      <c r="P2418" t="s">
        <v>491</v>
      </c>
      <c r="Q2418" t="s">
        <v>22862</v>
      </c>
      <c r="T2418" t="s">
        <v>395</v>
      </c>
      <c r="U2418">
        <v>30182</v>
      </c>
      <c r="Z2418" s="4"/>
    </row>
    <row r="2419" spans="1:26" ht="12.75" customHeight="1" x14ac:dyDescent="0.2">
      <c r="A2419">
        <v>8657</v>
      </c>
      <c r="B2419" t="s">
        <v>19</v>
      </c>
      <c r="C2419" t="s">
        <v>12778</v>
      </c>
      <c r="D2419" t="s">
        <v>12779</v>
      </c>
      <c r="E2419" t="s">
        <v>19</v>
      </c>
      <c r="F2419" t="s">
        <v>12780</v>
      </c>
      <c r="G2419">
        <v>50150</v>
      </c>
      <c r="H2419" t="s">
        <v>12781</v>
      </c>
      <c r="I2419">
        <v>233793560</v>
      </c>
      <c r="L2419" t="s">
        <v>12782</v>
      </c>
      <c r="M2419">
        <v>50150</v>
      </c>
      <c r="N2419" t="s">
        <v>12783</v>
      </c>
      <c r="O2419" t="s">
        <v>19</v>
      </c>
      <c r="P2419" t="s">
        <v>19</v>
      </c>
      <c r="T2419" t="s">
        <v>368</v>
      </c>
      <c r="U2419">
        <v>50088</v>
      </c>
      <c r="Z2419" s="4"/>
    </row>
    <row r="2420" spans="1:26" ht="12.75" customHeight="1" x14ac:dyDescent="0.2">
      <c r="A2420">
        <v>22058</v>
      </c>
      <c r="B2420" t="s">
        <v>19</v>
      </c>
      <c r="C2420" t="s">
        <v>19</v>
      </c>
      <c r="D2420" t="s">
        <v>27443</v>
      </c>
      <c r="E2420" t="s">
        <v>27444</v>
      </c>
      <c r="F2420" t="s">
        <v>11590</v>
      </c>
      <c r="G2420">
        <v>64780</v>
      </c>
      <c r="H2420" t="s">
        <v>27445</v>
      </c>
      <c r="J2420" t="s">
        <v>27446</v>
      </c>
      <c r="K2420" t="s">
        <v>27447</v>
      </c>
      <c r="L2420" t="s">
        <v>11241</v>
      </c>
      <c r="M2420">
        <v>75010</v>
      </c>
      <c r="N2420" t="s">
        <v>4971</v>
      </c>
      <c r="O2420" t="s">
        <v>27448</v>
      </c>
      <c r="P2420" t="s">
        <v>12820</v>
      </c>
      <c r="Q2420" t="s">
        <v>11523</v>
      </c>
      <c r="R2420" t="s">
        <v>27449</v>
      </c>
      <c r="U2420" t="s">
        <v>532</v>
      </c>
      <c r="V2420">
        <v>64436</v>
      </c>
      <c r="Z2420" s="4"/>
    </row>
    <row r="2421" spans="1:26" ht="12.75" customHeight="1" x14ac:dyDescent="0.2">
      <c r="A2421">
        <v>16438</v>
      </c>
      <c r="B2421" t="s">
        <v>19</v>
      </c>
      <c r="C2421" t="s">
        <v>35</v>
      </c>
      <c r="D2421" t="s">
        <v>22863</v>
      </c>
      <c r="E2421" t="s">
        <v>7056</v>
      </c>
      <c r="F2421" t="s">
        <v>20680</v>
      </c>
      <c r="G2421">
        <v>71540</v>
      </c>
      <c r="H2421" t="s">
        <v>22864</v>
      </c>
      <c r="I2421" t="s">
        <v>22865</v>
      </c>
      <c r="J2421" t="s">
        <v>22866</v>
      </c>
      <c r="K2421" t="s">
        <v>22867</v>
      </c>
      <c r="L2421" t="s">
        <v>21319</v>
      </c>
      <c r="M2421">
        <v>71340</v>
      </c>
      <c r="N2421" t="s">
        <v>22868</v>
      </c>
      <c r="O2421" t="s">
        <v>252</v>
      </c>
      <c r="P2421" t="s">
        <v>5769</v>
      </c>
      <c r="Q2421" t="s">
        <v>22869</v>
      </c>
      <c r="T2421" t="s">
        <v>1581</v>
      </c>
      <c r="U2421">
        <v>71237</v>
      </c>
      <c r="Z2421" s="4"/>
    </row>
    <row r="2422" spans="1:26" ht="12.75" customHeight="1" x14ac:dyDescent="0.2">
      <c r="A2422">
        <v>17595</v>
      </c>
      <c r="B2422" t="s">
        <v>19</v>
      </c>
      <c r="C2422" t="s">
        <v>35</v>
      </c>
      <c r="D2422" t="s">
        <v>12269</v>
      </c>
      <c r="E2422" t="s">
        <v>11990</v>
      </c>
      <c r="F2422" t="s">
        <v>22870</v>
      </c>
      <c r="G2422">
        <v>29120</v>
      </c>
      <c r="H2422" t="s">
        <v>22871</v>
      </c>
      <c r="J2422" t="s">
        <v>22872</v>
      </c>
      <c r="K2422" t="s">
        <v>22873</v>
      </c>
      <c r="L2422" t="s">
        <v>19</v>
      </c>
      <c r="N2422" t="s">
        <v>19</v>
      </c>
      <c r="O2422" t="s">
        <v>5636</v>
      </c>
      <c r="P2422" t="s">
        <v>2736</v>
      </c>
      <c r="Q2422" t="s">
        <v>21220</v>
      </c>
      <c r="T2422" t="s">
        <v>648</v>
      </c>
      <c r="U2422">
        <v>29037</v>
      </c>
      <c r="Z2422" s="4"/>
    </row>
    <row r="2423" spans="1:26" ht="12.75" customHeight="1" x14ac:dyDescent="0.2">
      <c r="A2423">
        <v>3056</v>
      </c>
      <c r="B2423" t="s">
        <v>19</v>
      </c>
      <c r="C2423" t="s">
        <v>68</v>
      </c>
      <c r="D2423" t="s">
        <v>1965</v>
      </c>
      <c r="E2423" t="s">
        <v>419</v>
      </c>
      <c r="F2423" t="s">
        <v>1966</v>
      </c>
      <c r="G2423">
        <v>35370</v>
      </c>
      <c r="H2423" t="s">
        <v>1967</v>
      </c>
      <c r="I2423" t="s">
        <v>1968</v>
      </c>
      <c r="J2423" t="s">
        <v>1969</v>
      </c>
      <c r="K2423" t="s">
        <v>1970</v>
      </c>
      <c r="L2423" t="s">
        <v>19</v>
      </c>
      <c r="N2423" t="s">
        <v>19</v>
      </c>
      <c r="O2423" t="s">
        <v>1199</v>
      </c>
      <c r="P2423" t="s">
        <v>169</v>
      </c>
      <c r="Q2423" t="s">
        <v>1971</v>
      </c>
      <c r="R2423" t="s">
        <v>1972</v>
      </c>
      <c r="T2423" t="s">
        <v>101</v>
      </c>
      <c r="U2423">
        <v>35217</v>
      </c>
      <c r="Z2423" s="4"/>
    </row>
    <row r="2424" spans="1:26" ht="12.75" customHeight="1" x14ac:dyDescent="0.2">
      <c r="A2424">
        <v>13849</v>
      </c>
      <c r="B2424" t="s">
        <v>19</v>
      </c>
      <c r="C2424" t="s">
        <v>95</v>
      </c>
      <c r="D2424" t="s">
        <v>17858</v>
      </c>
      <c r="E2424" t="s">
        <v>404</v>
      </c>
      <c r="F2424" t="s">
        <v>17859</v>
      </c>
      <c r="G2424">
        <v>12160</v>
      </c>
      <c r="H2424" t="s">
        <v>17860</v>
      </c>
      <c r="J2424" t="s">
        <v>17861</v>
      </c>
      <c r="K2424" t="s">
        <v>17862</v>
      </c>
      <c r="L2424" t="s">
        <v>17863</v>
      </c>
      <c r="M2424">
        <v>12150</v>
      </c>
      <c r="N2424" t="s">
        <v>17864</v>
      </c>
      <c r="O2424" t="s">
        <v>2008</v>
      </c>
      <c r="P2424" t="s">
        <v>3857</v>
      </c>
      <c r="Q2424" t="s">
        <v>1948</v>
      </c>
      <c r="T2424" t="s">
        <v>239</v>
      </c>
      <c r="U2424">
        <v>12045</v>
      </c>
      <c r="Z2424" s="4"/>
    </row>
    <row r="2425" spans="1:26" ht="12.75" customHeight="1" x14ac:dyDescent="0.2">
      <c r="A2425">
        <v>14266</v>
      </c>
      <c r="B2425" t="s">
        <v>19</v>
      </c>
      <c r="C2425" t="s">
        <v>95</v>
      </c>
      <c r="D2425" t="s">
        <v>17858</v>
      </c>
      <c r="E2425" t="s">
        <v>443</v>
      </c>
      <c r="F2425" t="s">
        <v>15519</v>
      </c>
      <c r="G2425">
        <v>80120</v>
      </c>
      <c r="H2425" t="s">
        <v>17865</v>
      </c>
      <c r="I2425" t="s">
        <v>17866</v>
      </c>
      <c r="J2425" t="s">
        <v>17867</v>
      </c>
      <c r="K2425" t="s">
        <v>17868</v>
      </c>
      <c r="L2425" t="s">
        <v>17869</v>
      </c>
      <c r="M2425">
        <v>59189</v>
      </c>
      <c r="N2425" t="s">
        <v>17870</v>
      </c>
      <c r="O2425" t="s">
        <v>46</v>
      </c>
      <c r="P2425" t="s">
        <v>65</v>
      </c>
      <c r="Q2425" t="s">
        <v>17389</v>
      </c>
      <c r="T2425" t="s">
        <v>1807</v>
      </c>
      <c r="U2425">
        <v>80688</v>
      </c>
      <c r="Z2425" s="4"/>
    </row>
    <row r="2426" spans="1:26" ht="12.75" customHeight="1" x14ac:dyDescent="0.2">
      <c r="A2426">
        <v>18564</v>
      </c>
      <c r="B2426" t="s">
        <v>19</v>
      </c>
      <c r="C2426" t="s">
        <v>113</v>
      </c>
      <c r="D2426" t="s">
        <v>17858</v>
      </c>
      <c r="E2426" t="s">
        <v>5298</v>
      </c>
      <c r="F2426" t="s">
        <v>22874</v>
      </c>
      <c r="G2426">
        <v>33580</v>
      </c>
      <c r="H2426" t="s">
        <v>22875</v>
      </c>
      <c r="J2426">
        <v>787892126</v>
      </c>
      <c r="K2426" t="s">
        <v>22876</v>
      </c>
      <c r="L2426" t="s">
        <v>19</v>
      </c>
      <c r="N2426" t="s">
        <v>19</v>
      </c>
      <c r="O2426" t="s">
        <v>22877</v>
      </c>
      <c r="P2426" t="s">
        <v>5874</v>
      </c>
      <c r="Q2426" t="s">
        <v>22878</v>
      </c>
      <c r="T2426" t="s">
        <v>2407</v>
      </c>
      <c r="U2426">
        <v>33150</v>
      </c>
      <c r="Z2426" s="4"/>
    </row>
    <row r="2427" spans="1:26" ht="12.75" customHeight="1" x14ac:dyDescent="0.2">
      <c r="A2427">
        <v>26785</v>
      </c>
      <c r="B2427" t="s">
        <v>19</v>
      </c>
      <c r="C2427" t="s">
        <v>113</v>
      </c>
      <c r="D2427" t="s">
        <v>36099</v>
      </c>
      <c r="E2427" t="s">
        <v>1877</v>
      </c>
      <c r="F2427" t="s">
        <v>20968</v>
      </c>
      <c r="G2427">
        <v>67420</v>
      </c>
      <c r="H2427" t="s">
        <v>36100</v>
      </c>
      <c r="I2427">
        <v>369081048</v>
      </c>
      <c r="J2427">
        <v>621502111</v>
      </c>
      <c r="K2427" t="s">
        <v>36101</v>
      </c>
      <c r="L2427" t="s">
        <v>19</v>
      </c>
      <c r="N2427" t="s">
        <v>19</v>
      </c>
      <c r="O2427" t="s">
        <v>11926</v>
      </c>
      <c r="P2427" t="s">
        <v>65</v>
      </c>
      <c r="Q2427" t="s">
        <v>34763</v>
      </c>
      <c r="T2427" t="s">
        <v>133</v>
      </c>
      <c r="U2427">
        <v>67384</v>
      </c>
      <c r="Z2427" s="4"/>
    </row>
    <row r="2428" spans="1:26" ht="12.75" customHeight="1" x14ac:dyDescent="0.2">
      <c r="A2428">
        <v>5471</v>
      </c>
      <c r="B2428" t="s">
        <v>19</v>
      </c>
      <c r="C2428" t="s">
        <v>95</v>
      </c>
      <c r="D2428" t="s">
        <v>7535</v>
      </c>
      <c r="E2428" t="s">
        <v>19</v>
      </c>
      <c r="F2428" t="s">
        <v>7536</v>
      </c>
      <c r="G2428">
        <v>75015</v>
      </c>
      <c r="H2428" t="s">
        <v>7537</v>
      </c>
      <c r="I2428">
        <v>686433493</v>
      </c>
      <c r="K2428" t="s">
        <v>7538</v>
      </c>
      <c r="L2428" t="s">
        <v>7539</v>
      </c>
      <c r="M2428">
        <v>24800</v>
      </c>
      <c r="N2428" t="s">
        <v>7540</v>
      </c>
      <c r="O2428" t="s">
        <v>46</v>
      </c>
      <c r="P2428" t="s">
        <v>268</v>
      </c>
      <c r="Q2428" t="s">
        <v>7541</v>
      </c>
      <c r="R2428" t="s">
        <v>33</v>
      </c>
      <c r="T2428" t="s">
        <v>359</v>
      </c>
      <c r="U2428">
        <v>75115</v>
      </c>
      <c r="Z2428" s="4"/>
    </row>
    <row r="2429" spans="1:26" ht="12.75" customHeight="1" x14ac:dyDescent="0.2">
      <c r="A2429">
        <v>9194</v>
      </c>
      <c r="B2429" t="s">
        <v>19</v>
      </c>
      <c r="C2429" t="s">
        <v>113</v>
      </c>
      <c r="D2429" t="s">
        <v>12784</v>
      </c>
      <c r="E2429" t="s">
        <v>19</v>
      </c>
      <c r="F2429" t="s">
        <v>7043</v>
      </c>
      <c r="G2429">
        <v>85000</v>
      </c>
      <c r="H2429" t="s">
        <v>19</v>
      </c>
      <c r="L2429" t="s">
        <v>19</v>
      </c>
      <c r="N2429" t="s">
        <v>19</v>
      </c>
      <c r="O2429" t="s">
        <v>46</v>
      </c>
      <c r="P2429" t="s">
        <v>179</v>
      </c>
      <c r="Q2429" t="s">
        <v>6802</v>
      </c>
      <c r="T2429" t="s">
        <v>75</v>
      </c>
      <c r="U2429">
        <v>85191</v>
      </c>
      <c r="Z2429" s="4"/>
    </row>
    <row r="2430" spans="1:26" ht="12.75" customHeight="1" x14ac:dyDescent="0.2">
      <c r="A2430">
        <v>7672</v>
      </c>
      <c r="B2430" t="s">
        <v>19</v>
      </c>
      <c r="C2430" t="s">
        <v>68</v>
      </c>
      <c r="D2430" t="s">
        <v>7542</v>
      </c>
      <c r="E2430" t="s">
        <v>2155</v>
      </c>
      <c r="F2430" t="s">
        <v>7543</v>
      </c>
      <c r="G2430">
        <v>22740</v>
      </c>
      <c r="H2430" t="s">
        <v>7544</v>
      </c>
      <c r="I2430">
        <v>296924325</v>
      </c>
      <c r="K2430" t="s">
        <v>7545</v>
      </c>
      <c r="L2430" t="s">
        <v>19</v>
      </c>
      <c r="N2430" t="s">
        <v>19</v>
      </c>
      <c r="O2430" t="s">
        <v>276</v>
      </c>
      <c r="P2430" t="s">
        <v>3651</v>
      </c>
      <c r="Q2430" t="s">
        <v>367</v>
      </c>
      <c r="T2430" t="s">
        <v>279</v>
      </c>
      <c r="U2430">
        <v>22199</v>
      </c>
      <c r="Z2430" s="4"/>
    </row>
    <row r="2431" spans="1:26" ht="12.75" customHeight="1" x14ac:dyDescent="0.2">
      <c r="A2431">
        <v>17396</v>
      </c>
      <c r="B2431" t="s">
        <v>19</v>
      </c>
      <c r="C2431" t="s">
        <v>51</v>
      </c>
      <c r="D2431" t="s">
        <v>7542</v>
      </c>
      <c r="E2431" t="s">
        <v>22879</v>
      </c>
      <c r="F2431" t="s">
        <v>22880</v>
      </c>
      <c r="G2431">
        <v>50520</v>
      </c>
      <c r="H2431" t="s">
        <v>22881</v>
      </c>
      <c r="I2431">
        <v>250810273</v>
      </c>
      <c r="J2431">
        <v>683079599</v>
      </c>
      <c r="K2431" t="s">
        <v>22882</v>
      </c>
      <c r="L2431" t="s">
        <v>19</v>
      </c>
      <c r="N2431" t="s">
        <v>19</v>
      </c>
      <c r="O2431" t="s">
        <v>46</v>
      </c>
      <c r="P2431" t="s">
        <v>366</v>
      </c>
      <c r="Q2431" t="s">
        <v>21918</v>
      </c>
      <c r="T2431" t="s">
        <v>368</v>
      </c>
      <c r="U2431">
        <v>50428</v>
      </c>
      <c r="Z2431" s="4"/>
    </row>
    <row r="2432" spans="1:26" ht="12.75" customHeight="1" x14ac:dyDescent="0.2">
      <c r="A2432">
        <v>20144</v>
      </c>
      <c r="B2432" t="s">
        <v>19</v>
      </c>
      <c r="C2432" t="s">
        <v>113</v>
      </c>
      <c r="D2432" t="s">
        <v>7542</v>
      </c>
      <c r="E2432" t="s">
        <v>770</v>
      </c>
      <c r="F2432" t="s">
        <v>27450</v>
      </c>
      <c r="G2432">
        <v>5200</v>
      </c>
      <c r="H2432" t="s">
        <v>10398</v>
      </c>
      <c r="I2432">
        <v>492435627</v>
      </c>
      <c r="K2432" t="s">
        <v>27451</v>
      </c>
      <c r="L2432" t="s">
        <v>19</v>
      </c>
      <c r="N2432" t="s">
        <v>19</v>
      </c>
      <c r="O2432" t="s">
        <v>501</v>
      </c>
      <c r="P2432" t="s">
        <v>5927</v>
      </c>
      <c r="Q2432" t="s">
        <v>26891</v>
      </c>
      <c r="T2432" t="s">
        <v>608</v>
      </c>
      <c r="U2432">
        <v>5111</v>
      </c>
      <c r="Z2432" s="4"/>
    </row>
    <row r="2433" spans="1:30" ht="12.75" customHeight="1" x14ac:dyDescent="0.2">
      <c r="A2433">
        <v>23772</v>
      </c>
      <c r="B2433" t="s">
        <v>19</v>
      </c>
      <c r="C2433" t="s">
        <v>35</v>
      </c>
      <c r="D2433" t="s">
        <v>32103</v>
      </c>
      <c r="E2433" t="s">
        <v>534</v>
      </c>
      <c r="F2433" t="s">
        <v>24856</v>
      </c>
      <c r="G2433">
        <v>30940</v>
      </c>
      <c r="H2433" t="s">
        <v>32104</v>
      </c>
      <c r="J2433" t="s">
        <v>32105</v>
      </c>
      <c r="K2433" t="s">
        <v>32106</v>
      </c>
      <c r="L2433" t="s">
        <v>19</v>
      </c>
      <c r="N2433" t="s">
        <v>19</v>
      </c>
      <c r="O2433" t="s">
        <v>46</v>
      </c>
      <c r="P2433" t="s">
        <v>491</v>
      </c>
      <c r="Q2433" t="s">
        <v>32107</v>
      </c>
      <c r="T2433" t="s">
        <v>395</v>
      </c>
      <c r="U2433">
        <v>30231</v>
      </c>
      <c r="Z2433" s="4"/>
    </row>
    <row r="2434" spans="1:30" ht="12.75" customHeight="1" x14ac:dyDescent="0.2">
      <c r="A2434">
        <v>10382</v>
      </c>
      <c r="B2434" t="s">
        <v>19</v>
      </c>
      <c r="C2434" t="s">
        <v>35</v>
      </c>
      <c r="D2434" t="s">
        <v>12785</v>
      </c>
      <c r="E2434" t="s">
        <v>2669</v>
      </c>
      <c r="F2434" t="s">
        <v>12786</v>
      </c>
      <c r="G2434">
        <v>23000</v>
      </c>
      <c r="H2434" t="s">
        <v>12787</v>
      </c>
      <c r="J2434" t="s">
        <v>12788</v>
      </c>
      <c r="K2434" t="s">
        <v>12789</v>
      </c>
      <c r="L2434" t="s">
        <v>10126</v>
      </c>
      <c r="M2434">
        <v>87000</v>
      </c>
      <c r="N2434" t="s">
        <v>12790</v>
      </c>
      <c r="O2434" t="s">
        <v>46</v>
      </c>
      <c r="P2434" t="s">
        <v>953</v>
      </c>
      <c r="Q2434" t="s">
        <v>12791</v>
      </c>
      <c r="T2434" t="s">
        <v>955</v>
      </c>
      <c r="U2434">
        <v>23193</v>
      </c>
      <c r="Z2434" s="4"/>
    </row>
    <row r="2435" spans="1:30" ht="12.75" customHeight="1" x14ac:dyDescent="0.2">
      <c r="A2435">
        <v>5783</v>
      </c>
      <c r="B2435" t="s">
        <v>19</v>
      </c>
      <c r="C2435" t="s">
        <v>1550</v>
      </c>
      <c r="D2435" t="s">
        <v>7546</v>
      </c>
      <c r="E2435" t="s">
        <v>2155</v>
      </c>
      <c r="F2435" t="s">
        <v>7547</v>
      </c>
      <c r="G2435">
        <v>48130</v>
      </c>
      <c r="H2435" t="s">
        <v>4529</v>
      </c>
      <c r="I2435" t="s">
        <v>7548</v>
      </c>
      <c r="J2435" t="s">
        <v>7549</v>
      </c>
      <c r="K2435" t="s">
        <v>7550</v>
      </c>
      <c r="L2435" t="s">
        <v>19</v>
      </c>
      <c r="N2435" t="s">
        <v>19</v>
      </c>
      <c r="O2435" t="s">
        <v>46</v>
      </c>
      <c r="P2435" t="s">
        <v>31</v>
      </c>
      <c r="Q2435" t="s">
        <v>5888</v>
      </c>
      <c r="R2435" t="s">
        <v>33</v>
      </c>
      <c r="T2435" t="s">
        <v>239</v>
      </c>
      <c r="U2435">
        <v>48060</v>
      </c>
      <c r="Z2435" s="4"/>
    </row>
    <row r="2436" spans="1:30" ht="12.75" customHeight="1" x14ac:dyDescent="0.2">
      <c r="A2436">
        <v>21466</v>
      </c>
      <c r="B2436" t="s">
        <v>19</v>
      </c>
      <c r="C2436" t="s">
        <v>51</v>
      </c>
      <c r="D2436" t="s">
        <v>27452</v>
      </c>
      <c r="E2436" t="s">
        <v>27453</v>
      </c>
      <c r="F2436" t="s">
        <v>24560</v>
      </c>
      <c r="G2436">
        <v>24310</v>
      </c>
      <c r="H2436" t="s">
        <v>27454</v>
      </c>
      <c r="I2436" t="s">
        <v>27455</v>
      </c>
      <c r="K2436" t="s">
        <v>27456</v>
      </c>
      <c r="L2436" t="s">
        <v>19</v>
      </c>
      <c r="N2436" t="s">
        <v>19</v>
      </c>
      <c r="O2436" t="s">
        <v>12681</v>
      </c>
      <c r="P2436" t="s">
        <v>10619</v>
      </c>
      <c r="Q2436" t="s">
        <v>5761</v>
      </c>
      <c r="T2436" t="s">
        <v>270</v>
      </c>
      <c r="U2436">
        <v>24064</v>
      </c>
      <c r="Z2436" s="4"/>
    </row>
    <row r="2437" spans="1:30" ht="12.75" customHeight="1" x14ac:dyDescent="0.2">
      <c r="A2437">
        <v>1346</v>
      </c>
      <c r="B2437" t="s">
        <v>19</v>
      </c>
      <c r="C2437" t="s">
        <v>35</v>
      </c>
      <c r="D2437" t="s">
        <v>1973</v>
      </c>
      <c r="E2437" t="s">
        <v>338</v>
      </c>
      <c r="F2437" t="s">
        <v>1974</v>
      </c>
      <c r="G2437">
        <v>44520</v>
      </c>
      <c r="H2437" t="s">
        <v>1975</v>
      </c>
      <c r="I2437">
        <v>674945925</v>
      </c>
      <c r="K2437" t="s">
        <v>1976</v>
      </c>
      <c r="L2437" t="s">
        <v>19</v>
      </c>
      <c r="N2437" t="s">
        <v>1977</v>
      </c>
      <c r="O2437" t="s">
        <v>1978</v>
      </c>
      <c r="P2437" t="s">
        <v>19</v>
      </c>
      <c r="Q2437" t="s">
        <v>19</v>
      </c>
      <c r="U2437" t="s">
        <v>125</v>
      </c>
      <c r="V2437">
        <v>44095</v>
      </c>
      <c r="Z2437" s="4"/>
    </row>
    <row r="2438" spans="1:30" s="2" customFormat="1" ht="12.75" customHeight="1" x14ac:dyDescent="0.2">
      <c r="A2438">
        <v>21058</v>
      </c>
      <c r="B2438" t="s">
        <v>19</v>
      </c>
      <c r="C2438" s="2" t="s">
        <v>51</v>
      </c>
      <c r="D2438" s="2" t="s">
        <v>27457</v>
      </c>
      <c r="E2438" s="2" t="s">
        <v>134</v>
      </c>
      <c r="F2438" s="2" t="s">
        <v>27458</v>
      </c>
      <c r="G2438" s="2">
        <v>64990</v>
      </c>
      <c r="H2438" t="s">
        <v>27459</v>
      </c>
      <c r="I2438"/>
      <c r="J2438" t="s">
        <v>27460</v>
      </c>
      <c r="K2438" s="2" t="s">
        <v>27461</v>
      </c>
      <c r="L2438" t="s">
        <v>27458</v>
      </c>
      <c r="M2438">
        <v>64990</v>
      </c>
      <c r="N2438" t="s">
        <v>27462</v>
      </c>
      <c r="O2438" s="2" t="s">
        <v>27463</v>
      </c>
      <c r="P2438" s="2" t="s">
        <v>46</v>
      </c>
      <c r="Q2438" s="2" t="s">
        <v>11523</v>
      </c>
      <c r="R2438" t="s">
        <v>24886</v>
      </c>
      <c r="S2438"/>
      <c r="U2438" t="s">
        <v>532</v>
      </c>
      <c r="V2438">
        <v>64407</v>
      </c>
      <c r="W2438"/>
      <c r="X2438"/>
      <c r="Y2438" s="18">
        <v>43083</v>
      </c>
      <c r="Z2438" s="18">
        <v>43082</v>
      </c>
      <c r="AA2438" s="2" t="s">
        <v>37834</v>
      </c>
      <c r="AB2438" s="8" t="s">
        <v>37798</v>
      </c>
      <c r="AC2438" s="2" t="s">
        <v>37798</v>
      </c>
      <c r="AD2438" s="2" t="s">
        <v>37800</v>
      </c>
    </row>
    <row r="2439" spans="1:30" ht="12.75" customHeight="1" x14ac:dyDescent="0.2">
      <c r="A2439">
        <v>23638</v>
      </c>
      <c r="B2439" t="s">
        <v>19</v>
      </c>
      <c r="C2439" t="s">
        <v>35</v>
      </c>
      <c r="D2439" t="s">
        <v>32108</v>
      </c>
      <c r="E2439" t="s">
        <v>404</v>
      </c>
      <c r="F2439" t="s">
        <v>32109</v>
      </c>
      <c r="G2439">
        <v>38620</v>
      </c>
      <c r="H2439" t="s">
        <v>32110</v>
      </c>
      <c r="J2439" t="s">
        <v>32111</v>
      </c>
      <c r="K2439" t="s">
        <v>32112</v>
      </c>
      <c r="L2439" t="s">
        <v>19</v>
      </c>
      <c r="N2439" t="s">
        <v>19</v>
      </c>
      <c r="O2439" t="s">
        <v>9183</v>
      </c>
      <c r="P2439" t="s">
        <v>6977</v>
      </c>
      <c r="Q2439" t="s">
        <v>32113</v>
      </c>
      <c r="T2439" t="s">
        <v>6081</v>
      </c>
      <c r="U2439">
        <v>38460</v>
      </c>
      <c r="Z2439" s="4"/>
    </row>
    <row r="2440" spans="1:30" ht="12.75" customHeight="1" x14ac:dyDescent="0.2">
      <c r="A2440">
        <v>18103</v>
      </c>
      <c r="B2440" t="s">
        <v>19</v>
      </c>
      <c r="C2440" t="s">
        <v>51</v>
      </c>
      <c r="D2440" t="s">
        <v>22883</v>
      </c>
      <c r="E2440" t="s">
        <v>22884</v>
      </c>
      <c r="F2440" t="s">
        <v>16479</v>
      </c>
      <c r="G2440">
        <v>56430</v>
      </c>
      <c r="H2440" t="s">
        <v>22885</v>
      </c>
      <c r="I2440">
        <v>962310885</v>
      </c>
      <c r="J2440">
        <v>781807747</v>
      </c>
      <c r="L2440" t="s">
        <v>22886</v>
      </c>
      <c r="M2440">
        <v>22230</v>
      </c>
      <c r="N2440" t="s">
        <v>22887</v>
      </c>
      <c r="O2440" t="s">
        <v>46</v>
      </c>
      <c r="P2440" t="s">
        <v>3228</v>
      </c>
      <c r="Q2440" t="s">
        <v>21823</v>
      </c>
      <c r="T2440" t="s">
        <v>49</v>
      </c>
      <c r="U2440">
        <v>56127</v>
      </c>
      <c r="Z2440" s="4"/>
    </row>
    <row r="2441" spans="1:30" ht="12.75" customHeight="1" x14ac:dyDescent="0.2">
      <c r="A2441">
        <v>4280</v>
      </c>
      <c r="B2441" t="s">
        <v>19</v>
      </c>
      <c r="C2441" t="s">
        <v>389</v>
      </c>
      <c r="D2441" t="s">
        <v>1984</v>
      </c>
      <c r="E2441" t="s">
        <v>1985</v>
      </c>
      <c r="F2441" t="s">
        <v>1986</v>
      </c>
      <c r="G2441">
        <v>14700</v>
      </c>
      <c r="H2441" t="s">
        <v>1987</v>
      </c>
      <c r="J2441">
        <v>673312229</v>
      </c>
      <c r="L2441" t="s">
        <v>19</v>
      </c>
      <c r="N2441" t="s">
        <v>19</v>
      </c>
      <c r="O2441" t="s">
        <v>365</v>
      </c>
      <c r="P2441" t="s">
        <v>366</v>
      </c>
      <c r="Q2441" t="s">
        <v>1988</v>
      </c>
      <c r="R2441" t="s">
        <v>1989</v>
      </c>
      <c r="T2441" t="s">
        <v>368</v>
      </c>
      <c r="U2441">
        <v>14467</v>
      </c>
      <c r="Z2441" s="4"/>
    </row>
    <row r="2442" spans="1:30" ht="12.75" customHeight="1" x14ac:dyDescent="0.2">
      <c r="A2442">
        <v>2907</v>
      </c>
      <c r="B2442" t="s">
        <v>19</v>
      </c>
      <c r="C2442" t="s">
        <v>68</v>
      </c>
      <c r="D2442" t="s">
        <v>1979</v>
      </c>
      <c r="E2442" t="s">
        <v>642</v>
      </c>
      <c r="F2442" t="s">
        <v>1980</v>
      </c>
      <c r="G2442">
        <v>35190</v>
      </c>
      <c r="H2442" t="s">
        <v>197</v>
      </c>
      <c r="I2442" t="s">
        <v>1981</v>
      </c>
      <c r="J2442" t="s">
        <v>1982</v>
      </c>
      <c r="L2442" t="s">
        <v>19</v>
      </c>
      <c r="N2442" t="s">
        <v>19</v>
      </c>
      <c r="O2442" t="s">
        <v>353</v>
      </c>
      <c r="P2442" t="s">
        <v>169</v>
      </c>
      <c r="Q2442" t="s">
        <v>1983</v>
      </c>
      <c r="R2442" t="s">
        <v>33</v>
      </c>
      <c r="T2442" t="s">
        <v>171</v>
      </c>
      <c r="U2442">
        <v>35233</v>
      </c>
      <c r="Z2442" s="4"/>
    </row>
    <row r="2443" spans="1:30" ht="12.75" customHeight="1" x14ac:dyDescent="0.2">
      <c r="A2443">
        <v>19553</v>
      </c>
      <c r="B2443" t="s">
        <v>19</v>
      </c>
      <c r="C2443" t="s">
        <v>51</v>
      </c>
      <c r="D2443" t="s">
        <v>27464</v>
      </c>
      <c r="E2443" t="s">
        <v>27465</v>
      </c>
      <c r="F2443" t="s">
        <v>9595</v>
      </c>
      <c r="G2443">
        <v>44170</v>
      </c>
      <c r="H2443" t="s">
        <v>27466</v>
      </c>
      <c r="I2443" t="s">
        <v>27467</v>
      </c>
      <c r="J2443" t="s">
        <v>27468</v>
      </c>
      <c r="K2443" t="s">
        <v>27469</v>
      </c>
      <c r="L2443" t="s">
        <v>19</v>
      </c>
      <c r="N2443" t="s">
        <v>19</v>
      </c>
      <c r="O2443" t="s">
        <v>17359</v>
      </c>
      <c r="P2443" t="s">
        <v>1318</v>
      </c>
      <c r="Q2443" t="s">
        <v>24020</v>
      </c>
      <c r="T2443" t="s">
        <v>125</v>
      </c>
      <c r="U2443">
        <v>44208</v>
      </c>
      <c r="Z2443" s="4"/>
    </row>
    <row r="2444" spans="1:30" ht="12.75" customHeight="1" x14ac:dyDescent="0.2">
      <c r="A2444">
        <v>23953</v>
      </c>
      <c r="B2444" t="s">
        <v>19</v>
      </c>
      <c r="C2444" t="s">
        <v>35</v>
      </c>
      <c r="D2444" t="s">
        <v>32114</v>
      </c>
      <c r="E2444" t="s">
        <v>1956</v>
      </c>
      <c r="F2444" t="s">
        <v>32115</v>
      </c>
      <c r="G2444">
        <v>64300</v>
      </c>
      <c r="H2444" t="s">
        <v>32116</v>
      </c>
      <c r="I2444" t="s">
        <v>32117</v>
      </c>
      <c r="K2444" t="s">
        <v>32118</v>
      </c>
      <c r="L2444" t="s">
        <v>32119</v>
      </c>
      <c r="M2444" t="s">
        <v>32120</v>
      </c>
      <c r="N2444">
        <v>40600</v>
      </c>
      <c r="O2444" t="s">
        <v>32121</v>
      </c>
      <c r="P2444" t="s">
        <v>32122</v>
      </c>
      <c r="Q2444" t="s">
        <v>46</v>
      </c>
      <c r="R2444" t="s">
        <v>11523</v>
      </c>
      <c r="S2444" t="s">
        <v>32123</v>
      </c>
      <c r="V2444" t="s">
        <v>532</v>
      </c>
      <c r="W2444">
        <v>64042</v>
      </c>
      <c r="Z2444" s="4"/>
    </row>
    <row r="2445" spans="1:30" ht="12.75" customHeight="1" x14ac:dyDescent="0.2">
      <c r="A2445">
        <v>8988</v>
      </c>
      <c r="B2445" t="s">
        <v>19</v>
      </c>
      <c r="C2445" t="s">
        <v>35</v>
      </c>
      <c r="D2445" t="s">
        <v>12792</v>
      </c>
      <c r="E2445" t="s">
        <v>2155</v>
      </c>
      <c r="F2445" t="s">
        <v>12793</v>
      </c>
      <c r="G2445">
        <v>71310</v>
      </c>
      <c r="H2445" t="s">
        <v>12794</v>
      </c>
      <c r="I2445">
        <v>623383961</v>
      </c>
      <c r="K2445" t="s">
        <v>12795</v>
      </c>
      <c r="L2445" t="s">
        <v>19</v>
      </c>
      <c r="N2445" t="s">
        <v>19</v>
      </c>
      <c r="O2445" t="s">
        <v>19</v>
      </c>
      <c r="P2445" t="s">
        <v>19</v>
      </c>
      <c r="T2445" t="s">
        <v>254</v>
      </c>
      <c r="U2445">
        <v>71516</v>
      </c>
      <c r="Z2445" s="4"/>
    </row>
    <row r="2446" spans="1:30" ht="12.75" customHeight="1" x14ac:dyDescent="0.2">
      <c r="A2446">
        <v>15887</v>
      </c>
      <c r="B2446" t="s">
        <v>19</v>
      </c>
      <c r="C2446" t="s">
        <v>35</v>
      </c>
      <c r="D2446" t="s">
        <v>22888</v>
      </c>
      <c r="E2446" t="s">
        <v>543</v>
      </c>
      <c r="F2446" t="s">
        <v>12793</v>
      </c>
      <c r="G2446">
        <v>71310</v>
      </c>
      <c r="H2446" t="s">
        <v>22889</v>
      </c>
      <c r="I2446" t="s">
        <v>22890</v>
      </c>
      <c r="J2446" t="s">
        <v>22891</v>
      </c>
      <c r="K2446" t="s">
        <v>22892</v>
      </c>
      <c r="L2446" t="s">
        <v>19</v>
      </c>
      <c r="N2446" t="s">
        <v>19</v>
      </c>
      <c r="O2446" t="s">
        <v>252</v>
      </c>
      <c r="P2446" t="s">
        <v>5769</v>
      </c>
      <c r="Q2446" t="s">
        <v>17711</v>
      </c>
      <c r="T2446" t="s">
        <v>254</v>
      </c>
      <c r="U2446">
        <v>71516</v>
      </c>
      <c r="Z2446" s="4"/>
    </row>
    <row r="2447" spans="1:30" ht="12.75" customHeight="1" x14ac:dyDescent="0.2">
      <c r="A2447">
        <v>15887</v>
      </c>
      <c r="B2447" t="s">
        <v>19</v>
      </c>
      <c r="C2447" t="s">
        <v>35</v>
      </c>
      <c r="D2447" t="s">
        <v>22888</v>
      </c>
      <c r="E2447" t="s">
        <v>543</v>
      </c>
      <c r="F2447" t="s">
        <v>12793</v>
      </c>
      <c r="G2447">
        <v>71310</v>
      </c>
      <c r="H2447" t="s">
        <v>22889</v>
      </c>
      <c r="I2447" t="s">
        <v>22890</v>
      </c>
      <c r="J2447" t="s">
        <v>22891</v>
      </c>
      <c r="K2447" t="s">
        <v>22892</v>
      </c>
      <c r="L2447" t="s">
        <v>19</v>
      </c>
      <c r="N2447" t="s">
        <v>19</v>
      </c>
      <c r="O2447" t="s">
        <v>252</v>
      </c>
      <c r="P2447" t="s">
        <v>5769</v>
      </c>
      <c r="Q2447" t="s">
        <v>22893</v>
      </c>
      <c r="T2447" t="s">
        <v>254</v>
      </c>
      <c r="U2447">
        <v>71516</v>
      </c>
      <c r="Z2447" s="4"/>
    </row>
    <row r="2448" spans="1:30" ht="12.75" customHeight="1" x14ac:dyDescent="0.2">
      <c r="A2448">
        <v>14404</v>
      </c>
      <c r="B2448" t="s">
        <v>19</v>
      </c>
      <c r="C2448" t="s">
        <v>19</v>
      </c>
      <c r="D2448" t="s">
        <v>17871</v>
      </c>
      <c r="E2448" t="s">
        <v>543</v>
      </c>
      <c r="F2448" t="s">
        <v>17872</v>
      </c>
      <c r="G2448">
        <v>50170</v>
      </c>
      <c r="H2448" t="s">
        <v>17873</v>
      </c>
      <c r="J2448">
        <v>677575834</v>
      </c>
      <c r="K2448" t="s">
        <v>17874</v>
      </c>
      <c r="L2448" t="s">
        <v>5778</v>
      </c>
      <c r="M2448">
        <v>75011</v>
      </c>
      <c r="N2448" t="s">
        <v>17875</v>
      </c>
      <c r="O2448" t="s">
        <v>46</v>
      </c>
      <c r="P2448" t="s">
        <v>169</v>
      </c>
      <c r="Q2448" t="s">
        <v>17876</v>
      </c>
      <c r="T2448" t="s">
        <v>368</v>
      </c>
      <c r="U2448">
        <v>50443</v>
      </c>
      <c r="Z2448" s="4"/>
    </row>
    <row r="2449" spans="1:26" ht="12.75" customHeight="1" x14ac:dyDescent="0.2">
      <c r="A2449">
        <v>20256</v>
      </c>
      <c r="B2449" t="s">
        <v>19</v>
      </c>
      <c r="C2449" t="s">
        <v>51</v>
      </c>
      <c r="D2449" t="s">
        <v>27470</v>
      </c>
      <c r="E2449" t="s">
        <v>27471</v>
      </c>
      <c r="F2449" t="s">
        <v>27472</v>
      </c>
      <c r="G2449">
        <v>78490</v>
      </c>
      <c r="H2449" t="s">
        <v>27473</v>
      </c>
      <c r="J2449" t="s">
        <v>27474</v>
      </c>
      <c r="K2449" t="s">
        <v>27475</v>
      </c>
      <c r="L2449" t="s">
        <v>19</v>
      </c>
      <c r="N2449" t="s">
        <v>19</v>
      </c>
      <c r="O2449" t="s">
        <v>12427</v>
      </c>
      <c r="P2449" t="s">
        <v>3438</v>
      </c>
      <c r="Q2449" t="s">
        <v>17196</v>
      </c>
      <c r="T2449" t="s">
        <v>1853</v>
      </c>
      <c r="U2449">
        <v>78050</v>
      </c>
      <c r="Z2449" s="4"/>
    </row>
    <row r="2450" spans="1:26" ht="12.75" customHeight="1" x14ac:dyDescent="0.2">
      <c r="A2450">
        <v>17711</v>
      </c>
      <c r="B2450" t="s">
        <v>19</v>
      </c>
      <c r="C2450" t="s">
        <v>35</v>
      </c>
      <c r="D2450" t="s">
        <v>22894</v>
      </c>
      <c r="E2450" t="s">
        <v>404</v>
      </c>
      <c r="F2450" t="s">
        <v>22895</v>
      </c>
      <c r="G2450">
        <v>23400</v>
      </c>
      <c r="H2450" t="s">
        <v>22896</v>
      </c>
      <c r="I2450" t="s">
        <v>22897</v>
      </c>
      <c r="L2450" t="s">
        <v>22898</v>
      </c>
      <c r="M2450">
        <v>69960</v>
      </c>
      <c r="N2450" t="s">
        <v>22899</v>
      </c>
      <c r="O2450" t="s">
        <v>46</v>
      </c>
      <c r="P2450" t="s">
        <v>953</v>
      </c>
      <c r="Q2450" t="s">
        <v>22900</v>
      </c>
      <c r="T2450" t="s">
        <v>955</v>
      </c>
      <c r="U2450">
        <v>23223</v>
      </c>
      <c r="Z2450" s="4"/>
    </row>
    <row r="2451" spans="1:26" ht="12.75" customHeight="1" x14ac:dyDescent="0.2">
      <c r="A2451">
        <v>6801</v>
      </c>
      <c r="B2451" t="s">
        <v>19</v>
      </c>
      <c r="C2451" t="s">
        <v>95</v>
      </c>
      <c r="D2451" t="s">
        <v>7551</v>
      </c>
      <c r="E2451" t="s">
        <v>134</v>
      </c>
      <c r="F2451" t="s">
        <v>7552</v>
      </c>
      <c r="G2451">
        <v>69430</v>
      </c>
      <c r="H2451" t="s">
        <v>7553</v>
      </c>
      <c r="I2451" t="s">
        <v>7554</v>
      </c>
      <c r="K2451" t="s">
        <v>7555</v>
      </c>
      <c r="L2451" t="s">
        <v>19</v>
      </c>
      <c r="N2451" t="s">
        <v>19</v>
      </c>
      <c r="O2451" t="s">
        <v>46</v>
      </c>
      <c r="P2451" t="s">
        <v>6079</v>
      </c>
      <c r="Q2451" t="s">
        <v>7556</v>
      </c>
      <c r="T2451" t="s">
        <v>254</v>
      </c>
      <c r="U2451">
        <v>69109</v>
      </c>
      <c r="Z2451" s="4"/>
    </row>
    <row r="2452" spans="1:26" ht="12.75" customHeight="1" x14ac:dyDescent="0.2">
      <c r="A2452">
        <v>19030</v>
      </c>
      <c r="B2452" t="s">
        <v>19</v>
      </c>
      <c r="C2452" t="s">
        <v>35</v>
      </c>
      <c r="D2452" t="s">
        <v>7551</v>
      </c>
      <c r="E2452" t="s">
        <v>1015</v>
      </c>
      <c r="F2452" t="s">
        <v>22901</v>
      </c>
      <c r="G2452">
        <v>69430</v>
      </c>
      <c r="H2452" t="s">
        <v>22902</v>
      </c>
      <c r="J2452" t="s">
        <v>22903</v>
      </c>
      <c r="K2452" t="s">
        <v>22904</v>
      </c>
      <c r="L2452" t="s">
        <v>22905</v>
      </c>
      <c r="M2452">
        <v>69860</v>
      </c>
      <c r="N2452" t="s">
        <v>1580</v>
      </c>
      <c r="O2452" t="s">
        <v>46</v>
      </c>
      <c r="P2452" t="s">
        <v>11380</v>
      </c>
      <c r="Q2452" t="s">
        <v>21657</v>
      </c>
      <c r="T2452" t="s">
        <v>254</v>
      </c>
      <c r="U2452">
        <v>69261</v>
      </c>
      <c r="Z2452" s="4"/>
    </row>
    <row r="2453" spans="1:26" ht="12.75" customHeight="1" x14ac:dyDescent="0.2">
      <c r="A2453">
        <v>16829</v>
      </c>
      <c r="B2453" t="s">
        <v>22911</v>
      </c>
      <c r="C2453" t="s">
        <v>35</v>
      </c>
      <c r="D2453" t="s">
        <v>22906</v>
      </c>
      <c r="E2453" t="s">
        <v>53</v>
      </c>
      <c r="F2453" t="s">
        <v>21751</v>
      </c>
      <c r="G2453">
        <v>74570</v>
      </c>
      <c r="H2453" t="s">
        <v>22907</v>
      </c>
      <c r="I2453" t="s">
        <v>22908</v>
      </c>
      <c r="J2453" t="s">
        <v>22909</v>
      </c>
      <c r="K2453" t="s">
        <v>22910</v>
      </c>
      <c r="L2453" t="s">
        <v>19</v>
      </c>
      <c r="N2453" t="s">
        <v>19</v>
      </c>
      <c r="O2453" t="s">
        <v>21756</v>
      </c>
      <c r="P2453" t="s">
        <v>6657</v>
      </c>
      <c r="Q2453" t="s">
        <v>22141</v>
      </c>
      <c r="T2453" t="s">
        <v>5043</v>
      </c>
      <c r="U2453">
        <v>74282</v>
      </c>
      <c r="Z2453" s="4"/>
    </row>
    <row r="2454" spans="1:26" ht="12.75" customHeight="1" x14ac:dyDescent="0.2">
      <c r="A2454">
        <v>15758</v>
      </c>
      <c r="B2454" t="s">
        <v>19</v>
      </c>
      <c r="C2454" t="s">
        <v>35</v>
      </c>
      <c r="D2454" t="s">
        <v>22912</v>
      </c>
      <c r="E2454" t="s">
        <v>2725</v>
      </c>
      <c r="F2454" t="s">
        <v>22913</v>
      </c>
      <c r="G2454">
        <v>11100</v>
      </c>
      <c r="H2454" t="s">
        <v>22914</v>
      </c>
      <c r="K2454" t="s">
        <v>22915</v>
      </c>
      <c r="L2454" t="s">
        <v>22916</v>
      </c>
      <c r="M2454">
        <v>11590</v>
      </c>
      <c r="N2454" t="s">
        <v>22917</v>
      </c>
      <c r="O2454" t="s">
        <v>19</v>
      </c>
      <c r="P2454" t="s">
        <v>19</v>
      </c>
      <c r="T2454" t="s">
        <v>3798</v>
      </c>
      <c r="U2454">
        <v>11024</v>
      </c>
      <c r="Z2454" s="4"/>
    </row>
    <row r="2455" spans="1:26" ht="12.75" customHeight="1" x14ac:dyDescent="0.2">
      <c r="A2455">
        <v>17120</v>
      </c>
      <c r="B2455" t="s">
        <v>19</v>
      </c>
      <c r="C2455" t="s">
        <v>51</v>
      </c>
      <c r="D2455" t="s">
        <v>22918</v>
      </c>
      <c r="E2455" t="s">
        <v>7372</v>
      </c>
      <c r="F2455" t="s">
        <v>22919</v>
      </c>
      <c r="G2455">
        <v>4200</v>
      </c>
      <c r="H2455" t="s">
        <v>18992</v>
      </c>
      <c r="I2455" t="s">
        <v>22920</v>
      </c>
      <c r="J2455">
        <v>607569916</v>
      </c>
      <c r="K2455" t="s">
        <v>22921</v>
      </c>
      <c r="L2455" t="s">
        <v>19</v>
      </c>
      <c r="N2455" t="s">
        <v>19</v>
      </c>
      <c r="O2455" t="s">
        <v>19</v>
      </c>
      <c r="P2455" t="s">
        <v>19</v>
      </c>
      <c r="T2455" t="s">
        <v>608</v>
      </c>
      <c r="U2455">
        <v>4075</v>
      </c>
      <c r="Z2455" s="4"/>
    </row>
    <row r="2456" spans="1:26" ht="12.75" customHeight="1" x14ac:dyDescent="0.2">
      <c r="A2456">
        <v>24318</v>
      </c>
      <c r="B2456" t="s">
        <v>19</v>
      </c>
      <c r="C2456" t="s">
        <v>35</v>
      </c>
      <c r="D2456" t="s">
        <v>32124</v>
      </c>
      <c r="E2456" t="s">
        <v>28701</v>
      </c>
      <c r="F2456" t="s">
        <v>11394</v>
      </c>
      <c r="G2456">
        <v>69360</v>
      </c>
      <c r="H2456" t="s">
        <v>23212</v>
      </c>
      <c r="I2456" t="s">
        <v>32125</v>
      </c>
      <c r="K2456" t="s">
        <v>32126</v>
      </c>
      <c r="L2456" t="s">
        <v>32127</v>
      </c>
      <c r="M2456" t="s">
        <v>19</v>
      </c>
      <c r="O2456" t="s">
        <v>19</v>
      </c>
      <c r="P2456" t="s">
        <v>23016</v>
      </c>
      <c r="Q2456" t="s">
        <v>7047</v>
      </c>
      <c r="R2456" t="s">
        <v>14411</v>
      </c>
      <c r="U2456" t="s">
        <v>716</v>
      </c>
      <c r="V2456">
        <v>69291</v>
      </c>
      <c r="Z2456" s="4"/>
    </row>
    <row r="2457" spans="1:26" ht="12.75" customHeight="1" x14ac:dyDescent="0.2">
      <c r="A2457">
        <v>23493</v>
      </c>
      <c r="B2457" t="s">
        <v>19</v>
      </c>
      <c r="C2457" t="s">
        <v>51</v>
      </c>
      <c r="D2457" t="s">
        <v>32128</v>
      </c>
      <c r="E2457" t="s">
        <v>32129</v>
      </c>
      <c r="F2457" t="s">
        <v>19</v>
      </c>
      <c r="G2457" t="s">
        <v>32130</v>
      </c>
      <c r="H2457">
        <v>73170</v>
      </c>
      <c r="I2457" t="s">
        <v>18001</v>
      </c>
      <c r="J2457">
        <v>652853306</v>
      </c>
      <c r="L2457" t="s">
        <v>32131</v>
      </c>
      <c r="M2457" t="s">
        <v>32132</v>
      </c>
      <c r="N2457">
        <v>1300</v>
      </c>
      <c r="O2457" t="s">
        <v>32133</v>
      </c>
      <c r="P2457" t="s">
        <v>46</v>
      </c>
      <c r="Q2457" t="s">
        <v>10272</v>
      </c>
      <c r="R2457" t="s">
        <v>27934</v>
      </c>
      <c r="U2457" t="s">
        <v>6081</v>
      </c>
      <c r="V2457">
        <v>73042</v>
      </c>
      <c r="Z2457" s="4"/>
    </row>
    <row r="2458" spans="1:26" ht="12.75" customHeight="1" x14ac:dyDescent="0.2">
      <c r="A2458">
        <v>1945</v>
      </c>
      <c r="B2458" t="s">
        <v>19</v>
      </c>
      <c r="C2458" t="s">
        <v>95</v>
      </c>
      <c r="D2458" t="s">
        <v>1990</v>
      </c>
      <c r="E2458" t="s">
        <v>282</v>
      </c>
      <c r="F2458" t="s">
        <v>1991</v>
      </c>
      <c r="G2458">
        <v>35610</v>
      </c>
      <c r="H2458" t="s">
        <v>1992</v>
      </c>
      <c r="K2458" t="s">
        <v>1993</v>
      </c>
      <c r="L2458" t="s">
        <v>19</v>
      </c>
      <c r="N2458" t="s">
        <v>19</v>
      </c>
      <c r="O2458" t="s">
        <v>19</v>
      </c>
      <c r="P2458" t="s">
        <v>19</v>
      </c>
      <c r="T2458" t="s">
        <v>171</v>
      </c>
      <c r="U2458">
        <v>35222</v>
      </c>
      <c r="Z2458" s="4"/>
    </row>
    <row r="2459" spans="1:26" ht="12.75" customHeight="1" x14ac:dyDescent="0.2">
      <c r="A2459">
        <v>5222</v>
      </c>
      <c r="B2459" t="s">
        <v>19</v>
      </c>
      <c r="C2459" t="s">
        <v>35</v>
      </c>
      <c r="D2459" t="s">
        <v>7557</v>
      </c>
      <c r="E2459" t="s">
        <v>5034</v>
      </c>
      <c r="F2459" t="s">
        <v>7558</v>
      </c>
      <c r="G2459">
        <v>34270</v>
      </c>
      <c r="H2459" t="s">
        <v>7559</v>
      </c>
      <c r="I2459" t="s">
        <v>7560</v>
      </c>
      <c r="J2459" t="s">
        <v>7561</v>
      </c>
      <c r="K2459" t="s">
        <v>7562</v>
      </c>
      <c r="L2459" t="s">
        <v>19</v>
      </c>
      <c r="N2459" t="s">
        <v>19</v>
      </c>
      <c r="O2459" t="s">
        <v>517</v>
      </c>
      <c r="P2459" t="s">
        <v>491</v>
      </c>
      <c r="Q2459" t="s">
        <v>7359</v>
      </c>
      <c r="R2459" t="s">
        <v>33</v>
      </c>
      <c r="T2459" t="s">
        <v>395</v>
      </c>
      <c r="U2459">
        <v>34102</v>
      </c>
      <c r="Z2459" s="4"/>
    </row>
    <row r="2460" spans="1:26" ht="12.75" customHeight="1" x14ac:dyDescent="0.2">
      <c r="A2460">
        <v>21727</v>
      </c>
      <c r="B2460" t="s">
        <v>19</v>
      </c>
      <c r="C2460" t="s">
        <v>51</v>
      </c>
      <c r="D2460" t="s">
        <v>27476</v>
      </c>
      <c r="E2460" t="s">
        <v>27477</v>
      </c>
      <c r="F2460" t="s">
        <v>17279</v>
      </c>
      <c r="G2460">
        <v>29860</v>
      </c>
      <c r="H2460" t="s">
        <v>27478</v>
      </c>
      <c r="I2460">
        <v>230820774</v>
      </c>
      <c r="J2460">
        <v>686351170</v>
      </c>
      <c r="K2460" t="s">
        <v>27479</v>
      </c>
      <c r="L2460" t="s">
        <v>19</v>
      </c>
      <c r="N2460" t="s">
        <v>19</v>
      </c>
      <c r="O2460" t="s">
        <v>46</v>
      </c>
      <c r="P2460" t="s">
        <v>7282</v>
      </c>
      <c r="Q2460" t="s">
        <v>13516</v>
      </c>
      <c r="T2460" t="s">
        <v>653</v>
      </c>
      <c r="U2460">
        <v>29015</v>
      </c>
      <c r="Z2460" s="4"/>
    </row>
    <row r="2461" spans="1:26" ht="12.75" customHeight="1" x14ac:dyDescent="0.2">
      <c r="A2461">
        <v>14723</v>
      </c>
      <c r="B2461" t="s">
        <v>19</v>
      </c>
      <c r="C2461" t="s">
        <v>19</v>
      </c>
      <c r="D2461" t="s">
        <v>17877</v>
      </c>
      <c r="E2461" t="s">
        <v>1231</v>
      </c>
      <c r="F2461" t="s">
        <v>17878</v>
      </c>
      <c r="G2461">
        <v>64220</v>
      </c>
      <c r="H2461" t="s">
        <v>17879</v>
      </c>
      <c r="J2461" t="s">
        <v>17880</v>
      </c>
      <c r="K2461" t="s">
        <v>17881</v>
      </c>
      <c r="L2461" t="s">
        <v>17882</v>
      </c>
      <c r="M2461">
        <v>65000</v>
      </c>
      <c r="N2461" t="s">
        <v>17883</v>
      </c>
      <c r="O2461" t="s">
        <v>17884</v>
      </c>
      <c r="P2461" t="s">
        <v>19</v>
      </c>
      <c r="Q2461" t="s">
        <v>19</v>
      </c>
      <c r="U2461" t="s">
        <v>532</v>
      </c>
      <c r="V2461">
        <v>64218</v>
      </c>
      <c r="Z2461" s="4"/>
    </row>
    <row r="2462" spans="1:26" ht="12.75" customHeight="1" x14ac:dyDescent="0.2">
      <c r="A2462">
        <v>26745</v>
      </c>
      <c r="B2462" t="s">
        <v>19</v>
      </c>
      <c r="C2462" t="s">
        <v>51</v>
      </c>
      <c r="D2462" t="s">
        <v>36102</v>
      </c>
      <c r="E2462" t="s">
        <v>837</v>
      </c>
      <c r="F2462" t="s">
        <v>36103</v>
      </c>
      <c r="G2462">
        <v>40160</v>
      </c>
      <c r="H2462" t="s">
        <v>36104</v>
      </c>
      <c r="I2462" t="s">
        <v>36105</v>
      </c>
      <c r="J2462" t="s">
        <v>36106</v>
      </c>
      <c r="K2462" t="s">
        <v>36107</v>
      </c>
      <c r="L2462" t="s">
        <v>36108</v>
      </c>
      <c r="M2462" t="s">
        <v>32120</v>
      </c>
      <c r="N2462">
        <v>40600</v>
      </c>
      <c r="O2462" t="s">
        <v>10196</v>
      </c>
      <c r="P2462" t="s">
        <v>36109</v>
      </c>
      <c r="Q2462" t="s">
        <v>2481</v>
      </c>
      <c r="R2462" t="s">
        <v>11523</v>
      </c>
      <c r="S2462" t="s">
        <v>27697</v>
      </c>
      <c r="V2462" t="s">
        <v>532</v>
      </c>
      <c r="W2462">
        <v>40217</v>
      </c>
      <c r="Z2462" s="4"/>
    </row>
    <row r="2463" spans="1:26" ht="12.75" customHeight="1" x14ac:dyDescent="0.2">
      <c r="A2463">
        <v>9795</v>
      </c>
      <c r="B2463" t="s">
        <v>19</v>
      </c>
      <c r="C2463" t="s">
        <v>113</v>
      </c>
      <c r="D2463" t="s">
        <v>12796</v>
      </c>
      <c r="E2463" t="s">
        <v>12797</v>
      </c>
      <c r="F2463" t="s">
        <v>12798</v>
      </c>
      <c r="G2463">
        <v>46100</v>
      </c>
      <c r="H2463" t="s">
        <v>12799</v>
      </c>
      <c r="I2463">
        <v>962178503</v>
      </c>
      <c r="J2463">
        <v>633845414</v>
      </c>
      <c r="K2463" t="s">
        <v>12800</v>
      </c>
      <c r="L2463" t="s">
        <v>12801</v>
      </c>
      <c r="M2463">
        <v>46100</v>
      </c>
      <c r="N2463" t="s">
        <v>12802</v>
      </c>
      <c r="O2463" t="s">
        <v>46</v>
      </c>
      <c r="P2463" t="s">
        <v>12031</v>
      </c>
      <c r="Q2463" t="s">
        <v>12803</v>
      </c>
      <c r="T2463" t="s">
        <v>34</v>
      </c>
      <c r="U2463">
        <v>46100</v>
      </c>
      <c r="Z2463" s="4"/>
    </row>
    <row r="2464" spans="1:26" ht="12.75" customHeight="1" x14ac:dyDescent="0.2">
      <c r="A2464">
        <v>23466</v>
      </c>
      <c r="B2464" t="s">
        <v>19</v>
      </c>
      <c r="C2464" t="s">
        <v>35</v>
      </c>
      <c r="D2464" t="s">
        <v>32134</v>
      </c>
      <c r="E2464" t="s">
        <v>534</v>
      </c>
      <c r="F2464" t="s">
        <v>32135</v>
      </c>
      <c r="G2464">
        <v>24200</v>
      </c>
      <c r="H2464" t="s">
        <v>32136</v>
      </c>
      <c r="J2464" t="s">
        <v>32137</v>
      </c>
      <c r="K2464" t="s">
        <v>32138</v>
      </c>
      <c r="L2464" t="s">
        <v>32139</v>
      </c>
      <c r="M2464">
        <v>24220</v>
      </c>
      <c r="N2464" t="s">
        <v>32140</v>
      </c>
      <c r="O2464" t="s">
        <v>22582</v>
      </c>
      <c r="P2464" t="s">
        <v>10619</v>
      </c>
      <c r="Q2464" t="s">
        <v>26595</v>
      </c>
      <c r="T2464" t="s">
        <v>270</v>
      </c>
      <c r="U2464">
        <v>24366</v>
      </c>
      <c r="Z2464" s="4"/>
    </row>
    <row r="2465" spans="1:30" ht="12.75" customHeight="1" x14ac:dyDescent="0.2">
      <c r="A2465">
        <v>25259</v>
      </c>
      <c r="B2465" t="s">
        <v>19</v>
      </c>
      <c r="C2465" t="s">
        <v>35</v>
      </c>
      <c r="D2465" t="s">
        <v>12796</v>
      </c>
      <c r="E2465" t="s">
        <v>19995</v>
      </c>
      <c r="F2465" t="s">
        <v>32141</v>
      </c>
      <c r="G2465">
        <v>29730</v>
      </c>
      <c r="H2465" t="s">
        <v>32142</v>
      </c>
      <c r="I2465" t="s">
        <v>32143</v>
      </c>
      <c r="J2465" t="s">
        <v>32144</v>
      </c>
      <c r="K2465" t="s">
        <v>32145</v>
      </c>
      <c r="L2465" t="s">
        <v>19</v>
      </c>
      <c r="N2465" t="s">
        <v>19</v>
      </c>
      <c r="O2465" t="s">
        <v>46</v>
      </c>
      <c r="P2465" t="s">
        <v>2736</v>
      </c>
      <c r="Q2465" t="s">
        <v>30588</v>
      </c>
      <c r="T2465" t="s">
        <v>648</v>
      </c>
      <c r="U2465">
        <v>29284</v>
      </c>
    </row>
    <row r="2466" spans="1:30" ht="12.75" customHeight="1" x14ac:dyDescent="0.2">
      <c r="A2466">
        <v>22100</v>
      </c>
      <c r="B2466" t="s">
        <v>19</v>
      </c>
      <c r="C2466" t="s">
        <v>51</v>
      </c>
      <c r="D2466" t="s">
        <v>27480</v>
      </c>
      <c r="E2466" t="s">
        <v>19</v>
      </c>
      <c r="F2466" t="s">
        <v>27481</v>
      </c>
      <c r="G2466">
        <v>32300</v>
      </c>
      <c r="H2466" t="s">
        <v>27482</v>
      </c>
      <c r="J2466">
        <v>643474154</v>
      </c>
      <c r="K2466" t="s">
        <v>27483</v>
      </c>
      <c r="L2466" t="s">
        <v>19</v>
      </c>
      <c r="N2466" t="s">
        <v>19</v>
      </c>
      <c r="O2466" t="s">
        <v>21546</v>
      </c>
      <c r="P2466" t="s">
        <v>7156</v>
      </c>
      <c r="Q2466" t="s">
        <v>27228</v>
      </c>
      <c r="T2466" t="s">
        <v>67</v>
      </c>
      <c r="U2466">
        <v>32177</v>
      </c>
    </row>
    <row r="2467" spans="1:30" ht="12.75" customHeight="1" x14ac:dyDescent="0.2">
      <c r="A2467">
        <v>11917</v>
      </c>
      <c r="B2467" t="s">
        <v>19</v>
      </c>
      <c r="C2467" t="s">
        <v>744</v>
      </c>
      <c r="D2467" t="s">
        <v>17885</v>
      </c>
      <c r="E2467" t="s">
        <v>1255</v>
      </c>
      <c r="F2467" t="s">
        <v>11318</v>
      </c>
      <c r="G2467">
        <v>24520</v>
      </c>
      <c r="H2467" t="s">
        <v>17886</v>
      </c>
      <c r="J2467">
        <v>675460480</v>
      </c>
      <c r="K2467" t="s">
        <v>17887</v>
      </c>
      <c r="L2467" t="s">
        <v>13308</v>
      </c>
      <c r="M2467">
        <v>24100</v>
      </c>
      <c r="N2467" t="s">
        <v>17888</v>
      </c>
      <c r="O2467" t="s">
        <v>46</v>
      </c>
      <c r="P2467" t="s">
        <v>10619</v>
      </c>
      <c r="Q2467" t="s">
        <v>17729</v>
      </c>
      <c r="T2467" t="s">
        <v>270</v>
      </c>
      <c r="U2467">
        <v>24499</v>
      </c>
    </row>
    <row r="2468" spans="1:30" ht="12.75" customHeight="1" x14ac:dyDescent="0.2">
      <c r="A2468">
        <v>25465</v>
      </c>
      <c r="B2468" t="s">
        <v>19</v>
      </c>
      <c r="C2468" t="s">
        <v>35</v>
      </c>
      <c r="D2468" t="s">
        <v>32146</v>
      </c>
      <c r="E2468" t="s">
        <v>12577</v>
      </c>
      <c r="F2468" t="s">
        <v>30745</v>
      </c>
      <c r="G2468">
        <v>29120</v>
      </c>
      <c r="H2468" t="s">
        <v>32147</v>
      </c>
      <c r="J2468" t="s">
        <v>32148</v>
      </c>
      <c r="K2468" t="s">
        <v>32149</v>
      </c>
      <c r="L2468" t="s">
        <v>19</v>
      </c>
      <c r="N2468" t="s">
        <v>19</v>
      </c>
      <c r="O2468" t="s">
        <v>5636</v>
      </c>
      <c r="P2468" t="s">
        <v>2736</v>
      </c>
      <c r="Q2468" t="s">
        <v>19807</v>
      </c>
      <c r="T2468" t="s">
        <v>648</v>
      </c>
      <c r="U2468">
        <v>29252</v>
      </c>
    </row>
    <row r="2469" spans="1:30" s="1" customFormat="1" ht="12.75" customHeight="1" x14ac:dyDescent="0.2">
      <c r="A2469">
        <v>19758</v>
      </c>
      <c r="B2469" t="s">
        <v>19</v>
      </c>
      <c r="C2469" t="s">
        <v>113</v>
      </c>
      <c r="D2469" t="s">
        <v>27484</v>
      </c>
      <c r="E2469" t="s">
        <v>27485</v>
      </c>
      <c r="F2469" t="s">
        <v>7552</v>
      </c>
      <c r="G2469">
        <v>69430</v>
      </c>
      <c r="H2469" t="s">
        <v>27486</v>
      </c>
      <c r="I2469" t="s">
        <v>27487</v>
      </c>
      <c r="J2469"/>
      <c r="K2469" t="s">
        <v>27488</v>
      </c>
      <c r="L2469" t="s">
        <v>19</v>
      </c>
      <c r="M2469"/>
      <c r="N2469" t="s">
        <v>19</v>
      </c>
      <c r="O2469" t="s">
        <v>14409</v>
      </c>
      <c r="P2469" t="s">
        <v>11380</v>
      </c>
      <c r="Q2469" t="s">
        <v>26211</v>
      </c>
      <c r="R2469" t="s">
        <v>8419</v>
      </c>
      <c r="S2469" t="s">
        <v>26149</v>
      </c>
      <c r="T2469" t="s">
        <v>254</v>
      </c>
      <c r="U2469">
        <v>69109</v>
      </c>
      <c r="V2469"/>
      <c r="W2469"/>
      <c r="X2469"/>
      <c r="Y2469" s="4"/>
      <c r="Z2469" s="6"/>
      <c r="AA2469"/>
      <c r="AB2469" s="4"/>
      <c r="AC2469"/>
      <c r="AD2469"/>
    </row>
    <row r="2470" spans="1:30" ht="12.75" customHeight="1" x14ac:dyDescent="0.2">
      <c r="A2470">
        <v>17137</v>
      </c>
      <c r="B2470" t="s">
        <v>19</v>
      </c>
      <c r="C2470" t="s">
        <v>35</v>
      </c>
      <c r="D2470" t="s">
        <v>22922</v>
      </c>
      <c r="E2470" t="s">
        <v>591</v>
      </c>
      <c r="F2470" t="s">
        <v>22923</v>
      </c>
      <c r="G2470">
        <v>68150</v>
      </c>
      <c r="H2470" t="s">
        <v>22924</v>
      </c>
      <c r="I2470">
        <v>389739433</v>
      </c>
      <c r="K2470" t="s">
        <v>22925</v>
      </c>
      <c r="L2470" t="s">
        <v>19</v>
      </c>
      <c r="N2470" t="s">
        <v>19</v>
      </c>
      <c r="O2470" t="s">
        <v>46</v>
      </c>
      <c r="P2470" t="s">
        <v>17560</v>
      </c>
      <c r="Q2470" t="s">
        <v>21971</v>
      </c>
      <c r="R2470" t="s">
        <v>17432</v>
      </c>
      <c r="T2470" t="s">
        <v>133</v>
      </c>
      <c r="U2470">
        <v>68014</v>
      </c>
      <c r="AB2470" s="7"/>
      <c r="AC2470" s="1"/>
      <c r="AD2470" s="1"/>
    </row>
    <row r="2471" spans="1:30" ht="12.75" customHeight="1" x14ac:dyDescent="0.2">
      <c r="A2471">
        <v>21005</v>
      </c>
      <c r="B2471" t="s">
        <v>19</v>
      </c>
      <c r="C2471" t="s">
        <v>51</v>
      </c>
      <c r="D2471" t="s">
        <v>27489</v>
      </c>
      <c r="E2471" t="s">
        <v>27490</v>
      </c>
      <c r="F2471" t="s">
        <v>17658</v>
      </c>
      <c r="G2471">
        <v>53700</v>
      </c>
      <c r="H2471" t="s">
        <v>27491</v>
      </c>
      <c r="I2471" t="s">
        <v>27492</v>
      </c>
      <c r="K2471" t="s">
        <v>27493</v>
      </c>
      <c r="L2471" t="s">
        <v>27494</v>
      </c>
      <c r="M2471">
        <v>53700</v>
      </c>
      <c r="N2471" t="s">
        <v>27495</v>
      </c>
      <c r="O2471" t="s">
        <v>46</v>
      </c>
      <c r="P2471" t="s">
        <v>92</v>
      </c>
      <c r="Q2471" t="s">
        <v>12751</v>
      </c>
      <c r="T2471" t="s">
        <v>94</v>
      </c>
      <c r="U2471">
        <v>53236</v>
      </c>
    </row>
    <row r="2472" spans="1:30" ht="12.75" customHeight="1" x14ac:dyDescent="0.2">
      <c r="A2472">
        <v>24009</v>
      </c>
      <c r="B2472" t="s">
        <v>19</v>
      </c>
      <c r="C2472" t="s">
        <v>51</v>
      </c>
      <c r="D2472" t="s">
        <v>32150</v>
      </c>
      <c r="E2472" t="s">
        <v>32151</v>
      </c>
      <c r="F2472" t="s">
        <v>32152</v>
      </c>
      <c r="G2472">
        <v>14700</v>
      </c>
      <c r="H2472" t="s">
        <v>32153</v>
      </c>
      <c r="J2472">
        <v>613124946</v>
      </c>
      <c r="K2472" t="s">
        <v>32154</v>
      </c>
      <c r="L2472" t="s">
        <v>19</v>
      </c>
      <c r="N2472" t="s">
        <v>19</v>
      </c>
      <c r="O2472" t="s">
        <v>12731</v>
      </c>
      <c r="P2472" t="s">
        <v>366</v>
      </c>
      <c r="Q2472" t="s">
        <v>24666</v>
      </c>
      <c r="T2472" t="s">
        <v>368</v>
      </c>
      <c r="U2472">
        <v>14588</v>
      </c>
    </row>
    <row r="2473" spans="1:30" ht="12.75" customHeight="1" x14ac:dyDescent="0.2">
      <c r="A2473">
        <v>14037</v>
      </c>
      <c r="B2473" t="s">
        <v>19</v>
      </c>
      <c r="C2473" t="s">
        <v>4940</v>
      </c>
      <c r="D2473" t="s">
        <v>1874</v>
      </c>
      <c r="E2473" t="s">
        <v>994</v>
      </c>
      <c r="F2473" t="s">
        <v>17889</v>
      </c>
      <c r="G2473">
        <v>56450</v>
      </c>
      <c r="H2473" t="s">
        <v>17890</v>
      </c>
      <c r="I2473" t="s">
        <v>17891</v>
      </c>
      <c r="L2473" t="s">
        <v>19</v>
      </c>
      <c r="N2473" t="s">
        <v>19</v>
      </c>
      <c r="O2473" t="s">
        <v>81</v>
      </c>
      <c r="P2473" t="s">
        <v>47</v>
      </c>
      <c r="Q2473" t="s">
        <v>17378</v>
      </c>
      <c r="T2473" t="s">
        <v>49</v>
      </c>
      <c r="U2473">
        <v>56251</v>
      </c>
    </row>
    <row r="2474" spans="1:30" ht="12.75" customHeight="1" x14ac:dyDescent="0.2">
      <c r="A2474">
        <v>18236</v>
      </c>
      <c r="B2474" t="s">
        <v>19</v>
      </c>
      <c r="C2474" t="s">
        <v>51</v>
      </c>
      <c r="D2474" t="s">
        <v>22926</v>
      </c>
      <c r="E2474" t="s">
        <v>22927</v>
      </c>
      <c r="F2474" t="s">
        <v>22928</v>
      </c>
      <c r="G2474">
        <v>7800</v>
      </c>
      <c r="H2474" t="s">
        <v>22929</v>
      </c>
      <c r="I2474">
        <v>475653133</v>
      </c>
      <c r="K2474" t="s">
        <v>22930</v>
      </c>
      <c r="L2474" t="s">
        <v>22931</v>
      </c>
      <c r="M2474">
        <v>7360</v>
      </c>
      <c r="N2474" t="s">
        <v>22932</v>
      </c>
      <c r="O2474" t="s">
        <v>11274</v>
      </c>
      <c r="P2474" t="s">
        <v>6801</v>
      </c>
      <c r="Q2474" t="s">
        <v>21913</v>
      </c>
      <c r="T2474" t="s">
        <v>5561</v>
      </c>
      <c r="U2474">
        <v>7261</v>
      </c>
    </row>
    <row r="2475" spans="1:30" ht="12.75" customHeight="1" x14ac:dyDescent="0.2">
      <c r="A2475">
        <v>20587</v>
      </c>
      <c r="B2475" t="s">
        <v>19</v>
      </c>
      <c r="C2475" t="s">
        <v>113</v>
      </c>
      <c r="D2475" t="s">
        <v>27496</v>
      </c>
      <c r="E2475" t="s">
        <v>20567</v>
      </c>
      <c r="F2475" t="s">
        <v>27497</v>
      </c>
      <c r="G2475">
        <v>86160</v>
      </c>
      <c r="H2475" t="s">
        <v>27498</v>
      </c>
      <c r="I2475" t="s">
        <v>27499</v>
      </c>
      <c r="K2475" t="s">
        <v>27500</v>
      </c>
      <c r="L2475" t="s">
        <v>19</v>
      </c>
      <c r="N2475" t="s">
        <v>19</v>
      </c>
      <c r="O2475" t="s">
        <v>46</v>
      </c>
      <c r="P2475" t="s">
        <v>6926</v>
      </c>
      <c r="Q2475" t="s">
        <v>21130</v>
      </c>
      <c r="T2475" t="s">
        <v>410</v>
      </c>
      <c r="U2475">
        <v>86052</v>
      </c>
    </row>
    <row r="2476" spans="1:30" ht="12.75" customHeight="1" x14ac:dyDescent="0.2">
      <c r="A2476">
        <v>12624</v>
      </c>
      <c r="B2476" t="s">
        <v>19</v>
      </c>
      <c r="C2476" t="s">
        <v>35</v>
      </c>
      <c r="D2476" t="s">
        <v>17892</v>
      </c>
      <c r="E2476" t="s">
        <v>3976</v>
      </c>
      <c r="F2476" t="s">
        <v>17893</v>
      </c>
      <c r="G2476">
        <v>69220</v>
      </c>
      <c r="H2476" t="s">
        <v>17894</v>
      </c>
      <c r="I2476" t="s">
        <v>17895</v>
      </c>
      <c r="L2476" t="s">
        <v>19</v>
      </c>
      <c r="N2476" t="s">
        <v>19</v>
      </c>
      <c r="O2476" t="s">
        <v>46</v>
      </c>
      <c r="P2476" t="s">
        <v>5769</v>
      </c>
      <c r="Q2476" t="s">
        <v>17261</v>
      </c>
      <c r="T2476" t="s">
        <v>254</v>
      </c>
      <c r="U2476">
        <v>69211</v>
      </c>
    </row>
    <row r="2477" spans="1:30" ht="12.75" customHeight="1" x14ac:dyDescent="0.2">
      <c r="A2477">
        <v>22070</v>
      </c>
      <c r="B2477" t="s">
        <v>19</v>
      </c>
      <c r="C2477" t="s">
        <v>51</v>
      </c>
      <c r="D2477" t="s">
        <v>27501</v>
      </c>
      <c r="E2477" t="s">
        <v>97</v>
      </c>
      <c r="F2477" t="s">
        <v>27502</v>
      </c>
      <c r="G2477">
        <v>85540</v>
      </c>
      <c r="H2477" t="s">
        <v>27503</v>
      </c>
      <c r="I2477">
        <v>682294167</v>
      </c>
      <c r="K2477" t="s">
        <v>27504</v>
      </c>
      <c r="L2477" t="s">
        <v>19</v>
      </c>
      <c r="N2477" t="s">
        <v>19</v>
      </c>
      <c r="O2477" t="s">
        <v>46</v>
      </c>
      <c r="P2477" t="s">
        <v>26114</v>
      </c>
      <c r="Q2477" t="s">
        <v>27505</v>
      </c>
      <c r="R2477" t="s">
        <v>20354</v>
      </c>
      <c r="T2477" t="s">
        <v>75</v>
      </c>
      <c r="U2477">
        <v>85101</v>
      </c>
    </row>
    <row r="2478" spans="1:30" ht="12.75" customHeight="1" x14ac:dyDescent="0.2">
      <c r="A2478">
        <v>25170</v>
      </c>
      <c r="B2478" t="s">
        <v>19</v>
      </c>
      <c r="C2478" t="s">
        <v>51</v>
      </c>
      <c r="D2478" t="s">
        <v>32155</v>
      </c>
      <c r="E2478" t="s">
        <v>32156</v>
      </c>
      <c r="F2478" t="s">
        <v>32157</v>
      </c>
      <c r="G2478">
        <v>43260</v>
      </c>
      <c r="H2478" t="s">
        <v>32158</v>
      </c>
      <c r="J2478" t="s">
        <v>32159</v>
      </c>
      <c r="K2478" t="s">
        <v>32160</v>
      </c>
      <c r="L2478" t="s">
        <v>15687</v>
      </c>
      <c r="M2478">
        <v>43700</v>
      </c>
      <c r="N2478" t="s">
        <v>32161</v>
      </c>
      <c r="O2478" t="s">
        <v>32162</v>
      </c>
      <c r="P2478" t="s">
        <v>6183</v>
      </c>
      <c r="Q2478" t="s">
        <v>7047</v>
      </c>
      <c r="R2478" t="s">
        <v>9966</v>
      </c>
      <c r="U2478" t="s">
        <v>1026</v>
      </c>
      <c r="V2478">
        <v>43200</v>
      </c>
    </row>
    <row r="2479" spans="1:30" ht="12.75" customHeight="1" x14ac:dyDescent="0.2">
      <c r="A2479">
        <v>23722</v>
      </c>
      <c r="B2479" t="s">
        <v>19</v>
      </c>
      <c r="C2479" t="s">
        <v>35</v>
      </c>
      <c r="D2479" t="s">
        <v>32163</v>
      </c>
      <c r="E2479" t="s">
        <v>1597</v>
      </c>
      <c r="F2479" t="s">
        <v>32164</v>
      </c>
      <c r="G2479">
        <v>33320</v>
      </c>
      <c r="H2479" t="s">
        <v>32165</v>
      </c>
      <c r="J2479">
        <v>620950339</v>
      </c>
      <c r="K2479" t="s">
        <v>32166</v>
      </c>
      <c r="L2479" t="s">
        <v>19</v>
      </c>
      <c r="N2479" t="s">
        <v>19</v>
      </c>
      <c r="O2479" t="s">
        <v>30</v>
      </c>
      <c r="P2479" t="s">
        <v>5874</v>
      </c>
      <c r="Q2479" t="s">
        <v>15437</v>
      </c>
      <c r="T2479" t="s">
        <v>2407</v>
      </c>
      <c r="U2479">
        <v>33162</v>
      </c>
    </row>
    <row r="2480" spans="1:30" ht="12.75" customHeight="1" x14ac:dyDescent="0.2">
      <c r="A2480">
        <v>5431</v>
      </c>
      <c r="B2480" t="s">
        <v>19</v>
      </c>
      <c r="C2480" t="s">
        <v>35</v>
      </c>
      <c r="D2480" t="s">
        <v>7563</v>
      </c>
      <c r="E2480" t="s">
        <v>7564</v>
      </c>
      <c r="F2480" t="s">
        <v>7565</v>
      </c>
      <c r="G2480">
        <v>61320</v>
      </c>
      <c r="H2480" t="s">
        <v>7566</v>
      </c>
      <c r="J2480" t="s">
        <v>7567</v>
      </c>
      <c r="L2480" t="s">
        <v>19</v>
      </c>
      <c r="N2480" t="s">
        <v>19</v>
      </c>
      <c r="O2480" t="s">
        <v>46</v>
      </c>
      <c r="P2480" t="s">
        <v>92</v>
      </c>
      <c r="Q2480" t="s">
        <v>7568</v>
      </c>
      <c r="R2480" t="s">
        <v>33</v>
      </c>
      <c r="T2480" t="s">
        <v>94</v>
      </c>
      <c r="U2480">
        <v>61107</v>
      </c>
    </row>
    <row r="2481" spans="1:26" ht="12.75" customHeight="1" x14ac:dyDescent="0.2">
      <c r="A2481">
        <v>5735</v>
      </c>
      <c r="B2481" t="s">
        <v>19</v>
      </c>
      <c r="C2481" t="s">
        <v>35</v>
      </c>
      <c r="D2481" t="s">
        <v>7569</v>
      </c>
      <c r="E2481" t="s">
        <v>85</v>
      </c>
      <c r="F2481" t="s">
        <v>7570</v>
      </c>
      <c r="G2481">
        <v>38410</v>
      </c>
      <c r="H2481" t="s">
        <v>7571</v>
      </c>
      <c r="I2481" t="s">
        <v>7572</v>
      </c>
      <c r="K2481" t="s">
        <v>7573</v>
      </c>
      <c r="L2481" t="s">
        <v>19</v>
      </c>
      <c r="N2481" t="s">
        <v>19</v>
      </c>
      <c r="O2481" t="s">
        <v>1133</v>
      </c>
      <c r="P2481" t="s">
        <v>1134</v>
      </c>
      <c r="Q2481" t="s">
        <v>5770</v>
      </c>
      <c r="T2481" t="s">
        <v>699</v>
      </c>
      <c r="U2481">
        <v>38422</v>
      </c>
      <c r="Z2481" s="4"/>
    </row>
    <row r="2482" spans="1:26" ht="12.75" customHeight="1" x14ac:dyDescent="0.2">
      <c r="A2482">
        <v>26819</v>
      </c>
      <c r="B2482" t="s">
        <v>19</v>
      </c>
      <c r="C2482" t="s">
        <v>51</v>
      </c>
      <c r="D2482" t="s">
        <v>36110</v>
      </c>
      <c r="E2482" t="s">
        <v>36111</v>
      </c>
      <c r="F2482" t="s">
        <v>1240</v>
      </c>
      <c r="G2482">
        <v>35580</v>
      </c>
      <c r="H2482" t="s">
        <v>36112</v>
      </c>
      <c r="J2482" t="s">
        <v>36113</v>
      </c>
      <c r="K2482" t="s">
        <v>36114</v>
      </c>
      <c r="L2482" t="s">
        <v>19</v>
      </c>
      <c r="N2482" t="s">
        <v>19</v>
      </c>
      <c r="O2482" t="s">
        <v>17359</v>
      </c>
      <c r="P2482" t="s">
        <v>25154</v>
      </c>
      <c r="Q2482" t="s">
        <v>19273</v>
      </c>
      <c r="T2482" t="s">
        <v>101</v>
      </c>
      <c r="U2482">
        <v>35312</v>
      </c>
      <c r="Z2482" s="4"/>
    </row>
    <row r="2483" spans="1:26" ht="12.75" customHeight="1" x14ac:dyDescent="0.2">
      <c r="A2483">
        <v>13601</v>
      </c>
      <c r="B2483" t="s">
        <v>19</v>
      </c>
      <c r="C2483" t="s">
        <v>19</v>
      </c>
      <c r="D2483" t="s">
        <v>17896</v>
      </c>
      <c r="E2483" t="s">
        <v>1496</v>
      </c>
      <c r="F2483" t="s">
        <v>17897</v>
      </c>
      <c r="G2483">
        <v>74270</v>
      </c>
      <c r="H2483" t="s">
        <v>17898</v>
      </c>
      <c r="I2483">
        <v>683887123</v>
      </c>
      <c r="K2483" t="s">
        <v>17899</v>
      </c>
      <c r="L2483" t="s">
        <v>19</v>
      </c>
      <c r="N2483" t="s">
        <v>19</v>
      </c>
      <c r="O2483" t="s">
        <v>46</v>
      </c>
      <c r="P2483" t="s">
        <v>6657</v>
      </c>
      <c r="Q2483" t="s">
        <v>17900</v>
      </c>
      <c r="T2483" t="s">
        <v>5043</v>
      </c>
      <c r="U2483">
        <v>74100</v>
      </c>
      <c r="Z2483" s="4"/>
    </row>
    <row r="2484" spans="1:26" ht="12.75" customHeight="1" x14ac:dyDescent="0.2">
      <c r="A2484">
        <v>11801</v>
      </c>
      <c r="B2484" t="s">
        <v>19</v>
      </c>
      <c r="C2484" t="s">
        <v>113</v>
      </c>
      <c r="D2484" t="s">
        <v>17901</v>
      </c>
      <c r="E2484" t="s">
        <v>2190</v>
      </c>
      <c r="F2484" t="s">
        <v>17902</v>
      </c>
      <c r="G2484">
        <v>28410</v>
      </c>
      <c r="H2484" t="s">
        <v>17903</v>
      </c>
      <c r="J2484">
        <v>683778090</v>
      </c>
      <c r="K2484" t="s">
        <v>17904</v>
      </c>
      <c r="L2484" t="s">
        <v>19</v>
      </c>
      <c r="N2484" t="s">
        <v>19</v>
      </c>
      <c r="O2484" t="s">
        <v>11185</v>
      </c>
      <c r="P2484" t="s">
        <v>3438</v>
      </c>
      <c r="Q2484" t="s">
        <v>11328</v>
      </c>
      <c r="T2484" t="s">
        <v>3440</v>
      </c>
      <c r="U2484">
        <v>28064</v>
      </c>
      <c r="Z2484" s="4"/>
    </row>
    <row r="2485" spans="1:26" ht="12.75" customHeight="1" x14ac:dyDescent="0.2">
      <c r="A2485">
        <v>23082</v>
      </c>
      <c r="B2485" t="s">
        <v>19</v>
      </c>
      <c r="C2485" t="s">
        <v>35</v>
      </c>
      <c r="D2485" t="s">
        <v>17896</v>
      </c>
      <c r="E2485" t="s">
        <v>200</v>
      </c>
      <c r="F2485" t="s">
        <v>32167</v>
      </c>
      <c r="G2485">
        <v>49280</v>
      </c>
      <c r="H2485" t="s">
        <v>32168</v>
      </c>
      <c r="J2485">
        <v>786999891</v>
      </c>
      <c r="K2485" t="s">
        <v>32169</v>
      </c>
      <c r="L2485" t="s">
        <v>19</v>
      </c>
      <c r="N2485" t="s">
        <v>19</v>
      </c>
      <c r="O2485" t="s">
        <v>973</v>
      </c>
      <c r="P2485" t="s">
        <v>21591</v>
      </c>
      <c r="Q2485" t="s">
        <v>26922</v>
      </c>
      <c r="T2485" t="s">
        <v>1161</v>
      </c>
      <c r="U2485">
        <v>49343</v>
      </c>
      <c r="Z2485" s="4"/>
    </row>
    <row r="2486" spans="1:26" ht="12.75" customHeight="1" x14ac:dyDescent="0.2">
      <c r="A2486">
        <v>9320</v>
      </c>
      <c r="B2486" t="s">
        <v>19</v>
      </c>
      <c r="C2486" t="s">
        <v>5553</v>
      </c>
      <c r="D2486" t="s">
        <v>12804</v>
      </c>
      <c r="E2486" t="s">
        <v>19</v>
      </c>
      <c r="F2486" t="s">
        <v>12805</v>
      </c>
      <c r="G2486">
        <v>35250</v>
      </c>
      <c r="H2486" t="s">
        <v>4529</v>
      </c>
      <c r="I2486">
        <v>299555993</v>
      </c>
      <c r="J2486">
        <v>299311120</v>
      </c>
      <c r="K2486" t="s">
        <v>12806</v>
      </c>
      <c r="L2486" t="s">
        <v>12805</v>
      </c>
      <c r="M2486">
        <v>35250</v>
      </c>
      <c r="N2486" t="s">
        <v>12807</v>
      </c>
      <c r="O2486" t="s">
        <v>232</v>
      </c>
      <c r="P2486" t="s">
        <v>402</v>
      </c>
      <c r="Q2486" t="s">
        <v>12808</v>
      </c>
      <c r="T2486" t="s">
        <v>112</v>
      </c>
      <c r="U2486">
        <v>35296</v>
      </c>
      <c r="Z2486" s="4"/>
    </row>
    <row r="2487" spans="1:26" ht="12.75" customHeight="1" x14ac:dyDescent="0.2">
      <c r="A2487">
        <v>17349</v>
      </c>
      <c r="B2487" t="s">
        <v>19</v>
      </c>
      <c r="C2487" t="s">
        <v>35</v>
      </c>
      <c r="D2487" t="s">
        <v>22933</v>
      </c>
      <c r="E2487" t="s">
        <v>994</v>
      </c>
      <c r="F2487" t="s">
        <v>22934</v>
      </c>
      <c r="G2487">
        <v>42140</v>
      </c>
      <c r="H2487" t="s">
        <v>22935</v>
      </c>
      <c r="I2487" t="s">
        <v>22936</v>
      </c>
      <c r="J2487" t="s">
        <v>22937</v>
      </c>
      <c r="K2487" t="s">
        <v>22938</v>
      </c>
      <c r="L2487" t="s">
        <v>19</v>
      </c>
      <c r="N2487" t="s">
        <v>19</v>
      </c>
      <c r="O2487" t="s">
        <v>46</v>
      </c>
      <c r="P2487" t="s">
        <v>7047</v>
      </c>
      <c r="Q2487" t="s">
        <v>20244</v>
      </c>
      <c r="T2487" t="s">
        <v>1026</v>
      </c>
      <c r="U2487">
        <v>42138</v>
      </c>
      <c r="Z2487" s="4"/>
    </row>
    <row r="2488" spans="1:26" ht="12.75" customHeight="1" x14ac:dyDescent="0.2">
      <c r="A2488">
        <v>25210</v>
      </c>
      <c r="B2488" t="s">
        <v>19</v>
      </c>
      <c r="C2488" t="s">
        <v>51</v>
      </c>
      <c r="D2488" t="s">
        <v>22933</v>
      </c>
      <c r="E2488" t="s">
        <v>10444</v>
      </c>
      <c r="F2488" t="s">
        <v>20932</v>
      </c>
      <c r="G2488">
        <v>85710</v>
      </c>
      <c r="H2488" t="s">
        <v>32170</v>
      </c>
      <c r="I2488" t="s">
        <v>2426</v>
      </c>
      <c r="J2488" t="s">
        <v>32171</v>
      </c>
      <c r="K2488" t="s">
        <v>32172</v>
      </c>
      <c r="L2488" t="s">
        <v>19</v>
      </c>
      <c r="N2488" t="s">
        <v>19</v>
      </c>
      <c r="O2488" t="s">
        <v>767</v>
      </c>
      <c r="P2488" t="s">
        <v>26114</v>
      </c>
      <c r="Q2488" t="s">
        <v>22637</v>
      </c>
      <c r="T2488" t="s">
        <v>75</v>
      </c>
      <c r="U2488">
        <v>85096</v>
      </c>
      <c r="Z2488" s="4"/>
    </row>
    <row r="2489" spans="1:26" ht="12.75" customHeight="1" x14ac:dyDescent="0.2">
      <c r="A2489">
        <v>24199</v>
      </c>
      <c r="B2489" t="s">
        <v>19</v>
      </c>
      <c r="C2489" t="s">
        <v>35</v>
      </c>
      <c r="D2489" t="s">
        <v>12804</v>
      </c>
      <c r="E2489" t="s">
        <v>1255</v>
      </c>
      <c r="F2489" t="s">
        <v>32173</v>
      </c>
      <c r="G2489">
        <v>31330</v>
      </c>
      <c r="H2489" t="s">
        <v>32174</v>
      </c>
      <c r="I2489">
        <v>562794147</v>
      </c>
      <c r="K2489" t="s">
        <v>32175</v>
      </c>
      <c r="L2489" t="s">
        <v>19</v>
      </c>
      <c r="N2489" t="s">
        <v>19</v>
      </c>
      <c r="O2489" t="s">
        <v>16662</v>
      </c>
      <c r="P2489" t="s">
        <v>11091</v>
      </c>
      <c r="Q2489" t="s">
        <v>27005</v>
      </c>
      <c r="T2489" t="s">
        <v>67</v>
      </c>
      <c r="U2489">
        <v>31093</v>
      </c>
      <c r="Z2489" s="4"/>
    </row>
    <row r="2490" spans="1:26" ht="12.75" customHeight="1" x14ac:dyDescent="0.2">
      <c r="A2490">
        <v>9244</v>
      </c>
      <c r="B2490" t="s">
        <v>19</v>
      </c>
      <c r="C2490" t="s">
        <v>19</v>
      </c>
      <c r="D2490" t="s">
        <v>12809</v>
      </c>
      <c r="E2490" t="s">
        <v>6907</v>
      </c>
      <c r="F2490" t="s">
        <v>12810</v>
      </c>
      <c r="G2490">
        <v>54134</v>
      </c>
      <c r="H2490" t="s">
        <v>19</v>
      </c>
      <c r="I2490">
        <v>383989800</v>
      </c>
      <c r="K2490" t="s">
        <v>12811</v>
      </c>
      <c r="L2490" t="s">
        <v>19</v>
      </c>
      <c r="N2490" t="s">
        <v>19</v>
      </c>
      <c r="O2490" t="s">
        <v>46</v>
      </c>
      <c r="P2490" t="s">
        <v>65</v>
      </c>
      <c r="Q2490" t="s">
        <v>12032</v>
      </c>
      <c r="T2490" t="s">
        <v>359</v>
      </c>
      <c r="U2490">
        <v>54109</v>
      </c>
      <c r="Z2490" s="4"/>
    </row>
    <row r="2491" spans="1:26" ht="12.75" customHeight="1" x14ac:dyDescent="0.2">
      <c r="A2491">
        <v>19183</v>
      </c>
      <c r="B2491" t="s">
        <v>19</v>
      </c>
      <c r="C2491" t="s">
        <v>35</v>
      </c>
      <c r="D2491" t="s">
        <v>22939</v>
      </c>
      <c r="E2491" t="s">
        <v>2122</v>
      </c>
      <c r="F2491" t="s">
        <v>19918</v>
      </c>
      <c r="G2491">
        <v>38850</v>
      </c>
      <c r="H2491" t="s">
        <v>22940</v>
      </c>
      <c r="J2491" t="s">
        <v>22941</v>
      </c>
      <c r="K2491" t="s">
        <v>22942</v>
      </c>
      <c r="L2491" t="s">
        <v>19</v>
      </c>
      <c r="N2491" t="s">
        <v>19</v>
      </c>
      <c r="O2491" t="s">
        <v>9183</v>
      </c>
      <c r="P2491" t="s">
        <v>6977</v>
      </c>
      <c r="Q2491" t="s">
        <v>22943</v>
      </c>
      <c r="T2491" t="s">
        <v>6081</v>
      </c>
      <c r="U2491">
        <v>38082</v>
      </c>
      <c r="Z2491" s="4"/>
    </row>
    <row r="2492" spans="1:26" ht="12.75" customHeight="1" x14ac:dyDescent="0.2">
      <c r="A2492">
        <v>26807</v>
      </c>
      <c r="B2492" t="s">
        <v>19</v>
      </c>
      <c r="C2492" t="s">
        <v>35</v>
      </c>
      <c r="D2492" t="s">
        <v>36115</v>
      </c>
      <c r="E2492" t="s">
        <v>8547</v>
      </c>
      <c r="F2492" t="s">
        <v>20932</v>
      </c>
      <c r="G2492">
        <v>85710</v>
      </c>
      <c r="H2492" t="s">
        <v>36116</v>
      </c>
      <c r="L2492" t="s">
        <v>19</v>
      </c>
      <c r="N2492" t="s">
        <v>19</v>
      </c>
      <c r="O2492" t="s">
        <v>767</v>
      </c>
      <c r="P2492" t="s">
        <v>26114</v>
      </c>
      <c r="Q2492" t="s">
        <v>27697</v>
      </c>
      <c r="T2492" t="s">
        <v>75</v>
      </c>
      <c r="U2492">
        <v>85096</v>
      </c>
      <c r="Z2492" s="4"/>
    </row>
    <row r="2493" spans="1:26" ht="12.75" customHeight="1" x14ac:dyDescent="0.2">
      <c r="A2493">
        <v>11156</v>
      </c>
      <c r="B2493" t="s">
        <v>19</v>
      </c>
      <c r="C2493" t="s">
        <v>19</v>
      </c>
      <c r="D2493" t="s">
        <v>12812</v>
      </c>
      <c r="E2493" t="s">
        <v>53</v>
      </c>
      <c r="F2493" t="s">
        <v>12813</v>
      </c>
      <c r="G2493">
        <v>40390</v>
      </c>
      <c r="H2493" t="s">
        <v>12814</v>
      </c>
      <c r="I2493" t="s">
        <v>12815</v>
      </c>
      <c r="K2493" t="s">
        <v>12816</v>
      </c>
      <c r="L2493" t="s">
        <v>12817</v>
      </c>
      <c r="M2493" t="s">
        <v>12818</v>
      </c>
      <c r="N2493">
        <v>78400</v>
      </c>
      <c r="O2493" t="s">
        <v>259</v>
      </c>
      <c r="P2493" t="s">
        <v>12819</v>
      </c>
      <c r="Q2493" t="s">
        <v>12820</v>
      </c>
      <c r="R2493" t="s">
        <v>11523</v>
      </c>
      <c r="S2493" t="s">
        <v>12821</v>
      </c>
      <c r="V2493" t="s">
        <v>532</v>
      </c>
      <c r="W2493">
        <v>40272</v>
      </c>
      <c r="Z2493" s="4"/>
    </row>
    <row r="2494" spans="1:26" ht="12.75" customHeight="1" x14ac:dyDescent="0.2">
      <c r="A2494">
        <v>13063</v>
      </c>
      <c r="B2494" t="s">
        <v>19</v>
      </c>
      <c r="C2494" t="s">
        <v>20</v>
      </c>
      <c r="D2494" t="s">
        <v>17905</v>
      </c>
      <c r="E2494" t="s">
        <v>2242</v>
      </c>
      <c r="F2494" t="s">
        <v>6560</v>
      </c>
      <c r="G2494">
        <v>41100</v>
      </c>
      <c r="H2494" t="s">
        <v>17906</v>
      </c>
      <c r="J2494" t="s">
        <v>17907</v>
      </c>
      <c r="K2494" t="s">
        <v>17908</v>
      </c>
      <c r="L2494" t="s">
        <v>19</v>
      </c>
      <c r="N2494" t="s">
        <v>19</v>
      </c>
      <c r="O2494" t="s">
        <v>4259</v>
      </c>
      <c r="P2494" t="s">
        <v>207</v>
      </c>
      <c r="Q2494" t="s">
        <v>16102</v>
      </c>
      <c r="T2494" t="s">
        <v>244</v>
      </c>
      <c r="U2494">
        <v>41010</v>
      </c>
      <c r="Z2494" s="4"/>
    </row>
    <row r="2495" spans="1:26" ht="12.75" customHeight="1" x14ac:dyDescent="0.2">
      <c r="A2495">
        <v>19995</v>
      </c>
      <c r="B2495" t="s">
        <v>19</v>
      </c>
      <c r="C2495" t="s">
        <v>51</v>
      </c>
      <c r="D2495" t="s">
        <v>27506</v>
      </c>
      <c r="E2495" t="s">
        <v>27507</v>
      </c>
      <c r="F2495" t="s">
        <v>27508</v>
      </c>
      <c r="G2495">
        <v>16310</v>
      </c>
      <c r="H2495" t="s">
        <v>27509</v>
      </c>
      <c r="I2495" t="s">
        <v>27510</v>
      </c>
      <c r="K2495" t="s">
        <v>27511</v>
      </c>
      <c r="L2495" t="s">
        <v>19</v>
      </c>
      <c r="N2495" t="s">
        <v>19</v>
      </c>
      <c r="O2495" t="s">
        <v>7621</v>
      </c>
      <c r="P2495" t="s">
        <v>6309</v>
      </c>
      <c r="Q2495" t="s">
        <v>27035</v>
      </c>
      <c r="T2495" t="s">
        <v>796</v>
      </c>
      <c r="U2495">
        <v>16225</v>
      </c>
      <c r="Z2495" s="4"/>
    </row>
    <row r="2496" spans="1:26" ht="12.75" customHeight="1" x14ac:dyDescent="0.2">
      <c r="A2496">
        <v>1651</v>
      </c>
      <c r="B2496" t="s">
        <v>19</v>
      </c>
      <c r="C2496" t="s">
        <v>95</v>
      </c>
      <c r="D2496" t="s">
        <v>1997</v>
      </c>
      <c r="E2496" t="s">
        <v>1998</v>
      </c>
      <c r="F2496" t="s">
        <v>1999</v>
      </c>
      <c r="G2496">
        <v>85190</v>
      </c>
      <c r="H2496" t="s">
        <v>2000</v>
      </c>
      <c r="I2496" t="s">
        <v>2001</v>
      </c>
      <c r="J2496" t="s">
        <v>2002</v>
      </c>
      <c r="K2496" t="s">
        <v>2003</v>
      </c>
      <c r="L2496" t="s">
        <v>19</v>
      </c>
      <c r="N2496" t="s">
        <v>2004</v>
      </c>
      <c r="O2496" t="s">
        <v>2005</v>
      </c>
      <c r="P2496" t="s">
        <v>767</v>
      </c>
      <c r="Q2496" t="s">
        <v>179</v>
      </c>
      <c r="R2496" t="s">
        <v>2006</v>
      </c>
      <c r="S2496" t="s">
        <v>33</v>
      </c>
      <c r="U2496" t="s">
        <v>75</v>
      </c>
      <c r="V2496">
        <v>85003</v>
      </c>
      <c r="Z2496" s="4"/>
    </row>
    <row r="2497" spans="1:26" ht="12.75" customHeight="1" x14ac:dyDescent="0.2">
      <c r="A2497">
        <v>1651</v>
      </c>
      <c r="B2497" t="s">
        <v>19</v>
      </c>
      <c r="C2497" t="s">
        <v>95</v>
      </c>
      <c r="D2497" t="s">
        <v>1997</v>
      </c>
      <c r="E2497" t="s">
        <v>1998</v>
      </c>
      <c r="F2497" t="s">
        <v>1999</v>
      </c>
      <c r="G2497">
        <v>85190</v>
      </c>
      <c r="H2497" t="s">
        <v>2000</v>
      </c>
      <c r="I2497" t="s">
        <v>2001</v>
      </c>
      <c r="J2497" t="s">
        <v>2002</v>
      </c>
      <c r="K2497" t="s">
        <v>2003</v>
      </c>
      <c r="L2497" t="s">
        <v>19</v>
      </c>
      <c r="N2497" t="s">
        <v>2004</v>
      </c>
      <c r="O2497" t="s">
        <v>2005</v>
      </c>
      <c r="P2497" t="s">
        <v>767</v>
      </c>
      <c r="Q2497" t="s">
        <v>179</v>
      </c>
      <c r="R2497" t="s">
        <v>2007</v>
      </c>
      <c r="S2497" t="s">
        <v>33</v>
      </c>
      <c r="U2497" t="s">
        <v>75</v>
      </c>
      <c r="V2497">
        <v>85003</v>
      </c>
      <c r="Z2497" s="4"/>
    </row>
    <row r="2498" spans="1:26" ht="12.75" customHeight="1" x14ac:dyDescent="0.2">
      <c r="A2498">
        <v>6645</v>
      </c>
      <c r="B2498" t="s">
        <v>19</v>
      </c>
      <c r="C2498" t="s">
        <v>113</v>
      </c>
      <c r="D2498" t="s">
        <v>7574</v>
      </c>
      <c r="E2498" t="s">
        <v>7575</v>
      </c>
      <c r="F2498" t="s">
        <v>7576</v>
      </c>
      <c r="G2498">
        <v>84000</v>
      </c>
      <c r="H2498" t="s">
        <v>7577</v>
      </c>
      <c r="J2498" t="s">
        <v>7578</v>
      </c>
      <c r="K2498" t="s">
        <v>7579</v>
      </c>
      <c r="L2498" t="s">
        <v>7580</v>
      </c>
      <c r="M2498">
        <v>30131</v>
      </c>
      <c r="N2498" t="s">
        <v>7581</v>
      </c>
      <c r="O2498" t="s">
        <v>46</v>
      </c>
      <c r="P2498" t="s">
        <v>491</v>
      </c>
      <c r="Q2498" t="s">
        <v>7582</v>
      </c>
      <c r="R2498" t="s">
        <v>33</v>
      </c>
      <c r="T2498" t="s">
        <v>395</v>
      </c>
      <c r="U2498">
        <v>84007</v>
      </c>
      <c r="Z2498" s="4"/>
    </row>
    <row r="2499" spans="1:26" ht="12.75" customHeight="1" x14ac:dyDescent="0.2">
      <c r="A2499">
        <v>25040</v>
      </c>
      <c r="B2499" t="s">
        <v>19</v>
      </c>
      <c r="C2499" t="s">
        <v>35</v>
      </c>
      <c r="D2499" t="s">
        <v>32176</v>
      </c>
      <c r="E2499" t="s">
        <v>642</v>
      </c>
      <c r="F2499" t="s">
        <v>32177</v>
      </c>
      <c r="G2499">
        <v>74500</v>
      </c>
      <c r="H2499" t="s">
        <v>32178</v>
      </c>
      <c r="I2499" t="s">
        <v>32179</v>
      </c>
      <c r="J2499" t="s">
        <v>32180</v>
      </c>
      <c r="K2499" t="s">
        <v>32181</v>
      </c>
      <c r="L2499" t="s">
        <v>32182</v>
      </c>
      <c r="M2499" t="s">
        <v>19</v>
      </c>
      <c r="O2499" t="s">
        <v>19</v>
      </c>
      <c r="P2499" t="s">
        <v>19</v>
      </c>
      <c r="Q2499" t="s">
        <v>19</v>
      </c>
      <c r="U2499" t="s">
        <v>5043</v>
      </c>
      <c r="V2499">
        <v>74073</v>
      </c>
      <c r="Z2499" s="4"/>
    </row>
    <row r="2500" spans="1:26" ht="12.75" customHeight="1" x14ac:dyDescent="0.2">
      <c r="A2500">
        <v>15665</v>
      </c>
      <c r="B2500" t="s">
        <v>19</v>
      </c>
      <c r="C2500" t="s">
        <v>113</v>
      </c>
      <c r="D2500" t="s">
        <v>17909</v>
      </c>
      <c r="E2500" t="s">
        <v>19</v>
      </c>
      <c r="F2500" t="s">
        <v>17910</v>
      </c>
      <c r="G2500">
        <v>23190</v>
      </c>
      <c r="H2500" t="s">
        <v>13294</v>
      </c>
      <c r="L2500" t="s">
        <v>19</v>
      </c>
      <c r="N2500" t="s">
        <v>19</v>
      </c>
      <c r="O2500" t="s">
        <v>46</v>
      </c>
      <c r="P2500" t="s">
        <v>953</v>
      </c>
      <c r="Q2500" t="s">
        <v>12716</v>
      </c>
      <c r="T2500" t="s">
        <v>955</v>
      </c>
      <c r="U2500">
        <v>23048</v>
      </c>
      <c r="Z2500" s="4"/>
    </row>
    <row r="2501" spans="1:26" ht="12.75" customHeight="1" x14ac:dyDescent="0.2">
      <c r="A2501">
        <v>12753</v>
      </c>
      <c r="B2501" t="s">
        <v>19</v>
      </c>
      <c r="C2501" t="s">
        <v>744</v>
      </c>
      <c r="D2501" t="s">
        <v>17911</v>
      </c>
      <c r="E2501" t="s">
        <v>551</v>
      </c>
      <c r="F2501" t="s">
        <v>2050</v>
      </c>
      <c r="G2501">
        <v>22560</v>
      </c>
      <c r="H2501" t="s">
        <v>17912</v>
      </c>
      <c r="I2501" t="s">
        <v>17913</v>
      </c>
      <c r="K2501" t="s">
        <v>17914</v>
      </c>
      <c r="L2501" t="s">
        <v>17915</v>
      </c>
      <c r="M2501">
        <v>75017</v>
      </c>
      <c r="N2501" t="s">
        <v>17916</v>
      </c>
      <c r="O2501" t="s">
        <v>276</v>
      </c>
      <c r="P2501" t="s">
        <v>3651</v>
      </c>
      <c r="Q2501" t="s">
        <v>17917</v>
      </c>
      <c r="T2501" t="s">
        <v>279</v>
      </c>
      <c r="U2501">
        <v>22198</v>
      </c>
      <c r="Z2501" s="4"/>
    </row>
    <row r="2502" spans="1:26" ht="12.75" customHeight="1" x14ac:dyDescent="0.2">
      <c r="A2502">
        <v>16814</v>
      </c>
      <c r="B2502" t="s">
        <v>19</v>
      </c>
      <c r="C2502" t="s">
        <v>113</v>
      </c>
      <c r="D2502" t="s">
        <v>22944</v>
      </c>
      <c r="E2502" t="s">
        <v>3919</v>
      </c>
      <c r="F2502" t="s">
        <v>22945</v>
      </c>
      <c r="G2502">
        <v>34390</v>
      </c>
      <c r="H2502" t="s">
        <v>22946</v>
      </c>
      <c r="I2502" t="s">
        <v>22947</v>
      </c>
      <c r="K2502" t="s">
        <v>22948</v>
      </c>
      <c r="L2502" t="s">
        <v>22949</v>
      </c>
      <c r="M2502">
        <v>34390</v>
      </c>
      <c r="N2502" t="s">
        <v>22950</v>
      </c>
      <c r="O2502" t="s">
        <v>46</v>
      </c>
      <c r="P2502" t="s">
        <v>491</v>
      </c>
      <c r="Q2502" t="s">
        <v>20950</v>
      </c>
      <c r="T2502" t="s">
        <v>395</v>
      </c>
      <c r="U2502">
        <v>34273</v>
      </c>
      <c r="Z2502" s="4"/>
    </row>
    <row r="2503" spans="1:26" ht="12.75" customHeight="1" x14ac:dyDescent="0.2">
      <c r="A2503">
        <v>13449</v>
      </c>
      <c r="B2503" t="s">
        <v>19</v>
      </c>
      <c r="C2503" t="s">
        <v>68</v>
      </c>
      <c r="D2503" t="s">
        <v>17918</v>
      </c>
      <c r="E2503" t="s">
        <v>17919</v>
      </c>
      <c r="F2503" t="s">
        <v>17920</v>
      </c>
      <c r="G2503">
        <v>85350</v>
      </c>
      <c r="H2503" t="s">
        <v>17921</v>
      </c>
      <c r="I2503">
        <v>251587644</v>
      </c>
      <c r="J2503">
        <v>620445966</v>
      </c>
      <c r="K2503" t="s">
        <v>17922</v>
      </c>
      <c r="L2503" t="s">
        <v>19</v>
      </c>
      <c r="N2503" t="s">
        <v>19</v>
      </c>
      <c r="O2503" t="s">
        <v>19</v>
      </c>
      <c r="P2503" t="s">
        <v>19</v>
      </c>
      <c r="T2503" t="s">
        <v>75</v>
      </c>
      <c r="U2503">
        <v>85113</v>
      </c>
      <c r="Z2503" s="4"/>
    </row>
    <row r="2504" spans="1:26" ht="12.75" customHeight="1" x14ac:dyDescent="0.2">
      <c r="A2504">
        <v>2039</v>
      </c>
      <c r="B2504" t="s">
        <v>19</v>
      </c>
      <c r="C2504" t="s">
        <v>389</v>
      </c>
      <c r="D2504" t="s">
        <v>17918</v>
      </c>
      <c r="E2504" t="s">
        <v>1334</v>
      </c>
      <c r="F2504" t="s">
        <v>3373</v>
      </c>
      <c r="G2504">
        <v>35134</v>
      </c>
      <c r="H2504" t="s">
        <v>22951</v>
      </c>
      <c r="I2504" t="s">
        <v>22952</v>
      </c>
      <c r="J2504" t="s">
        <v>22953</v>
      </c>
      <c r="K2504" t="s">
        <v>22954</v>
      </c>
      <c r="L2504" t="s">
        <v>19</v>
      </c>
      <c r="N2504" t="s">
        <v>19</v>
      </c>
      <c r="O2504" t="s">
        <v>168</v>
      </c>
      <c r="P2504" t="s">
        <v>169</v>
      </c>
      <c r="Q2504" t="s">
        <v>19045</v>
      </c>
      <c r="R2504" t="s">
        <v>21554</v>
      </c>
      <c r="S2504" t="s">
        <v>18964</v>
      </c>
      <c r="T2504" t="s">
        <v>101</v>
      </c>
      <c r="U2504">
        <v>35335</v>
      </c>
      <c r="Z2504" s="4"/>
    </row>
    <row r="2505" spans="1:26" ht="12.75" customHeight="1" x14ac:dyDescent="0.2">
      <c r="A2505">
        <v>2039</v>
      </c>
      <c r="B2505" t="s">
        <v>19</v>
      </c>
      <c r="C2505" t="s">
        <v>389</v>
      </c>
      <c r="D2505" t="s">
        <v>17918</v>
      </c>
      <c r="E2505" t="s">
        <v>1334</v>
      </c>
      <c r="F2505" t="s">
        <v>3373</v>
      </c>
      <c r="G2505">
        <v>35134</v>
      </c>
      <c r="H2505" t="s">
        <v>22951</v>
      </c>
      <c r="I2505" t="s">
        <v>22952</v>
      </c>
      <c r="J2505" t="s">
        <v>22953</v>
      </c>
      <c r="K2505" t="s">
        <v>22954</v>
      </c>
      <c r="L2505" t="s">
        <v>19</v>
      </c>
      <c r="N2505" t="s">
        <v>19</v>
      </c>
      <c r="O2505" t="s">
        <v>168</v>
      </c>
      <c r="P2505" t="s">
        <v>169</v>
      </c>
      <c r="Q2505" t="s">
        <v>22955</v>
      </c>
      <c r="R2505" t="s">
        <v>33</v>
      </c>
      <c r="T2505" t="s">
        <v>101</v>
      </c>
      <c r="U2505">
        <v>35335</v>
      </c>
      <c r="Z2505" s="4"/>
    </row>
    <row r="2506" spans="1:26" ht="12.75" customHeight="1" x14ac:dyDescent="0.2">
      <c r="A2506">
        <v>21802</v>
      </c>
      <c r="B2506" t="s">
        <v>27513</v>
      </c>
      <c r="C2506" t="s">
        <v>51</v>
      </c>
      <c r="D2506" t="s">
        <v>17918</v>
      </c>
      <c r="E2506" t="s">
        <v>8553</v>
      </c>
      <c r="F2506" t="s">
        <v>11805</v>
      </c>
      <c r="G2506">
        <v>50240</v>
      </c>
      <c r="H2506" t="s">
        <v>27512</v>
      </c>
      <c r="I2506">
        <v>233482523</v>
      </c>
      <c r="L2506" t="s">
        <v>19</v>
      </c>
      <c r="N2506" t="s">
        <v>19</v>
      </c>
      <c r="O2506" t="s">
        <v>46</v>
      </c>
      <c r="P2506" t="s">
        <v>366</v>
      </c>
      <c r="Q2506" t="s">
        <v>12751</v>
      </c>
      <c r="T2506" t="s">
        <v>368</v>
      </c>
      <c r="U2506">
        <v>50100</v>
      </c>
      <c r="Z2506" s="4"/>
    </row>
    <row r="2507" spans="1:26" ht="12.75" customHeight="1" x14ac:dyDescent="0.2">
      <c r="A2507">
        <v>19988</v>
      </c>
      <c r="B2507" t="s">
        <v>19</v>
      </c>
      <c r="C2507" t="s">
        <v>35</v>
      </c>
      <c r="D2507" t="s">
        <v>27514</v>
      </c>
      <c r="E2507" t="s">
        <v>1496</v>
      </c>
      <c r="F2507" t="s">
        <v>27515</v>
      </c>
      <c r="G2507">
        <v>32150</v>
      </c>
      <c r="H2507" t="s">
        <v>27516</v>
      </c>
      <c r="J2507" t="s">
        <v>27517</v>
      </c>
      <c r="K2507" t="s">
        <v>27518</v>
      </c>
      <c r="L2507" t="s">
        <v>19</v>
      </c>
      <c r="N2507" t="s">
        <v>19</v>
      </c>
      <c r="O2507" t="s">
        <v>46</v>
      </c>
      <c r="P2507" t="s">
        <v>11523</v>
      </c>
      <c r="Q2507" t="s">
        <v>27396</v>
      </c>
      <c r="T2507" t="s">
        <v>67</v>
      </c>
      <c r="U2507">
        <v>32096</v>
      </c>
      <c r="Z2507" s="4"/>
    </row>
    <row r="2508" spans="1:26" ht="12.75" customHeight="1" x14ac:dyDescent="0.2">
      <c r="A2508">
        <v>23254</v>
      </c>
      <c r="B2508" t="s">
        <v>19</v>
      </c>
      <c r="C2508" t="s">
        <v>51</v>
      </c>
      <c r="D2508" t="s">
        <v>32183</v>
      </c>
      <c r="E2508" t="s">
        <v>32184</v>
      </c>
      <c r="F2508" t="s">
        <v>520</v>
      </c>
      <c r="G2508">
        <v>44350</v>
      </c>
      <c r="H2508" t="s">
        <v>32185</v>
      </c>
      <c r="J2508">
        <v>627317173</v>
      </c>
      <c r="K2508" t="s">
        <v>32186</v>
      </c>
      <c r="L2508" t="s">
        <v>14479</v>
      </c>
      <c r="M2508">
        <v>44500</v>
      </c>
      <c r="N2508" t="s">
        <v>32187</v>
      </c>
      <c r="O2508" t="s">
        <v>11165</v>
      </c>
      <c r="P2508" t="s">
        <v>1318</v>
      </c>
      <c r="Q2508" t="s">
        <v>32188</v>
      </c>
      <c r="T2508" t="s">
        <v>125</v>
      </c>
      <c r="U2508">
        <v>44069</v>
      </c>
      <c r="Z2508" s="4"/>
    </row>
    <row r="2509" spans="1:26" ht="12.75" customHeight="1" x14ac:dyDescent="0.2">
      <c r="A2509">
        <v>18125</v>
      </c>
      <c r="B2509" t="s">
        <v>19</v>
      </c>
      <c r="C2509" t="s">
        <v>35</v>
      </c>
      <c r="D2509" t="s">
        <v>22956</v>
      </c>
      <c r="E2509" t="s">
        <v>10347</v>
      </c>
      <c r="F2509" t="s">
        <v>9380</v>
      </c>
      <c r="G2509">
        <v>44119</v>
      </c>
      <c r="H2509" t="s">
        <v>22957</v>
      </c>
      <c r="I2509" t="s">
        <v>22958</v>
      </c>
      <c r="K2509" t="s">
        <v>22959</v>
      </c>
      <c r="L2509" t="s">
        <v>22960</v>
      </c>
      <c r="M2509" t="s">
        <v>19</v>
      </c>
      <c r="O2509" t="s">
        <v>19</v>
      </c>
      <c r="P2509" t="s">
        <v>1168</v>
      </c>
      <c r="Q2509" t="s">
        <v>1318</v>
      </c>
      <c r="R2509" t="s">
        <v>22961</v>
      </c>
      <c r="U2509" t="s">
        <v>125</v>
      </c>
      <c r="V2509">
        <v>44209</v>
      </c>
      <c r="Z2509" s="4"/>
    </row>
    <row r="2510" spans="1:26" ht="12.75" customHeight="1" x14ac:dyDescent="0.2">
      <c r="A2510">
        <v>20244</v>
      </c>
      <c r="B2510" t="s">
        <v>19</v>
      </c>
      <c r="C2510" t="s">
        <v>35</v>
      </c>
      <c r="D2510" t="s">
        <v>27519</v>
      </c>
      <c r="E2510" t="s">
        <v>3025</v>
      </c>
      <c r="F2510" t="s">
        <v>27520</v>
      </c>
      <c r="G2510">
        <v>29160</v>
      </c>
      <c r="H2510" t="s">
        <v>27521</v>
      </c>
      <c r="I2510">
        <v>663846817</v>
      </c>
      <c r="K2510" t="s">
        <v>27522</v>
      </c>
      <c r="L2510" t="s">
        <v>19</v>
      </c>
      <c r="N2510" t="s">
        <v>19</v>
      </c>
      <c r="O2510" t="s">
        <v>81</v>
      </c>
      <c r="P2510" t="s">
        <v>2736</v>
      </c>
      <c r="Q2510" t="s">
        <v>22456</v>
      </c>
      <c r="T2510" t="s">
        <v>648</v>
      </c>
      <c r="U2510">
        <v>29042</v>
      </c>
      <c r="Z2510" s="4"/>
    </row>
    <row r="2511" spans="1:26" ht="12.75" customHeight="1" x14ac:dyDescent="0.2">
      <c r="A2511">
        <v>270</v>
      </c>
      <c r="B2511" t="s">
        <v>19</v>
      </c>
      <c r="C2511" t="s">
        <v>35</v>
      </c>
      <c r="D2511" t="s">
        <v>2008</v>
      </c>
      <c r="E2511" t="s">
        <v>1574</v>
      </c>
      <c r="F2511" t="s">
        <v>2009</v>
      </c>
      <c r="G2511">
        <v>35310</v>
      </c>
      <c r="H2511" t="s">
        <v>2010</v>
      </c>
      <c r="I2511" t="s">
        <v>2011</v>
      </c>
      <c r="J2511" t="s">
        <v>2012</v>
      </c>
      <c r="L2511" t="s">
        <v>19</v>
      </c>
      <c r="N2511" t="s">
        <v>19</v>
      </c>
      <c r="O2511" t="s">
        <v>19</v>
      </c>
      <c r="P2511" t="s">
        <v>19</v>
      </c>
      <c r="T2511" t="s">
        <v>112</v>
      </c>
      <c r="U2511">
        <v>35076</v>
      </c>
      <c r="Z2511" s="4"/>
    </row>
    <row r="2512" spans="1:26" ht="12.75" customHeight="1" x14ac:dyDescent="0.2">
      <c r="A2512">
        <v>6547</v>
      </c>
      <c r="B2512" t="s">
        <v>19</v>
      </c>
      <c r="C2512" t="s">
        <v>113</v>
      </c>
      <c r="D2512" t="s">
        <v>2008</v>
      </c>
      <c r="E2512" t="s">
        <v>1411</v>
      </c>
      <c r="F2512" t="s">
        <v>1225</v>
      </c>
      <c r="G2512">
        <v>35580</v>
      </c>
      <c r="H2512" t="s">
        <v>7583</v>
      </c>
      <c r="I2512" t="s">
        <v>7584</v>
      </c>
      <c r="K2512" t="s">
        <v>7585</v>
      </c>
      <c r="L2512" t="s">
        <v>19</v>
      </c>
      <c r="N2512" t="s">
        <v>19</v>
      </c>
      <c r="O2512" t="s">
        <v>168</v>
      </c>
      <c r="P2512" t="s">
        <v>439</v>
      </c>
      <c r="Q2512" t="s">
        <v>6733</v>
      </c>
      <c r="T2512" t="s">
        <v>101</v>
      </c>
      <c r="U2512">
        <v>35126</v>
      </c>
      <c r="Z2512" s="4"/>
    </row>
    <row r="2513" spans="1:30" ht="12.75" customHeight="1" x14ac:dyDescent="0.2">
      <c r="A2513">
        <v>13525</v>
      </c>
      <c r="B2513" t="s">
        <v>19</v>
      </c>
      <c r="C2513" t="s">
        <v>113</v>
      </c>
      <c r="D2513" t="s">
        <v>2008</v>
      </c>
      <c r="E2513" t="s">
        <v>5945</v>
      </c>
      <c r="F2513" t="s">
        <v>17923</v>
      </c>
      <c r="G2513">
        <v>58110</v>
      </c>
      <c r="H2513" t="s">
        <v>17924</v>
      </c>
      <c r="J2513" t="s">
        <v>17925</v>
      </c>
      <c r="K2513" t="s">
        <v>17926</v>
      </c>
      <c r="L2513" t="s">
        <v>19</v>
      </c>
      <c r="N2513" t="s">
        <v>19</v>
      </c>
      <c r="O2513" t="s">
        <v>46</v>
      </c>
      <c r="P2513" t="s">
        <v>1759</v>
      </c>
      <c r="Q2513" t="s">
        <v>17927</v>
      </c>
      <c r="T2513" t="s">
        <v>209</v>
      </c>
      <c r="U2513">
        <v>58004</v>
      </c>
    </row>
    <row r="2514" spans="1:30" s="1" customFormat="1" ht="12.75" customHeight="1" x14ac:dyDescent="0.2">
      <c r="A2514">
        <v>21503</v>
      </c>
      <c r="B2514" t="s">
        <v>19</v>
      </c>
      <c r="C2514" t="s">
        <v>35</v>
      </c>
      <c r="D2514" t="s">
        <v>2008</v>
      </c>
      <c r="E2514" t="s">
        <v>27523</v>
      </c>
      <c r="F2514" t="s">
        <v>27524</v>
      </c>
      <c r="G2514">
        <v>71340</v>
      </c>
      <c r="H2514" t="s">
        <v>27525</v>
      </c>
      <c r="I2514"/>
      <c r="J2514" t="s">
        <v>27526</v>
      </c>
      <c r="K2514" t="s">
        <v>27527</v>
      </c>
      <c r="L2514" t="s">
        <v>19</v>
      </c>
      <c r="M2514"/>
      <c r="N2514" t="s">
        <v>19</v>
      </c>
      <c r="O2514" t="s">
        <v>252</v>
      </c>
      <c r="P2514" t="s">
        <v>11380</v>
      </c>
      <c r="Q2514" t="s">
        <v>24802</v>
      </c>
      <c r="R2514"/>
      <c r="S2514"/>
      <c r="T2514" t="s">
        <v>1581</v>
      </c>
      <c r="U2514">
        <v>71291</v>
      </c>
      <c r="V2514"/>
      <c r="W2514"/>
      <c r="X2514"/>
      <c r="Y2514" s="4"/>
      <c r="Z2514" s="6"/>
      <c r="AA2514"/>
      <c r="AB2514" s="4"/>
      <c r="AC2514"/>
      <c r="AD2514"/>
    </row>
    <row r="2515" spans="1:30" ht="12.75" customHeight="1" x14ac:dyDescent="0.2">
      <c r="A2515">
        <v>16505</v>
      </c>
      <c r="B2515" t="s">
        <v>19</v>
      </c>
      <c r="C2515" t="s">
        <v>35</v>
      </c>
      <c r="D2515" t="s">
        <v>22962</v>
      </c>
      <c r="E2515" t="s">
        <v>504</v>
      </c>
      <c r="F2515" t="s">
        <v>22963</v>
      </c>
      <c r="G2515">
        <v>9220</v>
      </c>
      <c r="H2515" t="s">
        <v>22964</v>
      </c>
      <c r="K2515" t="s">
        <v>22965</v>
      </c>
      <c r="L2515" t="s">
        <v>22966</v>
      </c>
      <c r="M2515">
        <v>31330</v>
      </c>
      <c r="N2515" t="s">
        <v>22967</v>
      </c>
      <c r="O2515" t="s">
        <v>7158</v>
      </c>
      <c r="P2515" t="s">
        <v>7263</v>
      </c>
      <c r="Q2515" t="s">
        <v>22968</v>
      </c>
      <c r="T2515" t="s">
        <v>6240</v>
      </c>
      <c r="U2515">
        <v>9143</v>
      </c>
      <c r="AB2515" s="7"/>
      <c r="AC2515" s="1"/>
      <c r="AD2515" s="1"/>
    </row>
    <row r="2516" spans="1:30" ht="12.75" customHeight="1" x14ac:dyDescent="0.2">
      <c r="A2516">
        <v>8762</v>
      </c>
      <c r="B2516" t="s">
        <v>19</v>
      </c>
      <c r="C2516" t="s">
        <v>35</v>
      </c>
      <c r="D2516" t="s">
        <v>12824</v>
      </c>
      <c r="E2516" t="s">
        <v>4666</v>
      </c>
      <c r="F2516" t="s">
        <v>12825</v>
      </c>
      <c r="G2516">
        <v>9420</v>
      </c>
      <c r="H2516" t="s">
        <v>19</v>
      </c>
      <c r="I2516" t="s">
        <v>12826</v>
      </c>
      <c r="J2516" t="s">
        <v>12827</v>
      </c>
      <c r="K2516" t="s">
        <v>12828</v>
      </c>
      <c r="L2516" t="s">
        <v>19</v>
      </c>
      <c r="N2516" t="s">
        <v>19</v>
      </c>
      <c r="O2516" t="s">
        <v>46</v>
      </c>
      <c r="P2516" t="s">
        <v>7263</v>
      </c>
      <c r="Q2516" t="s">
        <v>12829</v>
      </c>
      <c r="T2516" t="s">
        <v>6240</v>
      </c>
      <c r="U2516">
        <v>9097</v>
      </c>
    </row>
    <row r="2517" spans="1:30" ht="12.75" customHeight="1" x14ac:dyDescent="0.2">
      <c r="A2517">
        <v>14644</v>
      </c>
      <c r="B2517" t="s">
        <v>19</v>
      </c>
      <c r="C2517" t="s">
        <v>113</v>
      </c>
      <c r="D2517" t="s">
        <v>17928</v>
      </c>
      <c r="E2517" t="s">
        <v>10398</v>
      </c>
      <c r="F2517" t="s">
        <v>17929</v>
      </c>
      <c r="G2517">
        <v>4000</v>
      </c>
      <c r="H2517" t="s">
        <v>17930</v>
      </c>
      <c r="I2517">
        <v>492315018</v>
      </c>
      <c r="L2517" t="s">
        <v>19</v>
      </c>
      <c r="N2517" t="s">
        <v>19</v>
      </c>
      <c r="O2517" t="s">
        <v>11015</v>
      </c>
      <c r="P2517" t="s">
        <v>5927</v>
      </c>
      <c r="Q2517" t="s">
        <v>17931</v>
      </c>
      <c r="T2517" t="s">
        <v>608</v>
      </c>
      <c r="U2517">
        <v>4070</v>
      </c>
    </row>
    <row r="2518" spans="1:30" ht="12.75" customHeight="1" x14ac:dyDescent="0.2">
      <c r="A2518">
        <v>13669</v>
      </c>
      <c r="B2518" t="s">
        <v>19</v>
      </c>
      <c r="C2518" t="s">
        <v>19</v>
      </c>
      <c r="D2518" t="s">
        <v>17932</v>
      </c>
      <c r="E2518" t="s">
        <v>722</v>
      </c>
      <c r="F2518" t="s">
        <v>17933</v>
      </c>
      <c r="G2518">
        <v>33920</v>
      </c>
      <c r="H2518" t="s">
        <v>17934</v>
      </c>
      <c r="J2518">
        <v>630528028</v>
      </c>
      <c r="L2518" t="s">
        <v>19</v>
      </c>
      <c r="N2518" t="s">
        <v>19</v>
      </c>
      <c r="O2518" t="s">
        <v>46</v>
      </c>
      <c r="P2518" t="s">
        <v>5874</v>
      </c>
      <c r="Q2518" t="s">
        <v>17935</v>
      </c>
      <c r="T2518" t="s">
        <v>2407</v>
      </c>
      <c r="U2518">
        <v>33126</v>
      </c>
    </row>
    <row r="2519" spans="1:30" s="2" customFormat="1" ht="12.75" customHeight="1" x14ac:dyDescent="0.2">
      <c r="A2519">
        <v>23635</v>
      </c>
      <c r="B2519" t="s">
        <v>19</v>
      </c>
      <c r="C2519" s="2" t="s">
        <v>51</v>
      </c>
      <c r="D2519" s="2" t="s">
        <v>32189</v>
      </c>
      <c r="E2519" s="2" t="s">
        <v>19</v>
      </c>
      <c r="F2519" s="2" t="s">
        <v>7322</v>
      </c>
      <c r="G2519" s="2">
        <v>29470</v>
      </c>
      <c r="H2519" t="s">
        <v>32190</v>
      </c>
      <c r="I2519"/>
      <c r="J2519"/>
      <c r="K2519" s="2" t="s">
        <v>32191</v>
      </c>
      <c r="L2519" t="s">
        <v>5244</v>
      </c>
      <c r="M2519">
        <v>29200</v>
      </c>
      <c r="N2519" t="s">
        <v>32192</v>
      </c>
      <c r="O2519" s="2" t="s">
        <v>46</v>
      </c>
      <c r="P2519" s="2" t="s">
        <v>7282</v>
      </c>
      <c r="Q2519" t="s">
        <v>29119</v>
      </c>
      <c r="R2519"/>
      <c r="S2519"/>
      <c r="T2519" t="s">
        <v>653</v>
      </c>
      <c r="U2519">
        <v>29189</v>
      </c>
      <c r="V2519"/>
      <c r="W2519"/>
      <c r="X2519"/>
      <c r="Y2519" s="14">
        <v>43055</v>
      </c>
      <c r="Z2519" s="14">
        <v>43055</v>
      </c>
      <c r="AB2519" s="8" t="s">
        <v>37798</v>
      </c>
      <c r="AC2519" s="2" t="s">
        <v>37798</v>
      </c>
      <c r="AD2519" s="2" t="s">
        <v>37831</v>
      </c>
    </row>
    <row r="2520" spans="1:30" ht="12.75" customHeight="1" x14ac:dyDescent="0.2">
      <c r="A2520">
        <v>8733</v>
      </c>
      <c r="B2520" t="s">
        <v>19</v>
      </c>
      <c r="C2520" t="s">
        <v>2028</v>
      </c>
      <c r="D2520" t="s">
        <v>12837</v>
      </c>
      <c r="E2520" t="s">
        <v>12838</v>
      </c>
      <c r="F2520" t="s">
        <v>12839</v>
      </c>
      <c r="G2520">
        <v>35320</v>
      </c>
      <c r="H2520" t="s">
        <v>12840</v>
      </c>
      <c r="I2520" t="s">
        <v>12841</v>
      </c>
      <c r="K2520" t="s">
        <v>12842</v>
      </c>
      <c r="L2520" t="s">
        <v>19</v>
      </c>
      <c r="N2520" t="s">
        <v>19</v>
      </c>
      <c r="O2520" t="s">
        <v>168</v>
      </c>
      <c r="P2520" t="s">
        <v>439</v>
      </c>
      <c r="Q2520" t="s">
        <v>8105</v>
      </c>
      <c r="R2520" t="s">
        <v>33</v>
      </c>
      <c r="T2520" t="s">
        <v>101</v>
      </c>
      <c r="U2520">
        <v>35343</v>
      </c>
    </row>
    <row r="2521" spans="1:30" ht="12.75" customHeight="1" x14ac:dyDescent="0.2">
      <c r="A2521">
        <v>27508</v>
      </c>
      <c r="B2521" t="s">
        <v>19</v>
      </c>
      <c r="C2521" t="s">
        <v>51</v>
      </c>
      <c r="D2521" t="s">
        <v>36117</v>
      </c>
      <c r="E2521" t="s">
        <v>36118</v>
      </c>
      <c r="F2521" t="s">
        <v>945</v>
      </c>
      <c r="G2521">
        <v>85600</v>
      </c>
      <c r="H2521" t="s">
        <v>1725</v>
      </c>
      <c r="I2521" t="s">
        <v>36119</v>
      </c>
      <c r="K2521" t="s">
        <v>36120</v>
      </c>
      <c r="M2521" t="s">
        <v>19</v>
      </c>
      <c r="O2521" t="s">
        <v>19</v>
      </c>
      <c r="P2521" t="s">
        <v>4112</v>
      </c>
      <c r="Q2521" t="s">
        <v>26114</v>
      </c>
      <c r="R2521" t="s">
        <v>34528</v>
      </c>
      <c r="U2521" t="s">
        <v>75</v>
      </c>
      <c r="V2521">
        <v>85224</v>
      </c>
    </row>
    <row r="2522" spans="1:30" ht="12.75" customHeight="1" x14ac:dyDescent="0.2">
      <c r="A2522">
        <v>3268</v>
      </c>
      <c r="B2522" t="s">
        <v>19</v>
      </c>
      <c r="C2522" t="s">
        <v>35</v>
      </c>
      <c r="D2522" t="s">
        <v>2013</v>
      </c>
      <c r="E2522" t="s">
        <v>1163</v>
      </c>
      <c r="F2522" t="s">
        <v>2014</v>
      </c>
      <c r="G2522">
        <v>22300</v>
      </c>
      <c r="H2522" t="s">
        <v>2015</v>
      </c>
      <c r="K2522" t="s">
        <v>2016</v>
      </c>
      <c r="L2522" t="s">
        <v>19</v>
      </c>
      <c r="N2522" t="s">
        <v>2017</v>
      </c>
      <c r="O2522" t="s">
        <v>539</v>
      </c>
      <c r="P2522" t="s">
        <v>47</v>
      </c>
      <c r="Q2522" t="s">
        <v>2018</v>
      </c>
      <c r="R2522" t="s">
        <v>33</v>
      </c>
      <c r="T2522" t="s">
        <v>279</v>
      </c>
      <c r="U2522">
        <v>22226</v>
      </c>
    </row>
    <row r="2523" spans="1:30" ht="12.75" customHeight="1" x14ac:dyDescent="0.2">
      <c r="A2523">
        <v>3885</v>
      </c>
      <c r="B2523" t="s">
        <v>7586</v>
      </c>
      <c r="C2523" t="s">
        <v>35</v>
      </c>
      <c r="D2523" t="s">
        <v>2013</v>
      </c>
      <c r="E2523" t="s">
        <v>543</v>
      </c>
      <c r="F2523" t="s">
        <v>2019</v>
      </c>
      <c r="G2523">
        <v>6530</v>
      </c>
      <c r="H2523" t="s">
        <v>2020</v>
      </c>
      <c r="I2523" t="s">
        <v>2021</v>
      </c>
      <c r="L2523" t="s">
        <v>19</v>
      </c>
      <c r="N2523" t="s">
        <v>19</v>
      </c>
      <c r="O2523" t="s">
        <v>295</v>
      </c>
      <c r="P2523" t="s">
        <v>65</v>
      </c>
      <c r="Q2523" t="s">
        <v>2022</v>
      </c>
      <c r="R2523" t="s">
        <v>33</v>
      </c>
      <c r="U2523">
        <v>6140</v>
      </c>
    </row>
    <row r="2524" spans="1:30" ht="12.75" customHeight="1" x14ac:dyDescent="0.2">
      <c r="A2524">
        <v>5061</v>
      </c>
      <c r="B2524" t="s">
        <v>19</v>
      </c>
      <c r="C2524" t="s">
        <v>19</v>
      </c>
      <c r="D2524" t="s">
        <v>2013</v>
      </c>
      <c r="E2524" t="s">
        <v>610</v>
      </c>
      <c r="F2524" t="s">
        <v>7587</v>
      </c>
      <c r="G2524">
        <v>28200</v>
      </c>
      <c r="H2524" t="s">
        <v>7588</v>
      </c>
      <c r="I2524">
        <v>237940202</v>
      </c>
      <c r="K2524" t="s">
        <v>7589</v>
      </c>
      <c r="L2524" t="s">
        <v>7587</v>
      </c>
      <c r="M2524">
        <v>28200</v>
      </c>
      <c r="N2524" t="s">
        <v>7590</v>
      </c>
      <c r="O2524" t="s">
        <v>19</v>
      </c>
      <c r="P2524" t="s">
        <v>19</v>
      </c>
      <c r="T2524" t="s">
        <v>3440</v>
      </c>
      <c r="U2524">
        <v>28233</v>
      </c>
    </row>
    <row r="2525" spans="1:30" ht="12.75" customHeight="1" x14ac:dyDescent="0.2">
      <c r="A2525">
        <v>4953</v>
      </c>
      <c r="B2525" t="s">
        <v>19</v>
      </c>
      <c r="C2525" t="s">
        <v>35</v>
      </c>
      <c r="D2525" t="s">
        <v>2013</v>
      </c>
      <c r="E2525" t="s">
        <v>7591</v>
      </c>
      <c r="F2525" t="s">
        <v>7592</v>
      </c>
      <c r="G2525">
        <v>81630</v>
      </c>
      <c r="H2525" t="s">
        <v>7593</v>
      </c>
      <c r="I2525" t="s">
        <v>7594</v>
      </c>
      <c r="L2525" t="s">
        <v>7595</v>
      </c>
      <c r="M2525">
        <v>81800</v>
      </c>
      <c r="N2525" t="s">
        <v>7596</v>
      </c>
      <c r="O2525" t="s">
        <v>19</v>
      </c>
      <c r="P2525" t="s">
        <v>19</v>
      </c>
      <c r="T2525" t="s">
        <v>34</v>
      </c>
      <c r="U2525">
        <v>81175</v>
      </c>
    </row>
    <row r="2526" spans="1:30" ht="12.75" customHeight="1" x14ac:dyDescent="0.2">
      <c r="A2526">
        <v>5969</v>
      </c>
      <c r="B2526" t="s">
        <v>19</v>
      </c>
      <c r="C2526" t="s">
        <v>918</v>
      </c>
      <c r="D2526" t="s">
        <v>7597</v>
      </c>
      <c r="E2526" t="s">
        <v>3231</v>
      </c>
      <c r="F2526" t="s">
        <v>6189</v>
      </c>
      <c r="G2526">
        <v>35830</v>
      </c>
      <c r="H2526" t="s">
        <v>7598</v>
      </c>
      <c r="I2526">
        <v>223371184</v>
      </c>
      <c r="J2526">
        <v>608241367</v>
      </c>
      <c r="K2526" t="s">
        <v>7599</v>
      </c>
      <c r="L2526" t="s">
        <v>7600</v>
      </c>
      <c r="M2526">
        <v>35250</v>
      </c>
      <c r="N2526" t="s">
        <v>7601</v>
      </c>
      <c r="O2526" t="s">
        <v>232</v>
      </c>
      <c r="P2526" t="s">
        <v>439</v>
      </c>
      <c r="Q2526" t="s">
        <v>6803</v>
      </c>
      <c r="R2526" t="s">
        <v>33</v>
      </c>
      <c r="T2526" t="s">
        <v>171</v>
      </c>
      <c r="U2526">
        <v>35024</v>
      </c>
    </row>
    <row r="2527" spans="1:30" ht="12.75" customHeight="1" x14ac:dyDescent="0.2">
      <c r="A2527">
        <v>9409</v>
      </c>
      <c r="B2527" t="s">
        <v>19</v>
      </c>
      <c r="C2527" t="s">
        <v>35</v>
      </c>
      <c r="D2527" t="s">
        <v>2013</v>
      </c>
      <c r="E2527" t="s">
        <v>12830</v>
      </c>
      <c r="F2527" t="s">
        <v>12831</v>
      </c>
      <c r="G2527">
        <v>71270</v>
      </c>
      <c r="H2527" t="s">
        <v>12832</v>
      </c>
      <c r="I2527">
        <v>41244301446</v>
      </c>
      <c r="L2527" t="s">
        <v>12833</v>
      </c>
      <c r="M2527">
        <v>1462</v>
      </c>
      <c r="N2527" t="s">
        <v>12834</v>
      </c>
      <c r="O2527" t="s">
        <v>5926</v>
      </c>
      <c r="P2527" t="s">
        <v>5927</v>
      </c>
      <c r="Q2527" t="s">
        <v>12835</v>
      </c>
      <c r="T2527" t="s">
        <v>254</v>
      </c>
      <c r="U2527">
        <v>71541</v>
      </c>
    </row>
    <row r="2528" spans="1:30" ht="12.75" customHeight="1" x14ac:dyDescent="0.2">
      <c r="A2528">
        <v>8616</v>
      </c>
      <c r="B2528" t="s">
        <v>19</v>
      </c>
      <c r="C2528" t="s">
        <v>759</v>
      </c>
      <c r="D2528" t="s">
        <v>2013</v>
      </c>
      <c r="E2528" t="s">
        <v>19</v>
      </c>
      <c r="F2528" t="s">
        <v>945</v>
      </c>
      <c r="G2528">
        <v>85600</v>
      </c>
      <c r="H2528" t="s">
        <v>12836</v>
      </c>
      <c r="L2528" t="s">
        <v>19</v>
      </c>
      <c r="N2528" t="s">
        <v>19</v>
      </c>
      <c r="O2528" t="s">
        <v>46</v>
      </c>
      <c r="P2528" t="s">
        <v>179</v>
      </c>
      <c r="Q2528" t="s">
        <v>2063</v>
      </c>
      <c r="R2528" t="s">
        <v>33</v>
      </c>
      <c r="T2528" t="s">
        <v>75</v>
      </c>
      <c r="U2528">
        <v>85224</v>
      </c>
    </row>
    <row r="2529" spans="1:30" ht="12.75" customHeight="1" x14ac:dyDescent="0.2">
      <c r="A2529">
        <v>18981</v>
      </c>
      <c r="B2529" t="s">
        <v>19</v>
      </c>
      <c r="C2529" t="s">
        <v>35</v>
      </c>
      <c r="D2529" t="s">
        <v>7597</v>
      </c>
      <c r="E2529" t="s">
        <v>3112</v>
      </c>
      <c r="F2529" t="s">
        <v>22969</v>
      </c>
      <c r="G2529">
        <v>64680</v>
      </c>
      <c r="H2529" t="s">
        <v>7803</v>
      </c>
      <c r="J2529">
        <v>668169154</v>
      </c>
      <c r="K2529" t="s">
        <v>22970</v>
      </c>
      <c r="L2529" t="s">
        <v>22971</v>
      </c>
      <c r="M2529">
        <v>64400</v>
      </c>
      <c r="N2529" t="s">
        <v>1791</v>
      </c>
      <c r="O2529" t="s">
        <v>22972</v>
      </c>
      <c r="P2529" t="s">
        <v>46</v>
      </c>
      <c r="Q2529" t="s">
        <v>11523</v>
      </c>
      <c r="R2529" t="s">
        <v>21776</v>
      </c>
      <c r="U2529" t="s">
        <v>532</v>
      </c>
      <c r="V2529">
        <v>64156</v>
      </c>
    </row>
    <row r="2530" spans="1:30" ht="12.75" customHeight="1" x14ac:dyDescent="0.2">
      <c r="A2530">
        <v>18378</v>
      </c>
      <c r="B2530" t="s">
        <v>19</v>
      </c>
      <c r="C2530" t="s">
        <v>51</v>
      </c>
      <c r="D2530" t="s">
        <v>2013</v>
      </c>
      <c r="E2530" t="s">
        <v>22973</v>
      </c>
      <c r="F2530" t="s">
        <v>22974</v>
      </c>
      <c r="G2530">
        <v>50200</v>
      </c>
      <c r="H2530" t="s">
        <v>22975</v>
      </c>
      <c r="I2530">
        <v>233454273</v>
      </c>
      <c r="L2530" t="s">
        <v>19</v>
      </c>
      <c r="N2530" t="s">
        <v>19</v>
      </c>
      <c r="O2530" t="s">
        <v>21424</v>
      </c>
      <c r="P2530" t="s">
        <v>366</v>
      </c>
      <c r="Q2530" t="s">
        <v>22806</v>
      </c>
      <c r="T2530" t="s">
        <v>368</v>
      </c>
      <c r="U2530">
        <v>50568</v>
      </c>
    </row>
    <row r="2531" spans="1:30" ht="12.75" customHeight="1" x14ac:dyDescent="0.2">
      <c r="A2531">
        <v>19564</v>
      </c>
      <c r="B2531" t="s">
        <v>19</v>
      </c>
      <c r="C2531" t="s">
        <v>19</v>
      </c>
      <c r="D2531" t="s">
        <v>7597</v>
      </c>
      <c r="E2531" t="s">
        <v>345</v>
      </c>
      <c r="F2531" t="s">
        <v>27528</v>
      </c>
      <c r="G2531">
        <v>11120</v>
      </c>
      <c r="H2531" t="s">
        <v>27529</v>
      </c>
      <c r="I2531">
        <v>430375727</v>
      </c>
      <c r="J2531">
        <v>629373167</v>
      </c>
      <c r="K2531" t="s">
        <v>27530</v>
      </c>
      <c r="L2531" t="s">
        <v>23094</v>
      </c>
      <c r="M2531">
        <v>11560</v>
      </c>
      <c r="N2531" t="s">
        <v>27531</v>
      </c>
      <c r="O2531" t="s">
        <v>27532</v>
      </c>
      <c r="P2531" t="s">
        <v>27533</v>
      </c>
      <c r="Q2531" t="s">
        <v>15782</v>
      </c>
      <c r="R2531" t="s">
        <v>11338</v>
      </c>
      <c r="S2531" t="s">
        <v>21216</v>
      </c>
      <c r="V2531" t="s">
        <v>3798</v>
      </c>
      <c r="W2531">
        <v>11360</v>
      </c>
    </row>
    <row r="2532" spans="1:30" ht="12.75" customHeight="1" x14ac:dyDescent="0.2">
      <c r="A2532">
        <v>21523</v>
      </c>
      <c r="B2532" t="s">
        <v>19</v>
      </c>
      <c r="C2532" t="s">
        <v>35</v>
      </c>
      <c r="D2532" t="s">
        <v>2013</v>
      </c>
      <c r="E2532" t="s">
        <v>19</v>
      </c>
      <c r="F2532" t="s">
        <v>27534</v>
      </c>
      <c r="G2532">
        <v>23460</v>
      </c>
      <c r="H2532" t="s">
        <v>1860</v>
      </c>
      <c r="J2532">
        <v>646090218</v>
      </c>
      <c r="L2532" t="s">
        <v>27535</v>
      </c>
      <c r="M2532">
        <v>23500</v>
      </c>
      <c r="N2532" t="s">
        <v>27536</v>
      </c>
      <c r="O2532" t="s">
        <v>46</v>
      </c>
      <c r="P2532" t="s">
        <v>953</v>
      </c>
      <c r="Q2532" t="s">
        <v>26048</v>
      </c>
      <c r="T2532" t="s">
        <v>955</v>
      </c>
      <c r="U2532">
        <v>23249</v>
      </c>
    </row>
    <row r="2533" spans="1:30" ht="12.75" customHeight="1" x14ac:dyDescent="0.2">
      <c r="A2533">
        <v>19111</v>
      </c>
      <c r="B2533" t="s">
        <v>19</v>
      </c>
      <c r="C2533" t="s">
        <v>35</v>
      </c>
      <c r="D2533" t="s">
        <v>22976</v>
      </c>
      <c r="E2533" t="s">
        <v>22977</v>
      </c>
      <c r="F2533" t="s">
        <v>22978</v>
      </c>
      <c r="G2533">
        <v>26620</v>
      </c>
      <c r="H2533" t="s">
        <v>22979</v>
      </c>
      <c r="J2533">
        <v>689448750</v>
      </c>
      <c r="K2533" t="s">
        <v>22980</v>
      </c>
      <c r="L2533" t="s">
        <v>15804</v>
      </c>
      <c r="M2533">
        <v>38000</v>
      </c>
      <c r="N2533" t="s">
        <v>22981</v>
      </c>
      <c r="O2533" t="s">
        <v>46</v>
      </c>
      <c r="P2533" t="s">
        <v>575</v>
      </c>
      <c r="Q2533" t="s">
        <v>22982</v>
      </c>
      <c r="T2533" t="s">
        <v>577</v>
      </c>
      <c r="U2533">
        <v>26168</v>
      </c>
    </row>
    <row r="2534" spans="1:30" ht="12.75" customHeight="1" x14ac:dyDescent="0.2">
      <c r="A2534">
        <v>10770</v>
      </c>
      <c r="B2534" t="s">
        <v>19</v>
      </c>
      <c r="C2534" t="s">
        <v>6928</v>
      </c>
      <c r="D2534" t="s">
        <v>12844</v>
      </c>
      <c r="E2534" t="s">
        <v>7372</v>
      </c>
      <c r="F2534" t="s">
        <v>12845</v>
      </c>
      <c r="G2534">
        <v>39130</v>
      </c>
      <c r="H2534" t="s">
        <v>1725</v>
      </c>
      <c r="I2534" t="s">
        <v>12846</v>
      </c>
      <c r="J2534">
        <v>770405563</v>
      </c>
      <c r="L2534" t="s">
        <v>12847</v>
      </c>
      <c r="M2534" t="s">
        <v>19</v>
      </c>
      <c r="O2534" t="s">
        <v>19</v>
      </c>
      <c r="P2534" t="s">
        <v>5926</v>
      </c>
      <c r="Q2534" t="s">
        <v>5927</v>
      </c>
      <c r="R2534" t="s">
        <v>12848</v>
      </c>
      <c r="U2534" t="s">
        <v>254</v>
      </c>
      <c r="V2534">
        <v>39107</v>
      </c>
    </row>
    <row r="2535" spans="1:30" ht="12.75" customHeight="1" x14ac:dyDescent="0.2">
      <c r="A2535">
        <v>27061</v>
      </c>
      <c r="B2535" t="s">
        <v>19</v>
      </c>
      <c r="C2535" t="s">
        <v>35</v>
      </c>
      <c r="D2535" t="s">
        <v>12844</v>
      </c>
      <c r="E2535" t="s">
        <v>28701</v>
      </c>
      <c r="F2535" t="s">
        <v>6735</v>
      </c>
      <c r="G2535">
        <v>69490</v>
      </c>
      <c r="H2535" t="s">
        <v>36121</v>
      </c>
      <c r="J2535" t="s">
        <v>36122</v>
      </c>
      <c r="K2535" t="s">
        <v>36123</v>
      </c>
      <c r="L2535" t="s">
        <v>19</v>
      </c>
      <c r="N2535" t="s">
        <v>19</v>
      </c>
      <c r="O2535" t="s">
        <v>4982</v>
      </c>
      <c r="P2535" t="s">
        <v>11380</v>
      </c>
      <c r="Q2535" t="s">
        <v>32275</v>
      </c>
      <c r="T2535" t="s">
        <v>254</v>
      </c>
      <c r="U2535">
        <v>69200</v>
      </c>
    </row>
    <row r="2536" spans="1:30" ht="12.75" customHeight="1" x14ac:dyDescent="0.2">
      <c r="A2536">
        <v>16146</v>
      </c>
      <c r="B2536" t="s">
        <v>19</v>
      </c>
      <c r="C2536" t="s">
        <v>51</v>
      </c>
      <c r="D2536" t="s">
        <v>22983</v>
      </c>
      <c r="E2536" t="s">
        <v>6862</v>
      </c>
      <c r="F2536" t="s">
        <v>22984</v>
      </c>
      <c r="G2536">
        <v>50380</v>
      </c>
      <c r="H2536" t="s">
        <v>22985</v>
      </c>
      <c r="L2536" t="s">
        <v>19</v>
      </c>
      <c r="N2536" t="s">
        <v>19</v>
      </c>
      <c r="O2536" t="s">
        <v>21424</v>
      </c>
      <c r="P2536" t="s">
        <v>366</v>
      </c>
      <c r="Q2536" t="s">
        <v>22428</v>
      </c>
      <c r="T2536" t="s">
        <v>368</v>
      </c>
      <c r="U2536">
        <v>50532</v>
      </c>
    </row>
    <row r="2537" spans="1:30" ht="12.75" customHeight="1" x14ac:dyDescent="0.2">
      <c r="A2537">
        <v>11010</v>
      </c>
      <c r="B2537" t="s">
        <v>19</v>
      </c>
      <c r="C2537" t="s">
        <v>113</v>
      </c>
      <c r="D2537" t="s">
        <v>12849</v>
      </c>
      <c r="E2537" t="s">
        <v>5945</v>
      </c>
      <c r="F2537" t="s">
        <v>555</v>
      </c>
      <c r="G2537">
        <v>30270</v>
      </c>
      <c r="H2537" t="s">
        <v>3850</v>
      </c>
      <c r="I2537" t="s">
        <v>12850</v>
      </c>
      <c r="J2537" t="s">
        <v>12851</v>
      </c>
      <c r="K2537" t="s">
        <v>12852</v>
      </c>
      <c r="L2537" t="s">
        <v>19</v>
      </c>
      <c r="N2537" t="s">
        <v>19</v>
      </c>
      <c r="O2537" t="s">
        <v>46</v>
      </c>
      <c r="P2537" t="s">
        <v>491</v>
      </c>
      <c r="Q2537" t="s">
        <v>11524</v>
      </c>
      <c r="T2537" t="s">
        <v>395</v>
      </c>
      <c r="U2537">
        <v>30269</v>
      </c>
    </row>
    <row r="2538" spans="1:30" ht="12.75" customHeight="1" x14ac:dyDescent="0.2">
      <c r="A2538">
        <v>3899</v>
      </c>
      <c r="B2538" t="s">
        <v>19</v>
      </c>
      <c r="C2538" t="s">
        <v>113</v>
      </c>
      <c r="D2538" t="s">
        <v>2023</v>
      </c>
      <c r="E2538" t="s">
        <v>19</v>
      </c>
      <c r="F2538" t="s">
        <v>2024</v>
      </c>
      <c r="G2538">
        <v>22510</v>
      </c>
      <c r="H2538" t="s">
        <v>2025</v>
      </c>
      <c r="J2538" t="s">
        <v>2026</v>
      </c>
      <c r="K2538" t="s">
        <v>2027</v>
      </c>
      <c r="L2538" t="s">
        <v>19</v>
      </c>
      <c r="N2538" t="s">
        <v>19</v>
      </c>
      <c r="O2538" t="s">
        <v>539</v>
      </c>
      <c r="P2538" t="s">
        <v>540</v>
      </c>
      <c r="Q2538" t="s">
        <v>2006</v>
      </c>
      <c r="R2538" t="s">
        <v>33</v>
      </c>
      <c r="T2538" t="s">
        <v>83</v>
      </c>
      <c r="U2538">
        <v>22345</v>
      </c>
    </row>
    <row r="2539" spans="1:30" s="1" customFormat="1" ht="12.75" customHeight="1" x14ac:dyDescent="0.2">
      <c r="A2539">
        <v>21143</v>
      </c>
      <c r="B2539" t="s">
        <v>19</v>
      </c>
      <c r="C2539" t="s">
        <v>113</v>
      </c>
      <c r="D2539" t="s">
        <v>27537</v>
      </c>
      <c r="E2539" t="s">
        <v>19</v>
      </c>
      <c r="F2539" t="s">
        <v>27538</v>
      </c>
      <c r="G2539">
        <v>33190</v>
      </c>
      <c r="H2539" t="s">
        <v>27539</v>
      </c>
      <c r="I2539"/>
      <c r="J2539">
        <v>637151124</v>
      </c>
      <c r="K2539" t="s">
        <v>27540</v>
      </c>
      <c r="L2539" t="s">
        <v>19</v>
      </c>
      <c r="M2539"/>
      <c r="N2539" t="s">
        <v>19</v>
      </c>
      <c r="O2539" t="s">
        <v>22877</v>
      </c>
      <c r="P2539" t="s">
        <v>5874</v>
      </c>
      <c r="Q2539" t="s">
        <v>22801</v>
      </c>
      <c r="R2539"/>
      <c r="S2539"/>
      <c r="T2539" t="s">
        <v>2407</v>
      </c>
      <c r="U2539">
        <v>33170</v>
      </c>
      <c r="V2539"/>
      <c r="W2539"/>
      <c r="X2539"/>
      <c r="Y2539" s="4"/>
      <c r="Z2539" s="6"/>
      <c r="AA2539"/>
      <c r="AB2539" s="4"/>
      <c r="AC2539"/>
      <c r="AD2539"/>
    </row>
    <row r="2540" spans="1:30" s="1" customFormat="1" ht="12.75" customHeight="1" x14ac:dyDescent="0.2">
      <c r="A2540">
        <v>23972</v>
      </c>
      <c r="B2540" t="s">
        <v>19</v>
      </c>
      <c r="C2540" t="s">
        <v>35</v>
      </c>
      <c r="D2540" t="s">
        <v>32193</v>
      </c>
      <c r="E2540" t="s">
        <v>3101</v>
      </c>
      <c r="F2540" t="s">
        <v>32194</v>
      </c>
      <c r="G2540">
        <v>32130</v>
      </c>
      <c r="H2540" t="s">
        <v>32195</v>
      </c>
      <c r="I2540"/>
      <c r="J2540">
        <v>680760632</v>
      </c>
      <c r="K2540"/>
      <c r="L2540" t="s">
        <v>19</v>
      </c>
      <c r="M2540"/>
      <c r="N2540" t="s">
        <v>19</v>
      </c>
      <c r="O2540" t="s">
        <v>7155</v>
      </c>
      <c r="P2540" t="s">
        <v>7156</v>
      </c>
      <c r="Q2540" t="s">
        <v>32196</v>
      </c>
      <c r="R2540"/>
      <c r="S2540"/>
      <c r="T2540" t="s">
        <v>67</v>
      </c>
      <c r="U2540">
        <v>32421</v>
      </c>
      <c r="V2540"/>
      <c r="W2540"/>
      <c r="X2540"/>
      <c r="Y2540" s="4"/>
      <c r="Z2540" s="6"/>
      <c r="AA2540"/>
      <c r="AB2540" s="7"/>
    </row>
    <row r="2541" spans="1:30" s="1" customFormat="1" ht="12.75" customHeight="1" x14ac:dyDescent="0.2">
      <c r="A2541">
        <v>25818</v>
      </c>
      <c r="B2541" t="s">
        <v>19</v>
      </c>
      <c r="C2541" t="s">
        <v>35</v>
      </c>
      <c r="D2541" t="s">
        <v>36124</v>
      </c>
      <c r="E2541" t="s">
        <v>3814</v>
      </c>
      <c r="F2541" t="s">
        <v>36125</v>
      </c>
      <c r="G2541">
        <v>56800</v>
      </c>
      <c r="H2541" t="s">
        <v>36126</v>
      </c>
      <c r="I2541">
        <v>4748005123</v>
      </c>
      <c r="J2541"/>
      <c r="K2541"/>
      <c r="L2541" t="s">
        <v>19</v>
      </c>
      <c r="M2541"/>
      <c r="N2541" t="s">
        <v>19</v>
      </c>
      <c r="O2541" t="s">
        <v>46</v>
      </c>
      <c r="P2541" t="s">
        <v>3228</v>
      </c>
      <c r="Q2541" t="s">
        <v>3214</v>
      </c>
      <c r="R2541"/>
      <c r="S2541"/>
      <c r="T2541" t="s">
        <v>49</v>
      </c>
      <c r="U2541">
        <v>56187</v>
      </c>
      <c r="V2541"/>
      <c r="W2541"/>
      <c r="X2541"/>
      <c r="Y2541" s="4"/>
      <c r="Z2541" s="6"/>
      <c r="AA2541"/>
      <c r="AB2541" s="7"/>
    </row>
    <row r="2542" spans="1:30" ht="12.75" customHeight="1" x14ac:dyDescent="0.2">
      <c r="A2542">
        <v>21611</v>
      </c>
      <c r="B2542" t="s">
        <v>19</v>
      </c>
      <c r="C2542" t="s">
        <v>51</v>
      </c>
      <c r="D2542" t="s">
        <v>27541</v>
      </c>
      <c r="E2542" t="s">
        <v>27542</v>
      </c>
      <c r="F2542" t="s">
        <v>27543</v>
      </c>
      <c r="G2542">
        <v>70230</v>
      </c>
      <c r="H2542" t="s">
        <v>4156</v>
      </c>
      <c r="L2542" t="s">
        <v>19</v>
      </c>
      <c r="N2542" t="s">
        <v>19</v>
      </c>
      <c r="O2542" t="s">
        <v>46</v>
      </c>
      <c r="P2542" t="s">
        <v>8606</v>
      </c>
      <c r="Q2542" t="s">
        <v>9966</v>
      </c>
      <c r="T2542" t="s">
        <v>147</v>
      </c>
      <c r="U2542">
        <v>70500</v>
      </c>
      <c r="AB2542" s="7"/>
      <c r="AC2542" s="1"/>
      <c r="AD2542" s="1"/>
    </row>
    <row r="2543" spans="1:30" ht="12.75" customHeight="1" x14ac:dyDescent="0.2">
      <c r="A2543">
        <v>3886</v>
      </c>
      <c r="B2543" t="s">
        <v>19</v>
      </c>
      <c r="C2543" t="s">
        <v>20</v>
      </c>
      <c r="D2543" t="s">
        <v>12853</v>
      </c>
      <c r="E2543" t="s">
        <v>543</v>
      </c>
      <c r="F2543" t="s">
        <v>11448</v>
      </c>
      <c r="G2543">
        <v>61340</v>
      </c>
      <c r="H2543" t="s">
        <v>12854</v>
      </c>
      <c r="J2543" t="s">
        <v>12855</v>
      </c>
      <c r="L2543" t="s">
        <v>19</v>
      </c>
      <c r="N2543" t="s">
        <v>19</v>
      </c>
      <c r="O2543" t="s">
        <v>46</v>
      </c>
      <c r="P2543" t="s">
        <v>65</v>
      </c>
      <c r="Q2543" t="s">
        <v>12856</v>
      </c>
      <c r="R2543" t="s">
        <v>33</v>
      </c>
      <c r="T2543" t="s">
        <v>58</v>
      </c>
      <c r="U2543">
        <v>61337</v>
      </c>
    </row>
    <row r="2544" spans="1:30" ht="12.75" customHeight="1" x14ac:dyDescent="0.2">
      <c r="A2544">
        <v>7000</v>
      </c>
      <c r="B2544" t="s">
        <v>19</v>
      </c>
      <c r="C2544" t="s">
        <v>19</v>
      </c>
      <c r="D2544" t="s">
        <v>7602</v>
      </c>
      <c r="E2544" t="s">
        <v>5456</v>
      </c>
      <c r="F2544" t="s">
        <v>7603</v>
      </c>
      <c r="G2544">
        <v>71310</v>
      </c>
      <c r="H2544" t="s">
        <v>7604</v>
      </c>
      <c r="J2544">
        <v>662858955</v>
      </c>
      <c r="L2544" t="s">
        <v>19</v>
      </c>
      <c r="N2544" t="s">
        <v>19</v>
      </c>
      <c r="O2544" t="s">
        <v>5926</v>
      </c>
      <c r="P2544" t="s">
        <v>5927</v>
      </c>
      <c r="Q2544" t="s">
        <v>7605</v>
      </c>
      <c r="T2544" t="s">
        <v>254</v>
      </c>
      <c r="U2544">
        <v>71093</v>
      </c>
    </row>
    <row r="2545" spans="1:30" ht="12.75" customHeight="1" x14ac:dyDescent="0.2">
      <c r="A2545">
        <v>8863</v>
      </c>
      <c r="B2545" t="s">
        <v>19</v>
      </c>
      <c r="C2545" t="s">
        <v>19</v>
      </c>
      <c r="D2545" t="s">
        <v>12857</v>
      </c>
      <c r="E2545" t="s">
        <v>162</v>
      </c>
      <c r="F2545" t="s">
        <v>12858</v>
      </c>
      <c r="G2545">
        <v>3160</v>
      </c>
      <c r="H2545" t="s">
        <v>19</v>
      </c>
      <c r="J2545" t="s">
        <v>12859</v>
      </c>
      <c r="K2545" t="s">
        <v>12860</v>
      </c>
      <c r="L2545" t="s">
        <v>19</v>
      </c>
      <c r="N2545" t="s">
        <v>19</v>
      </c>
      <c r="O2545" t="s">
        <v>19</v>
      </c>
      <c r="P2545" t="s">
        <v>19</v>
      </c>
      <c r="T2545" t="s">
        <v>209</v>
      </c>
      <c r="U2545">
        <v>3090</v>
      </c>
      <c r="Z2545" s="4"/>
    </row>
    <row r="2546" spans="1:30" ht="12.75" customHeight="1" x14ac:dyDescent="0.2">
      <c r="A2546">
        <v>26709</v>
      </c>
      <c r="B2546" t="s">
        <v>19</v>
      </c>
      <c r="C2546" t="s">
        <v>51</v>
      </c>
      <c r="D2546" t="s">
        <v>36127</v>
      </c>
      <c r="E2546" t="s">
        <v>2725</v>
      </c>
      <c r="F2546" t="s">
        <v>32748</v>
      </c>
      <c r="G2546">
        <v>44640</v>
      </c>
      <c r="H2546" t="s">
        <v>36128</v>
      </c>
      <c r="J2546" t="s">
        <v>36129</v>
      </c>
      <c r="K2546" t="s">
        <v>36130</v>
      </c>
      <c r="L2546" t="s">
        <v>19</v>
      </c>
      <c r="N2546" t="s">
        <v>19</v>
      </c>
      <c r="O2546" t="s">
        <v>3118</v>
      </c>
      <c r="P2546" t="s">
        <v>3631</v>
      </c>
      <c r="Q2546" t="s">
        <v>33706</v>
      </c>
      <c r="T2546" t="s">
        <v>1161</v>
      </c>
      <c r="U2546">
        <v>44220</v>
      </c>
      <c r="Z2546" s="4"/>
    </row>
    <row r="2547" spans="1:30" ht="12.75" customHeight="1" x14ac:dyDescent="0.2">
      <c r="A2547">
        <v>23409</v>
      </c>
      <c r="B2547" t="s">
        <v>19</v>
      </c>
      <c r="C2547" t="s">
        <v>113</v>
      </c>
      <c r="D2547" t="s">
        <v>32197</v>
      </c>
      <c r="E2547" t="s">
        <v>1004</v>
      </c>
      <c r="F2547" t="s">
        <v>32198</v>
      </c>
      <c r="G2547">
        <v>89520</v>
      </c>
      <c r="H2547" t="s">
        <v>32199</v>
      </c>
      <c r="J2547" t="s">
        <v>32200</v>
      </c>
      <c r="K2547" t="s">
        <v>32201</v>
      </c>
      <c r="L2547" t="s">
        <v>11451</v>
      </c>
      <c r="M2547">
        <v>75003</v>
      </c>
      <c r="N2547" t="s">
        <v>32202</v>
      </c>
      <c r="O2547" t="s">
        <v>1758</v>
      </c>
      <c r="P2547" t="s">
        <v>1759</v>
      </c>
      <c r="Q2547" t="s">
        <v>21697</v>
      </c>
      <c r="T2547" t="s">
        <v>209</v>
      </c>
      <c r="U2547">
        <v>89216</v>
      </c>
      <c r="Z2547" s="4"/>
    </row>
    <row r="2548" spans="1:30" ht="12.75" customHeight="1" x14ac:dyDescent="0.2">
      <c r="A2548">
        <v>25919</v>
      </c>
      <c r="B2548" t="s">
        <v>19</v>
      </c>
      <c r="C2548" t="s">
        <v>51</v>
      </c>
      <c r="D2548" t="s">
        <v>36131</v>
      </c>
      <c r="E2548" t="s">
        <v>77</v>
      </c>
      <c r="F2548" t="s">
        <v>36132</v>
      </c>
      <c r="G2548">
        <v>56850</v>
      </c>
      <c r="H2548" t="s">
        <v>36133</v>
      </c>
      <c r="J2548">
        <v>682519759</v>
      </c>
      <c r="K2548" t="s">
        <v>36134</v>
      </c>
      <c r="L2548" t="s">
        <v>19</v>
      </c>
      <c r="N2548" t="s">
        <v>19</v>
      </c>
      <c r="O2548" t="s">
        <v>19</v>
      </c>
      <c r="P2548" t="s">
        <v>19</v>
      </c>
      <c r="T2548" t="s">
        <v>262</v>
      </c>
      <c r="U2548">
        <v>56036</v>
      </c>
      <c r="Z2548" s="4"/>
    </row>
    <row r="2549" spans="1:30" ht="12.75" customHeight="1" x14ac:dyDescent="0.2">
      <c r="A2549">
        <v>26941</v>
      </c>
      <c r="B2549" t="s">
        <v>19</v>
      </c>
      <c r="C2549" t="s">
        <v>113</v>
      </c>
      <c r="D2549" t="s">
        <v>36135</v>
      </c>
      <c r="E2549" t="s">
        <v>1463</v>
      </c>
      <c r="F2549" t="s">
        <v>29141</v>
      </c>
      <c r="G2549">
        <v>26400</v>
      </c>
      <c r="H2549" t="s">
        <v>36136</v>
      </c>
      <c r="J2549" t="s">
        <v>36137</v>
      </c>
      <c r="K2549" t="s">
        <v>36138</v>
      </c>
      <c r="L2549" t="s">
        <v>36139</v>
      </c>
      <c r="M2549">
        <v>26160</v>
      </c>
      <c r="N2549" t="s">
        <v>36140</v>
      </c>
      <c r="O2549" t="s">
        <v>36141</v>
      </c>
      <c r="P2549" t="s">
        <v>19</v>
      </c>
      <c r="Q2549" t="s">
        <v>19</v>
      </c>
      <c r="U2549" t="s">
        <v>577</v>
      </c>
      <c r="V2549">
        <v>26344</v>
      </c>
      <c r="Z2549" s="4"/>
    </row>
    <row r="2550" spans="1:30" ht="12.75" customHeight="1" x14ac:dyDescent="0.2">
      <c r="A2550">
        <v>25523</v>
      </c>
      <c r="B2550" t="s">
        <v>19</v>
      </c>
      <c r="C2550" t="s">
        <v>51</v>
      </c>
      <c r="D2550" t="s">
        <v>32203</v>
      </c>
      <c r="E2550" t="s">
        <v>32204</v>
      </c>
      <c r="F2550" t="s">
        <v>10015</v>
      </c>
      <c r="G2550">
        <v>5000</v>
      </c>
      <c r="H2550" t="s">
        <v>32205</v>
      </c>
      <c r="J2550" t="s">
        <v>32206</v>
      </c>
      <c r="K2550" t="s">
        <v>32207</v>
      </c>
      <c r="L2550" t="s">
        <v>19</v>
      </c>
      <c r="N2550" t="s">
        <v>19</v>
      </c>
      <c r="O2550" t="s">
        <v>501</v>
      </c>
      <c r="P2550" t="s">
        <v>5927</v>
      </c>
      <c r="Q2550" t="s">
        <v>21453</v>
      </c>
      <c r="T2550" t="s">
        <v>608</v>
      </c>
      <c r="U2550">
        <v>5061</v>
      </c>
      <c r="Z2550" s="4"/>
    </row>
    <row r="2551" spans="1:30" ht="12.75" customHeight="1" x14ac:dyDescent="0.2">
      <c r="A2551">
        <v>5843</v>
      </c>
      <c r="B2551" t="s">
        <v>19</v>
      </c>
      <c r="C2551" t="s">
        <v>113</v>
      </c>
      <c r="D2551" t="s">
        <v>7606</v>
      </c>
      <c r="E2551" t="s">
        <v>7607</v>
      </c>
      <c r="F2551" t="s">
        <v>1871</v>
      </c>
      <c r="G2551">
        <v>72250</v>
      </c>
      <c r="H2551" t="s">
        <v>7608</v>
      </c>
      <c r="J2551" t="s">
        <v>7609</v>
      </c>
      <c r="L2551" t="s">
        <v>7610</v>
      </c>
      <c r="M2551">
        <v>72560</v>
      </c>
      <c r="N2551" t="s">
        <v>7611</v>
      </c>
      <c r="O2551" t="s">
        <v>19</v>
      </c>
      <c r="P2551" t="s">
        <v>19</v>
      </c>
      <c r="T2551" t="s">
        <v>58</v>
      </c>
      <c r="U2551">
        <v>72231</v>
      </c>
      <c r="Z2551" s="4"/>
    </row>
    <row r="2552" spans="1:30" ht="12.75" customHeight="1" x14ac:dyDescent="0.2">
      <c r="A2552">
        <v>27150</v>
      </c>
      <c r="B2552" t="s">
        <v>19</v>
      </c>
      <c r="C2552" t="s">
        <v>35</v>
      </c>
      <c r="D2552" t="s">
        <v>36142</v>
      </c>
      <c r="E2552" t="s">
        <v>12165</v>
      </c>
      <c r="F2552" t="s">
        <v>19592</v>
      </c>
      <c r="G2552">
        <v>26760</v>
      </c>
      <c r="H2552" t="s">
        <v>36143</v>
      </c>
      <c r="J2552">
        <v>642882994</v>
      </c>
      <c r="K2552" t="s">
        <v>36144</v>
      </c>
      <c r="L2552" t="s">
        <v>19</v>
      </c>
      <c r="N2552" t="s">
        <v>19</v>
      </c>
      <c r="O2552" t="s">
        <v>19</v>
      </c>
      <c r="P2552" t="s">
        <v>19</v>
      </c>
      <c r="T2552" t="s">
        <v>577</v>
      </c>
      <c r="U2552">
        <v>26037</v>
      </c>
      <c r="Z2552" s="4"/>
    </row>
    <row r="2553" spans="1:30" ht="12.75" customHeight="1" x14ac:dyDescent="0.2">
      <c r="A2553">
        <v>4798</v>
      </c>
      <c r="B2553" t="s">
        <v>19</v>
      </c>
      <c r="C2553" t="s">
        <v>20</v>
      </c>
      <c r="D2553" t="s">
        <v>7612</v>
      </c>
      <c r="E2553" t="s">
        <v>200</v>
      </c>
      <c r="F2553" t="s">
        <v>7613</v>
      </c>
      <c r="G2553">
        <v>41170</v>
      </c>
      <c r="H2553" t="s">
        <v>7614</v>
      </c>
      <c r="I2553" t="s">
        <v>7615</v>
      </c>
      <c r="K2553" t="s">
        <v>7616</v>
      </c>
      <c r="L2553" t="s">
        <v>19</v>
      </c>
      <c r="N2553" t="s">
        <v>19</v>
      </c>
      <c r="O2553" t="s">
        <v>46</v>
      </c>
      <c r="P2553" t="s">
        <v>207</v>
      </c>
      <c r="Q2553" t="s">
        <v>6716</v>
      </c>
      <c r="R2553" t="s">
        <v>7617</v>
      </c>
      <c r="T2553" t="s">
        <v>244</v>
      </c>
      <c r="U2553">
        <v>41197</v>
      </c>
      <c r="Z2553" s="4"/>
    </row>
    <row r="2554" spans="1:30" s="2" customFormat="1" ht="12.75" customHeight="1" x14ac:dyDescent="0.2">
      <c r="A2554">
        <v>6138</v>
      </c>
      <c r="B2554" t="s">
        <v>19</v>
      </c>
      <c r="C2554" s="2" t="s">
        <v>1864</v>
      </c>
      <c r="D2554" s="2" t="s">
        <v>7628</v>
      </c>
      <c r="E2554" s="2" t="s">
        <v>7629</v>
      </c>
      <c r="F2554" s="2" t="s">
        <v>7630</v>
      </c>
      <c r="G2554">
        <v>53110</v>
      </c>
      <c r="H2554" t="s">
        <v>7631</v>
      </c>
      <c r="I2554" t="s">
        <v>7632</v>
      </c>
      <c r="J2554" t="s">
        <v>7633</v>
      </c>
      <c r="K2554" t="s">
        <v>7634</v>
      </c>
      <c r="L2554" t="s">
        <v>19</v>
      </c>
      <c r="M2554"/>
      <c r="N2554" t="s">
        <v>19</v>
      </c>
      <c r="O2554" t="s">
        <v>46</v>
      </c>
      <c r="P2554" t="s">
        <v>92</v>
      </c>
      <c r="Q2554" t="s">
        <v>6786</v>
      </c>
      <c r="R2554"/>
      <c r="S2554"/>
      <c r="T2554" t="s">
        <v>94</v>
      </c>
      <c r="U2554">
        <v>53127</v>
      </c>
      <c r="V2554"/>
      <c r="W2554"/>
      <c r="X2554"/>
      <c r="Y2554" s="14">
        <v>42983</v>
      </c>
      <c r="Z2554" s="14">
        <v>43028</v>
      </c>
      <c r="AB2554" s="8" t="s">
        <v>37798</v>
      </c>
      <c r="AC2554" s="2" t="s">
        <v>37798</v>
      </c>
      <c r="AD2554" s="2" t="s">
        <v>37819</v>
      </c>
    </row>
    <row r="2555" spans="1:30" ht="12.75" customHeight="1" x14ac:dyDescent="0.2">
      <c r="A2555">
        <v>6077</v>
      </c>
      <c r="B2555" t="s">
        <v>19</v>
      </c>
      <c r="C2555" t="s">
        <v>95</v>
      </c>
      <c r="D2555" t="s">
        <v>7618</v>
      </c>
      <c r="E2555" t="s">
        <v>1334</v>
      </c>
      <c r="F2555" t="s">
        <v>7619</v>
      </c>
      <c r="G2555">
        <v>50190</v>
      </c>
      <c r="H2555" t="s">
        <v>7620</v>
      </c>
      <c r="J2555">
        <v>634150378</v>
      </c>
      <c r="L2555" t="s">
        <v>19</v>
      </c>
      <c r="N2555" t="s">
        <v>19</v>
      </c>
      <c r="O2555" t="s">
        <v>449</v>
      </c>
      <c r="P2555" t="s">
        <v>366</v>
      </c>
      <c r="Q2555" t="s">
        <v>6428</v>
      </c>
      <c r="R2555" t="s">
        <v>33</v>
      </c>
      <c r="T2555" t="s">
        <v>368</v>
      </c>
      <c r="U2555">
        <v>50289</v>
      </c>
      <c r="Z2555" s="4"/>
    </row>
    <row r="2556" spans="1:30" ht="12.75" customHeight="1" x14ac:dyDescent="0.2">
      <c r="A2556">
        <v>6750</v>
      </c>
      <c r="B2556" t="s">
        <v>19</v>
      </c>
      <c r="C2556" t="s">
        <v>95</v>
      </c>
      <c r="D2556" t="s">
        <v>7623</v>
      </c>
      <c r="E2556" t="s">
        <v>1496</v>
      </c>
      <c r="F2556" t="s">
        <v>5162</v>
      </c>
      <c r="G2556">
        <v>29410</v>
      </c>
      <c r="H2556" t="s">
        <v>7624</v>
      </c>
      <c r="I2556" t="s">
        <v>7625</v>
      </c>
      <c r="K2556" t="s">
        <v>7626</v>
      </c>
      <c r="L2556" t="s">
        <v>5162</v>
      </c>
      <c r="M2556">
        <v>29410</v>
      </c>
      <c r="N2556" t="s">
        <v>7627</v>
      </c>
      <c r="O2556" t="s">
        <v>46</v>
      </c>
      <c r="P2556" t="s">
        <v>277</v>
      </c>
      <c r="Q2556" t="s">
        <v>607</v>
      </c>
      <c r="T2556" t="s">
        <v>279</v>
      </c>
      <c r="U2556">
        <v>29202</v>
      </c>
      <c r="Z2556" s="4"/>
    </row>
    <row r="2557" spans="1:30" ht="12.75" customHeight="1" x14ac:dyDescent="0.2">
      <c r="A2557">
        <v>15672</v>
      </c>
      <c r="B2557" t="s">
        <v>19</v>
      </c>
      <c r="C2557" t="s">
        <v>1649</v>
      </c>
      <c r="D2557" t="s">
        <v>7623</v>
      </c>
      <c r="E2557" t="s">
        <v>2312</v>
      </c>
      <c r="F2557" t="s">
        <v>17272</v>
      </c>
      <c r="G2557">
        <v>44310</v>
      </c>
      <c r="H2557" t="s">
        <v>17936</v>
      </c>
      <c r="J2557">
        <v>661361604</v>
      </c>
      <c r="K2557" t="s">
        <v>17937</v>
      </c>
      <c r="L2557" t="s">
        <v>19</v>
      </c>
      <c r="N2557" t="s">
        <v>19</v>
      </c>
      <c r="O2557" t="s">
        <v>46</v>
      </c>
      <c r="P2557" t="s">
        <v>3631</v>
      </c>
      <c r="Q2557" t="s">
        <v>17640</v>
      </c>
      <c r="T2557" t="s">
        <v>1161</v>
      </c>
      <c r="U2557">
        <v>44083</v>
      </c>
      <c r="Z2557" s="4"/>
    </row>
    <row r="2558" spans="1:30" ht="12.75" customHeight="1" x14ac:dyDescent="0.2">
      <c r="A2558">
        <v>7192</v>
      </c>
      <c r="B2558" t="s">
        <v>19</v>
      </c>
      <c r="C2558" t="s">
        <v>35</v>
      </c>
      <c r="D2558" t="s">
        <v>7623</v>
      </c>
      <c r="E2558" t="s">
        <v>603</v>
      </c>
      <c r="F2558" t="s">
        <v>6084</v>
      </c>
      <c r="G2558">
        <v>73520</v>
      </c>
      <c r="H2558" t="s">
        <v>17938</v>
      </c>
      <c r="L2558" t="s">
        <v>19</v>
      </c>
      <c r="N2558" t="s">
        <v>19</v>
      </c>
      <c r="O2558" t="s">
        <v>6078</v>
      </c>
      <c r="P2558" t="s">
        <v>6079</v>
      </c>
      <c r="Q2558" t="s">
        <v>17939</v>
      </c>
      <c r="T2558" t="s">
        <v>6081</v>
      </c>
      <c r="U2558">
        <v>73058</v>
      </c>
      <c r="Z2558" s="4"/>
    </row>
    <row r="2559" spans="1:30" ht="12.75" customHeight="1" x14ac:dyDescent="0.2">
      <c r="A2559">
        <v>7191</v>
      </c>
      <c r="B2559" t="s">
        <v>19</v>
      </c>
      <c r="C2559" t="s">
        <v>35</v>
      </c>
      <c r="D2559" t="s">
        <v>7623</v>
      </c>
      <c r="E2559" t="s">
        <v>1137</v>
      </c>
      <c r="F2559" t="s">
        <v>6084</v>
      </c>
      <c r="G2559">
        <v>73520</v>
      </c>
      <c r="H2559" t="s">
        <v>17938</v>
      </c>
      <c r="J2559">
        <v>669392956</v>
      </c>
      <c r="L2559" t="s">
        <v>19</v>
      </c>
      <c r="N2559" t="s">
        <v>19</v>
      </c>
      <c r="O2559" t="s">
        <v>46</v>
      </c>
      <c r="P2559" t="s">
        <v>6079</v>
      </c>
      <c r="Q2559" t="s">
        <v>17940</v>
      </c>
      <c r="T2559" t="s">
        <v>6081</v>
      </c>
      <c r="U2559">
        <v>73058</v>
      </c>
      <c r="Z2559" s="4"/>
    </row>
    <row r="2560" spans="1:30" ht="12.75" customHeight="1" x14ac:dyDescent="0.2">
      <c r="A2560">
        <v>21530</v>
      </c>
      <c r="B2560" t="s">
        <v>19</v>
      </c>
      <c r="C2560" t="s">
        <v>113</v>
      </c>
      <c r="D2560" t="s">
        <v>7623</v>
      </c>
      <c r="E2560" t="s">
        <v>27544</v>
      </c>
      <c r="F2560" t="s">
        <v>27545</v>
      </c>
      <c r="G2560">
        <v>7120</v>
      </c>
      <c r="H2560" t="s">
        <v>27546</v>
      </c>
      <c r="I2560">
        <v>660407831</v>
      </c>
      <c r="K2560" t="s">
        <v>27547</v>
      </c>
      <c r="L2560" t="s">
        <v>27545</v>
      </c>
      <c r="M2560">
        <v>7120</v>
      </c>
      <c r="N2560" t="s">
        <v>27548</v>
      </c>
      <c r="O2560" t="s">
        <v>46</v>
      </c>
      <c r="P2560" t="s">
        <v>7053</v>
      </c>
      <c r="Q2560" t="s">
        <v>15437</v>
      </c>
      <c r="T2560" t="s">
        <v>6590</v>
      </c>
      <c r="U2560">
        <v>7023</v>
      </c>
      <c r="Z2560" s="4"/>
    </row>
    <row r="2561" spans="1:30" ht="12.75" customHeight="1" x14ac:dyDescent="0.2">
      <c r="A2561">
        <v>22238</v>
      </c>
      <c r="B2561" t="s">
        <v>19</v>
      </c>
      <c r="C2561" t="s">
        <v>19</v>
      </c>
      <c r="D2561" t="s">
        <v>7623</v>
      </c>
      <c r="E2561" t="s">
        <v>27549</v>
      </c>
      <c r="F2561" t="s">
        <v>27550</v>
      </c>
      <c r="G2561">
        <v>31460</v>
      </c>
      <c r="H2561" t="s">
        <v>27551</v>
      </c>
      <c r="J2561" t="s">
        <v>27552</v>
      </c>
      <c r="K2561" t="s">
        <v>27553</v>
      </c>
      <c r="L2561" t="s">
        <v>19</v>
      </c>
      <c r="N2561" t="s">
        <v>19</v>
      </c>
      <c r="O2561" t="s">
        <v>46</v>
      </c>
      <c r="P2561" t="s">
        <v>7263</v>
      </c>
      <c r="Q2561" t="s">
        <v>27005</v>
      </c>
      <c r="T2561" t="s">
        <v>6240</v>
      </c>
      <c r="U2561">
        <v>31392</v>
      </c>
    </row>
    <row r="2562" spans="1:30" ht="12.75" customHeight="1" x14ac:dyDescent="0.2">
      <c r="A2562">
        <v>23306</v>
      </c>
      <c r="B2562" t="s">
        <v>19</v>
      </c>
      <c r="C2562" t="s">
        <v>35</v>
      </c>
      <c r="D2562" t="s">
        <v>7618</v>
      </c>
      <c r="E2562" t="s">
        <v>3468</v>
      </c>
      <c r="F2562" t="s">
        <v>25597</v>
      </c>
      <c r="G2562">
        <v>35540</v>
      </c>
      <c r="H2562" t="s">
        <v>32208</v>
      </c>
      <c r="I2562">
        <v>33687238075</v>
      </c>
      <c r="K2562" t="s">
        <v>32209</v>
      </c>
      <c r="L2562" t="s">
        <v>19</v>
      </c>
      <c r="N2562" t="s">
        <v>19</v>
      </c>
      <c r="O2562" t="s">
        <v>353</v>
      </c>
      <c r="P2562" t="s">
        <v>402</v>
      </c>
      <c r="Q2562" t="s">
        <v>22757</v>
      </c>
      <c r="R2562" t="s">
        <v>27697</v>
      </c>
      <c r="S2562" t="s">
        <v>32210</v>
      </c>
      <c r="T2562" t="s">
        <v>112</v>
      </c>
      <c r="U2562">
        <v>35179</v>
      </c>
    </row>
    <row r="2563" spans="1:30" ht="12.75" customHeight="1" x14ac:dyDescent="0.2">
      <c r="A2563">
        <v>15297</v>
      </c>
      <c r="B2563" t="s">
        <v>19</v>
      </c>
      <c r="C2563" t="s">
        <v>51</v>
      </c>
      <c r="D2563" t="s">
        <v>17942</v>
      </c>
      <c r="E2563" t="s">
        <v>17943</v>
      </c>
      <c r="F2563" t="s">
        <v>12805</v>
      </c>
      <c r="G2563">
        <v>35250</v>
      </c>
      <c r="H2563" t="s">
        <v>17944</v>
      </c>
      <c r="J2563" t="s">
        <v>17945</v>
      </c>
      <c r="K2563" t="s">
        <v>17946</v>
      </c>
      <c r="L2563" t="s">
        <v>17947</v>
      </c>
      <c r="M2563">
        <v>35630</v>
      </c>
      <c r="N2563" t="s">
        <v>17948</v>
      </c>
      <c r="O2563" t="s">
        <v>232</v>
      </c>
      <c r="P2563" t="s">
        <v>402</v>
      </c>
      <c r="Q2563" t="s">
        <v>17949</v>
      </c>
      <c r="T2563" t="s">
        <v>112</v>
      </c>
      <c r="U2563">
        <v>35296</v>
      </c>
    </row>
    <row r="2564" spans="1:30" ht="12.75" customHeight="1" x14ac:dyDescent="0.2">
      <c r="A2564">
        <v>24723</v>
      </c>
      <c r="B2564" t="s">
        <v>19</v>
      </c>
      <c r="C2564" t="s">
        <v>35</v>
      </c>
      <c r="D2564" t="s">
        <v>32211</v>
      </c>
      <c r="E2564" t="s">
        <v>1841</v>
      </c>
      <c r="F2564" t="s">
        <v>9691</v>
      </c>
      <c r="G2564">
        <v>35420</v>
      </c>
      <c r="H2564" t="s">
        <v>32212</v>
      </c>
      <c r="J2564" t="s">
        <v>32213</v>
      </c>
      <c r="K2564" t="s">
        <v>32214</v>
      </c>
      <c r="L2564" t="s">
        <v>19</v>
      </c>
      <c r="N2564" t="s">
        <v>19</v>
      </c>
      <c r="O2564" t="s">
        <v>16681</v>
      </c>
      <c r="P2564" t="s">
        <v>1604</v>
      </c>
      <c r="Q2564" t="s">
        <v>9966</v>
      </c>
      <c r="T2564" t="s">
        <v>171</v>
      </c>
      <c r="U2564">
        <v>35357</v>
      </c>
    </row>
    <row r="2565" spans="1:30" ht="12.75" customHeight="1" x14ac:dyDescent="0.2">
      <c r="A2565">
        <v>4664</v>
      </c>
      <c r="B2565" t="s">
        <v>19</v>
      </c>
      <c r="C2565" t="s">
        <v>2028</v>
      </c>
      <c r="D2565" t="s">
        <v>2029</v>
      </c>
      <c r="E2565" t="s">
        <v>2030</v>
      </c>
      <c r="F2565" t="s">
        <v>2031</v>
      </c>
      <c r="G2565">
        <v>35320</v>
      </c>
      <c r="H2565" t="s">
        <v>2032</v>
      </c>
      <c r="J2565" t="s">
        <v>2033</v>
      </c>
      <c r="K2565" t="s">
        <v>2034</v>
      </c>
      <c r="L2565" t="s">
        <v>2035</v>
      </c>
      <c r="M2565">
        <v>35320</v>
      </c>
      <c r="N2565" t="s">
        <v>2036</v>
      </c>
      <c r="O2565" t="s">
        <v>168</v>
      </c>
      <c r="P2565" t="s">
        <v>439</v>
      </c>
      <c r="Q2565" t="s">
        <v>2037</v>
      </c>
      <c r="R2565" t="s">
        <v>33</v>
      </c>
      <c r="T2565" t="s">
        <v>101</v>
      </c>
      <c r="U2565">
        <v>35030</v>
      </c>
    </row>
    <row r="2566" spans="1:30" ht="12.75" customHeight="1" x14ac:dyDescent="0.2">
      <c r="A2566">
        <v>11930</v>
      </c>
      <c r="B2566" t="s">
        <v>19</v>
      </c>
      <c r="C2566" t="s">
        <v>19</v>
      </c>
      <c r="D2566" t="s">
        <v>16434</v>
      </c>
      <c r="E2566" t="s">
        <v>17950</v>
      </c>
      <c r="F2566" t="s">
        <v>17951</v>
      </c>
      <c r="G2566">
        <v>44290</v>
      </c>
      <c r="H2566" t="s">
        <v>3286</v>
      </c>
      <c r="I2566" t="s">
        <v>17952</v>
      </c>
      <c r="L2566" t="s">
        <v>19</v>
      </c>
      <c r="N2566" t="s">
        <v>19</v>
      </c>
      <c r="O2566" t="s">
        <v>17359</v>
      </c>
      <c r="P2566" t="s">
        <v>1318</v>
      </c>
      <c r="Q2566" t="s">
        <v>13956</v>
      </c>
      <c r="T2566" t="s">
        <v>125</v>
      </c>
      <c r="U2566">
        <v>44044</v>
      </c>
    </row>
    <row r="2567" spans="1:30" ht="12.75" customHeight="1" x14ac:dyDescent="0.2">
      <c r="A2567">
        <v>24179</v>
      </c>
      <c r="B2567" t="s">
        <v>19</v>
      </c>
      <c r="C2567" t="s">
        <v>113</v>
      </c>
      <c r="D2567" t="s">
        <v>32215</v>
      </c>
      <c r="E2567" t="s">
        <v>13679</v>
      </c>
      <c r="F2567" t="s">
        <v>24349</v>
      </c>
      <c r="G2567">
        <v>26460</v>
      </c>
      <c r="H2567" t="s">
        <v>32216</v>
      </c>
      <c r="J2567">
        <v>620328314</v>
      </c>
      <c r="K2567" t="s">
        <v>32217</v>
      </c>
      <c r="L2567" t="s">
        <v>23393</v>
      </c>
      <c r="M2567">
        <v>26160</v>
      </c>
      <c r="N2567" t="s">
        <v>32218</v>
      </c>
      <c r="O2567" t="s">
        <v>19</v>
      </c>
      <c r="P2567" t="s">
        <v>19</v>
      </c>
      <c r="T2567" t="s">
        <v>577</v>
      </c>
      <c r="U2567">
        <v>26356</v>
      </c>
    </row>
    <row r="2568" spans="1:30" ht="12.75" customHeight="1" x14ac:dyDescent="0.2">
      <c r="A2568">
        <v>6734</v>
      </c>
      <c r="B2568" t="s">
        <v>19</v>
      </c>
      <c r="C2568" t="s">
        <v>19</v>
      </c>
      <c r="D2568" t="s">
        <v>7635</v>
      </c>
      <c r="E2568" t="s">
        <v>19</v>
      </c>
      <c r="F2568" t="s">
        <v>7636</v>
      </c>
      <c r="G2568">
        <v>35120</v>
      </c>
      <c r="H2568" t="s">
        <v>7637</v>
      </c>
      <c r="I2568">
        <v>299800055</v>
      </c>
      <c r="J2568">
        <v>642071435</v>
      </c>
      <c r="K2568" t="s">
        <v>7638</v>
      </c>
      <c r="L2568" t="s">
        <v>19</v>
      </c>
      <c r="N2568" t="s">
        <v>19</v>
      </c>
      <c r="O2568" t="s">
        <v>46</v>
      </c>
      <c r="P2568" t="s">
        <v>169</v>
      </c>
      <c r="Q2568" t="s">
        <v>7639</v>
      </c>
      <c r="T2568" t="s">
        <v>171</v>
      </c>
      <c r="U2568">
        <v>35044</v>
      </c>
    </row>
    <row r="2569" spans="1:30" ht="12.75" customHeight="1" x14ac:dyDescent="0.2">
      <c r="A2569">
        <v>2004</v>
      </c>
      <c r="B2569" t="s">
        <v>19</v>
      </c>
      <c r="C2569" t="s">
        <v>113</v>
      </c>
      <c r="D2569" t="s">
        <v>2044</v>
      </c>
      <c r="E2569" t="s">
        <v>2045</v>
      </c>
      <c r="F2569" t="s">
        <v>1313</v>
      </c>
      <c r="G2569">
        <v>35720</v>
      </c>
      <c r="H2569" t="s">
        <v>2046</v>
      </c>
      <c r="I2569" t="s">
        <v>2047</v>
      </c>
      <c r="L2569" t="s">
        <v>19</v>
      </c>
      <c r="N2569" t="s">
        <v>19</v>
      </c>
      <c r="O2569" t="s">
        <v>19</v>
      </c>
      <c r="P2569" t="s">
        <v>19</v>
      </c>
      <c r="T2569" t="s">
        <v>171</v>
      </c>
      <c r="U2569">
        <v>35226</v>
      </c>
    </row>
    <row r="2570" spans="1:30" ht="12.75" customHeight="1" x14ac:dyDescent="0.2">
      <c r="A2570">
        <v>23967</v>
      </c>
      <c r="B2570" t="s">
        <v>19</v>
      </c>
      <c r="C2570" t="s">
        <v>35</v>
      </c>
      <c r="D2570" t="s">
        <v>32219</v>
      </c>
      <c r="E2570" t="s">
        <v>443</v>
      </c>
      <c r="F2570" t="s">
        <v>32220</v>
      </c>
      <c r="G2570">
        <v>39230</v>
      </c>
      <c r="H2570" t="s">
        <v>32221</v>
      </c>
      <c r="I2570">
        <v>384852081</v>
      </c>
      <c r="J2570">
        <v>41795724716</v>
      </c>
      <c r="K2570" t="s">
        <v>32222</v>
      </c>
      <c r="L2570" t="s">
        <v>32223</v>
      </c>
      <c r="M2570">
        <v>8408</v>
      </c>
      <c r="N2570" t="s">
        <v>19</v>
      </c>
      <c r="O2570" t="s">
        <v>19</v>
      </c>
      <c r="P2570" t="s">
        <v>19</v>
      </c>
      <c r="T2570" t="s">
        <v>254</v>
      </c>
      <c r="U2570">
        <v>39407</v>
      </c>
    </row>
    <row r="2571" spans="1:30" ht="12.75" customHeight="1" x14ac:dyDescent="0.2">
      <c r="A2571">
        <v>27713</v>
      </c>
      <c r="B2571" t="s">
        <v>2048</v>
      </c>
      <c r="C2571" t="s">
        <v>113</v>
      </c>
      <c r="D2571" t="s">
        <v>32219</v>
      </c>
      <c r="E2571" t="s">
        <v>36145</v>
      </c>
      <c r="F2571" t="s">
        <v>36146</v>
      </c>
      <c r="G2571">
        <v>27190</v>
      </c>
      <c r="H2571" t="s">
        <v>36147</v>
      </c>
      <c r="J2571">
        <v>660327081</v>
      </c>
      <c r="L2571" t="s">
        <v>36148</v>
      </c>
      <c r="M2571">
        <v>27440</v>
      </c>
      <c r="N2571" t="s">
        <v>36149</v>
      </c>
      <c r="O2571" t="s">
        <v>11185</v>
      </c>
      <c r="P2571" t="s">
        <v>5760</v>
      </c>
      <c r="Q2571" t="s">
        <v>13928</v>
      </c>
      <c r="T2571" t="s">
        <v>58</v>
      </c>
      <c r="U2571">
        <v>27446</v>
      </c>
    </row>
    <row r="2572" spans="1:30" ht="12.75" customHeight="1" x14ac:dyDescent="0.2">
      <c r="A2572">
        <v>4609</v>
      </c>
      <c r="B2572" t="s">
        <v>19</v>
      </c>
      <c r="C2572" t="s">
        <v>19</v>
      </c>
      <c r="D2572" t="s">
        <v>2049</v>
      </c>
      <c r="E2572" t="s">
        <v>850</v>
      </c>
      <c r="F2572" t="s">
        <v>2050</v>
      </c>
      <c r="G2572">
        <v>22560</v>
      </c>
      <c r="H2572" t="s">
        <v>2051</v>
      </c>
      <c r="I2572" t="s">
        <v>2052</v>
      </c>
      <c r="K2572" t="s">
        <v>2053</v>
      </c>
      <c r="L2572" t="s">
        <v>2050</v>
      </c>
      <c r="M2572">
        <v>22560</v>
      </c>
      <c r="N2572" t="s">
        <v>185</v>
      </c>
      <c r="O2572" t="s">
        <v>2054</v>
      </c>
      <c r="P2572" t="s">
        <v>2055</v>
      </c>
      <c r="Q2572" t="s">
        <v>47</v>
      </c>
      <c r="R2572" t="s">
        <v>2056</v>
      </c>
      <c r="S2572" t="s">
        <v>33</v>
      </c>
      <c r="U2572" t="s">
        <v>279</v>
      </c>
      <c r="V2572">
        <v>22198</v>
      </c>
    </row>
    <row r="2573" spans="1:30" s="1" customFormat="1" ht="12.75" customHeight="1" x14ac:dyDescent="0.2">
      <c r="A2573">
        <v>3017</v>
      </c>
      <c r="B2573" t="s">
        <v>19</v>
      </c>
      <c r="C2573" t="s">
        <v>2057</v>
      </c>
      <c r="D2573" t="s">
        <v>2058</v>
      </c>
      <c r="E2573" t="s">
        <v>19</v>
      </c>
      <c r="F2573" t="s">
        <v>2059</v>
      </c>
      <c r="G2573">
        <v>29470</v>
      </c>
      <c r="H2573" t="s">
        <v>2060</v>
      </c>
      <c r="I2573" t="s">
        <v>2061</v>
      </c>
      <c r="J2573"/>
      <c r="K2573" t="s">
        <v>2062</v>
      </c>
      <c r="L2573" t="s">
        <v>19</v>
      </c>
      <c r="M2573"/>
      <c r="N2573" t="s">
        <v>19</v>
      </c>
      <c r="O2573" t="s">
        <v>81</v>
      </c>
      <c r="P2573" t="s">
        <v>646</v>
      </c>
      <c r="Q2573" t="s">
        <v>2063</v>
      </c>
      <c r="R2573" t="s">
        <v>2064</v>
      </c>
      <c r="S2573" t="s">
        <v>2065</v>
      </c>
      <c r="T2573" t="s">
        <v>653</v>
      </c>
      <c r="U2573">
        <v>29140</v>
      </c>
      <c r="V2573"/>
      <c r="W2573"/>
      <c r="X2573"/>
      <c r="Y2573" s="4"/>
      <c r="Z2573" s="6"/>
      <c r="AA2573"/>
      <c r="AB2573" s="4"/>
      <c r="AC2573"/>
      <c r="AD2573"/>
    </row>
    <row r="2574" spans="1:30" ht="12.75" customHeight="1" x14ac:dyDescent="0.2">
      <c r="A2574">
        <v>3017</v>
      </c>
      <c r="B2574" t="s">
        <v>19</v>
      </c>
      <c r="C2574" t="s">
        <v>2057</v>
      </c>
      <c r="D2574" t="s">
        <v>2058</v>
      </c>
      <c r="E2574" t="s">
        <v>19</v>
      </c>
      <c r="F2574" t="s">
        <v>2059</v>
      </c>
      <c r="G2574">
        <v>29470</v>
      </c>
      <c r="H2574" t="s">
        <v>2060</v>
      </c>
      <c r="I2574" t="s">
        <v>2061</v>
      </c>
      <c r="K2574" t="s">
        <v>2062</v>
      </c>
      <c r="L2574" t="s">
        <v>19</v>
      </c>
      <c r="N2574" t="s">
        <v>19</v>
      </c>
      <c r="O2574" t="s">
        <v>46</v>
      </c>
      <c r="P2574" t="s">
        <v>646</v>
      </c>
      <c r="Q2574" t="s">
        <v>2066</v>
      </c>
      <c r="R2574" t="s">
        <v>33</v>
      </c>
      <c r="T2574" t="s">
        <v>653</v>
      </c>
      <c r="U2574">
        <v>29140</v>
      </c>
      <c r="AB2574" s="7"/>
      <c r="AC2574" s="1"/>
      <c r="AD2574" s="1"/>
    </row>
    <row r="2575" spans="1:30" ht="12.75" customHeight="1" x14ac:dyDescent="0.2">
      <c r="A2575">
        <v>24939</v>
      </c>
      <c r="B2575" t="s">
        <v>19</v>
      </c>
      <c r="C2575" t="s">
        <v>19</v>
      </c>
      <c r="D2575" t="s">
        <v>32224</v>
      </c>
      <c r="E2575" t="s">
        <v>19</v>
      </c>
      <c r="F2575" t="s">
        <v>32225</v>
      </c>
      <c r="G2575">
        <v>28190</v>
      </c>
      <c r="H2575" t="s">
        <v>32226</v>
      </c>
      <c r="J2575" t="s">
        <v>32227</v>
      </c>
      <c r="K2575" t="s">
        <v>32228</v>
      </c>
      <c r="L2575" t="s">
        <v>32225</v>
      </c>
      <c r="M2575">
        <v>28190</v>
      </c>
      <c r="N2575" t="s">
        <v>32229</v>
      </c>
      <c r="O2575" t="s">
        <v>19</v>
      </c>
      <c r="P2575" t="s">
        <v>19</v>
      </c>
      <c r="T2575" t="s">
        <v>3440</v>
      </c>
      <c r="U2575">
        <v>28302</v>
      </c>
    </row>
    <row r="2576" spans="1:30" ht="12.75" customHeight="1" x14ac:dyDescent="0.2">
      <c r="A2576">
        <v>26691</v>
      </c>
      <c r="B2576" t="s">
        <v>19</v>
      </c>
      <c r="C2576" t="s">
        <v>35</v>
      </c>
      <c r="D2576" t="s">
        <v>36150</v>
      </c>
      <c r="E2576" t="s">
        <v>2917</v>
      </c>
      <c r="F2576" t="s">
        <v>17233</v>
      </c>
      <c r="G2576">
        <v>37320</v>
      </c>
      <c r="H2576" t="s">
        <v>36151</v>
      </c>
      <c r="J2576">
        <v>608241590</v>
      </c>
      <c r="L2576" t="s">
        <v>19</v>
      </c>
      <c r="N2576" t="s">
        <v>19</v>
      </c>
      <c r="O2576" t="s">
        <v>1419</v>
      </c>
      <c r="P2576" t="s">
        <v>13326</v>
      </c>
      <c r="Q2576" t="s">
        <v>32276</v>
      </c>
      <c r="T2576" t="s">
        <v>375</v>
      </c>
      <c r="U2576">
        <v>37211</v>
      </c>
    </row>
    <row r="2577" spans="1:30" ht="12.75" customHeight="1" x14ac:dyDescent="0.2">
      <c r="A2577">
        <v>7242</v>
      </c>
      <c r="B2577" t="s">
        <v>19</v>
      </c>
      <c r="C2577" t="s">
        <v>35</v>
      </c>
      <c r="D2577" t="s">
        <v>7640</v>
      </c>
      <c r="E2577" t="s">
        <v>19</v>
      </c>
      <c r="F2577" t="s">
        <v>7641</v>
      </c>
      <c r="G2577">
        <v>38840</v>
      </c>
      <c r="H2577" t="s">
        <v>7642</v>
      </c>
      <c r="I2577" t="s">
        <v>7643</v>
      </c>
      <c r="K2577" t="s">
        <v>7644</v>
      </c>
      <c r="L2577" t="s">
        <v>7645</v>
      </c>
      <c r="M2577">
        <v>26190</v>
      </c>
      <c r="N2577" t="s">
        <v>7646</v>
      </c>
      <c r="O2577" t="s">
        <v>19</v>
      </c>
      <c r="P2577" t="s">
        <v>19</v>
      </c>
      <c r="T2577" t="s">
        <v>699</v>
      </c>
      <c r="U2577">
        <v>38410</v>
      </c>
      <c r="Z2577" s="4"/>
    </row>
    <row r="2578" spans="1:30" ht="12.75" customHeight="1" x14ac:dyDescent="0.2">
      <c r="A2578">
        <v>13707</v>
      </c>
      <c r="B2578" t="s">
        <v>19</v>
      </c>
      <c r="C2578" t="s">
        <v>19</v>
      </c>
      <c r="D2578" t="s">
        <v>17953</v>
      </c>
      <c r="E2578" t="s">
        <v>17954</v>
      </c>
      <c r="F2578" t="s">
        <v>17955</v>
      </c>
      <c r="G2578">
        <v>38540</v>
      </c>
      <c r="H2578" t="s">
        <v>17956</v>
      </c>
      <c r="J2578" t="s">
        <v>17957</v>
      </c>
      <c r="K2578" t="s">
        <v>17958</v>
      </c>
      <c r="L2578" t="s">
        <v>19</v>
      </c>
      <c r="N2578" t="s">
        <v>19</v>
      </c>
      <c r="O2578" t="s">
        <v>10438</v>
      </c>
      <c r="P2578" t="s">
        <v>11737</v>
      </c>
      <c r="Q2578" t="s">
        <v>17959</v>
      </c>
      <c r="T2578" t="s">
        <v>716</v>
      </c>
      <c r="U2578">
        <v>38408</v>
      </c>
      <c r="Z2578" s="4"/>
    </row>
    <row r="2579" spans="1:30" ht="12.75" customHeight="1" x14ac:dyDescent="0.2">
      <c r="A2579">
        <v>26746</v>
      </c>
      <c r="B2579" t="s">
        <v>19</v>
      </c>
      <c r="C2579" t="s">
        <v>19</v>
      </c>
      <c r="D2579" t="s">
        <v>36152</v>
      </c>
      <c r="E2579" t="s">
        <v>157</v>
      </c>
      <c r="F2579" t="s">
        <v>36153</v>
      </c>
      <c r="G2579">
        <v>31160</v>
      </c>
      <c r="H2579" t="s">
        <v>36154</v>
      </c>
      <c r="J2579" t="s">
        <v>36155</v>
      </c>
      <c r="K2579" t="s">
        <v>36156</v>
      </c>
      <c r="L2579" t="s">
        <v>19</v>
      </c>
      <c r="N2579" t="s">
        <v>19</v>
      </c>
      <c r="O2579" t="s">
        <v>46</v>
      </c>
      <c r="P2579" t="s">
        <v>7263</v>
      </c>
      <c r="Q2579" t="s">
        <v>18621</v>
      </c>
      <c r="T2579" t="s">
        <v>6240</v>
      </c>
      <c r="U2579">
        <v>31174</v>
      </c>
      <c r="Z2579" s="4"/>
    </row>
    <row r="2580" spans="1:30" ht="12.75" customHeight="1" x14ac:dyDescent="0.2">
      <c r="A2580">
        <v>24119</v>
      </c>
      <c r="B2580" t="s">
        <v>19</v>
      </c>
      <c r="C2580" t="s">
        <v>51</v>
      </c>
      <c r="D2580" t="s">
        <v>32230</v>
      </c>
      <c r="E2580" t="s">
        <v>32231</v>
      </c>
      <c r="F2580" t="s">
        <v>32232</v>
      </c>
      <c r="G2580">
        <v>72380</v>
      </c>
      <c r="H2580" t="s">
        <v>27333</v>
      </c>
      <c r="J2580">
        <v>608609734</v>
      </c>
      <c r="K2580" t="s">
        <v>32233</v>
      </c>
      <c r="L2580" t="s">
        <v>32234</v>
      </c>
      <c r="M2580">
        <v>72290</v>
      </c>
      <c r="N2580" t="s">
        <v>32235</v>
      </c>
      <c r="O2580" t="s">
        <v>5759</v>
      </c>
      <c r="P2580" t="s">
        <v>5760</v>
      </c>
      <c r="Q2580" t="s">
        <v>27748</v>
      </c>
      <c r="T2580" t="s">
        <v>58</v>
      </c>
      <c r="U2580">
        <v>72290</v>
      </c>
      <c r="Z2580" s="4"/>
    </row>
    <row r="2581" spans="1:30" s="2" customFormat="1" x14ac:dyDescent="0.2">
      <c r="A2581">
        <v>24442</v>
      </c>
      <c r="B2581" t="s">
        <v>27554</v>
      </c>
      <c r="C2581" s="2" t="s">
        <v>35</v>
      </c>
      <c r="D2581" s="2" t="s">
        <v>32236</v>
      </c>
      <c r="E2581" s="2" t="s">
        <v>1994</v>
      </c>
      <c r="F2581" s="2" t="s">
        <v>9651</v>
      </c>
      <c r="G2581" s="2">
        <v>56310</v>
      </c>
      <c r="H2581" t="s">
        <v>32237</v>
      </c>
      <c r="I2581">
        <v>33677692429</v>
      </c>
      <c r="J2581"/>
      <c r="K2581" s="2" t="s">
        <v>32238</v>
      </c>
      <c r="L2581" t="s">
        <v>19</v>
      </c>
      <c r="M2581"/>
      <c r="N2581" t="s">
        <v>19</v>
      </c>
      <c r="O2581" s="2" t="s">
        <v>46</v>
      </c>
      <c r="P2581" s="2" t="s">
        <v>47</v>
      </c>
      <c r="Q2581" t="s">
        <v>27211</v>
      </c>
      <c r="R2581"/>
      <c r="S2581"/>
      <c r="T2581" t="s">
        <v>262</v>
      </c>
      <c r="U2581">
        <v>56026</v>
      </c>
      <c r="V2581"/>
      <c r="W2581"/>
      <c r="X2581"/>
      <c r="Y2581" s="23" t="s">
        <v>37802</v>
      </c>
      <c r="Z2581" s="13">
        <v>43026</v>
      </c>
      <c r="AA2581" s="2" t="s">
        <v>37830</v>
      </c>
      <c r="AB2581" s="8" t="s">
        <v>37800</v>
      </c>
      <c r="AC2581" s="2" t="s">
        <v>37798</v>
      </c>
      <c r="AD2581" s="2" t="s">
        <v>37831</v>
      </c>
    </row>
    <row r="2582" spans="1:30" ht="12.75" customHeight="1" x14ac:dyDescent="0.2">
      <c r="A2582">
        <v>20837</v>
      </c>
      <c r="B2582" t="s">
        <v>19</v>
      </c>
      <c r="C2582" t="s">
        <v>35</v>
      </c>
      <c r="D2582" t="s">
        <v>27555</v>
      </c>
      <c r="E2582" t="s">
        <v>27556</v>
      </c>
      <c r="F2582" t="s">
        <v>27557</v>
      </c>
      <c r="G2582">
        <v>33730</v>
      </c>
      <c r="H2582" t="s">
        <v>27558</v>
      </c>
      <c r="L2582" t="s">
        <v>19</v>
      </c>
      <c r="N2582" t="s">
        <v>19</v>
      </c>
      <c r="O2582" t="s">
        <v>46</v>
      </c>
      <c r="P2582" t="s">
        <v>5874</v>
      </c>
      <c r="Q2582" t="s">
        <v>21733</v>
      </c>
      <c r="T2582" t="s">
        <v>2407</v>
      </c>
      <c r="U2582">
        <v>33537</v>
      </c>
      <c r="Z2582" s="4"/>
    </row>
    <row r="2583" spans="1:30" ht="12.75" customHeight="1" x14ac:dyDescent="0.2">
      <c r="A2583">
        <v>21205</v>
      </c>
      <c r="B2583" t="s">
        <v>19</v>
      </c>
      <c r="C2583" t="s">
        <v>51</v>
      </c>
      <c r="D2583" t="s">
        <v>27559</v>
      </c>
      <c r="E2583" t="s">
        <v>27560</v>
      </c>
      <c r="F2583" t="s">
        <v>600</v>
      </c>
      <c r="G2583">
        <v>44390</v>
      </c>
      <c r="H2583" t="s">
        <v>27561</v>
      </c>
      <c r="J2583" t="s">
        <v>27562</v>
      </c>
      <c r="K2583" t="s">
        <v>27563</v>
      </c>
      <c r="L2583" t="s">
        <v>1953</v>
      </c>
      <c r="M2583">
        <v>44810</v>
      </c>
      <c r="N2583" t="s">
        <v>1512</v>
      </c>
      <c r="O2583" t="s">
        <v>27564</v>
      </c>
      <c r="P2583" t="s">
        <v>1168</v>
      </c>
      <c r="Q2583" t="s">
        <v>1318</v>
      </c>
      <c r="R2583" t="s">
        <v>22607</v>
      </c>
      <c r="U2583" t="s">
        <v>125</v>
      </c>
      <c r="V2583">
        <v>44205</v>
      </c>
      <c r="Z2583" s="4"/>
    </row>
    <row r="2584" spans="1:30" ht="12.75" customHeight="1" x14ac:dyDescent="0.2">
      <c r="A2584">
        <v>18912</v>
      </c>
      <c r="B2584" t="s">
        <v>19</v>
      </c>
      <c r="C2584" t="s">
        <v>113</v>
      </c>
      <c r="D2584" t="s">
        <v>22986</v>
      </c>
      <c r="E2584" t="s">
        <v>5981</v>
      </c>
      <c r="F2584" t="s">
        <v>15759</v>
      </c>
      <c r="G2584">
        <v>69910</v>
      </c>
      <c r="H2584" t="s">
        <v>22987</v>
      </c>
      <c r="J2584">
        <v>662174705</v>
      </c>
      <c r="K2584" t="s">
        <v>22988</v>
      </c>
      <c r="L2584" t="s">
        <v>19</v>
      </c>
      <c r="N2584" t="s">
        <v>19</v>
      </c>
      <c r="O2584" t="s">
        <v>14409</v>
      </c>
      <c r="P2584" t="s">
        <v>11380</v>
      </c>
      <c r="Q2584" t="s">
        <v>17196</v>
      </c>
      <c r="R2584" t="s">
        <v>8419</v>
      </c>
      <c r="S2584" t="s">
        <v>14411</v>
      </c>
      <c r="T2584" t="s">
        <v>254</v>
      </c>
      <c r="U2584">
        <v>69267</v>
      </c>
      <c r="Z2584" s="4"/>
    </row>
    <row r="2585" spans="1:30" ht="12.75" customHeight="1" x14ac:dyDescent="0.2">
      <c r="A2585">
        <v>12816</v>
      </c>
      <c r="B2585" t="s">
        <v>19</v>
      </c>
      <c r="C2585" t="s">
        <v>1550</v>
      </c>
      <c r="D2585" t="s">
        <v>17960</v>
      </c>
      <c r="E2585" t="s">
        <v>19</v>
      </c>
      <c r="F2585" t="s">
        <v>11775</v>
      </c>
      <c r="G2585">
        <v>35170</v>
      </c>
      <c r="H2585" t="s">
        <v>17961</v>
      </c>
      <c r="I2585" t="s">
        <v>17962</v>
      </c>
      <c r="J2585" t="s">
        <v>17963</v>
      </c>
      <c r="K2585" t="s">
        <v>17964</v>
      </c>
      <c r="L2585" t="s">
        <v>17965</v>
      </c>
      <c r="M2585">
        <v>36250</v>
      </c>
      <c r="N2585" t="s">
        <v>17966</v>
      </c>
      <c r="O2585" t="s">
        <v>438</v>
      </c>
      <c r="P2585" t="s">
        <v>169</v>
      </c>
      <c r="Q2585" t="s">
        <v>170</v>
      </c>
      <c r="T2585" t="s">
        <v>101</v>
      </c>
      <c r="U2585">
        <v>35047</v>
      </c>
      <c r="Z2585" s="4"/>
    </row>
    <row r="2586" spans="1:30" ht="12.75" customHeight="1" x14ac:dyDescent="0.2">
      <c r="A2586">
        <v>9873</v>
      </c>
      <c r="B2586" t="s">
        <v>19</v>
      </c>
      <c r="C2586" t="s">
        <v>20</v>
      </c>
      <c r="D2586" t="s">
        <v>12862</v>
      </c>
      <c r="E2586" t="s">
        <v>12863</v>
      </c>
      <c r="F2586" t="s">
        <v>12864</v>
      </c>
      <c r="G2586">
        <v>80500</v>
      </c>
      <c r="H2586" t="s">
        <v>12865</v>
      </c>
      <c r="I2586" t="s">
        <v>12866</v>
      </c>
      <c r="J2586" t="s">
        <v>12867</v>
      </c>
      <c r="K2586" t="s">
        <v>12868</v>
      </c>
      <c r="L2586" t="s">
        <v>19</v>
      </c>
      <c r="N2586" t="s">
        <v>19</v>
      </c>
      <c r="O2586" t="s">
        <v>12349</v>
      </c>
      <c r="P2586" t="s">
        <v>423</v>
      </c>
      <c r="Q2586" t="s">
        <v>12869</v>
      </c>
      <c r="T2586" t="s">
        <v>1807</v>
      </c>
      <c r="U2586">
        <v>80822</v>
      </c>
      <c r="Z2586" s="4"/>
    </row>
    <row r="2587" spans="1:30" ht="12.75" customHeight="1" x14ac:dyDescent="0.2">
      <c r="A2587">
        <v>24034</v>
      </c>
      <c r="B2587" t="s">
        <v>19</v>
      </c>
      <c r="C2587" t="s">
        <v>113</v>
      </c>
      <c r="D2587" t="s">
        <v>32239</v>
      </c>
      <c r="E2587" t="s">
        <v>32240</v>
      </c>
      <c r="F2587" t="s">
        <v>32241</v>
      </c>
      <c r="G2587">
        <v>9160</v>
      </c>
      <c r="H2587" t="s">
        <v>32242</v>
      </c>
      <c r="J2587">
        <v>616902778</v>
      </c>
      <c r="K2587" t="s">
        <v>32243</v>
      </c>
      <c r="L2587" t="s">
        <v>32244</v>
      </c>
      <c r="M2587">
        <v>9160</v>
      </c>
      <c r="N2587" t="s">
        <v>32245</v>
      </c>
      <c r="O2587" t="s">
        <v>7158</v>
      </c>
      <c r="P2587" t="s">
        <v>7263</v>
      </c>
      <c r="Q2587" t="s">
        <v>14493</v>
      </c>
      <c r="T2587" t="s">
        <v>6240</v>
      </c>
      <c r="U2587">
        <v>9187</v>
      </c>
      <c r="Z2587" s="4"/>
    </row>
    <row r="2588" spans="1:30" ht="12.75" customHeight="1" x14ac:dyDescent="0.2">
      <c r="A2588">
        <v>25839</v>
      </c>
      <c r="B2588" t="s">
        <v>19</v>
      </c>
      <c r="C2588" t="s">
        <v>51</v>
      </c>
      <c r="D2588" t="s">
        <v>36157</v>
      </c>
      <c r="E2588" t="s">
        <v>36158</v>
      </c>
      <c r="F2588" t="s">
        <v>10587</v>
      </c>
      <c r="G2588">
        <v>85700</v>
      </c>
      <c r="H2588" t="s">
        <v>36159</v>
      </c>
      <c r="I2588" t="s">
        <v>36160</v>
      </c>
      <c r="J2588" t="s">
        <v>36161</v>
      </c>
      <c r="K2588" t="s">
        <v>36162</v>
      </c>
      <c r="L2588" t="s">
        <v>19</v>
      </c>
      <c r="N2588" t="s">
        <v>19</v>
      </c>
      <c r="O2588" t="s">
        <v>973</v>
      </c>
      <c r="P2588" t="s">
        <v>318</v>
      </c>
      <c r="Q2588" t="s">
        <v>22848</v>
      </c>
      <c r="T2588" t="s">
        <v>288</v>
      </c>
      <c r="U2588">
        <v>85254</v>
      </c>
      <c r="Z2588" s="4"/>
    </row>
    <row r="2589" spans="1:30" ht="12.75" customHeight="1" x14ac:dyDescent="0.2">
      <c r="A2589">
        <v>9314</v>
      </c>
      <c r="B2589" t="s">
        <v>19</v>
      </c>
      <c r="C2589" t="s">
        <v>68</v>
      </c>
      <c r="D2589" t="s">
        <v>12870</v>
      </c>
      <c r="E2589" t="s">
        <v>19</v>
      </c>
      <c r="F2589" t="s">
        <v>12871</v>
      </c>
      <c r="G2589">
        <v>44410</v>
      </c>
      <c r="H2589" t="s">
        <v>12872</v>
      </c>
      <c r="L2589" t="s">
        <v>19</v>
      </c>
      <c r="N2589" t="s">
        <v>19</v>
      </c>
      <c r="O2589" t="s">
        <v>11165</v>
      </c>
      <c r="P2589" t="s">
        <v>1318</v>
      </c>
      <c r="Q2589" t="s">
        <v>12873</v>
      </c>
      <c r="T2589" t="s">
        <v>125</v>
      </c>
      <c r="U2589">
        <v>44006</v>
      </c>
      <c r="Z2589" s="4"/>
    </row>
    <row r="2590" spans="1:30" ht="12.75" customHeight="1" x14ac:dyDescent="0.2">
      <c r="A2590">
        <v>6196</v>
      </c>
      <c r="B2590" t="s">
        <v>19</v>
      </c>
      <c r="C2590" t="s">
        <v>51</v>
      </c>
      <c r="D2590" t="s">
        <v>7647</v>
      </c>
      <c r="E2590" t="s">
        <v>7648</v>
      </c>
      <c r="F2590" t="s">
        <v>7649</v>
      </c>
      <c r="G2590">
        <v>13890</v>
      </c>
      <c r="H2590" t="s">
        <v>7650</v>
      </c>
      <c r="I2590" t="s">
        <v>7651</v>
      </c>
      <c r="J2590" t="s">
        <v>7652</v>
      </c>
      <c r="K2590" t="s">
        <v>7653</v>
      </c>
      <c r="L2590" t="s">
        <v>19</v>
      </c>
      <c r="N2590" t="s">
        <v>19</v>
      </c>
      <c r="O2590" t="s">
        <v>19</v>
      </c>
      <c r="P2590" t="s">
        <v>19</v>
      </c>
      <c r="T2590" t="s">
        <v>395</v>
      </c>
      <c r="U2590">
        <v>13064</v>
      </c>
      <c r="Z2590" s="4"/>
    </row>
    <row r="2591" spans="1:30" ht="12.75" customHeight="1" x14ac:dyDescent="0.2">
      <c r="A2591">
        <v>21551</v>
      </c>
      <c r="B2591" t="s">
        <v>19</v>
      </c>
      <c r="C2591" t="s">
        <v>35</v>
      </c>
      <c r="D2591" t="s">
        <v>27565</v>
      </c>
      <c r="E2591" t="s">
        <v>6862</v>
      </c>
      <c r="F2591" t="s">
        <v>27566</v>
      </c>
      <c r="G2591">
        <v>56800</v>
      </c>
      <c r="H2591" t="s">
        <v>27567</v>
      </c>
      <c r="J2591">
        <v>647202281</v>
      </c>
      <c r="L2591" t="s">
        <v>9981</v>
      </c>
      <c r="M2591">
        <v>56400</v>
      </c>
      <c r="N2591" t="s">
        <v>1016</v>
      </c>
      <c r="O2591" t="s">
        <v>27568</v>
      </c>
      <c r="P2591" t="s">
        <v>46</v>
      </c>
      <c r="Q2591" t="s">
        <v>3228</v>
      </c>
      <c r="R2591" t="s">
        <v>26658</v>
      </c>
      <c r="U2591" t="s">
        <v>49</v>
      </c>
      <c r="V2591">
        <v>56138</v>
      </c>
      <c r="Z2591" s="4"/>
    </row>
    <row r="2592" spans="1:30" ht="12.75" customHeight="1" x14ac:dyDescent="0.2">
      <c r="A2592">
        <v>26679</v>
      </c>
      <c r="B2592" t="s">
        <v>19</v>
      </c>
      <c r="C2592" t="s">
        <v>35</v>
      </c>
      <c r="D2592" t="s">
        <v>36163</v>
      </c>
      <c r="E2592" t="s">
        <v>36164</v>
      </c>
      <c r="F2592" t="s">
        <v>36165</v>
      </c>
      <c r="G2592">
        <v>71640</v>
      </c>
      <c r="H2592" t="s">
        <v>36166</v>
      </c>
      <c r="K2592" t="s">
        <v>36167</v>
      </c>
      <c r="L2592" t="s">
        <v>18806</v>
      </c>
      <c r="M2592">
        <v>71140</v>
      </c>
      <c r="N2592" t="s">
        <v>36168</v>
      </c>
      <c r="O2592" t="s">
        <v>252</v>
      </c>
      <c r="P2592" t="s">
        <v>11380</v>
      </c>
      <c r="Q2592" t="s">
        <v>12715</v>
      </c>
      <c r="T2592" t="s">
        <v>1581</v>
      </c>
      <c r="U2592">
        <v>71241</v>
      </c>
      <c r="Z2592" s="4"/>
    </row>
    <row r="2593" spans="1:26" ht="12.75" customHeight="1" x14ac:dyDescent="0.2">
      <c r="A2593">
        <v>9178</v>
      </c>
      <c r="B2593" t="s">
        <v>19</v>
      </c>
      <c r="C2593" t="s">
        <v>113</v>
      </c>
      <c r="D2593" t="s">
        <v>12874</v>
      </c>
      <c r="E2593" t="s">
        <v>11180</v>
      </c>
      <c r="F2593" t="s">
        <v>12875</v>
      </c>
      <c r="G2593">
        <v>83670</v>
      </c>
      <c r="H2593" t="s">
        <v>12876</v>
      </c>
      <c r="J2593">
        <v>687466693</v>
      </c>
      <c r="K2593" t="s">
        <v>12877</v>
      </c>
      <c r="L2593" t="s">
        <v>12875</v>
      </c>
      <c r="M2593">
        <v>83670</v>
      </c>
      <c r="N2593" t="s">
        <v>12878</v>
      </c>
      <c r="O2593" t="s">
        <v>12879</v>
      </c>
      <c r="P2593" t="s">
        <v>1059</v>
      </c>
      <c r="Q2593" t="s">
        <v>6801</v>
      </c>
      <c r="R2593" t="s">
        <v>12012</v>
      </c>
      <c r="U2593" t="s">
        <v>493</v>
      </c>
      <c r="V2593">
        <v>83012</v>
      </c>
      <c r="Z2593" s="4"/>
    </row>
    <row r="2594" spans="1:26" ht="12.75" customHeight="1" x14ac:dyDescent="0.2">
      <c r="A2594">
        <v>17554</v>
      </c>
      <c r="B2594" t="s">
        <v>19</v>
      </c>
      <c r="C2594" t="s">
        <v>1649</v>
      </c>
      <c r="D2594" t="s">
        <v>22989</v>
      </c>
      <c r="E2594" t="s">
        <v>7372</v>
      </c>
      <c r="F2594" t="s">
        <v>22990</v>
      </c>
      <c r="G2594">
        <v>49600</v>
      </c>
      <c r="H2594" t="s">
        <v>22991</v>
      </c>
      <c r="J2594">
        <v>674585653</v>
      </c>
      <c r="L2594" t="s">
        <v>19</v>
      </c>
      <c r="N2594" t="s">
        <v>19</v>
      </c>
      <c r="O2594" t="s">
        <v>4112</v>
      </c>
      <c r="P2594" t="s">
        <v>3631</v>
      </c>
      <c r="Q2594" t="s">
        <v>18964</v>
      </c>
      <c r="T2594" t="s">
        <v>1161</v>
      </c>
      <c r="U2594">
        <v>49151</v>
      </c>
      <c r="Z2594" s="4"/>
    </row>
    <row r="2595" spans="1:26" ht="12.75" customHeight="1" x14ac:dyDescent="0.2">
      <c r="A2595">
        <v>4039</v>
      </c>
      <c r="B2595" t="s">
        <v>19</v>
      </c>
      <c r="C2595" t="s">
        <v>113</v>
      </c>
      <c r="D2595" t="s">
        <v>2067</v>
      </c>
      <c r="E2595" t="s">
        <v>2068</v>
      </c>
      <c r="F2595" t="s">
        <v>2069</v>
      </c>
      <c r="G2595">
        <v>29380</v>
      </c>
      <c r="H2595" t="s">
        <v>2070</v>
      </c>
      <c r="I2595" t="s">
        <v>2071</v>
      </c>
      <c r="K2595" t="s">
        <v>2072</v>
      </c>
      <c r="L2595" t="s">
        <v>256</v>
      </c>
      <c r="M2595">
        <v>29340</v>
      </c>
      <c r="N2595" t="s">
        <v>2073</v>
      </c>
      <c r="O2595" t="s">
        <v>817</v>
      </c>
      <c r="P2595" t="s">
        <v>47</v>
      </c>
      <c r="Q2595" t="s">
        <v>2074</v>
      </c>
      <c r="R2595" t="s">
        <v>33</v>
      </c>
      <c r="T2595" t="s">
        <v>262</v>
      </c>
      <c r="U2595">
        <v>29300</v>
      </c>
      <c r="Z2595" s="4"/>
    </row>
    <row r="2596" spans="1:26" ht="12.75" customHeight="1" x14ac:dyDescent="0.2">
      <c r="A2596">
        <v>10884</v>
      </c>
      <c r="B2596" t="s">
        <v>19</v>
      </c>
      <c r="C2596" t="s">
        <v>95</v>
      </c>
      <c r="D2596" t="s">
        <v>12880</v>
      </c>
      <c r="E2596" t="s">
        <v>3976</v>
      </c>
      <c r="F2596" t="s">
        <v>12881</v>
      </c>
      <c r="G2596">
        <v>18270</v>
      </c>
      <c r="H2596" t="s">
        <v>902</v>
      </c>
      <c r="I2596" t="s">
        <v>12882</v>
      </c>
      <c r="J2596" t="s">
        <v>12883</v>
      </c>
      <c r="K2596" t="s">
        <v>12884</v>
      </c>
      <c r="L2596" t="s">
        <v>19</v>
      </c>
      <c r="N2596" t="s">
        <v>19</v>
      </c>
      <c r="O2596" t="s">
        <v>46</v>
      </c>
      <c r="P2596" t="s">
        <v>1759</v>
      </c>
      <c r="Q2596" t="s">
        <v>12885</v>
      </c>
      <c r="T2596" t="s">
        <v>209</v>
      </c>
      <c r="U2596">
        <v>18203</v>
      </c>
      <c r="Z2596" s="4"/>
    </row>
    <row r="2597" spans="1:26" ht="12.75" customHeight="1" x14ac:dyDescent="0.2">
      <c r="A2597">
        <v>13628</v>
      </c>
      <c r="B2597" t="s">
        <v>19</v>
      </c>
      <c r="C2597" t="s">
        <v>113</v>
      </c>
      <c r="D2597" t="s">
        <v>17967</v>
      </c>
      <c r="E2597" t="s">
        <v>1877</v>
      </c>
      <c r="F2597" t="s">
        <v>17968</v>
      </c>
      <c r="G2597">
        <v>21540</v>
      </c>
      <c r="H2597" t="s">
        <v>17969</v>
      </c>
      <c r="I2597" t="s">
        <v>17970</v>
      </c>
      <c r="J2597" t="s">
        <v>17971</v>
      </c>
      <c r="K2597" t="s">
        <v>17972</v>
      </c>
      <c r="L2597" t="s">
        <v>19</v>
      </c>
      <c r="N2597" t="s">
        <v>19</v>
      </c>
      <c r="O2597" t="s">
        <v>6971</v>
      </c>
      <c r="P2597" t="s">
        <v>1759</v>
      </c>
      <c r="Q2597" t="s">
        <v>17973</v>
      </c>
      <c r="T2597" t="s">
        <v>209</v>
      </c>
      <c r="U2597">
        <v>21306</v>
      </c>
      <c r="Z2597" s="4"/>
    </row>
    <row r="2598" spans="1:26" ht="12.75" customHeight="1" x14ac:dyDescent="0.2">
      <c r="A2598">
        <v>4964</v>
      </c>
      <c r="B2598" t="s">
        <v>19</v>
      </c>
      <c r="C2598" t="s">
        <v>51</v>
      </c>
      <c r="D2598" t="s">
        <v>7654</v>
      </c>
      <c r="E2598" t="s">
        <v>7655</v>
      </c>
      <c r="F2598" t="s">
        <v>629</v>
      </c>
      <c r="G2598">
        <v>56410</v>
      </c>
      <c r="H2598" t="s">
        <v>7656</v>
      </c>
      <c r="I2598" t="s">
        <v>7657</v>
      </c>
      <c r="L2598" t="s">
        <v>7658</v>
      </c>
      <c r="M2598">
        <v>56170</v>
      </c>
      <c r="N2598" t="s">
        <v>1197</v>
      </c>
      <c r="O2598" t="s">
        <v>7659</v>
      </c>
      <c r="P2598" t="s">
        <v>46</v>
      </c>
      <c r="Q2598" t="s">
        <v>47</v>
      </c>
      <c r="R2598" t="s">
        <v>6175</v>
      </c>
      <c r="S2598" t="s">
        <v>33</v>
      </c>
      <c r="U2598" t="s">
        <v>262</v>
      </c>
      <c r="V2598">
        <v>56054</v>
      </c>
      <c r="Z2598" s="4"/>
    </row>
    <row r="2599" spans="1:26" ht="12.75" customHeight="1" x14ac:dyDescent="0.2">
      <c r="A2599">
        <v>4295</v>
      </c>
      <c r="B2599" t="s">
        <v>19</v>
      </c>
      <c r="C2599" t="s">
        <v>918</v>
      </c>
      <c r="D2599" t="s">
        <v>2075</v>
      </c>
      <c r="E2599" t="s">
        <v>2076</v>
      </c>
      <c r="F2599" t="s">
        <v>2077</v>
      </c>
      <c r="G2599">
        <v>35610</v>
      </c>
      <c r="H2599" t="s">
        <v>2078</v>
      </c>
      <c r="J2599" t="s">
        <v>2079</v>
      </c>
      <c r="L2599" t="s">
        <v>2080</v>
      </c>
      <c r="M2599">
        <v>35120</v>
      </c>
      <c r="N2599" t="s">
        <v>2081</v>
      </c>
      <c r="O2599" t="s">
        <v>232</v>
      </c>
      <c r="P2599" t="s">
        <v>439</v>
      </c>
      <c r="Q2599" t="s">
        <v>2082</v>
      </c>
      <c r="R2599" t="s">
        <v>2083</v>
      </c>
      <c r="T2599" t="s">
        <v>171</v>
      </c>
      <c r="U2599">
        <v>35354</v>
      </c>
      <c r="Z2599" s="4"/>
    </row>
    <row r="2600" spans="1:26" ht="12.75" customHeight="1" x14ac:dyDescent="0.2">
      <c r="A2600">
        <v>10945</v>
      </c>
      <c r="B2600" t="s">
        <v>19</v>
      </c>
      <c r="C2600" t="s">
        <v>744</v>
      </c>
      <c r="D2600" t="s">
        <v>12886</v>
      </c>
      <c r="E2600" t="s">
        <v>443</v>
      </c>
      <c r="F2600" t="s">
        <v>599</v>
      </c>
      <c r="G2600">
        <v>22640</v>
      </c>
      <c r="H2600" t="s">
        <v>12887</v>
      </c>
      <c r="I2600" t="s">
        <v>12888</v>
      </c>
      <c r="K2600" t="s">
        <v>12889</v>
      </c>
      <c r="L2600" t="s">
        <v>8435</v>
      </c>
      <c r="M2600">
        <v>22640</v>
      </c>
      <c r="N2600" t="s">
        <v>12890</v>
      </c>
      <c r="O2600" t="s">
        <v>46</v>
      </c>
      <c r="P2600" t="s">
        <v>3651</v>
      </c>
      <c r="Q2600" t="s">
        <v>12290</v>
      </c>
      <c r="T2600" t="s">
        <v>83</v>
      </c>
      <c r="U2600">
        <v>22185</v>
      </c>
      <c r="Z2600" s="4"/>
    </row>
    <row r="2601" spans="1:26" ht="12.75" customHeight="1" x14ac:dyDescent="0.2">
      <c r="A2601">
        <v>8588</v>
      </c>
      <c r="B2601" t="s">
        <v>19</v>
      </c>
      <c r="C2601" t="s">
        <v>95</v>
      </c>
      <c r="D2601" t="s">
        <v>12891</v>
      </c>
      <c r="E2601" t="s">
        <v>19</v>
      </c>
      <c r="F2601" t="s">
        <v>520</v>
      </c>
      <c r="G2601">
        <v>44350</v>
      </c>
      <c r="H2601" t="s">
        <v>12892</v>
      </c>
      <c r="L2601" t="s">
        <v>19</v>
      </c>
      <c r="N2601" t="s">
        <v>19</v>
      </c>
      <c r="O2601" t="s">
        <v>19</v>
      </c>
      <c r="P2601" t="s">
        <v>19</v>
      </c>
      <c r="T2601" t="s">
        <v>125</v>
      </c>
      <c r="U2601">
        <v>44069</v>
      </c>
      <c r="Z2601" s="4"/>
    </row>
    <row r="2602" spans="1:26" ht="12.75" customHeight="1" x14ac:dyDescent="0.2">
      <c r="A2602">
        <v>24104</v>
      </c>
      <c r="B2602" t="s">
        <v>19</v>
      </c>
      <c r="C2602" t="s">
        <v>51</v>
      </c>
      <c r="D2602" t="s">
        <v>32246</v>
      </c>
      <c r="E2602" t="s">
        <v>32247</v>
      </c>
      <c r="F2602" t="s">
        <v>12922</v>
      </c>
      <c r="G2602">
        <v>56310</v>
      </c>
      <c r="H2602" t="s">
        <v>32248</v>
      </c>
      <c r="K2602" t="s">
        <v>32249</v>
      </c>
      <c r="L2602" t="s">
        <v>19</v>
      </c>
      <c r="N2602" t="s">
        <v>19</v>
      </c>
      <c r="O2602" t="s">
        <v>5496</v>
      </c>
      <c r="P2602" t="s">
        <v>47</v>
      </c>
      <c r="Q2602" t="s">
        <v>27035</v>
      </c>
      <c r="T2602" t="s">
        <v>262</v>
      </c>
      <c r="U2602">
        <v>56128</v>
      </c>
      <c r="Z2602" s="4"/>
    </row>
    <row r="2603" spans="1:26" ht="12.75" customHeight="1" x14ac:dyDescent="0.2">
      <c r="A2603">
        <v>21512</v>
      </c>
      <c r="B2603" t="s">
        <v>19</v>
      </c>
      <c r="C2603" t="s">
        <v>113</v>
      </c>
      <c r="D2603" t="s">
        <v>27569</v>
      </c>
      <c r="E2603" t="s">
        <v>18809</v>
      </c>
      <c r="F2603" t="s">
        <v>1062</v>
      </c>
      <c r="G2603">
        <v>83170</v>
      </c>
      <c r="H2603" t="s">
        <v>27570</v>
      </c>
      <c r="J2603" t="s">
        <v>27571</v>
      </c>
      <c r="K2603" t="s">
        <v>27572</v>
      </c>
      <c r="L2603" t="s">
        <v>9132</v>
      </c>
      <c r="M2603">
        <v>34000</v>
      </c>
      <c r="N2603" t="s">
        <v>27573</v>
      </c>
      <c r="O2603" t="s">
        <v>1059</v>
      </c>
      <c r="P2603" t="s">
        <v>491</v>
      </c>
      <c r="Q2603" t="s">
        <v>22410</v>
      </c>
      <c r="T2603" t="s">
        <v>493</v>
      </c>
      <c r="U2603">
        <v>83140</v>
      </c>
      <c r="Z2603" s="4"/>
    </row>
    <row r="2604" spans="1:26" ht="12.75" customHeight="1" x14ac:dyDescent="0.2">
      <c r="A2604">
        <v>23906</v>
      </c>
      <c r="B2604" t="s">
        <v>19</v>
      </c>
      <c r="C2604" t="s">
        <v>35</v>
      </c>
      <c r="D2604" t="s">
        <v>32250</v>
      </c>
      <c r="E2604" t="s">
        <v>850</v>
      </c>
      <c r="F2604" t="s">
        <v>32251</v>
      </c>
      <c r="G2604">
        <v>37390</v>
      </c>
      <c r="H2604" t="s">
        <v>32252</v>
      </c>
      <c r="I2604" t="s">
        <v>32253</v>
      </c>
      <c r="J2604" t="s">
        <v>32254</v>
      </c>
      <c r="L2604" t="s">
        <v>19</v>
      </c>
      <c r="N2604" t="s">
        <v>19</v>
      </c>
      <c r="O2604" t="s">
        <v>11609</v>
      </c>
      <c r="P2604" t="s">
        <v>207</v>
      </c>
      <c r="Q2604" t="s">
        <v>25100</v>
      </c>
      <c r="T2604" t="s">
        <v>244</v>
      </c>
      <c r="U2604">
        <v>37059</v>
      </c>
      <c r="Z2604" s="4"/>
    </row>
    <row r="2605" spans="1:26" ht="12.75" customHeight="1" x14ac:dyDescent="0.2">
      <c r="A2605">
        <v>11048</v>
      </c>
      <c r="B2605" t="s">
        <v>19</v>
      </c>
      <c r="C2605" t="s">
        <v>35</v>
      </c>
      <c r="D2605" t="s">
        <v>12893</v>
      </c>
      <c r="E2605" t="s">
        <v>382</v>
      </c>
      <c r="F2605" t="s">
        <v>12894</v>
      </c>
      <c r="G2605">
        <v>35140</v>
      </c>
      <c r="H2605" t="s">
        <v>12895</v>
      </c>
      <c r="J2605" t="s">
        <v>12896</v>
      </c>
      <c r="K2605" t="s">
        <v>12897</v>
      </c>
      <c r="L2605" t="s">
        <v>12898</v>
      </c>
      <c r="M2605">
        <v>35133</v>
      </c>
      <c r="N2605" t="s">
        <v>12899</v>
      </c>
      <c r="O2605" t="s">
        <v>1199</v>
      </c>
      <c r="P2605" t="s">
        <v>169</v>
      </c>
      <c r="Q2605" t="s">
        <v>11524</v>
      </c>
      <c r="T2605" t="s">
        <v>171</v>
      </c>
      <c r="U2605">
        <v>35269</v>
      </c>
      <c r="Z2605" s="4"/>
    </row>
    <row r="2606" spans="1:26" ht="12.75" customHeight="1" x14ac:dyDescent="0.2">
      <c r="A2606">
        <v>22930</v>
      </c>
      <c r="B2606" t="s">
        <v>27578</v>
      </c>
      <c r="C2606" t="s">
        <v>35</v>
      </c>
      <c r="D2606" t="s">
        <v>27574</v>
      </c>
      <c r="E2606" t="s">
        <v>543</v>
      </c>
      <c r="F2606" t="s">
        <v>2019</v>
      </c>
      <c r="G2606">
        <v>6530</v>
      </c>
      <c r="H2606" t="s">
        <v>27575</v>
      </c>
      <c r="J2606">
        <v>620428934</v>
      </c>
      <c r="K2606" t="s">
        <v>27576</v>
      </c>
      <c r="L2606" t="s">
        <v>19</v>
      </c>
      <c r="N2606" t="s">
        <v>19</v>
      </c>
      <c r="O2606" t="s">
        <v>1059</v>
      </c>
      <c r="P2606" t="s">
        <v>5927</v>
      </c>
      <c r="Q2606" t="s">
        <v>27577</v>
      </c>
      <c r="T2606" t="s">
        <v>8068</v>
      </c>
      <c r="U2606">
        <v>6118</v>
      </c>
      <c r="Z2606" s="4"/>
    </row>
    <row r="2607" spans="1:26" ht="12.75" customHeight="1" x14ac:dyDescent="0.2">
      <c r="A2607">
        <v>20400</v>
      </c>
      <c r="B2607" t="s">
        <v>19</v>
      </c>
      <c r="C2607" t="s">
        <v>35</v>
      </c>
      <c r="D2607" t="s">
        <v>27579</v>
      </c>
      <c r="E2607" t="s">
        <v>27580</v>
      </c>
      <c r="F2607" t="s">
        <v>17197</v>
      </c>
      <c r="G2607">
        <v>49380</v>
      </c>
      <c r="H2607" t="s">
        <v>27581</v>
      </c>
      <c r="I2607">
        <v>633512890</v>
      </c>
      <c r="K2607" t="s">
        <v>27582</v>
      </c>
      <c r="L2607" t="s">
        <v>19</v>
      </c>
      <c r="N2607" t="s">
        <v>19</v>
      </c>
      <c r="O2607" t="s">
        <v>19</v>
      </c>
      <c r="P2607" t="s">
        <v>19</v>
      </c>
      <c r="T2607" t="s">
        <v>288</v>
      </c>
      <c r="U2607">
        <v>49345</v>
      </c>
      <c r="Z2607" s="4"/>
    </row>
    <row r="2608" spans="1:26" ht="12.75" customHeight="1" x14ac:dyDescent="0.2">
      <c r="A2608">
        <v>9174</v>
      </c>
      <c r="B2608" t="s">
        <v>19</v>
      </c>
      <c r="C2608" t="s">
        <v>759</v>
      </c>
      <c r="D2608" t="s">
        <v>12900</v>
      </c>
      <c r="E2608" t="s">
        <v>19</v>
      </c>
      <c r="F2608" t="s">
        <v>7043</v>
      </c>
      <c r="G2608">
        <v>85000</v>
      </c>
      <c r="H2608" t="s">
        <v>19</v>
      </c>
      <c r="L2608" t="s">
        <v>19</v>
      </c>
      <c r="N2608" t="s">
        <v>19</v>
      </c>
      <c r="O2608" t="s">
        <v>46</v>
      </c>
      <c r="P2608" t="s">
        <v>179</v>
      </c>
      <c r="Q2608" t="s">
        <v>12901</v>
      </c>
      <c r="T2608" t="s">
        <v>75</v>
      </c>
      <c r="U2608">
        <v>85191</v>
      </c>
      <c r="Z2608" s="4"/>
    </row>
    <row r="2609" spans="1:26" ht="12.75" customHeight="1" x14ac:dyDescent="0.2">
      <c r="A2609">
        <v>5411</v>
      </c>
      <c r="B2609" t="s">
        <v>19</v>
      </c>
      <c r="C2609" t="s">
        <v>113</v>
      </c>
      <c r="D2609" t="s">
        <v>7660</v>
      </c>
      <c r="E2609" t="s">
        <v>7661</v>
      </c>
      <c r="F2609" t="s">
        <v>7662</v>
      </c>
      <c r="G2609">
        <v>56630</v>
      </c>
      <c r="H2609" t="s">
        <v>7663</v>
      </c>
      <c r="I2609" t="s">
        <v>7664</v>
      </c>
      <c r="L2609" t="s">
        <v>19</v>
      </c>
      <c r="N2609" t="s">
        <v>19</v>
      </c>
      <c r="O2609" t="s">
        <v>19</v>
      </c>
      <c r="P2609" t="s">
        <v>19</v>
      </c>
      <c r="T2609" t="s">
        <v>262</v>
      </c>
      <c r="U2609">
        <v>56100</v>
      </c>
      <c r="Z2609" s="4"/>
    </row>
    <row r="2610" spans="1:26" ht="12.75" customHeight="1" x14ac:dyDescent="0.2">
      <c r="A2610">
        <v>21799</v>
      </c>
      <c r="B2610" t="s">
        <v>19</v>
      </c>
      <c r="C2610" t="s">
        <v>35</v>
      </c>
      <c r="D2610" t="s">
        <v>27583</v>
      </c>
      <c r="E2610" t="s">
        <v>4712</v>
      </c>
      <c r="F2610" t="s">
        <v>27584</v>
      </c>
      <c r="G2610">
        <v>26410</v>
      </c>
      <c r="H2610" t="s">
        <v>27585</v>
      </c>
      <c r="J2610">
        <v>650187903</v>
      </c>
      <c r="K2610" t="s">
        <v>27586</v>
      </c>
      <c r="L2610" t="s">
        <v>19</v>
      </c>
      <c r="N2610" t="s">
        <v>19</v>
      </c>
      <c r="O2610" t="s">
        <v>11274</v>
      </c>
      <c r="P2610" t="s">
        <v>575</v>
      </c>
      <c r="Q2610" t="s">
        <v>27587</v>
      </c>
      <c r="T2610" t="s">
        <v>577</v>
      </c>
      <c r="U2610">
        <v>26178</v>
      </c>
      <c r="Z2610" s="4"/>
    </row>
    <row r="2611" spans="1:26" ht="12.75" customHeight="1" x14ac:dyDescent="0.2">
      <c r="A2611">
        <v>26670</v>
      </c>
      <c r="B2611" t="s">
        <v>19</v>
      </c>
      <c r="C2611" t="s">
        <v>35</v>
      </c>
      <c r="D2611" t="s">
        <v>36169</v>
      </c>
      <c r="E2611" t="s">
        <v>290</v>
      </c>
      <c r="F2611" t="s">
        <v>1164</v>
      </c>
      <c r="G2611">
        <v>44390</v>
      </c>
      <c r="H2611" t="s">
        <v>36170</v>
      </c>
      <c r="J2611">
        <v>624005297</v>
      </c>
      <c r="K2611" t="s">
        <v>36171</v>
      </c>
      <c r="L2611" t="s">
        <v>34815</v>
      </c>
      <c r="M2611">
        <v>44390</v>
      </c>
      <c r="N2611" t="s">
        <v>36172</v>
      </c>
      <c r="O2611" t="s">
        <v>1168</v>
      </c>
      <c r="P2611" t="s">
        <v>1318</v>
      </c>
      <c r="Q2611" t="s">
        <v>29288</v>
      </c>
      <c r="T2611" t="s">
        <v>125</v>
      </c>
      <c r="U2611">
        <v>44149</v>
      </c>
      <c r="Z2611" s="4"/>
    </row>
    <row r="2612" spans="1:26" ht="12.75" customHeight="1" x14ac:dyDescent="0.2">
      <c r="A2612">
        <v>24411</v>
      </c>
      <c r="B2612" t="s">
        <v>19</v>
      </c>
      <c r="C2612" t="s">
        <v>35</v>
      </c>
      <c r="D2612" t="s">
        <v>32255</v>
      </c>
      <c r="E2612" t="s">
        <v>2242</v>
      </c>
      <c r="F2612" t="s">
        <v>32256</v>
      </c>
      <c r="G2612">
        <v>47390</v>
      </c>
      <c r="H2612" t="s">
        <v>32257</v>
      </c>
      <c r="J2612" t="s">
        <v>32258</v>
      </c>
      <c r="K2612" t="s">
        <v>32259</v>
      </c>
      <c r="L2612" t="s">
        <v>19</v>
      </c>
      <c r="N2612" t="s">
        <v>19</v>
      </c>
      <c r="O2612" t="s">
        <v>46</v>
      </c>
      <c r="P2612" t="s">
        <v>10619</v>
      </c>
      <c r="Q2612" t="s">
        <v>32008</v>
      </c>
      <c r="T2612" t="s">
        <v>270</v>
      </c>
      <c r="U2612">
        <v>47145</v>
      </c>
      <c r="Z2612" s="4"/>
    </row>
    <row r="2613" spans="1:26" ht="12.75" customHeight="1" x14ac:dyDescent="0.2">
      <c r="A2613">
        <v>16747</v>
      </c>
      <c r="B2613" t="s">
        <v>19</v>
      </c>
      <c r="C2613" t="s">
        <v>35</v>
      </c>
      <c r="D2613" t="s">
        <v>22992</v>
      </c>
      <c r="E2613" t="s">
        <v>551</v>
      </c>
      <c r="F2613" t="s">
        <v>22993</v>
      </c>
      <c r="G2613">
        <v>46130</v>
      </c>
      <c r="H2613" t="s">
        <v>22994</v>
      </c>
      <c r="I2613">
        <v>565382616</v>
      </c>
      <c r="J2613">
        <v>607262603</v>
      </c>
      <c r="K2613" t="s">
        <v>22995</v>
      </c>
      <c r="L2613" t="s">
        <v>19</v>
      </c>
      <c r="N2613" t="s">
        <v>19</v>
      </c>
      <c r="O2613" t="s">
        <v>46</v>
      </c>
      <c r="P2613" t="s">
        <v>11091</v>
      </c>
      <c r="Q2613" t="s">
        <v>15764</v>
      </c>
      <c r="T2613" t="s">
        <v>34</v>
      </c>
      <c r="U2613">
        <v>46177</v>
      </c>
      <c r="Z2613" s="4"/>
    </row>
    <row r="2614" spans="1:26" ht="12.75" customHeight="1" x14ac:dyDescent="0.2">
      <c r="A2614">
        <v>7159</v>
      </c>
      <c r="B2614" t="s">
        <v>19</v>
      </c>
      <c r="C2614" t="s">
        <v>19</v>
      </c>
      <c r="D2614" t="s">
        <v>7665</v>
      </c>
      <c r="E2614" t="s">
        <v>7666</v>
      </c>
      <c r="F2614" t="s">
        <v>7667</v>
      </c>
      <c r="G2614">
        <v>62350</v>
      </c>
      <c r="H2614" t="s">
        <v>7668</v>
      </c>
      <c r="I2614" t="s">
        <v>7669</v>
      </c>
      <c r="J2614" t="s">
        <v>7670</v>
      </c>
      <c r="K2614" t="s">
        <v>7671</v>
      </c>
      <c r="L2614" t="s">
        <v>7672</v>
      </c>
      <c r="M2614">
        <v>62122</v>
      </c>
      <c r="N2614" t="s">
        <v>7673</v>
      </c>
      <c r="O2614" t="s">
        <v>46</v>
      </c>
      <c r="P2614" t="s">
        <v>65</v>
      </c>
      <c r="Q2614" t="s">
        <v>7674</v>
      </c>
      <c r="T2614" t="s">
        <v>1807</v>
      </c>
      <c r="U2614">
        <v>62747</v>
      </c>
      <c r="Z2614" s="4"/>
    </row>
    <row r="2615" spans="1:26" ht="12.75" customHeight="1" x14ac:dyDescent="0.2">
      <c r="A2615">
        <v>9020</v>
      </c>
      <c r="B2615" t="s">
        <v>19</v>
      </c>
      <c r="C2615" t="s">
        <v>95</v>
      </c>
      <c r="D2615" t="s">
        <v>12902</v>
      </c>
      <c r="E2615" t="s">
        <v>863</v>
      </c>
      <c r="F2615" t="s">
        <v>620</v>
      </c>
      <c r="G2615">
        <v>26170</v>
      </c>
      <c r="H2615" t="s">
        <v>12903</v>
      </c>
      <c r="I2615">
        <v>475281609</v>
      </c>
      <c r="L2615" t="s">
        <v>19</v>
      </c>
      <c r="N2615" t="s">
        <v>19</v>
      </c>
      <c r="O2615" t="s">
        <v>46</v>
      </c>
      <c r="P2615" t="s">
        <v>575</v>
      </c>
      <c r="Q2615" t="s">
        <v>11107</v>
      </c>
      <c r="T2615" t="s">
        <v>626</v>
      </c>
      <c r="U2615">
        <v>26278</v>
      </c>
      <c r="Z2615" s="4"/>
    </row>
    <row r="2616" spans="1:26" ht="12.75" customHeight="1" x14ac:dyDescent="0.2">
      <c r="A2616">
        <v>6873</v>
      </c>
      <c r="B2616" t="s">
        <v>19</v>
      </c>
      <c r="C2616" t="s">
        <v>19</v>
      </c>
      <c r="D2616" t="s">
        <v>7675</v>
      </c>
      <c r="E2616" t="s">
        <v>7676</v>
      </c>
      <c r="F2616" t="s">
        <v>7677</v>
      </c>
      <c r="G2616">
        <v>7330</v>
      </c>
      <c r="H2616" t="s">
        <v>7678</v>
      </c>
      <c r="I2616" t="s">
        <v>7679</v>
      </c>
      <c r="J2616" t="s">
        <v>7680</v>
      </c>
      <c r="K2616" t="s">
        <v>7681</v>
      </c>
      <c r="L2616" t="s">
        <v>7677</v>
      </c>
      <c r="M2616">
        <v>7330</v>
      </c>
      <c r="N2616" t="s">
        <v>7678</v>
      </c>
      <c r="O2616" t="s">
        <v>19</v>
      </c>
      <c r="P2616" t="s">
        <v>19</v>
      </c>
      <c r="T2616" t="s">
        <v>6590</v>
      </c>
      <c r="U2616">
        <v>7025</v>
      </c>
      <c r="Z2616" s="4"/>
    </row>
    <row r="2617" spans="1:26" ht="12.75" customHeight="1" x14ac:dyDescent="0.2">
      <c r="A2617">
        <v>21059</v>
      </c>
      <c r="B2617" t="s">
        <v>19</v>
      </c>
      <c r="C2617" t="s">
        <v>35</v>
      </c>
      <c r="D2617" t="s">
        <v>27588</v>
      </c>
      <c r="E2617" t="s">
        <v>23661</v>
      </c>
      <c r="F2617" t="s">
        <v>8601</v>
      </c>
      <c r="G2617">
        <v>39800</v>
      </c>
      <c r="H2617" t="s">
        <v>27589</v>
      </c>
      <c r="I2617">
        <v>984016114</v>
      </c>
      <c r="J2617">
        <v>645515425</v>
      </c>
      <c r="K2617" t="s">
        <v>27590</v>
      </c>
      <c r="L2617" t="s">
        <v>19</v>
      </c>
      <c r="N2617" t="s">
        <v>19</v>
      </c>
      <c r="O2617" t="s">
        <v>19</v>
      </c>
      <c r="P2617" t="s">
        <v>19</v>
      </c>
      <c r="T2617" t="s">
        <v>254</v>
      </c>
      <c r="U2617">
        <v>39050</v>
      </c>
      <c r="Z2617" s="4"/>
    </row>
    <row r="2618" spans="1:26" ht="12.75" customHeight="1" x14ac:dyDescent="0.2">
      <c r="A2618">
        <v>25652</v>
      </c>
      <c r="B2618" t="s">
        <v>19</v>
      </c>
      <c r="C2618" t="s">
        <v>35</v>
      </c>
      <c r="D2618" t="s">
        <v>32260</v>
      </c>
      <c r="E2618" t="s">
        <v>2725</v>
      </c>
      <c r="F2618" t="s">
        <v>32261</v>
      </c>
      <c r="G2618">
        <v>38730</v>
      </c>
      <c r="H2618" t="s">
        <v>32262</v>
      </c>
      <c r="J2618" t="s">
        <v>32263</v>
      </c>
      <c r="K2618" t="s">
        <v>32264</v>
      </c>
      <c r="L2618" t="s">
        <v>32265</v>
      </c>
      <c r="M2618">
        <v>38690</v>
      </c>
      <c r="N2618" t="s">
        <v>32266</v>
      </c>
      <c r="O2618" t="s">
        <v>9183</v>
      </c>
      <c r="P2618" t="s">
        <v>6977</v>
      </c>
      <c r="Q2618" t="s">
        <v>29723</v>
      </c>
      <c r="T2618" t="s">
        <v>6081</v>
      </c>
      <c r="U2618">
        <v>38560</v>
      </c>
      <c r="Z2618" s="4"/>
    </row>
    <row r="2619" spans="1:26" ht="12.75" customHeight="1" x14ac:dyDescent="0.2">
      <c r="A2619">
        <v>1628</v>
      </c>
      <c r="B2619" t="s">
        <v>19</v>
      </c>
      <c r="C2619" t="s">
        <v>68</v>
      </c>
      <c r="D2619" t="s">
        <v>2084</v>
      </c>
      <c r="E2619" t="s">
        <v>19</v>
      </c>
      <c r="F2619" t="s">
        <v>2085</v>
      </c>
      <c r="G2619">
        <v>56200</v>
      </c>
      <c r="H2619" t="s">
        <v>2086</v>
      </c>
      <c r="I2619" t="s">
        <v>2087</v>
      </c>
      <c r="L2619" t="s">
        <v>19</v>
      </c>
      <c r="N2619" t="s">
        <v>19</v>
      </c>
      <c r="O2619" t="s">
        <v>19</v>
      </c>
      <c r="P2619" t="s">
        <v>19</v>
      </c>
      <c r="T2619" t="s">
        <v>49</v>
      </c>
      <c r="U2619">
        <v>56061</v>
      </c>
      <c r="Z2619" s="4"/>
    </row>
    <row r="2620" spans="1:26" ht="12.75" customHeight="1" x14ac:dyDescent="0.2">
      <c r="A2620">
        <v>18900</v>
      </c>
      <c r="B2620" t="s">
        <v>19</v>
      </c>
      <c r="C2620" t="s">
        <v>35</v>
      </c>
      <c r="D2620" t="s">
        <v>22996</v>
      </c>
      <c r="E2620" t="s">
        <v>157</v>
      </c>
      <c r="F2620" t="s">
        <v>3860</v>
      </c>
      <c r="G2620">
        <v>74520</v>
      </c>
      <c r="H2620" t="s">
        <v>22997</v>
      </c>
      <c r="I2620">
        <v>41763944104</v>
      </c>
      <c r="J2620" t="s">
        <v>22998</v>
      </c>
      <c r="K2620" t="s">
        <v>22999</v>
      </c>
      <c r="L2620" t="s">
        <v>23000</v>
      </c>
      <c r="M2620">
        <v>1220</v>
      </c>
      <c r="N2620" t="s">
        <v>23001</v>
      </c>
      <c r="O2620" t="s">
        <v>19</v>
      </c>
      <c r="P2620" t="s">
        <v>19</v>
      </c>
      <c r="T2620" t="s">
        <v>5043</v>
      </c>
      <c r="U2620">
        <v>74260</v>
      </c>
      <c r="Z2620" s="4"/>
    </row>
    <row r="2621" spans="1:26" ht="12.75" customHeight="1" x14ac:dyDescent="0.2">
      <c r="A2621">
        <v>12800</v>
      </c>
      <c r="B2621" t="s">
        <v>19</v>
      </c>
      <c r="C2621" t="s">
        <v>19</v>
      </c>
      <c r="D2621" t="s">
        <v>17974</v>
      </c>
      <c r="E2621" t="s">
        <v>712</v>
      </c>
      <c r="F2621" t="s">
        <v>6153</v>
      </c>
      <c r="G2621">
        <v>44590</v>
      </c>
      <c r="H2621" t="s">
        <v>4023</v>
      </c>
      <c r="I2621" t="s">
        <v>17975</v>
      </c>
      <c r="K2621" t="s">
        <v>17976</v>
      </c>
      <c r="L2621" t="s">
        <v>9380</v>
      </c>
      <c r="M2621">
        <v>44119</v>
      </c>
      <c r="N2621" t="s">
        <v>17977</v>
      </c>
      <c r="O2621" t="s">
        <v>1168</v>
      </c>
      <c r="P2621" t="s">
        <v>1318</v>
      </c>
      <c r="Q2621" t="s">
        <v>3958</v>
      </c>
      <c r="T2621" t="s">
        <v>125</v>
      </c>
      <c r="U2621">
        <v>44193</v>
      </c>
      <c r="Z2621" s="4"/>
    </row>
    <row r="2622" spans="1:26" ht="12.75" customHeight="1" x14ac:dyDescent="0.2">
      <c r="A2622">
        <v>2648</v>
      </c>
      <c r="B2622" t="s">
        <v>19</v>
      </c>
      <c r="C2622" t="s">
        <v>1039</v>
      </c>
      <c r="D2622" t="s">
        <v>2088</v>
      </c>
      <c r="E2622" t="s">
        <v>2089</v>
      </c>
      <c r="F2622" t="s">
        <v>2090</v>
      </c>
      <c r="G2622">
        <v>44750</v>
      </c>
      <c r="H2622" t="s">
        <v>44</v>
      </c>
      <c r="I2622" t="s">
        <v>2091</v>
      </c>
      <c r="J2622" t="s">
        <v>2092</v>
      </c>
      <c r="K2622">
        <v>621055124</v>
      </c>
      <c r="L2622" t="s">
        <v>2093</v>
      </c>
      <c r="M2622" t="s">
        <v>19</v>
      </c>
      <c r="O2622" t="s">
        <v>19</v>
      </c>
      <c r="P2622" t="s">
        <v>1168</v>
      </c>
      <c r="Q2622" t="s">
        <v>1318</v>
      </c>
      <c r="R2622" t="s">
        <v>2094</v>
      </c>
      <c r="S2622" t="s">
        <v>33</v>
      </c>
      <c r="U2622" t="s">
        <v>125</v>
      </c>
      <c r="V2622">
        <v>44139</v>
      </c>
      <c r="Z2622" s="4"/>
    </row>
    <row r="2623" spans="1:26" ht="12.75" customHeight="1" x14ac:dyDescent="0.2">
      <c r="A2623">
        <v>16382</v>
      </c>
      <c r="B2623" t="s">
        <v>19</v>
      </c>
      <c r="C2623" t="s">
        <v>35</v>
      </c>
      <c r="D2623" t="s">
        <v>23002</v>
      </c>
      <c r="E2623" t="s">
        <v>15171</v>
      </c>
      <c r="F2623" t="s">
        <v>23003</v>
      </c>
      <c r="G2623" t="s">
        <v>23004</v>
      </c>
      <c r="H2623">
        <v>74350</v>
      </c>
      <c r="I2623" t="s">
        <v>23005</v>
      </c>
      <c r="J2623" t="s">
        <v>23006</v>
      </c>
      <c r="K2623" t="s">
        <v>23007</v>
      </c>
      <c r="L2623" t="s">
        <v>23008</v>
      </c>
      <c r="M2623" t="s">
        <v>19</v>
      </c>
      <c r="O2623" t="s">
        <v>19</v>
      </c>
      <c r="P2623" t="s">
        <v>46</v>
      </c>
      <c r="Q2623" t="s">
        <v>6657</v>
      </c>
      <c r="R2623" t="s">
        <v>23009</v>
      </c>
      <c r="U2623" t="s">
        <v>5043</v>
      </c>
      <c r="V2623">
        <v>74051</v>
      </c>
      <c r="Z2623" s="4"/>
    </row>
    <row r="2624" spans="1:26" ht="12.75" customHeight="1" x14ac:dyDescent="0.2">
      <c r="A2624">
        <v>1256</v>
      </c>
      <c r="B2624" t="s">
        <v>19</v>
      </c>
      <c r="C2624" t="s">
        <v>19</v>
      </c>
      <c r="D2624" t="s">
        <v>2095</v>
      </c>
      <c r="E2624" t="s">
        <v>19</v>
      </c>
      <c r="F2624" t="s">
        <v>2096</v>
      </c>
      <c r="G2624">
        <v>54470</v>
      </c>
      <c r="H2624" t="s">
        <v>185</v>
      </c>
      <c r="I2624" t="s">
        <v>2097</v>
      </c>
      <c r="J2624" t="s">
        <v>2098</v>
      </c>
      <c r="M2624" t="s">
        <v>19</v>
      </c>
      <c r="O2624" t="s">
        <v>19</v>
      </c>
      <c r="P2624" t="s">
        <v>19</v>
      </c>
      <c r="Q2624" t="s">
        <v>19</v>
      </c>
      <c r="U2624" t="s">
        <v>359</v>
      </c>
      <c r="V2624">
        <v>54240</v>
      </c>
      <c r="Z2624" s="4"/>
    </row>
    <row r="2625" spans="1:26" ht="12.75" customHeight="1" x14ac:dyDescent="0.2">
      <c r="A2625">
        <v>24225</v>
      </c>
      <c r="B2625" t="s">
        <v>19</v>
      </c>
      <c r="C2625" t="s">
        <v>51</v>
      </c>
      <c r="D2625" t="s">
        <v>32267</v>
      </c>
      <c r="E2625" t="s">
        <v>77</v>
      </c>
      <c r="F2625" t="s">
        <v>32268</v>
      </c>
      <c r="G2625">
        <v>32350</v>
      </c>
      <c r="H2625" t="s">
        <v>32269</v>
      </c>
      <c r="I2625">
        <v>562065975</v>
      </c>
      <c r="K2625" t="s">
        <v>32270</v>
      </c>
      <c r="L2625" t="s">
        <v>19</v>
      </c>
      <c r="N2625" t="s">
        <v>19</v>
      </c>
      <c r="O2625" t="s">
        <v>46</v>
      </c>
      <c r="P2625" t="s">
        <v>7156</v>
      </c>
      <c r="Q2625" t="s">
        <v>21697</v>
      </c>
      <c r="T2625" t="s">
        <v>67</v>
      </c>
      <c r="U2625">
        <v>32360</v>
      </c>
      <c r="Z2625" s="4"/>
    </row>
    <row r="2626" spans="1:26" ht="12.75" customHeight="1" x14ac:dyDescent="0.2">
      <c r="A2626">
        <v>4996</v>
      </c>
      <c r="B2626" t="s">
        <v>19</v>
      </c>
      <c r="C2626" t="s">
        <v>113</v>
      </c>
      <c r="D2626" t="s">
        <v>7682</v>
      </c>
      <c r="E2626" t="s">
        <v>1877</v>
      </c>
      <c r="F2626" t="s">
        <v>7683</v>
      </c>
      <c r="G2626">
        <v>87700</v>
      </c>
      <c r="H2626" t="s">
        <v>7684</v>
      </c>
      <c r="I2626" t="s">
        <v>7685</v>
      </c>
      <c r="K2626" t="s">
        <v>7686</v>
      </c>
      <c r="L2626" t="s">
        <v>19</v>
      </c>
      <c r="N2626" t="s">
        <v>19</v>
      </c>
      <c r="O2626" t="s">
        <v>46</v>
      </c>
      <c r="P2626" t="s">
        <v>268</v>
      </c>
      <c r="Q2626" t="s">
        <v>4395</v>
      </c>
      <c r="R2626" t="s">
        <v>33</v>
      </c>
      <c r="T2626" t="s">
        <v>796</v>
      </c>
      <c r="U2626">
        <v>87188</v>
      </c>
      <c r="Z2626" s="4"/>
    </row>
    <row r="2627" spans="1:26" ht="12.75" customHeight="1" x14ac:dyDescent="0.2">
      <c r="A2627">
        <v>12385</v>
      </c>
      <c r="B2627" t="s">
        <v>19</v>
      </c>
      <c r="C2627" t="s">
        <v>19</v>
      </c>
      <c r="D2627" t="s">
        <v>17978</v>
      </c>
      <c r="E2627" t="s">
        <v>534</v>
      </c>
      <c r="F2627" t="s">
        <v>17979</v>
      </c>
      <c r="G2627">
        <v>64120</v>
      </c>
      <c r="H2627" t="s">
        <v>17980</v>
      </c>
      <c r="I2627" t="s">
        <v>17981</v>
      </c>
      <c r="K2627" t="s">
        <v>17982</v>
      </c>
      <c r="L2627" t="s">
        <v>17983</v>
      </c>
      <c r="M2627" t="s">
        <v>19</v>
      </c>
      <c r="O2627" t="s">
        <v>19</v>
      </c>
      <c r="P2627" t="s">
        <v>46</v>
      </c>
      <c r="Q2627" t="s">
        <v>11523</v>
      </c>
      <c r="R2627" t="s">
        <v>12596</v>
      </c>
      <c r="U2627" t="s">
        <v>532</v>
      </c>
      <c r="V2627">
        <v>64051</v>
      </c>
      <c r="Z2627" s="4"/>
    </row>
    <row r="2628" spans="1:26" ht="12.75" customHeight="1" x14ac:dyDescent="0.2">
      <c r="A2628">
        <v>16</v>
      </c>
      <c r="B2628" t="s">
        <v>19</v>
      </c>
      <c r="C2628" t="s">
        <v>51</v>
      </c>
      <c r="D2628" t="s">
        <v>2104</v>
      </c>
      <c r="E2628" t="s">
        <v>2105</v>
      </c>
      <c r="F2628" t="s">
        <v>2106</v>
      </c>
      <c r="G2628">
        <v>22510</v>
      </c>
      <c r="H2628" t="s">
        <v>2107</v>
      </c>
      <c r="L2628" t="s">
        <v>19</v>
      </c>
      <c r="N2628" t="s">
        <v>19</v>
      </c>
      <c r="O2628" t="s">
        <v>19</v>
      </c>
      <c r="P2628" t="s">
        <v>19</v>
      </c>
      <c r="T2628" t="s">
        <v>83</v>
      </c>
      <c r="U2628">
        <v>22345</v>
      </c>
      <c r="Z2628" s="4"/>
    </row>
    <row r="2629" spans="1:26" ht="12.75" customHeight="1" x14ac:dyDescent="0.2">
      <c r="A2629">
        <v>3815</v>
      </c>
      <c r="B2629" t="s">
        <v>19</v>
      </c>
      <c r="C2629" t="s">
        <v>35</v>
      </c>
      <c r="D2629" t="s">
        <v>2099</v>
      </c>
      <c r="E2629" t="s">
        <v>2100</v>
      </c>
      <c r="F2629" t="s">
        <v>2101</v>
      </c>
      <c r="G2629">
        <v>29300</v>
      </c>
      <c r="H2629" t="s">
        <v>2102</v>
      </c>
      <c r="I2629" t="s">
        <v>2103</v>
      </c>
      <c r="L2629" t="s">
        <v>19</v>
      </c>
      <c r="N2629" t="s">
        <v>19</v>
      </c>
      <c r="O2629" t="s">
        <v>46</v>
      </c>
      <c r="P2629" t="s">
        <v>47</v>
      </c>
      <c r="Q2629" t="s">
        <v>868</v>
      </c>
      <c r="R2629" t="s">
        <v>33</v>
      </c>
      <c r="T2629" t="s">
        <v>262</v>
      </c>
      <c r="U2629">
        <v>29002</v>
      </c>
      <c r="Z2629" s="4"/>
    </row>
    <row r="2630" spans="1:26" ht="12.75" customHeight="1" x14ac:dyDescent="0.2">
      <c r="A2630">
        <v>10519</v>
      </c>
      <c r="B2630" t="s">
        <v>12910</v>
      </c>
      <c r="C2630" t="s">
        <v>113</v>
      </c>
      <c r="D2630" t="s">
        <v>12904</v>
      </c>
      <c r="E2630" t="s">
        <v>4565</v>
      </c>
      <c r="F2630" t="s">
        <v>12905</v>
      </c>
      <c r="G2630">
        <v>37340</v>
      </c>
      <c r="H2630" t="s">
        <v>12906</v>
      </c>
      <c r="J2630" t="s">
        <v>12907</v>
      </c>
      <c r="K2630" t="s">
        <v>12908</v>
      </c>
      <c r="L2630" t="s">
        <v>19</v>
      </c>
      <c r="N2630" t="s">
        <v>19</v>
      </c>
      <c r="O2630" t="s">
        <v>46</v>
      </c>
      <c r="P2630" t="s">
        <v>207</v>
      </c>
      <c r="Q2630" t="s">
        <v>12909</v>
      </c>
      <c r="T2630" t="s">
        <v>244</v>
      </c>
      <c r="U2630">
        <v>37117</v>
      </c>
      <c r="Z2630" s="4"/>
    </row>
    <row r="2631" spans="1:26" ht="12.75" customHeight="1" x14ac:dyDescent="0.2">
      <c r="A2631">
        <v>9531</v>
      </c>
      <c r="B2631" t="s">
        <v>19</v>
      </c>
      <c r="C2631" t="s">
        <v>12911</v>
      </c>
      <c r="D2631" t="s">
        <v>12349</v>
      </c>
      <c r="E2631" t="s">
        <v>1178</v>
      </c>
      <c r="F2631" t="s">
        <v>12912</v>
      </c>
      <c r="G2631">
        <v>62500</v>
      </c>
      <c r="H2631" t="s">
        <v>12913</v>
      </c>
      <c r="L2631" t="s">
        <v>935</v>
      </c>
      <c r="M2631">
        <v>35190</v>
      </c>
      <c r="N2631" t="s">
        <v>12914</v>
      </c>
      <c r="O2631" t="s">
        <v>12349</v>
      </c>
      <c r="P2631" t="s">
        <v>423</v>
      </c>
      <c r="Q2631" t="s">
        <v>12915</v>
      </c>
      <c r="T2631" t="s">
        <v>1807</v>
      </c>
      <c r="U2631">
        <v>62905</v>
      </c>
      <c r="Z2631" s="4"/>
    </row>
    <row r="2632" spans="1:26" ht="12.75" customHeight="1" x14ac:dyDescent="0.2">
      <c r="A2632">
        <v>9090</v>
      </c>
      <c r="B2632" t="s">
        <v>19</v>
      </c>
      <c r="C2632" t="s">
        <v>95</v>
      </c>
      <c r="D2632" t="s">
        <v>12916</v>
      </c>
      <c r="E2632" t="s">
        <v>19</v>
      </c>
      <c r="F2632" t="s">
        <v>12917</v>
      </c>
      <c r="G2632">
        <v>56190</v>
      </c>
      <c r="H2632" t="s">
        <v>12918</v>
      </c>
      <c r="I2632" t="s">
        <v>12919</v>
      </c>
      <c r="L2632" t="s">
        <v>19</v>
      </c>
      <c r="N2632" t="s">
        <v>19</v>
      </c>
      <c r="O2632" t="s">
        <v>19</v>
      </c>
      <c r="P2632" t="s">
        <v>19</v>
      </c>
      <c r="T2632" t="s">
        <v>49</v>
      </c>
      <c r="U2632">
        <v>56077</v>
      </c>
      <c r="Z2632" s="4"/>
    </row>
    <row r="2633" spans="1:26" ht="12.75" customHeight="1" x14ac:dyDescent="0.2">
      <c r="A2633">
        <v>23429</v>
      </c>
      <c r="B2633" t="s">
        <v>19</v>
      </c>
      <c r="C2633" t="s">
        <v>51</v>
      </c>
      <c r="D2633" t="s">
        <v>32271</v>
      </c>
      <c r="E2633" t="s">
        <v>32272</v>
      </c>
      <c r="F2633" t="s">
        <v>4826</v>
      </c>
      <c r="G2633">
        <v>35150</v>
      </c>
      <c r="H2633" t="s">
        <v>5251</v>
      </c>
      <c r="I2633" t="s">
        <v>32273</v>
      </c>
      <c r="K2633">
        <v>620910250</v>
      </c>
      <c r="L2633" t="s">
        <v>32274</v>
      </c>
      <c r="M2633" t="s">
        <v>19</v>
      </c>
      <c r="O2633" t="s">
        <v>19</v>
      </c>
      <c r="P2633" t="s">
        <v>168</v>
      </c>
      <c r="Q2633" t="s">
        <v>25154</v>
      </c>
      <c r="R2633" t="s">
        <v>16156</v>
      </c>
      <c r="S2633" t="s">
        <v>32275</v>
      </c>
      <c r="T2633" t="s">
        <v>32276</v>
      </c>
      <c r="U2633" t="s">
        <v>101</v>
      </c>
      <c r="V2633">
        <v>35002</v>
      </c>
      <c r="Z2633" s="4"/>
    </row>
    <row r="2634" spans="1:26" ht="12.75" customHeight="1" x14ac:dyDescent="0.2">
      <c r="A2634">
        <v>4546</v>
      </c>
      <c r="B2634" t="s">
        <v>19</v>
      </c>
      <c r="C2634" t="s">
        <v>35</v>
      </c>
      <c r="D2634" t="s">
        <v>2108</v>
      </c>
      <c r="E2634" t="s">
        <v>543</v>
      </c>
      <c r="F2634" t="s">
        <v>514</v>
      </c>
      <c r="G2634">
        <v>7460</v>
      </c>
      <c r="H2634" t="s">
        <v>2109</v>
      </c>
      <c r="I2634" t="s">
        <v>2110</v>
      </c>
      <c r="K2634" t="s">
        <v>2111</v>
      </c>
      <c r="L2634" t="s">
        <v>19</v>
      </c>
      <c r="N2634" t="s">
        <v>19</v>
      </c>
      <c r="O2634" t="s">
        <v>46</v>
      </c>
      <c r="P2634" t="s">
        <v>491</v>
      </c>
      <c r="Q2634" t="s">
        <v>2112</v>
      </c>
      <c r="R2634" t="s">
        <v>33</v>
      </c>
      <c r="U2634">
        <v>7211</v>
      </c>
      <c r="Z2634" s="4"/>
    </row>
    <row r="2635" spans="1:26" ht="12.75" customHeight="1" x14ac:dyDescent="0.2">
      <c r="A2635">
        <v>17032</v>
      </c>
      <c r="B2635" t="s">
        <v>19</v>
      </c>
      <c r="C2635" t="s">
        <v>19</v>
      </c>
      <c r="D2635" t="s">
        <v>23010</v>
      </c>
      <c r="E2635" t="s">
        <v>23011</v>
      </c>
      <c r="F2635" t="s">
        <v>5693</v>
      </c>
      <c r="G2635">
        <v>69510</v>
      </c>
      <c r="H2635" t="s">
        <v>23012</v>
      </c>
      <c r="I2635">
        <v>608663871</v>
      </c>
      <c r="K2635" t="s">
        <v>23013</v>
      </c>
      <c r="L2635" t="s">
        <v>23014</v>
      </c>
      <c r="M2635">
        <v>69440</v>
      </c>
      <c r="N2635" t="s">
        <v>23015</v>
      </c>
      <c r="O2635" t="s">
        <v>23016</v>
      </c>
      <c r="P2635" t="s">
        <v>7047</v>
      </c>
      <c r="Q2635" t="s">
        <v>21690</v>
      </c>
      <c r="R2635" t="s">
        <v>15046</v>
      </c>
      <c r="T2635" t="s">
        <v>716</v>
      </c>
      <c r="U2635">
        <v>69170</v>
      </c>
      <c r="Z2635" s="4"/>
    </row>
    <row r="2636" spans="1:26" ht="12.75" customHeight="1" x14ac:dyDescent="0.2">
      <c r="A2636">
        <v>22232</v>
      </c>
      <c r="B2636" t="s">
        <v>19</v>
      </c>
      <c r="C2636" t="s">
        <v>113</v>
      </c>
      <c r="D2636" t="s">
        <v>27591</v>
      </c>
      <c r="E2636" t="s">
        <v>27592</v>
      </c>
      <c r="F2636" t="s">
        <v>20191</v>
      </c>
      <c r="G2636">
        <v>7140</v>
      </c>
      <c r="H2636" t="s">
        <v>27593</v>
      </c>
      <c r="K2636" t="s">
        <v>27594</v>
      </c>
      <c r="L2636" t="s">
        <v>11241</v>
      </c>
      <c r="M2636">
        <v>75010</v>
      </c>
      <c r="N2636" t="s">
        <v>27595</v>
      </c>
      <c r="O2636" t="s">
        <v>46</v>
      </c>
      <c r="P2636" t="s">
        <v>7053</v>
      </c>
      <c r="Q2636" t="s">
        <v>21080</v>
      </c>
      <c r="T2636" t="s">
        <v>6590</v>
      </c>
      <c r="U2636">
        <v>7017</v>
      </c>
      <c r="Z2636" s="4"/>
    </row>
    <row r="2637" spans="1:26" ht="12.75" customHeight="1" x14ac:dyDescent="0.2">
      <c r="A2637">
        <v>10522</v>
      </c>
      <c r="B2637" t="s">
        <v>19</v>
      </c>
      <c r="C2637" t="s">
        <v>51</v>
      </c>
      <c r="D2637" t="s">
        <v>12920</v>
      </c>
      <c r="E2637" t="s">
        <v>12921</v>
      </c>
      <c r="F2637" t="s">
        <v>12922</v>
      </c>
      <c r="G2637">
        <v>56310</v>
      </c>
      <c r="H2637" t="s">
        <v>12923</v>
      </c>
      <c r="I2637" t="s">
        <v>12924</v>
      </c>
      <c r="L2637" t="s">
        <v>19</v>
      </c>
      <c r="N2637" t="s">
        <v>19</v>
      </c>
      <c r="O2637" t="s">
        <v>19</v>
      </c>
      <c r="P2637" t="s">
        <v>19</v>
      </c>
      <c r="T2637" t="s">
        <v>262</v>
      </c>
      <c r="U2637">
        <v>56128</v>
      </c>
      <c r="Z2637" s="4"/>
    </row>
    <row r="2638" spans="1:26" ht="12.75" customHeight="1" x14ac:dyDescent="0.2">
      <c r="A2638">
        <v>12147</v>
      </c>
      <c r="B2638" t="s">
        <v>19</v>
      </c>
      <c r="C2638" t="s">
        <v>95</v>
      </c>
      <c r="D2638" t="s">
        <v>17984</v>
      </c>
      <c r="E2638" t="s">
        <v>2725</v>
      </c>
      <c r="F2638" t="s">
        <v>17985</v>
      </c>
      <c r="G2638">
        <v>17350</v>
      </c>
      <c r="H2638" t="s">
        <v>17986</v>
      </c>
      <c r="J2638">
        <v>616845701</v>
      </c>
      <c r="L2638" t="s">
        <v>17987</v>
      </c>
      <c r="M2638">
        <v>17350</v>
      </c>
      <c r="N2638" t="s">
        <v>17988</v>
      </c>
      <c r="O2638" t="s">
        <v>19</v>
      </c>
      <c r="P2638" t="s">
        <v>19</v>
      </c>
      <c r="T2638" t="s">
        <v>589</v>
      </c>
      <c r="U2638">
        <v>17181</v>
      </c>
      <c r="Z2638" s="4"/>
    </row>
    <row r="2639" spans="1:26" ht="12.75" customHeight="1" x14ac:dyDescent="0.2">
      <c r="A2639">
        <v>24360</v>
      </c>
      <c r="B2639" t="s">
        <v>19</v>
      </c>
      <c r="C2639" t="s">
        <v>113</v>
      </c>
      <c r="D2639" t="s">
        <v>17984</v>
      </c>
      <c r="E2639" t="s">
        <v>3007</v>
      </c>
      <c r="F2639" t="s">
        <v>6122</v>
      </c>
      <c r="G2639">
        <v>12360</v>
      </c>
      <c r="H2639" t="s">
        <v>32277</v>
      </c>
      <c r="I2639" t="s">
        <v>32278</v>
      </c>
      <c r="K2639" t="s">
        <v>32279</v>
      </c>
      <c r="L2639" t="s">
        <v>19</v>
      </c>
      <c r="N2639" t="s">
        <v>19</v>
      </c>
      <c r="O2639" t="s">
        <v>46</v>
      </c>
      <c r="P2639" t="s">
        <v>3857</v>
      </c>
      <c r="Q2639" t="s">
        <v>25257</v>
      </c>
      <c r="T2639" t="s">
        <v>239</v>
      </c>
      <c r="U2639">
        <v>12099</v>
      </c>
      <c r="Z2639" s="4"/>
    </row>
    <row r="2640" spans="1:26" ht="12.75" customHeight="1" x14ac:dyDescent="0.2">
      <c r="A2640">
        <v>19851</v>
      </c>
      <c r="B2640" t="s">
        <v>19</v>
      </c>
      <c r="C2640" t="s">
        <v>113</v>
      </c>
      <c r="D2640" t="s">
        <v>27596</v>
      </c>
      <c r="E2640" t="s">
        <v>9245</v>
      </c>
      <c r="F2640" t="s">
        <v>27597</v>
      </c>
      <c r="G2640">
        <v>66180</v>
      </c>
      <c r="H2640" t="s">
        <v>27598</v>
      </c>
      <c r="I2640">
        <v>468534954</v>
      </c>
      <c r="J2640">
        <v>626904541</v>
      </c>
      <c r="K2640" t="s">
        <v>27599</v>
      </c>
      <c r="L2640" t="s">
        <v>19</v>
      </c>
      <c r="N2640" t="s">
        <v>19</v>
      </c>
      <c r="O2640" t="s">
        <v>19</v>
      </c>
      <c r="P2640" t="s">
        <v>19</v>
      </c>
      <c r="T2640" t="s">
        <v>3798</v>
      </c>
      <c r="U2640">
        <v>66227</v>
      </c>
      <c r="Z2640" s="4"/>
    </row>
    <row r="2641" spans="1:26" ht="12.75" customHeight="1" x14ac:dyDescent="0.2">
      <c r="A2641">
        <v>21176</v>
      </c>
      <c r="B2641" t="s">
        <v>19</v>
      </c>
      <c r="C2641" t="s">
        <v>113</v>
      </c>
      <c r="D2641" t="s">
        <v>27600</v>
      </c>
      <c r="E2641" t="s">
        <v>11093</v>
      </c>
      <c r="F2641" t="s">
        <v>27601</v>
      </c>
      <c r="G2641">
        <v>64120</v>
      </c>
      <c r="H2641" t="s">
        <v>27602</v>
      </c>
      <c r="I2641" t="s">
        <v>27603</v>
      </c>
      <c r="K2641" t="s">
        <v>27604</v>
      </c>
      <c r="L2641" t="s">
        <v>19</v>
      </c>
      <c r="N2641" t="s">
        <v>19</v>
      </c>
      <c r="O2641" t="s">
        <v>46</v>
      </c>
      <c r="P2641" t="s">
        <v>11523</v>
      </c>
      <c r="Q2641" t="s">
        <v>21281</v>
      </c>
      <c r="T2641" t="s">
        <v>532</v>
      </c>
      <c r="U2641">
        <v>64018</v>
      </c>
      <c r="Z2641" s="4"/>
    </row>
    <row r="2642" spans="1:26" ht="12.75" customHeight="1" x14ac:dyDescent="0.2">
      <c r="A2642">
        <v>13700</v>
      </c>
      <c r="B2642" t="s">
        <v>19</v>
      </c>
      <c r="C2642" t="s">
        <v>113</v>
      </c>
      <c r="D2642" t="s">
        <v>17989</v>
      </c>
      <c r="E2642" t="s">
        <v>17990</v>
      </c>
      <c r="F2642" t="s">
        <v>17991</v>
      </c>
      <c r="G2642">
        <v>50000</v>
      </c>
      <c r="H2642" t="s">
        <v>19</v>
      </c>
      <c r="J2642">
        <v>212641991191</v>
      </c>
      <c r="K2642" t="s">
        <v>17992</v>
      </c>
      <c r="L2642" t="s">
        <v>19</v>
      </c>
      <c r="N2642" t="s">
        <v>19</v>
      </c>
      <c r="O2642" t="s">
        <v>46</v>
      </c>
      <c r="P2642" t="s">
        <v>169</v>
      </c>
      <c r="Q2642" t="s">
        <v>17467</v>
      </c>
      <c r="T2642" t="s">
        <v>368</v>
      </c>
      <c r="U2642">
        <v>50034</v>
      </c>
      <c r="Z2642" s="4"/>
    </row>
    <row r="2643" spans="1:26" ht="12.75" customHeight="1" x14ac:dyDescent="0.2">
      <c r="A2643">
        <v>12867</v>
      </c>
      <c r="B2643" t="s">
        <v>19</v>
      </c>
      <c r="C2643" t="s">
        <v>68</v>
      </c>
      <c r="D2643" t="s">
        <v>17993</v>
      </c>
      <c r="E2643" t="s">
        <v>17994</v>
      </c>
      <c r="F2643" t="s">
        <v>17995</v>
      </c>
      <c r="G2643">
        <v>29590</v>
      </c>
      <c r="H2643" t="s">
        <v>17996</v>
      </c>
      <c r="I2643" t="s">
        <v>17997</v>
      </c>
      <c r="K2643" t="s">
        <v>17998</v>
      </c>
      <c r="L2643" t="s">
        <v>19</v>
      </c>
      <c r="N2643" t="s">
        <v>19</v>
      </c>
      <c r="O2643" t="s">
        <v>46</v>
      </c>
      <c r="P2643" t="s">
        <v>2736</v>
      </c>
      <c r="Q2643" t="s">
        <v>17999</v>
      </c>
      <c r="T2643" t="s">
        <v>653</v>
      </c>
      <c r="U2643">
        <v>29139</v>
      </c>
      <c r="Z2643" s="4"/>
    </row>
    <row r="2644" spans="1:26" ht="12.75" customHeight="1" x14ac:dyDescent="0.2">
      <c r="A2644">
        <v>12148</v>
      </c>
      <c r="B2644" t="s">
        <v>19</v>
      </c>
      <c r="C2644" t="s">
        <v>19</v>
      </c>
      <c r="D2644" t="s">
        <v>18000</v>
      </c>
      <c r="E2644" t="s">
        <v>18001</v>
      </c>
      <c r="F2644" t="s">
        <v>2137</v>
      </c>
      <c r="G2644">
        <v>75000</v>
      </c>
      <c r="H2644" t="s">
        <v>18002</v>
      </c>
      <c r="L2644" t="s">
        <v>19</v>
      </c>
      <c r="N2644" t="s">
        <v>19</v>
      </c>
      <c r="O2644" t="s">
        <v>19</v>
      </c>
      <c r="P2644" t="s">
        <v>19</v>
      </c>
      <c r="T2644" t="s">
        <v>359</v>
      </c>
      <c r="U2644">
        <v>75056</v>
      </c>
      <c r="Z2644" s="4"/>
    </row>
    <row r="2645" spans="1:26" ht="12.75" customHeight="1" x14ac:dyDescent="0.2">
      <c r="A2645">
        <v>24214</v>
      </c>
      <c r="B2645" t="s">
        <v>19</v>
      </c>
      <c r="C2645" t="s">
        <v>51</v>
      </c>
      <c r="D2645" t="s">
        <v>32280</v>
      </c>
      <c r="E2645" t="s">
        <v>15403</v>
      </c>
      <c r="F2645" t="s">
        <v>7392</v>
      </c>
      <c r="G2645">
        <v>43500</v>
      </c>
      <c r="H2645" t="s">
        <v>32281</v>
      </c>
      <c r="J2645" t="s">
        <v>32282</v>
      </c>
      <c r="K2645" t="s">
        <v>32283</v>
      </c>
      <c r="L2645" t="s">
        <v>19</v>
      </c>
      <c r="N2645" t="s">
        <v>19</v>
      </c>
      <c r="O2645" t="s">
        <v>46</v>
      </c>
      <c r="P2645" t="s">
        <v>7047</v>
      </c>
      <c r="Q2645" t="s">
        <v>29400</v>
      </c>
      <c r="T2645" t="s">
        <v>1026</v>
      </c>
      <c r="U2645">
        <v>43080</v>
      </c>
      <c r="Z2645" s="4"/>
    </row>
    <row r="2646" spans="1:26" ht="12.75" customHeight="1" x14ac:dyDescent="0.2">
      <c r="A2646">
        <v>2905</v>
      </c>
      <c r="B2646" t="s">
        <v>19</v>
      </c>
      <c r="C2646" t="s">
        <v>19</v>
      </c>
      <c r="D2646" t="s">
        <v>2113</v>
      </c>
      <c r="E2646" t="s">
        <v>2114</v>
      </c>
      <c r="F2646" t="s">
        <v>2115</v>
      </c>
      <c r="G2646">
        <v>29280</v>
      </c>
      <c r="H2646" t="s">
        <v>2116</v>
      </c>
      <c r="I2646" t="s">
        <v>2117</v>
      </c>
      <c r="J2646" t="s">
        <v>2118</v>
      </c>
      <c r="K2646" t="s">
        <v>2119</v>
      </c>
      <c r="L2646" t="s">
        <v>2120</v>
      </c>
      <c r="M2646" t="s">
        <v>19</v>
      </c>
      <c r="O2646" t="s">
        <v>19</v>
      </c>
      <c r="P2646" t="s">
        <v>19</v>
      </c>
      <c r="Q2646" t="s">
        <v>19</v>
      </c>
      <c r="U2646" t="s">
        <v>653</v>
      </c>
      <c r="V2646">
        <v>29212</v>
      </c>
      <c r="Z2646" s="4"/>
    </row>
    <row r="2647" spans="1:26" ht="12.75" customHeight="1" x14ac:dyDescent="0.2">
      <c r="A2647">
        <v>20607</v>
      </c>
      <c r="B2647" t="s">
        <v>19</v>
      </c>
      <c r="C2647" t="s">
        <v>51</v>
      </c>
      <c r="D2647" t="s">
        <v>27605</v>
      </c>
      <c r="E2647" t="s">
        <v>77</v>
      </c>
      <c r="F2647" t="s">
        <v>27606</v>
      </c>
      <c r="G2647">
        <v>17290</v>
      </c>
      <c r="H2647" t="s">
        <v>27607</v>
      </c>
      <c r="J2647" t="s">
        <v>27608</v>
      </c>
      <c r="K2647" t="s">
        <v>27609</v>
      </c>
      <c r="L2647" t="s">
        <v>19</v>
      </c>
      <c r="N2647" t="s">
        <v>19</v>
      </c>
      <c r="O2647" t="s">
        <v>16967</v>
      </c>
      <c r="P2647" t="s">
        <v>6150</v>
      </c>
      <c r="Q2647" t="s">
        <v>27610</v>
      </c>
      <c r="T2647" t="s">
        <v>589</v>
      </c>
      <c r="U2647">
        <v>17203</v>
      </c>
      <c r="Z2647" s="4"/>
    </row>
    <row r="2648" spans="1:26" ht="12.75" customHeight="1" x14ac:dyDescent="0.2">
      <c r="A2648">
        <v>7023</v>
      </c>
      <c r="B2648" t="s">
        <v>19</v>
      </c>
      <c r="C2648" t="s">
        <v>2188</v>
      </c>
      <c r="D2648" t="s">
        <v>7687</v>
      </c>
      <c r="E2648" t="s">
        <v>7688</v>
      </c>
      <c r="F2648" t="s">
        <v>7689</v>
      </c>
      <c r="G2648">
        <v>80136</v>
      </c>
      <c r="H2648" t="s">
        <v>7690</v>
      </c>
      <c r="I2648" t="s">
        <v>7691</v>
      </c>
      <c r="J2648" t="s">
        <v>7692</v>
      </c>
      <c r="K2648" t="s">
        <v>7693</v>
      </c>
      <c r="L2648" t="s">
        <v>7689</v>
      </c>
      <c r="M2648">
        <v>80136</v>
      </c>
      <c r="N2648" t="s">
        <v>7694</v>
      </c>
      <c r="O2648" t="s">
        <v>46</v>
      </c>
      <c r="P2648" t="s">
        <v>65</v>
      </c>
      <c r="Q2648" t="s">
        <v>6881</v>
      </c>
      <c r="T2648" t="s">
        <v>1807</v>
      </c>
      <c r="U2648">
        <v>80674</v>
      </c>
      <c r="Z2648" s="4"/>
    </row>
    <row r="2649" spans="1:26" ht="12.75" customHeight="1" x14ac:dyDescent="0.2">
      <c r="A2649">
        <v>14206</v>
      </c>
      <c r="B2649" t="s">
        <v>19</v>
      </c>
      <c r="C2649" t="s">
        <v>51</v>
      </c>
      <c r="D2649" t="s">
        <v>7687</v>
      </c>
      <c r="E2649" t="s">
        <v>18003</v>
      </c>
      <c r="F2649" t="s">
        <v>6580</v>
      </c>
      <c r="G2649">
        <v>81100</v>
      </c>
      <c r="H2649" t="s">
        <v>18004</v>
      </c>
      <c r="I2649" t="s">
        <v>18005</v>
      </c>
      <c r="J2649" t="s">
        <v>18006</v>
      </c>
      <c r="K2649" t="s">
        <v>18007</v>
      </c>
      <c r="L2649" t="s">
        <v>18008</v>
      </c>
      <c r="M2649">
        <v>62111</v>
      </c>
      <c r="N2649" t="s">
        <v>18009</v>
      </c>
      <c r="O2649" t="s">
        <v>16063</v>
      </c>
      <c r="P2649" t="s">
        <v>6238</v>
      </c>
      <c r="Q2649" t="s">
        <v>18010</v>
      </c>
      <c r="T2649" t="s">
        <v>34</v>
      </c>
      <c r="U2649">
        <v>81065</v>
      </c>
      <c r="Z2649" s="4"/>
    </row>
    <row r="2650" spans="1:26" ht="12.75" customHeight="1" x14ac:dyDescent="0.2">
      <c r="A2650">
        <v>26527</v>
      </c>
      <c r="B2650" t="s">
        <v>19</v>
      </c>
      <c r="C2650" t="s">
        <v>35</v>
      </c>
      <c r="D2650" t="s">
        <v>36173</v>
      </c>
      <c r="E2650" t="s">
        <v>610</v>
      </c>
      <c r="F2650" t="s">
        <v>36174</v>
      </c>
      <c r="G2650">
        <v>41700</v>
      </c>
      <c r="H2650" t="s">
        <v>36175</v>
      </c>
      <c r="J2650" t="s">
        <v>36176</v>
      </c>
      <c r="K2650" t="s">
        <v>36177</v>
      </c>
      <c r="L2650" t="s">
        <v>19</v>
      </c>
      <c r="N2650" t="s">
        <v>19</v>
      </c>
      <c r="O2650" t="s">
        <v>206</v>
      </c>
      <c r="P2650" t="s">
        <v>207</v>
      </c>
      <c r="Q2650" t="s">
        <v>26541</v>
      </c>
      <c r="T2650" t="s">
        <v>244</v>
      </c>
      <c r="U2650">
        <v>41049</v>
      </c>
      <c r="Z2650" s="4"/>
    </row>
    <row r="2651" spans="1:26" ht="12.75" customHeight="1" x14ac:dyDescent="0.2">
      <c r="A2651">
        <v>21197</v>
      </c>
      <c r="B2651" t="s">
        <v>19</v>
      </c>
      <c r="C2651" t="s">
        <v>35</v>
      </c>
      <c r="D2651" t="s">
        <v>27611</v>
      </c>
      <c r="E2651" t="s">
        <v>2669</v>
      </c>
      <c r="F2651" t="s">
        <v>27612</v>
      </c>
      <c r="G2651">
        <v>83220</v>
      </c>
      <c r="H2651" t="s">
        <v>27613</v>
      </c>
      <c r="J2651" t="s">
        <v>27614</v>
      </c>
      <c r="K2651" t="s">
        <v>27615</v>
      </c>
      <c r="L2651" t="s">
        <v>27616</v>
      </c>
      <c r="M2651">
        <v>83400</v>
      </c>
      <c r="N2651" t="s">
        <v>27617</v>
      </c>
      <c r="O2651" t="s">
        <v>1059</v>
      </c>
      <c r="P2651" t="s">
        <v>491</v>
      </c>
      <c r="Q2651" t="s">
        <v>27618</v>
      </c>
      <c r="T2651" t="s">
        <v>493</v>
      </c>
      <c r="U2651">
        <v>83098</v>
      </c>
      <c r="Z2651" s="4"/>
    </row>
    <row r="2652" spans="1:26" ht="12.75" customHeight="1" x14ac:dyDescent="0.2">
      <c r="A2652">
        <v>11413</v>
      </c>
      <c r="B2652" t="s">
        <v>19</v>
      </c>
      <c r="C2652" t="s">
        <v>95</v>
      </c>
      <c r="D2652" t="s">
        <v>12925</v>
      </c>
      <c r="E2652" t="s">
        <v>12926</v>
      </c>
      <c r="F2652" t="s">
        <v>12927</v>
      </c>
      <c r="G2652">
        <v>26510</v>
      </c>
      <c r="H2652" t="s">
        <v>1037</v>
      </c>
      <c r="I2652" t="s">
        <v>12928</v>
      </c>
      <c r="K2652" t="s">
        <v>12929</v>
      </c>
      <c r="L2652" t="s">
        <v>19</v>
      </c>
      <c r="N2652" t="s">
        <v>19</v>
      </c>
      <c r="O2652" t="s">
        <v>46</v>
      </c>
      <c r="P2652" t="s">
        <v>575</v>
      </c>
      <c r="Q2652" t="s">
        <v>12930</v>
      </c>
      <c r="T2652" t="s">
        <v>626</v>
      </c>
      <c r="U2652">
        <v>26104</v>
      </c>
      <c r="Z2652" s="4"/>
    </row>
    <row r="2653" spans="1:26" ht="12.75" customHeight="1" x14ac:dyDescent="0.2">
      <c r="A2653">
        <v>26929</v>
      </c>
      <c r="B2653" t="s">
        <v>19</v>
      </c>
      <c r="C2653" t="s">
        <v>51</v>
      </c>
      <c r="D2653" t="s">
        <v>36178</v>
      </c>
      <c r="E2653" t="s">
        <v>36179</v>
      </c>
      <c r="F2653" t="s">
        <v>30399</v>
      </c>
      <c r="G2653">
        <v>43200</v>
      </c>
      <c r="H2653" t="s">
        <v>36180</v>
      </c>
      <c r="J2653" t="s">
        <v>36181</v>
      </c>
      <c r="K2653" t="s">
        <v>36182</v>
      </c>
      <c r="L2653" t="s">
        <v>19</v>
      </c>
      <c r="N2653" t="s">
        <v>19</v>
      </c>
      <c r="O2653" t="s">
        <v>6183</v>
      </c>
      <c r="P2653" t="s">
        <v>7047</v>
      </c>
      <c r="Q2653" t="s">
        <v>12682</v>
      </c>
      <c r="T2653" t="s">
        <v>1026</v>
      </c>
      <c r="U2653">
        <v>43114</v>
      </c>
      <c r="Z2653" s="4"/>
    </row>
    <row r="2654" spans="1:26" ht="12.75" customHeight="1" x14ac:dyDescent="0.2">
      <c r="A2654">
        <v>20898</v>
      </c>
      <c r="B2654" t="s">
        <v>19</v>
      </c>
      <c r="C2654" t="s">
        <v>35</v>
      </c>
      <c r="D2654" t="s">
        <v>27619</v>
      </c>
      <c r="E2654" t="s">
        <v>77</v>
      </c>
      <c r="F2654" t="s">
        <v>20142</v>
      </c>
      <c r="G2654">
        <v>45530</v>
      </c>
      <c r="H2654" t="s">
        <v>27620</v>
      </c>
      <c r="J2654" t="s">
        <v>27621</v>
      </c>
      <c r="K2654" t="s">
        <v>27622</v>
      </c>
      <c r="L2654" t="s">
        <v>19</v>
      </c>
      <c r="N2654" t="s">
        <v>19</v>
      </c>
      <c r="O2654" t="s">
        <v>5862</v>
      </c>
      <c r="P2654" t="s">
        <v>207</v>
      </c>
      <c r="Q2654" t="s">
        <v>23410</v>
      </c>
      <c r="T2654" t="s">
        <v>209</v>
      </c>
      <c r="U2654">
        <v>45346</v>
      </c>
      <c r="Z2654" s="4"/>
    </row>
    <row r="2655" spans="1:26" ht="12.75" customHeight="1" x14ac:dyDescent="0.2">
      <c r="A2655">
        <v>19768</v>
      </c>
      <c r="B2655" t="s">
        <v>19</v>
      </c>
      <c r="C2655" t="s">
        <v>35</v>
      </c>
      <c r="D2655" t="s">
        <v>27623</v>
      </c>
      <c r="E2655" t="s">
        <v>404</v>
      </c>
      <c r="F2655" t="s">
        <v>27624</v>
      </c>
      <c r="G2655">
        <v>17120</v>
      </c>
      <c r="H2655" t="s">
        <v>27625</v>
      </c>
      <c r="I2655" t="s">
        <v>27626</v>
      </c>
      <c r="J2655" t="s">
        <v>27627</v>
      </c>
      <c r="K2655" t="s">
        <v>27628</v>
      </c>
      <c r="L2655" t="s">
        <v>19</v>
      </c>
      <c r="N2655" t="s">
        <v>19</v>
      </c>
      <c r="O2655" t="s">
        <v>19</v>
      </c>
      <c r="P2655" t="s">
        <v>19</v>
      </c>
      <c r="T2655" t="s">
        <v>589</v>
      </c>
      <c r="U2655">
        <v>17131</v>
      </c>
      <c r="Z2655" s="4"/>
    </row>
    <row r="2656" spans="1:26" ht="12.75" customHeight="1" x14ac:dyDescent="0.2">
      <c r="A2656">
        <v>12532</v>
      </c>
      <c r="B2656" t="s">
        <v>19</v>
      </c>
      <c r="C2656" t="s">
        <v>12635</v>
      </c>
      <c r="D2656" t="s">
        <v>18011</v>
      </c>
      <c r="E2656" t="s">
        <v>3101</v>
      </c>
      <c r="F2656" t="s">
        <v>18012</v>
      </c>
      <c r="G2656">
        <v>72190</v>
      </c>
      <c r="H2656" t="s">
        <v>18013</v>
      </c>
      <c r="I2656" t="s">
        <v>18014</v>
      </c>
      <c r="K2656" t="s">
        <v>18015</v>
      </c>
      <c r="L2656" t="s">
        <v>19</v>
      </c>
      <c r="N2656" t="s">
        <v>19</v>
      </c>
      <c r="O2656" t="s">
        <v>6854</v>
      </c>
      <c r="P2656" t="s">
        <v>5760</v>
      </c>
      <c r="Q2656" t="s">
        <v>12596</v>
      </c>
      <c r="T2656" t="s">
        <v>94</v>
      </c>
      <c r="U2656">
        <v>72217</v>
      </c>
      <c r="Z2656" s="4"/>
    </row>
    <row r="2657" spans="1:26" ht="12.75" customHeight="1" x14ac:dyDescent="0.2">
      <c r="A2657">
        <v>9256</v>
      </c>
      <c r="B2657" t="s">
        <v>19</v>
      </c>
      <c r="C2657" t="s">
        <v>113</v>
      </c>
      <c r="D2657" t="s">
        <v>12931</v>
      </c>
      <c r="E2657" t="s">
        <v>2409</v>
      </c>
      <c r="F2657" t="s">
        <v>12932</v>
      </c>
      <c r="G2657">
        <v>4150</v>
      </c>
      <c r="H2657" t="s">
        <v>12933</v>
      </c>
      <c r="I2657">
        <v>492745327</v>
      </c>
      <c r="J2657">
        <v>601741962</v>
      </c>
      <c r="K2657" t="s">
        <v>12934</v>
      </c>
      <c r="L2657" t="s">
        <v>19</v>
      </c>
      <c r="N2657" t="s">
        <v>19</v>
      </c>
      <c r="O2657" t="s">
        <v>46</v>
      </c>
      <c r="P2657" t="s">
        <v>6801</v>
      </c>
      <c r="Q2657" t="s">
        <v>12935</v>
      </c>
      <c r="T2657" t="s">
        <v>493</v>
      </c>
      <c r="U2657">
        <v>4095</v>
      </c>
      <c r="Z2657" s="4"/>
    </row>
    <row r="2658" spans="1:26" ht="12.75" customHeight="1" x14ac:dyDescent="0.2">
      <c r="A2658">
        <v>14832</v>
      </c>
      <c r="B2658" t="s">
        <v>19</v>
      </c>
      <c r="C2658" t="s">
        <v>19</v>
      </c>
      <c r="D2658" t="s">
        <v>18016</v>
      </c>
      <c r="E2658" t="s">
        <v>18017</v>
      </c>
      <c r="F2658" t="s">
        <v>18018</v>
      </c>
      <c r="G2658">
        <v>72530</v>
      </c>
      <c r="H2658" t="s">
        <v>18019</v>
      </c>
      <c r="J2658" t="s">
        <v>18020</v>
      </c>
      <c r="K2658" t="s">
        <v>18021</v>
      </c>
      <c r="L2658" t="s">
        <v>19</v>
      </c>
      <c r="N2658" t="s">
        <v>19</v>
      </c>
      <c r="O2658" t="s">
        <v>46</v>
      </c>
      <c r="P2658" t="s">
        <v>5760</v>
      </c>
      <c r="Q2658" t="s">
        <v>17931</v>
      </c>
      <c r="T2658" t="s">
        <v>58</v>
      </c>
      <c r="U2658">
        <v>72386</v>
      </c>
      <c r="Z2658" s="4"/>
    </row>
    <row r="2659" spans="1:26" ht="12.75" customHeight="1" x14ac:dyDescent="0.2">
      <c r="A2659">
        <v>14731</v>
      </c>
      <c r="B2659" t="s">
        <v>19</v>
      </c>
      <c r="C2659" t="s">
        <v>95</v>
      </c>
      <c r="D2659" t="s">
        <v>18022</v>
      </c>
      <c r="E2659" t="s">
        <v>3112</v>
      </c>
      <c r="F2659" t="s">
        <v>18023</v>
      </c>
      <c r="G2659">
        <v>3210</v>
      </c>
      <c r="H2659" t="s">
        <v>18024</v>
      </c>
      <c r="I2659" t="s">
        <v>18025</v>
      </c>
      <c r="J2659" t="s">
        <v>18026</v>
      </c>
      <c r="K2659" t="s">
        <v>18027</v>
      </c>
      <c r="L2659" t="s">
        <v>19</v>
      </c>
      <c r="N2659" t="s">
        <v>19</v>
      </c>
      <c r="O2659" t="s">
        <v>46</v>
      </c>
      <c r="P2659" t="s">
        <v>1759</v>
      </c>
      <c r="Q2659" t="s">
        <v>17512</v>
      </c>
      <c r="T2659" t="s">
        <v>209</v>
      </c>
      <c r="U2659">
        <v>3170</v>
      </c>
      <c r="Z2659" s="4"/>
    </row>
    <row r="2660" spans="1:26" ht="12.75" customHeight="1" x14ac:dyDescent="0.2">
      <c r="A2660">
        <v>13751</v>
      </c>
      <c r="B2660" t="s">
        <v>19</v>
      </c>
      <c r="C2660" t="s">
        <v>19</v>
      </c>
      <c r="D2660" t="s">
        <v>18028</v>
      </c>
      <c r="E2660" t="s">
        <v>1597</v>
      </c>
      <c r="F2660" t="s">
        <v>18029</v>
      </c>
      <c r="G2660">
        <v>5400</v>
      </c>
      <c r="H2660" t="s">
        <v>19</v>
      </c>
      <c r="J2660" t="s">
        <v>18030</v>
      </c>
      <c r="L2660" t="s">
        <v>19</v>
      </c>
      <c r="N2660" t="s">
        <v>19</v>
      </c>
      <c r="O2660" t="s">
        <v>46</v>
      </c>
      <c r="P2660" t="s">
        <v>5927</v>
      </c>
      <c r="Q2660" t="s">
        <v>12104</v>
      </c>
      <c r="T2660" t="s">
        <v>608</v>
      </c>
      <c r="U2660">
        <v>5123</v>
      </c>
      <c r="Z2660" s="4"/>
    </row>
    <row r="2661" spans="1:26" ht="12.75" customHeight="1" x14ac:dyDescent="0.2">
      <c r="A2661">
        <v>20910</v>
      </c>
      <c r="B2661" t="s">
        <v>19</v>
      </c>
      <c r="C2661" t="s">
        <v>35</v>
      </c>
      <c r="D2661" t="s">
        <v>27629</v>
      </c>
      <c r="E2661" t="s">
        <v>975</v>
      </c>
      <c r="F2661" t="s">
        <v>27630</v>
      </c>
      <c r="G2661">
        <v>7310</v>
      </c>
      <c r="H2661" t="s">
        <v>27631</v>
      </c>
      <c r="J2661" t="s">
        <v>27632</v>
      </c>
      <c r="K2661" t="s">
        <v>27633</v>
      </c>
      <c r="L2661" t="s">
        <v>27634</v>
      </c>
      <c r="M2661">
        <v>7580</v>
      </c>
      <c r="N2661" t="s">
        <v>14375</v>
      </c>
      <c r="O2661" t="s">
        <v>6183</v>
      </c>
      <c r="P2661" t="s">
        <v>6801</v>
      </c>
      <c r="Q2661" t="s">
        <v>27064</v>
      </c>
      <c r="T2661" t="s">
        <v>5561</v>
      </c>
      <c r="U2661">
        <v>7269</v>
      </c>
      <c r="Z2661" s="4"/>
    </row>
    <row r="2662" spans="1:26" ht="12.75" customHeight="1" x14ac:dyDescent="0.2">
      <c r="A2662">
        <v>3563</v>
      </c>
      <c r="B2662" t="s">
        <v>19</v>
      </c>
      <c r="C2662" t="s">
        <v>35</v>
      </c>
      <c r="D2662" t="s">
        <v>2121</v>
      </c>
      <c r="E2662" t="s">
        <v>2122</v>
      </c>
      <c r="F2662" t="s">
        <v>2123</v>
      </c>
      <c r="G2662">
        <v>19320</v>
      </c>
      <c r="H2662" t="s">
        <v>2124</v>
      </c>
      <c r="I2662" t="s">
        <v>2125</v>
      </c>
      <c r="J2662" t="s">
        <v>2126</v>
      </c>
      <c r="K2662" t="s">
        <v>2127</v>
      </c>
      <c r="L2662" t="s">
        <v>2128</v>
      </c>
      <c r="M2662">
        <v>19320</v>
      </c>
      <c r="N2662" t="s">
        <v>2129</v>
      </c>
      <c r="O2662" t="s">
        <v>1862</v>
      </c>
      <c r="P2662" t="s">
        <v>65</v>
      </c>
      <c r="Q2662" t="s">
        <v>2130</v>
      </c>
      <c r="R2662" t="s">
        <v>2131</v>
      </c>
      <c r="T2662" t="s">
        <v>955</v>
      </c>
      <c r="U2662">
        <v>19040</v>
      </c>
      <c r="Z2662" s="4"/>
    </row>
    <row r="2663" spans="1:26" ht="12.75" customHeight="1" x14ac:dyDescent="0.2">
      <c r="A2663">
        <v>10978</v>
      </c>
      <c r="B2663" t="s">
        <v>19</v>
      </c>
      <c r="C2663" t="s">
        <v>19</v>
      </c>
      <c r="D2663" t="s">
        <v>12936</v>
      </c>
      <c r="E2663" t="s">
        <v>534</v>
      </c>
      <c r="F2663" t="s">
        <v>12937</v>
      </c>
      <c r="G2663">
        <v>64990</v>
      </c>
      <c r="H2663" t="s">
        <v>12938</v>
      </c>
      <c r="J2663" t="s">
        <v>12939</v>
      </c>
      <c r="K2663" t="s">
        <v>12940</v>
      </c>
      <c r="L2663" t="s">
        <v>12941</v>
      </c>
      <c r="M2663">
        <v>64100</v>
      </c>
      <c r="N2663" t="s">
        <v>5251</v>
      </c>
      <c r="O2663" t="s">
        <v>12942</v>
      </c>
      <c r="P2663" t="s">
        <v>12820</v>
      </c>
      <c r="Q2663" t="s">
        <v>11523</v>
      </c>
      <c r="R2663" t="s">
        <v>12943</v>
      </c>
      <c r="U2663" t="s">
        <v>532</v>
      </c>
      <c r="V2663">
        <v>64540</v>
      </c>
      <c r="Z2663" s="4"/>
    </row>
    <row r="2664" spans="1:26" ht="12.75" customHeight="1" x14ac:dyDescent="0.2">
      <c r="A2664">
        <v>14812</v>
      </c>
      <c r="B2664" t="s">
        <v>19</v>
      </c>
      <c r="C2664" t="s">
        <v>19</v>
      </c>
      <c r="D2664" t="s">
        <v>12936</v>
      </c>
      <c r="E2664" t="s">
        <v>2430</v>
      </c>
      <c r="F2664" t="s">
        <v>18031</v>
      </c>
      <c r="G2664">
        <v>38080</v>
      </c>
      <c r="H2664" t="s">
        <v>633</v>
      </c>
      <c r="I2664" t="s">
        <v>18032</v>
      </c>
      <c r="K2664" t="s">
        <v>18033</v>
      </c>
      <c r="L2664" t="s">
        <v>18034</v>
      </c>
      <c r="M2664" t="s">
        <v>19</v>
      </c>
      <c r="O2664" t="s">
        <v>19</v>
      </c>
      <c r="P2664" t="s">
        <v>10438</v>
      </c>
      <c r="Q2664" t="s">
        <v>11737</v>
      </c>
      <c r="R2664" t="s">
        <v>16342</v>
      </c>
      <c r="U2664" t="s">
        <v>716</v>
      </c>
      <c r="V2664">
        <v>38172</v>
      </c>
      <c r="Z2664" s="4"/>
    </row>
    <row r="2665" spans="1:26" ht="12.75" customHeight="1" x14ac:dyDescent="0.2">
      <c r="A2665">
        <v>10849</v>
      </c>
      <c r="B2665" t="s">
        <v>19</v>
      </c>
      <c r="C2665" t="s">
        <v>95</v>
      </c>
      <c r="D2665" t="s">
        <v>12944</v>
      </c>
      <c r="E2665" t="s">
        <v>791</v>
      </c>
      <c r="F2665" t="s">
        <v>11946</v>
      </c>
      <c r="G2665">
        <v>26460</v>
      </c>
      <c r="H2665" t="s">
        <v>12945</v>
      </c>
      <c r="I2665" t="s">
        <v>12946</v>
      </c>
      <c r="K2665" t="s">
        <v>12947</v>
      </c>
      <c r="L2665" t="s">
        <v>19</v>
      </c>
      <c r="N2665" t="s">
        <v>19</v>
      </c>
      <c r="O2665" t="s">
        <v>46</v>
      </c>
      <c r="P2665" t="s">
        <v>575</v>
      </c>
      <c r="Q2665" t="s">
        <v>12948</v>
      </c>
      <c r="T2665" t="s">
        <v>577</v>
      </c>
      <c r="U2665">
        <v>26060</v>
      </c>
      <c r="Z2665" s="4"/>
    </row>
    <row r="2666" spans="1:26" ht="12.75" customHeight="1" x14ac:dyDescent="0.2">
      <c r="A2666">
        <v>3605</v>
      </c>
      <c r="B2666" t="s">
        <v>19</v>
      </c>
      <c r="C2666" t="s">
        <v>95</v>
      </c>
      <c r="D2666" t="s">
        <v>2132</v>
      </c>
      <c r="E2666" t="s">
        <v>2133</v>
      </c>
      <c r="F2666" t="s">
        <v>2134</v>
      </c>
      <c r="G2666">
        <v>19270</v>
      </c>
      <c r="H2666" t="s">
        <v>2135</v>
      </c>
      <c r="I2666">
        <v>143467426</v>
      </c>
      <c r="J2666">
        <v>682094288</v>
      </c>
      <c r="K2666" t="s">
        <v>2136</v>
      </c>
      <c r="L2666" t="s">
        <v>2137</v>
      </c>
      <c r="M2666" t="s">
        <v>2138</v>
      </c>
      <c r="N2666" t="s">
        <v>2139</v>
      </c>
      <c r="O2666" t="s">
        <v>2140</v>
      </c>
      <c r="P2666" t="s">
        <v>1862</v>
      </c>
      <c r="Q2666" t="s">
        <v>953</v>
      </c>
      <c r="R2666" t="s">
        <v>2141</v>
      </c>
      <c r="S2666" t="s">
        <v>33</v>
      </c>
      <c r="U2666" t="s">
        <v>955</v>
      </c>
      <c r="V2666">
        <v>19072</v>
      </c>
      <c r="Z2666" s="4"/>
    </row>
    <row r="2667" spans="1:26" ht="12.75" customHeight="1" x14ac:dyDescent="0.2">
      <c r="A2667">
        <v>3605</v>
      </c>
      <c r="B2667" t="s">
        <v>19</v>
      </c>
      <c r="C2667" t="s">
        <v>95</v>
      </c>
      <c r="D2667" t="s">
        <v>2132</v>
      </c>
      <c r="E2667" t="s">
        <v>2133</v>
      </c>
      <c r="F2667" t="s">
        <v>2134</v>
      </c>
      <c r="G2667">
        <v>19270</v>
      </c>
      <c r="H2667" t="s">
        <v>2135</v>
      </c>
      <c r="I2667">
        <v>143467426</v>
      </c>
      <c r="J2667">
        <v>682094288</v>
      </c>
      <c r="K2667" t="s">
        <v>2136</v>
      </c>
      <c r="L2667" t="s">
        <v>2137</v>
      </c>
      <c r="M2667" t="s">
        <v>2138</v>
      </c>
      <c r="N2667" t="s">
        <v>2139</v>
      </c>
      <c r="O2667" t="s">
        <v>2140</v>
      </c>
      <c r="P2667" t="s">
        <v>1862</v>
      </c>
      <c r="Q2667" t="s">
        <v>953</v>
      </c>
      <c r="R2667" t="s">
        <v>2141</v>
      </c>
      <c r="S2667" t="s">
        <v>33</v>
      </c>
      <c r="U2667" t="s">
        <v>955</v>
      </c>
      <c r="V2667">
        <v>19072</v>
      </c>
      <c r="Z2667" s="4"/>
    </row>
    <row r="2668" spans="1:26" ht="12.75" customHeight="1" x14ac:dyDescent="0.2">
      <c r="A2668">
        <v>6556</v>
      </c>
      <c r="B2668" t="s">
        <v>19</v>
      </c>
      <c r="C2668" t="s">
        <v>4940</v>
      </c>
      <c r="D2668" t="s">
        <v>7695</v>
      </c>
      <c r="E2668" t="s">
        <v>7696</v>
      </c>
      <c r="F2668" t="s">
        <v>7697</v>
      </c>
      <c r="G2668">
        <v>56330</v>
      </c>
      <c r="H2668" t="s">
        <v>5251</v>
      </c>
      <c r="I2668" t="s">
        <v>7698</v>
      </c>
      <c r="J2668" t="s">
        <v>7699</v>
      </c>
      <c r="M2668" t="s">
        <v>19</v>
      </c>
      <c r="O2668" t="s">
        <v>19</v>
      </c>
      <c r="P2668" t="s">
        <v>46</v>
      </c>
      <c r="Q2668" t="s">
        <v>47</v>
      </c>
      <c r="R2668" t="s">
        <v>6791</v>
      </c>
      <c r="S2668" t="s">
        <v>33</v>
      </c>
      <c r="U2668" t="s">
        <v>262</v>
      </c>
      <c r="V2668">
        <v>56031</v>
      </c>
      <c r="Z2668" s="4"/>
    </row>
    <row r="2669" spans="1:26" ht="12.75" customHeight="1" x14ac:dyDescent="0.2">
      <c r="A2669">
        <v>3187</v>
      </c>
      <c r="B2669" t="s">
        <v>19</v>
      </c>
      <c r="C2669" t="s">
        <v>148</v>
      </c>
      <c r="D2669" t="s">
        <v>2142</v>
      </c>
      <c r="E2669" t="s">
        <v>2143</v>
      </c>
      <c r="F2669" t="s">
        <v>1225</v>
      </c>
      <c r="G2669">
        <v>35580</v>
      </c>
      <c r="H2669" t="s">
        <v>2144</v>
      </c>
      <c r="J2669" t="s">
        <v>2145</v>
      </c>
      <c r="L2669" t="s">
        <v>19</v>
      </c>
      <c r="N2669" t="s">
        <v>2146</v>
      </c>
      <c r="O2669" t="s">
        <v>46</v>
      </c>
      <c r="P2669" t="s">
        <v>169</v>
      </c>
      <c r="Q2669" t="s">
        <v>2147</v>
      </c>
      <c r="R2669" t="s">
        <v>33</v>
      </c>
      <c r="T2669" t="s">
        <v>101</v>
      </c>
      <c r="U2669">
        <v>35126</v>
      </c>
      <c r="Z2669" s="4"/>
    </row>
    <row r="2670" spans="1:26" ht="12.75" customHeight="1" x14ac:dyDescent="0.2">
      <c r="A2670">
        <v>16228</v>
      </c>
      <c r="B2670" t="s">
        <v>19</v>
      </c>
      <c r="C2670" t="s">
        <v>51</v>
      </c>
      <c r="D2670" t="s">
        <v>23017</v>
      </c>
      <c r="E2670" t="s">
        <v>182</v>
      </c>
      <c r="F2670" t="s">
        <v>23018</v>
      </c>
      <c r="G2670">
        <v>77760</v>
      </c>
      <c r="H2670" t="s">
        <v>23019</v>
      </c>
      <c r="I2670" t="s">
        <v>23020</v>
      </c>
      <c r="J2670" t="s">
        <v>23021</v>
      </c>
      <c r="K2670" t="s">
        <v>23022</v>
      </c>
      <c r="L2670" t="s">
        <v>19</v>
      </c>
      <c r="N2670" t="s">
        <v>19</v>
      </c>
      <c r="O2670" t="s">
        <v>46</v>
      </c>
      <c r="P2670" t="s">
        <v>1759</v>
      </c>
      <c r="Q2670" t="s">
        <v>23023</v>
      </c>
      <c r="T2670" t="s">
        <v>359</v>
      </c>
      <c r="U2670">
        <v>77003</v>
      </c>
      <c r="Z2670" s="4"/>
    </row>
    <row r="2671" spans="1:26" ht="12.75" customHeight="1" x14ac:dyDescent="0.2">
      <c r="A2671">
        <v>3362</v>
      </c>
      <c r="B2671" t="s">
        <v>19</v>
      </c>
      <c r="C2671" t="s">
        <v>51</v>
      </c>
      <c r="D2671" t="s">
        <v>2148</v>
      </c>
      <c r="E2671" t="s">
        <v>2149</v>
      </c>
      <c r="F2671" t="s">
        <v>226</v>
      </c>
      <c r="G2671">
        <v>35270</v>
      </c>
      <c r="H2671" t="s">
        <v>2150</v>
      </c>
      <c r="J2671">
        <v>628042218</v>
      </c>
      <c r="K2671" t="s">
        <v>2151</v>
      </c>
      <c r="L2671" t="s">
        <v>226</v>
      </c>
      <c r="M2671">
        <v>35270</v>
      </c>
      <c r="N2671" t="s">
        <v>2152</v>
      </c>
      <c r="O2671" t="s">
        <v>353</v>
      </c>
      <c r="P2671" t="s">
        <v>169</v>
      </c>
      <c r="Q2671" t="s">
        <v>2153</v>
      </c>
      <c r="R2671" t="s">
        <v>234</v>
      </c>
      <c r="T2671" t="s">
        <v>171</v>
      </c>
      <c r="U2671">
        <v>35085</v>
      </c>
      <c r="Z2671" s="4"/>
    </row>
    <row r="2672" spans="1:26" ht="12.75" customHeight="1" x14ac:dyDescent="0.2">
      <c r="A2672">
        <v>6661</v>
      </c>
      <c r="B2672" t="s">
        <v>19</v>
      </c>
      <c r="C2672" t="s">
        <v>95</v>
      </c>
      <c r="D2672" t="s">
        <v>7700</v>
      </c>
      <c r="E2672" t="s">
        <v>1087</v>
      </c>
      <c r="F2672" t="s">
        <v>7701</v>
      </c>
      <c r="G2672">
        <v>63590</v>
      </c>
      <c r="H2672" t="s">
        <v>7702</v>
      </c>
      <c r="I2672" t="s">
        <v>7703</v>
      </c>
      <c r="L2672" t="s">
        <v>19</v>
      </c>
      <c r="N2672" t="s">
        <v>19</v>
      </c>
      <c r="O2672" t="s">
        <v>46</v>
      </c>
      <c r="P2672" t="s">
        <v>65</v>
      </c>
      <c r="Q2672" t="s">
        <v>2083</v>
      </c>
      <c r="R2672" t="s">
        <v>33</v>
      </c>
      <c r="T2672" t="s">
        <v>1026</v>
      </c>
      <c r="U2672">
        <v>63434</v>
      </c>
      <c r="Z2672" s="4"/>
    </row>
    <row r="2673" spans="1:26" ht="12.75" customHeight="1" x14ac:dyDescent="0.2">
      <c r="A2673">
        <v>6459</v>
      </c>
      <c r="B2673" t="s">
        <v>19</v>
      </c>
      <c r="C2673" t="s">
        <v>113</v>
      </c>
      <c r="D2673" t="s">
        <v>7704</v>
      </c>
      <c r="E2673" t="s">
        <v>7705</v>
      </c>
      <c r="F2673" t="s">
        <v>7706</v>
      </c>
      <c r="G2673">
        <v>35560</v>
      </c>
      <c r="H2673" t="s">
        <v>7707</v>
      </c>
      <c r="J2673" t="s">
        <v>7708</v>
      </c>
      <c r="K2673" t="s">
        <v>7709</v>
      </c>
      <c r="L2673" t="s">
        <v>19</v>
      </c>
      <c r="N2673" t="s">
        <v>19</v>
      </c>
      <c r="O2673" t="s">
        <v>232</v>
      </c>
      <c r="P2673" t="s">
        <v>169</v>
      </c>
      <c r="Q2673" t="s">
        <v>7710</v>
      </c>
      <c r="R2673" t="s">
        <v>33</v>
      </c>
      <c r="T2673" t="s">
        <v>171</v>
      </c>
      <c r="U2673">
        <v>35309</v>
      </c>
      <c r="Z2673" s="4"/>
    </row>
    <row r="2674" spans="1:26" ht="12.75" customHeight="1" x14ac:dyDescent="0.2">
      <c r="A2674">
        <v>13265</v>
      </c>
      <c r="B2674" t="s">
        <v>19</v>
      </c>
      <c r="C2674" t="s">
        <v>113</v>
      </c>
      <c r="D2674" t="s">
        <v>18035</v>
      </c>
      <c r="E2674" t="s">
        <v>18036</v>
      </c>
      <c r="F2674" t="s">
        <v>18037</v>
      </c>
      <c r="G2674">
        <v>7600</v>
      </c>
      <c r="H2674" t="s">
        <v>18038</v>
      </c>
      <c r="I2674">
        <v>475374445</v>
      </c>
      <c r="J2674">
        <v>610470976</v>
      </c>
      <c r="K2674" t="s">
        <v>18039</v>
      </c>
      <c r="L2674" t="s">
        <v>19</v>
      </c>
      <c r="N2674" t="s">
        <v>19</v>
      </c>
      <c r="O2674" t="s">
        <v>10501</v>
      </c>
      <c r="P2674" t="s">
        <v>7053</v>
      </c>
      <c r="Q2674" t="s">
        <v>17160</v>
      </c>
      <c r="T2674" t="s">
        <v>6590</v>
      </c>
      <c r="U2674">
        <v>7331</v>
      </c>
      <c r="Z2674" s="4"/>
    </row>
    <row r="2675" spans="1:26" ht="12.75" customHeight="1" x14ac:dyDescent="0.2">
      <c r="A2675">
        <v>25691</v>
      </c>
      <c r="B2675" t="s">
        <v>19</v>
      </c>
      <c r="C2675" t="s">
        <v>51</v>
      </c>
      <c r="D2675" t="s">
        <v>36187</v>
      </c>
      <c r="E2675" t="s">
        <v>19</v>
      </c>
      <c r="F2675" t="s">
        <v>36188</v>
      </c>
      <c r="G2675">
        <v>50170</v>
      </c>
      <c r="H2675" t="s">
        <v>36189</v>
      </c>
      <c r="J2675">
        <v>698008426</v>
      </c>
      <c r="K2675" t="s">
        <v>36190</v>
      </c>
      <c r="L2675" t="s">
        <v>16325</v>
      </c>
      <c r="M2675">
        <v>42300</v>
      </c>
      <c r="N2675" t="s">
        <v>36191</v>
      </c>
      <c r="O2675" t="s">
        <v>46</v>
      </c>
      <c r="P2675" t="s">
        <v>366</v>
      </c>
      <c r="Q2675" t="s">
        <v>21757</v>
      </c>
      <c r="T2675" t="s">
        <v>368</v>
      </c>
      <c r="U2675">
        <v>50253</v>
      </c>
      <c r="Z2675" s="4"/>
    </row>
    <row r="2676" spans="1:26" ht="12.75" customHeight="1" x14ac:dyDescent="0.2">
      <c r="A2676">
        <v>3980</v>
      </c>
      <c r="B2676" t="s">
        <v>19</v>
      </c>
      <c r="C2676" t="s">
        <v>95</v>
      </c>
      <c r="D2676" t="s">
        <v>2154</v>
      </c>
      <c r="E2676" t="s">
        <v>2155</v>
      </c>
      <c r="F2676" t="s">
        <v>2156</v>
      </c>
      <c r="G2676">
        <v>16360</v>
      </c>
      <c r="H2676" t="s">
        <v>2157</v>
      </c>
      <c r="J2676" t="s">
        <v>2158</v>
      </c>
      <c r="K2676" t="s">
        <v>2159</v>
      </c>
      <c r="L2676" t="s">
        <v>2156</v>
      </c>
      <c r="M2676">
        <v>16360</v>
      </c>
      <c r="N2676" t="s">
        <v>2160</v>
      </c>
      <c r="O2676" t="s">
        <v>46</v>
      </c>
      <c r="P2676" t="s">
        <v>268</v>
      </c>
      <c r="Q2676" t="s">
        <v>1349</v>
      </c>
      <c r="R2676" t="s">
        <v>33</v>
      </c>
      <c r="T2676" t="s">
        <v>589</v>
      </c>
      <c r="U2676">
        <v>16380</v>
      </c>
      <c r="Z2676" s="4"/>
    </row>
    <row r="2677" spans="1:26" ht="12.75" customHeight="1" x14ac:dyDescent="0.2">
      <c r="A2677">
        <v>2873</v>
      </c>
      <c r="B2677" t="s">
        <v>19</v>
      </c>
      <c r="C2677" t="s">
        <v>1846</v>
      </c>
      <c r="D2677" t="s">
        <v>2154</v>
      </c>
      <c r="E2677" t="s">
        <v>2161</v>
      </c>
      <c r="F2677" t="s">
        <v>2162</v>
      </c>
      <c r="G2677">
        <v>95000</v>
      </c>
      <c r="H2677" t="s">
        <v>2163</v>
      </c>
      <c r="I2677" t="s">
        <v>2164</v>
      </c>
      <c r="J2677" t="s">
        <v>2165</v>
      </c>
      <c r="K2677" t="s">
        <v>2166</v>
      </c>
      <c r="L2677" t="s">
        <v>19</v>
      </c>
      <c r="N2677" t="s">
        <v>19</v>
      </c>
      <c r="O2677" t="s">
        <v>19</v>
      </c>
      <c r="P2677" t="s">
        <v>19</v>
      </c>
      <c r="T2677" t="s">
        <v>359</v>
      </c>
      <c r="U2677">
        <v>95127</v>
      </c>
      <c r="Z2677" s="4"/>
    </row>
    <row r="2678" spans="1:26" ht="12.75" customHeight="1" x14ac:dyDescent="0.2">
      <c r="A2678">
        <v>2695</v>
      </c>
      <c r="B2678" t="s">
        <v>19</v>
      </c>
      <c r="C2678" t="s">
        <v>307</v>
      </c>
      <c r="D2678" t="s">
        <v>2154</v>
      </c>
      <c r="E2678" t="s">
        <v>2167</v>
      </c>
      <c r="F2678" t="s">
        <v>2168</v>
      </c>
      <c r="G2678">
        <v>48110</v>
      </c>
      <c r="H2678" t="s">
        <v>2169</v>
      </c>
      <c r="I2678" t="s">
        <v>2170</v>
      </c>
      <c r="K2678" t="s">
        <v>2171</v>
      </c>
      <c r="L2678" t="s">
        <v>19</v>
      </c>
      <c r="N2678" t="s">
        <v>19</v>
      </c>
      <c r="O2678" t="s">
        <v>19</v>
      </c>
      <c r="P2678" t="s">
        <v>19</v>
      </c>
      <c r="T2678" t="s">
        <v>239</v>
      </c>
      <c r="U2678">
        <v>48144</v>
      </c>
      <c r="Z2678" s="4"/>
    </row>
    <row r="2679" spans="1:26" ht="12.75" customHeight="1" x14ac:dyDescent="0.2">
      <c r="A2679">
        <v>6193</v>
      </c>
      <c r="B2679" t="s">
        <v>19</v>
      </c>
      <c r="C2679" t="s">
        <v>20</v>
      </c>
      <c r="D2679" t="s">
        <v>2154</v>
      </c>
      <c r="E2679" t="s">
        <v>7711</v>
      </c>
      <c r="F2679" t="s">
        <v>7712</v>
      </c>
      <c r="G2679">
        <v>7600</v>
      </c>
      <c r="H2679" t="s">
        <v>7713</v>
      </c>
      <c r="I2679" t="s">
        <v>7714</v>
      </c>
      <c r="K2679" t="s">
        <v>7715</v>
      </c>
      <c r="L2679" t="s">
        <v>19</v>
      </c>
      <c r="N2679" t="s">
        <v>19</v>
      </c>
      <c r="O2679" t="s">
        <v>19</v>
      </c>
      <c r="P2679" t="s">
        <v>19</v>
      </c>
      <c r="T2679" t="s">
        <v>6590</v>
      </c>
      <c r="U2679">
        <v>7210</v>
      </c>
      <c r="Z2679" s="4"/>
    </row>
    <row r="2680" spans="1:26" ht="12.75" customHeight="1" x14ac:dyDescent="0.2">
      <c r="A2680">
        <v>7154</v>
      </c>
      <c r="B2680" t="s">
        <v>32284</v>
      </c>
      <c r="C2680" t="s">
        <v>95</v>
      </c>
      <c r="D2680" t="s">
        <v>7716</v>
      </c>
      <c r="E2680" t="s">
        <v>7717</v>
      </c>
      <c r="F2680" t="s">
        <v>7718</v>
      </c>
      <c r="G2680">
        <v>24120</v>
      </c>
      <c r="H2680" t="s">
        <v>7719</v>
      </c>
      <c r="K2680" t="s">
        <v>7720</v>
      </c>
      <c r="L2680" t="s">
        <v>19</v>
      </c>
      <c r="N2680" t="s">
        <v>19</v>
      </c>
      <c r="O2680" t="s">
        <v>46</v>
      </c>
      <c r="P2680" t="s">
        <v>268</v>
      </c>
      <c r="Q2680" t="s">
        <v>7721</v>
      </c>
      <c r="T2680" t="s">
        <v>270</v>
      </c>
      <c r="U2680">
        <v>24580</v>
      </c>
      <c r="Z2680" s="4"/>
    </row>
    <row r="2681" spans="1:26" ht="12.75" customHeight="1" x14ac:dyDescent="0.2">
      <c r="A2681">
        <v>24335</v>
      </c>
      <c r="B2681" t="s">
        <v>19</v>
      </c>
      <c r="C2681" t="s">
        <v>35</v>
      </c>
      <c r="D2681" t="s">
        <v>2154</v>
      </c>
      <c r="E2681" t="s">
        <v>837</v>
      </c>
      <c r="F2681" t="s">
        <v>32285</v>
      </c>
      <c r="G2681">
        <v>5110</v>
      </c>
      <c r="H2681" t="s">
        <v>8927</v>
      </c>
      <c r="I2681" t="s">
        <v>32286</v>
      </c>
      <c r="K2681" t="s">
        <v>32287</v>
      </c>
      <c r="L2681" t="s">
        <v>32288</v>
      </c>
      <c r="M2681" t="s">
        <v>19</v>
      </c>
      <c r="O2681" t="s">
        <v>19</v>
      </c>
      <c r="P2681" t="s">
        <v>19</v>
      </c>
      <c r="Q2681" t="s">
        <v>19</v>
      </c>
      <c r="U2681" t="s">
        <v>608</v>
      </c>
      <c r="V2681">
        <v>5162</v>
      </c>
      <c r="Z2681" s="4"/>
    </row>
    <row r="2682" spans="1:26" ht="12.75" customHeight="1" x14ac:dyDescent="0.2">
      <c r="A2682">
        <v>25077</v>
      </c>
      <c r="B2682" t="s">
        <v>19</v>
      </c>
      <c r="C2682" t="s">
        <v>51</v>
      </c>
      <c r="D2682" t="s">
        <v>2154</v>
      </c>
      <c r="E2682" t="s">
        <v>32289</v>
      </c>
      <c r="F2682" t="s">
        <v>32290</v>
      </c>
      <c r="G2682">
        <v>38460</v>
      </c>
      <c r="H2682" t="s">
        <v>32291</v>
      </c>
      <c r="I2682" t="s">
        <v>32292</v>
      </c>
      <c r="J2682" t="s">
        <v>32293</v>
      </c>
      <c r="K2682" t="s">
        <v>32294</v>
      </c>
      <c r="L2682" t="s">
        <v>19</v>
      </c>
      <c r="N2682" t="s">
        <v>19</v>
      </c>
      <c r="O2682" t="s">
        <v>10438</v>
      </c>
      <c r="P2682" t="s">
        <v>6977</v>
      </c>
      <c r="Q2682" t="s">
        <v>12121</v>
      </c>
      <c r="T2682" t="s">
        <v>716</v>
      </c>
      <c r="U2682">
        <v>38488</v>
      </c>
      <c r="Z2682" s="4"/>
    </row>
    <row r="2683" spans="1:26" ht="12.75" customHeight="1" x14ac:dyDescent="0.2">
      <c r="A2683">
        <v>27049</v>
      </c>
      <c r="B2683" t="s">
        <v>19</v>
      </c>
      <c r="C2683" t="s">
        <v>51</v>
      </c>
      <c r="D2683" t="s">
        <v>2154</v>
      </c>
      <c r="E2683" t="s">
        <v>36183</v>
      </c>
      <c r="F2683" t="s">
        <v>20463</v>
      </c>
      <c r="G2683">
        <v>5230</v>
      </c>
      <c r="H2683" t="s">
        <v>36184</v>
      </c>
      <c r="I2683" t="s">
        <v>36185</v>
      </c>
      <c r="L2683" t="s">
        <v>20463</v>
      </c>
      <c r="M2683">
        <v>5230</v>
      </c>
      <c r="N2683" t="s">
        <v>36186</v>
      </c>
      <c r="O2683" t="s">
        <v>46</v>
      </c>
      <c r="P2683" t="s">
        <v>5927</v>
      </c>
      <c r="Q2683" t="s">
        <v>34802</v>
      </c>
      <c r="U2683">
        <v>5040</v>
      </c>
      <c r="Z2683" s="4"/>
    </row>
    <row r="2684" spans="1:26" ht="12.75" customHeight="1" x14ac:dyDescent="0.2">
      <c r="A2684">
        <v>3314</v>
      </c>
      <c r="B2684" t="s">
        <v>19</v>
      </c>
      <c r="C2684" t="s">
        <v>2172</v>
      </c>
      <c r="D2684" t="s">
        <v>2173</v>
      </c>
      <c r="E2684" t="s">
        <v>2174</v>
      </c>
      <c r="F2684" t="s">
        <v>2175</v>
      </c>
      <c r="G2684">
        <v>44170</v>
      </c>
      <c r="H2684" t="s">
        <v>2176</v>
      </c>
      <c r="I2684" t="s">
        <v>2177</v>
      </c>
      <c r="J2684" t="s">
        <v>2178</v>
      </c>
      <c r="K2684" t="s">
        <v>2179</v>
      </c>
      <c r="L2684" t="s">
        <v>2175</v>
      </c>
      <c r="M2684">
        <v>44170</v>
      </c>
      <c r="N2684" t="s">
        <v>2180</v>
      </c>
      <c r="O2684" t="s">
        <v>1168</v>
      </c>
      <c r="P2684" t="s">
        <v>416</v>
      </c>
      <c r="Q2684" t="s">
        <v>979</v>
      </c>
      <c r="R2684" t="s">
        <v>33</v>
      </c>
      <c r="T2684" t="s">
        <v>125</v>
      </c>
      <c r="U2684">
        <v>44001</v>
      </c>
      <c r="Z2684" s="4"/>
    </row>
    <row r="2685" spans="1:26" ht="12.75" customHeight="1" x14ac:dyDescent="0.2">
      <c r="A2685">
        <v>24118</v>
      </c>
      <c r="B2685" t="s">
        <v>19</v>
      </c>
      <c r="C2685" t="s">
        <v>51</v>
      </c>
      <c r="D2685" t="s">
        <v>32295</v>
      </c>
      <c r="E2685" t="s">
        <v>200</v>
      </c>
      <c r="F2685" t="s">
        <v>32296</v>
      </c>
      <c r="G2685">
        <v>63600</v>
      </c>
      <c r="H2685" t="s">
        <v>32297</v>
      </c>
      <c r="I2685" t="s">
        <v>32298</v>
      </c>
      <c r="J2685" t="s">
        <v>32299</v>
      </c>
      <c r="K2685" t="s">
        <v>32300</v>
      </c>
      <c r="L2685" t="s">
        <v>19</v>
      </c>
      <c r="N2685" t="s">
        <v>19</v>
      </c>
      <c r="O2685" t="s">
        <v>46</v>
      </c>
      <c r="P2685" t="s">
        <v>7047</v>
      </c>
      <c r="Q2685" t="s">
        <v>28134</v>
      </c>
      <c r="T2685" t="s">
        <v>1026</v>
      </c>
      <c r="U2685">
        <v>63374</v>
      </c>
      <c r="Z2685" s="4"/>
    </row>
    <row r="2686" spans="1:26" ht="12.75" customHeight="1" x14ac:dyDescent="0.2">
      <c r="A2686">
        <v>9850</v>
      </c>
      <c r="B2686" t="s">
        <v>19</v>
      </c>
      <c r="C2686" t="s">
        <v>20</v>
      </c>
      <c r="D2686" t="s">
        <v>12950</v>
      </c>
      <c r="E2686" t="s">
        <v>1272</v>
      </c>
      <c r="F2686" t="s">
        <v>12951</v>
      </c>
      <c r="G2686">
        <v>19130</v>
      </c>
      <c r="H2686" t="s">
        <v>12952</v>
      </c>
      <c r="I2686">
        <v>555252107</v>
      </c>
      <c r="J2686" t="s">
        <v>12953</v>
      </c>
      <c r="K2686" t="s">
        <v>12954</v>
      </c>
      <c r="L2686" t="s">
        <v>19</v>
      </c>
      <c r="N2686" t="s">
        <v>19</v>
      </c>
      <c r="O2686" t="s">
        <v>1862</v>
      </c>
      <c r="P2686" t="s">
        <v>12031</v>
      </c>
      <c r="Q2686" t="s">
        <v>7789</v>
      </c>
      <c r="T2686" t="s">
        <v>955</v>
      </c>
      <c r="U2686">
        <v>19182</v>
      </c>
      <c r="Z2686" s="4"/>
    </row>
    <row r="2687" spans="1:26" ht="12.75" customHeight="1" x14ac:dyDescent="0.2">
      <c r="A2687">
        <v>17596</v>
      </c>
      <c r="B2687" t="s">
        <v>19</v>
      </c>
      <c r="C2687" t="s">
        <v>35</v>
      </c>
      <c r="D2687" t="s">
        <v>23024</v>
      </c>
      <c r="E2687" t="s">
        <v>23025</v>
      </c>
      <c r="F2687" t="s">
        <v>23026</v>
      </c>
      <c r="G2687">
        <v>29550</v>
      </c>
      <c r="H2687" t="s">
        <v>23027</v>
      </c>
      <c r="J2687">
        <v>604444577</v>
      </c>
      <c r="K2687" t="s">
        <v>23028</v>
      </c>
      <c r="L2687" t="s">
        <v>23026</v>
      </c>
      <c r="M2687">
        <v>29550</v>
      </c>
      <c r="N2687" t="s">
        <v>23029</v>
      </c>
      <c r="O2687" t="s">
        <v>46</v>
      </c>
      <c r="P2687" t="s">
        <v>2736</v>
      </c>
      <c r="Q2687" t="s">
        <v>23030</v>
      </c>
      <c r="T2687" t="s">
        <v>648</v>
      </c>
      <c r="U2687">
        <v>29256</v>
      </c>
      <c r="Z2687" s="4"/>
    </row>
    <row r="2688" spans="1:26" ht="12.75" customHeight="1" x14ac:dyDescent="0.2">
      <c r="A2688">
        <v>20496</v>
      </c>
      <c r="B2688" t="s">
        <v>19</v>
      </c>
      <c r="C2688" t="s">
        <v>35</v>
      </c>
      <c r="D2688" t="s">
        <v>23024</v>
      </c>
      <c r="E2688" t="s">
        <v>27635</v>
      </c>
      <c r="F2688" t="s">
        <v>27636</v>
      </c>
      <c r="G2688">
        <v>29560</v>
      </c>
      <c r="H2688" t="s">
        <v>27637</v>
      </c>
      <c r="J2688">
        <v>604444577</v>
      </c>
      <c r="K2688" t="s">
        <v>23028</v>
      </c>
      <c r="L2688" t="s">
        <v>19</v>
      </c>
      <c r="N2688" t="s">
        <v>19</v>
      </c>
      <c r="O2688" t="s">
        <v>46</v>
      </c>
      <c r="P2688" t="s">
        <v>2736</v>
      </c>
      <c r="Q2688" t="s">
        <v>22456</v>
      </c>
      <c r="T2688" t="s">
        <v>648</v>
      </c>
      <c r="U2688">
        <v>29001</v>
      </c>
      <c r="Z2688" s="4"/>
    </row>
    <row r="2689" spans="1:26" ht="12.75" customHeight="1" x14ac:dyDescent="0.2">
      <c r="A2689">
        <v>19103</v>
      </c>
      <c r="B2689" t="s">
        <v>19</v>
      </c>
      <c r="C2689" t="s">
        <v>51</v>
      </c>
      <c r="D2689" t="s">
        <v>23036</v>
      </c>
      <c r="E2689" t="s">
        <v>23037</v>
      </c>
      <c r="F2689" t="s">
        <v>23038</v>
      </c>
      <c r="G2689">
        <v>14320</v>
      </c>
      <c r="H2689" t="s">
        <v>23039</v>
      </c>
      <c r="I2689">
        <v>231269651</v>
      </c>
      <c r="L2689" t="s">
        <v>19</v>
      </c>
      <c r="N2689" t="s">
        <v>19</v>
      </c>
      <c r="O2689" t="s">
        <v>365</v>
      </c>
      <c r="P2689" t="s">
        <v>366</v>
      </c>
      <c r="Q2689" t="s">
        <v>20339</v>
      </c>
      <c r="T2689" t="s">
        <v>368</v>
      </c>
      <c r="U2689">
        <v>14266</v>
      </c>
      <c r="Z2689" s="4"/>
    </row>
    <row r="2690" spans="1:26" ht="12.75" customHeight="1" x14ac:dyDescent="0.2">
      <c r="A2690">
        <v>10679</v>
      </c>
      <c r="B2690" t="s">
        <v>19</v>
      </c>
      <c r="C2690" t="s">
        <v>12635</v>
      </c>
      <c r="D2690" t="s">
        <v>12955</v>
      </c>
      <c r="E2690" t="s">
        <v>1015</v>
      </c>
      <c r="F2690" t="s">
        <v>3800</v>
      </c>
      <c r="G2690">
        <v>35440</v>
      </c>
      <c r="H2690" t="s">
        <v>12956</v>
      </c>
      <c r="I2690">
        <v>299450401</v>
      </c>
      <c r="J2690">
        <v>671125372</v>
      </c>
      <c r="L2690" t="s">
        <v>19</v>
      </c>
      <c r="N2690" t="s">
        <v>19</v>
      </c>
      <c r="O2690" t="s">
        <v>232</v>
      </c>
      <c r="P2690" t="s">
        <v>169</v>
      </c>
      <c r="Q2690" t="s">
        <v>12957</v>
      </c>
      <c r="T2690" t="s">
        <v>171</v>
      </c>
      <c r="U2690">
        <v>35094</v>
      </c>
      <c r="Z2690" s="4"/>
    </row>
    <row r="2691" spans="1:26" ht="12.75" customHeight="1" x14ac:dyDescent="0.2">
      <c r="A2691">
        <v>19171</v>
      </c>
      <c r="B2691" t="s">
        <v>19</v>
      </c>
      <c r="C2691" t="s">
        <v>35</v>
      </c>
      <c r="D2691" t="s">
        <v>23031</v>
      </c>
      <c r="E2691" t="s">
        <v>994</v>
      </c>
      <c r="F2691" t="s">
        <v>23032</v>
      </c>
      <c r="G2691">
        <v>27620</v>
      </c>
      <c r="H2691" t="s">
        <v>1150</v>
      </c>
      <c r="J2691" t="s">
        <v>23033</v>
      </c>
      <c r="K2691" t="s">
        <v>23034</v>
      </c>
      <c r="L2691" t="s">
        <v>19</v>
      </c>
      <c r="N2691" t="s">
        <v>19</v>
      </c>
      <c r="O2691" t="s">
        <v>11185</v>
      </c>
      <c r="P2691" t="s">
        <v>11186</v>
      </c>
      <c r="Q2691" t="s">
        <v>23035</v>
      </c>
      <c r="T2691" t="s">
        <v>58</v>
      </c>
      <c r="U2691">
        <v>27072</v>
      </c>
      <c r="Z2691" s="4"/>
    </row>
    <row r="2692" spans="1:26" ht="12.75" customHeight="1" x14ac:dyDescent="0.2">
      <c r="A2692">
        <v>3408</v>
      </c>
      <c r="B2692" t="s">
        <v>19</v>
      </c>
      <c r="C2692" t="s">
        <v>20</v>
      </c>
      <c r="D2692" t="s">
        <v>2181</v>
      </c>
      <c r="E2692" t="s">
        <v>77</v>
      </c>
      <c r="F2692" t="s">
        <v>2182</v>
      </c>
      <c r="G2692">
        <v>12250</v>
      </c>
      <c r="H2692" t="s">
        <v>2183</v>
      </c>
      <c r="I2692" t="s">
        <v>2184</v>
      </c>
      <c r="J2692" t="s">
        <v>2185</v>
      </c>
      <c r="K2692" t="s">
        <v>2186</v>
      </c>
      <c r="L2692" t="s">
        <v>19</v>
      </c>
      <c r="N2692" t="s">
        <v>19</v>
      </c>
      <c r="O2692" t="s">
        <v>46</v>
      </c>
      <c r="P2692" t="s">
        <v>31</v>
      </c>
      <c r="Q2692" t="s">
        <v>2187</v>
      </c>
      <c r="R2692" t="s">
        <v>33</v>
      </c>
      <c r="T2692" t="s">
        <v>239</v>
      </c>
      <c r="U2692">
        <v>12282</v>
      </c>
      <c r="Z2692" s="4"/>
    </row>
    <row r="2693" spans="1:26" ht="12.75" customHeight="1" x14ac:dyDescent="0.2">
      <c r="A2693">
        <v>16305</v>
      </c>
      <c r="B2693" t="s">
        <v>19</v>
      </c>
      <c r="C2693" t="s">
        <v>51</v>
      </c>
      <c r="D2693" t="s">
        <v>23040</v>
      </c>
      <c r="E2693" t="s">
        <v>3025</v>
      </c>
      <c r="F2693" t="s">
        <v>18636</v>
      </c>
      <c r="G2693">
        <v>53240</v>
      </c>
      <c r="H2693" t="s">
        <v>23041</v>
      </c>
      <c r="J2693" t="s">
        <v>23042</v>
      </c>
      <c r="K2693" t="s">
        <v>23043</v>
      </c>
      <c r="L2693" t="s">
        <v>23044</v>
      </c>
      <c r="M2693">
        <v>53410</v>
      </c>
      <c r="N2693" t="s">
        <v>23045</v>
      </c>
      <c r="O2693" t="s">
        <v>1199</v>
      </c>
      <c r="P2693" t="s">
        <v>92</v>
      </c>
      <c r="Q2693" t="s">
        <v>17521</v>
      </c>
      <c r="T2693" t="s">
        <v>94</v>
      </c>
      <c r="U2693">
        <v>53229</v>
      </c>
      <c r="Z2693" s="4"/>
    </row>
    <row r="2694" spans="1:26" ht="12.75" customHeight="1" x14ac:dyDescent="0.2">
      <c r="A2694">
        <v>18947</v>
      </c>
      <c r="B2694" t="s">
        <v>19</v>
      </c>
      <c r="C2694" t="s">
        <v>113</v>
      </c>
      <c r="D2694" t="s">
        <v>23046</v>
      </c>
      <c r="E2694" t="s">
        <v>3919</v>
      </c>
      <c r="F2694" t="s">
        <v>23047</v>
      </c>
      <c r="G2694">
        <v>38480</v>
      </c>
      <c r="H2694" t="s">
        <v>23048</v>
      </c>
      <c r="I2694" t="s">
        <v>23049</v>
      </c>
      <c r="K2694" t="s">
        <v>23050</v>
      </c>
      <c r="L2694" t="s">
        <v>19</v>
      </c>
      <c r="N2694" t="s">
        <v>19</v>
      </c>
      <c r="O2694" t="s">
        <v>9183</v>
      </c>
      <c r="P2694" t="s">
        <v>10272</v>
      </c>
      <c r="Q2694" t="s">
        <v>21949</v>
      </c>
      <c r="T2694" t="s">
        <v>6081</v>
      </c>
      <c r="U2694">
        <v>38354</v>
      </c>
      <c r="Z2694" s="4"/>
    </row>
    <row r="2695" spans="1:26" ht="12.75" customHeight="1" x14ac:dyDescent="0.2">
      <c r="A2695">
        <v>26687</v>
      </c>
      <c r="B2695" t="s">
        <v>19</v>
      </c>
      <c r="C2695" t="s">
        <v>113</v>
      </c>
      <c r="D2695" t="s">
        <v>36192</v>
      </c>
      <c r="E2695" t="s">
        <v>36193</v>
      </c>
      <c r="F2695" t="s">
        <v>36194</v>
      </c>
      <c r="G2695">
        <v>17560</v>
      </c>
      <c r="H2695" t="s">
        <v>36195</v>
      </c>
      <c r="I2695" t="s">
        <v>36196</v>
      </c>
      <c r="J2695" t="s">
        <v>36197</v>
      </c>
      <c r="K2695" t="s">
        <v>36198</v>
      </c>
      <c r="L2695" t="s">
        <v>19</v>
      </c>
      <c r="N2695" t="s">
        <v>19</v>
      </c>
      <c r="O2695" t="s">
        <v>19</v>
      </c>
      <c r="P2695" t="s">
        <v>19</v>
      </c>
      <c r="T2695" t="s">
        <v>589</v>
      </c>
      <c r="U2695">
        <v>17058</v>
      </c>
      <c r="Z2695" s="4"/>
    </row>
    <row r="2696" spans="1:26" ht="12.75" customHeight="1" x14ac:dyDescent="0.2">
      <c r="A2696">
        <v>8348</v>
      </c>
      <c r="B2696" t="s">
        <v>19</v>
      </c>
      <c r="C2696" t="s">
        <v>95</v>
      </c>
      <c r="D2696" t="s">
        <v>12958</v>
      </c>
      <c r="E2696" t="s">
        <v>12959</v>
      </c>
      <c r="F2696" t="s">
        <v>12960</v>
      </c>
      <c r="G2696">
        <v>44680</v>
      </c>
      <c r="H2696" t="s">
        <v>12961</v>
      </c>
      <c r="I2696">
        <v>240027648</v>
      </c>
      <c r="K2696" t="s">
        <v>12962</v>
      </c>
      <c r="L2696" t="s">
        <v>19</v>
      </c>
      <c r="N2696" t="s">
        <v>19</v>
      </c>
      <c r="O2696" t="s">
        <v>3118</v>
      </c>
      <c r="P2696" t="s">
        <v>416</v>
      </c>
      <c r="Q2696" t="s">
        <v>12320</v>
      </c>
      <c r="R2696" t="s">
        <v>33</v>
      </c>
      <c r="T2696" t="s">
        <v>1161</v>
      </c>
      <c r="U2696">
        <v>44164</v>
      </c>
      <c r="Z2696" s="4"/>
    </row>
    <row r="2697" spans="1:26" ht="12.75" customHeight="1" x14ac:dyDescent="0.2">
      <c r="A2697">
        <v>14090</v>
      </c>
      <c r="B2697" t="s">
        <v>19</v>
      </c>
      <c r="C2697" t="s">
        <v>20</v>
      </c>
      <c r="D2697" t="s">
        <v>18040</v>
      </c>
      <c r="E2697" t="s">
        <v>2322</v>
      </c>
      <c r="F2697" t="s">
        <v>16846</v>
      </c>
      <c r="G2697">
        <v>41160</v>
      </c>
      <c r="H2697" t="s">
        <v>18041</v>
      </c>
      <c r="I2697" t="s">
        <v>18042</v>
      </c>
      <c r="J2697" t="s">
        <v>18043</v>
      </c>
      <c r="K2697" t="s">
        <v>18044</v>
      </c>
      <c r="L2697" t="s">
        <v>18045</v>
      </c>
      <c r="M2697">
        <v>92500</v>
      </c>
      <c r="N2697" t="s">
        <v>18046</v>
      </c>
      <c r="O2697" t="s">
        <v>46</v>
      </c>
      <c r="P2697" t="s">
        <v>207</v>
      </c>
      <c r="Q2697" t="s">
        <v>18047</v>
      </c>
      <c r="T2697" t="s">
        <v>244</v>
      </c>
      <c r="U2697">
        <v>41073</v>
      </c>
      <c r="Z2697" s="4"/>
    </row>
    <row r="2698" spans="1:26" ht="12.75" customHeight="1" x14ac:dyDescent="0.2">
      <c r="A2698">
        <v>25349</v>
      </c>
      <c r="B2698" t="s">
        <v>23051</v>
      </c>
      <c r="C2698" t="s">
        <v>51</v>
      </c>
      <c r="D2698" t="s">
        <v>32301</v>
      </c>
      <c r="E2698" t="s">
        <v>850</v>
      </c>
      <c r="F2698" t="s">
        <v>32302</v>
      </c>
      <c r="G2698">
        <v>64570</v>
      </c>
      <c r="H2698" t="s">
        <v>32303</v>
      </c>
      <c r="I2698" t="s">
        <v>28516</v>
      </c>
      <c r="K2698" t="s">
        <v>28517</v>
      </c>
      <c r="L2698" t="s">
        <v>19</v>
      </c>
      <c r="N2698" t="s">
        <v>19</v>
      </c>
      <c r="O2698" t="s">
        <v>12820</v>
      </c>
      <c r="P2698" t="s">
        <v>11523</v>
      </c>
      <c r="Q2698" t="s">
        <v>28531</v>
      </c>
      <c r="T2698" t="s">
        <v>532</v>
      </c>
      <c r="U2698">
        <v>64276</v>
      </c>
      <c r="Z2698" s="4"/>
    </row>
    <row r="2699" spans="1:26" ht="12.75" customHeight="1" x14ac:dyDescent="0.2">
      <c r="A2699">
        <v>17104</v>
      </c>
      <c r="B2699" t="s">
        <v>19</v>
      </c>
      <c r="C2699" t="s">
        <v>19</v>
      </c>
      <c r="D2699" t="s">
        <v>23052</v>
      </c>
      <c r="E2699" t="s">
        <v>23053</v>
      </c>
      <c r="F2699" t="s">
        <v>23054</v>
      </c>
      <c r="G2699">
        <v>87500</v>
      </c>
      <c r="H2699" t="s">
        <v>23055</v>
      </c>
      <c r="I2699" t="s">
        <v>23056</v>
      </c>
      <c r="J2699" t="s">
        <v>23057</v>
      </c>
      <c r="K2699" t="s">
        <v>23058</v>
      </c>
      <c r="L2699" t="s">
        <v>19</v>
      </c>
      <c r="N2699" t="s">
        <v>19</v>
      </c>
      <c r="O2699" t="s">
        <v>19</v>
      </c>
      <c r="P2699" t="s">
        <v>19</v>
      </c>
      <c r="T2699" t="s">
        <v>796</v>
      </c>
      <c r="U2699">
        <v>87049</v>
      </c>
      <c r="Z2699" s="4"/>
    </row>
    <row r="2700" spans="1:26" ht="12.75" customHeight="1" x14ac:dyDescent="0.2">
      <c r="A2700">
        <v>23573</v>
      </c>
      <c r="B2700" t="s">
        <v>19</v>
      </c>
      <c r="C2700" t="s">
        <v>1649</v>
      </c>
      <c r="D2700" t="s">
        <v>32304</v>
      </c>
      <c r="E2700" t="s">
        <v>32305</v>
      </c>
      <c r="F2700" t="s">
        <v>32306</v>
      </c>
      <c r="G2700">
        <v>9230</v>
      </c>
      <c r="H2700" t="s">
        <v>32307</v>
      </c>
      <c r="I2700">
        <v>581646104</v>
      </c>
      <c r="J2700">
        <v>649887960</v>
      </c>
      <c r="K2700" t="s">
        <v>32308</v>
      </c>
      <c r="L2700" t="s">
        <v>32309</v>
      </c>
      <c r="M2700">
        <v>31310</v>
      </c>
      <c r="N2700" t="s">
        <v>30417</v>
      </c>
      <c r="O2700" t="s">
        <v>46</v>
      </c>
      <c r="P2700" t="s">
        <v>7263</v>
      </c>
      <c r="Q2700" t="s">
        <v>27247</v>
      </c>
      <c r="T2700" t="s">
        <v>6240</v>
      </c>
      <c r="U2700">
        <v>9257</v>
      </c>
      <c r="Z2700" s="4"/>
    </row>
    <row r="2701" spans="1:26" ht="12.75" customHeight="1" x14ac:dyDescent="0.2">
      <c r="A2701">
        <v>23791</v>
      </c>
      <c r="B2701" t="s">
        <v>19</v>
      </c>
      <c r="C2701" t="s">
        <v>113</v>
      </c>
      <c r="D2701" t="s">
        <v>32310</v>
      </c>
      <c r="E2701" t="s">
        <v>1463</v>
      </c>
      <c r="F2701" t="s">
        <v>3049</v>
      </c>
      <c r="G2701">
        <v>56400</v>
      </c>
      <c r="H2701" t="s">
        <v>32311</v>
      </c>
      <c r="L2701" t="s">
        <v>19</v>
      </c>
      <c r="N2701" t="s">
        <v>19</v>
      </c>
      <c r="O2701" t="s">
        <v>19</v>
      </c>
      <c r="P2701" t="s">
        <v>19</v>
      </c>
      <c r="T2701" t="s">
        <v>262</v>
      </c>
      <c r="U2701">
        <v>56161</v>
      </c>
      <c r="Z2701" s="4"/>
    </row>
    <row r="2702" spans="1:26" ht="12.75" customHeight="1" x14ac:dyDescent="0.2">
      <c r="A2702">
        <v>21360</v>
      </c>
      <c r="B2702" t="s">
        <v>19</v>
      </c>
      <c r="C2702" t="s">
        <v>51</v>
      </c>
      <c r="D2702" t="s">
        <v>27638</v>
      </c>
      <c r="E2702" t="s">
        <v>27639</v>
      </c>
      <c r="F2702" t="s">
        <v>27640</v>
      </c>
      <c r="G2702">
        <v>42130</v>
      </c>
      <c r="H2702" t="s">
        <v>27641</v>
      </c>
      <c r="J2702" t="s">
        <v>27642</v>
      </c>
      <c r="K2702" t="s">
        <v>27643</v>
      </c>
      <c r="L2702" t="s">
        <v>19</v>
      </c>
      <c r="N2702" t="s">
        <v>19</v>
      </c>
      <c r="O2702" t="s">
        <v>18314</v>
      </c>
      <c r="P2702" t="s">
        <v>7047</v>
      </c>
      <c r="Q2702" t="s">
        <v>18496</v>
      </c>
      <c r="T2702" t="s">
        <v>1026</v>
      </c>
      <c r="U2702">
        <v>42313</v>
      </c>
      <c r="Z2702" s="4"/>
    </row>
    <row r="2703" spans="1:26" ht="12.75" customHeight="1" x14ac:dyDescent="0.2">
      <c r="A2703">
        <v>4662</v>
      </c>
      <c r="B2703" t="s">
        <v>19</v>
      </c>
      <c r="C2703" t="s">
        <v>2188</v>
      </c>
      <c r="D2703" t="s">
        <v>2189</v>
      </c>
      <c r="E2703" t="s">
        <v>2190</v>
      </c>
      <c r="F2703" t="s">
        <v>2191</v>
      </c>
      <c r="G2703">
        <v>71340</v>
      </c>
      <c r="H2703" t="s">
        <v>2192</v>
      </c>
      <c r="I2703">
        <v>477690667</v>
      </c>
      <c r="L2703" t="s">
        <v>2193</v>
      </c>
      <c r="M2703">
        <v>42190</v>
      </c>
      <c r="N2703" t="s">
        <v>2194</v>
      </c>
      <c r="O2703" t="s">
        <v>252</v>
      </c>
      <c r="P2703" t="s">
        <v>65</v>
      </c>
      <c r="Q2703" t="s">
        <v>2195</v>
      </c>
      <c r="R2703" t="s">
        <v>33</v>
      </c>
      <c r="T2703" t="s">
        <v>1581</v>
      </c>
      <c r="U2703">
        <v>71271</v>
      </c>
      <c r="Z2703" s="4"/>
    </row>
    <row r="2704" spans="1:26" ht="12.75" customHeight="1" x14ac:dyDescent="0.2">
      <c r="A2704">
        <v>23917</v>
      </c>
      <c r="B2704" t="s">
        <v>19</v>
      </c>
      <c r="C2704" t="s">
        <v>35</v>
      </c>
      <c r="D2704" t="s">
        <v>2189</v>
      </c>
      <c r="E2704" t="s">
        <v>2322</v>
      </c>
      <c r="F2704" t="s">
        <v>29751</v>
      </c>
      <c r="G2704">
        <v>7240</v>
      </c>
      <c r="H2704" t="s">
        <v>32312</v>
      </c>
      <c r="J2704">
        <v>617997841</v>
      </c>
      <c r="K2704" t="s">
        <v>32313</v>
      </c>
      <c r="L2704" t="s">
        <v>19</v>
      </c>
      <c r="N2704" t="s">
        <v>19</v>
      </c>
      <c r="O2704" t="s">
        <v>6183</v>
      </c>
      <c r="P2704" t="s">
        <v>6801</v>
      </c>
      <c r="Q2704" t="s">
        <v>4981</v>
      </c>
      <c r="T2704" t="s">
        <v>5561</v>
      </c>
      <c r="U2704">
        <v>7338</v>
      </c>
      <c r="Z2704" s="4"/>
    </row>
    <row r="2705" spans="1:26" ht="12.75" customHeight="1" x14ac:dyDescent="0.2">
      <c r="A2705">
        <v>7857</v>
      </c>
      <c r="B2705" t="s">
        <v>19</v>
      </c>
      <c r="C2705" t="s">
        <v>95</v>
      </c>
      <c r="D2705" t="s">
        <v>7722</v>
      </c>
      <c r="E2705" t="s">
        <v>1178</v>
      </c>
      <c r="F2705" t="s">
        <v>2175</v>
      </c>
      <c r="G2705">
        <v>44170</v>
      </c>
      <c r="H2705" t="s">
        <v>7723</v>
      </c>
      <c r="I2705">
        <v>688679073</v>
      </c>
      <c r="K2705" t="s">
        <v>7724</v>
      </c>
      <c r="L2705" t="s">
        <v>19</v>
      </c>
      <c r="N2705" t="s">
        <v>19</v>
      </c>
      <c r="O2705" t="s">
        <v>415</v>
      </c>
      <c r="P2705" t="s">
        <v>416</v>
      </c>
      <c r="Q2705" t="s">
        <v>7725</v>
      </c>
      <c r="R2705" t="s">
        <v>33</v>
      </c>
      <c r="T2705" t="s">
        <v>125</v>
      </c>
      <c r="U2705">
        <v>44001</v>
      </c>
      <c r="Z2705" s="4"/>
    </row>
    <row r="2706" spans="1:26" ht="12.75" customHeight="1" x14ac:dyDescent="0.2">
      <c r="A2706">
        <v>23711</v>
      </c>
      <c r="B2706" t="s">
        <v>19</v>
      </c>
      <c r="C2706" t="s">
        <v>35</v>
      </c>
      <c r="D2706" t="s">
        <v>32314</v>
      </c>
      <c r="E2706" t="s">
        <v>642</v>
      </c>
      <c r="F2706" t="s">
        <v>25875</v>
      </c>
      <c r="G2706">
        <v>69170</v>
      </c>
      <c r="H2706" t="s">
        <v>32315</v>
      </c>
      <c r="J2706" t="s">
        <v>32316</v>
      </c>
      <c r="K2706" t="s">
        <v>32317</v>
      </c>
      <c r="L2706" t="s">
        <v>32318</v>
      </c>
      <c r="M2706">
        <v>69210</v>
      </c>
      <c r="N2706" t="s">
        <v>32319</v>
      </c>
      <c r="O2706" t="s">
        <v>4982</v>
      </c>
      <c r="P2706" t="s">
        <v>11380</v>
      </c>
      <c r="Q2706" t="s">
        <v>27128</v>
      </c>
      <c r="T2706" t="s">
        <v>254</v>
      </c>
      <c r="U2706">
        <v>69075</v>
      </c>
      <c r="Z2706" s="4"/>
    </row>
    <row r="2707" spans="1:26" ht="12.75" customHeight="1" x14ac:dyDescent="0.2">
      <c r="A2707">
        <v>135</v>
      </c>
      <c r="B2707" t="s">
        <v>19</v>
      </c>
      <c r="C2707" t="s">
        <v>35</v>
      </c>
      <c r="D2707" t="s">
        <v>2196</v>
      </c>
      <c r="E2707" t="s">
        <v>19</v>
      </c>
      <c r="F2707" t="s">
        <v>2197</v>
      </c>
      <c r="G2707">
        <v>35720</v>
      </c>
      <c r="H2707" t="s">
        <v>2198</v>
      </c>
      <c r="J2707" t="s">
        <v>2199</v>
      </c>
      <c r="L2707" t="s">
        <v>19</v>
      </c>
      <c r="N2707" t="s">
        <v>19</v>
      </c>
      <c r="O2707" t="s">
        <v>19</v>
      </c>
      <c r="P2707" t="s">
        <v>19</v>
      </c>
      <c r="T2707" t="s">
        <v>171</v>
      </c>
      <c r="U2707">
        <v>35308</v>
      </c>
      <c r="Z2707" s="4"/>
    </row>
    <row r="2708" spans="1:26" ht="12.75" customHeight="1" x14ac:dyDescent="0.2">
      <c r="A2708">
        <v>16526</v>
      </c>
      <c r="B2708" t="s">
        <v>19</v>
      </c>
      <c r="C2708" t="s">
        <v>35</v>
      </c>
      <c r="D2708" t="s">
        <v>23059</v>
      </c>
      <c r="E2708" t="s">
        <v>218</v>
      </c>
      <c r="F2708" t="s">
        <v>23060</v>
      </c>
      <c r="G2708">
        <v>45500</v>
      </c>
      <c r="H2708" t="s">
        <v>23061</v>
      </c>
      <c r="J2708" t="s">
        <v>23062</v>
      </c>
      <c r="K2708" t="s">
        <v>23063</v>
      </c>
      <c r="L2708" t="s">
        <v>19</v>
      </c>
      <c r="N2708" t="s">
        <v>19</v>
      </c>
      <c r="O2708" t="s">
        <v>46</v>
      </c>
      <c r="P2708" t="s">
        <v>1759</v>
      </c>
      <c r="Q2708" t="s">
        <v>23064</v>
      </c>
      <c r="T2708" t="s">
        <v>209</v>
      </c>
      <c r="U2708">
        <v>45155</v>
      </c>
      <c r="Z2708" s="4"/>
    </row>
    <row r="2709" spans="1:26" ht="12.75" customHeight="1" x14ac:dyDescent="0.2">
      <c r="A2709">
        <v>21044</v>
      </c>
      <c r="B2709" t="s">
        <v>19</v>
      </c>
      <c r="C2709" t="s">
        <v>113</v>
      </c>
      <c r="D2709" t="s">
        <v>27644</v>
      </c>
      <c r="E2709" t="s">
        <v>16263</v>
      </c>
      <c r="F2709" t="s">
        <v>10605</v>
      </c>
      <c r="G2709">
        <v>7000</v>
      </c>
      <c r="H2709" t="s">
        <v>27645</v>
      </c>
      <c r="I2709">
        <v>625486485</v>
      </c>
      <c r="K2709" t="s">
        <v>27646</v>
      </c>
      <c r="L2709" t="s">
        <v>20191</v>
      </c>
      <c r="M2709">
        <v>7140</v>
      </c>
      <c r="N2709" t="s">
        <v>27647</v>
      </c>
      <c r="O2709" t="s">
        <v>46</v>
      </c>
      <c r="P2709" t="s">
        <v>7053</v>
      </c>
      <c r="Q2709" t="s">
        <v>27336</v>
      </c>
      <c r="T2709" t="s">
        <v>5561</v>
      </c>
      <c r="U2709">
        <v>7098</v>
      </c>
      <c r="Z2709" s="4"/>
    </row>
    <row r="2710" spans="1:26" ht="12.75" customHeight="1" x14ac:dyDescent="0.2">
      <c r="A2710">
        <v>8356</v>
      </c>
      <c r="B2710" t="s">
        <v>19</v>
      </c>
      <c r="C2710" t="s">
        <v>95</v>
      </c>
      <c r="D2710" t="s">
        <v>12963</v>
      </c>
      <c r="E2710" t="s">
        <v>5389</v>
      </c>
      <c r="F2710" t="s">
        <v>12964</v>
      </c>
      <c r="G2710">
        <v>74150</v>
      </c>
      <c r="H2710" t="s">
        <v>12965</v>
      </c>
      <c r="J2710">
        <v>681097590</v>
      </c>
      <c r="K2710" t="s">
        <v>12966</v>
      </c>
      <c r="L2710" t="s">
        <v>12967</v>
      </c>
      <c r="M2710">
        <v>74330</v>
      </c>
      <c r="N2710" t="s">
        <v>12968</v>
      </c>
      <c r="O2710" t="s">
        <v>46</v>
      </c>
      <c r="P2710" t="s">
        <v>6657</v>
      </c>
      <c r="Q2710" t="s">
        <v>10119</v>
      </c>
      <c r="R2710" t="s">
        <v>12969</v>
      </c>
      <c r="S2710" t="s">
        <v>12104</v>
      </c>
      <c r="T2710" t="s">
        <v>5043</v>
      </c>
      <c r="U2710">
        <v>74283</v>
      </c>
      <c r="Z2710" s="4"/>
    </row>
    <row r="2711" spans="1:26" ht="12.75" customHeight="1" x14ac:dyDescent="0.2">
      <c r="A2711">
        <v>16457</v>
      </c>
      <c r="B2711" t="s">
        <v>19</v>
      </c>
      <c r="C2711" t="s">
        <v>35</v>
      </c>
      <c r="D2711" t="s">
        <v>23065</v>
      </c>
      <c r="E2711" t="s">
        <v>1496</v>
      </c>
      <c r="F2711" t="s">
        <v>23066</v>
      </c>
      <c r="G2711">
        <v>71240</v>
      </c>
      <c r="H2711" t="s">
        <v>23067</v>
      </c>
      <c r="I2711" t="s">
        <v>23068</v>
      </c>
      <c r="K2711" t="s">
        <v>23069</v>
      </c>
      <c r="L2711" t="s">
        <v>19</v>
      </c>
      <c r="N2711" t="s">
        <v>19</v>
      </c>
      <c r="O2711" t="s">
        <v>11290</v>
      </c>
      <c r="P2711" t="s">
        <v>5769</v>
      </c>
      <c r="Q2711" t="s">
        <v>19697</v>
      </c>
      <c r="T2711" t="s">
        <v>1581</v>
      </c>
      <c r="U2711">
        <v>71328</v>
      </c>
      <c r="Z2711" s="4"/>
    </row>
    <row r="2712" spans="1:26" ht="12.75" customHeight="1" x14ac:dyDescent="0.2">
      <c r="A2712">
        <v>21678</v>
      </c>
      <c r="B2712" t="s">
        <v>19</v>
      </c>
      <c r="C2712" t="s">
        <v>35</v>
      </c>
      <c r="D2712" t="s">
        <v>27648</v>
      </c>
      <c r="E2712" t="s">
        <v>27649</v>
      </c>
      <c r="F2712" t="s">
        <v>27650</v>
      </c>
      <c r="G2712">
        <v>9120</v>
      </c>
      <c r="H2712" t="s">
        <v>27651</v>
      </c>
      <c r="I2712" t="s">
        <v>27652</v>
      </c>
      <c r="J2712" t="s">
        <v>27653</v>
      </c>
      <c r="K2712" t="s">
        <v>27654</v>
      </c>
      <c r="L2712" t="s">
        <v>19</v>
      </c>
      <c r="N2712" t="s">
        <v>19</v>
      </c>
      <c r="O2712" t="s">
        <v>7155</v>
      </c>
      <c r="P2712" t="s">
        <v>7263</v>
      </c>
      <c r="Q2712" t="s">
        <v>14769</v>
      </c>
      <c r="T2712" t="s">
        <v>6240</v>
      </c>
      <c r="U2712">
        <v>9202</v>
      </c>
      <c r="Z2712" s="4"/>
    </row>
    <row r="2713" spans="1:26" ht="12.75" customHeight="1" x14ac:dyDescent="0.2">
      <c r="A2713">
        <v>11234</v>
      </c>
      <c r="B2713" t="s">
        <v>19</v>
      </c>
      <c r="C2713" t="s">
        <v>95</v>
      </c>
      <c r="D2713" t="s">
        <v>12971</v>
      </c>
      <c r="E2713" t="s">
        <v>12972</v>
      </c>
      <c r="F2713" t="s">
        <v>12973</v>
      </c>
      <c r="G2713">
        <v>3120</v>
      </c>
      <c r="H2713" t="s">
        <v>12974</v>
      </c>
      <c r="I2713" t="s">
        <v>12975</v>
      </c>
      <c r="J2713">
        <v>632251189</v>
      </c>
      <c r="K2713" t="s">
        <v>12976</v>
      </c>
      <c r="L2713" t="s">
        <v>19</v>
      </c>
      <c r="N2713" t="s">
        <v>19</v>
      </c>
      <c r="O2713" t="s">
        <v>12977</v>
      </c>
      <c r="P2713" t="s">
        <v>65</v>
      </c>
      <c r="Q2713" t="s">
        <v>12978</v>
      </c>
      <c r="T2713" t="s">
        <v>1026</v>
      </c>
      <c r="U2713">
        <v>3131</v>
      </c>
      <c r="Z2713" s="4"/>
    </row>
    <row r="2714" spans="1:26" ht="12.75" customHeight="1" x14ac:dyDescent="0.2">
      <c r="A2714">
        <v>25958</v>
      </c>
      <c r="B2714" t="s">
        <v>19</v>
      </c>
      <c r="C2714" t="s">
        <v>19</v>
      </c>
      <c r="D2714" t="s">
        <v>36199</v>
      </c>
      <c r="E2714" t="s">
        <v>36200</v>
      </c>
      <c r="F2714" t="s">
        <v>6611</v>
      </c>
      <c r="G2714">
        <v>29390</v>
      </c>
      <c r="H2714" t="s">
        <v>36201</v>
      </c>
      <c r="J2714">
        <v>782592672</v>
      </c>
      <c r="K2714" t="s">
        <v>36202</v>
      </c>
      <c r="L2714" t="s">
        <v>19</v>
      </c>
      <c r="N2714" t="s">
        <v>19</v>
      </c>
      <c r="O2714" t="s">
        <v>817</v>
      </c>
      <c r="P2714" t="s">
        <v>47</v>
      </c>
      <c r="Q2714" t="s">
        <v>27211</v>
      </c>
      <c r="T2714" t="s">
        <v>262</v>
      </c>
      <c r="U2714">
        <v>29274</v>
      </c>
      <c r="Z2714" s="4"/>
    </row>
    <row r="2715" spans="1:26" ht="12.75" customHeight="1" x14ac:dyDescent="0.2">
      <c r="A2715">
        <v>3242</v>
      </c>
      <c r="B2715" t="s">
        <v>19</v>
      </c>
      <c r="C2715" t="s">
        <v>51</v>
      </c>
      <c r="D2715" t="s">
        <v>2200</v>
      </c>
      <c r="E2715" t="s">
        <v>53</v>
      </c>
      <c r="F2715" t="s">
        <v>2201</v>
      </c>
      <c r="G2715">
        <v>35133</v>
      </c>
      <c r="H2715" t="s">
        <v>2202</v>
      </c>
      <c r="I2715" t="s">
        <v>2203</v>
      </c>
      <c r="L2715" t="s">
        <v>19</v>
      </c>
      <c r="N2715" t="s">
        <v>2204</v>
      </c>
      <c r="O2715" t="s">
        <v>693</v>
      </c>
      <c r="P2715" t="s">
        <v>169</v>
      </c>
      <c r="Q2715" t="s">
        <v>2205</v>
      </c>
      <c r="R2715" t="s">
        <v>33</v>
      </c>
      <c r="T2715" t="s">
        <v>101</v>
      </c>
      <c r="U2715">
        <v>35138</v>
      </c>
      <c r="Z2715" s="4"/>
    </row>
    <row r="2716" spans="1:26" ht="12.75" customHeight="1" x14ac:dyDescent="0.2">
      <c r="A2716">
        <v>25726</v>
      </c>
      <c r="B2716" t="s">
        <v>23070</v>
      </c>
      <c r="C2716" t="s">
        <v>113</v>
      </c>
      <c r="D2716" t="s">
        <v>36203</v>
      </c>
      <c r="E2716" t="s">
        <v>36204</v>
      </c>
      <c r="F2716" t="s">
        <v>36205</v>
      </c>
      <c r="G2716">
        <v>39370</v>
      </c>
      <c r="H2716" t="s">
        <v>36206</v>
      </c>
      <c r="J2716" t="s">
        <v>36207</v>
      </c>
      <c r="K2716" t="s">
        <v>36208</v>
      </c>
      <c r="L2716" t="s">
        <v>35116</v>
      </c>
      <c r="M2716">
        <v>39360</v>
      </c>
      <c r="N2716" t="s">
        <v>36209</v>
      </c>
      <c r="O2716" t="s">
        <v>36210</v>
      </c>
      <c r="P2716" t="s">
        <v>11364</v>
      </c>
      <c r="Q2716" t="s">
        <v>11380</v>
      </c>
      <c r="R2716" t="s">
        <v>27211</v>
      </c>
      <c r="U2716" t="s">
        <v>254</v>
      </c>
      <c r="V2716">
        <v>39151</v>
      </c>
      <c r="Z2716" s="4"/>
    </row>
    <row r="2717" spans="1:26" ht="12.75" customHeight="1" x14ac:dyDescent="0.2">
      <c r="A2717">
        <v>16326</v>
      </c>
      <c r="B2717" t="s">
        <v>19</v>
      </c>
      <c r="C2717" t="s">
        <v>35</v>
      </c>
      <c r="D2717" t="s">
        <v>23071</v>
      </c>
      <c r="E2717" t="s">
        <v>19</v>
      </c>
      <c r="F2717" t="s">
        <v>23072</v>
      </c>
      <c r="G2717">
        <v>68480</v>
      </c>
      <c r="H2717" t="s">
        <v>23073</v>
      </c>
      <c r="J2717" t="s">
        <v>23074</v>
      </c>
      <c r="K2717" t="s">
        <v>23075</v>
      </c>
      <c r="L2717" t="s">
        <v>19</v>
      </c>
      <c r="N2717" t="s">
        <v>19</v>
      </c>
      <c r="O2717" t="s">
        <v>9452</v>
      </c>
      <c r="P2717" t="s">
        <v>17560</v>
      </c>
      <c r="Q2717" t="s">
        <v>21949</v>
      </c>
      <c r="R2717" t="s">
        <v>22812</v>
      </c>
      <c r="T2717" t="s">
        <v>359</v>
      </c>
      <c r="U2717">
        <v>68035</v>
      </c>
      <c r="Z2717" s="4"/>
    </row>
    <row r="2718" spans="1:26" ht="12.75" customHeight="1" x14ac:dyDescent="0.2">
      <c r="A2718">
        <v>19621</v>
      </c>
      <c r="B2718" t="s">
        <v>32320</v>
      </c>
      <c r="C2718" t="s">
        <v>35</v>
      </c>
      <c r="D2718" t="s">
        <v>27655</v>
      </c>
      <c r="E2718" t="s">
        <v>77</v>
      </c>
      <c r="F2718" t="s">
        <v>27656</v>
      </c>
      <c r="G2718">
        <v>90500</v>
      </c>
      <c r="H2718" t="s">
        <v>27657</v>
      </c>
      <c r="I2718">
        <v>607644687</v>
      </c>
      <c r="K2718" t="s">
        <v>27658</v>
      </c>
      <c r="L2718" t="s">
        <v>19</v>
      </c>
      <c r="N2718" t="s">
        <v>19</v>
      </c>
      <c r="O2718" t="s">
        <v>46</v>
      </c>
      <c r="P2718" t="s">
        <v>8606</v>
      </c>
      <c r="Q2718" t="s">
        <v>21337</v>
      </c>
      <c r="T2718" t="s">
        <v>147</v>
      </c>
      <c r="U2718">
        <v>90070</v>
      </c>
      <c r="Z2718" s="4"/>
    </row>
    <row r="2719" spans="1:26" ht="12.75" customHeight="1" x14ac:dyDescent="0.2">
      <c r="A2719">
        <v>25301</v>
      </c>
      <c r="B2719" t="s">
        <v>19</v>
      </c>
      <c r="C2719" t="s">
        <v>35</v>
      </c>
      <c r="D2719" t="s">
        <v>32321</v>
      </c>
      <c r="E2719" t="s">
        <v>157</v>
      </c>
      <c r="F2719" t="s">
        <v>32261</v>
      </c>
      <c r="G2719">
        <v>38730</v>
      </c>
      <c r="H2719" t="s">
        <v>32322</v>
      </c>
      <c r="J2719" t="s">
        <v>32323</v>
      </c>
      <c r="K2719" t="s">
        <v>32324</v>
      </c>
      <c r="L2719" t="s">
        <v>31570</v>
      </c>
      <c r="M2719">
        <v>38730</v>
      </c>
      <c r="N2719" t="s">
        <v>32325</v>
      </c>
      <c r="O2719" t="s">
        <v>1133</v>
      </c>
      <c r="P2719" t="s">
        <v>6977</v>
      </c>
      <c r="Q2719" t="s">
        <v>26290</v>
      </c>
      <c r="T2719" t="s">
        <v>6081</v>
      </c>
      <c r="U2719">
        <v>38560</v>
      </c>
      <c r="Z2719" s="4"/>
    </row>
    <row r="2720" spans="1:26" ht="12.75" customHeight="1" x14ac:dyDescent="0.2">
      <c r="A2720">
        <v>18584</v>
      </c>
      <c r="B2720" t="s">
        <v>19</v>
      </c>
      <c r="C2720" t="s">
        <v>35</v>
      </c>
      <c r="D2720" t="s">
        <v>23076</v>
      </c>
      <c r="E2720" t="s">
        <v>23077</v>
      </c>
      <c r="F2720" t="s">
        <v>23078</v>
      </c>
      <c r="G2720">
        <v>33590</v>
      </c>
      <c r="H2720" t="s">
        <v>23079</v>
      </c>
      <c r="J2720">
        <v>683265394</v>
      </c>
      <c r="K2720" t="s">
        <v>23080</v>
      </c>
      <c r="L2720" t="s">
        <v>19</v>
      </c>
      <c r="N2720" t="s">
        <v>19</v>
      </c>
      <c r="O2720" t="s">
        <v>19</v>
      </c>
      <c r="P2720" t="s">
        <v>19</v>
      </c>
      <c r="T2720" t="s">
        <v>2407</v>
      </c>
      <c r="U2720">
        <v>33208</v>
      </c>
      <c r="Z2720" s="4"/>
    </row>
    <row r="2721" spans="1:30" ht="12.75" customHeight="1" x14ac:dyDescent="0.2">
      <c r="A2721">
        <v>8882</v>
      </c>
      <c r="B2721" t="s">
        <v>19</v>
      </c>
      <c r="C2721" t="s">
        <v>35</v>
      </c>
      <c r="D2721" t="s">
        <v>12979</v>
      </c>
      <c r="E2721" t="s">
        <v>2242</v>
      </c>
      <c r="F2721" t="s">
        <v>7769</v>
      </c>
      <c r="G2721">
        <v>30120</v>
      </c>
      <c r="H2721" t="s">
        <v>12980</v>
      </c>
      <c r="J2721" t="s">
        <v>12981</v>
      </c>
      <c r="K2721" t="s">
        <v>12982</v>
      </c>
      <c r="L2721" t="s">
        <v>19</v>
      </c>
      <c r="N2721" t="s">
        <v>19</v>
      </c>
      <c r="O2721" t="s">
        <v>46</v>
      </c>
      <c r="P2721" t="s">
        <v>491</v>
      </c>
      <c r="Q2721" t="s">
        <v>12530</v>
      </c>
      <c r="R2721" t="s">
        <v>33</v>
      </c>
      <c r="T2721" t="s">
        <v>239</v>
      </c>
      <c r="U2721">
        <v>30350</v>
      </c>
    </row>
    <row r="2722" spans="1:30" ht="12.75" customHeight="1" x14ac:dyDescent="0.2">
      <c r="A2722">
        <v>23903</v>
      </c>
      <c r="B2722" t="s">
        <v>19</v>
      </c>
      <c r="C2722" t="s">
        <v>35</v>
      </c>
      <c r="D2722" t="s">
        <v>32326</v>
      </c>
      <c r="E2722" t="s">
        <v>32327</v>
      </c>
      <c r="F2722" t="s">
        <v>22232</v>
      </c>
      <c r="G2722">
        <v>24490</v>
      </c>
      <c r="H2722" t="s">
        <v>32328</v>
      </c>
      <c r="J2722" t="s">
        <v>32329</v>
      </c>
      <c r="K2722" t="s">
        <v>32330</v>
      </c>
      <c r="L2722" t="s">
        <v>19</v>
      </c>
      <c r="N2722" t="s">
        <v>19</v>
      </c>
      <c r="O2722" t="s">
        <v>46</v>
      </c>
      <c r="P2722" t="s">
        <v>10619</v>
      </c>
      <c r="Q2722" t="s">
        <v>25507</v>
      </c>
      <c r="T2722" t="s">
        <v>270</v>
      </c>
      <c r="U2722">
        <v>24354</v>
      </c>
    </row>
    <row r="2723" spans="1:30" ht="12.75" customHeight="1" x14ac:dyDescent="0.2">
      <c r="A2723">
        <v>25526</v>
      </c>
      <c r="B2723" t="s">
        <v>19</v>
      </c>
      <c r="C2723" t="s">
        <v>113</v>
      </c>
      <c r="D2723" t="s">
        <v>32331</v>
      </c>
      <c r="E2723" t="s">
        <v>32332</v>
      </c>
      <c r="F2723" t="s">
        <v>32333</v>
      </c>
      <c r="G2723">
        <v>9500</v>
      </c>
      <c r="H2723" t="s">
        <v>32334</v>
      </c>
      <c r="J2723">
        <v>672863987</v>
      </c>
      <c r="K2723" t="s">
        <v>32335</v>
      </c>
      <c r="L2723" t="s">
        <v>19</v>
      </c>
      <c r="N2723" t="s">
        <v>19</v>
      </c>
      <c r="O2723" t="s">
        <v>46</v>
      </c>
      <c r="P2723" t="s">
        <v>7263</v>
      </c>
      <c r="Q2723" t="s">
        <v>32336</v>
      </c>
      <c r="T2723" t="s">
        <v>3798</v>
      </c>
      <c r="U2723">
        <v>9251</v>
      </c>
    </row>
    <row r="2724" spans="1:30" ht="12.75" customHeight="1" x14ac:dyDescent="0.2">
      <c r="A2724">
        <v>11433</v>
      </c>
      <c r="B2724" t="s">
        <v>19</v>
      </c>
      <c r="C2724" t="s">
        <v>51</v>
      </c>
      <c r="D2724" t="s">
        <v>12983</v>
      </c>
      <c r="E2724" t="s">
        <v>12984</v>
      </c>
      <c r="F2724" t="s">
        <v>12985</v>
      </c>
      <c r="G2724">
        <v>84440</v>
      </c>
      <c r="H2724" t="s">
        <v>12986</v>
      </c>
      <c r="J2724" t="s">
        <v>12987</v>
      </c>
      <c r="K2724" t="s">
        <v>12988</v>
      </c>
      <c r="L2724" t="s">
        <v>19</v>
      </c>
      <c r="N2724" t="s">
        <v>19</v>
      </c>
      <c r="O2724" t="s">
        <v>46</v>
      </c>
      <c r="P2724" t="s">
        <v>491</v>
      </c>
      <c r="Q2724" t="s">
        <v>11371</v>
      </c>
      <c r="T2724" t="s">
        <v>395</v>
      </c>
      <c r="U2724">
        <v>84099</v>
      </c>
    </row>
    <row r="2725" spans="1:30" ht="12.75" customHeight="1" x14ac:dyDescent="0.2">
      <c r="A2725">
        <v>6753</v>
      </c>
      <c r="B2725" t="s">
        <v>19</v>
      </c>
      <c r="C2725" t="s">
        <v>95</v>
      </c>
      <c r="D2725" t="s">
        <v>7726</v>
      </c>
      <c r="E2725" t="s">
        <v>642</v>
      </c>
      <c r="F2725" t="s">
        <v>7727</v>
      </c>
      <c r="G2725">
        <v>39240</v>
      </c>
      <c r="H2725" t="s">
        <v>7728</v>
      </c>
      <c r="I2725">
        <v>687152666</v>
      </c>
      <c r="K2725" t="s">
        <v>7729</v>
      </c>
      <c r="L2725" t="s">
        <v>19</v>
      </c>
      <c r="N2725" t="s">
        <v>19</v>
      </c>
      <c r="O2725" t="s">
        <v>46</v>
      </c>
      <c r="P2725" t="s">
        <v>5927</v>
      </c>
      <c r="Q2725" t="s">
        <v>7605</v>
      </c>
      <c r="T2725" t="s">
        <v>254</v>
      </c>
      <c r="U2725">
        <v>39290</v>
      </c>
    </row>
    <row r="2726" spans="1:30" ht="12.75" customHeight="1" x14ac:dyDescent="0.2">
      <c r="A2726">
        <v>23657</v>
      </c>
      <c r="B2726" t="s">
        <v>19</v>
      </c>
      <c r="C2726" t="s">
        <v>51</v>
      </c>
      <c r="D2726" t="s">
        <v>7726</v>
      </c>
      <c r="E2726" t="s">
        <v>1327</v>
      </c>
      <c r="F2726" t="s">
        <v>32337</v>
      </c>
      <c r="G2726">
        <v>61110</v>
      </c>
      <c r="H2726" t="s">
        <v>32338</v>
      </c>
      <c r="J2726">
        <v>661931834</v>
      </c>
      <c r="K2726" t="s">
        <v>32339</v>
      </c>
      <c r="L2726" t="s">
        <v>7536</v>
      </c>
      <c r="M2726">
        <v>75015</v>
      </c>
      <c r="N2726" t="s">
        <v>32340</v>
      </c>
      <c r="O2726" t="s">
        <v>3437</v>
      </c>
      <c r="P2726" t="s">
        <v>5760</v>
      </c>
      <c r="Q2726" t="s">
        <v>22718</v>
      </c>
      <c r="T2726" t="s">
        <v>58</v>
      </c>
      <c r="U2726">
        <v>61050</v>
      </c>
    </row>
    <row r="2727" spans="1:30" ht="12.75" customHeight="1" x14ac:dyDescent="0.2">
      <c r="A2727">
        <v>13824</v>
      </c>
      <c r="B2727" t="s">
        <v>19</v>
      </c>
      <c r="C2727" t="s">
        <v>68</v>
      </c>
      <c r="D2727" t="s">
        <v>18048</v>
      </c>
      <c r="E2727" t="s">
        <v>19</v>
      </c>
      <c r="F2727" t="s">
        <v>18049</v>
      </c>
      <c r="G2727">
        <v>88210</v>
      </c>
      <c r="H2727" t="s">
        <v>18050</v>
      </c>
      <c r="I2727" t="s">
        <v>17783</v>
      </c>
      <c r="K2727" t="s">
        <v>17784</v>
      </c>
      <c r="L2727" t="s">
        <v>18051</v>
      </c>
      <c r="M2727">
        <v>88480</v>
      </c>
      <c r="N2727" t="s">
        <v>18052</v>
      </c>
      <c r="O2727" t="s">
        <v>46</v>
      </c>
      <c r="P2727" t="s">
        <v>17560</v>
      </c>
      <c r="Q2727" t="s">
        <v>18053</v>
      </c>
      <c r="T2727" t="s">
        <v>133</v>
      </c>
      <c r="U2727">
        <v>88128</v>
      </c>
    </row>
    <row r="2728" spans="1:30" ht="12.75" customHeight="1" x14ac:dyDescent="0.2">
      <c r="A2728">
        <v>8237</v>
      </c>
      <c r="B2728" t="s">
        <v>19</v>
      </c>
      <c r="C2728" t="s">
        <v>113</v>
      </c>
      <c r="D2728" t="s">
        <v>12989</v>
      </c>
      <c r="E2728" t="s">
        <v>12990</v>
      </c>
      <c r="F2728" t="s">
        <v>12991</v>
      </c>
      <c r="G2728">
        <v>19700</v>
      </c>
      <c r="H2728" t="s">
        <v>19</v>
      </c>
      <c r="I2728" t="s">
        <v>12992</v>
      </c>
      <c r="K2728" t="s">
        <v>12993</v>
      </c>
      <c r="L2728" t="s">
        <v>19</v>
      </c>
      <c r="N2728" t="s">
        <v>19</v>
      </c>
      <c r="O2728" t="s">
        <v>46</v>
      </c>
      <c r="P2728" t="s">
        <v>953</v>
      </c>
      <c r="Q2728" t="s">
        <v>12994</v>
      </c>
      <c r="T2728" t="s">
        <v>955</v>
      </c>
      <c r="U2728">
        <v>19213</v>
      </c>
    </row>
    <row r="2729" spans="1:30" ht="12.75" customHeight="1" x14ac:dyDescent="0.2">
      <c r="A2729">
        <v>24193</v>
      </c>
      <c r="B2729" t="s">
        <v>19</v>
      </c>
      <c r="C2729" t="s">
        <v>51</v>
      </c>
      <c r="D2729" t="s">
        <v>32341</v>
      </c>
      <c r="E2729" t="s">
        <v>19</v>
      </c>
      <c r="F2729" t="s">
        <v>32342</v>
      </c>
      <c r="G2729">
        <v>82140</v>
      </c>
      <c r="H2729" t="s">
        <v>32343</v>
      </c>
      <c r="I2729">
        <v>563306134</v>
      </c>
      <c r="K2729" t="s">
        <v>32344</v>
      </c>
      <c r="L2729" t="s">
        <v>19</v>
      </c>
      <c r="N2729" t="s">
        <v>19</v>
      </c>
      <c r="O2729" t="s">
        <v>46</v>
      </c>
      <c r="P2729" t="s">
        <v>11091</v>
      </c>
      <c r="Q2729" t="s">
        <v>30883</v>
      </c>
      <c r="T2729" t="s">
        <v>34</v>
      </c>
      <c r="U2729">
        <v>82155</v>
      </c>
    </row>
    <row r="2730" spans="1:30" ht="12.75" customHeight="1" x14ac:dyDescent="0.2">
      <c r="A2730">
        <v>22085</v>
      </c>
      <c r="B2730" t="s">
        <v>19</v>
      </c>
      <c r="C2730" t="s">
        <v>35</v>
      </c>
      <c r="D2730" t="s">
        <v>27659</v>
      </c>
      <c r="E2730" t="s">
        <v>722</v>
      </c>
      <c r="F2730" t="s">
        <v>27660</v>
      </c>
      <c r="G2730">
        <v>68160</v>
      </c>
      <c r="H2730" t="s">
        <v>10593</v>
      </c>
      <c r="I2730" t="s">
        <v>27661</v>
      </c>
      <c r="K2730" t="s">
        <v>27662</v>
      </c>
      <c r="L2730" t="s">
        <v>27663</v>
      </c>
      <c r="M2730" t="s">
        <v>19</v>
      </c>
      <c r="O2730" t="s">
        <v>19</v>
      </c>
      <c r="P2730" t="s">
        <v>9452</v>
      </c>
      <c r="Q2730" t="s">
        <v>65</v>
      </c>
      <c r="R2730" t="s">
        <v>27228</v>
      </c>
      <c r="U2730" t="s">
        <v>133</v>
      </c>
      <c r="V2730">
        <v>68294</v>
      </c>
    </row>
    <row r="2731" spans="1:30" ht="12.75" customHeight="1" x14ac:dyDescent="0.2">
      <c r="A2731">
        <v>6550</v>
      </c>
      <c r="B2731" t="s">
        <v>19</v>
      </c>
      <c r="C2731" t="s">
        <v>389</v>
      </c>
      <c r="D2731" t="s">
        <v>7730</v>
      </c>
      <c r="E2731" t="s">
        <v>912</v>
      </c>
      <c r="F2731" t="s">
        <v>7731</v>
      </c>
      <c r="G2731">
        <v>72540</v>
      </c>
      <c r="H2731" t="s">
        <v>7732</v>
      </c>
      <c r="I2731" t="s">
        <v>7733</v>
      </c>
      <c r="J2731" t="s">
        <v>7734</v>
      </c>
      <c r="K2731" t="s">
        <v>7735</v>
      </c>
      <c r="L2731" t="s">
        <v>19</v>
      </c>
      <c r="N2731" t="s">
        <v>19</v>
      </c>
      <c r="O2731" t="s">
        <v>6854</v>
      </c>
      <c r="P2731" t="s">
        <v>92</v>
      </c>
      <c r="Q2731" t="s">
        <v>6362</v>
      </c>
      <c r="T2731" t="s">
        <v>94</v>
      </c>
      <c r="U2731">
        <v>72074</v>
      </c>
    </row>
    <row r="2732" spans="1:30" ht="12.75" customHeight="1" x14ac:dyDescent="0.2">
      <c r="A2732">
        <v>25942</v>
      </c>
      <c r="B2732" t="s">
        <v>19</v>
      </c>
      <c r="C2732" t="s">
        <v>35</v>
      </c>
      <c r="D2732" t="s">
        <v>36211</v>
      </c>
      <c r="E2732" t="s">
        <v>19</v>
      </c>
      <c r="F2732" t="s">
        <v>18894</v>
      </c>
      <c r="G2732">
        <v>56200</v>
      </c>
      <c r="H2732" t="s">
        <v>36212</v>
      </c>
      <c r="L2732" t="s">
        <v>19</v>
      </c>
      <c r="N2732" t="s">
        <v>19</v>
      </c>
      <c r="O2732" t="s">
        <v>46</v>
      </c>
      <c r="P2732" t="s">
        <v>3228</v>
      </c>
      <c r="Q2732" t="s">
        <v>29723</v>
      </c>
      <c r="T2732" t="s">
        <v>49</v>
      </c>
      <c r="U2732">
        <v>56060</v>
      </c>
    </row>
    <row r="2733" spans="1:30" ht="12.75" customHeight="1" x14ac:dyDescent="0.2">
      <c r="A2733">
        <v>27013</v>
      </c>
      <c r="B2733" t="s">
        <v>19</v>
      </c>
      <c r="C2733" t="s">
        <v>51</v>
      </c>
      <c r="D2733" t="s">
        <v>36213</v>
      </c>
      <c r="E2733" t="s">
        <v>36214</v>
      </c>
      <c r="F2733" t="s">
        <v>26123</v>
      </c>
      <c r="G2733">
        <v>9200</v>
      </c>
      <c r="H2733" t="s">
        <v>36215</v>
      </c>
      <c r="J2733" t="s">
        <v>36216</v>
      </c>
      <c r="K2733" t="s">
        <v>36217</v>
      </c>
      <c r="L2733" t="s">
        <v>19</v>
      </c>
      <c r="N2733" t="s">
        <v>19</v>
      </c>
      <c r="O2733" t="s">
        <v>7158</v>
      </c>
      <c r="P2733" t="s">
        <v>7263</v>
      </c>
      <c r="Q2733" t="s">
        <v>23279</v>
      </c>
      <c r="U2733">
        <v>9214</v>
      </c>
    </row>
    <row r="2734" spans="1:30" s="1" customFormat="1" ht="12.75" customHeight="1" x14ac:dyDescent="0.2">
      <c r="A2734">
        <v>13010</v>
      </c>
      <c r="B2734" t="s">
        <v>19</v>
      </c>
      <c r="C2734" t="s">
        <v>35</v>
      </c>
      <c r="D2734" t="s">
        <v>18054</v>
      </c>
      <c r="E2734" t="s">
        <v>18055</v>
      </c>
      <c r="F2734" t="s">
        <v>18056</v>
      </c>
      <c r="G2734">
        <v>50510</v>
      </c>
      <c r="H2734" t="s">
        <v>18057</v>
      </c>
      <c r="I2734">
        <v>685529386</v>
      </c>
      <c r="J2734"/>
      <c r="K2734" t="s">
        <v>18058</v>
      </c>
      <c r="L2734" t="s">
        <v>19</v>
      </c>
      <c r="M2734"/>
      <c r="N2734" t="s">
        <v>19</v>
      </c>
      <c r="O2734" t="s">
        <v>46</v>
      </c>
      <c r="P2734" t="s">
        <v>366</v>
      </c>
      <c r="Q2734" t="s">
        <v>18059</v>
      </c>
      <c r="R2734"/>
      <c r="S2734"/>
      <c r="T2734" t="s">
        <v>368</v>
      </c>
      <c r="U2734">
        <v>50549</v>
      </c>
      <c r="V2734"/>
      <c r="W2734"/>
      <c r="X2734"/>
      <c r="Y2734" s="4"/>
      <c r="Z2734" s="6"/>
      <c r="AA2734"/>
      <c r="AB2734" s="4"/>
      <c r="AC2734"/>
      <c r="AD2734"/>
    </row>
    <row r="2735" spans="1:30" ht="12.75" customHeight="1" x14ac:dyDescent="0.2">
      <c r="A2735">
        <v>13503</v>
      </c>
      <c r="B2735" t="s">
        <v>19</v>
      </c>
      <c r="C2735" t="s">
        <v>35</v>
      </c>
      <c r="D2735" t="s">
        <v>18060</v>
      </c>
      <c r="E2735" t="s">
        <v>13630</v>
      </c>
      <c r="F2735" t="s">
        <v>14847</v>
      </c>
      <c r="G2735">
        <v>4110</v>
      </c>
      <c r="H2735" t="s">
        <v>18061</v>
      </c>
      <c r="K2735" t="s">
        <v>18062</v>
      </c>
      <c r="L2735" t="s">
        <v>19</v>
      </c>
      <c r="N2735" t="s">
        <v>19</v>
      </c>
      <c r="O2735" t="s">
        <v>46</v>
      </c>
      <c r="P2735" t="s">
        <v>6801</v>
      </c>
      <c r="Q2735" t="s">
        <v>11635</v>
      </c>
      <c r="T2735" t="s">
        <v>493</v>
      </c>
      <c r="U2735">
        <v>4012</v>
      </c>
      <c r="AB2735" s="7"/>
      <c r="AC2735" s="1"/>
      <c r="AD2735" s="1"/>
    </row>
    <row r="2736" spans="1:30" ht="12.75" customHeight="1" x14ac:dyDescent="0.2">
      <c r="A2736">
        <v>21875</v>
      </c>
      <c r="B2736" t="s">
        <v>19</v>
      </c>
      <c r="C2736" t="s">
        <v>35</v>
      </c>
      <c r="D2736" t="s">
        <v>27664</v>
      </c>
      <c r="E2736" t="s">
        <v>2122</v>
      </c>
      <c r="F2736" t="s">
        <v>27665</v>
      </c>
      <c r="G2736">
        <v>7450</v>
      </c>
      <c r="H2736" t="s">
        <v>27666</v>
      </c>
      <c r="I2736">
        <v>663725722</v>
      </c>
      <c r="K2736" t="s">
        <v>27667</v>
      </c>
      <c r="L2736" t="s">
        <v>19</v>
      </c>
      <c r="N2736" t="s">
        <v>19</v>
      </c>
      <c r="O2736" t="s">
        <v>5597</v>
      </c>
      <c r="P2736" t="s">
        <v>7053</v>
      </c>
      <c r="Q2736" t="s">
        <v>13928</v>
      </c>
      <c r="T2736" t="s">
        <v>6590</v>
      </c>
      <c r="U2736">
        <v>7045</v>
      </c>
    </row>
    <row r="2737" spans="1:26" ht="12.75" customHeight="1" x14ac:dyDescent="0.2">
      <c r="A2737">
        <v>13735</v>
      </c>
      <c r="B2737" t="s">
        <v>19</v>
      </c>
      <c r="C2737" t="s">
        <v>35</v>
      </c>
      <c r="D2737" t="s">
        <v>18063</v>
      </c>
      <c r="E2737" t="s">
        <v>1334</v>
      </c>
      <c r="F2737" t="s">
        <v>18064</v>
      </c>
      <c r="G2737">
        <v>27370</v>
      </c>
      <c r="H2737" t="s">
        <v>18065</v>
      </c>
      <c r="J2737">
        <v>628321614</v>
      </c>
      <c r="K2737" t="s">
        <v>18066</v>
      </c>
      <c r="L2737" t="s">
        <v>18067</v>
      </c>
      <c r="M2737">
        <v>76320</v>
      </c>
      <c r="N2737" t="s">
        <v>18068</v>
      </c>
      <c r="O2737" t="s">
        <v>11185</v>
      </c>
      <c r="P2737" t="s">
        <v>3438</v>
      </c>
      <c r="Q2737" t="s">
        <v>15653</v>
      </c>
      <c r="T2737" t="s">
        <v>58</v>
      </c>
      <c r="U2737">
        <v>27572</v>
      </c>
      <c r="Z2737" s="4"/>
    </row>
    <row r="2738" spans="1:26" ht="12.75" customHeight="1" x14ac:dyDescent="0.2">
      <c r="A2738">
        <v>15283</v>
      </c>
      <c r="B2738" t="s">
        <v>12995</v>
      </c>
      <c r="C2738" t="s">
        <v>51</v>
      </c>
      <c r="D2738" t="s">
        <v>18069</v>
      </c>
      <c r="E2738" t="s">
        <v>1008</v>
      </c>
      <c r="F2738" t="s">
        <v>16104</v>
      </c>
      <c r="G2738">
        <v>69870</v>
      </c>
      <c r="H2738" t="s">
        <v>18070</v>
      </c>
      <c r="I2738" t="s">
        <v>18071</v>
      </c>
      <c r="K2738" t="s">
        <v>18072</v>
      </c>
      <c r="L2738" t="s">
        <v>19</v>
      </c>
      <c r="N2738" t="s">
        <v>19</v>
      </c>
      <c r="O2738" t="s">
        <v>4982</v>
      </c>
      <c r="P2738" t="s">
        <v>5769</v>
      </c>
      <c r="Q2738" t="s">
        <v>18073</v>
      </c>
      <c r="T2738" t="s">
        <v>254</v>
      </c>
      <c r="U2738">
        <v>69160</v>
      </c>
      <c r="Z2738" s="4"/>
    </row>
    <row r="2739" spans="1:26" ht="12.75" customHeight="1" x14ac:dyDescent="0.2">
      <c r="A2739">
        <v>10182</v>
      </c>
      <c r="B2739" t="s">
        <v>19</v>
      </c>
      <c r="C2739" t="s">
        <v>51</v>
      </c>
      <c r="D2739" t="s">
        <v>12996</v>
      </c>
      <c r="E2739" t="s">
        <v>12997</v>
      </c>
      <c r="F2739" t="s">
        <v>12998</v>
      </c>
      <c r="G2739">
        <v>81240</v>
      </c>
      <c r="H2739" t="s">
        <v>12999</v>
      </c>
      <c r="I2739" t="s">
        <v>13000</v>
      </c>
      <c r="K2739" t="s">
        <v>13001</v>
      </c>
      <c r="L2739" t="s">
        <v>12998</v>
      </c>
      <c r="M2739">
        <v>81240</v>
      </c>
      <c r="N2739" t="s">
        <v>13002</v>
      </c>
      <c r="O2739" t="s">
        <v>46</v>
      </c>
      <c r="P2739" t="s">
        <v>6238</v>
      </c>
      <c r="Q2739" t="s">
        <v>3989</v>
      </c>
      <c r="T2739" t="s">
        <v>34</v>
      </c>
      <c r="U2739">
        <v>81239</v>
      </c>
      <c r="Z2739" s="4"/>
    </row>
    <row r="2740" spans="1:26" ht="12.75" customHeight="1" x14ac:dyDescent="0.2">
      <c r="A2740">
        <v>24324</v>
      </c>
      <c r="B2740" t="s">
        <v>19</v>
      </c>
      <c r="C2740" t="s">
        <v>35</v>
      </c>
      <c r="D2740" t="s">
        <v>32345</v>
      </c>
      <c r="E2740" t="s">
        <v>77</v>
      </c>
      <c r="F2740" t="s">
        <v>32346</v>
      </c>
      <c r="G2740">
        <v>43440</v>
      </c>
      <c r="H2740" t="s">
        <v>32347</v>
      </c>
      <c r="J2740" t="s">
        <v>32348</v>
      </c>
      <c r="K2740" t="s">
        <v>32349</v>
      </c>
      <c r="L2740" t="s">
        <v>32350</v>
      </c>
      <c r="M2740">
        <v>63500</v>
      </c>
      <c r="N2740" t="s">
        <v>259</v>
      </c>
      <c r="O2740" t="s">
        <v>32351</v>
      </c>
      <c r="P2740" t="s">
        <v>15358</v>
      </c>
      <c r="Q2740" t="s">
        <v>7047</v>
      </c>
      <c r="R2740" t="s">
        <v>24457</v>
      </c>
      <c r="U2740" t="s">
        <v>1026</v>
      </c>
      <c r="V2740">
        <v>43226</v>
      </c>
      <c r="Z2740" s="4"/>
    </row>
    <row r="2741" spans="1:26" ht="12.75" customHeight="1" x14ac:dyDescent="0.2">
      <c r="A2741">
        <v>22982</v>
      </c>
      <c r="B2741" t="s">
        <v>19</v>
      </c>
      <c r="C2741" t="s">
        <v>35</v>
      </c>
      <c r="D2741" t="s">
        <v>27668</v>
      </c>
      <c r="E2741" t="s">
        <v>404</v>
      </c>
      <c r="F2741" t="s">
        <v>18822</v>
      </c>
      <c r="G2741">
        <v>73170</v>
      </c>
      <c r="H2741" t="s">
        <v>27669</v>
      </c>
      <c r="J2741" t="s">
        <v>27670</v>
      </c>
      <c r="K2741" t="s">
        <v>27671</v>
      </c>
      <c r="L2741" t="s">
        <v>19</v>
      </c>
      <c r="N2741" t="s">
        <v>19</v>
      </c>
      <c r="O2741" t="s">
        <v>46</v>
      </c>
      <c r="P2741" t="s">
        <v>10272</v>
      </c>
      <c r="Q2741" t="s">
        <v>4617</v>
      </c>
      <c r="T2741" t="s">
        <v>6081</v>
      </c>
      <c r="U2741">
        <v>73299</v>
      </c>
      <c r="Z2741" s="4"/>
    </row>
    <row r="2742" spans="1:26" ht="12.75" customHeight="1" x14ac:dyDescent="0.2">
      <c r="A2742">
        <v>6617</v>
      </c>
      <c r="B2742" t="s">
        <v>19</v>
      </c>
      <c r="C2742" t="s">
        <v>113</v>
      </c>
      <c r="D2742" t="s">
        <v>7736</v>
      </c>
      <c r="E2742" t="s">
        <v>7737</v>
      </c>
      <c r="F2742" t="s">
        <v>7517</v>
      </c>
      <c r="G2742">
        <v>85310</v>
      </c>
      <c r="H2742" t="s">
        <v>7738</v>
      </c>
      <c r="I2742" t="s">
        <v>7739</v>
      </c>
      <c r="J2742" t="s">
        <v>7740</v>
      </c>
      <c r="K2742" t="s">
        <v>7741</v>
      </c>
      <c r="L2742" t="s">
        <v>19</v>
      </c>
      <c r="N2742" t="s">
        <v>19</v>
      </c>
      <c r="O2742" t="s">
        <v>178</v>
      </c>
      <c r="P2742" t="s">
        <v>179</v>
      </c>
      <c r="Q2742" t="s">
        <v>7742</v>
      </c>
      <c r="R2742" t="s">
        <v>33</v>
      </c>
      <c r="T2742" t="s">
        <v>75</v>
      </c>
      <c r="U2742">
        <v>85046</v>
      </c>
      <c r="Z2742" s="4"/>
    </row>
    <row r="2743" spans="1:26" ht="12.75" customHeight="1" x14ac:dyDescent="0.2">
      <c r="A2743">
        <v>26322</v>
      </c>
      <c r="B2743" t="s">
        <v>19</v>
      </c>
      <c r="C2743" t="s">
        <v>51</v>
      </c>
      <c r="D2743" t="s">
        <v>36218</v>
      </c>
      <c r="E2743" t="s">
        <v>36219</v>
      </c>
      <c r="F2743" t="s">
        <v>10303</v>
      </c>
      <c r="G2743">
        <v>29000</v>
      </c>
      <c r="H2743" t="s">
        <v>36220</v>
      </c>
      <c r="I2743" t="s">
        <v>36221</v>
      </c>
      <c r="K2743" t="s">
        <v>36222</v>
      </c>
      <c r="L2743" t="s">
        <v>19</v>
      </c>
      <c r="N2743" t="s">
        <v>19</v>
      </c>
      <c r="O2743" t="s">
        <v>81</v>
      </c>
      <c r="P2743" t="s">
        <v>2736</v>
      </c>
      <c r="Q2743" t="s">
        <v>29288</v>
      </c>
      <c r="T2743" t="s">
        <v>648</v>
      </c>
      <c r="U2743">
        <v>29232</v>
      </c>
      <c r="Z2743" s="4"/>
    </row>
    <row r="2744" spans="1:26" ht="12.75" customHeight="1" x14ac:dyDescent="0.2">
      <c r="A2744">
        <v>15793</v>
      </c>
      <c r="B2744" t="s">
        <v>19</v>
      </c>
      <c r="C2744" t="s">
        <v>51</v>
      </c>
      <c r="D2744" t="s">
        <v>23081</v>
      </c>
      <c r="E2744" t="s">
        <v>23082</v>
      </c>
      <c r="F2744" t="s">
        <v>16658</v>
      </c>
      <c r="G2744">
        <v>35310</v>
      </c>
      <c r="H2744" t="s">
        <v>23083</v>
      </c>
      <c r="J2744">
        <v>689633273</v>
      </c>
      <c r="K2744" t="s">
        <v>23084</v>
      </c>
      <c r="L2744" t="s">
        <v>401</v>
      </c>
      <c r="M2744">
        <v>35000</v>
      </c>
      <c r="N2744" t="s">
        <v>8572</v>
      </c>
      <c r="O2744" t="s">
        <v>23085</v>
      </c>
      <c r="P2744" t="s">
        <v>46</v>
      </c>
      <c r="Q2744" t="s">
        <v>402</v>
      </c>
      <c r="R2744" t="s">
        <v>23086</v>
      </c>
      <c r="U2744" t="s">
        <v>101</v>
      </c>
      <c r="V2744">
        <v>35037</v>
      </c>
      <c r="Z2744" s="4"/>
    </row>
    <row r="2745" spans="1:26" ht="12.75" customHeight="1" x14ac:dyDescent="0.2">
      <c r="A2745">
        <v>23307</v>
      </c>
      <c r="B2745" t="s">
        <v>19</v>
      </c>
      <c r="C2745" t="s">
        <v>35</v>
      </c>
      <c r="D2745" t="s">
        <v>23081</v>
      </c>
      <c r="E2745" t="s">
        <v>2669</v>
      </c>
      <c r="F2745" t="s">
        <v>32352</v>
      </c>
      <c r="G2745">
        <v>22600</v>
      </c>
      <c r="H2745" t="s">
        <v>32353</v>
      </c>
      <c r="J2745" t="s">
        <v>32354</v>
      </c>
      <c r="K2745" t="s">
        <v>32355</v>
      </c>
      <c r="L2745" t="s">
        <v>32352</v>
      </c>
      <c r="M2745">
        <v>22600</v>
      </c>
      <c r="N2745" t="s">
        <v>1016</v>
      </c>
      <c r="O2745" t="s">
        <v>32356</v>
      </c>
      <c r="P2745" t="s">
        <v>17195</v>
      </c>
      <c r="Q2745" t="s">
        <v>1604</v>
      </c>
      <c r="R2745" t="s">
        <v>28101</v>
      </c>
      <c r="U2745" t="s">
        <v>83</v>
      </c>
      <c r="V2745">
        <v>22155</v>
      </c>
      <c r="Z2745" s="4"/>
    </row>
    <row r="2746" spans="1:26" ht="12.75" customHeight="1" x14ac:dyDescent="0.2">
      <c r="A2746">
        <v>14026</v>
      </c>
      <c r="B2746" t="s">
        <v>19</v>
      </c>
      <c r="C2746" t="s">
        <v>35</v>
      </c>
      <c r="D2746" t="s">
        <v>18074</v>
      </c>
      <c r="E2746" t="s">
        <v>2122</v>
      </c>
      <c r="F2746" t="s">
        <v>18075</v>
      </c>
      <c r="G2746">
        <v>11290</v>
      </c>
      <c r="H2746" t="s">
        <v>18076</v>
      </c>
      <c r="J2746" t="s">
        <v>18077</v>
      </c>
      <c r="K2746" t="s">
        <v>18078</v>
      </c>
      <c r="L2746" t="s">
        <v>19</v>
      </c>
      <c r="N2746" t="s">
        <v>19</v>
      </c>
      <c r="O2746" t="s">
        <v>9350</v>
      </c>
      <c r="P2746" t="s">
        <v>6238</v>
      </c>
      <c r="Q2746" t="s">
        <v>16579</v>
      </c>
      <c r="T2746" t="s">
        <v>3798</v>
      </c>
      <c r="U2746">
        <v>11254</v>
      </c>
      <c r="Z2746" s="4"/>
    </row>
    <row r="2747" spans="1:26" ht="12.75" customHeight="1" x14ac:dyDescent="0.2">
      <c r="A2747">
        <v>9372</v>
      </c>
      <c r="B2747" t="s">
        <v>19</v>
      </c>
      <c r="C2747" t="s">
        <v>95</v>
      </c>
      <c r="D2747" t="s">
        <v>13003</v>
      </c>
      <c r="E2747" t="s">
        <v>13004</v>
      </c>
      <c r="F2747" t="s">
        <v>10015</v>
      </c>
      <c r="G2747">
        <v>5000</v>
      </c>
      <c r="H2747" t="s">
        <v>13005</v>
      </c>
      <c r="I2747">
        <v>492233578</v>
      </c>
      <c r="J2747">
        <v>684015109</v>
      </c>
      <c r="K2747" t="s">
        <v>13006</v>
      </c>
      <c r="L2747" t="s">
        <v>19</v>
      </c>
      <c r="N2747" t="s">
        <v>19</v>
      </c>
      <c r="O2747" t="s">
        <v>8373</v>
      </c>
      <c r="P2747" t="s">
        <v>575</v>
      </c>
      <c r="Q2747" t="s">
        <v>11178</v>
      </c>
      <c r="T2747" t="s">
        <v>608</v>
      </c>
      <c r="U2747">
        <v>5061</v>
      </c>
      <c r="Z2747" s="4"/>
    </row>
    <row r="2748" spans="1:26" ht="12.75" customHeight="1" x14ac:dyDescent="0.2">
      <c r="A2748">
        <v>17278</v>
      </c>
      <c r="B2748" t="s">
        <v>19</v>
      </c>
      <c r="C2748" t="s">
        <v>35</v>
      </c>
      <c r="D2748" t="s">
        <v>23087</v>
      </c>
      <c r="E2748" t="s">
        <v>77</v>
      </c>
      <c r="F2748" t="s">
        <v>23088</v>
      </c>
      <c r="G2748">
        <v>61220</v>
      </c>
      <c r="H2748" t="s">
        <v>23089</v>
      </c>
      <c r="J2748" t="s">
        <v>23090</v>
      </c>
      <c r="K2748" t="s">
        <v>23091</v>
      </c>
      <c r="L2748" t="s">
        <v>23092</v>
      </c>
      <c r="M2748">
        <v>61140</v>
      </c>
      <c r="N2748" t="s">
        <v>10806</v>
      </c>
      <c r="O2748" t="s">
        <v>23093</v>
      </c>
      <c r="P2748" t="s">
        <v>46</v>
      </c>
      <c r="Q2748" t="s">
        <v>92</v>
      </c>
      <c r="R2748" t="s">
        <v>560</v>
      </c>
      <c r="U2748" t="s">
        <v>94</v>
      </c>
      <c r="V2748">
        <v>61124</v>
      </c>
      <c r="Z2748" s="4"/>
    </row>
    <row r="2749" spans="1:26" ht="12.75" customHeight="1" x14ac:dyDescent="0.2">
      <c r="A2749">
        <v>23202</v>
      </c>
      <c r="B2749" t="s">
        <v>19</v>
      </c>
      <c r="C2749" t="s">
        <v>35</v>
      </c>
      <c r="D2749" t="s">
        <v>32357</v>
      </c>
      <c r="E2749" t="s">
        <v>3101</v>
      </c>
      <c r="F2749" t="s">
        <v>32358</v>
      </c>
      <c r="G2749">
        <v>16230</v>
      </c>
      <c r="H2749" t="s">
        <v>32359</v>
      </c>
      <c r="J2749" t="s">
        <v>32360</v>
      </c>
      <c r="K2749" t="s">
        <v>32361</v>
      </c>
      <c r="L2749" t="s">
        <v>19</v>
      </c>
      <c r="N2749" t="s">
        <v>19</v>
      </c>
      <c r="O2749" t="s">
        <v>46</v>
      </c>
      <c r="P2749" t="s">
        <v>6309</v>
      </c>
      <c r="Q2749" t="s">
        <v>25924</v>
      </c>
      <c r="T2749" t="s">
        <v>796</v>
      </c>
      <c r="U2749">
        <v>16173</v>
      </c>
      <c r="Z2749" s="4"/>
    </row>
    <row r="2750" spans="1:26" ht="12.75" customHeight="1" x14ac:dyDescent="0.2">
      <c r="A2750">
        <v>1736</v>
      </c>
      <c r="B2750" t="s">
        <v>19</v>
      </c>
      <c r="C2750" t="s">
        <v>51</v>
      </c>
      <c r="D2750" t="s">
        <v>2206</v>
      </c>
      <c r="E2750" t="s">
        <v>534</v>
      </c>
      <c r="F2750" t="s">
        <v>1093</v>
      </c>
      <c r="G2750">
        <v>29340</v>
      </c>
      <c r="H2750" t="s">
        <v>2207</v>
      </c>
      <c r="L2750" t="s">
        <v>19</v>
      </c>
      <c r="N2750" t="s">
        <v>2208</v>
      </c>
      <c r="O2750" t="s">
        <v>46</v>
      </c>
      <c r="P2750" t="s">
        <v>47</v>
      </c>
      <c r="Q2750" t="s">
        <v>2209</v>
      </c>
      <c r="R2750" t="s">
        <v>33</v>
      </c>
      <c r="T2750" t="s">
        <v>262</v>
      </c>
      <c r="U2750">
        <v>29236</v>
      </c>
      <c r="Z2750" s="4"/>
    </row>
    <row r="2751" spans="1:26" ht="12.75" customHeight="1" x14ac:dyDescent="0.2">
      <c r="A2751">
        <v>22883</v>
      </c>
      <c r="B2751" t="s">
        <v>19</v>
      </c>
      <c r="C2751" t="s">
        <v>35</v>
      </c>
      <c r="D2751" t="s">
        <v>27672</v>
      </c>
      <c r="E2751" t="s">
        <v>1087</v>
      </c>
      <c r="F2751" t="s">
        <v>27673</v>
      </c>
      <c r="G2751">
        <v>23100</v>
      </c>
      <c r="H2751" t="s">
        <v>27674</v>
      </c>
      <c r="I2751" t="s">
        <v>27675</v>
      </c>
      <c r="K2751" t="s">
        <v>27676</v>
      </c>
      <c r="L2751" t="s">
        <v>19</v>
      </c>
      <c r="N2751" t="s">
        <v>19</v>
      </c>
      <c r="O2751" t="s">
        <v>46</v>
      </c>
      <c r="P2751" t="s">
        <v>953</v>
      </c>
      <c r="Q2751" t="s">
        <v>20882</v>
      </c>
      <c r="T2751" t="s">
        <v>955</v>
      </c>
      <c r="U2751">
        <v>23221</v>
      </c>
      <c r="Z2751" s="4"/>
    </row>
    <row r="2752" spans="1:26" ht="12.75" customHeight="1" x14ac:dyDescent="0.2">
      <c r="A2752">
        <v>24675</v>
      </c>
      <c r="B2752" t="s">
        <v>19</v>
      </c>
      <c r="C2752" t="s">
        <v>51</v>
      </c>
      <c r="D2752" t="s">
        <v>32362</v>
      </c>
      <c r="E2752" t="s">
        <v>200</v>
      </c>
      <c r="F2752" t="s">
        <v>32363</v>
      </c>
      <c r="G2752">
        <v>47110</v>
      </c>
      <c r="H2752" t="s">
        <v>32364</v>
      </c>
      <c r="I2752" t="s">
        <v>32365</v>
      </c>
      <c r="J2752" t="s">
        <v>32366</v>
      </c>
      <c r="K2752" t="s">
        <v>32367</v>
      </c>
      <c r="L2752" t="s">
        <v>19</v>
      </c>
      <c r="N2752" t="s">
        <v>19</v>
      </c>
      <c r="O2752" t="s">
        <v>46</v>
      </c>
      <c r="P2752" t="s">
        <v>10619</v>
      </c>
      <c r="Q2752" t="s">
        <v>26865</v>
      </c>
      <c r="T2752" t="s">
        <v>270</v>
      </c>
      <c r="U2752">
        <v>47306</v>
      </c>
      <c r="Z2752" s="4"/>
    </row>
    <row r="2753" spans="1:30" ht="12.75" customHeight="1" x14ac:dyDescent="0.2">
      <c r="A2753">
        <v>14643</v>
      </c>
      <c r="B2753" t="s">
        <v>19</v>
      </c>
      <c r="C2753" t="s">
        <v>35</v>
      </c>
      <c r="D2753" t="s">
        <v>18079</v>
      </c>
      <c r="E2753" t="s">
        <v>182</v>
      </c>
      <c r="F2753" t="s">
        <v>18080</v>
      </c>
      <c r="G2753">
        <v>4330</v>
      </c>
      <c r="H2753" t="s">
        <v>18081</v>
      </c>
      <c r="J2753">
        <v>671405965</v>
      </c>
      <c r="K2753" t="s">
        <v>18082</v>
      </c>
      <c r="L2753" t="s">
        <v>18083</v>
      </c>
      <c r="M2753">
        <v>4350</v>
      </c>
      <c r="N2753" t="s">
        <v>1016</v>
      </c>
      <c r="O2753" t="s">
        <v>18084</v>
      </c>
      <c r="P2753" t="s">
        <v>19</v>
      </c>
      <c r="Q2753" t="s">
        <v>19</v>
      </c>
      <c r="U2753" t="s">
        <v>608</v>
      </c>
      <c r="V2753">
        <v>4055</v>
      </c>
      <c r="Z2753" s="4"/>
    </row>
    <row r="2754" spans="1:30" ht="12.75" customHeight="1" x14ac:dyDescent="0.2">
      <c r="A2754">
        <v>18547</v>
      </c>
      <c r="B2754" t="s">
        <v>19</v>
      </c>
      <c r="C2754" t="s">
        <v>35</v>
      </c>
      <c r="D2754" t="s">
        <v>23094</v>
      </c>
      <c r="E2754" t="s">
        <v>591</v>
      </c>
      <c r="F2754" t="s">
        <v>23095</v>
      </c>
      <c r="G2754">
        <v>44550</v>
      </c>
      <c r="H2754" t="s">
        <v>23096</v>
      </c>
      <c r="K2754" t="s">
        <v>23097</v>
      </c>
      <c r="L2754" t="s">
        <v>19</v>
      </c>
      <c r="N2754" t="s">
        <v>19</v>
      </c>
      <c r="O2754" t="s">
        <v>11165</v>
      </c>
      <c r="P2754" t="s">
        <v>1318</v>
      </c>
      <c r="Q2754" t="s">
        <v>19247</v>
      </c>
      <c r="T2754" t="s">
        <v>125</v>
      </c>
      <c r="U2754">
        <v>44176</v>
      </c>
      <c r="Z2754" s="4"/>
    </row>
    <row r="2755" spans="1:30" ht="12.75" customHeight="1" x14ac:dyDescent="0.2">
      <c r="A2755">
        <v>17315</v>
      </c>
      <c r="B2755" t="s">
        <v>19</v>
      </c>
      <c r="C2755" t="s">
        <v>113</v>
      </c>
      <c r="D2755" t="s">
        <v>23094</v>
      </c>
      <c r="E2755" t="s">
        <v>22239</v>
      </c>
      <c r="F2755" t="s">
        <v>1447</v>
      </c>
      <c r="G2755">
        <v>44630</v>
      </c>
      <c r="H2755" t="s">
        <v>23098</v>
      </c>
      <c r="J2755" t="s">
        <v>23099</v>
      </c>
      <c r="K2755" t="s">
        <v>23100</v>
      </c>
      <c r="L2755" t="s">
        <v>19</v>
      </c>
      <c r="N2755" t="s">
        <v>19</v>
      </c>
      <c r="O2755" t="s">
        <v>46</v>
      </c>
      <c r="P2755" t="s">
        <v>1318</v>
      </c>
      <c r="Q2755" t="s">
        <v>20950</v>
      </c>
      <c r="T2755" t="s">
        <v>125</v>
      </c>
      <c r="U2755">
        <v>44128</v>
      </c>
      <c r="Z2755" s="4"/>
    </row>
    <row r="2756" spans="1:30" ht="12.75" customHeight="1" x14ac:dyDescent="0.2">
      <c r="A2756">
        <v>20369</v>
      </c>
      <c r="B2756" t="s">
        <v>19</v>
      </c>
      <c r="C2756" t="s">
        <v>19</v>
      </c>
      <c r="D2756" t="s">
        <v>23094</v>
      </c>
      <c r="E2756" t="s">
        <v>712</v>
      </c>
      <c r="F2756" t="s">
        <v>1447</v>
      </c>
      <c r="G2756">
        <v>44630</v>
      </c>
      <c r="H2756" t="s">
        <v>27677</v>
      </c>
      <c r="I2756" t="s">
        <v>27678</v>
      </c>
      <c r="K2756" t="s">
        <v>27679</v>
      </c>
      <c r="L2756" t="s">
        <v>27680</v>
      </c>
      <c r="M2756" t="s">
        <v>19</v>
      </c>
      <c r="O2756" t="s">
        <v>19</v>
      </c>
      <c r="P2756" t="s">
        <v>17359</v>
      </c>
      <c r="Q2756" t="s">
        <v>1318</v>
      </c>
      <c r="R2756" t="s">
        <v>26261</v>
      </c>
      <c r="U2756" t="s">
        <v>125</v>
      </c>
      <c r="V2756">
        <v>44128</v>
      </c>
      <c r="Z2756" s="4"/>
    </row>
    <row r="2757" spans="1:30" s="2" customFormat="1" ht="12.75" customHeight="1" x14ac:dyDescent="0.2">
      <c r="A2757">
        <v>25120</v>
      </c>
      <c r="B2757" t="s">
        <v>32372</v>
      </c>
      <c r="C2757" s="2" t="s">
        <v>51</v>
      </c>
      <c r="D2757" s="2" t="s">
        <v>23094</v>
      </c>
      <c r="E2757" s="2" t="s">
        <v>19</v>
      </c>
      <c r="F2757" s="2" t="s">
        <v>32368</v>
      </c>
      <c r="G2757">
        <v>29260</v>
      </c>
      <c r="H2757" t="s">
        <v>32369</v>
      </c>
      <c r="I2757">
        <v>298211635</v>
      </c>
      <c r="J2757"/>
      <c r="K2757" t="s">
        <v>32370</v>
      </c>
      <c r="L2757" t="s">
        <v>19</v>
      </c>
      <c r="M2757"/>
      <c r="N2757" t="s">
        <v>19</v>
      </c>
      <c r="O2757" t="s">
        <v>46</v>
      </c>
      <c r="P2757" t="s">
        <v>7282</v>
      </c>
      <c r="Q2757" t="s">
        <v>32371</v>
      </c>
      <c r="R2757"/>
      <c r="S2757"/>
      <c r="T2757" t="s">
        <v>653</v>
      </c>
      <c r="U2757">
        <v>29124</v>
      </c>
      <c r="V2757"/>
      <c r="W2757"/>
      <c r="X2757"/>
      <c r="Y2757" s="14">
        <v>42944</v>
      </c>
      <c r="Z2757" s="14">
        <v>43034</v>
      </c>
      <c r="AA2757" s="2" t="s">
        <v>37809</v>
      </c>
      <c r="AB2757" s="8" t="s">
        <v>37798</v>
      </c>
      <c r="AC2757" s="2" t="s">
        <v>37798</v>
      </c>
      <c r="AD2757" s="2" t="s">
        <v>37819</v>
      </c>
    </row>
    <row r="2758" spans="1:30" ht="12.75" customHeight="1" x14ac:dyDescent="0.2">
      <c r="A2758">
        <v>23943</v>
      </c>
      <c r="B2758" t="s">
        <v>19</v>
      </c>
      <c r="C2758" t="s">
        <v>35</v>
      </c>
      <c r="D2758" t="s">
        <v>32373</v>
      </c>
      <c r="E2758" t="s">
        <v>4139</v>
      </c>
      <c r="F2758" t="s">
        <v>27520</v>
      </c>
      <c r="G2758">
        <v>29160</v>
      </c>
      <c r="H2758" t="s">
        <v>32374</v>
      </c>
      <c r="I2758" t="s">
        <v>32375</v>
      </c>
      <c r="K2758" t="s">
        <v>32376</v>
      </c>
      <c r="L2758" t="s">
        <v>32377</v>
      </c>
      <c r="M2758" t="s">
        <v>15921</v>
      </c>
      <c r="N2758">
        <v>27000</v>
      </c>
      <c r="O2758" t="s">
        <v>32378</v>
      </c>
      <c r="P2758" t="s">
        <v>817</v>
      </c>
      <c r="Q2758" t="s">
        <v>2736</v>
      </c>
      <c r="R2758" t="s">
        <v>21267</v>
      </c>
      <c r="U2758" t="s">
        <v>648</v>
      </c>
      <c r="V2758">
        <v>29042</v>
      </c>
      <c r="Z2758" s="4"/>
    </row>
    <row r="2759" spans="1:30" ht="12.75" customHeight="1" x14ac:dyDescent="0.2">
      <c r="A2759">
        <v>26125</v>
      </c>
      <c r="B2759" t="s">
        <v>19</v>
      </c>
      <c r="C2759" t="s">
        <v>35</v>
      </c>
      <c r="D2759" t="s">
        <v>36223</v>
      </c>
      <c r="E2759" t="s">
        <v>2242</v>
      </c>
      <c r="F2759" t="s">
        <v>14103</v>
      </c>
      <c r="G2759">
        <v>35440</v>
      </c>
      <c r="H2759" t="s">
        <v>36224</v>
      </c>
      <c r="J2759" t="s">
        <v>36225</v>
      </c>
      <c r="K2759" t="s">
        <v>36226</v>
      </c>
      <c r="L2759" t="s">
        <v>19</v>
      </c>
      <c r="N2759" t="s">
        <v>19</v>
      </c>
      <c r="O2759" t="s">
        <v>232</v>
      </c>
      <c r="P2759" t="s">
        <v>402</v>
      </c>
      <c r="Q2759" t="s">
        <v>26223</v>
      </c>
      <c r="T2759" t="s">
        <v>171</v>
      </c>
      <c r="U2759">
        <v>35128</v>
      </c>
      <c r="Z2759" s="4"/>
    </row>
    <row r="2760" spans="1:30" ht="12.75" customHeight="1" x14ac:dyDescent="0.2">
      <c r="A2760">
        <v>4476</v>
      </c>
      <c r="B2760" t="s">
        <v>19</v>
      </c>
      <c r="C2760" t="s">
        <v>68</v>
      </c>
      <c r="D2760" t="s">
        <v>2210</v>
      </c>
      <c r="E2760" t="s">
        <v>19</v>
      </c>
      <c r="F2760" t="s">
        <v>2211</v>
      </c>
      <c r="G2760">
        <v>56190</v>
      </c>
      <c r="H2760" t="s">
        <v>2212</v>
      </c>
      <c r="L2760" t="s">
        <v>19</v>
      </c>
      <c r="N2760" t="s">
        <v>19</v>
      </c>
      <c r="O2760" t="s">
        <v>19</v>
      </c>
      <c r="P2760" t="s">
        <v>19</v>
      </c>
      <c r="T2760" t="s">
        <v>49</v>
      </c>
      <c r="U2760">
        <v>56143</v>
      </c>
      <c r="Z2760" s="4"/>
    </row>
    <row r="2761" spans="1:30" ht="12.75" customHeight="1" x14ac:dyDescent="0.2">
      <c r="A2761">
        <v>24923</v>
      </c>
      <c r="B2761" t="s">
        <v>19</v>
      </c>
      <c r="C2761" t="s">
        <v>35</v>
      </c>
      <c r="D2761" t="s">
        <v>32379</v>
      </c>
      <c r="E2761" t="s">
        <v>32380</v>
      </c>
      <c r="F2761" t="s">
        <v>32381</v>
      </c>
      <c r="G2761">
        <v>29800</v>
      </c>
      <c r="H2761" t="s">
        <v>32382</v>
      </c>
      <c r="J2761">
        <v>661158843</v>
      </c>
      <c r="K2761" t="s">
        <v>32383</v>
      </c>
      <c r="L2761" t="s">
        <v>19</v>
      </c>
      <c r="N2761" t="s">
        <v>19</v>
      </c>
      <c r="O2761" t="s">
        <v>46</v>
      </c>
      <c r="P2761" t="s">
        <v>7282</v>
      </c>
      <c r="Q2761" t="s">
        <v>9966</v>
      </c>
      <c r="T2761" t="s">
        <v>653</v>
      </c>
      <c r="U2761">
        <v>29056</v>
      </c>
      <c r="Z2761" s="4"/>
    </row>
    <row r="2762" spans="1:30" ht="12.75" customHeight="1" x14ac:dyDescent="0.2">
      <c r="A2762">
        <v>10356</v>
      </c>
      <c r="B2762" t="s">
        <v>19</v>
      </c>
      <c r="C2762" t="s">
        <v>113</v>
      </c>
      <c r="D2762" t="s">
        <v>13007</v>
      </c>
      <c r="E2762" t="s">
        <v>19</v>
      </c>
      <c r="F2762" t="s">
        <v>2483</v>
      </c>
      <c r="G2762">
        <v>44440</v>
      </c>
      <c r="H2762" t="s">
        <v>13008</v>
      </c>
      <c r="I2762">
        <v>786569173</v>
      </c>
      <c r="L2762" t="s">
        <v>13009</v>
      </c>
      <c r="M2762">
        <v>44540</v>
      </c>
      <c r="N2762" t="s">
        <v>4041</v>
      </c>
      <c r="O2762" t="s">
        <v>13010</v>
      </c>
      <c r="P2762" t="s">
        <v>1168</v>
      </c>
      <c r="Q2762" t="s">
        <v>416</v>
      </c>
      <c r="R2762" t="s">
        <v>11300</v>
      </c>
      <c r="U2762" t="s">
        <v>125</v>
      </c>
      <c r="V2762">
        <v>44144</v>
      </c>
      <c r="Z2762" s="4"/>
    </row>
    <row r="2763" spans="1:30" ht="12.75" customHeight="1" x14ac:dyDescent="0.2">
      <c r="A2763">
        <v>2635</v>
      </c>
      <c r="B2763" t="s">
        <v>19</v>
      </c>
      <c r="C2763" t="s">
        <v>95</v>
      </c>
      <c r="D2763" t="s">
        <v>2213</v>
      </c>
      <c r="E2763" t="s">
        <v>1137</v>
      </c>
      <c r="F2763" t="s">
        <v>2214</v>
      </c>
      <c r="G2763">
        <v>35660</v>
      </c>
      <c r="H2763" t="s">
        <v>2215</v>
      </c>
      <c r="L2763" t="s">
        <v>19</v>
      </c>
      <c r="N2763" t="s">
        <v>2216</v>
      </c>
      <c r="O2763" t="s">
        <v>19</v>
      </c>
      <c r="P2763" t="s">
        <v>19</v>
      </c>
      <c r="T2763" t="s">
        <v>49</v>
      </c>
      <c r="U2763">
        <v>35237</v>
      </c>
      <c r="Z2763" s="4"/>
    </row>
    <row r="2764" spans="1:30" ht="12.75" customHeight="1" x14ac:dyDescent="0.2">
      <c r="A2764">
        <v>19230</v>
      </c>
      <c r="B2764" t="s">
        <v>19</v>
      </c>
      <c r="C2764" t="s">
        <v>6548</v>
      </c>
      <c r="D2764" t="s">
        <v>27681</v>
      </c>
      <c r="E2764" t="s">
        <v>27682</v>
      </c>
      <c r="F2764" t="s">
        <v>27683</v>
      </c>
      <c r="G2764">
        <v>44370</v>
      </c>
      <c r="H2764" t="s">
        <v>27684</v>
      </c>
      <c r="J2764" t="s">
        <v>27685</v>
      </c>
      <c r="K2764" t="s">
        <v>27686</v>
      </c>
      <c r="L2764" t="s">
        <v>18595</v>
      </c>
      <c r="M2764">
        <v>44370</v>
      </c>
      <c r="N2764" t="s">
        <v>27687</v>
      </c>
      <c r="O2764" t="s">
        <v>1168</v>
      </c>
      <c r="P2764" t="s">
        <v>1318</v>
      </c>
      <c r="Q2764" t="s">
        <v>1210</v>
      </c>
      <c r="T2764" t="s">
        <v>125</v>
      </c>
      <c r="U2764">
        <v>44147</v>
      </c>
      <c r="Z2764" s="4"/>
    </row>
    <row r="2765" spans="1:30" ht="12.75" customHeight="1" x14ac:dyDescent="0.2">
      <c r="A2765">
        <v>12386</v>
      </c>
      <c r="B2765" t="s">
        <v>19</v>
      </c>
      <c r="C2765" t="s">
        <v>51</v>
      </c>
      <c r="D2765" t="s">
        <v>18085</v>
      </c>
      <c r="E2765" t="s">
        <v>2242</v>
      </c>
      <c r="F2765" t="s">
        <v>14744</v>
      </c>
      <c r="G2765">
        <v>14130</v>
      </c>
      <c r="H2765" t="s">
        <v>18086</v>
      </c>
      <c r="I2765" t="s">
        <v>18087</v>
      </c>
      <c r="L2765" t="s">
        <v>18088</v>
      </c>
      <c r="M2765">
        <v>92800</v>
      </c>
      <c r="N2765" t="s">
        <v>18089</v>
      </c>
      <c r="O2765" t="s">
        <v>46</v>
      </c>
      <c r="P2765" t="s">
        <v>11186</v>
      </c>
      <c r="Q2765" t="s">
        <v>6516</v>
      </c>
      <c r="T2765" t="s">
        <v>368</v>
      </c>
      <c r="U2765">
        <v>14620</v>
      </c>
      <c r="Z2765" s="4"/>
    </row>
    <row r="2766" spans="1:30" ht="12.75" customHeight="1" x14ac:dyDescent="0.2">
      <c r="A2766">
        <v>19710</v>
      </c>
      <c r="B2766" t="s">
        <v>19</v>
      </c>
      <c r="C2766" t="s">
        <v>51</v>
      </c>
      <c r="D2766" t="s">
        <v>18085</v>
      </c>
      <c r="E2766" t="s">
        <v>770</v>
      </c>
      <c r="F2766" t="s">
        <v>27688</v>
      </c>
      <c r="G2766">
        <v>1230</v>
      </c>
      <c r="H2766" t="s">
        <v>27689</v>
      </c>
      <c r="J2766" t="s">
        <v>27690</v>
      </c>
      <c r="L2766" t="s">
        <v>19</v>
      </c>
      <c r="N2766" t="s">
        <v>19</v>
      </c>
      <c r="O2766" t="s">
        <v>16393</v>
      </c>
      <c r="P2766" t="s">
        <v>10272</v>
      </c>
      <c r="Q2766" t="s">
        <v>18954</v>
      </c>
      <c r="T2766" t="s">
        <v>6081</v>
      </c>
      <c r="U2766">
        <v>1111</v>
      </c>
      <c r="Z2766" s="4"/>
    </row>
    <row r="2767" spans="1:30" ht="12.75" customHeight="1" x14ac:dyDescent="0.2">
      <c r="A2767">
        <v>6242</v>
      </c>
      <c r="B2767" t="s">
        <v>19</v>
      </c>
      <c r="C2767" t="s">
        <v>113</v>
      </c>
      <c r="D2767" t="s">
        <v>7743</v>
      </c>
      <c r="E2767" t="s">
        <v>7744</v>
      </c>
      <c r="F2767" t="s">
        <v>7419</v>
      </c>
      <c r="G2767">
        <v>24630</v>
      </c>
      <c r="H2767" t="s">
        <v>7745</v>
      </c>
      <c r="I2767" t="s">
        <v>7746</v>
      </c>
      <c r="K2767" t="s">
        <v>7747</v>
      </c>
      <c r="L2767" t="s">
        <v>19</v>
      </c>
      <c r="N2767" t="s">
        <v>19</v>
      </c>
      <c r="O2767" t="s">
        <v>46</v>
      </c>
      <c r="P2767" t="s">
        <v>268</v>
      </c>
      <c r="Q2767" t="s">
        <v>7748</v>
      </c>
      <c r="T2767" t="s">
        <v>270</v>
      </c>
      <c r="U2767">
        <v>24218</v>
      </c>
      <c r="Z2767" s="4"/>
    </row>
    <row r="2768" spans="1:30" ht="12.75" customHeight="1" x14ac:dyDescent="0.2">
      <c r="A2768">
        <v>14051</v>
      </c>
      <c r="B2768" t="s">
        <v>19</v>
      </c>
      <c r="C2768" t="s">
        <v>95</v>
      </c>
      <c r="D2768" t="s">
        <v>18090</v>
      </c>
      <c r="E2768" t="s">
        <v>3681</v>
      </c>
      <c r="F2768" t="s">
        <v>18091</v>
      </c>
      <c r="G2768">
        <v>58400</v>
      </c>
      <c r="H2768" t="s">
        <v>18092</v>
      </c>
      <c r="J2768" t="s">
        <v>18093</v>
      </c>
      <c r="K2768" t="s">
        <v>18094</v>
      </c>
      <c r="L2768" t="s">
        <v>18095</v>
      </c>
      <c r="M2768">
        <v>58600</v>
      </c>
      <c r="N2768" t="s">
        <v>18096</v>
      </c>
      <c r="O2768" t="s">
        <v>46</v>
      </c>
      <c r="P2768" t="s">
        <v>1759</v>
      </c>
      <c r="Q2768" t="s">
        <v>11825</v>
      </c>
      <c r="T2768" t="s">
        <v>209</v>
      </c>
      <c r="U2768">
        <v>58302</v>
      </c>
      <c r="Z2768" s="4"/>
    </row>
    <row r="2769" spans="1:30" ht="12.75" customHeight="1" x14ac:dyDescent="0.2">
      <c r="A2769">
        <v>20493</v>
      </c>
      <c r="B2769" t="s">
        <v>19</v>
      </c>
      <c r="C2769" t="s">
        <v>35</v>
      </c>
      <c r="D2769" t="s">
        <v>27691</v>
      </c>
      <c r="E2769" t="s">
        <v>3007</v>
      </c>
      <c r="F2769" t="s">
        <v>27692</v>
      </c>
      <c r="G2769">
        <v>29800</v>
      </c>
      <c r="H2769" t="s">
        <v>27693</v>
      </c>
      <c r="I2769" t="s">
        <v>27694</v>
      </c>
      <c r="K2769" t="s">
        <v>27695</v>
      </c>
      <c r="L2769" t="s">
        <v>19</v>
      </c>
      <c r="N2769" t="s">
        <v>19</v>
      </c>
      <c r="O2769" t="s">
        <v>81</v>
      </c>
      <c r="P2769" t="s">
        <v>7282</v>
      </c>
      <c r="Q2769" t="s">
        <v>25412</v>
      </c>
      <c r="R2769" t="s">
        <v>27696</v>
      </c>
      <c r="S2769" t="s">
        <v>27697</v>
      </c>
      <c r="T2769" t="s">
        <v>653</v>
      </c>
      <c r="U2769">
        <v>29180</v>
      </c>
      <c r="Z2769" s="4"/>
    </row>
    <row r="2770" spans="1:30" ht="12.75" customHeight="1" x14ac:dyDescent="0.2">
      <c r="A2770">
        <v>17537</v>
      </c>
      <c r="B2770" t="s">
        <v>19</v>
      </c>
      <c r="C2770" t="s">
        <v>35</v>
      </c>
      <c r="D2770" t="s">
        <v>23101</v>
      </c>
      <c r="E2770" t="s">
        <v>1327</v>
      </c>
      <c r="F2770" t="s">
        <v>14167</v>
      </c>
      <c r="G2770">
        <v>14860</v>
      </c>
      <c r="H2770" t="s">
        <v>23102</v>
      </c>
      <c r="J2770" t="s">
        <v>23103</v>
      </c>
      <c r="L2770" t="s">
        <v>19</v>
      </c>
      <c r="N2770" t="s">
        <v>19</v>
      </c>
      <c r="O2770" t="s">
        <v>4228</v>
      </c>
      <c r="P2770" t="s">
        <v>3438</v>
      </c>
      <c r="Q2770" t="s">
        <v>23104</v>
      </c>
      <c r="T2770" t="s">
        <v>368</v>
      </c>
      <c r="U2770">
        <v>14009</v>
      </c>
      <c r="Z2770" s="4"/>
    </row>
    <row r="2771" spans="1:30" ht="12.75" customHeight="1" x14ac:dyDescent="0.2">
      <c r="A2771">
        <v>24701</v>
      </c>
      <c r="B2771" t="s">
        <v>19</v>
      </c>
      <c r="C2771" t="s">
        <v>35</v>
      </c>
      <c r="D2771" t="s">
        <v>23101</v>
      </c>
      <c r="E2771" t="s">
        <v>1272</v>
      </c>
      <c r="F2771" t="s">
        <v>32384</v>
      </c>
      <c r="G2771">
        <v>12580</v>
      </c>
      <c r="H2771" t="s">
        <v>32385</v>
      </c>
      <c r="J2771" t="s">
        <v>32386</v>
      </c>
      <c r="K2771" t="s">
        <v>32387</v>
      </c>
      <c r="L2771" t="s">
        <v>19</v>
      </c>
      <c r="N2771" t="s">
        <v>19</v>
      </c>
      <c r="O2771" t="s">
        <v>2008</v>
      </c>
      <c r="P2771" t="s">
        <v>3857</v>
      </c>
      <c r="Q2771" t="s">
        <v>32388</v>
      </c>
      <c r="T2771" t="s">
        <v>239</v>
      </c>
      <c r="U2771">
        <v>12049</v>
      </c>
      <c r="Z2771" s="4"/>
    </row>
    <row r="2772" spans="1:30" ht="12.75" customHeight="1" x14ac:dyDescent="0.2">
      <c r="A2772">
        <v>24297</v>
      </c>
      <c r="B2772" t="s">
        <v>19</v>
      </c>
      <c r="C2772" t="s">
        <v>35</v>
      </c>
      <c r="D2772" t="s">
        <v>32389</v>
      </c>
      <c r="E2772" t="s">
        <v>404</v>
      </c>
      <c r="F2772" t="s">
        <v>32390</v>
      </c>
      <c r="G2772">
        <v>43580</v>
      </c>
      <c r="H2772" t="s">
        <v>21564</v>
      </c>
      <c r="J2772" t="s">
        <v>32391</v>
      </c>
      <c r="L2772" t="s">
        <v>19</v>
      </c>
      <c r="N2772" t="s">
        <v>19</v>
      </c>
      <c r="O2772" t="s">
        <v>15358</v>
      </c>
      <c r="P2772" t="s">
        <v>7047</v>
      </c>
      <c r="Q2772" t="s">
        <v>16111</v>
      </c>
      <c r="T2772" t="s">
        <v>1026</v>
      </c>
      <c r="U2772">
        <v>43220</v>
      </c>
      <c r="Z2772" s="4"/>
    </row>
    <row r="2773" spans="1:30" ht="12.75" customHeight="1" x14ac:dyDescent="0.2">
      <c r="A2773">
        <v>17716</v>
      </c>
      <c r="B2773" t="s">
        <v>19</v>
      </c>
      <c r="C2773" t="s">
        <v>35</v>
      </c>
      <c r="D2773" t="s">
        <v>23105</v>
      </c>
      <c r="E2773" t="s">
        <v>218</v>
      </c>
      <c r="F2773" t="s">
        <v>4234</v>
      </c>
      <c r="G2773">
        <v>79140</v>
      </c>
      <c r="H2773" t="s">
        <v>4238</v>
      </c>
      <c r="J2773" t="s">
        <v>23106</v>
      </c>
      <c r="K2773" t="s">
        <v>23107</v>
      </c>
      <c r="L2773" t="s">
        <v>23108</v>
      </c>
      <c r="M2773">
        <v>79140</v>
      </c>
      <c r="N2773" t="s">
        <v>23109</v>
      </c>
      <c r="O2773" t="s">
        <v>19</v>
      </c>
      <c r="P2773" t="s">
        <v>19</v>
      </c>
      <c r="T2773" t="s">
        <v>288</v>
      </c>
      <c r="U2773">
        <v>79062</v>
      </c>
      <c r="Z2773" s="4"/>
    </row>
    <row r="2774" spans="1:30" ht="12.75" customHeight="1" x14ac:dyDescent="0.2">
      <c r="A2774">
        <v>26760</v>
      </c>
      <c r="B2774" t="s">
        <v>19</v>
      </c>
      <c r="C2774" t="s">
        <v>51</v>
      </c>
      <c r="D2774" t="s">
        <v>36227</v>
      </c>
      <c r="E2774" t="s">
        <v>36228</v>
      </c>
      <c r="F2774" t="s">
        <v>36229</v>
      </c>
      <c r="G2774">
        <v>85610</v>
      </c>
      <c r="H2774" t="s">
        <v>36230</v>
      </c>
      <c r="J2774" t="s">
        <v>36231</v>
      </c>
      <c r="K2774" t="s">
        <v>36232</v>
      </c>
      <c r="L2774" t="s">
        <v>36233</v>
      </c>
      <c r="M2774">
        <v>44110</v>
      </c>
      <c r="N2774" t="s">
        <v>36234</v>
      </c>
      <c r="O2774" t="s">
        <v>46</v>
      </c>
      <c r="P2774" t="s">
        <v>26114</v>
      </c>
      <c r="Q2774" t="s">
        <v>19273</v>
      </c>
      <c r="T2774" t="s">
        <v>75</v>
      </c>
      <c r="U2774">
        <v>85021</v>
      </c>
      <c r="Z2774" s="4"/>
    </row>
    <row r="2775" spans="1:30" ht="12.75" customHeight="1" x14ac:dyDescent="0.2">
      <c r="A2775">
        <v>12717</v>
      </c>
      <c r="B2775" t="s">
        <v>19</v>
      </c>
      <c r="C2775" t="s">
        <v>113</v>
      </c>
      <c r="D2775" t="s">
        <v>18097</v>
      </c>
      <c r="E2775" t="s">
        <v>1898</v>
      </c>
      <c r="F2775" t="s">
        <v>18098</v>
      </c>
      <c r="G2775">
        <v>14220</v>
      </c>
      <c r="H2775" t="s">
        <v>13329</v>
      </c>
      <c r="I2775">
        <v>231797797</v>
      </c>
      <c r="K2775" t="s">
        <v>18099</v>
      </c>
      <c r="L2775" t="s">
        <v>19</v>
      </c>
      <c r="N2775" t="s">
        <v>19</v>
      </c>
      <c r="O2775" t="s">
        <v>365</v>
      </c>
      <c r="P2775" t="s">
        <v>366</v>
      </c>
      <c r="Q2775" t="s">
        <v>17729</v>
      </c>
      <c r="T2775" t="s">
        <v>368</v>
      </c>
      <c r="U2775">
        <v>14213</v>
      </c>
      <c r="Z2775" s="4"/>
    </row>
    <row r="2776" spans="1:30" s="2" customFormat="1" ht="12.75" customHeight="1" x14ac:dyDescent="0.2">
      <c r="A2776">
        <v>20056</v>
      </c>
      <c r="B2776" s="2" t="s">
        <v>19</v>
      </c>
      <c r="C2776" s="2" t="s">
        <v>51</v>
      </c>
      <c r="D2776" s="2" t="s">
        <v>27698</v>
      </c>
      <c r="E2776" s="2" t="s">
        <v>27699</v>
      </c>
      <c r="F2776" s="2" t="s">
        <v>27700</v>
      </c>
      <c r="G2776" s="2">
        <v>85130</v>
      </c>
      <c r="H2776" s="2" t="s">
        <v>27701</v>
      </c>
      <c r="J2776" s="2" t="s">
        <v>27702</v>
      </c>
      <c r="K2776" s="2" t="s">
        <v>27703</v>
      </c>
      <c r="L2776" s="2" t="s">
        <v>27700</v>
      </c>
      <c r="M2776" s="2">
        <v>85130</v>
      </c>
      <c r="N2776" s="2" t="s">
        <v>27704</v>
      </c>
      <c r="O2776" s="2" t="s">
        <v>973</v>
      </c>
      <c r="P2776" s="2" t="s">
        <v>318</v>
      </c>
      <c r="Q2776" s="2" t="s">
        <v>1210</v>
      </c>
      <c r="T2776" s="2" t="s">
        <v>75</v>
      </c>
      <c r="U2776" s="2">
        <v>85013</v>
      </c>
      <c r="Y2776" s="14">
        <v>42984</v>
      </c>
      <c r="Z2776" s="14">
        <v>43045</v>
      </c>
      <c r="AB2776" s="8" t="s">
        <v>37798</v>
      </c>
      <c r="AC2776" s="2" t="s">
        <v>37798</v>
      </c>
      <c r="AD2776" s="2" t="s">
        <v>37819</v>
      </c>
    </row>
    <row r="2777" spans="1:30" ht="12.75" customHeight="1" x14ac:dyDescent="0.2">
      <c r="A2777" s="2">
        <v>23574</v>
      </c>
      <c r="B2777" t="s">
        <v>19</v>
      </c>
      <c r="C2777" t="s">
        <v>35</v>
      </c>
      <c r="D2777" t="s">
        <v>32392</v>
      </c>
      <c r="E2777" t="s">
        <v>2242</v>
      </c>
      <c r="F2777" t="s">
        <v>8548</v>
      </c>
      <c r="G2777">
        <v>73190</v>
      </c>
      <c r="H2777" t="s">
        <v>32393</v>
      </c>
      <c r="I2777" t="s">
        <v>32394</v>
      </c>
      <c r="K2777" t="s">
        <v>32395</v>
      </c>
      <c r="L2777" t="s">
        <v>19</v>
      </c>
      <c r="N2777" t="s">
        <v>19</v>
      </c>
      <c r="O2777" t="s">
        <v>21829</v>
      </c>
      <c r="P2777" t="s">
        <v>10272</v>
      </c>
      <c r="Q2777" t="s">
        <v>28134</v>
      </c>
      <c r="T2777" t="s">
        <v>6081</v>
      </c>
      <c r="U2777">
        <v>73017</v>
      </c>
      <c r="Z2777" s="4"/>
    </row>
    <row r="2778" spans="1:30" ht="12.75" customHeight="1" x14ac:dyDescent="0.2">
      <c r="A2778">
        <v>23574</v>
      </c>
      <c r="B2778" t="s">
        <v>19</v>
      </c>
      <c r="C2778" t="s">
        <v>35</v>
      </c>
      <c r="D2778" t="s">
        <v>32392</v>
      </c>
      <c r="E2778" t="s">
        <v>2242</v>
      </c>
      <c r="F2778" t="s">
        <v>8548</v>
      </c>
      <c r="G2778">
        <v>73190</v>
      </c>
      <c r="H2778" t="s">
        <v>32393</v>
      </c>
      <c r="I2778" t="s">
        <v>32394</v>
      </c>
      <c r="K2778" t="s">
        <v>32395</v>
      </c>
      <c r="L2778" t="s">
        <v>19</v>
      </c>
      <c r="N2778" t="s">
        <v>19</v>
      </c>
      <c r="O2778" t="s">
        <v>21829</v>
      </c>
      <c r="P2778" t="s">
        <v>10272</v>
      </c>
      <c r="Q2778" t="s">
        <v>29916</v>
      </c>
      <c r="T2778" t="s">
        <v>6081</v>
      </c>
      <c r="U2778">
        <v>73017</v>
      </c>
      <c r="Z2778" s="4"/>
    </row>
    <row r="2779" spans="1:30" ht="12.75" customHeight="1" x14ac:dyDescent="0.2">
      <c r="A2779">
        <v>25470</v>
      </c>
      <c r="B2779" t="s">
        <v>19</v>
      </c>
      <c r="C2779" t="s">
        <v>113</v>
      </c>
      <c r="D2779" t="s">
        <v>32396</v>
      </c>
      <c r="E2779" t="s">
        <v>16248</v>
      </c>
      <c r="F2779" t="s">
        <v>24856</v>
      </c>
      <c r="G2779">
        <v>30940</v>
      </c>
      <c r="H2779" t="s">
        <v>32397</v>
      </c>
      <c r="J2779" t="s">
        <v>32398</v>
      </c>
      <c r="L2779" t="s">
        <v>19</v>
      </c>
      <c r="N2779" t="s">
        <v>19</v>
      </c>
      <c r="O2779" t="s">
        <v>46</v>
      </c>
      <c r="P2779" t="s">
        <v>491</v>
      </c>
      <c r="Q2779" t="s">
        <v>21757</v>
      </c>
      <c r="T2779" t="s">
        <v>395</v>
      </c>
      <c r="U2779">
        <v>30231</v>
      </c>
      <c r="Z2779" s="4"/>
    </row>
    <row r="2780" spans="1:30" ht="12.75" customHeight="1" x14ac:dyDescent="0.2">
      <c r="A2780">
        <v>4035</v>
      </c>
      <c r="B2780" t="s">
        <v>19</v>
      </c>
      <c r="C2780" t="s">
        <v>95</v>
      </c>
      <c r="D2780" t="s">
        <v>2217</v>
      </c>
      <c r="E2780" t="s">
        <v>1574</v>
      </c>
      <c r="F2780" t="s">
        <v>2218</v>
      </c>
      <c r="G2780">
        <v>29840</v>
      </c>
      <c r="H2780" t="s">
        <v>2219</v>
      </c>
      <c r="I2780" t="s">
        <v>2220</v>
      </c>
      <c r="K2780" t="s">
        <v>2221</v>
      </c>
      <c r="L2780" t="s">
        <v>2222</v>
      </c>
      <c r="M2780">
        <v>29840</v>
      </c>
      <c r="N2780" t="s">
        <v>2223</v>
      </c>
      <c r="O2780" t="s">
        <v>19</v>
      </c>
      <c r="P2780" t="s">
        <v>19</v>
      </c>
      <c r="T2780" t="s">
        <v>653</v>
      </c>
      <c r="U2780">
        <v>29221</v>
      </c>
      <c r="Z2780" s="4"/>
    </row>
    <row r="2781" spans="1:30" ht="12.75" customHeight="1" x14ac:dyDescent="0.2">
      <c r="A2781">
        <v>13183</v>
      </c>
      <c r="B2781" t="s">
        <v>19</v>
      </c>
      <c r="C2781" t="s">
        <v>1606</v>
      </c>
      <c r="D2781" t="s">
        <v>18100</v>
      </c>
      <c r="E2781" t="s">
        <v>10398</v>
      </c>
      <c r="F2781" t="s">
        <v>18101</v>
      </c>
      <c r="G2781">
        <v>1200</v>
      </c>
      <c r="H2781" t="s">
        <v>18102</v>
      </c>
      <c r="I2781">
        <v>450484266</v>
      </c>
      <c r="K2781" t="s">
        <v>18103</v>
      </c>
      <c r="L2781" t="s">
        <v>19</v>
      </c>
      <c r="N2781" t="s">
        <v>19</v>
      </c>
      <c r="O2781" t="s">
        <v>19</v>
      </c>
      <c r="P2781" t="s">
        <v>19</v>
      </c>
      <c r="T2781" t="s">
        <v>254</v>
      </c>
      <c r="U2781">
        <v>1104</v>
      </c>
      <c r="Z2781" s="4"/>
    </row>
    <row r="2782" spans="1:30" ht="12.75" customHeight="1" x14ac:dyDescent="0.2">
      <c r="A2782">
        <v>19749</v>
      </c>
      <c r="B2782" t="s">
        <v>19</v>
      </c>
      <c r="C2782" t="s">
        <v>51</v>
      </c>
      <c r="D2782" t="s">
        <v>27705</v>
      </c>
      <c r="E2782" t="s">
        <v>7951</v>
      </c>
      <c r="F2782" t="s">
        <v>1652</v>
      </c>
      <c r="G2782">
        <v>72240</v>
      </c>
      <c r="H2782" t="s">
        <v>27706</v>
      </c>
      <c r="J2782" t="s">
        <v>27707</v>
      </c>
      <c r="K2782" t="s">
        <v>27708</v>
      </c>
      <c r="L2782" t="s">
        <v>19</v>
      </c>
      <c r="N2782" t="s">
        <v>19</v>
      </c>
      <c r="O2782" t="s">
        <v>6854</v>
      </c>
      <c r="P2782" t="s">
        <v>92</v>
      </c>
      <c r="Q2782" t="s">
        <v>26857</v>
      </c>
      <c r="T2782" t="s">
        <v>94</v>
      </c>
      <c r="U2782">
        <v>72119</v>
      </c>
      <c r="Z2782" s="4"/>
    </row>
    <row r="2783" spans="1:30" ht="12.75" customHeight="1" x14ac:dyDescent="0.2">
      <c r="A2783">
        <v>8402</v>
      </c>
      <c r="B2783" t="s">
        <v>23110</v>
      </c>
      <c r="C2783" t="s">
        <v>759</v>
      </c>
      <c r="D2783" t="s">
        <v>13011</v>
      </c>
      <c r="E2783" t="s">
        <v>19</v>
      </c>
      <c r="F2783" t="s">
        <v>4922</v>
      </c>
      <c r="G2783">
        <v>85140</v>
      </c>
      <c r="H2783" t="s">
        <v>4784</v>
      </c>
      <c r="I2783" t="s">
        <v>13012</v>
      </c>
      <c r="J2783" t="s">
        <v>13013</v>
      </c>
      <c r="M2783" t="s">
        <v>19</v>
      </c>
      <c r="O2783" t="s">
        <v>19</v>
      </c>
      <c r="P2783" t="s">
        <v>973</v>
      </c>
      <c r="Q2783" t="s">
        <v>179</v>
      </c>
      <c r="R2783" t="s">
        <v>7725</v>
      </c>
      <c r="S2783" t="s">
        <v>33</v>
      </c>
      <c r="U2783" t="s">
        <v>75</v>
      </c>
      <c r="V2783">
        <v>85212</v>
      </c>
      <c r="Z2783" s="4"/>
    </row>
    <row r="2784" spans="1:30" ht="12.75" customHeight="1" x14ac:dyDescent="0.2">
      <c r="A2784">
        <v>15900</v>
      </c>
      <c r="B2784" t="s">
        <v>19</v>
      </c>
      <c r="C2784" t="s">
        <v>35</v>
      </c>
      <c r="D2784" t="s">
        <v>23111</v>
      </c>
      <c r="E2784" t="s">
        <v>2242</v>
      </c>
      <c r="F2784" t="s">
        <v>23112</v>
      </c>
      <c r="G2784">
        <v>26190</v>
      </c>
      <c r="H2784" t="s">
        <v>23113</v>
      </c>
      <c r="J2784" t="s">
        <v>23114</v>
      </c>
      <c r="K2784" t="s">
        <v>23115</v>
      </c>
      <c r="L2784" t="s">
        <v>19</v>
      </c>
      <c r="N2784" t="s">
        <v>19</v>
      </c>
      <c r="O2784" t="s">
        <v>1133</v>
      </c>
      <c r="P2784" t="s">
        <v>6977</v>
      </c>
      <c r="Q2784" t="s">
        <v>18136</v>
      </c>
      <c r="T2784" t="s">
        <v>699</v>
      </c>
      <c r="U2784">
        <v>26307</v>
      </c>
      <c r="Z2784" s="4"/>
    </row>
    <row r="2785" spans="1:30" ht="12.75" customHeight="1" x14ac:dyDescent="0.2">
      <c r="A2785">
        <v>7170</v>
      </c>
      <c r="B2785" t="s">
        <v>19</v>
      </c>
      <c r="C2785" t="s">
        <v>35</v>
      </c>
      <c r="D2785" t="s">
        <v>7749</v>
      </c>
      <c r="E2785" t="s">
        <v>1779</v>
      </c>
      <c r="F2785" t="s">
        <v>7750</v>
      </c>
      <c r="G2785">
        <v>50490</v>
      </c>
      <c r="H2785" t="s">
        <v>7751</v>
      </c>
      <c r="I2785">
        <v>632371165</v>
      </c>
      <c r="K2785" t="s">
        <v>7752</v>
      </c>
      <c r="L2785" t="s">
        <v>19</v>
      </c>
      <c r="N2785" t="s">
        <v>19</v>
      </c>
      <c r="O2785" t="s">
        <v>46</v>
      </c>
      <c r="P2785" t="s">
        <v>366</v>
      </c>
      <c r="Q2785" t="s">
        <v>6685</v>
      </c>
      <c r="T2785" t="s">
        <v>368</v>
      </c>
      <c r="U2785">
        <v>50550</v>
      </c>
    </row>
    <row r="2786" spans="1:30" ht="12.75" customHeight="1" x14ac:dyDescent="0.2">
      <c r="A2786">
        <v>10033</v>
      </c>
      <c r="B2786" t="s">
        <v>19</v>
      </c>
      <c r="C2786" t="s">
        <v>35</v>
      </c>
      <c r="D2786" t="s">
        <v>7749</v>
      </c>
      <c r="E2786" t="s">
        <v>404</v>
      </c>
      <c r="F2786" t="s">
        <v>13014</v>
      </c>
      <c r="G2786">
        <v>39570</v>
      </c>
      <c r="H2786" t="s">
        <v>13015</v>
      </c>
      <c r="I2786" t="s">
        <v>13016</v>
      </c>
      <c r="K2786" t="s">
        <v>13017</v>
      </c>
      <c r="L2786" t="s">
        <v>13018</v>
      </c>
      <c r="M2786">
        <v>25520</v>
      </c>
      <c r="N2786" t="s">
        <v>13019</v>
      </c>
      <c r="O2786" t="s">
        <v>46</v>
      </c>
      <c r="P2786" t="s">
        <v>8606</v>
      </c>
      <c r="Q2786" t="s">
        <v>11210</v>
      </c>
      <c r="T2786" t="s">
        <v>254</v>
      </c>
      <c r="U2786">
        <v>39488</v>
      </c>
    </row>
    <row r="2787" spans="1:30" s="1" customFormat="1" ht="12.75" customHeight="1" x14ac:dyDescent="0.2">
      <c r="A2787">
        <v>12185</v>
      </c>
      <c r="B2787" t="s">
        <v>19</v>
      </c>
      <c r="C2787" t="s">
        <v>113</v>
      </c>
      <c r="D2787" t="s">
        <v>7749</v>
      </c>
      <c r="E2787" t="s">
        <v>11424</v>
      </c>
      <c r="F2787" t="s">
        <v>18104</v>
      </c>
      <c r="G2787">
        <v>63460</v>
      </c>
      <c r="H2787" t="s">
        <v>18105</v>
      </c>
      <c r="I2787"/>
      <c r="J2787" t="s">
        <v>18106</v>
      </c>
      <c r="K2787" t="s">
        <v>18107</v>
      </c>
      <c r="L2787" t="s">
        <v>15540</v>
      </c>
      <c r="M2787">
        <v>92130</v>
      </c>
      <c r="N2787" t="s">
        <v>18108</v>
      </c>
      <c r="O2787" t="s">
        <v>1419</v>
      </c>
      <c r="P2787" t="s">
        <v>953</v>
      </c>
      <c r="Q2787" t="s">
        <v>18109</v>
      </c>
      <c r="R2787"/>
      <c r="S2787"/>
      <c r="T2787" t="s">
        <v>955</v>
      </c>
      <c r="U2787">
        <v>63116</v>
      </c>
      <c r="V2787"/>
      <c r="W2787"/>
      <c r="X2787"/>
      <c r="Y2787" s="4"/>
      <c r="Z2787" s="6"/>
      <c r="AA2787"/>
      <c r="AB2787" s="4"/>
      <c r="AC2787"/>
      <c r="AD2787"/>
    </row>
    <row r="2788" spans="1:30" ht="12.75" customHeight="1" x14ac:dyDescent="0.2">
      <c r="A2788">
        <v>12185</v>
      </c>
      <c r="B2788" t="s">
        <v>19</v>
      </c>
      <c r="C2788" t="s">
        <v>113</v>
      </c>
      <c r="D2788" t="s">
        <v>7749</v>
      </c>
      <c r="E2788" t="s">
        <v>11424</v>
      </c>
      <c r="F2788" t="s">
        <v>18104</v>
      </c>
      <c r="G2788">
        <v>63460</v>
      </c>
      <c r="H2788" t="s">
        <v>18105</v>
      </c>
      <c r="J2788" t="s">
        <v>18106</v>
      </c>
      <c r="K2788" t="s">
        <v>18107</v>
      </c>
      <c r="L2788" t="s">
        <v>15540</v>
      </c>
      <c r="M2788">
        <v>92130</v>
      </c>
      <c r="N2788" t="s">
        <v>18108</v>
      </c>
      <c r="O2788" t="s">
        <v>1419</v>
      </c>
      <c r="P2788" t="s">
        <v>953</v>
      </c>
      <c r="Q2788" t="s">
        <v>18110</v>
      </c>
      <c r="T2788" t="s">
        <v>955</v>
      </c>
      <c r="U2788">
        <v>63116</v>
      </c>
      <c r="AB2788" s="7"/>
      <c r="AC2788" s="1"/>
      <c r="AD2788" s="1"/>
    </row>
    <row r="2789" spans="1:30" ht="12.75" customHeight="1" x14ac:dyDescent="0.2">
      <c r="A2789">
        <v>14739</v>
      </c>
      <c r="B2789" t="s">
        <v>19</v>
      </c>
      <c r="C2789" t="s">
        <v>19</v>
      </c>
      <c r="D2789" t="s">
        <v>7749</v>
      </c>
      <c r="E2789" t="s">
        <v>7372</v>
      </c>
      <c r="F2789" t="s">
        <v>18111</v>
      </c>
      <c r="G2789">
        <v>61370</v>
      </c>
      <c r="H2789" t="s">
        <v>9420</v>
      </c>
      <c r="J2789" t="s">
        <v>18112</v>
      </c>
      <c r="K2789" t="s">
        <v>18113</v>
      </c>
      <c r="L2789" t="s">
        <v>19</v>
      </c>
      <c r="N2789" t="s">
        <v>19</v>
      </c>
      <c r="O2789" t="s">
        <v>3437</v>
      </c>
      <c r="P2789" t="s">
        <v>5760</v>
      </c>
      <c r="Q2789" t="s">
        <v>15903</v>
      </c>
      <c r="T2789" t="s">
        <v>58</v>
      </c>
      <c r="U2789">
        <v>61446</v>
      </c>
    </row>
    <row r="2790" spans="1:30" ht="12.75" customHeight="1" x14ac:dyDescent="0.2">
      <c r="A2790">
        <v>1309</v>
      </c>
      <c r="B2790" t="s">
        <v>19</v>
      </c>
      <c r="C2790" t="s">
        <v>51</v>
      </c>
      <c r="D2790" t="s">
        <v>2224</v>
      </c>
      <c r="E2790" t="s">
        <v>19</v>
      </c>
      <c r="F2790" t="s">
        <v>2225</v>
      </c>
      <c r="G2790">
        <v>26230</v>
      </c>
      <c r="H2790" t="s">
        <v>2226</v>
      </c>
      <c r="I2790" t="s">
        <v>2227</v>
      </c>
      <c r="L2790" t="s">
        <v>19</v>
      </c>
      <c r="N2790" t="s">
        <v>19</v>
      </c>
      <c r="O2790" t="s">
        <v>19</v>
      </c>
      <c r="P2790" t="s">
        <v>19</v>
      </c>
      <c r="T2790" t="s">
        <v>626</v>
      </c>
      <c r="U2790">
        <v>26073</v>
      </c>
    </row>
    <row r="2791" spans="1:30" ht="12.75" customHeight="1" x14ac:dyDescent="0.2">
      <c r="A2791">
        <v>24343</v>
      </c>
      <c r="B2791" t="s">
        <v>19</v>
      </c>
      <c r="C2791" t="s">
        <v>35</v>
      </c>
      <c r="D2791" t="s">
        <v>32399</v>
      </c>
      <c r="E2791" t="s">
        <v>19</v>
      </c>
      <c r="F2791" t="s">
        <v>25251</v>
      </c>
      <c r="G2791">
        <v>73220</v>
      </c>
      <c r="H2791" t="s">
        <v>32400</v>
      </c>
      <c r="J2791" t="s">
        <v>32401</v>
      </c>
      <c r="K2791" t="s">
        <v>32402</v>
      </c>
      <c r="L2791" t="s">
        <v>19</v>
      </c>
      <c r="N2791" t="s">
        <v>19</v>
      </c>
      <c r="O2791" t="s">
        <v>46</v>
      </c>
      <c r="P2791" t="s">
        <v>10272</v>
      </c>
      <c r="Q2791" t="s">
        <v>30758</v>
      </c>
      <c r="T2791" t="s">
        <v>6081</v>
      </c>
      <c r="U2791">
        <v>73237</v>
      </c>
    </row>
    <row r="2792" spans="1:30" ht="12.75" customHeight="1" x14ac:dyDescent="0.2">
      <c r="A2792">
        <v>22131</v>
      </c>
      <c r="B2792" t="s">
        <v>19</v>
      </c>
      <c r="C2792" t="s">
        <v>35</v>
      </c>
      <c r="D2792" t="s">
        <v>27709</v>
      </c>
      <c r="E2792" t="s">
        <v>11269</v>
      </c>
      <c r="F2792" t="s">
        <v>7322</v>
      </c>
      <c r="G2792">
        <v>29470</v>
      </c>
      <c r="H2792" t="s">
        <v>27710</v>
      </c>
      <c r="K2792" t="s">
        <v>27711</v>
      </c>
      <c r="L2792" t="s">
        <v>19</v>
      </c>
      <c r="N2792" t="s">
        <v>19</v>
      </c>
      <c r="O2792" t="s">
        <v>19</v>
      </c>
      <c r="P2792" t="s">
        <v>19</v>
      </c>
      <c r="T2792" t="s">
        <v>653</v>
      </c>
      <c r="U2792">
        <v>29189</v>
      </c>
    </row>
    <row r="2793" spans="1:30" ht="12.75" customHeight="1" x14ac:dyDescent="0.2">
      <c r="A2793">
        <v>20862</v>
      </c>
      <c r="B2793" t="s">
        <v>19</v>
      </c>
      <c r="C2793" t="s">
        <v>113</v>
      </c>
      <c r="D2793" t="s">
        <v>27712</v>
      </c>
      <c r="E2793" t="s">
        <v>9245</v>
      </c>
      <c r="F2793" t="s">
        <v>21278</v>
      </c>
      <c r="G2793">
        <v>9500</v>
      </c>
      <c r="H2793" t="s">
        <v>27713</v>
      </c>
      <c r="I2793" t="s">
        <v>27714</v>
      </c>
      <c r="K2793" t="s">
        <v>27715</v>
      </c>
      <c r="L2793" t="s">
        <v>19</v>
      </c>
      <c r="N2793" t="s">
        <v>19</v>
      </c>
      <c r="O2793" t="s">
        <v>46</v>
      </c>
      <c r="P2793" t="s">
        <v>7263</v>
      </c>
      <c r="Q2793" t="s">
        <v>27716</v>
      </c>
      <c r="T2793" t="s">
        <v>3798</v>
      </c>
      <c r="U2793">
        <v>9259</v>
      </c>
    </row>
    <row r="2794" spans="1:30" ht="12.75" customHeight="1" x14ac:dyDescent="0.2">
      <c r="A2794">
        <v>9947</v>
      </c>
      <c r="B2794" t="s">
        <v>19</v>
      </c>
      <c r="C2794" t="s">
        <v>113</v>
      </c>
      <c r="D2794" t="s">
        <v>13020</v>
      </c>
      <c r="E2794" t="s">
        <v>1122</v>
      </c>
      <c r="F2794" t="s">
        <v>13021</v>
      </c>
      <c r="G2794">
        <v>31790</v>
      </c>
      <c r="H2794" t="s">
        <v>13022</v>
      </c>
      <c r="I2794" t="s">
        <v>13023</v>
      </c>
      <c r="J2794" t="s">
        <v>13024</v>
      </c>
      <c r="K2794" t="s">
        <v>13025</v>
      </c>
      <c r="L2794" t="s">
        <v>19</v>
      </c>
      <c r="N2794" t="s">
        <v>19</v>
      </c>
      <c r="O2794" t="s">
        <v>46</v>
      </c>
      <c r="P2794" t="s">
        <v>6238</v>
      </c>
      <c r="Q2794" t="s">
        <v>12136</v>
      </c>
      <c r="T2794" t="s">
        <v>67</v>
      </c>
      <c r="U2794">
        <v>31490</v>
      </c>
    </row>
    <row r="2795" spans="1:30" ht="12.75" customHeight="1" x14ac:dyDescent="0.2">
      <c r="A2795">
        <v>23820</v>
      </c>
      <c r="B2795" t="s">
        <v>19</v>
      </c>
      <c r="C2795" t="s">
        <v>51</v>
      </c>
      <c r="D2795" t="s">
        <v>32403</v>
      </c>
      <c r="E2795" t="s">
        <v>551</v>
      </c>
      <c r="F2795" t="s">
        <v>12132</v>
      </c>
      <c r="G2795">
        <v>53290</v>
      </c>
      <c r="H2795" t="s">
        <v>32404</v>
      </c>
      <c r="J2795" t="s">
        <v>32405</v>
      </c>
      <c r="K2795" t="s">
        <v>32406</v>
      </c>
      <c r="L2795" t="s">
        <v>19</v>
      </c>
      <c r="N2795" t="s">
        <v>19</v>
      </c>
      <c r="O2795" t="s">
        <v>46</v>
      </c>
      <c r="P2795" t="s">
        <v>92</v>
      </c>
      <c r="Q2795" t="s">
        <v>30532</v>
      </c>
      <c r="T2795" t="s">
        <v>94</v>
      </c>
      <c r="U2795">
        <v>53110</v>
      </c>
    </row>
    <row r="2796" spans="1:30" ht="12.75" customHeight="1" x14ac:dyDescent="0.2">
      <c r="A2796">
        <v>14139</v>
      </c>
      <c r="B2796" t="s">
        <v>19</v>
      </c>
      <c r="C2796" t="s">
        <v>35</v>
      </c>
      <c r="D2796" t="s">
        <v>18114</v>
      </c>
      <c r="E2796" t="s">
        <v>19</v>
      </c>
      <c r="F2796" t="s">
        <v>18115</v>
      </c>
      <c r="G2796">
        <v>14130</v>
      </c>
      <c r="H2796" t="s">
        <v>18116</v>
      </c>
      <c r="L2796" t="s">
        <v>19</v>
      </c>
      <c r="N2796" t="s">
        <v>19</v>
      </c>
      <c r="O2796" t="s">
        <v>13763</v>
      </c>
      <c r="P2796" t="s">
        <v>11186</v>
      </c>
      <c r="Q2796" t="s">
        <v>16801</v>
      </c>
      <c r="T2796" t="s">
        <v>368</v>
      </c>
      <c r="U2796">
        <v>14077</v>
      </c>
    </row>
    <row r="2797" spans="1:30" ht="12.75" customHeight="1" x14ac:dyDescent="0.2">
      <c r="A2797">
        <v>24811</v>
      </c>
      <c r="B2797" t="s">
        <v>19</v>
      </c>
      <c r="C2797" t="s">
        <v>35</v>
      </c>
      <c r="D2797" t="s">
        <v>18114</v>
      </c>
      <c r="E2797" t="s">
        <v>534</v>
      </c>
      <c r="F2797" t="s">
        <v>3427</v>
      </c>
      <c r="G2797">
        <v>85590</v>
      </c>
      <c r="H2797" t="s">
        <v>32407</v>
      </c>
      <c r="I2797" t="s">
        <v>32408</v>
      </c>
      <c r="J2797" t="s">
        <v>32409</v>
      </c>
      <c r="K2797" t="s">
        <v>32410</v>
      </c>
      <c r="L2797" t="s">
        <v>32411</v>
      </c>
      <c r="M2797">
        <v>49000</v>
      </c>
      <c r="N2797" t="s">
        <v>32412</v>
      </c>
      <c r="O2797" t="s">
        <v>46</v>
      </c>
      <c r="P2797" t="s">
        <v>26114</v>
      </c>
      <c r="Q2797" t="s">
        <v>30959</v>
      </c>
      <c r="T2797" t="s">
        <v>75</v>
      </c>
      <c r="U2797">
        <v>85296</v>
      </c>
    </row>
    <row r="2798" spans="1:30" ht="12.75" customHeight="1" x14ac:dyDescent="0.2">
      <c r="A2798">
        <v>13389</v>
      </c>
      <c r="B2798" t="s">
        <v>19</v>
      </c>
      <c r="C2798" t="s">
        <v>19</v>
      </c>
      <c r="D2798" t="s">
        <v>18117</v>
      </c>
      <c r="E2798" t="s">
        <v>18118</v>
      </c>
      <c r="F2798" t="s">
        <v>18119</v>
      </c>
      <c r="G2798">
        <v>64290</v>
      </c>
      <c r="H2798" t="s">
        <v>3552</v>
      </c>
      <c r="I2798" t="s">
        <v>18120</v>
      </c>
      <c r="J2798" t="s">
        <v>18121</v>
      </c>
      <c r="K2798" t="s">
        <v>18122</v>
      </c>
      <c r="L2798" t="s">
        <v>18123</v>
      </c>
      <c r="M2798" t="s">
        <v>19</v>
      </c>
      <c r="O2798" t="s">
        <v>19</v>
      </c>
      <c r="P2798" t="s">
        <v>46</v>
      </c>
      <c r="Q2798" t="s">
        <v>11523</v>
      </c>
      <c r="R2798" t="s">
        <v>17210</v>
      </c>
      <c r="U2798" t="s">
        <v>532</v>
      </c>
      <c r="V2798">
        <v>64230</v>
      </c>
    </row>
    <row r="2799" spans="1:30" ht="12.75" customHeight="1" x14ac:dyDescent="0.2">
      <c r="A2799">
        <v>5575</v>
      </c>
      <c r="B2799" t="s">
        <v>19</v>
      </c>
      <c r="C2799" t="s">
        <v>68</v>
      </c>
      <c r="D2799" t="s">
        <v>7753</v>
      </c>
      <c r="E2799" t="s">
        <v>19</v>
      </c>
      <c r="F2799" t="s">
        <v>7754</v>
      </c>
      <c r="G2799">
        <v>44170</v>
      </c>
      <c r="H2799" t="s">
        <v>7755</v>
      </c>
      <c r="I2799" t="s">
        <v>7756</v>
      </c>
      <c r="L2799" t="s">
        <v>19</v>
      </c>
      <c r="N2799" t="s">
        <v>19</v>
      </c>
      <c r="O2799" t="s">
        <v>19</v>
      </c>
      <c r="P2799" t="s">
        <v>19</v>
      </c>
      <c r="T2799" t="s">
        <v>125</v>
      </c>
      <c r="U2799">
        <v>44214</v>
      </c>
    </row>
    <row r="2800" spans="1:30" ht="12.75" customHeight="1" x14ac:dyDescent="0.2">
      <c r="A2800">
        <v>19337</v>
      </c>
      <c r="B2800" t="s">
        <v>19</v>
      </c>
      <c r="C2800" t="s">
        <v>51</v>
      </c>
      <c r="D2800" t="s">
        <v>27717</v>
      </c>
      <c r="E2800" t="s">
        <v>20318</v>
      </c>
      <c r="F2800" t="s">
        <v>21404</v>
      </c>
      <c r="G2800">
        <v>53410</v>
      </c>
      <c r="H2800" t="s">
        <v>27718</v>
      </c>
      <c r="J2800" t="s">
        <v>27719</v>
      </c>
      <c r="K2800" t="s">
        <v>27720</v>
      </c>
      <c r="L2800" t="s">
        <v>27721</v>
      </c>
      <c r="M2800">
        <v>35370</v>
      </c>
      <c r="N2800" t="s">
        <v>1016</v>
      </c>
      <c r="O2800" t="s">
        <v>27722</v>
      </c>
      <c r="P2800" t="s">
        <v>46</v>
      </c>
      <c r="Q2800" t="s">
        <v>92</v>
      </c>
      <c r="R2800" t="s">
        <v>26026</v>
      </c>
      <c r="U2800" t="s">
        <v>94</v>
      </c>
      <c r="V2800">
        <v>53040</v>
      </c>
    </row>
    <row r="2801" spans="1:26" ht="12.75" customHeight="1" x14ac:dyDescent="0.2">
      <c r="A2801">
        <v>16613</v>
      </c>
      <c r="B2801" t="s">
        <v>19</v>
      </c>
      <c r="C2801" t="s">
        <v>51</v>
      </c>
      <c r="D2801" t="s">
        <v>23116</v>
      </c>
      <c r="E2801" t="s">
        <v>23117</v>
      </c>
      <c r="F2801" t="s">
        <v>12366</v>
      </c>
      <c r="G2801">
        <v>56110</v>
      </c>
      <c r="H2801" t="s">
        <v>23118</v>
      </c>
      <c r="J2801">
        <v>681399329</v>
      </c>
      <c r="K2801" t="s">
        <v>23119</v>
      </c>
      <c r="L2801" t="s">
        <v>19</v>
      </c>
      <c r="N2801" t="s">
        <v>19</v>
      </c>
      <c r="O2801" t="s">
        <v>46</v>
      </c>
      <c r="P2801" t="s">
        <v>47</v>
      </c>
      <c r="Q2801" t="s">
        <v>16331</v>
      </c>
      <c r="T2801" t="s">
        <v>262</v>
      </c>
      <c r="U2801">
        <v>56066</v>
      </c>
      <c r="Z2801" s="4"/>
    </row>
    <row r="2802" spans="1:26" ht="12.75" customHeight="1" x14ac:dyDescent="0.2">
      <c r="A2802">
        <v>18812</v>
      </c>
      <c r="B2802" t="s">
        <v>19</v>
      </c>
      <c r="C2802" t="s">
        <v>51</v>
      </c>
      <c r="D2802" t="s">
        <v>23120</v>
      </c>
      <c r="E2802" t="s">
        <v>1682</v>
      </c>
      <c r="F2802" t="s">
        <v>21404</v>
      </c>
      <c r="G2802">
        <v>53410</v>
      </c>
      <c r="H2802" t="s">
        <v>12539</v>
      </c>
      <c r="I2802" t="s">
        <v>23121</v>
      </c>
      <c r="L2802" t="s">
        <v>19</v>
      </c>
      <c r="N2802" t="s">
        <v>19</v>
      </c>
      <c r="O2802" t="s">
        <v>1199</v>
      </c>
      <c r="P2802" t="s">
        <v>92</v>
      </c>
      <c r="Q2802" t="s">
        <v>23122</v>
      </c>
      <c r="T2802" t="s">
        <v>94</v>
      </c>
      <c r="U2802">
        <v>53040</v>
      </c>
      <c r="Z2802" s="4"/>
    </row>
    <row r="2803" spans="1:26" ht="12.75" customHeight="1" x14ac:dyDescent="0.2">
      <c r="A2803">
        <v>19374</v>
      </c>
      <c r="B2803" t="s">
        <v>19</v>
      </c>
      <c r="C2803" t="s">
        <v>35</v>
      </c>
      <c r="D2803" t="s">
        <v>27723</v>
      </c>
      <c r="E2803" t="s">
        <v>495</v>
      </c>
      <c r="F2803" t="s">
        <v>27724</v>
      </c>
      <c r="G2803">
        <v>12300</v>
      </c>
      <c r="H2803" t="s">
        <v>27725</v>
      </c>
      <c r="I2803">
        <v>615507856</v>
      </c>
      <c r="K2803" t="s">
        <v>27726</v>
      </c>
      <c r="L2803" t="s">
        <v>8565</v>
      </c>
      <c r="M2803">
        <v>12300</v>
      </c>
      <c r="N2803" t="s">
        <v>27727</v>
      </c>
      <c r="O2803" t="s">
        <v>46</v>
      </c>
      <c r="P2803" t="s">
        <v>3857</v>
      </c>
      <c r="Q2803" t="s">
        <v>26684</v>
      </c>
      <c r="T2803" t="s">
        <v>239</v>
      </c>
      <c r="U2803">
        <v>12130</v>
      </c>
      <c r="Z2803" s="4"/>
    </row>
    <row r="2804" spans="1:26" ht="12.75" customHeight="1" x14ac:dyDescent="0.2">
      <c r="A2804">
        <v>14398</v>
      </c>
      <c r="B2804" t="s">
        <v>19</v>
      </c>
      <c r="C2804" t="s">
        <v>113</v>
      </c>
      <c r="D2804" t="s">
        <v>18124</v>
      </c>
      <c r="E2804" t="s">
        <v>2409</v>
      </c>
      <c r="F2804" t="s">
        <v>18125</v>
      </c>
      <c r="G2804">
        <v>86220</v>
      </c>
      <c r="H2804" t="s">
        <v>18126</v>
      </c>
      <c r="I2804" t="s">
        <v>18127</v>
      </c>
      <c r="K2804" t="s">
        <v>18128</v>
      </c>
      <c r="L2804" t="s">
        <v>19</v>
      </c>
      <c r="N2804" t="s">
        <v>19</v>
      </c>
      <c r="O2804" t="s">
        <v>12011</v>
      </c>
      <c r="P2804" t="s">
        <v>6926</v>
      </c>
      <c r="Q2804" t="s">
        <v>18129</v>
      </c>
      <c r="T2804" t="s">
        <v>410</v>
      </c>
      <c r="U2804">
        <v>86279</v>
      </c>
      <c r="Z2804" s="4"/>
    </row>
    <row r="2805" spans="1:26" ht="12.75" customHeight="1" x14ac:dyDescent="0.2">
      <c r="A2805">
        <v>20609</v>
      </c>
      <c r="B2805" t="s">
        <v>19</v>
      </c>
      <c r="C2805" t="s">
        <v>35</v>
      </c>
      <c r="D2805" t="s">
        <v>18124</v>
      </c>
      <c r="E2805" t="s">
        <v>1087</v>
      </c>
      <c r="F2805" t="s">
        <v>27728</v>
      </c>
      <c r="G2805">
        <v>60660</v>
      </c>
      <c r="H2805" t="s">
        <v>27729</v>
      </c>
      <c r="J2805" t="s">
        <v>27730</v>
      </c>
      <c r="K2805" t="s">
        <v>27731</v>
      </c>
      <c r="L2805" t="s">
        <v>27732</v>
      </c>
      <c r="M2805">
        <v>60140</v>
      </c>
      <c r="N2805" t="s">
        <v>27733</v>
      </c>
      <c r="O2805" t="s">
        <v>13695</v>
      </c>
      <c r="P2805" t="s">
        <v>13706</v>
      </c>
      <c r="Q2805" t="s">
        <v>26741</v>
      </c>
      <c r="T2805" t="s">
        <v>359</v>
      </c>
      <c r="U2805">
        <v>60551</v>
      </c>
      <c r="Z2805" s="4"/>
    </row>
    <row r="2806" spans="1:26" ht="12.75" customHeight="1" x14ac:dyDescent="0.2">
      <c r="A2806">
        <v>25650</v>
      </c>
      <c r="B2806" t="s">
        <v>19</v>
      </c>
      <c r="C2806" t="s">
        <v>35</v>
      </c>
      <c r="D2806" t="s">
        <v>18124</v>
      </c>
      <c r="E2806" t="s">
        <v>157</v>
      </c>
      <c r="F2806" t="s">
        <v>31598</v>
      </c>
      <c r="G2806">
        <v>41240</v>
      </c>
      <c r="H2806" t="s">
        <v>32413</v>
      </c>
      <c r="J2806" t="s">
        <v>32414</v>
      </c>
      <c r="K2806" t="s">
        <v>32415</v>
      </c>
      <c r="L2806" t="s">
        <v>19</v>
      </c>
      <c r="N2806" t="s">
        <v>19</v>
      </c>
      <c r="O2806" t="s">
        <v>206</v>
      </c>
      <c r="P2806" t="s">
        <v>207</v>
      </c>
      <c r="Q2806" t="s">
        <v>23217</v>
      </c>
      <c r="T2806" t="s">
        <v>244</v>
      </c>
      <c r="U2806">
        <v>41289</v>
      </c>
      <c r="Z2806" s="4"/>
    </row>
    <row r="2807" spans="1:26" ht="12.75" customHeight="1" x14ac:dyDescent="0.2">
      <c r="A2807">
        <v>8976</v>
      </c>
      <c r="B2807" t="s">
        <v>19</v>
      </c>
      <c r="C2807" t="s">
        <v>113</v>
      </c>
      <c r="D2807" t="s">
        <v>13026</v>
      </c>
      <c r="E2807" t="s">
        <v>13027</v>
      </c>
      <c r="F2807" t="s">
        <v>13028</v>
      </c>
      <c r="G2807">
        <v>49360</v>
      </c>
      <c r="H2807" t="s">
        <v>13029</v>
      </c>
      <c r="J2807" t="s">
        <v>13030</v>
      </c>
      <c r="K2807" t="s">
        <v>13031</v>
      </c>
      <c r="L2807" t="s">
        <v>19</v>
      </c>
      <c r="N2807" t="s">
        <v>19</v>
      </c>
      <c r="O2807" t="s">
        <v>46</v>
      </c>
      <c r="P2807" t="s">
        <v>5015</v>
      </c>
      <c r="Q2807" t="s">
        <v>7496</v>
      </c>
      <c r="T2807" t="s">
        <v>1161</v>
      </c>
      <c r="U2807">
        <v>49192</v>
      </c>
      <c r="Z2807" s="4"/>
    </row>
    <row r="2808" spans="1:26" ht="12.75" customHeight="1" x14ac:dyDescent="0.2">
      <c r="A2808">
        <v>18966</v>
      </c>
      <c r="B2808" t="s">
        <v>19</v>
      </c>
      <c r="C2808" t="s">
        <v>35</v>
      </c>
      <c r="D2808" t="s">
        <v>23123</v>
      </c>
      <c r="E2808" t="s">
        <v>7951</v>
      </c>
      <c r="F2808" t="s">
        <v>23124</v>
      </c>
      <c r="G2808">
        <v>37190</v>
      </c>
      <c r="H2808" t="s">
        <v>23125</v>
      </c>
      <c r="J2808">
        <v>671315673</v>
      </c>
      <c r="K2808" t="s">
        <v>23126</v>
      </c>
      <c r="L2808" t="s">
        <v>23127</v>
      </c>
      <c r="M2808">
        <v>41250</v>
      </c>
      <c r="N2808" t="s">
        <v>23128</v>
      </c>
      <c r="O2808" t="s">
        <v>1419</v>
      </c>
      <c r="P2808" t="s">
        <v>13326</v>
      </c>
      <c r="Q2808" t="s">
        <v>21179</v>
      </c>
      <c r="T2808" t="s">
        <v>375</v>
      </c>
      <c r="U2808">
        <v>37014</v>
      </c>
      <c r="Z2808" s="4"/>
    </row>
    <row r="2809" spans="1:26" ht="12.75" customHeight="1" x14ac:dyDescent="0.2">
      <c r="A2809">
        <v>18966</v>
      </c>
      <c r="B2809" t="s">
        <v>19</v>
      </c>
      <c r="C2809" t="s">
        <v>35</v>
      </c>
      <c r="D2809" t="s">
        <v>23123</v>
      </c>
      <c r="E2809" t="s">
        <v>7951</v>
      </c>
      <c r="F2809" t="s">
        <v>23124</v>
      </c>
      <c r="G2809">
        <v>37190</v>
      </c>
      <c r="H2809" t="s">
        <v>23125</v>
      </c>
      <c r="J2809">
        <v>671315673</v>
      </c>
      <c r="K2809" t="s">
        <v>23126</v>
      </c>
      <c r="L2809" t="s">
        <v>23127</v>
      </c>
      <c r="M2809">
        <v>41250</v>
      </c>
      <c r="N2809" t="s">
        <v>23128</v>
      </c>
      <c r="O2809" t="s">
        <v>1419</v>
      </c>
      <c r="P2809" t="s">
        <v>13326</v>
      </c>
      <c r="Q2809" t="s">
        <v>23129</v>
      </c>
      <c r="T2809" t="s">
        <v>375</v>
      </c>
      <c r="U2809">
        <v>37014</v>
      </c>
      <c r="Z2809" s="4"/>
    </row>
    <row r="2810" spans="1:26" ht="12.75" customHeight="1" x14ac:dyDescent="0.2">
      <c r="A2810">
        <v>19711</v>
      </c>
      <c r="B2810" t="s">
        <v>19</v>
      </c>
      <c r="C2810" t="s">
        <v>35</v>
      </c>
      <c r="D2810" t="s">
        <v>27734</v>
      </c>
      <c r="E2810" t="s">
        <v>1087</v>
      </c>
      <c r="F2810" t="s">
        <v>21800</v>
      </c>
      <c r="G2810">
        <v>95780</v>
      </c>
      <c r="H2810" t="s">
        <v>27735</v>
      </c>
      <c r="J2810" t="s">
        <v>27736</v>
      </c>
      <c r="L2810" t="s">
        <v>19</v>
      </c>
      <c r="N2810" t="s">
        <v>19</v>
      </c>
      <c r="O2810" t="s">
        <v>11185</v>
      </c>
      <c r="P2810" t="s">
        <v>3438</v>
      </c>
      <c r="Q2810" t="s">
        <v>23684</v>
      </c>
      <c r="T2810" t="s">
        <v>359</v>
      </c>
      <c r="U2810">
        <v>95301</v>
      </c>
      <c r="Z2810" s="4"/>
    </row>
    <row r="2811" spans="1:26" ht="12.75" customHeight="1" x14ac:dyDescent="0.2">
      <c r="A2811">
        <v>23664</v>
      </c>
      <c r="B2811" t="s">
        <v>19</v>
      </c>
      <c r="C2811" t="s">
        <v>51</v>
      </c>
      <c r="D2811" t="s">
        <v>32416</v>
      </c>
      <c r="E2811" t="s">
        <v>32417</v>
      </c>
      <c r="F2811" t="s">
        <v>32418</v>
      </c>
      <c r="G2811">
        <v>32300</v>
      </c>
      <c r="H2811" t="s">
        <v>32419</v>
      </c>
      <c r="I2811">
        <v>630045314</v>
      </c>
      <c r="J2811">
        <v>687015748</v>
      </c>
      <c r="K2811" t="s">
        <v>32420</v>
      </c>
      <c r="L2811" t="s">
        <v>32421</v>
      </c>
      <c r="M2811">
        <v>32300</v>
      </c>
      <c r="N2811" t="s">
        <v>32422</v>
      </c>
      <c r="O2811" t="s">
        <v>7155</v>
      </c>
      <c r="P2811" t="s">
        <v>7156</v>
      </c>
      <c r="Q2811" t="s">
        <v>22718</v>
      </c>
      <c r="T2811" t="s">
        <v>67</v>
      </c>
      <c r="U2811">
        <v>32172</v>
      </c>
      <c r="Z2811" s="4"/>
    </row>
    <row r="2812" spans="1:26" ht="12.75" customHeight="1" x14ac:dyDescent="0.2">
      <c r="A2812">
        <v>19759</v>
      </c>
      <c r="B2812" t="s">
        <v>19</v>
      </c>
      <c r="C2812" t="s">
        <v>51</v>
      </c>
      <c r="D2812" t="s">
        <v>27737</v>
      </c>
      <c r="E2812" t="s">
        <v>8553</v>
      </c>
      <c r="F2812" t="s">
        <v>7552</v>
      </c>
      <c r="G2812">
        <v>69430</v>
      </c>
      <c r="H2812" t="s">
        <v>27738</v>
      </c>
      <c r="I2812" t="s">
        <v>27739</v>
      </c>
      <c r="J2812" t="s">
        <v>27740</v>
      </c>
      <c r="K2812" t="s">
        <v>27741</v>
      </c>
      <c r="L2812" t="s">
        <v>19</v>
      </c>
      <c r="N2812" t="s">
        <v>19</v>
      </c>
      <c r="O2812" t="s">
        <v>19</v>
      </c>
      <c r="P2812" t="s">
        <v>19</v>
      </c>
      <c r="T2812" t="s">
        <v>254</v>
      </c>
      <c r="U2812">
        <v>69109</v>
      </c>
      <c r="Z2812" s="4"/>
    </row>
    <row r="2813" spans="1:26" ht="12.75" customHeight="1" x14ac:dyDescent="0.2">
      <c r="A2813">
        <v>21498</v>
      </c>
      <c r="B2813" t="s">
        <v>19</v>
      </c>
      <c r="C2813" t="s">
        <v>35</v>
      </c>
      <c r="D2813" t="s">
        <v>27742</v>
      </c>
      <c r="E2813" t="s">
        <v>282</v>
      </c>
      <c r="F2813" t="s">
        <v>27743</v>
      </c>
      <c r="G2813">
        <v>9230</v>
      </c>
      <c r="H2813" t="s">
        <v>27744</v>
      </c>
      <c r="I2813">
        <v>671070675</v>
      </c>
      <c r="K2813" t="s">
        <v>27745</v>
      </c>
      <c r="L2813" t="s">
        <v>27746</v>
      </c>
      <c r="M2813">
        <v>31700</v>
      </c>
      <c r="N2813" t="s">
        <v>27747</v>
      </c>
      <c r="O2813" t="s">
        <v>46</v>
      </c>
      <c r="P2813" t="s">
        <v>7263</v>
      </c>
      <c r="Q2813" t="s">
        <v>27748</v>
      </c>
      <c r="T2813" t="s">
        <v>6240</v>
      </c>
      <c r="U2813">
        <v>9313</v>
      </c>
      <c r="Z2813" s="4"/>
    </row>
    <row r="2814" spans="1:26" ht="12.75" customHeight="1" x14ac:dyDescent="0.2">
      <c r="A2814">
        <v>3315</v>
      </c>
      <c r="B2814" t="s">
        <v>19</v>
      </c>
      <c r="C2814" t="s">
        <v>95</v>
      </c>
      <c r="D2814" t="s">
        <v>2228</v>
      </c>
      <c r="E2814" t="s">
        <v>200</v>
      </c>
      <c r="F2814" t="s">
        <v>2229</v>
      </c>
      <c r="G2814">
        <v>14260</v>
      </c>
      <c r="H2814" t="s">
        <v>2230</v>
      </c>
      <c r="I2814">
        <v>231853623</v>
      </c>
      <c r="K2814" t="s">
        <v>2231</v>
      </c>
      <c r="L2814" t="s">
        <v>19</v>
      </c>
      <c r="N2814" t="s">
        <v>2232</v>
      </c>
      <c r="O2814" t="s">
        <v>365</v>
      </c>
      <c r="P2814" t="s">
        <v>366</v>
      </c>
      <c r="Q2814" t="s">
        <v>2233</v>
      </c>
      <c r="T2814" t="s">
        <v>368</v>
      </c>
      <c r="U2814">
        <v>14037</v>
      </c>
      <c r="Z2814" s="4"/>
    </row>
    <row r="2815" spans="1:26" ht="12.75" customHeight="1" x14ac:dyDescent="0.2">
      <c r="A2815">
        <v>25373</v>
      </c>
      <c r="B2815" t="s">
        <v>19</v>
      </c>
      <c r="C2815" t="s">
        <v>113</v>
      </c>
      <c r="D2815" t="s">
        <v>2228</v>
      </c>
      <c r="E2815" t="s">
        <v>5456</v>
      </c>
      <c r="F2815" t="s">
        <v>6759</v>
      </c>
      <c r="G2815">
        <v>87510</v>
      </c>
      <c r="H2815" t="s">
        <v>32423</v>
      </c>
      <c r="J2815" t="s">
        <v>32424</v>
      </c>
      <c r="K2815" t="s">
        <v>32425</v>
      </c>
      <c r="L2815" t="s">
        <v>6763</v>
      </c>
      <c r="M2815">
        <v>87510</v>
      </c>
      <c r="N2815" t="s">
        <v>44</v>
      </c>
      <c r="O2815" t="s">
        <v>32426</v>
      </c>
      <c r="P2815" t="s">
        <v>12388</v>
      </c>
      <c r="Q2815" t="s">
        <v>6309</v>
      </c>
      <c r="R2815" t="s">
        <v>28531</v>
      </c>
      <c r="U2815" t="s">
        <v>796</v>
      </c>
      <c r="V2815">
        <v>87118</v>
      </c>
      <c r="Z2815" s="4"/>
    </row>
    <row r="2816" spans="1:26" ht="12.75" customHeight="1" x14ac:dyDescent="0.2">
      <c r="A2816">
        <v>15976</v>
      </c>
      <c r="B2816" t="s">
        <v>19</v>
      </c>
      <c r="C2816" t="s">
        <v>51</v>
      </c>
      <c r="D2816" t="s">
        <v>23130</v>
      </c>
      <c r="E2816" t="s">
        <v>2242</v>
      </c>
      <c r="F2816" t="s">
        <v>23131</v>
      </c>
      <c r="G2816">
        <v>72470</v>
      </c>
      <c r="H2816" t="s">
        <v>23132</v>
      </c>
      <c r="I2816" t="s">
        <v>23133</v>
      </c>
      <c r="J2816" t="s">
        <v>23134</v>
      </c>
      <c r="K2816" t="s">
        <v>23135</v>
      </c>
      <c r="L2816" t="s">
        <v>19</v>
      </c>
      <c r="N2816" t="s">
        <v>19</v>
      </c>
      <c r="O2816" t="s">
        <v>46</v>
      </c>
      <c r="P2816" t="s">
        <v>92</v>
      </c>
      <c r="Q2816" t="s">
        <v>23136</v>
      </c>
      <c r="T2816" t="s">
        <v>58</v>
      </c>
      <c r="U2816">
        <v>72054</v>
      </c>
      <c r="Z2816" s="4"/>
    </row>
    <row r="2817" spans="1:26" ht="12.75" customHeight="1" x14ac:dyDescent="0.2">
      <c r="A2817">
        <v>2454</v>
      </c>
      <c r="B2817" t="s">
        <v>19</v>
      </c>
      <c r="C2817" t="s">
        <v>389</v>
      </c>
      <c r="D2817" t="s">
        <v>2234</v>
      </c>
      <c r="E2817" t="s">
        <v>19</v>
      </c>
      <c r="F2817" t="s">
        <v>2235</v>
      </c>
      <c r="G2817">
        <v>22550</v>
      </c>
      <c r="H2817" t="s">
        <v>2236</v>
      </c>
      <c r="I2817" t="s">
        <v>2237</v>
      </c>
      <c r="L2817" t="s">
        <v>19</v>
      </c>
      <c r="N2817" t="s">
        <v>19</v>
      </c>
      <c r="O2817" t="s">
        <v>19</v>
      </c>
      <c r="P2817" t="s">
        <v>19</v>
      </c>
      <c r="T2817" t="s">
        <v>83</v>
      </c>
      <c r="U2817">
        <v>22323</v>
      </c>
      <c r="Z2817" s="4"/>
    </row>
    <row r="2818" spans="1:26" ht="12.75" customHeight="1" x14ac:dyDescent="0.2">
      <c r="A2818">
        <v>8718</v>
      </c>
      <c r="B2818" t="s">
        <v>19</v>
      </c>
      <c r="C2818" t="s">
        <v>113</v>
      </c>
      <c r="D2818" t="s">
        <v>13032</v>
      </c>
      <c r="E2818" t="s">
        <v>4565</v>
      </c>
      <c r="F2818" t="s">
        <v>13033</v>
      </c>
      <c r="G2818">
        <v>43140</v>
      </c>
      <c r="H2818" t="s">
        <v>13034</v>
      </c>
      <c r="I2818" t="s">
        <v>13035</v>
      </c>
      <c r="K2818" t="s">
        <v>13036</v>
      </c>
      <c r="L2818" t="s">
        <v>19</v>
      </c>
      <c r="N2818" t="s">
        <v>19</v>
      </c>
      <c r="O2818" t="s">
        <v>6183</v>
      </c>
      <c r="P2818" t="s">
        <v>7047</v>
      </c>
      <c r="Q2818" t="s">
        <v>6979</v>
      </c>
      <c r="T2818" t="s">
        <v>1026</v>
      </c>
      <c r="U2818">
        <v>43227</v>
      </c>
      <c r="Z2818" s="4"/>
    </row>
    <row r="2819" spans="1:26" ht="12.75" customHeight="1" x14ac:dyDescent="0.2">
      <c r="A2819">
        <v>1463</v>
      </c>
      <c r="B2819" t="s">
        <v>19</v>
      </c>
      <c r="C2819" t="s">
        <v>51</v>
      </c>
      <c r="D2819" t="s">
        <v>2238</v>
      </c>
      <c r="E2819" t="s">
        <v>19</v>
      </c>
      <c r="F2819" t="s">
        <v>2239</v>
      </c>
      <c r="G2819">
        <v>86120</v>
      </c>
      <c r="H2819" t="s">
        <v>19</v>
      </c>
      <c r="K2819" t="s">
        <v>2240</v>
      </c>
      <c r="L2819" t="s">
        <v>19</v>
      </c>
      <c r="N2819" t="s">
        <v>19</v>
      </c>
      <c r="O2819" t="s">
        <v>19</v>
      </c>
      <c r="P2819" t="s">
        <v>19</v>
      </c>
      <c r="T2819" t="s">
        <v>410</v>
      </c>
      <c r="U2819">
        <v>86090</v>
      </c>
      <c r="Z2819" s="4"/>
    </row>
    <row r="2820" spans="1:26" ht="12.75" customHeight="1" x14ac:dyDescent="0.2">
      <c r="A2820">
        <v>10667</v>
      </c>
      <c r="B2820" t="s">
        <v>19</v>
      </c>
      <c r="C2820" t="s">
        <v>113</v>
      </c>
      <c r="D2820" t="s">
        <v>13037</v>
      </c>
      <c r="E2820" t="s">
        <v>13038</v>
      </c>
      <c r="F2820" t="s">
        <v>13039</v>
      </c>
      <c r="G2820">
        <v>12430</v>
      </c>
      <c r="H2820" t="s">
        <v>13040</v>
      </c>
      <c r="I2820" t="s">
        <v>13041</v>
      </c>
      <c r="J2820" t="s">
        <v>13042</v>
      </c>
      <c r="K2820" t="s">
        <v>13043</v>
      </c>
      <c r="L2820" t="s">
        <v>13039</v>
      </c>
      <c r="M2820">
        <v>12430</v>
      </c>
      <c r="N2820" t="s">
        <v>13044</v>
      </c>
      <c r="O2820" t="s">
        <v>2008</v>
      </c>
      <c r="P2820" t="s">
        <v>31</v>
      </c>
      <c r="Q2820" t="s">
        <v>11927</v>
      </c>
      <c r="T2820" t="s">
        <v>239</v>
      </c>
      <c r="U2820">
        <v>12006</v>
      </c>
      <c r="Z2820" s="4"/>
    </row>
    <row r="2821" spans="1:26" ht="12.75" customHeight="1" x14ac:dyDescent="0.2">
      <c r="A2821">
        <v>14264</v>
      </c>
      <c r="B2821" t="s">
        <v>19</v>
      </c>
      <c r="C2821" t="s">
        <v>35</v>
      </c>
      <c r="D2821" t="s">
        <v>13037</v>
      </c>
      <c r="E2821" t="s">
        <v>1352</v>
      </c>
      <c r="F2821" t="s">
        <v>18130</v>
      </c>
      <c r="G2821">
        <v>72350</v>
      </c>
      <c r="H2821" t="s">
        <v>18131</v>
      </c>
      <c r="I2821" t="s">
        <v>18132</v>
      </c>
      <c r="J2821" t="s">
        <v>18133</v>
      </c>
      <c r="K2821" t="s">
        <v>18134</v>
      </c>
      <c r="L2821" t="s">
        <v>6300</v>
      </c>
      <c r="M2821">
        <v>72000</v>
      </c>
      <c r="N2821" t="s">
        <v>1658</v>
      </c>
      <c r="O2821" t="s">
        <v>18135</v>
      </c>
      <c r="P2821" t="s">
        <v>46</v>
      </c>
      <c r="Q2821" t="s">
        <v>92</v>
      </c>
      <c r="R2821" t="s">
        <v>18136</v>
      </c>
      <c r="U2821" t="s">
        <v>94</v>
      </c>
      <c r="V2821">
        <v>72278</v>
      </c>
      <c r="Z2821" s="4"/>
    </row>
    <row r="2822" spans="1:26" ht="12.75" customHeight="1" x14ac:dyDescent="0.2">
      <c r="A2822">
        <v>10518</v>
      </c>
      <c r="B2822" t="s">
        <v>19</v>
      </c>
      <c r="C2822" t="s">
        <v>51</v>
      </c>
      <c r="D2822" t="s">
        <v>13037</v>
      </c>
      <c r="E2822" t="s">
        <v>18137</v>
      </c>
      <c r="F2822" t="s">
        <v>18138</v>
      </c>
      <c r="G2822">
        <v>38110</v>
      </c>
      <c r="H2822" t="s">
        <v>18139</v>
      </c>
      <c r="J2822" t="s">
        <v>18140</v>
      </c>
      <c r="K2822" t="s">
        <v>18141</v>
      </c>
      <c r="L2822" t="s">
        <v>19</v>
      </c>
      <c r="N2822" t="s">
        <v>19</v>
      </c>
      <c r="O2822" t="s">
        <v>46</v>
      </c>
      <c r="P2822" t="s">
        <v>6079</v>
      </c>
      <c r="Q2822" t="s">
        <v>14097</v>
      </c>
      <c r="T2822" t="s">
        <v>6081</v>
      </c>
      <c r="U2822">
        <v>38076</v>
      </c>
      <c r="Z2822" s="4"/>
    </row>
    <row r="2823" spans="1:26" ht="12.75" customHeight="1" x14ac:dyDescent="0.2">
      <c r="A2823">
        <v>10518</v>
      </c>
      <c r="B2823" t="s">
        <v>19</v>
      </c>
      <c r="C2823" t="s">
        <v>51</v>
      </c>
      <c r="D2823" t="s">
        <v>13037</v>
      </c>
      <c r="E2823" t="s">
        <v>18137</v>
      </c>
      <c r="F2823" t="s">
        <v>18138</v>
      </c>
      <c r="G2823">
        <v>38110</v>
      </c>
      <c r="H2823" t="s">
        <v>18139</v>
      </c>
      <c r="J2823" t="s">
        <v>18140</v>
      </c>
      <c r="K2823" t="s">
        <v>18141</v>
      </c>
      <c r="L2823" t="s">
        <v>19</v>
      </c>
      <c r="N2823" t="s">
        <v>19</v>
      </c>
      <c r="O2823" t="s">
        <v>46</v>
      </c>
      <c r="P2823" t="s">
        <v>6079</v>
      </c>
      <c r="Q2823" t="s">
        <v>18142</v>
      </c>
      <c r="T2823" t="s">
        <v>6081</v>
      </c>
      <c r="U2823">
        <v>38076</v>
      </c>
      <c r="Z2823" s="4"/>
    </row>
    <row r="2824" spans="1:26" ht="12.75" customHeight="1" x14ac:dyDescent="0.2">
      <c r="A2824">
        <v>18138</v>
      </c>
      <c r="B2824" t="s">
        <v>19</v>
      </c>
      <c r="C2824" t="s">
        <v>35</v>
      </c>
      <c r="D2824" t="s">
        <v>23137</v>
      </c>
      <c r="E2824" t="s">
        <v>19</v>
      </c>
      <c r="F2824" t="s">
        <v>9230</v>
      </c>
      <c r="G2824">
        <v>42410</v>
      </c>
      <c r="H2824" t="s">
        <v>23138</v>
      </c>
      <c r="J2824" t="s">
        <v>23139</v>
      </c>
      <c r="K2824" t="s">
        <v>23140</v>
      </c>
      <c r="L2824" t="s">
        <v>19</v>
      </c>
      <c r="N2824" t="s">
        <v>19</v>
      </c>
      <c r="O2824" t="s">
        <v>20506</v>
      </c>
      <c r="P2824" t="s">
        <v>7047</v>
      </c>
      <c r="Q2824" t="s">
        <v>21438</v>
      </c>
      <c r="T2824" t="s">
        <v>1026</v>
      </c>
      <c r="U2824">
        <v>42168</v>
      </c>
      <c r="Z2824" s="4"/>
    </row>
    <row r="2825" spans="1:26" ht="12.75" customHeight="1" x14ac:dyDescent="0.2">
      <c r="A2825">
        <v>26047</v>
      </c>
      <c r="B2825" t="s">
        <v>19</v>
      </c>
      <c r="C2825" t="s">
        <v>113</v>
      </c>
      <c r="D2825" t="s">
        <v>23137</v>
      </c>
      <c r="E2825" t="s">
        <v>36235</v>
      </c>
      <c r="F2825" t="s">
        <v>36236</v>
      </c>
      <c r="G2825">
        <v>38110</v>
      </c>
      <c r="H2825" t="s">
        <v>36237</v>
      </c>
      <c r="J2825" t="s">
        <v>36238</v>
      </c>
      <c r="K2825" t="s">
        <v>36239</v>
      </c>
      <c r="L2825" t="s">
        <v>18138</v>
      </c>
      <c r="M2825">
        <v>38110</v>
      </c>
      <c r="N2825" t="s">
        <v>36240</v>
      </c>
      <c r="O2825" t="s">
        <v>10438</v>
      </c>
      <c r="P2825" t="s">
        <v>6977</v>
      </c>
      <c r="Q2825" t="s">
        <v>27696</v>
      </c>
      <c r="T2825" t="s">
        <v>6081</v>
      </c>
      <c r="U2825">
        <v>38464</v>
      </c>
      <c r="Z2825" s="4"/>
    </row>
    <row r="2826" spans="1:26" ht="12.75" customHeight="1" x14ac:dyDescent="0.2">
      <c r="A2826">
        <v>24361</v>
      </c>
      <c r="B2826" t="s">
        <v>19</v>
      </c>
      <c r="C2826" t="s">
        <v>113</v>
      </c>
      <c r="D2826" t="s">
        <v>32427</v>
      </c>
      <c r="E2826" t="s">
        <v>11569</v>
      </c>
      <c r="F2826" t="s">
        <v>27179</v>
      </c>
      <c r="G2826">
        <v>23430</v>
      </c>
      <c r="H2826" t="s">
        <v>32428</v>
      </c>
      <c r="I2826" t="s">
        <v>32429</v>
      </c>
      <c r="K2826" t="s">
        <v>32430</v>
      </c>
      <c r="L2826" t="s">
        <v>19</v>
      </c>
      <c r="N2826" t="s">
        <v>19</v>
      </c>
      <c r="O2826" t="s">
        <v>17691</v>
      </c>
      <c r="P2826" t="s">
        <v>953</v>
      </c>
      <c r="Q2826" t="s">
        <v>32431</v>
      </c>
      <c r="T2826" t="s">
        <v>955</v>
      </c>
      <c r="U2826">
        <v>23217</v>
      </c>
      <c r="Z2826" s="4"/>
    </row>
    <row r="2827" spans="1:26" ht="12.75" customHeight="1" x14ac:dyDescent="0.2">
      <c r="A2827">
        <v>27039</v>
      </c>
      <c r="B2827" t="s">
        <v>19</v>
      </c>
      <c r="C2827" t="s">
        <v>35</v>
      </c>
      <c r="D2827" t="s">
        <v>36241</v>
      </c>
      <c r="E2827" t="s">
        <v>13132</v>
      </c>
      <c r="F2827" t="s">
        <v>36242</v>
      </c>
      <c r="G2827">
        <v>16490</v>
      </c>
      <c r="H2827" t="s">
        <v>36243</v>
      </c>
      <c r="I2827" t="s">
        <v>36244</v>
      </c>
      <c r="K2827" t="s">
        <v>36245</v>
      </c>
      <c r="L2827" t="s">
        <v>19</v>
      </c>
      <c r="N2827" t="s">
        <v>19</v>
      </c>
      <c r="O2827" t="s">
        <v>46</v>
      </c>
      <c r="P2827" t="s">
        <v>6926</v>
      </c>
      <c r="Q2827" t="s">
        <v>32276</v>
      </c>
      <c r="T2827" t="s">
        <v>796</v>
      </c>
      <c r="U2827">
        <v>16007</v>
      </c>
      <c r="Z2827" s="4"/>
    </row>
    <row r="2828" spans="1:26" ht="12.75" customHeight="1" x14ac:dyDescent="0.2">
      <c r="A2828">
        <v>24352</v>
      </c>
      <c r="B2828" t="s">
        <v>13045</v>
      </c>
      <c r="C2828" t="s">
        <v>51</v>
      </c>
      <c r="D2828" t="s">
        <v>32432</v>
      </c>
      <c r="E2828" t="s">
        <v>1087</v>
      </c>
      <c r="F2828" t="s">
        <v>20932</v>
      </c>
      <c r="G2828">
        <v>85710</v>
      </c>
      <c r="H2828" t="s">
        <v>32433</v>
      </c>
      <c r="I2828">
        <v>251556536</v>
      </c>
      <c r="L2828" t="s">
        <v>19</v>
      </c>
      <c r="N2828" t="s">
        <v>19</v>
      </c>
      <c r="O2828" t="s">
        <v>19</v>
      </c>
      <c r="P2828" t="s">
        <v>19</v>
      </c>
      <c r="T2828" t="s">
        <v>75</v>
      </c>
      <c r="U2828">
        <v>85096</v>
      </c>
      <c r="Z2828" s="4"/>
    </row>
    <row r="2829" spans="1:26" ht="12.75" customHeight="1" x14ac:dyDescent="0.2">
      <c r="A2829">
        <v>8688</v>
      </c>
      <c r="B2829" t="s">
        <v>19</v>
      </c>
      <c r="C2829" t="s">
        <v>35</v>
      </c>
      <c r="D2829" t="s">
        <v>13046</v>
      </c>
      <c r="E2829" t="s">
        <v>8760</v>
      </c>
      <c r="F2829" t="s">
        <v>13047</v>
      </c>
      <c r="G2829">
        <v>37290</v>
      </c>
      <c r="H2829" t="s">
        <v>13048</v>
      </c>
      <c r="I2829" t="s">
        <v>13049</v>
      </c>
      <c r="K2829" t="s">
        <v>13050</v>
      </c>
      <c r="L2829" t="s">
        <v>13051</v>
      </c>
      <c r="M2829">
        <v>86220</v>
      </c>
      <c r="N2829" t="s">
        <v>13052</v>
      </c>
      <c r="O2829" t="s">
        <v>46</v>
      </c>
      <c r="P2829" t="s">
        <v>6926</v>
      </c>
      <c r="Q2829" t="s">
        <v>12823</v>
      </c>
      <c r="T2829" t="s">
        <v>375</v>
      </c>
      <c r="U2829">
        <v>37061</v>
      </c>
      <c r="Z2829" s="4"/>
    </row>
    <row r="2830" spans="1:26" ht="12.75" customHeight="1" x14ac:dyDescent="0.2">
      <c r="A2830">
        <v>18609</v>
      </c>
      <c r="B2830" t="s">
        <v>19</v>
      </c>
      <c r="C2830" t="s">
        <v>19</v>
      </c>
      <c r="D2830" t="s">
        <v>23141</v>
      </c>
      <c r="E2830" t="s">
        <v>19</v>
      </c>
      <c r="F2830" t="s">
        <v>22218</v>
      </c>
      <c r="G2830">
        <v>56300</v>
      </c>
      <c r="H2830" t="s">
        <v>23142</v>
      </c>
      <c r="J2830" t="s">
        <v>23143</v>
      </c>
      <c r="K2830" t="s">
        <v>23144</v>
      </c>
      <c r="L2830" t="s">
        <v>19</v>
      </c>
      <c r="N2830" t="s">
        <v>19</v>
      </c>
      <c r="O2830" t="s">
        <v>5496</v>
      </c>
      <c r="P2830" t="s">
        <v>47</v>
      </c>
      <c r="Q2830" t="s">
        <v>23030</v>
      </c>
      <c r="T2830" t="s">
        <v>262</v>
      </c>
      <c r="U2830">
        <v>56178</v>
      </c>
      <c r="Z2830" s="4"/>
    </row>
    <row r="2831" spans="1:26" ht="12.75" customHeight="1" x14ac:dyDescent="0.2">
      <c r="A2831">
        <v>23994</v>
      </c>
      <c r="B2831" t="s">
        <v>19</v>
      </c>
      <c r="C2831" t="s">
        <v>35</v>
      </c>
      <c r="D2831" t="s">
        <v>32434</v>
      </c>
      <c r="E2831" t="s">
        <v>32435</v>
      </c>
      <c r="F2831" t="s">
        <v>32436</v>
      </c>
      <c r="G2831">
        <v>47210</v>
      </c>
      <c r="H2831" t="s">
        <v>32437</v>
      </c>
      <c r="K2831" t="s">
        <v>32438</v>
      </c>
      <c r="L2831" t="s">
        <v>19</v>
      </c>
      <c r="N2831" t="s">
        <v>19</v>
      </c>
      <c r="O2831" t="s">
        <v>22877</v>
      </c>
      <c r="P2831" t="s">
        <v>10619</v>
      </c>
      <c r="Q2831" t="s">
        <v>17738</v>
      </c>
      <c r="T2831" t="s">
        <v>270</v>
      </c>
      <c r="U2831">
        <v>47241</v>
      </c>
      <c r="Z2831" s="4"/>
    </row>
    <row r="2832" spans="1:26" ht="12.75" customHeight="1" x14ac:dyDescent="0.2">
      <c r="A2832">
        <v>24514</v>
      </c>
      <c r="B2832" t="s">
        <v>19</v>
      </c>
      <c r="C2832" t="s">
        <v>113</v>
      </c>
      <c r="D2832" t="s">
        <v>32439</v>
      </c>
      <c r="E2832" t="s">
        <v>32440</v>
      </c>
      <c r="F2832" t="s">
        <v>32441</v>
      </c>
      <c r="G2832">
        <v>86330</v>
      </c>
      <c r="H2832" t="s">
        <v>32442</v>
      </c>
      <c r="I2832" t="s">
        <v>32443</v>
      </c>
      <c r="K2832" t="s">
        <v>32444</v>
      </c>
      <c r="L2832" t="s">
        <v>19</v>
      </c>
      <c r="N2832" t="s">
        <v>19</v>
      </c>
      <c r="O2832" t="s">
        <v>46</v>
      </c>
      <c r="P2832" t="s">
        <v>318</v>
      </c>
      <c r="Q2832" t="s">
        <v>17738</v>
      </c>
      <c r="T2832" t="s">
        <v>410</v>
      </c>
      <c r="U2832">
        <v>86149</v>
      </c>
      <c r="Z2832" s="4"/>
    </row>
    <row r="2833" spans="1:30" ht="12.75" customHeight="1" x14ac:dyDescent="0.2">
      <c r="A2833">
        <v>25487</v>
      </c>
      <c r="B2833" t="s">
        <v>32448</v>
      </c>
      <c r="C2833" t="s">
        <v>19</v>
      </c>
      <c r="D2833" t="s">
        <v>32445</v>
      </c>
      <c r="E2833" t="s">
        <v>19</v>
      </c>
      <c r="F2833" t="s">
        <v>13028</v>
      </c>
      <c r="G2833">
        <v>49360</v>
      </c>
      <c r="H2833" t="s">
        <v>32446</v>
      </c>
      <c r="J2833">
        <v>677788800</v>
      </c>
      <c r="K2833" t="s">
        <v>32447</v>
      </c>
      <c r="L2833" t="s">
        <v>19</v>
      </c>
      <c r="N2833" t="s">
        <v>19</v>
      </c>
      <c r="O2833" t="s">
        <v>973</v>
      </c>
      <c r="P2833" t="s">
        <v>21591</v>
      </c>
      <c r="Q2833" t="s">
        <v>30761</v>
      </c>
      <c r="T2833" t="s">
        <v>1161</v>
      </c>
      <c r="U2833">
        <v>49192</v>
      </c>
    </row>
    <row r="2834" spans="1:30" s="1" customFormat="1" ht="12.75" customHeight="1" x14ac:dyDescent="0.2">
      <c r="A2834">
        <v>26045</v>
      </c>
      <c r="B2834" t="s">
        <v>32448</v>
      </c>
      <c r="C2834" t="s">
        <v>35</v>
      </c>
      <c r="D2834" t="s">
        <v>36246</v>
      </c>
      <c r="E2834" t="s">
        <v>36247</v>
      </c>
      <c r="F2834" t="s">
        <v>16190</v>
      </c>
      <c r="G2834">
        <v>77120</v>
      </c>
      <c r="H2834" t="s">
        <v>32450</v>
      </c>
      <c r="I2834"/>
      <c r="J2834" t="s">
        <v>32451</v>
      </c>
      <c r="K2834" t="s">
        <v>32452</v>
      </c>
      <c r="L2834" t="s">
        <v>1530</v>
      </c>
      <c r="M2834">
        <v>60680</v>
      </c>
      <c r="N2834" t="s">
        <v>32453</v>
      </c>
      <c r="O2834" t="s">
        <v>46</v>
      </c>
      <c r="P2834" t="s">
        <v>1759</v>
      </c>
      <c r="Q2834" t="s">
        <v>32501</v>
      </c>
      <c r="R2834"/>
      <c r="S2834"/>
      <c r="T2834" t="s">
        <v>359</v>
      </c>
      <c r="U2834">
        <v>77433</v>
      </c>
      <c r="V2834"/>
      <c r="W2834"/>
      <c r="X2834"/>
      <c r="Y2834" s="4"/>
      <c r="Z2834" s="6"/>
      <c r="AA2834"/>
      <c r="AB2834" s="4"/>
      <c r="AC2834"/>
      <c r="AD2834"/>
    </row>
    <row r="2835" spans="1:30" ht="12.75" customHeight="1" x14ac:dyDescent="0.2">
      <c r="A2835">
        <v>25420</v>
      </c>
      <c r="B2835" t="s">
        <v>23145</v>
      </c>
      <c r="C2835" t="s">
        <v>35</v>
      </c>
      <c r="D2835" t="s">
        <v>32449</v>
      </c>
      <c r="E2835" t="s">
        <v>19</v>
      </c>
      <c r="F2835" t="s">
        <v>16190</v>
      </c>
      <c r="G2835">
        <v>77120</v>
      </c>
      <c r="H2835" t="s">
        <v>32450</v>
      </c>
      <c r="J2835" t="s">
        <v>32451</v>
      </c>
      <c r="K2835" t="s">
        <v>32452</v>
      </c>
      <c r="L2835" t="s">
        <v>1530</v>
      </c>
      <c r="M2835">
        <v>60680</v>
      </c>
      <c r="N2835" t="s">
        <v>32453</v>
      </c>
      <c r="O2835" t="s">
        <v>19</v>
      </c>
      <c r="P2835" t="s">
        <v>19</v>
      </c>
      <c r="T2835" t="s">
        <v>359</v>
      </c>
      <c r="U2835">
        <v>77433</v>
      </c>
      <c r="AB2835" s="7"/>
      <c r="AC2835" s="1"/>
      <c r="AD2835" s="1"/>
    </row>
    <row r="2836" spans="1:30" ht="12.75" customHeight="1" x14ac:dyDescent="0.2">
      <c r="A2836">
        <v>15718</v>
      </c>
      <c r="B2836" t="s">
        <v>19</v>
      </c>
      <c r="C2836" t="s">
        <v>35</v>
      </c>
      <c r="D2836" t="s">
        <v>23146</v>
      </c>
      <c r="E2836" t="s">
        <v>2122</v>
      </c>
      <c r="F2836" t="s">
        <v>16411</v>
      </c>
      <c r="G2836">
        <v>74440</v>
      </c>
      <c r="H2836" t="s">
        <v>23147</v>
      </c>
      <c r="J2836" t="s">
        <v>23148</v>
      </c>
      <c r="K2836" t="s">
        <v>23149</v>
      </c>
      <c r="L2836" t="s">
        <v>19</v>
      </c>
      <c r="N2836" t="s">
        <v>19</v>
      </c>
      <c r="O2836" t="s">
        <v>46</v>
      </c>
      <c r="P2836" t="s">
        <v>6657</v>
      </c>
      <c r="Q2836" t="s">
        <v>19149</v>
      </c>
      <c r="T2836" t="s">
        <v>5043</v>
      </c>
      <c r="U2836">
        <v>74183</v>
      </c>
    </row>
    <row r="2837" spans="1:30" ht="12.75" customHeight="1" x14ac:dyDescent="0.2">
      <c r="A2837">
        <v>16093</v>
      </c>
      <c r="B2837" t="s">
        <v>19</v>
      </c>
      <c r="C2837" t="s">
        <v>113</v>
      </c>
      <c r="D2837" t="s">
        <v>23150</v>
      </c>
      <c r="E2837" t="s">
        <v>115</v>
      </c>
      <c r="F2837" t="s">
        <v>23151</v>
      </c>
      <c r="G2837">
        <v>29690</v>
      </c>
      <c r="H2837" t="s">
        <v>23152</v>
      </c>
      <c r="J2837">
        <v>298996841</v>
      </c>
      <c r="K2837" t="s">
        <v>23153</v>
      </c>
      <c r="L2837" t="s">
        <v>19</v>
      </c>
      <c r="N2837" t="s">
        <v>19</v>
      </c>
      <c r="O2837" t="s">
        <v>11529</v>
      </c>
      <c r="P2837" t="s">
        <v>2736</v>
      </c>
      <c r="Q2837" t="s">
        <v>21220</v>
      </c>
      <c r="T2837" t="s">
        <v>279</v>
      </c>
      <c r="U2837">
        <v>29054</v>
      </c>
    </row>
    <row r="2838" spans="1:30" ht="12.75" customHeight="1" x14ac:dyDescent="0.2">
      <c r="A2838">
        <v>24676</v>
      </c>
      <c r="B2838" t="s">
        <v>19</v>
      </c>
      <c r="C2838" t="s">
        <v>35</v>
      </c>
      <c r="D2838" t="s">
        <v>32454</v>
      </c>
      <c r="E2838" t="s">
        <v>11815</v>
      </c>
      <c r="F2838" t="s">
        <v>30968</v>
      </c>
      <c r="G2838">
        <v>85420</v>
      </c>
      <c r="H2838" t="s">
        <v>32455</v>
      </c>
      <c r="I2838">
        <v>630926454</v>
      </c>
      <c r="K2838" t="s">
        <v>32456</v>
      </c>
      <c r="L2838" t="s">
        <v>19</v>
      </c>
      <c r="N2838" t="s">
        <v>19</v>
      </c>
      <c r="O2838" t="s">
        <v>46</v>
      </c>
      <c r="P2838" t="s">
        <v>26114</v>
      </c>
      <c r="Q2838" t="s">
        <v>22637</v>
      </c>
      <c r="T2838" t="s">
        <v>288</v>
      </c>
      <c r="U2838">
        <v>85269</v>
      </c>
    </row>
    <row r="2839" spans="1:30" ht="12.75" customHeight="1" x14ac:dyDescent="0.2">
      <c r="A2839">
        <v>24336</v>
      </c>
      <c r="B2839" t="s">
        <v>19</v>
      </c>
      <c r="C2839" t="s">
        <v>35</v>
      </c>
      <c r="D2839" t="s">
        <v>32454</v>
      </c>
      <c r="E2839" t="s">
        <v>7951</v>
      </c>
      <c r="F2839" t="s">
        <v>32457</v>
      </c>
      <c r="G2839">
        <v>22300</v>
      </c>
      <c r="H2839" t="s">
        <v>32458</v>
      </c>
      <c r="I2839">
        <v>768095858</v>
      </c>
      <c r="K2839" t="s">
        <v>32459</v>
      </c>
      <c r="L2839" t="s">
        <v>19</v>
      </c>
      <c r="N2839" t="s">
        <v>19</v>
      </c>
      <c r="O2839" t="s">
        <v>10317</v>
      </c>
      <c r="P2839" t="s">
        <v>3651</v>
      </c>
      <c r="Q2839" t="s">
        <v>16757</v>
      </c>
      <c r="T2839" t="s">
        <v>279</v>
      </c>
      <c r="U2839">
        <v>22319</v>
      </c>
    </row>
    <row r="2840" spans="1:30" ht="12.75" customHeight="1" x14ac:dyDescent="0.2">
      <c r="A2840">
        <v>18218</v>
      </c>
      <c r="B2840" t="s">
        <v>19</v>
      </c>
      <c r="C2840" t="s">
        <v>19</v>
      </c>
      <c r="D2840" t="s">
        <v>23154</v>
      </c>
      <c r="E2840" t="s">
        <v>2322</v>
      </c>
      <c r="F2840" t="s">
        <v>21345</v>
      </c>
      <c r="G2840">
        <v>88200</v>
      </c>
      <c r="H2840" t="s">
        <v>23155</v>
      </c>
      <c r="L2840" t="s">
        <v>21345</v>
      </c>
      <c r="M2840">
        <v>88200</v>
      </c>
      <c r="N2840" t="s">
        <v>23156</v>
      </c>
      <c r="O2840" t="s">
        <v>11926</v>
      </c>
      <c r="P2840" t="s">
        <v>65</v>
      </c>
      <c r="Q2840" t="s">
        <v>22821</v>
      </c>
      <c r="T2840" t="s">
        <v>133</v>
      </c>
      <c r="U2840">
        <v>88148</v>
      </c>
    </row>
    <row r="2841" spans="1:30" ht="12.75" customHeight="1" x14ac:dyDescent="0.2">
      <c r="A2841">
        <v>26243</v>
      </c>
      <c r="B2841" t="s">
        <v>19</v>
      </c>
      <c r="C2841" t="s">
        <v>51</v>
      </c>
      <c r="D2841" t="s">
        <v>7186</v>
      </c>
      <c r="E2841" t="s">
        <v>19</v>
      </c>
      <c r="F2841" t="s">
        <v>36248</v>
      </c>
      <c r="G2841">
        <v>22350</v>
      </c>
      <c r="H2841" t="s">
        <v>36249</v>
      </c>
      <c r="J2841">
        <v>671834717</v>
      </c>
      <c r="K2841" t="s">
        <v>36250</v>
      </c>
      <c r="L2841" t="s">
        <v>19</v>
      </c>
      <c r="N2841" t="s">
        <v>19</v>
      </c>
      <c r="O2841" t="s">
        <v>46</v>
      </c>
      <c r="P2841" t="s">
        <v>402</v>
      </c>
      <c r="Q2841" t="s">
        <v>26541</v>
      </c>
      <c r="T2841" t="s">
        <v>112</v>
      </c>
      <c r="U2841">
        <v>22071</v>
      </c>
    </row>
    <row r="2842" spans="1:30" ht="12.75" customHeight="1" x14ac:dyDescent="0.2">
      <c r="A2842">
        <v>23656</v>
      </c>
      <c r="B2842" t="s">
        <v>27749</v>
      </c>
      <c r="C2842" t="s">
        <v>35</v>
      </c>
      <c r="D2842" t="s">
        <v>32460</v>
      </c>
      <c r="E2842" t="s">
        <v>19177</v>
      </c>
      <c r="F2842" t="s">
        <v>28011</v>
      </c>
      <c r="G2842">
        <v>37310</v>
      </c>
      <c r="H2842" t="s">
        <v>24613</v>
      </c>
      <c r="I2842">
        <v>980895871</v>
      </c>
      <c r="J2842">
        <v>684888205</v>
      </c>
      <c r="K2842" t="s">
        <v>32461</v>
      </c>
      <c r="L2842" t="s">
        <v>32462</v>
      </c>
      <c r="M2842">
        <v>37240</v>
      </c>
      <c r="N2842" t="s">
        <v>32463</v>
      </c>
      <c r="O2842" t="s">
        <v>46</v>
      </c>
      <c r="P2842" t="s">
        <v>13326</v>
      </c>
      <c r="Q2842" t="s">
        <v>20437</v>
      </c>
      <c r="T2842" t="s">
        <v>375</v>
      </c>
      <c r="U2842">
        <v>37016</v>
      </c>
    </row>
    <row r="2843" spans="1:30" ht="12.75" customHeight="1" x14ac:dyDescent="0.2">
      <c r="A2843">
        <v>19623</v>
      </c>
      <c r="B2843" t="s">
        <v>19</v>
      </c>
      <c r="C2843" t="s">
        <v>51</v>
      </c>
      <c r="D2843" t="s">
        <v>4522</v>
      </c>
      <c r="E2843" t="s">
        <v>19</v>
      </c>
      <c r="F2843" t="s">
        <v>27750</v>
      </c>
      <c r="G2843">
        <v>70310</v>
      </c>
      <c r="H2843" t="s">
        <v>27751</v>
      </c>
      <c r="L2843" t="s">
        <v>19</v>
      </c>
      <c r="N2843" t="s">
        <v>19</v>
      </c>
      <c r="O2843" t="s">
        <v>46</v>
      </c>
      <c r="P2843" t="s">
        <v>8606</v>
      </c>
      <c r="Q2843" t="s">
        <v>23948</v>
      </c>
      <c r="T2843" t="s">
        <v>147</v>
      </c>
      <c r="U2843">
        <v>70308</v>
      </c>
    </row>
    <row r="2844" spans="1:30" ht="12.75" customHeight="1" x14ac:dyDescent="0.2">
      <c r="A2844">
        <v>2725</v>
      </c>
      <c r="B2844" t="s">
        <v>19</v>
      </c>
      <c r="C2844" t="s">
        <v>389</v>
      </c>
      <c r="D2844" t="s">
        <v>2241</v>
      </c>
      <c r="E2844" t="s">
        <v>2242</v>
      </c>
      <c r="F2844" t="s">
        <v>2243</v>
      </c>
      <c r="G2844">
        <v>49190</v>
      </c>
      <c r="H2844" t="s">
        <v>2244</v>
      </c>
      <c r="I2844" t="s">
        <v>2245</v>
      </c>
      <c r="J2844" t="s">
        <v>2246</v>
      </c>
      <c r="L2844" t="s">
        <v>19</v>
      </c>
      <c r="N2844" t="s">
        <v>19</v>
      </c>
      <c r="O2844" t="s">
        <v>19</v>
      </c>
      <c r="P2844" t="s">
        <v>19</v>
      </c>
      <c r="T2844" t="s">
        <v>1161</v>
      </c>
      <c r="U2844">
        <v>49259</v>
      </c>
    </row>
    <row r="2845" spans="1:30" ht="12.75" customHeight="1" x14ac:dyDescent="0.2">
      <c r="A2845">
        <v>2843</v>
      </c>
      <c r="B2845" t="s">
        <v>19</v>
      </c>
      <c r="C2845" t="s">
        <v>35</v>
      </c>
      <c r="D2845" t="s">
        <v>2247</v>
      </c>
      <c r="E2845" t="s">
        <v>2248</v>
      </c>
      <c r="F2845" t="s">
        <v>2249</v>
      </c>
      <c r="G2845">
        <v>56250</v>
      </c>
      <c r="H2845" t="s">
        <v>2250</v>
      </c>
      <c r="J2845" t="s">
        <v>2251</v>
      </c>
      <c r="K2845" t="s">
        <v>2252</v>
      </c>
      <c r="L2845" t="s">
        <v>19</v>
      </c>
      <c r="N2845" t="s">
        <v>2253</v>
      </c>
      <c r="O2845" t="s">
        <v>2254</v>
      </c>
      <c r="P2845" t="s">
        <v>46</v>
      </c>
      <c r="Q2845" t="s">
        <v>47</v>
      </c>
      <c r="R2845" t="s">
        <v>2255</v>
      </c>
      <c r="S2845" t="s">
        <v>2256</v>
      </c>
      <c r="U2845" t="s">
        <v>49</v>
      </c>
      <c r="V2845">
        <v>56137</v>
      </c>
    </row>
    <row r="2846" spans="1:30" ht="12.75" customHeight="1" x14ac:dyDescent="0.2">
      <c r="A2846">
        <v>23459</v>
      </c>
      <c r="B2846" t="s">
        <v>19</v>
      </c>
      <c r="C2846" t="s">
        <v>35</v>
      </c>
      <c r="D2846" t="s">
        <v>32464</v>
      </c>
      <c r="E2846" t="s">
        <v>1682</v>
      </c>
      <c r="F2846" t="s">
        <v>2080</v>
      </c>
      <c r="G2846">
        <v>35120</v>
      </c>
      <c r="H2846" t="s">
        <v>32465</v>
      </c>
      <c r="I2846">
        <v>625500782</v>
      </c>
      <c r="K2846" t="s">
        <v>32466</v>
      </c>
      <c r="L2846" t="s">
        <v>14448</v>
      </c>
      <c r="M2846">
        <v>35600</v>
      </c>
      <c r="N2846" t="s">
        <v>32467</v>
      </c>
      <c r="O2846" t="s">
        <v>16681</v>
      </c>
      <c r="P2846" t="s">
        <v>1604</v>
      </c>
      <c r="Q2846" t="s">
        <v>27505</v>
      </c>
      <c r="T2846" t="s">
        <v>171</v>
      </c>
      <c r="U2846">
        <v>35259</v>
      </c>
    </row>
    <row r="2847" spans="1:30" ht="12.75" customHeight="1" x14ac:dyDescent="0.2">
      <c r="A2847">
        <v>14556</v>
      </c>
      <c r="B2847" t="s">
        <v>19</v>
      </c>
      <c r="C2847" t="s">
        <v>113</v>
      </c>
      <c r="D2847" t="s">
        <v>18143</v>
      </c>
      <c r="E2847" t="s">
        <v>1411</v>
      </c>
      <c r="F2847" t="s">
        <v>18144</v>
      </c>
      <c r="G2847">
        <v>89250</v>
      </c>
      <c r="H2847" t="s">
        <v>18145</v>
      </c>
      <c r="I2847" t="s">
        <v>18146</v>
      </c>
      <c r="J2847" t="s">
        <v>18147</v>
      </c>
      <c r="K2847" t="s">
        <v>18148</v>
      </c>
      <c r="L2847" t="s">
        <v>18144</v>
      </c>
      <c r="M2847">
        <v>89250</v>
      </c>
      <c r="N2847" t="s">
        <v>18145</v>
      </c>
      <c r="O2847" t="s">
        <v>5779</v>
      </c>
      <c r="P2847" t="s">
        <v>1759</v>
      </c>
      <c r="Q2847" t="s">
        <v>15903</v>
      </c>
      <c r="T2847" t="s">
        <v>209</v>
      </c>
      <c r="U2847">
        <v>89200</v>
      </c>
    </row>
    <row r="2848" spans="1:30" ht="12.75" customHeight="1" x14ac:dyDescent="0.2">
      <c r="A2848">
        <v>12792</v>
      </c>
      <c r="B2848" t="s">
        <v>19</v>
      </c>
      <c r="C2848" t="s">
        <v>35</v>
      </c>
      <c r="D2848" t="s">
        <v>18149</v>
      </c>
      <c r="E2848" t="s">
        <v>443</v>
      </c>
      <c r="F2848" t="s">
        <v>18150</v>
      </c>
      <c r="G2848">
        <v>50250</v>
      </c>
      <c r="H2848" t="s">
        <v>19</v>
      </c>
      <c r="I2848">
        <v>240639837</v>
      </c>
      <c r="J2848">
        <v>624821647</v>
      </c>
      <c r="K2848" t="s">
        <v>18151</v>
      </c>
      <c r="L2848" t="s">
        <v>2806</v>
      </c>
      <c r="M2848">
        <v>44800</v>
      </c>
      <c r="N2848" t="s">
        <v>18152</v>
      </c>
      <c r="O2848" t="s">
        <v>46</v>
      </c>
      <c r="P2848" t="s">
        <v>366</v>
      </c>
      <c r="Q2848" t="s">
        <v>13878</v>
      </c>
      <c r="T2848" t="s">
        <v>368</v>
      </c>
      <c r="U2848">
        <v>50273</v>
      </c>
    </row>
    <row r="2849" spans="1:30" ht="12.75" customHeight="1" x14ac:dyDescent="0.2">
      <c r="A2849">
        <v>25269</v>
      </c>
      <c r="B2849" t="s">
        <v>19</v>
      </c>
      <c r="C2849" t="s">
        <v>35</v>
      </c>
      <c r="D2849" t="s">
        <v>18149</v>
      </c>
      <c r="E2849" t="s">
        <v>1820</v>
      </c>
      <c r="F2849" t="s">
        <v>32468</v>
      </c>
      <c r="G2849">
        <v>14140</v>
      </c>
      <c r="H2849" t="s">
        <v>32469</v>
      </c>
      <c r="J2849">
        <v>665006981</v>
      </c>
      <c r="K2849" t="s">
        <v>32470</v>
      </c>
      <c r="L2849" t="s">
        <v>32471</v>
      </c>
      <c r="M2849">
        <v>14140</v>
      </c>
      <c r="N2849" t="s">
        <v>32472</v>
      </c>
      <c r="O2849" t="s">
        <v>19</v>
      </c>
      <c r="P2849" t="s">
        <v>19</v>
      </c>
      <c r="T2849" t="s">
        <v>368</v>
      </c>
      <c r="U2849">
        <v>14616</v>
      </c>
    </row>
    <row r="2850" spans="1:30" ht="12.75" customHeight="1" x14ac:dyDescent="0.2">
      <c r="A2850">
        <v>4896</v>
      </c>
      <c r="B2850" t="s">
        <v>19</v>
      </c>
      <c r="C2850" t="s">
        <v>389</v>
      </c>
      <c r="D2850" t="s">
        <v>7757</v>
      </c>
      <c r="E2850" t="s">
        <v>4185</v>
      </c>
      <c r="F2850" t="s">
        <v>7758</v>
      </c>
      <c r="G2850">
        <v>72650</v>
      </c>
      <c r="H2850" t="s">
        <v>7759</v>
      </c>
      <c r="I2850" t="s">
        <v>7760</v>
      </c>
      <c r="L2850" t="s">
        <v>19</v>
      </c>
      <c r="N2850" t="s">
        <v>19</v>
      </c>
      <c r="O2850" t="s">
        <v>1874</v>
      </c>
      <c r="P2850" t="s">
        <v>92</v>
      </c>
      <c r="Q2850" t="s">
        <v>4249</v>
      </c>
      <c r="R2850" t="s">
        <v>33</v>
      </c>
      <c r="T2850" t="s">
        <v>94</v>
      </c>
      <c r="U2850">
        <v>72024</v>
      </c>
    </row>
    <row r="2851" spans="1:30" ht="12.75" customHeight="1" x14ac:dyDescent="0.2">
      <c r="A2851">
        <v>26416</v>
      </c>
      <c r="B2851" t="s">
        <v>19</v>
      </c>
      <c r="C2851" t="s">
        <v>35</v>
      </c>
      <c r="D2851" t="s">
        <v>36251</v>
      </c>
      <c r="E2851" t="s">
        <v>9753</v>
      </c>
      <c r="F2851" t="s">
        <v>36252</v>
      </c>
      <c r="G2851">
        <v>44420</v>
      </c>
      <c r="H2851" t="s">
        <v>36253</v>
      </c>
      <c r="J2851" t="s">
        <v>36254</v>
      </c>
      <c r="L2851" t="s">
        <v>36255</v>
      </c>
      <c r="M2851">
        <v>44420</v>
      </c>
      <c r="N2851" t="s">
        <v>36256</v>
      </c>
      <c r="O2851" t="s">
        <v>11165</v>
      </c>
      <c r="P2851" t="s">
        <v>1318</v>
      </c>
      <c r="Q2851" t="s">
        <v>9443</v>
      </c>
      <c r="T2851" t="s">
        <v>125</v>
      </c>
      <c r="U2851">
        <v>44211</v>
      </c>
    </row>
    <row r="2852" spans="1:30" ht="12.75" customHeight="1" x14ac:dyDescent="0.2">
      <c r="A2852">
        <v>17054</v>
      </c>
      <c r="B2852" t="s">
        <v>19</v>
      </c>
      <c r="C2852" t="s">
        <v>51</v>
      </c>
      <c r="D2852" t="s">
        <v>23157</v>
      </c>
      <c r="E2852" t="s">
        <v>23158</v>
      </c>
      <c r="F2852" t="s">
        <v>23159</v>
      </c>
      <c r="G2852">
        <v>50290</v>
      </c>
      <c r="H2852" t="s">
        <v>23160</v>
      </c>
      <c r="K2852" t="s">
        <v>23161</v>
      </c>
      <c r="L2852" t="s">
        <v>19</v>
      </c>
      <c r="N2852" t="s">
        <v>19</v>
      </c>
      <c r="O2852" t="s">
        <v>46</v>
      </c>
      <c r="P2852" t="s">
        <v>366</v>
      </c>
      <c r="Q2852" t="s">
        <v>23162</v>
      </c>
      <c r="T2852" t="s">
        <v>368</v>
      </c>
      <c r="U2852">
        <v>50085</v>
      </c>
    </row>
    <row r="2853" spans="1:30" s="1" customFormat="1" ht="12.75" customHeight="1" x14ac:dyDescent="0.2">
      <c r="A2853">
        <v>14554</v>
      </c>
      <c r="B2853" t="s">
        <v>18157</v>
      </c>
      <c r="C2853" t="s">
        <v>19</v>
      </c>
      <c r="D2853" t="s">
        <v>18153</v>
      </c>
      <c r="E2853" t="s">
        <v>309</v>
      </c>
      <c r="F2853" t="s">
        <v>18154</v>
      </c>
      <c r="G2853">
        <v>50190</v>
      </c>
      <c r="H2853" t="s">
        <v>18155</v>
      </c>
      <c r="I2853"/>
      <c r="J2853">
        <v>650504535</v>
      </c>
      <c r="K2853" t="s">
        <v>18156</v>
      </c>
      <c r="L2853" t="s">
        <v>19</v>
      </c>
      <c r="M2853"/>
      <c r="N2853" t="s">
        <v>19</v>
      </c>
      <c r="O2853" t="s">
        <v>449</v>
      </c>
      <c r="P2853" t="s">
        <v>366</v>
      </c>
      <c r="Q2853" t="s">
        <v>17900</v>
      </c>
      <c r="R2853"/>
      <c r="S2853"/>
      <c r="T2853" t="s">
        <v>368</v>
      </c>
      <c r="U2853">
        <v>50210</v>
      </c>
      <c r="V2853"/>
      <c r="W2853"/>
      <c r="X2853"/>
      <c r="Y2853" s="4"/>
      <c r="Z2853" s="6"/>
      <c r="AA2853"/>
      <c r="AB2853" s="4"/>
      <c r="AC2853"/>
      <c r="AD2853"/>
    </row>
    <row r="2854" spans="1:30" ht="12.75" customHeight="1" x14ac:dyDescent="0.2">
      <c r="A2854">
        <v>14849</v>
      </c>
      <c r="B2854" t="s">
        <v>18157</v>
      </c>
      <c r="C2854" t="s">
        <v>18158</v>
      </c>
      <c r="D2854" t="s">
        <v>18159</v>
      </c>
      <c r="E2854" t="s">
        <v>303</v>
      </c>
      <c r="F2854" t="s">
        <v>18160</v>
      </c>
      <c r="G2854">
        <v>7290</v>
      </c>
      <c r="H2854" t="s">
        <v>18161</v>
      </c>
      <c r="I2854">
        <v>475344904</v>
      </c>
      <c r="K2854" t="s">
        <v>18162</v>
      </c>
      <c r="L2854" t="s">
        <v>18163</v>
      </c>
      <c r="M2854">
        <v>7290</v>
      </c>
      <c r="N2854" t="s">
        <v>19</v>
      </c>
      <c r="O2854" t="s">
        <v>7052</v>
      </c>
      <c r="P2854" t="s">
        <v>6801</v>
      </c>
      <c r="Q2854" t="s">
        <v>18164</v>
      </c>
      <c r="T2854" t="s">
        <v>5561</v>
      </c>
      <c r="U2854">
        <v>7185</v>
      </c>
      <c r="AB2854" s="7"/>
      <c r="AC2854" s="1"/>
      <c r="AD2854" s="1"/>
    </row>
    <row r="2855" spans="1:30" ht="12.75" customHeight="1" x14ac:dyDescent="0.2">
      <c r="A2855">
        <v>14849</v>
      </c>
      <c r="B2855" t="s">
        <v>19</v>
      </c>
      <c r="C2855" t="s">
        <v>18158</v>
      </c>
      <c r="D2855" t="s">
        <v>18159</v>
      </c>
      <c r="E2855" t="s">
        <v>303</v>
      </c>
      <c r="F2855" t="s">
        <v>18160</v>
      </c>
      <c r="G2855">
        <v>7290</v>
      </c>
      <c r="H2855" t="s">
        <v>18161</v>
      </c>
      <c r="I2855">
        <v>475344904</v>
      </c>
      <c r="K2855" t="s">
        <v>18162</v>
      </c>
      <c r="L2855" t="s">
        <v>18163</v>
      </c>
      <c r="M2855">
        <v>7290</v>
      </c>
      <c r="N2855" t="s">
        <v>19</v>
      </c>
      <c r="O2855" t="s">
        <v>7052</v>
      </c>
      <c r="P2855" t="s">
        <v>6801</v>
      </c>
      <c r="Q2855" t="s">
        <v>17941</v>
      </c>
      <c r="T2855" t="s">
        <v>5561</v>
      </c>
      <c r="U2855">
        <v>7185</v>
      </c>
    </row>
    <row r="2856" spans="1:30" ht="12.75" customHeight="1" x14ac:dyDescent="0.2">
      <c r="A2856">
        <v>3405</v>
      </c>
      <c r="B2856" t="s">
        <v>19</v>
      </c>
      <c r="C2856" t="s">
        <v>1223</v>
      </c>
      <c r="D2856" t="s">
        <v>2257</v>
      </c>
      <c r="E2856" t="s">
        <v>2258</v>
      </c>
      <c r="F2856" t="s">
        <v>989</v>
      </c>
      <c r="G2856">
        <v>44360</v>
      </c>
      <c r="H2856" t="s">
        <v>2259</v>
      </c>
      <c r="I2856" t="s">
        <v>2260</v>
      </c>
      <c r="J2856" t="s">
        <v>2261</v>
      </c>
      <c r="K2856" t="s">
        <v>2262</v>
      </c>
      <c r="L2856" t="s">
        <v>2263</v>
      </c>
      <c r="M2856">
        <v>44880</v>
      </c>
      <c r="N2856" t="s">
        <v>2264</v>
      </c>
      <c r="O2856" t="s">
        <v>2265</v>
      </c>
      <c r="P2856" t="s">
        <v>1168</v>
      </c>
      <c r="Q2856" t="s">
        <v>416</v>
      </c>
      <c r="R2856" t="s">
        <v>2266</v>
      </c>
      <c r="S2856" t="s">
        <v>33</v>
      </c>
      <c r="U2856" t="s">
        <v>125</v>
      </c>
      <c r="V2856">
        <v>44045</v>
      </c>
    </row>
    <row r="2857" spans="1:30" ht="12.75" customHeight="1" x14ac:dyDescent="0.2">
      <c r="A2857">
        <v>25021</v>
      </c>
      <c r="B2857" t="s">
        <v>19</v>
      </c>
      <c r="C2857" t="s">
        <v>51</v>
      </c>
      <c r="D2857" t="s">
        <v>32473</v>
      </c>
      <c r="E2857" t="s">
        <v>13686</v>
      </c>
      <c r="F2857" t="s">
        <v>4544</v>
      </c>
      <c r="G2857">
        <v>50580</v>
      </c>
      <c r="H2857" t="s">
        <v>32474</v>
      </c>
      <c r="J2857">
        <v>771282789</v>
      </c>
      <c r="K2857" t="s">
        <v>32475</v>
      </c>
      <c r="L2857" t="s">
        <v>19</v>
      </c>
      <c r="N2857" t="s">
        <v>19</v>
      </c>
      <c r="O2857" t="s">
        <v>46</v>
      </c>
      <c r="P2857" t="s">
        <v>366</v>
      </c>
      <c r="Q2857" t="s">
        <v>32476</v>
      </c>
      <c r="T2857" t="s">
        <v>368</v>
      </c>
      <c r="U2857">
        <v>50299</v>
      </c>
    </row>
    <row r="2858" spans="1:30" ht="12.75" customHeight="1" x14ac:dyDescent="0.2">
      <c r="A2858">
        <v>11550</v>
      </c>
      <c r="B2858" t="s">
        <v>19</v>
      </c>
      <c r="C2858" t="s">
        <v>113</v>
      </c>
      <c r="D2858" t="s">
        <v>13053</v>
      </c>
      <c r="E2858" t="s">
        <v>770</v>
      </c>
      <c r="F2858" t="s">
        <v>13054</v>
      </c>
      <c r="G2858">
        <v>11410</v>
      </c>
      <c r="H2858" t="s">
        <v>13055</v>
      </c>
      <c r="I2858" t="s">
        <v>13056</v>
      </c>
      <c r="J2858" t="s">
        <v>13057</v>
      </c>
      <c r="K2858" t="s">
        <v>13058</v>
      </c>
      <c r="L2858" t="s">
        <v>13059</v>
      </c>
      <c r="M2858">
        <v>31830</v>
      </c>
      <c r="N2858" t="s">
        <v>1197</v>
      </c>
      <c r="O2858" t="s">
        <v>13060</v>
      </c>
      <c r="P2858" t="s">
        <v>9350</v>
      </c>
      <c r="Q2858" t="s">
        <v>6238</v>
      </c>
      <c r="R2858" t="s">
        <v>13061</v>
      </c>
      <c r="U2858" t="s">
        <v>3798</v>
      </c>
      <c r="V2858">
        <v>11166</v>
      </c>
    </row>
    <row r="2859" spans="1:30" ht="12.75" customHeight="1" x14ac:dyDescent="0.2">
      <c r="A2859">
        <v>10673</v>
      </c>
      <c r="B2859" t="s">
        <v>19</v>
      </c>
      <c r="C2859" t="s">
        <v>389</v>
      </c>
      <c r="D2859" t="s">
        <v>13062</v>
      </c>
      <c r="E2859" t="s">
        <v>642</v>
      </c>
      <c r="F2859" t="s">
        <v>13063</v>
      </c>
      <c r="G2859">
        <v>50540</v>
      </c>
      <c r="H2859" t="s">
        <v>13064</v>
      </c>
      <c r="L2859" t="s">
        <v>13063</v>
      </c>
      <c r="M2859">
        <v>50540</v>
      </c>
      <c r="N2859" t="s">
        <v>13064</v>
      </c>
      <c r="O2859" t="s">
        <v>46</v>
      </c>
      <c r="P2859" t="s">
        <v>366</v>
      </c>
      <c r="Q2859" t="s">
        <v>12641</v>
      </c>
      <c r="T2859" t="s">
        <v>368</v>
      </c>
      <c r="U2859">
        <v>50256</v>
      </c>
    </row>
    <row r="2860" spans="1:30" ht="12.75" customHeight="1" x14ac:dyDescent="0.2">
      <c r="A2860">
        <v>10673</v>
      </c>
      <c r="B2860" t="s">
        <v>19</v>
      </c>
      <c r="C2860" t="s">
        <v>389</v>
      </c>
      <c r="D2860" t="s">
        <v>13062</v>
      </c>
      <c r="E2860" t="s">
        <v>642</v>
      </c>
      <c r="F2860" t="s">
        <v>13063</v>
      </c>
      <c r="G2860">
        <v>50540</v>
      </c>
      <c r="H2860" t="s">
        <v>13064</v>
      </c>
      <c r="L2860" t="s">
        <v>13063</v>
      </c>
      <c r="M2860">
        <v>50540</v>
      </c>
      <c r="N2860" t="s">
        <v>13064</v>
      </c>
      <c r="O2860" t="s">
        <v>46</v>
      </c>
      <c r="P2860" t="s">
        <v>366</v>
      </c>
      <c r="Q2860" t="s">
        <v>12641</v>
      </c>
      <c r="T2860" t="s">
        <v>368</v>
      </c>
      <c r="U2860">
        <v>50256</v>
      </c>
    </row>
    <row r="2861" spans="1:30" ht="12.75" customHeight="1" x14ac:dyDescent="0.2">
      <c r="A2861">
        <v>19863</v>
      </c>
      <c r="B2861" t="s">
        <v>19</v>
      </c>
      <c r="C2861" t="s">
        <v>51</v>
      </c>
      <c r="D2861" t="s">
        <v>27752</v>
      </c>
      <c r="E2861" t="s">
        <v>19</v>
      </c>
      <c r="F2861" t="s">
        <v>27753</v>
      </c>
      <c r="G2861">
        <v>49440</v>
      </c>
      <c r="H2861" t="s">
        <v>27754</v>
      </c>
      <c r="I2861">
        <v>649483726</v>
      </c>
      <c r="K2861" t="s">
        <v>27755</v>
      </c>
      <c r="L2861" t="s">
        <v>19</v>
      </c>
      <c r="N2861" t="s">
        <v>19</v>
      </c>
      <c r="O2861" t="s">
        <v>46</v>
      </c>
      <c r="P2861" t="s">
        <v>21591</v>
      </c>
      <c r="Q2861" t="s">
        <v>26413</v>
      </c>
      <c r="T2861" t="s">
        <v>94</v>
      </c>
      <c r="U2861">
        <v>49108</v>
      </c>
    </row>
    <row r="2862" spans="1:30" ht="12.75" customHeight="1" x14ac:dyDescent="0.2">
      <c r="A2862">
        <v>7677</v>
      </c>
      <c r="B2862" t="s">
        <v>19</v>
      </c>
      <c r="C2862" t="s">
        <v>2625</v>
      </c>
      <c r="D2862" t="s">
        <v>7761</v>
      </c>
      <c r="E2862" t="s">
        <v>7762</v>
      </c>
      <c r="F2862" t="s">
        <v>7763</v>
      </c>
      <c r="G2862">
        <v>76116</v>
      </c>
      <c r="H2862" t="s">
        <v>7764</v>
      </c>
      <c r="J2862">
        <v>614456444</v>
      </c>
      <c r="K2862" t="s">
        <v>7765</v>
      </c>
      <c r="L2862" t="s">
        <v>19</v>
      </c>
      <c r="N2862" t="s">
        <v>19</v>
      </c>
      <c r="O2862" t="s">
        <v>46</v>
      </c>
      <c r="P2862" t="s">
        <v>423</v>
      </c>
      <c r="Q2862" t="s">
        <v>7766</v>
      </c>
      <c r="T2862" t="s">
        <v>368</v>
      </c>
      <c r="U2862">
        <v>76100</v>
      </c>
    </row>
    <row r="2863" spans="1:30" ht="12.75" customHeight="1" x14ac:dyDescent="0.2">
      <c r="A2863">
        <v>15614</v>
      </c>
      <c r="B2863" t="s">
        <v>19</v>
      </c>
      <c r="C2863" t="s">
        <v>35</v>
      </c>
      <c r="D2863" t="s">
        <v>18165</v>
      </c>
      <c r="E2863" t="s">
        <v>11842</v>
      </c>
      <c r="F2863" t="s">
        <v>18166</v>
      </c>
      <c r="G2863">
        <v>74130</v>
      </c>
      <c r="H2863" t="s">
        <v>18167</v>
      </c>
      <c r="I2863">
        <v>787085349</v>
      </c>
      <c r="K2863" t="s">
        <v>18168</v>
      </c>
      <c r="L2863" t="s">
        <v>18169</v>
      </c>
      <c r="M2863">
        <v>90150</v>
      </c>
      <c r="N2863" t="s">
        <v>18170</v>
      </c>
      <c r="O2863" t="s">
        <v>46</v>
      </c>
      <c r="P2863" t="s">
        <v>6657</v>
      </c>
      <c r="Q2863" t="s">
        <v>17283</v>
      </c>
      <c r="T2863" t="s">
        <v>5043</v>
      </c>
      <c r="U2863">
        <v>74049</v>
      </c>
    </row>
    <row r="2864" spans="1:30" ht="12.75" customHeight="1" x14ac:dyDescent="0.2">
      <c r="A2864">
        <v>8950</v>
      </c>
      <c r="B2864" t="s">
        <v>19</v>
      </c>
      <c r="C2864" t="s">
        <v>35</v>
      </c>
      <c r="D2864" t="s">
        <v>13065</v>
      </c>
      <c r="E2864" t="s">
        <v>1137</v>
      </c>
      <c r="F2864" t="s">
        <v>13066</v>
      </c>
      <c r="G2864">
        <v>39370</v>
      </c>
      <c r="H2864" t="s">
        <v>13067</v>
      </c>
      <c r="J2864" t="s">
        <v>13068</v>
      </c>
      <c r="K2864" t="s">
        <v>13069</v>
      </c>
      <c r="L2864" t="s">
        <v>19</v>
      </c>
      <c r="N2864" t="s">
        <v>19</v>
      </c>
      <c r="O2864" t="s">
        <v>19</v>
      </c>
      <c r="P2864" t="s">
        <v>19</v>
      </c>
      <c r="T2864" t="s">
        <v>254</v>
      </c>
      <c r="U2864">
        <v>39068</v>
      </c>
    </row>
    <row r="2865" spans="1:26" ht="12.75" customHeight="1" x14ac:dyDescent="0.2">
      <c r="A2865">
        <v>8407</v>
      </c>
      <c r="B2865" t="s">
        <v>19</v>
      </c>
      <c r="C2865" t="s">
        <v>95</v>
      </c>
      <c r="D2865" t="s">
        <v>13070</v>
      </c>
      <c r="E2865" t="s">
        <v>13071</v>
      </c>
      <c r="F2865" t="s">
        <v>13072</v>
      </c>
      <c r="G2865">
        <v>2360</v>
      </c>
      <c r="H2865" t="s">
        <v>13073</v>
      </c>
      <c r="I2865">
        <v>323585984</v>
      </c>
      <c r="K2865" t="s">
        <v>13074</v>
      </c>
      <c r="L2865" t="s">
        <v>19</v>
      </c>
      <c r="N2865" t="s">
        <v>19</v>
      </c>
      <c r="O2865" t="s">
        <v>46</v>
      </c>
      <c r="P2865" t="s">
        <v>65</v>
      </c>
      <c r="Q2865" t="s">
        <v>13075</v>
      </c>
      <c r="R2865" t="s">
        <v>33</v>
      </c>
      <c r="T2865" t="s">
        <v>359</v>
      </c>
      <c r="U2865">
        <v>2038</v>
      </c>
      <c r="Z2865" s="4"/>
    </row>
    <row r="2866" spans="1:26" ht="12.75" customHeight="1" x14ac:dyDescent="0.2">
      <c r="A2866">
        <v>2715</v>
      </c>
      <c r="B2866" t="s">
        <v>19</v>
      </c>
      <c r="C2866" t="s">
        <v>35</v>
      </c>
      <c r="D2866" t="s">
        <v>438</v>
      </c>
      <c r="E2866" t="s">
        <v>404</v>
      </c>
      <c r="F2866" t="s">
        <v>2267</v>
      </c>
      <c r="G2866">
        <v>56160</v>
      </c>
      <c r="H2866" t="s">
        <v>19</v>
      </c>
      <c r="I2866" t="s">
        <v>2268</v>
      </c>
      <c r="K2866" t="s">
        <v>2269</v>
      </c>
      <c r="L2866" t="s">
        <v>19</v>
      </c>
      <c r="N2866" t="s">
        <v>19</v>
      </c>
      <c r="O2866" t="s">
        <v>81</v>
      </c>
      <c r="P2866" t="s">
        <v>47</v>
      </c>
      <c r="Q2866" t="s">
        <v>2270</v>
      </c>
      <c r="R2866" t="s">
        <v>33</v>
      </c>
      <c r="T2866" t="s">
        <v>262</v>
      </c>
      <c r="U2866">
        <v>56099</v>
      </c>
      <c r="Z2866" s="4"/>
    </row>
    <row r="2867" spans="1:26" ht="12.75" customHeight="1" x14ac:dyDescent="0.2">
      <c r="A2867">
        <v>12577</v>
      </c>
      <c r="B2867" t="s">
        <v>19</v>
      </c>
      <c r="C2867" t="s">
        <v>35</v>
      </c>
      <c r="D2867" t="s">
        <v>18171</v>
      </c>
      <c r="E2867" t="s">
        <v>543</v>
      </c>
      <c r="F2867" t="s">
        <v>18172</v>
      </c>
      <c r="G2867">
        <v>26260</v>
      </c>
      <c r="H2867" t="s">
        <v>18173</v>
      </c>
      <c r="J2867" t="s">
        <v>18174</v>
      </c>
      <c r="K2867" t="s">
        <v>18175</v>
      </c>
      <c r="L2867" t="s">
        <v>15399</v>
      </c>
      <c r="M2867">
        <v>26100</v>
      </c>
      <c r="N2867" t="s">
        <v>18176</v>
      </c>
      <c r="O2867" t="s">
        <v>1133</v>
      </c>
      <c r="P2867" t="s">
        <v>6977</v>
      </c>
      <c r="Q2867" t="s">
        <v>18177</v>
      </c>
      <c r="T2867" t="s">
        <v>699</v>
      </c>
      <c r="U2867">
        <v>26077</v>
      </c>
      <c r="Z2867" s="4"/>
    </row>
    <row r="2868" spans="1:26" ht="12.75" customHeight="1" x14ac:dyDescent="0.2">
      <c r="A2868">
        <v>16512</v>
      </c>
      <c r="B2868" t="s">
        <v>19</v>
      </c>
      <c r="C2868" t="s">
        <v>19</v>
      </c>
      <c r="D2868" t="s">
        <v>23163</v>
      </c>
      <c r="E2868" t="s">
        <v>23164</v>
      </c>
      <c r="F2868" t="s">
        <v>23165</v>
      </c>
      <c r="G2868">
        <v>69550</v>
      </c>
      <c r="H2868" t="s">
        <v>23166</v>
      </c>
      <c r="I2868">
        <v>474891026</v>
      </c>
      <c r="J2868">
        <v>648150184</v>
      </c>
      <c r="K2868" t="s">
        <v>23167</v>
      </c>
      <c r="L2868" t="s">
        <v>16217</v>
      </c>
      <c r="M2868">
        <v>69170</v>
      </c>
      <c r="N2868" t="s">
        <v>23166</v>
      </c>
      <c r="O2868" t="s">
        <v>4982</v>
      </c>
      <c r="P2868" t="s">
        <v>11380</v>
      </c>
      <c r="Q2868" t="s">
        <v>12803</v>
      </c>
      <c r="T2868" t="s">
        <v>254</v>
      </c>
      <c r="U2868">
        <v>69006</v>
      </c>
      <c r="Z2868" s="4"/>
    </row>
    <row r="2869" spans="1:26" ht="12.75" customHeight="1" x14ac:dyDescent="0.2">
      <c r="A2869">
        <v>19965</v>
      </c>
      <c r="B2869" t="s">
        <v>19</v>
      </c>
      <c r="C2869" t="s">
        <v>35</v>
      </c>
      <c r="D2869" t="s">
        <v>27756</v>
      </c>
      <c r="E2869" t="s">
        <v>27757</v>
      </c>
      <c r="F2869" t="s">
        <v>8460</v>
      </c>
      <c r="G2869">
        <v>35740</v>
      </c>
      <c r="H2869" t="s">
        <v>27758</v>
      </c>
      <c r="J2869" t="s">
        <v>27759</v>
      </c>
      <c r="K2869" t="s">
        <v>27760</v>
      </c>
      <c r="L2869" t="s">
        <v>19</v>
      </c>
      <c r="N2869" t="s">
        <v>19</v>
      </c>
      <c r="O2869" t="s">
        <v>217</v>
      </c>
      <c r="P2869" t="s">
        <v>402</v>
      </c>
      <c r="Q2869" t="s">
        <v>10649</v>
      </c>
      <c r="T2869" t="s">
        <v>112</v>
      </c>
      <c r="U2869">
        <v>35210</v>
      </c>
      <c r="Z2869" s="4"/>
    </row>
    <row r="2870" spans="1:26" ht="12.75" customHeight="1" x14ac:dyDescent="0.2">
      <c r="A2870">
        <v>12670</v>
      </c>
      <c r="B2870" t="s">
        <v>19</v>
      </c>
      <c r="C2870" t="s">
        <v>5553</v>
      </c>
      <c r="D2870" t="s">
        <v>23168</v>
      </c>
      <c r="E2870" t="s">
        <v>19</v>
      </c>
      <c r="F2870" t="s">
        <v>7930</v>
      </c>
      <c r="G2870">
        <v>35380</v>
      </c>
      <c r="H2870" t="s">
        <v>23169</v>
      </c>
      <c r="I2870">
        <v>299068424</v>
      </c>
      <c r="J2870">
        <v>608512415</v>
      </c>
      <c r="K2870" t="s">
        <v>23170</v>
      </c>
      <c r="L2870" t="s">
        <v>19</v>
      </c>
      <c r="N2870" t="s">
        <v>19</v>
      </c>
      <c r="O2870" t="s">
        <v>438</v>
      </c>
      <c r="P2870" t="s">
        <v>169</v>
      </c>
      <c r="Q2870" t="s">
        <v>17729</v>
      </c>
      <c r="R2870" t="s">
        <v>21362</v>
      </c>
      <c r="S2870" t="s">
        <v>23030</v>
      </c>
      <c r="T2870" t="s">
        <v>101</v>
      </c>
      <c r="U2870">
        <v>35223</v>
      </c>
      <c r="Z2870" s="4"/>
    </row>
    <row r="2871" spans="1:26" ht="12.75" customHeight="1" x14ac:dyDescent="0.2">
      <c r="A2871">
        <v>27410</v>
      </c>
      <c r="B2871" t="s">
        <v>19</v>
      </c>
      <c r="C2871" t="s">
        <v>35</v>
      </c>
      <c r="D2871" t="s">
        <v>23168</v>
      </c>
      <c r="E2871" t="s">
        <v>404</v>
      </c>
      <c r="F2871" t="s">
        <v>14820</v>
      </c>
      <c r="G2871">
        <v>69840</v>
      </c>
      <c r="H2871" t="s">
        <v>36257</v>
      </c>
      <c r="J2871" t="s">
        <v>36258</v>
      </c>
      <c r="K2871" t="s">
        <v>36259</v>
      </c>
      <c r="L2871" t="s">
        <v>24287</v>
      </c>
      <c r="M2871">
        <v>69860</v>
      </c>
      <c r="N2871" t="s">
        <v>31722</v>
      </c>
      <c r="O2871" t="s">
        <v>14409</v>
      </c>
      <c r="P2871" t="s">
        <v>11380</v>
      </c>
      <c r="Q2871" t="s">
        <v>25536</v>
      </c>
      <c r="T2871" t="s">
        <v>254</v>
      </c>
      <c r="U2871">
        <v>69103</v>
      </c>
      <c r="Z2871" s="4"/>
    </row>
    <row r="2872" spans="1:26" ht="12.75" customHeight="1" x14ac:dyDescent="0.2">
      <c r="A2872">
        <v>11356</v>
      </c>
      <c r="B2872" t="s">
        <v>19</v>
      </c>
      <c r="C2872" t="s">
        <v>389</v>
      </c>
      <c r="D2872" t="s">
        <v>13076</v>
      </c>
      <c r="E2872" t="s">
        <v>13077</v>
      </c>
      <c r="F2872" t="s">
        <v>13078</v>
      </c>
      <c r="G2872">
        <v>53210</v>
      </c>
      <c r="H2872" t="s">
        <v>13079</v>
      </c>
      <c r="I2872" t="s">
        <v>13080</v>
      </c>
      <c r="J2872" t="s">
        <v>13081</v>
      </c>
      <c r="K2872" t="s">
        <v>13082</v>
      </c>
      <c r="L2872" t="s">
        <v>19</v>
      </c>
      <c r="N2872" t="s">
        <v>19</v>
      </c>
      <c r="O2872" t="s">
        <v>46</v>
      </c>
      <c r="P2872" t="s">
        <v>92</v>
      </c>
      <c r="Q2872" t="s">
        <v>13083</v>
      </c>
      <c r="T2872" t="s">
        <v>94</v>
      </c>
      <c r="U2872">
        <v>53007</v>
      </c>
      <c r="Z2872" s="4"/>
    </row>
    <row r="2873" spans="1:26" ht="12.75" customHeight="1" x14ac:dyDescent="0.2">
      <c r="A2873">
        <v>14323</v>
      </c>
      <c r="B2873" t="s">
        <v>19</v>
      </c>
      <c r="C2873" t="s">
        <v>19</v>
      </c>
      <c r="D2873" t="s">
        <v>18178</v>
      </c>
      <c r="E2873" t="s">
        <v>9785</v>
      </c>
      <c r="F2873" t="s">
        <v>18179</v>
      </c>
      <c r="G2873">
        <v>1420</v>
      </c>
      <c r="H2873" t="s">
        <v>18180</v>
      </c>
      <c r="I2873" t="s">
        <v>18181</v>
      </c>
      <c r="J2873">
        <v>650385259</v>
      </c>
      <c r="L2873" t="s">
        <v>18182</v>
      </c>
      <c r="M2873" t="s">
        <v>19</v>
      </c>
      <c r="O2873" t="s">
        <v>19</v>
      </c>
      <c r="P2873" t="s">
        <v>12713</v>
      </c>
      <c r="Q2873" t="s">
        <v>11737</v>
      </c>
      <c r="R2873" t="s">
        <v>17512</v>
      </c>
      <c r="U2873" t="s">
        <v>254</v>
      </c>
      <c r="V2873">
        <v>1413</v>
      </c>
      <c r="Z2873" s="4"/>
    </row>
    <row r="2874" spans="1:26" ht="12.75" customHeight="1" x14ac:dyDescent="0.2">
      <c r="A2874">
        <v>4640</v>
      </c>
      <c r="B2874" t="s">
        <v>19</v>
      </c>
      <c r="C2874" t="s">
        <v>389</v>
      </c>
      <c r="D2874" t="s">
        <v>2271</v>
      </c>
      <c r="E2874" t="s">
        <v>162</v>
      </c>
      <c r="F2874" t="s">
        <v>2272</v>
      </c>
      <c r="G2874">
        <v>14140</v>
      </c>
      <c r="H2874" t="s">
        <v>2273</v>
      </c>
      <c r="I2874">
        <v>231627639</v>
      </c>
      <c r="K2874" t="s">
        <v>2274</v>
      </c>
      <c r="L2874" t="s">
        <v>19</v>
      </c>
      <c r="N2874" t="s">
        <v>19</v>
      </c>
      <c r="O2874" t="s">
        <v>2275</v>
      </c>
      <c r="P2874" t="s">
        <v>366</v>
      </c>
      <c r="Q2874" t="s">
        <v>2276</v>
      </c>
      <c r="R2874" t="s">
        <v>33</v>
      </c>
      <c r="T2874" t="s">
        <v>368</v>
      </c>
      <c r="U2874">
        <v>14634</v>
      </c>
      <c r="Z2874" s="4"/>
    </row>
    <row r="2875" spans="1:26" ht="12.75" customHeight="1" x14ac:dyDescent="0.2">
      <c r="A2875">
        <v>9608</v>
      </c>
      <c r="B2875" t="s">
        <v>19</v>
      </c>
      <c r="C2875" t="s">
        <v>95</v>
      </c>
      <c r="D2875" t="s">
        <v>13084</v>
      </c>
      <c r="E2875" t="s">
        <v>863</v>
      </c>
      <c r="F2875" t="s">
        <v>13085</v>
      </c>
      <c r="G2875">
        <v>79350</v>
      </c>
      <c r="H2875" t="s">
        <v>13086</v>
      </c>
      <c r="I2875" t="s">
        <v>13087</v>
      </c>
      <c r="J2875" t="s">
        <v>13088</v>
      </c>
      <c r="K2875" t="s">
        <v>13089</v>
      </c>
      <c r="L2875" t="s">
        <v>10463</v>
      </c>
      <c r="M2875">
        <v>79300</v>
      </c>
      <c r="N2875" t="s">
        <v>13090</v>
      </c>
      <c r="O2875" t="s">
        <v>46</v>
      </c>
      <c r="P2875" t="s">
        <v>318</v>
      </c>
      <c r="Q2875" t="s">
        <v>6009</v>
      </c>
      <c r="T2875" t="s">
        <v>288</v>
      </c>
      <c r="U2875">
        <v>79088</v>
      </c>
      <c r="Z2875" s="4"/>
    </row>
    <row r="2876" spans="1:26" ht="12.75" customHeight="1" x14ac:dyDescent="0.2">
      <c r="A2876">
        <v>2762</v>
      </c>
      <c r="B2876" t="s">
        <v>19</v>
      </c>
      <c r="C2876" t="s">
        <v>389</v>
      </c>
      <c r="D2876" t="s">
        <v>2277</v>
      </c>
      <c r="E2876" t="s">
        <v>443</v>
      </c>
      <c r="F2876" t="s">
        <v>2278</v>
      </c>
      <c r="G2876">
        <v>61600</v>
      </c>
      <c r="H2876" t="s">
        <v>2279</v>
      </c>
      <c r="I2876" t="s">
        <v>2280</v>
      </c>
      <c r="L2876" t="s">
        <v>19</v>
      </c>
      <c r="N2876" t="s">
        <v>19</v>
      </c>
      <c r="O2876" t="s">
        <v>365</v>
      </c>
      <c r="P2876" t="s">
        <v>92</v>
      </c>
      <c r="Q2876" t="s">
        <v>2281</v>
      </c>
      <c r="R2876" t="s">
        <v>33</v>
      </c>
      <c r="T2876" t="s">
        <v>94</v>
      </c>
      <c r="U2876">
        <v>61243</v>
      </c>
      <c r="Z2876" s="4"/>
    </row>
    <row r="2877" spans="1:26" ht="12.75" customHeight="1" x14ac:dyDescent="0.2">
      <c r="A2877">
        <v>23587</v>
      </c>
      <c r="B2877" t="s">
        <v>18183</v>
      </c>
      <c r="C2877" t="s">
        <v>51</v>
      </c>
      <c r="D2877" t="s">
        <v>32477</v>
      </c>
      <c r="E2877" t="s">
        <v>32478</v>
      </c>
      <c r="F2877" t="s">
        <v>32479</v>
      </c>
      <c r="G2877">
        <v>61600</v>
      </c>
      <c r="H2877" t="s">
        <v>32480</v>
      </c>
      <c r="I2877" t="s">
        <v>32481</v>
      </c>
      <c r="J2877" t="s">
        <v>32482</v>
      </c>
      <c r="K2877" t="s">
        <v>32483</v>
      </c>
      <c r="L2877" t="s">
        <v>32479</v>
      </c>
      <c r="M2877">
        <v>61600</v>
      </c>
      <c r="N2877" t="s">
        <v>32484</v>
      </c>
      <c r="O2877" t="s">
        <v>46</v>
      </c>
      <c r="P2877" t="s">
        <v>92</v>
      </c>
      <c r="Q2877" t="s">
        <v>27035</v>
      </c>
      <c r="T2877" t="s">
        <v>94</v>
      </c>
      <c r="U2877">
        <v>61243</v>
      </c>
      <c r="Z2877" s="4"/>
    </row>
    <row r="2878" spans="1:26" ht="12.75" customHeight="1" x14ac:dyDescent="0.2">
      <c r="A2878">
        <v>10486</v>
      </c>
      <c r="B2878" t="s">
        <v>19</v>
      </c>
      <c r="C2878" t="s">
        <v>20</v>
      </c>
      <c r="D2878" t="s">
        <v>18184</v>
      </c>
      <c r="E2878" t="s">
        <v>1496</v>
      </c>
      <c r="F2878" t="s">
        <v>18185</v>
      </c>
      <c r="G2878">
        <v>41400</v>
      </c>
      <c r="H2878" t="s">
        <v>18186</v>
      </c>
      <c r="I2878" t="s">
        <v>18187</v>
      </c>
      <c r="J2878" t="s">
        <v>18188</v>
      </c>
      <c r="K2878" t="s">
        <v>18189</v>
      </c>
      <c r="L2878" t="s">
        <v>19</v>
      </c>
      <c r="N2878" t="s">
        <v>19</v>
      </c>
      <c r="O2878" t="s">
        <v>46</v>
      </c>
      <c r="P2878" t="s">
        <v>207</v>
      </c>
      <c r="Q2878" t="s">
        <v>13556</v>
      </c>
      <c r="T2878" t="s">
        <v>244</v>
      </c>
      <c r="U2878">
        <v>41211</v>
      </c>
      <c r="Z2878" s="4"/>
    </row>
    <row r="2879" spans="1:26" ht="12.75" customHeight="1" x14ac:dyDescent="0.2">
      <c r="A2879">
        <v>24849</v>
      </c>
      <c r="B2879" t="s">
        <v>19</v>
      </c>
      <c r="C2879" t="s">
        <v>51</v>
      </c>
      <c r="D2879" t="s">
        <v>32485</v>
      </c>
      <c r="E2879" t="s">
        <v>14335</v>
      </c>
      <c r="F2879" t="s">
        <v>32486</v>
      </c>
      <c r="G2879">
        <v>85200</v>
      </c>
      <c r="H2879" t="s">
        <v>32487</v>
      </c>
      <c r="I2879" t="s">
        <v>32488</v>
      </c>
      <c r="J2879" t="s">
        <v>32489</v>
      </c>
      <c r="K2879" t="s">
        <v>32490</v>
      </c>
      <c r="L2879" t="s">
        <v>19</v>
      </c>
      <c r="N2879" t="s">
        <v>19</v>
      </c>
      <c r="O2879" t="s">
        <v>973</v>
      </c>
      <c r="P2879" t="s">
        <v>318</v>
      </c>
      <c r="Q2879" t="s">
        <v>26071</v>
      </c>
      <c r="T2879" t="s">
        <v>288</v>
      </c>
      <c r="U2879">
        <v>85256</v>
      </c>
      <c r="Z2879" s="4"/>
    </row>
    <row r="2880" spans="1:26" ht="12.75" customHeight="1" x14ac:dyDescent="0.2">
      <c r="A2880">
        <v>24828</v>
      </c>
      <c r="B2880" t="s">
        <v>2282</v>
      </c>
      <c r="C2880" t="s">
        <v>35</v>
      </c>
      <c r="D2880" t="s">
        <v>32491</v>
      </c>
      <c r="E2880" t="s">
        <v>543</v>
      </c>
      <c r="F2880" t="s">
        <v>8204</v>
      </c>
      <c r="G2880">
        <v>56450</v>
      </c>
      <c r="H2880" t="s">
        <v>32492</v>
      </c>
      <c r="J2880">
        <v>670524656</v>
      </c>
      <c r="L2880" t="s">
        <v>19</v>
      </c>
      <c r="N2880" t="s">
        <v>19</v>
      </c>
      <c r="O2880" t="s">
        <v>5496</v>
      </c>
      <c r="P2880" t="s">
        <v>3228</v>
      </c>
      <c r="Q2880" t="s">
        <v>31052</v>
      </c>
      <c r="T2880" t="s">
        <v>49</v>
      </c>
      <c r="U2880">
        <v>56248</v>
      </c>
      <c r="Z2880" s="4"/>
    </row>
    <row r="2881" spans="1:30" ht="12.75" customHeight="1" x14ac:dyDescent="0.2">
      <c r="A2881">
        <v>2608</v>
      </c>
      <c r="B2881" t="s">
        <v>19</v>
      </c>
      <c r="C2881" t="s">
        <v>113</v>
      </c>
      <c r="D2881" t="s">
        <v>2283</v>
      </c>
      <c r="E2881" t="s">
        <v>2284</v>
      </c>
      <c r="F2881" t="s">
        <v>2285</v>
      </c>
      <c r="G2881">
        <v>61350</v>
      </c>
      <c r="H2881" t="s">
        <v>2286</v>
      </c>
      <c r="I2881" t="s">
        <v>2287</v>
      </c>
      <c r="L2881" t="s">
        <v>19</v>
      </c>
      <c r="N2881" t="s">
        <v>19</v>
      </c>
      <c r="O2881" t="s">
        <v>19</v>
      </c>
      <c r="P2881" t="s">
        <v>19</v>
      </c>
      <c r="T2881" t="s">
        <v>94</v>
      </c>
      <c r="U2881">
        <v>61387</v>
      </c>
    </row>
    <row r="2882" spans="1:30" ht="12.75" customHeight="1" x14ac:dyDescent="0.2">
      <c r="A2882">
        <v>8940</v>
      </c>
      <c r="B2882" t="s">
        <v>19</v>
      </c>
      <c r="C2882" t="s">
        <v>35</v>
      </c>
      <c r="D2882" t="s">
        <v>13091</v>
      </c>
      <c r="E2882" t="s">
        <v>10347</v>
      </c>
      <c r="F2882" t="s">
        <v>13092</v>
      </c>
      <c r="G2882">
        <v>69170</v>
      </c>
      <c r="H2882" t="s">
        <v>13093</v>
      </c>
      <c r="I2882" t="s">
        <v>13094</v>
      </c>
      <c r="J2882" t="s">
        <v>13095</v>
      </c>
      <c r="K2882" t="s">
        <v>13096</v>
      </c>
      <c r="L2882" t="s">
        <v>19</v>
      </c>
      <c r="N2882" t="s">
        <v>19</v>
      </c>
      <c r="O2882" t="s">
        <v>11290</v>
      </c>
      <c r="P2882" t="s">
        <v>7047</v>
      </c>
      <c r="Q2882" t="s">
        <v>8339</v>
      </c>
      <c r="T2882" t="s">
        <v>254</v>
      </c>
      <c r="U2882">
        <v>69188</v>
      </c>
    </row>
    <row r="2883" spans="1:30" ht="12.75" customHeight="1" x14ac:dyDescent="0.2">
      <c r="A2883">
        <v>13583</v>
      </c>
      <c r="B2883" t="s">
        <v>19</v>
      </c>
      <c r="C2883" t="s">
        <v>95</v>
      </c>
      <c r="D2883" t="s">
        <v>18190</v>
      </c>
      <c r="E2883" t="s">
        <v>18191</v>
      </c>
      <c r="F2883" t="s">
        <v>18192</v>
      </c>
      <c r="G2883">
        <v>17210</v>
      </c>
      <c r="H2883" t="s">
        <v>18193</v>
      </c>
      <c r="I2883">
        <v>546493891</v>
      </c>
      <c r="J2883" t="s">
        <v>18194</v>
      </c>
      <c r="K2883" t="s">
        <v>18195</v>
      </c>
      <c r="L2883" t="s">
        <v>19</v>
      </c>
      <c r="N2883" t="s">
        <v>19</v>
      </c>
      <c r="O2883" t="s">
        <v>16967</v>
      </c>
      <c r="P2883" t="s">
        <v>6150</v>
      </c>
      <c r="Q2883" t="s">
        <v>18196</v>
      </c>
      <c r="T2883" t="s">
        <v>589</v>
      </c>
      <c r="U2883">
        <v>17319</v>
      </c>
    </row>
    <row r="2884" spans="1:30" ht="12.75" customHeight="1" x14ac:dyDescent="0.2">
      <c r="A2884">
        <v>11091</v>
      </c>
      <c r="B2884" t="s">
        <v>19</v>
      </c>
      <c r="C2884" t="s">
        <v>20</v>
      </c>
      <c r="D2884" t="s">
        <v>13097</v>
      </c>
      <c r="E2884" t="s">
        <v>108</v>
      </c>
      <c r="F2884" t="s">
        <v>13098</v>
      </c>
      <c r="G2884">
        <v>61600</v>
      </c>
      <c r="H2884" t="s">
        <v>13099</v>
      </c>
      <c r="I2884" t="s">
        <v>13100</v>
      </c>
      <c r="K2884" t="s">
        <v>13101</v>
      </c>
      <c r="L2884" t="s">
        <v>13102</v>
      </c>
      <c r="M2884">
        <v>61330</v>
      </c>
      <c r="N2884" t="s">
        <v>13103</v>
      </c>
      <c r="O2884" t="s">
        <v>91</v>
      </c>
      <c r="P2884" t="s">
        <v>5760</v>
      </c>
      <c r="Q2884" t="s">
        <v>9648</v>
      </c>
      <c r="T2884" t="s">
        <v>94</v>
      </c>
      <c r="U2884">
        <v>61442</v>
      </c>
    </row>
    <row r="2885" spans="1:30" ht="12.75" customHeight="1" x14ac:dyDescent="0.2">
      <c r="A2885">
        <v>5984</v>
      </c>
      <c r="B2885" t="s">
        <v>19</v>
      </c>
      <c r="C2885" t="s">
        <v>113</v>
      </c>
      <c r="D2885" t="s">
        <v>7768</v>
      </c>
      <c r="E2885" t="s">
        <v>1463</v>
      </c>
      <c r="F2885" t="s">
        <v>7769</v>
      </c>
      <c r="G2885">
        <v>30120</v>
      </c>
      <c r="H2885" t="s">
        <v>7770</v>
      </c>
      <c r="I2885" t="s">
        <v>7771</v>
      </c>
      <c r="J2885" t="s">
        <v>7772</v>
      </c>
      <c r="K2885" t="s">
        <v>7773</v>
      </c>
      <c r="L2885" t="s">
        <v>7769</v>
      </c>
      <c r="M2885">
        <v>30120</v>
      </c>
      <c r="N2885" t="s">
        <v>7774</v>
      </c>
      <c r="O2885" t="s">
        <v>517</v>
      </c>
      <c r="P2885" t="s">
        <v>491</v>
      </c>
      <c r="Q2885" t="s">
        <v>7062</v>
      </c>
      <c r="R2885" t="s">
        <v>33</v>
      </c>
      <c r="T2885" t="s">
        <v>239</v>
      </c>
      <c r="U2885">
        <v>30350</v>
      </c>
    </row>
    <row r="2886" spans="1:30" ht="12.75" customHeight="1" x14ac:dyDescent="0.2">
      <c r="A2886">
        <v>20393</v>
      </c>
      <c r="B2886" t="s">
        <v>19</v>
      </c>
      <c r="C2886" t="s">
        <v>35</v>
      </c>
      <c r="D2886" t="s">
        <v>27761</v>
      </c>
      <c r="E2886" t="s">
        <v>2917</v>
      </c>
      <c r="F2886" t="s">
        <v>27762</v>
      </c>
      <c r="G2886">
        <v>12360</v>
      </c>
      <c r="H2886" t="s">
        <v>27763</v>
      </c>
      <c r="J2886" t="s">
        <v>27764</v>
      </c>
      <c r="K2886" t="s">
        <v>27765</v>
      </c>
      <c r="L2886" t="s">
        <v>19</v>
      </c>
      <c r="N2886" t="s">
        <v>19</v>
      </c>
      <c r="O2886" t="s">
        <v>46</v>
      </c>
      <c r="P2886" t="s">
        <v>3857</v>
      </c>
      <c r="Q2886" t="s">
        <v>19361</v>
      </c>
      <c r="T2886" t="s">
        <v>239</v>
      </c>
      <c r="U2886">
        <v>12147</v>
      </c>
    </row>
    <row r="2887" spans="1:30" ht="12.75" customHeight="1" x14ac:dyDescent="0.2">
      <c r="A2887">
        <v>11398</v>
      </c>
      <c r="B2887" t="s">
        <v>9061</v>
      </c>
      <c r="C2887" t="s">
        <v>20</v>
      </c>
      <c r="D2887" t="s">
        <v>13104</v>
      </c>
      <c r="E2887" t="s">
        <v>584</v>
      </c>
      <c r="F2887" t="s">
        <v>13105</v>
      </c>
      <c r="G2887">
        <v>41190</v>
      </c>
      <c r="H2887" t="s">
        <v>13106</v>
      </c>
      <c r="I2887" t="s">
        <v>13107</v>
      </c>
      <c r="L2887" t="s">
        <v>19</v>
      </c>
      <c r="N2887" t="s">
        <v>19</v>
      </c>
      <c r="O2887" t="s">
        <v>46</v>
      </c>
      <c r="P2887" t="s">
        <v>207</v>
      </c>
      <c r="Q2887" t="s">
        <v>12227</v>
      </c>
      <c r="T2887" t="s">
        <v>244</v>
      </c>
      <c r="U2887">
        <v>41108</v>
      </c>
    </row>
    <row r="2888" spans="1:30" ht="12.75" customHeight="1" x14ac:dyDescent="0.2">
      <c r="A2888">
        <v>1186</v>
      </c>
      <c r="B2888" t="s">
        <v>19</v>
      </c>
      <c r="C2888" t="s">
        <v>19</v>
      </c>
      <c r="D2888" t="s">
        <v>18197</v>
      </c>
      <c r="E2888" t="s">
        <v>642</v>
      </c>
      <c r="F2888" t="s">
        <v>18198</v>
      </c>
      <c r="G2888">
        <v>41330</v>
      </c>
      <c r="H2888" t="s">
        <v>18199</v>
      </c>
      <c r="I2888" t="s">
        <v>18200</v>
      </c>
      <c r="K2888" t="s">
        <v>18201</v>
      </c>
      <c r="L2888" t="s">
        <v>19</v>
      </c>
      <c r="N2888" t="s">
        <v>19</v>
      </c>
      <c r="O2888" t="s">
        <v>19</v>
      </c>
      <c r="P2888" t="s">
        <v>19</v>
      </c>
      <c r="T2888" t="s">
        <v>244</v>
      </c>
      <c r="U2888">
        <v>41009</v>
      </c>
    </row>
    <row r="2889" spans="1:30" ht="12.75" customHeight="1" x14ac:dyDescent="0.2">
      <c r="A2889">
        <v>17483</v>
      </c>
      <c r="B2889" t="s">
        <v>19</v>
      </c>
      <c r="C2889" t="s">
        <v>51</v>
      </c>
      <c r="D2889" t="s">
        <v>23171</v>
      </c>
      <c r="E2889" t="s">
        <v>338</v>
      </c>
      <c r="F2889" t="s">
        <v>23172</v>
      </c>
      <c r="G2889">
        <v>6690</v>
      </c>
      <c r="H2889" t="s">
        <v>23173</v>
      </c>
      <c r="J2889" t="s">
        <v>23174</v>
      </c>
      <c r="K2889" t="s">
        <v>23175</v>
      </c>
      <c r="L2889" t="s">
        <v>23172</v>
      </c>
      <c r="M2889">
        <v>6690</v>
      </c>
      <c r="N2889" t="s">
        <v>23176</v>
      </c>
      <c r="O2889" t="s">
        <v>1059</v>
      </c>
      <c r="P2889" t="s">
        <v>491</v>
      </c>
      <c r="Q2889" t="s">
        <v>23177</v>
      </c>
      <c r="T2889" t="s">
        <v>8068</v>
      </c>
      <c r="U2889">
        <v>6147</v>
      </c>
    </row>
    <row r="2890" spans="1:30" ht="12.75" customHeight="1" x14ac:dyDescent="0.2">
      <c r="A2890">
        <v>19671</v>
      </c>
      <c r="B2890" t="s">
        <v>19</v>
      </c>
      <c r="C2890" t="s">
        <v>51</v>
      </c>
      <c r="D2890" t="s">
        <v>27766</v>
      </c>
      <c r="E2890" t="s">
        <v>722</v>
      </c>
      <c r="F2890" t="s">
        <v>3045</v>
      </c>
      <c r="G2890">
        <v>56390</v>
      </c>
      <c r="H2890" t="s">
        <v>27767</v>
      </c>
      <c r="L2890" t="s">
        <v>19</v>
      </c>
      <c r="N2890" t="s">
        <v>19</v>
      </c>
      <c r="O2890" t="s">
        <v>5496</v>
      </c>
      <c r="P2890" t="s">
        <v>47</v>
      </c>
      <c r="Q2890" t="s">
        <v>26026</v>
      </c>
      <c r="T2890" t="s">
        <v>262</v>
      </c>
      <c r="U2890">
        <v>56022</v>
      </c>
    </row>
    <row r="2891" spans="1:30" ht="12.75" customHeight="1" x14ac:dyDescent="0.2">
      <c r="A2891">
        <v>22162</v>
      </c>
      <c r="B2891" t="s">
        <v>19</v>
      </c>
      <c r="C2891" t="s">
        <v>51</v>
      </c>
      <c r="D2891" t="s">
        <v>27768</v>
      </c>
      <c r="E2891" t="s">
        <v>27769</v>
      </c>
      <c r="F2891" t="s">
        <v>27770</v>
      </c>
      <c r="G2891">
        <v>79250</v>
      </c>
      <c r="H2891" t="s">
        <v>27771</v>
      </c>
      <c r="I2891" t="s">
        <v>27772</v>
      </c>
      <c r="K2891" t="s">
        <v>27773</v>
      </c>
      <c r="L2891" t="s">
        <v>19</v>
      </c>
      <c r="N2891" t="s">
        <v>19</v>
      </c>
      <c r="O2891" t="s">
        <v>46</v>
      </c>
      <c r="P2891" t="s">
        <v>318</v>
      </c>
      <c r="Q2891" t="s">
        <v>24649</v>
      </c>
      <c r="T2891" t="s">
        <v>288</v>
      </c>
      <c r="U2891">
        <v>79195</v>
      </c>
    </row>
    <row r="2892" spans="1:30" ht="12.75" customHeight="1" x14ac:dyDescent="0.2">
      <c r="A2892">
        <v>3304</v>
      </c>
      <c r="B2892" t="s">
        <v>19</v>
      </c>
      <c r="C2892" t="s">
        <v>68</v>
      </c>
      <c r="D2892" t="s">
        <v>2288</v>
      </c>
      <c r="E2892" t="s">
        <v>19</v>
      </c>
      <c r="F2892" t="s">
        <v>70</v>
      </c>
      <c r="G2892">
        <v>85500</v>
      </c>
      <c r="H2892" t="s">
        <v>2289</v>
      </c>
      <c r="I2892">
        <v>251910169</v>
      </c>
      <c r="J2892" t="s">
        <v>2290</v>
      </c>
      <c r="K2892" t="s">
        <v>2291</v>
      </c>
      <c r="L2892" t="s">
        <v>19</v>
      </c>
      <c r="N2892" t="s">
        <v>19</v>
      </c>
      <c r="O2892" t="s">
        <v>973</v>
      </c>
      <c r="P2892" t="s">
        <v>179</v>
      </c>
      <c r="Q2892" t="s">
        <v>2292</v>
      </c>
      <c r="R2892" t="s">
        <v>33</v>
      </c>
      <c r="T2892" t="s">
        <v>75</v>
      </c>
      <c r="U2892">
        <v>85109</v>
      </c>
    </row>
    <row r="2893" spans="1:30" ht="12.75" customHeight="1" x14ac:dyDescent="0.2">
      <c r="A2893">
        <v>24660</v>
      </c>
      <c r="B2893" t="s">
        <v>19</v>
      </c>
      <c r="C2893" t="s">
        <v>35</v>
      </c>
      <c r="D2893" t="s">
        <v>32493</v>
      </c>
      <c r="E2893" t="s">
        <v>9753</v>
      </c>
      <c r="F2893" t="s">
        <v>23095</v>
      </c>
      <c r="G2893">
        <v>44550</v>
      </c>
      <c r="H2893" t="s">
        <v>32494</v>
      </c>
      <c r="J2893" t="s">
        <v>32495</v>
      </c>
      <c r="K2893" t="s">
        <v>32496</v>
      </c>
      <c r="L2893" t="s">
        <v>19</v>
      </c>
      <c r="N2893" t="s">
        <v>19</v>
      </c>
      <c r="O2893" t="s">
        <v>11165</v>
      </c>
      <c r="P2893" t="s">
        <v>1318</v>
      </c>
      <c r="Q2893" t="s">
        <v>32008</v>
      </c>
      <c r="T2893" t="s">
        <v>125</v>
      </c>
      <c r="U2893">
        <v>44176</v>
      </c>
    </row>
    <row r="2894" spans="1:30" ht="12.75" customHeight="1" x14ac:dyDescent="0.2">
      <c r="A2894">
        <v>20432</v>
      </c>
      <c r="B2894" t="s">
        <v>19</v>
      </c>
      <c r="C2894" t="s">
        <v>35</v>
      </c>
      <c r="D2894" t="s">
        <v>27774</v>
      </c>
      <c r="E2894" t="s">
        <v>551</v>
      </c>
      <c r="F2894" t="s">
        <v>10737</v>
      </c>
      <c r="G2894">
        <v>84200</v>
      </c>
      <c r="H2894" t="s">
        <v>27775</v>
      </c>
      <c r="I2894" t="s">
        <v>27776</v>
      </c>
      <c r="J2894" t="s">
        <v>27777</v>
      </c>
      <c r="K2894" t="s">
        <v>27778</v>
      </c>
      <c r="L2894" t="s">
        <v>19</v>
      </c>
      <c r="N2894" t="s">
        <v>19</v>
      </c>
      <c r="O2894" t="s">
        <v>1209</v>
      </c>
      <c r="P2894" t="s">
        <v>491</v>
      </c>
      <c r="Q2894" t="s">
        <v>25477</v>
      </c>
      <c r="T2894" t="s">
        <v>395</v>
      </c>
      <c r="U2894">
        <v>84031</v>
      </c>
    </row>
    <row r="2895" spans="1:30" s="1" customFormat="1" ht="12.75" customHeight="1" x14ac:dyDescent="0.2">
      <c r="A2895">
        <v>21449</v>
      </c>
      <c r="B2895" t="s">
        <v>19</v>
      </c>
      <c r="C2895" t="s">
        <v>35</v>
      </c>
      <c r="D2895" t="s">
        <v>27779</v>
      </c>
      <c r="E2895" t="s">
        <v>1496</v>
      </c>
      <c r="F2895" t="s">
        <v>27780</v>
      </c>
      <c r="G2895">
        <v>5300</v>
      </c>
      <c r="H2895" t="s">
        <v>27781</v>
      </c>
      <c r="I2895">
        <v>492233425</v>
      </c>
      <c r="J2895"/>
      <c r="K2895" t="s">
        <v>27782</v>
      </c>
      <c r="L2895" t="s">
        <v>19</v>
      </c>
      <c r="M2895"/>
      <c r="N2895" t="s">
        <v>19</v>
      </c>
      <c r="O2895" t="s">
        <v>46</v>
      </c>
      <c r="P2895" t="s">
        <v>575</v>
      </c>
      <c r="Q2895" t="s">
        <v>25030</v>
      </c>
      <c r="R2895"/>
      <c r="S2895"/>
      <c r="T2895" t="s">
        <v>608</v>
      </c>
      <c r="U2895">
        <v>5014</v>
      </c>
      <c r="V2895"/>
      <c r="W2895"/>
      <c r="X2895"/>
      <c r="Y2895" s="4"/>
      <c r="Z2895" s="6"/>
      <c r="AA2895"/>
      <c r="AB2895" s="4"/>
      <c r="AC2895"/>
      <c r="AD2895"/>
    </row>
    <row r="2896" spans="1:30" ht="12.75" customHeight="1" x14ac:dyDescent="0.2">
      <c r="A2896">
        <v>26590</v>
      </c>
      <c r="B2896" t="s">
        <v>19</v>
      </c>
      <c r="C2896" t="s">
        <v>51</v>
      </c>
      <c r="D2896" t="s">
        <v>36260</v>
      </c>
      <c r="E2896" t="s">
        <v>791</v>
      </c>
      <c r="F2896" t="s">
        <v>6660</v>
      </c>
      <c r="G2896">
        <v>72150</v>
      </c>
      <c r="H2896" t="s">
        <v>36261</v>
      </c>
      <c r="I2896" t="s">
        <v>36262</v>
      </c>
      <c r="K2896" t="s">
        <v>36263</v>
      </c>
      <c r="L2896" t="s">
        <v>19</v>
      </c>
      <c r="N2896" t="s">
        <v>19</v>
      </c>
      <c r="O2896" t="s">
        <v>34976</v>
      </c>
      <c r="P2896" t="s">
        <v>5760</v>
      </c>
      <c r="Q2896" t="s">
        <v>29288</v>
      </c>
      <c r="T2896" t="s">
        <v>58</v>
      </c>
      <c r="U2896">
        <v>72376</v>
      </c>
      <c r="AB2896" s="7"/>
      <c r="AC2896" s="1"/>
      <c r="AD2896" s="1"/>
    </row>
    <row r="2897" spans="1:26" ht="12.75" customHeight="1" x14ac:dyDescent="0.2">
      <c r="A2897">
        <v>4561</v>
      </c>
      <c r="B2897" t="s">
        <v>19</v>
      </c>
      <c r="C2897" t="s">
        <v>113</v>
      </c>
      <c r="D2897" t="s">
        <v>2293</v>
      </c>
      <c r="E2897" t="s">
        <v>1022</v>
      </c>
      <c r="F2897" t="s">
        <v>1098</v>
      </c>
      <c r="G2897">
        <v>29880</v>
      </c>
      <c r="H2897" t="s">
        <v>2294</v>
      </c>
      <c r="K2897" t="s">
        <v>2295</v>
      </c>
      <c r="L2897" t="s">
        <v>19</v>
      </c>
      <c r="N2897" t="s">
        <v>19</v>
      </c>
      <c r="O2897" t="s">
        <v>2296</v>
      </c>
      <c r="P2897" t="s">
        <v>277</v>
      </c>
      <c r="Q2897" t="s">
        <v>2297</v>
      </c>
      <c r="R2897" t="s">
        <v>2298</v>
      </c>
      <c r="T2897" t="s">
        <v>653</v>
      </c>
      <c r="U2897">
        <v>29195</v>
      </c>
      <c r="Z2897" s="4"/>
    </row>
    <row r="2898" spans="1:26" ht="12.75" customHeight="1" x14ac:dyDescent="0.2">
      <c r="A2898">
        <v>3697</v>
      </c>
      <c r="B2898" t="s">
        <v>19</v>
      </c>
      <c r="C2898" t="s">
        <v>68</v>
      </c>
      <c r="D2898" t="s">
        <v>2299</v>
      </c>
      <c r="E2898" t="s">
        <v>19</v>
      </c>
      <c r="F2898" t="s">
        <v>1721</v>
      </c>
      <c r="G2898">
        <v>85190</v>
      </c>
      <c r="H2898" t="s">
        <v>2300</v>
      </c>
      <c r="I2898" t="s">
        <v>2301</v>
      </c>
      <c r="J2898" t="s">
        <v>2302</v>
      </c>
      <c r="K2898" t="s">
        <v>2303</v>
      </c>
      <c r="L2898" t="s">
        <v>19</v>
      </c>
      <c r="N2898" t="s">
        <v>19</v>
      </c>
      <c r="O2898" t="s">
        <v>19</v>
      </c>
      <c r="P2898" t="s">
        <v>19</v>
      </c>
      <c r="T2898" t="s">
        <v>75</v>
      </c>
      <c r="U2898">
        <v>85300</v>
      </c>
      <c r="Z2898" s="4"/>
    </row>
    <row r="2899" spans="1:26" ht="12.75" customHeight="1" x14ac:dyDescent="0.2">
      <c r="A2899">
        <v>24215</v>
      </c>
      <c r="B2899" t="s">
        <v>19</v>
      </c>
      <c r="C2899" t="s">
        <v>35</v>
      </c>
      <c r="D2899" t="s">
        <v>32497</v>
      </c>
      <c r="E2899" t="s">
        <v>642</v>
      </c>
      <c r="F2899" t="s">
        <v>20807</v>
      </c>
      <c r="G2899">
        <v>42560</v>
      </c>
      <c r="H2899" t="s">
        <v>32498</v>
      </c>
      <c r="I2899" t="s">
        <v>32499</v>
      </c>
      <c r="K2899" t="s">
        <v>32500</v>
      </c>
      <c r="L2899" t="s">
        <v>19</v>
      </c>
      <c r="N2899" t="s">
        <v>19</v>
      </c>
      <c r="O2899" t="s">
        <v>46</v>
      </c>
      <c r="P2899" t="s">
        <v>7047</v>
      </c>
      <c r="Q2899" t="s">
        <v>32501</v>
      </c>
      <c r="T2899" t="s">
        <v>1026</v>
      </c>
      <c r="U2899">
        <v>42058</v>
      </c>
      <c r="Z2899" s="4"/>
    </row>
    <row r="2900" spans="1:26" ht="12.75" customHeight="1" x14ac:dyDescent="0.2">
      <c r="A2900">
        <v>27175</v>
      </c>
      <c r="B2900" t="s">
        <v>19</v>
      </c>
      <c r="C2900" t="s">
        <v>51</v>
      </c>
      <c r="D2900" t="s">
        <v>36264</v>
      </c>
      <c r="E2900" t="s">
        <v>1352</v>
      </c>
      <c r="F2900" t="s">
        <v>12758</v>
      </c>
      <c r="G2900">
        <v>44190</v>
      </c>
      <c r="H2900" t="s">
        <v>36265</v>
      </c>
      <c r="I2900">
        <v>240547213</v>
      </c>
      <c r="J2900">
        <v>688670427</v>
      </c>
      <c r="K2900" t="s">
        <v>36266</v>
      </c>
      <c r="L2900" t="s">
        <v>19</v>
      </c>
      <c r="N2900" t="s">
        <v>19</v>
      </c>
      <c r="O2900" t="s">
        <v>4112</v>
      </c>
      <c r="P2900" t="s">
        <v>3631</v>
      </c>
      <c r="Q2900" t="s">
        <v>19273</v>
      </c>
      <c r="T2900" t="s">
        <v>1161</v>
      </c>
      <c r="U2900">
        <v>44165</v>
      </c>
      <c r="Z2900" s="4"/>
    </row>
    <row r="2901" spans="1:26" ht="12.75" customHeight="1" x14ac:dyDescent="0.2">
      <c r="A2901">
        <v>11157</v>
      </c>
      <c r="B2901" t="s">
        <v>19</v>
      </c>
      <c r="C2901" t="s">
        <v>35</v>
      </c>
      <c r="D2901" t="s">
        <v>13108</v>
      </c>
      <c r="E2901" t="s">
        <v>12537</v>
      </c>
      <c r="F2901" t="s">
        <v>13109</v>
      </c>
      <c r="G2901">
        <v>71520</v>
      </c>
      <c r="H2901" t="s">
        <v>13110</v>
      </c>
      <c r="J2901" t="s">
        <v>13111</v>
      </c>
      <c r="K2901" t="s">
        <v>13112</v>
      </c>
      <c r="L2901" t="s">
        <v>13109</v>
      </c>
      <c r="M2901">
        <v>71520</v>
      </c>
      <c r="N2901" t="s">
        <v>13113</v>
      </c>
      <c r="O2901" t="s">
        <v>252</v>
      </c>
      <c r="P2901" t="s">
        <v>5769</v>
      </c>
      <c r="Q2901" t="s">
        <v>13114</v>
      </c>
      <c r="T2901" t="s">
        <v>1581</v>
      </c>
      <c r="U2901">
        <v>71304</v>
      </c>
      <c r="Z2901" s="4"/>
    </row>
    <row r="2902" spans="1:26" ht="12.75" customHeight="1" x14ac:dyDescent="0.2">
      <c r="A2902">
        <v>6789</v>
      </c>
      <c r="B2902" t="s">
        <v>19</v>
      </c>
      <c r="C2902" t="s">
        <v>389</v>
      </c>
      <c r="D2902" t="s">
        <v>7775</v>
      </c>
      <c r="E2902" t="s">
        <v>2917</v>
      </c>
      <c r="F2902" t="s">
        <v>7776</v>
      </c>
      <c r="G2902">
        <v>61210</v>
      </c>
      <c r="H2902" t="s">
        <v>7777</v>
      </c>
      <c r="I2902" t="s">
        <v>7778</v>
      </c>
      <c r="J2902" t="s">
        <v>7779</v>
      </c>
      <c r="K2902" t="s">
        <v>7780</v>
      </c>
      <c r="L2902" t="s">
        <v>19</v>
      </c>
      <c r="N2902" t="s">
        <v>19</v>
      </c>
      <c r="O2902" t="s">
        <v>46</v>
      </c>
      <c r="P2902" t="s">
        <v>92</v>
      </c>
      <c r="Q2902" t="s">
        <v>7781</v>
      </c>
      <c r="T2902" t="s">
        <v>94</v>
      </c>
      <c r="U2902">
        <v>61189</v>
      </c>
      <c r="Z2902" s="4"/>
    </row>
    <row r="2903" spans="1:26" ht="12.75" customHeight="1" x14ac:dyDescent="0.2">
      <c r="A2903">
        <v>2486</v>
      </c>
      <c r="B2903" t="s">
        <v>19</v>
      </c>
      <c r="C2903" t="s">
        <v>95</v>
      </c>
      <c r="D2903" t="s">
        <v>2304</v>
      </c>
      <c r="E2903" t="s">
        <v>97</v>
      </c>
      <c r="F2903" t="s">
        <v>2305</v>
      </c>
      <c r="G2903">
        <v>35620</v>
      </c>
      <c r="H2903" t="s">
        <v>2306</v>
      </c>
      <c r="I2903" t="s">
        <v>2307</v>
      </c>
      <c r="J2903" t="s">
        <v>2308</v>
      </c>
      <c r="K2903" t="s">
        <v>2309</v>
      </c>
      <c r="L2903" t="s">
        <v>19</v>
      </c>
      <c r="N2903" t="s">
        <v>2310</v>
      </c>
      <c r="O2903" t="s">
        <v>19</v>
      </c>
      <c r="P2903" t="s">
        <v>19</v>
      </c>
      <c r="T2903" t="s">
        <v>101</v>
      </c>
      <c r="U2903">
        <v>35332</v>
      </c>
      <c r="Z2903" s="4"/>
    </row>
    <row r="2904" spans="1:26" ht="12.75" customHeight="1" x14ac:dyDescent="0.2">
      <c r="A2904">
        <v>9591</v>
      </c>
      <c r="B2904" t="s">
        <v>19</v>
      </c>
      <c r="C2904" t="s">
        <v>68</v>
      </c>
      <c r="D2904" t="s">
        <v>13115</v>
      </c>
      <c r="E2904" t="s">
        <v>19</v>
      </c>
      <c r="F2904" t="s">
        <v>906</v>
      </c>
      <c r="G2904">
        <v>85500</v>
      </c>
      <c r="H2904" t="s">
        <v>13116</v>
      </c>
      <c r="L2904" t="s">
        <v>19</v>
      </c>
      <c r="N2904" t="s">
        <v>19</v>
      </c>
      <c r="O2904" t="s">
        <v>46</v>
      </c>
      <c r="P2904" t="s">
        <v>179</v>
      </c>
      <c r="Q2904" t="s">
        <v>11794</v>
      </c>
      <c r="T2904" t="s">
        <v>75</v>
      </c>
      <c r="U2904">
        <v>85017</v>
      </c>
      <c r="Z2904" s="4"/>
    </row>
    <row r="2905" spans="1:26" ht="12.75" customHeight="1" x14ac:dyDescent="0.2">
      <c r="A2905">
        <v>1014</v>
      </c>
      <c r="B2905" t="s">
        <v>19</v>
      </c>
      <c r="C2905" t="s">
        <v>51</v>
      </c>
      <c r="D2905" t="s">
        <v>2311</v>
      </c>
      <c r="E2905" t="s">
        <v>2312</v>
      </c>
      <c r="F2905" t="s">
        <v>2313</v>
      </c>
      <c r="G2905">
        <v>44130</v>
      </c>
      <c r="H2905" t="s">
        <v>2314</v>
      </c>
      <c r="I2905" t="s">
        <v>2315</v>
      </c>
      <c r="K2905" t="s">
        <v>2316</v>
      </c>
      <c r="L2905" t="s">
        <v>19</v>
      </c>
      <c r="N2905" t="s">
        <v>19</v>
      </c>
      <c r="O2905" t="s">
        <v>19</v>
      </c>
      <c r="P2905" t="s">
        <v>19</v>
      </c>
      <c r="T2905" t="s">
        <v>125</v>
      </c>
      <c r="U2905">
        <v>44015</v>
      </c>
      <c r="Z2905" s="4"/>
    </row>
    <row r="2906" spans="1:26" ht="12.75" customHeight="1" x14ac:dyDescent="0.2">
      <c r="A2906">
        <v>7689</v>
      </c>
      <c r="B2906" t="s">
        <v>2317</v>
      </c>
      <c r="C2906" t="s">
        <v>113</v>
      </c>
      <c r="D2906" t="s">
        <v>7782</v>
      </c>
      <c r="E2906" t="s">
        <v>7783</v>
      </c>
      <c r="F2906" t="s">
        <v>7784</v>
      </c>
      <c r="G2906">
        <v>51290</v>
      </c>
      <c r="H2906" t="s">
        <v>7785</v>
      </c>
      <c r="I2906" t="s">
        <v>7786</v>
      </c>
      <c r="K2906" t="s">
        <v>7787</v>
      </c>
      <c r="L2906" t="s">
        <v>19</v>
      </c>
      <c r="N2906" t="s">
        <v>19</v>
      </c>
      <c r="O2906" t="s">
        <v>7788</v>
      </c>
      <c r="P2906" t="s">
        <v>65</v>
      </c>
      <c r="Q2906" t="s">
        <v>7789</v>
      </c>
      <c r="T2906" t="s">
        <v>359</v>
      </c>
      <c r="U2906">
        <v>51419</v>
      </c>
      <c r="Z2906" s="4"/>
    </row>
    <row r="2907" spans="1:26" ht="12.75" customHeight="1" x14ac:dyDescent="0.2">
      <c r="A2907">
        <v>3498</v>
      </c>
      <c r="B2907" t="s">
        <v>19</v>
      </c>
      <c r="C2907" t="s">
        <v>19</v>
      </c>
      <c r="D2907" t="s">
        <v>2318</v>
      </c>
      <c r="E2907" t="s">
        <v>19</v>
      </c>
      <c r="F2907" t="s">
        <v>2319</v>
      </c>
      <c r="G2907">
        <v>53410</v>
      </c>
      <c r="H2907" t="s">
        <v>2320</v>
      </c>
      <c r="L2907" t="s">
        <v>2319</v>
      </c>
      <c r="M2907">
        <v>53410</v>
      </c>
      <c r="N2907" t="s">
        <v>19</v>
      </c>
      <c r="O2907" t="s">
        <v>19</v>
      </c>
      <c r="P2907" t="s">
        <v>19</v>
      </c>
      <c r="T2907" t="s">
        <v>94</v>
      </c>
      <c r="U2907">
        <v>53039</v>
      </c>
      <c r="Z2907" s="4"/>
    </row>
    <row r="2908" spans="1:26" ht="12.75" customHeight="1" x14ac:dyDescent="0.2">
      <c r="A2908">
        <v>16813</v>
      </c>
      <c r="B2908" t="s">
        <v>19</v>
      </c>
      <c r="C2908" t="s">
        <v>19</v>
      </c>
      <c r="D2908" t="s">
        <v>23178</v>
      </c>
      <c r="E2908" t="s">
        <v>19</v>
      </c>
      <c r="F2908" t="s">
        <v>23054</v>
      </c>
      <c r="G2908">
        <v>87500</v>
      </c>
      <c r="H2908" t="s">
        <v>23055</v>
      </c>
      <c r="L2908" t="s">
        <v>19</v>
      </c>
      <c r="N2908" t="s">
        <v>19</v>
      </c>
      <c r="O2908" t="s">
        <v>5911</v>
      </c>
      <c r="P2908" t="s">
        <v>6309</v>
      </c>
      <c r="Q2908" t="s">
        <v>23179</v>
      </c>
      <c r="T2908" t="s">
        <v>796</v>
      </c>
      <c r="U2908">
        <v>87049</v>
      </c>
      <c r="Z2908" s="4"/>
    </row>
    <row r="2909" spans="1:26" ht="12.75" customHeight="1" x14ac:dyDescent="0.2">
      <c r="A2909">
        <v>11923</v>
      </c>
      <c r="B2909" t="s">
        <v>19</v>
      </c>
      <c r="C2909" t="s">
        <v>19</v>
      </c>
      <c r="D2909" t="s">
        <v>18202</v>
      </c>
      <c r="E2909" t="s">
        <v>18203</v>
      </c>
      <c r="F2909" t="s">
        <v>18204</v>
      </c>
      <c r="G2909">
        <v>11140</v>
      </c>
      <c r="H2909" t="s">
        <v>18205</v>
      </c>
      <c r="J2909" t="s">
        <v>18206</v>
      </c>
      <c r="K2909" t="s">
        <v>18207</v>
      </c>
      <c r="L2909" t="s">
        <v>19</v>
      </c>
      <c r="N2909" t="s">
        <v>19</v>
      </c>
      <c r="O2909" t="s">
        <v>9350</v>
      </c>
      <c r="P2909" t="s">
        <v>11338</v>
      </c>
      <c r="Q2909" t="s">
        <v>18208</v>
      </c>
      <c r="R2909" t="s">
        <v>18209</v>
      </c>
      <c r="T2909" t="s">
        <v>3798</v>
      </c>
      <c r="U2909">
        <v>11060</v>
      </c>
      <c r="Z2909" s="4"/>
    </row>
    <row r="2910" spans="1:26" ht="12.75" customHeight="1" x14ac:dyDescent="0.2">
      <c r="A2910">
        <v>16275</v>
      </c>
      <c r="B2910" t="s">
        <v>19</v>
      </c>
      <c r="C2910" t="s">
        <v>51</v>
      </c>
      <c r="D2910" t="s">
        <v>23180</v>
      </c>
      <c r="E2910" t="s">
        <v>2430</v>
      </c>
      <c r="F2910" t="s">
        <v>9589</v>
      </c>
      <c r="G2910">
        <v>56130</v>
      </c>
      <c r="H2910" t="s">
        <v>23181</v>
      </c>
      <c r="J2910">
        <v>670070630</v>
      </c>
      <c r="L2910" t="s">
        <v>19</v>
      </c>
      <c r="N2910" t="s">
        <v>19</v>
      </c>
      <c r="O2910" t="s">
        <v>11165</v>
      </c>
      <c r="P2910" t="s">
        <v>3228</v>
      </c>
      <c r="Q2910" t="s">
        <v>21343</v>
      </c>
      <c r="T2910" t="s">
        <v>49</v>
      </c>
      <c r="U2910">
        <v>56147</v>
      </c>
      <c r="Z2910" s="4"/>
    </row>
    <row r="2911" spans="1:26" ht="12.75" customHeight="1" x14ac:dyDescent="0.2">
      <c r="A2911">
        <v>15967</v>
      </c>
      <c r="B2911" t="s">
        <v>19</v>
      </c>
      <c r="C2911" t="s">
        <v>51</v>
      </c>
      <c r="D2911" t="s">
        <v>23187</v>
      </c>
      <c r="E2911" t="s">
        <v>23188</v>
      </c>
      <c r="F2911" t="s">
        <v>22248</v>
      </c>
      <c r="G2911">
        <v>49320</v>
      </c>
      <c r="H2911" t="s">
        <v>23189</v>
      </c>
      <c r="I2911">
        <v>952344959</v>
      </c>
      <c r="K2911" t="s">
        <v>23190</v>
      </c>
      <c r="L2911" t="s">
        <v>19</v>
      </c>
      <c r="N2911" t="s">
        <v>19</v>
      </c>
      <c r="O2911" t="s">
        <v>4112</v>
      </c>
      <c r="P2911" t="s">
        <v>3631</v>
      </c>
      <c r="Q2911" t="s">
        <v>23191</v>
      </c>
      <c r="T2911" t="s">
        <v>288</v>
      </c>
      <c r="U2911">
        <v>49091</v>
      </c>
      <c r="Z2911" s="4"/>
    </row>
    <row r="2912" spans="1:26" ht="12.75" customHeight="1" x14ac:dyDescent="0.2">
      <c r="A2912">
        <v>15827</v>
      </c>
      <c r="B2912" t="s">
        <v>19</v>
      </c>
      <c r="C2912" t="s">
        <v>51</v>
      </c>
      <c r="D2912" t="s">
        <v>23182</v>
      </c>
      <c r="E2912" t="s">
        <v>23183</v>
      </c>
      <c r="F2912" t="s">
        <v>23184</v>
      </c>
      <c r="G2912">
        <v>35330</v>
      </c>
      <c r="H2912" t="s">
        <v>23185</v>
      </c>
      <c r="I2912">
        <v>668897789</v>
      </c>
      <c r="J2912">
        <v>686652022</v>
      </c>
      <c r="K2912" t="s">
        <v>23186</v>
      </c>
      <c r="L2912" t="s">
        <v>19</v>
      </c>
      <c r="N2912" t="s">
        <v>19</v>
      </c>
      <c r="O2912" t="s">
        <v>46</v>
      </c>
      <c r="P2912" t="s">
        <v>169</v>
      </c>
      <c r="Q2912" t="s">
        <v>14092</v>
      </c>
      <c r="T2912" t="s">
        <v>101</v>
      </c>
      <c r="U2912">
        <v>35057</v>
      </c>
      <c r="Z2912" s="4"/>
    </row>
    <row r="2913" spans="1:30" ht="12.75" customHeight="1" x14ac:dyDescent="0.2">
      <c r="A2913">
        <v>17404</v>
      </c>
      <c r="B2913" t="s">
        <v>19</v>
      </c>
      <c r="C2913" t="s">
        <v>113</v>
      </c>
      <c r="D2913" t="s">
        <v>23192</v>
      </c>
      <c r="E2913" t="s">
        <v>23193</v>
      </c>
      <c r="F2913" t="s">
        <v>23194</v>
      </c>
      <c r="G2913">
        <v>11390</v>
      </c>
      <c r="H2913" t="s">
        <v>23195</v>
      </c>
      <c r="I2913">
        <v>658500439</v>
      </c>
      <c r="K2913" t="s">
        <v>23196</v>
      </c>
      <c r="L2913" t="s">
        <v>19</v>
      </c>
      <c r="N2913" t="s">
        <v>19</v>
      </c>
      <c r="O2913" t="s">
        <v>9350</v>
      </c>
      <c r="P2913" t="s">
        <v>11338</v>
      </c>
      <c r="Q2913" t="s">
        <v>21913</v>
      </c>
      <c r="T2913" t="s">
        <v>3798</v>
      </c>
      <c r="U2913">
        <v>11052</v>
      </c>
    </row>
    <row r="2914" spans="1:30" ht="12.75" customHeight="1" x14ac:dyDescent="0.2">
      <c r="A2914">
        <v>22004</v>
      </c>
      <c r="B2914" t="s">
        <v>19</v>
      </c>
      <c r="C2914" t="s">
        <v>35</v>
      </c>
      <c r="D2914" t="s">
        <v>23192</v>
      </c>
      <c r="E2914" t="s">
        <v>157</v>
      </c>
      <c r="F2914" t="s">
        <v>27783</v>
      </c>
      <c r="G2914">
        <v>73230</v>
      </c>
      <c r="H2914" t="s">
        <v>27784</v>
      </c>
      <c r="I2914">
        <v>615226211</v>
      </c>
      <c r="K2914" t="s">
        <v>27785</v>
      </c>
      <c r="L2914" t="s">
        <v>19</v>
      </c>
      <c r="N2914" t="s">
        <v>19</v>
      </c>
      <c r="O2914" t="s">
        <v>19</v>
      </c>
      <c r="P2914" t="s">
        <v>19</v>
      </c>
      <c r="T2914" t="s">
        <v>6081</v>
      </c>
      <c r="U2914">
        <v>73293</v>
      </c>
    </row>
    <row r="2915" spans="1:30" ht="12.75" customHeight="1" x14ac:dyDescent="0.2">
      <c r="A2915">
        <v>19664</v>
      </c>
      <c r="B2915" t="s">
        <v>19</v>
      </c>
      <c r="C2915" t="s">
        <v>35</v>
      </c>
      <c r="D2915" t="s">
        <v>23192</v>
      </c>
      <c r="E2915" t="s">
        <v>610</v>
      </c>
      <c r="F2915" t="s">
        <v>25534</v>
      </c>
      <c r="G2915">
        <v>7150</v>
      </c>
      <c r="H2915" t="s">
        <v>27786</v>
      </c>
      <c r="J2915" t="s">
        <v>27787</v>
      </c>
      <c r="K2915" t="s">
        <v>27788</v>
      </c>
      <c r="L2915" t="s">
        <v>25534</v>
      </c>
      <c r="M2915">
        <v>7150</v>
      </c>
      <c r="N2915" t="s">
        <v>27789</v>
      </c>
      <c r="O2915" t="s">
        <v>10501</v>
      </c>
      <c r="P2915" t="s">
        <v>7053</v>
      </c>
      <c r="Q2915" t="s">
        <v>23235</v>
      </c>
      <c r="T2915" t="s">
        <v>6590</v>
      </c>
      <c r="U2915">
        <v>7126</v>
      </c>
    </row>
    <row r="2916" spans="1:30" ht="12.75" customHeight="1" x14ac:dyDescent="0.2">
      <c r="A2916">
        <v>25327</v>
      </c>
      <c r="B2916" t="s">
        <v>19</v>
      </c>
      <c r="C2916" t="s">
        <v>113</v>
      </c>
      <c r="D2916" t="s">
        <v>32502</v>
      </c>
      <c r="E2916" t="s">
        <v>800</v>
      </c>
      <c r="F2916" t="s">
        <v>11302</v>
      </c>
      <c r="G2916">
        <v>31310</v>
      </c>
      <c r="H2916" t="s">
        <v>32503</v>
      </c>
      <c r="I2916">
        <v>561872143</v>
      </c>
      <c r="K2916" t="s">
        <v>32504</v>
      </c>
      <c r="L2916" t="s">
        <v>19</v>
      </c>
      <c r="N2916" t="s">
        <v>19</v>
      </c>
      <c r="O2916" t="s">
        <v>31460</v>
      </c>
      <c r="P2916" t="s">
        <v>7156</v>
      </c>
      <c r="Q2916" t="s">
        <v>20354</v>
      </c>
      <c r="T2916" t="s">
        <v>6240</v>
      </c>
      <c r="U2916">
        <v>31280</v>
      </c>
    </row>
    <row r="2917" spans="1:30" ht="12.75" customHeight="1" x14ac:dyDescent="0.2">
      <c r="A2917">
        <v>25057</v>
      </c>
      <c r="B2917" t="s">
        <v>19</v>
      </c>
      <c r="C2917" t="s">
        <v>35</v>
      </c>
      <c r="D2917" t="s">
        <v>32502</v>
      </c>
      <c r="E2917" t="s">
        <v>19</v>
      </c>
      <c r="F2917" t="s">
        <v>3564</v>
      </c>
      <c r="G2917">
        <v>35360</v>
      </c>
      <c r="H2917" t="s">
        <v>32505</v>
      </c>
      <c r="J2917">
        <v>626542237</v>
      </c>
      <c r="K2917" t="s">
        <v>32506</v>
      </c>
      <c r="L2917" t="s">
        <v>19</v>
      </c>
      <c r="N2917" t="s">
        <v>19</v>
      </c>
      <c r="O2917" t="s">
        <v>19</v>
      </c>
      <c r="P2917" t="s">
        <v>19</v>
      </c>
      <c r="T2917" t="s">
        <v>112</v>
      </c>
      <c r="U2917">
        <v>35184</v>
      </c>
    </row>
    <row r="2918" spans="1:30" ht="12.75" customHeight="1" x14ac:dyDescent="0.2">
      <c r="A2918">
        <v>14658</v>
      </c>
      <c r="B2918" t="s">
        <v>19</v>
      </c>
      <c r="C2918" t="s">
        <v>19</v>
      </c>
      <c r="D2918" t="s">
        <v>18210</v>
      </c>
      <c r="E2918" t="s">
        <v>1496</v>
      </c>
      <c r="F2918" t="s">
        <v>18211</v>
      </c>
      <c r="G2918">
        <v>27500</v>
      </c>
      <c r="H2918" t="s">
        <v>18212</v>
      </c>
      <c r="J2918" t="s">
        <v>18213</v>
      </c>
      <c r="K2918" t="s">
        <v>18214</v>
      </c>
      <c r="L2918" t="s">
        <v>18215</v>
      </c>
      <c r="M2918">
        <v>27500</v>
      </c>
      <c r="N2918" t="s">
        <v>18216</v>
      </c>
      <c r="O2918" t="s">
        <v>19</v>
      </c>
      <c r="P2918" t="s">
        <v>19</v>
      </c>
      <c r="T2918" t="s">
        <v>58</v>
      </c>
      <c r="U2918">
        <v>27476</v>
      </c>
    </row>
    <row r="2919" spans="1:30" ht="12.75" customHeight="1" x14ac:dyDescent="0.2">
      <c r="A2919">
        <v>26283</v>
      </c>
      <c r="B2919" t="s">
        <v>19</v>
      </c>
      <c r="C2919" t="s">
        <v>35</v>
      </c>
      <c r="D2919" t="s">
        <v>36267</v>
      </c>
      <c r="E2919" t="s">
        <v>5359</v>
      </c>
      <c r="F2919" t="s">
        <v>36268</v>
      </c>
      <c r="G2919">
        <v>10290</v>
      </c>
      <c r="H2919" t="s">
        <v>36269</v>
      </c>
      <c r="J2919" t="s">
        <v>36270</v>
      </c>
      <c r="K2919" t="s">
        <v>36271</v>
      </c>
      <c r="L2919" t="s">
        <v>19</v>
      </c>
      <c r="N2919" t="s">
        <v>19</v>
      </c>
      <c r="O2919" t="s">
        <v>46</v>
      </c>
      <c r="P2919" t="s">
        <v>1759</v>
      </c>
      <c r="Q2919" t="s">
        <v>36272</v>
      </c>
      <c r="T2919" t="s">
        <v>359</v>
      </c>
      <c r="U2919">
        <v>10038</v>
      </c>
    </row>
    <row r="2920" spans="1:30" ht="12.75" customHeight="1" x14ac:dyDescent="0.2">
      <c r="A2920">
        <v>24709</v>
      </c>
      <c r="B2920" t="s">
        <v>19</v>
      </c>
      <c r="C2920" t="s">
        <v>113</v>
      </c>
      <c r="D2920" t="s">
        <v>32507</v>
      </c>
      <c r="E2920" t="s">
        <v>327</v>
      </c>
      <c r="F2920" t="s">
        <v>22966</v>
      </c>
      <c r="G2920">
        <v>31330</v>
      </c>
      <c r="H2920" t="s">
        <v>32508</v>
      </c>
      <c r="J2920">
        <v>608916852</v>
      </c>
      <c r="K2920" t="s">
        <v>32509</v>
      </c>
      <c r="L2920" t="s">
        <v>19</v>
      </c>
      <c r="N2920" t="s">
        <v>19</v>
      </c>
      <c r="O2920" t="s">
        <v>46</v>
      </c>
      <c r="P2920" t="s">
        <v>11091</v>
      </c>
      <c r="Q2920" t="s">
        <v>23476</v>
      </c>
      <c r="T2920" t="s">
        <v>67</v>
      </c>
      <c r="U2920">
        <v>31232</v>
      </c>
    </row>
    <row r="2921" spans="1:30" ht="12.75" customHeight="1" x14ac:dyDescent="0.2">
      <c r="A2921">
        <v>17555</v>
      </c>
      <c r="B2921" t="s">
        <v>19</v>
      </c>
      <c r="C2921" t="s">
        <v>51</v>
      </c>
      <c r="D2921" t="s">
        <v>23197</v>
      </c>
      <c r="E2921" t="s">
        <v>23198</v>
      </c>
      <c r="F2921" t="s">
        <v>4707</v>
      </c>
      <c r="G2921">
        <v>41190</v>
      </c>
      <c r="H2921" t="s">
        <v>23199</v>
      </c>
      <c r="J2921" t="s">
        <v>23200</v>
      </c>
      <c r="K2921" t="s">
        <v>23201</v>
      </c>
      <c r="L2921" t="s">
        <v>4707</v>
      </c>
      <c r="M2921">
        <v>41190</v>
      </c>
      <c r="N2921" t="s">
        <v>23202</v>
      </c>
      <c r="O2921" t="s">
        <v>46</v>
      </c>
      <c r="P2921" t="s">
        <v>207</v>
      </c>
      <c r="Q2921" t="s">
        <v>21312</v>
      </c>
      <c r="T2921" t="s">
        <v>244</v>
      </c>
      <c r="U2921">
        <v>41142</v>
      </c>
    </row>
    <row r="2922" spans="1:30" ht="12.75" customHeight="1" x14ac:dyDescent="0.2">
      <c r="A2922">
        <v>6054</v>
      </c>
      <c r="B2922" t="s">
        <v>19</v>
      </c>
      <c r="C2922" t="s">
        <v>389</v>
      </c>
      <c r="D2922" t="s">
        <v>7790</v>
      </c>
      <c r="E2922" t="s">
        <v>551</v>
      </c>
      <c r="F2922" t="s">
        <v>7791</v>
      </c>
      <c r="G2922">
        <v>14250</v>
      </c>
      <c r="H2922" t="s">
        <v>7792</v>
      </c>
      <c r="I2922">
        <v>231250628</v>
      </c>
      <c r="K2922" t="s">
        <v>7793</v>
      </c>
      <c r="L2922" t="s">
        <v>19</v>
      </c>
      <c r="N2922" t="s">
        <v>19</v>
      </c>
      <c r="O2922" t="s">
        <v>4228</v>
      </c>
      <c r="P2922" t="s">
        <v>366</v>
      </c>
      <c r="Q2922" t="s">
        <v>7794</v>
      </c>
      <c r="R2922" t="s">
        <v>33</v>
      </c>
      <c r="T2922" t="s">
        <v>368</v>
      </c>
      <c r="U2922">
        <v>14376</v>
      </c>
    </row>
    <row r="2923" spans="1:30" ht="12.75" customHeight="1" x14ac:dyDescent="0.2">
      <c r="A2923">
        <v>22935</v>
      </c>
      <c r="B2923" t="s">
        <v>27793</v>
      </c>
      <c r="C2923" t="s">
        <v>51</v>
      </c>
      <c r="D2923" t="s">
        <v>27790</v>
      </c>
      <c r="E2923" t="s">
        <v>27791</v>
      </c>
      <c r="F2923" t="s">
        <v>4626</v>
      </c>
      <c r="G2923">
        <v>56130</v>
      </c>
      <c r="H2923" t="s">
        <v>27792</v>
      </c>
      <c r="I2923">
        <v>223102646</v>
      </c>
      <c r="J2923">
        <v>633972105</v>
      </c>
      <c r="L2923" t="s">
        <v>19</v>
      </c>
      <c r="N2923" t="s">
        <v>19</v>
      </c>
      <c r="O2923" t="s">
        <v>46</v>
      </c>
      <c r="P2923" t="s">
        <v>3228</v>
      </c>
      <c r="Q2923" t="s">
        <v>21696</v>
      </c>
      <c r="T2923" t="s">
        <v>49</v>
      </c>
      <c r="U2923">
        <v>56212</v>
      </c>
    </row>
    <row r="2924" spans="1:30" s="1" customFormat="1" ht="12.75" customHeight="1" x14ac:dyDescent="0.2">
      <c r="A2924">
        <v>20357</v>
      </c>
      <c r="B2924" t="s">
        <v>19</v>
      </c>
      <c r="C2924" t="s">
        <v>35</v>
      </c>
      <c r="D2924" t="s">
        <v>27794</v>
      </c>
      <c r="E2924" t="s">
        <v>2669</v>
      </c>
      <c r="F2924" t="s">
        <v>23520</v>
      </c>
      <c r="G2924">
        <v>7110</v>
      </c>
      <c r="H2924" t="s">
        <v>27795</v>
      </c>
      <c r="I2924" t="s">
        <v>27796</v>
      </c>
      <c r="J2924" t="s">
        <v>27797</v>
      </c>
      <c r="K2924" t="s">
        <v>27798</v>
      </c>
      <c r="L2924" t="s">
        <v>19</v>
      </c>
      <c r="M2924"/>
      <c r="N2924" t="s">
        <v>19</v>
      </c>
      <c r="O2924" t="s">
        <v>5597</v>
      </c>
      <c r="P2924" t="s">
        <v>7053</v>
      </c>
      <c r="Q2924" t="s">
        <v>22751</v>
      </c>
      <c r="R2924"/>
      <c r="S2924"/>
      <c r="T2924" t="s">
        <v>6590</v>
      </c>
      <c r="U2924">
        <v>7118</v>
      </c>
      <c r="V2924"/>
      <c r="W2924"/>
      <c r="X2924"/>
      <c r="Y2924" s="4"/>
      <c r="Z2924" s="6"/>
      <c r="AA2924"/>
      <c r="AB2924" s="4"/>
      <c r="AC2924"/>
      <c r="AD2924"/>
    </row>
    <row r="2925" spans="1:30" ht="12.75" customHeight="1" x14ac:dyDescent="0.2">
      <c r="A2925">
        <v>5388</v>
      </c>
      <c r="B2925" t="s">
        <v>19</v>
      </c>
      <c r="C2925" t="s">
        <v>35</v>
      </c>
      <c r="D2925" t="s">
        <v>7797</v>
      </c>
      <c r="E2925" t="s">
        <v>7798</v>
      </c>
      <c r="F2925" t="s">
        <v>2335</v>
      </c>
      <c r="G2925">
        <v>38840</v>
      </c>
      <c r="H2925" t="s">
        <v>7799</v>
      </c>
      <c r="I2925" t="s">
        <v>7800</v>
      </c>
      <c r="K2925" t="s">
        <v>7801</v>
      </c>
      <c r="L2925" t="s">
        <v>7802</v>
      </c>
      <c r="M2925">
        <v>38160</v>
      </c>
      <c r="N2925" t="s">
        <v>7803</v>
      </c>
      <c r="O2925" t="s">
        <v>1133</v>
      </c>
      <c r="P2925" t="s">
        <v>1134</v>
      </c>
      <c r="Q2925" t="s">
        <v>4787</v>
      </c>
      <c r="R2925" t="s">
        <v>33</v>
      </c>
      <c r="T2925" t="s">
        <v>699</v>
      </c>
      <c r="U2925">
        <v>38370</v>
      </c>
      <c r="AB2925" s="7"/>
      <c r="AC2925" s="1"/>
      <c r="AD2925" s="1"/>
    </row>
    <row r="2926" spans="1:30" ht="12.75" customHeight="1" x14ac:dyDescent="0.2">
      <c r="A2926">
        <v>17110</v>
      </c>
      <c r="B2926" t="s">
        <v>19</v>
      </c>
      <c r="C2926" t="s">
        <v>35</v>
      </c>
      <c r="D2926" t="s">
        <v>23203</v>
      </c>
      <c r="E2926" t="s">
        <v>19</v>
      </c>
      <c r="F2926" t="s">
        <v>23204</v>
      </c>
      <c r="G2926">
        <v>49370</v>
      </c>
      <c r="H2926" t="s">
        <v>23205</v>
      </c>
      <c r="L2926" t="s">
        <v>19</v>
      </c>
      <c r="N2926" t="s">
        <v>19</v>
      </c>
      <c r="O2926" t="s">
        <v>19</v>
      </c>
      <c r="P2926" t="s">
        <v>19</v>
      </c>
      <c r="T2926" t="s">
        <v>94</v>
      </c>
      <c r="U2926">
        <v>49026</v>
      </c>
    </row>
    <row r="2927" spans="1:30" ht="12.75" customHeight="1" x14ac:dyDescent="0.2">
      <c r="A2927">
        <v>1870</v>
      </c>
      <c r="B2927" t="s">
        <v>19</v>
      </c>
      <c r="C2927" t="s">
        <v>35</v>
      </c>
      <c r="D2927" t="s">
        <v>2321</v>
      </c>
      <c r="E2927" t="s">
        <v>2322</v>
      </c>
      <c r="F2927" t="s">
        <v>2323</v>
      </c>
      <c r="G2927">
        <v>22110</v>
      </c>
      <c r="H2927" t="s">
        <v>2324</v>
      </c>
      <c r="I2927" t="s">
        <v>2325</v>
      </c>
      <c r="L2927" t="s">
        <v>19</v>
      </c>
      <c r="N2927" t="s">
        <v>1522</v>
      </c>
      <c r="O2927" t="s">
        <v>2326</v>
      </c>
      <c r="P2927" t="s">
        <v>19</v>
      </c>
      <c r="Q2927" t="s">
        <v>19</v>
      </c>
      <c r="U2927" t="s">
        <v>83</v>
      </c>
      <c r="V2927">
        <v>22087</v>
      </c>
    </row>
    <row r="2928" spans="1:30" ht="12.75" customHeight="1" x14ac:dyDescent="0.2">
      <c r="A2928">
        <v>1658</v>
      </c>
      <c r="B2928" t="s">
        <v>19</v>
      </c>
      <c r="C2928" t="s">
        <v>1644</v>
      </c>
      <c r="D2928" t="s">
        <v>2321</v>
      </c>
      <c r="E2928" t="s">
        <v>19</v>
      </c>
      <c r="F2928" t="s">
        <v>1261</v>
      </c>
      <c r="G2928">
        <v>35520</v>
      </c>
      <c r="H2928" t="s">
        <v>2327</v>
      </c>
      <c r="I2928" t="s">
        <v>2328</v>
      </c>
      <c r="J2928" t="s">
        <v>2329</v>
      </c>
      <c r="L2928" t="s">
        <v>19</v>
      </c>
      <c r="N2928" t="s">
        <v>19</v>
      </c>
      <c r="O2928" t="s">
        <v>19</v>
      </c>
      <c r="P2928" t="s">
        <v>19</v>
      </c>
      <c r="T2928" t="s">
        <v>112</v>
      </c>
      <c r="U2928">
        <v>35173</v>
      </c>
    </row>
    <row r="2929" spans="1:26" ht="12.75" customHeight="1" x14ac:dyDescent="0.2">
      <c r="A2929">
        <v>8550</v>
      </c>
      <c r="B2929" t="s">
        <v>19</v>
      </c>
      <c r="C2929" t="s">
        <v>95</v>
      </c>
      <c r="D2929" t="s">
        <v>13117</v>
      </c>
      <c r="E2929" t="s">
        <v>1956</v>
      </c>
      <c r="F2929" t="s">
        <v>13118</v>
      </c>
      <c r="G2929">
        <v>26160</v>
      </c>
      <c r="H2929" t="s">
        <v>13119</v>
      </c>
      <c r="I2929">
        <v>475904479</v>
      </c>
      <c r="L2929" t="s">
        <v>19</v>
      </c>
      <c r="N2929" t="s">
        <v>19</v>
      </c>
      <c r="O2929" t="s">
        <v>8373</v>
      </c>
      <c r="P2929" t="s">
        <v>575</v>
      </c>
      <c r="Q2929" t="s">
        <v>13120</v>
      </c>
      <c r="R2929" t="s">
        <v>33</v>
      </c>
      <c r="T2929" t="s">
        <v>577</v>
      </c>
      <c r="U2929">
        <v>26268</v>
      </c>
      <c r="Z2929" s="4"/>
    </row>
    <row r="2930" spans="1:26" ht="12.75" customHeight="1" x14ac:dyDescent="0.2">
      <c r="A2930">
        <v>19547</v>
      </c>
      <c r="B2930" t="s">
        <v>19</v>
      </c>
      <c r="C2930" t="s">
        <v>35</v>
      </c>
      <c r="D2930" t="s">
        <v>27799</v>
      </c>
      <c r="E2930" t="s">
        <v>2076</v>
      </c>
      <c r="F2930" t="s">
        <v>27800</v>
      </c>
      <c r="G2930">
        <v>24480</v>
      </c>
      <c r="H2930" t="s">
        <v>27801</v>
      </c>
      <c r="I2930" t="s">
        <v>27802</v>
      </c>
      <c r="K2930" t="s">
        <v>27803</v>
      </c>
      <c r="L2930" t="s">
        <v>27804</v>
      </c>
      <c r="M2930">
        <v>45150</v>
      </c>
      <c r="N2930" t="s">
        <v>27805</v>
      </c>
      <c r="O2930" t="s">
        <v>12681</v>
      </c>
      <c r="P2930" t="s">
        <v>10619</v>
      </c>
      <c r="Q2930" t="s">
        <v>18954</v>
      </c>
      <c r="T2930" t="s">
        <v>270</v>
      </c>
      <c r="U2930">
        <v>24052</v>
      </c>
      <c r="Z2930" s="4"/>
    </row>
    <row r="2931" spans="1:26" ht="12.75" customHeight="1" x14ac:dyDescent="0.2">
      <c r="A2931">
        <v>11065</v>
      </c>
      <c r="B2931" t="s">
        <v>19</v>
      </c>
      <c r="C2931" t="s">
        <v>113</v>
      </c>
      <c r="D2931" t="s">
        <v>13121</v>
      </c>
      <c r="E2931" t="s">
        <v>115</v>
      </c>
      <c r="F2931" t="s">
        <v>13122</v>
      </c>
      <c r="G2931">
        <v>39400</v>
      </c>
      <c r="H2931" t="s">
        <v>13123</v>
      </c>
      <c r="I2931">
        <v>384331967</v>
      </c>
      <c r="K2931" t="s">
        <v>13124</v>
      </c>
      <c r="L2931" t="s">
        <v>19</v>
      </c>
      <c r="N2931" t="s">
        <v>19</v>
      </c>
      <c r="O2931" t="s">
        <v>5926</v>
      </c>
      <c r="P2931" t="s">
        <v>5927</v>
      </c>
      <c r="Q2931" t="s">
        <v>6623</v>
      </c>
      <c r="T2931" t="s">
        <v>254</v>
      </c>
      <c r="U2931">
        <v>39368</v>
      </c>
      <c r="Z2931" s="4"/>
    </row>
    <row r="2932" spans="1:26" ht="12.75" customHeight="1" x14ac:dyDescent="0.2">
      <c r="A2932">
        <v>9154</v>
      </c>
      <c r="B2932" t="s">
        <v>19</v>
      </c>
      <c r="C2932" t="s">
        <v>113</v>
      </c>
      <c r="D2932" t="s">
        <v>13121</v>
      </c>
      <c r="E2932" t="s">
        <v>800</v>
      </c>
      <c r="F2932" t="s">
        <v>13125</v>
      </c>
      <c r="G2932">
        <v>19120</v>
      </c>
      <c r="H2932" t="s">
        <v>13126</v>
      </c>
      <c r="J2932" t="s">
        <v>13127</v>
      </c>
      <c r="K2932" t="s">
        <v>13128</v>
      </c>
      <c r="L2932" t="s">
        <v>19</v>
      </c>
      <c r="N2932" t="s">
        <v>13129</v>
      </c>
      <c r="O2932" t="s">
        <v>19</v>
      </c>
      <c r="P2932" t="s">
        <v>19</v>
      </c>
      <c r="T2932" t="s">
        <v>955</v>
      </c>
      <c r="U2932">
        <v>19054</v>
      </c>
      <c r="Z2932" s="4"/>
    </row>
    <row r="2933" spans="1:26" ht="12.75" customHeight="1" x14ac:dyDescent="0.2">
      <c r="A2933">
        <v>145</v>
      </c>
      <c r="B2933" t="s">
        <v>19</v>
      </c>
      <c r="C2933" t="s">
        <v>51</v>
      </c>
      <c r="D2933" t="s">
        <v>2330</v>
      </c>
      <c r="E2933" t="s">
        <v>19</v>
      </c>
      <c r="F2933" t="s">
        <v>2331</v>
      </c>
      <c r="G2933">
        <v>35460</v>
      </c>
      <c r="H2933" t="s">
        <v>2332</v>
      </c>
      <c r="I2933" t="s">
        <v>2333</v>
      </c>
      <c r="L2933" t="s">
        <v>19</v>
      </c>
      <c r="N2933" t="s">
        <v>19</v>
      </c>
      <c r="O2933" t="s">
        <v>19</v>
      </c>
      <c r="P2933" t="s">
        <v>19</v>
      </c>
      <c r="T2933" t="s">
        <v>171</v>
      </c>
      <c r="U2933">
        <v>35191</v>
      </c>
      <c r="Z2933" s="4"/>
    </row>
    <row r="2934" spans="1:26" ht="12.75" customHeight="1" x14ac:dyDescent="0.2">
      <c r="A2934">
        <v>23445</v>
      </c>
      <c r="B2934" t="s">
        <v>19</v>
      </c>
      <c r="C2934" t="s">
        <v>35</v>
      </c>
      <c r="D2934" t="s">
        <v>2330</v>
      </c>
      <c r="E2934" t="s">
        <v>2076</v>
      </c>
      <c r="F2934" t="s">
        <v>32510</v>
      </c>
      <c r="G2934">
        <v>35250</v>
      </c>
      <c r="H2934" t="s">
        <v>32511</v>
      </c>
      <c r="J2934">
        <v>632294590</v>
      </c>
      <c r="K2934" t="s">
        <v>32512</v>
      </c>
      <c r="L2934" t="s">
        <v>5639</v>
      </c>
      <c r="M2934">
        <v>35250</v>
      </c>
      <c r="N2934" t="s">
        <v>32513</v>
      </c>
      <c r="O2934" t="s">
        <v>16681</v>
      </c>
      <c r="P2934" t="s">
        <v>169</v>
      </c>
      <c r="Q2934" t="s">
        <v>3304</v>
      </c>
      <c r="T2934" t="s">
        <v>171</v>
      </c>
      <c r="U2934">
        <v>35067</v>
      </c>
      <c r="Z2934" s="4"/>
    </row>
    <row r="2935" spans="1:26" ht="12.75" customHeight="1" x14ac:dyDescent="0.2">
      <c r="A2935">
        <v>18605</v>
      </c>
      <c r="B2935" t="s">
        <v>19</v>
      </c>
      <c r="C2935" t="s">
        <v>35</v>
      </c>
      <c r="D2935" t="s">
        <v>23206</v>
      </c>
      <c r="E2935" t="s">
        <v>1496</v>
      </c>
      <c r="F2935" t="s">
        <v>11975</v>
      </c>
      <c r="G2935">
        <v>4120</v>
      </c>
      <c r="H2935" t="s">
        <v>23207</v>
      </c>
      <c r="I2935" t="s">
        <v>23208</v>
      </c>
      <c r="J2935" t="s">
        <v>23209</v>
      </c>
      <c r="K2935" t="s">
        <v>23210</v>
      </c>
      <c r="L2935" t="s">
        <v>19</v>
      </c>
      <c r="N2935" t="s">
        <v>19</v>
      </c>
      <c r="O2935" t="s">
        <v>501</v>
      </c>
      <c r="P2935" t="s">
        <v>5927</v>
      </c>
      <c r="Q2935" t="s">
        <v>21657</v>
      </c>
      <c r="T2935" t="s">
        <v>608</v>
      </c>
      <c r="U2935">
        <v>4039</v>
      </c>
      <c r="Z2935" s="4"/>
    </row>
    <row r="2936" spans="1:26" ht="12.75" customHeight="1" x14ac:dyDescent="0.2">
      <c r="A2936">
        <v>20804</v>
      </c>
      <c r="B2936" t="s">
        <v>19</v>
      </c>
      <c r="C2936" t="s">
        <v>35</v>
      </c>
      <c r="D2936" t="s">
        <v>27806</v>
      </c>
      <c r="E2936" t="s">
        <v>19</v>
      </c>
      <c r="F2936" t="s">
        <v>27807</v>
      </c>
      <c r="G2936">
        <v>35137</v>
      </c>
      <c r="H2936" t="s">
        <v>27808</v>
      </c>
      <c r="J2936">
        <v>670572654</v>
      </c>
      <c r="K2936" t="s">
        <v>27809</v>
      </c>
      <c r="L2936" t="s">
        <v>19</v>
      </c>
      <c r="N2936" t="s">
        <v>19</v>
      </c>
      <c r="O2936" t="s">
        <v>217</v>
      </c>
      <c r="P2936" t="s">
        <v>402</v>
      </c>
      <c r="Q2936" t="s">
        <v>1605</v>
      </c>
      <c r="T2936" t="s">
        <v>112</v>
      </c>
      <c r="U2936">
        <v>35227</v>
      </c>
      <c r="Z2936" s="4"/>
    </row>
    <row r="2937" spans="1:26" ht="12.75" customHeight="1" x14ac:dyDescent="0.2">
      <c r="A2937">
        <v>3861</v>
      </c>
      <c r="B2937" t="s">
        <v>19</v>
      </c>
      <c r="C2937" t="s">
        <v>35</v>
      </c>
      <c r="D2937" t="s">
        <v>2334</v>
      </c>
      <c r="E2937" t="s">
        <v>584</v>
      </c>
      <c r="F2937" t="s">
        <v>2335</v>
      </c>
      <c r="G2937">
        <v>38840</v>
      </c>
      <c r="H2937" t="s">
        <v>2336</v>
      </c>
      <c r="I2937" t="s">
        <v>2337</v>
      </c>
      <c r="J2937" t="s">
        <v>2338</v>
      </c>
      <c r="K2937" t="s">
        <v>2339</v>
      </c>
      <c r="L2937" t="s">
        <v>19</v>
      </c>
      <c r="N2937" t="s">
        <v>19</v>
      </c>
      <c r="O2937" t="s">
        <v>1133</v>
      </c>
      <c r="P2937" t="s">
        <v>1134</v>
      </c>
      <c r="Q2937" t="s">
        <v>1937</v>
      </c>
      <c r="R2937" t="s">
        <v>33</v>
      </c>
      <c r="T2937" t="s">
        <v>699</v>
      </c>
      <c r="U2937">
        <v>38370</v>
      </c>
      <c r="Z2937" s="4"/>
    </row>
    <row r="2938" spans="1:26" ht="12.75" customHeight="1" x14ac:dyDescent="0.2">
      <c r="A2938">
        <v>20836</v>
      </c>
      <c r="B2938" t="s">
        <v>19</v>
      </c>
      <c r="C2938" t="s">
        <v>113</v>
      </c>
      <c r="D2938" t="s">
        <v>27810</v>
      </c>
      <c r="E2938" t="s">
        <v>327</v>
      </c>
      <c r="F2938" t="s">
        <v>27811</v>
      </c>
      <c r="G2938">
        <v>82190</v>
      </c>
      <c r="H2938" t="s">
        <v>27812</v>
      </c>
      <c r="J2938">
        <v>681419396</v>
      </c>
      <c r="K2938" t="s">
        <v>27813</v>
      </c>
      <c r="L2938" t="s">
        <v>22824</v>
      </c>
      <c r="M2938">
        <v>46800</v>
      </c>
      <c r="N2938" t="s">
        <v>14753</v>
      </c>
      <c r="O2938" t="s">
        <v>16725</v>
      </c>
      <c r="P2938" t="s">
        <v>11091</v>
      </c>
      <c r="Q2938" t="s">
        <v>27120</v>
      </c>
      <c r="T2938" t="s">
        <v>34</v>
      </c>
      <c r="U2938">
        <v>82022</v>
      </c>
      <c r="Z2938" s="4"/>
    </row>
    <row r="2939" spans="1:26" ht="12.75" customHeight="1" x14ac:dyDescent="0.2">
      <c r="A2939">
        <v>6560</v>
      </c>
      <c r="B2939" t="s">
        <v>18217</v>
      </c>
      <c r="C2939" t="s">
        <v>95</v>
      </c>
      <c r="D2939" t="s">
        <v>7804</v>
      </c>
      <c r="E2939" t="s">
        <v>7805</v>
      </c>
      <c r="F2939" t="s">
        <v>7806</v>
      </c>
      <c r="G2939">
        <v>58140</v>
      </c>
      <c r="H2939" t="s">
        <v>7807</v>
      </c>
      <c r="J2939" t="s">
        <v>7808</v>
      </c>
      <c r="K2939" t="s">
        <v>7809</v>
      </c>
      <c r="L2939" t="s">
        <v>7810</v>
      </c>
      <c r="M2939">
        <v>92110</v>
      </c>
      <c r="N2939" t="s">
        <v>7811</v>
      </c>
      <c r="O2939" t="s">
        <v>46</v>
      </c>
      <c r="P2939" t="s">
        <v>1759</v>
      </c>
      <c r="Q2939" t="s">
        <v>7812</v>
      </c>
      <c r="T2939" t="s">
        <v>209</v>
      </c>
      <c r="U2939">
        <v>58255</v>
      </c>
      <c r="Z2939" s="4"/>
    </row>
    <row r="2940" spans="1:26" ht="12.75" customHeight="1" x14ac:dyDescent="0.2">
      <c r="A2940">
        <v>14101</v>
      </c>
      <c r="B2940" t="s">
        <v>19</v>
      </c>
      <c r="C2940" t="s">
        <v>95</v>
      </c>
      <c r="D2940" t="s">
        <v>18218</v>
      </c>
      <c r="E2940" t="s">
        <v>8760</v>
      </c>
      <c r="F2940" t="s">
        <v>18219</v>
      </c>
      <c r="G2940">
        <v>17300</v>
      </c>
      <c r="H2940" t="s">
        <v>18220</v>
      </c>
      <c r="I2940" t="s">
        <v>18221</v>
      </c>
      <c r="J2940" t="s">
        <v>18222</v>
      </c>
      <c r="K2940" t="s">
        <v>18223</v>
      </c>
      <c r="L2940" t="s">
        <v>19</v>
      </c>
      <c r="N2940" t="s">
        <v>19</v>
      </c>
      <c r="O2940" t="s">
        <v>19</v>
      </c>
      <c r="P2940" t="s">
        <v>19</v>
      </c>
      <c r="T2940" t="s">
        <v>589</v>
      </c>
      <c r="U2940">
        <v>17299</v>
      </c>
      <c r="Z2940" s="4"/>
    </row>
    <row r="2941" spans="1:26" ht="12.75" customHeight="1" x14ac:dyDescent="0.2">
      <c r="A2941">
        <v>3353</v>
      </c>
      <c r="B2941" t="s">
        <v>19</v>
      </c>
      <c r="C2941" t="s">
        <v>1223</v>
      </c>
      <c r="D2941" t="s">
        <v>2340</v>
      </c>
      <c r="E2941" t="s">
        <v>2341</v>
      </c>
      <c r="F2941" t="s">
        <v>2342</v>
      </c>
      <c r="G2941">
        <v>44530</v>
      </c>
      <c r="H2941" t="s">
        <v>2343</v>
      </c>
      <c r="I2941" t="s">
        <v>2344</v>
      </c>
      <c r="K2941" t="s">
        <v>2345</v>
      </c>
      <c r="L2941" t="s">
        <v>2342</v>
      </c>
      <c r="M2941">
        <v>44530</v>
      </c>
      <c r="N2941" t="s">
        <v>2346</v>
      </c>
      <c r="O2941" t="s">
        <v>19</v>
      </c>
      <c r="P2941" t="s">
        <v>19</v>
      </c>
      <c r="T2941" t="s">
        <v>125</v>
      </c>
      <c r="U2941">
        <v>44161</v>
      </c>
      <c r="Z2941" s="4"/>
    </row>
    <row r="2942" spans="1:26" ht="12.75" customHeight="1" x14ac:dyDescent="0.2">
      <c r="A2942">
        <v>13779</v>
      </c>
      <c r="B2942" t="s">
        <v>19</v>
      </c>
      <c r="C2942" t="s">
        <v>19</v>
      </c>
      <c r="D2942" t="s">
        <v>18224</v>
      </c>
      <c r="E2942" t="s">
        <v>5456</v>
      </c>
      <c r="F2942" t="s">
        <v>2342</v>
      </c>
      <c r="G2942">
        <v>44530</v>
      </c>
      <c r="H2942" t="s">
        <v>18225</v>
      </c>
      <c r="J2942" t="s">
        <v>18226</v>
      </c>
      <c r="L2942" t="s">
        <v>2342</v>
      </c>
      <c r="M2942">
        <v>44530</v>
      </c>
      <c r="N2942" t="s">
        <v>18227</v>
      </c>
      <c r="O2942" t="s">
        <v>11165</v>
      </c>
      <c r="P2942" t="s">
        <v>1318</v>
      </c>
      <c r="Q2942" t="s">
        <v>15653</v>
      </c>
      <c r="T2942" t="s">
        <v>125</v>
      </c>
      <c r="U2942">
        <v>44161</v>
      </c>
      <c r="Z2942" s="4"/>
    </row>
    <row r="2943" spans="1:26" ht="12.75" customHeight="1" x14ac:dyDescent="0.2">
      <c r="A2943">
        <v>8090</v>
      </c>
      <c r="B2943" t="s">
        <v>19</v>
      </c>
      <c r="C2943" t="s">
        <v>13130</v>
      </c>
      <c r="D2943" t="s">
        <v>13131</v>
      </c>
      <c r="E2943" t="s">
        <v>13132</v>
      </c>
      <c r="F2943" t="s">
        <v>2760</v>
      </c>
      <c r="G2943">
        <v>44430</v>
      </c>
      <c r="H2943" t="s">
        <v>13133</v>
      </c>
      <c r="I2943" t="s">
        <v>13134</v>
      </c>
      <c r="J2943" t="s">
        <v>13135</v>
      </c>
      <c r="K2943" t="s">
        <v>13136</v>
      </c>
      <c r="L2943" t="s">
        <v>13137</v>
      </c>
      <c r="M2943">
        <v>44230</v>
      </c>
      <c r="N2943" t="s">
        <v>13138</v>
      </c>
      <c r="O2943" t="s">
        <v>3118</v>
      </c>
      <c r="P2943" t="s">
        <v>416</v>
      </c>
      <c r="Q2943" t="s">
        <v>8150</v>
      </c>
      <c r="T2943" t="s">
        <v>1161</v>
      </c>
      <c r="U2943">
        <v>44084</v>
      </c>
      <c r="Z2943" s="4"/>
    </row>
    <row r="2944" spans="1:26" ht="12.75" customHeight="1" x14ac:dyDescent="0.2">
      <c r="A2944">
        <v>19251</v>
      </c>
      <c r="B2944" t="s">
        <v>19</v>
      </c>
      <c r="C2944" t="s">
        <v>113</v>
      </c>
      <c r="D2944" t="s">
        <v>27814</v>
      </c>
      <c r="E2944" t="s">
        <v>2409</v>
      </c>
      <c r="F2944" t="s">
        <v>21205</v>
      </c>
      <c r="G2944">
        <v>97430</v>
      </c>
      <c r="H2944" t="s">
        <v>27815</v>
      </c>
      <c r="J2944">
        <v>692737156</v>
      </c>
      <c r="L2944" t="s">
        <v>19</v>
      </c>
      <c r="N2944" t="s">
        <v>19</v>
      </c>
      <c r="O2944" t="s">
        <v>19</v>
      </c>
      <c r="P2944" t="s">
        <v>19</v>
      </c>
      <c r="T2944" t="s">
        <v>23677</v>
      </c>
      <c r="U2944">
        <v>97422</v>
      </c>
      <c r="Z2944" s="4"/>
    </row>
    <row r="2945" spans="1:26" ht="12.75" customHeight="1" x14ac:dyDescent="0.2">
      <c r="A2945">
        <v>26286</v>
      </c>
      <c r="B2945" t="s">
        <v>19</v>
      </c>
      <c r="C2945" t="s">
        <v>113</v>
      </c>
      <c r="D2945" t="s">
        <v>36273</v>
      </c>
      <c r="E2945" t="s">
        <v>1411</v>
      </c>
      <c r="F2945" t="s">
        <v>36274</v>
      </c>
      <c r="G2945">
        <v>7270</v>
      </c>
      <c r="H2945" t="s">
        <v>36275</v>
      </c>
      <c r="J2945">
        <v>615521911</v>
      </c>
      <c r="K2945" t="s">
        <v>36276</v>
      </c>
      <c r="L2945" t="s">
        <v>19</v>
      </c>
      <c r="N2945" t="s">
        <v>19</v>
      </c>
      <c r="O2945" t="s">
        <v>6183</v>
      </c>
      <c r="P2945" t="s">
        <v>31309</v>
      </c>
      <c r="Q2945" t="s">
        <v>20635</v>
      </c>
      <c r="U2945">
        <v>7218</v>
      </c>
      <c r="Z2945" s="4"/>
    </row>
    <row r="2946" spans="1:26" ht="12.75" customHeight="1" x14ac:dyDescent="0.2">
      <c r="A2946">
        <v>24023</v>
      </c>
      <c r="B2946" t="s">
        <v>19</v>
      </c>
      <c r="C2946" t="s">
        <v>35</v>
      </c>
      <c r="D2946" t="s">
        <v>32514</v>
      </c>
      <c r="E2946" t="s">
        <v>32515</v>
      </c>
      <c r="F2946" t="s">
        <v>32516</v>
      </c>
      <c r="G2946">
        <v>63600</v>
      </c>
      <c r="H2946" t="s">
        <v>32517</v>
      </c>
      <c r="J2946" t="s">
        <v>32518</v>
      </c>
      <c r="K2946" t="s">
        <v>32519</v>
      </c>
      <c r="L2946" t="s">
        <v>19</v>
      </c>
      <c r="N2946" t="s">
        <v>19</v>
      </c>
      <c r="O2946" t="s">
        <v>46</v>
      </c>
      <c r="P2946" t="s">
        <v>7047</v>
      </c>
      <c r="Q2946" t="s">
        <v>31188</v>
      </c>
      <c r="T2946" t="s">
        <v>1026</v>
      </c>
      <c r="U2946">
        <v>63173</v>
      </c>
      <c r="Z2946" s="4"/>
    </row>
    <row r="2947" spans="1:26" ht="12.75" customHeight="1" x14ac:dyDescent="0.2">
      <c r="A2947">
        <v>19721</v>
      </c>
      <c r="B2947" t="s">
        <v>2347</v>
      </c>
      <c r="C2947" t="s">
        <v>35</v>
      </c>
      <c r="D2947" t="s">
        <v>27816</v>
      </c>
      <c r="E2947" t="s">
        <v>8760</v>
      </c>
      <c r="F2947" t="s">
        <v>22275</v>
      </c>
      <c r="G2947">
        <v>41270</v>
      </c>
      <c r="H2947" t="s">
        <v>27817</v>
      </c>
      <c r="J2947" t="s">
        <v>27818</v>
      </c>
      <c r="K2947" t="s">
        <v>27819</v>
      </c>
      <c r="L2947" t="s">
        <v>19</v>
      </c>
      <c r="N2947" t="s">
        <v>19</v>
      </c>
      <c r="O2947" t="s">
        <v>19</v>
      </c>
      <c r="P2947" t="s">
        <v>19</v>
      </c>
      <c r="T2947" t="s">
        <v>244</v>
      </c>
      <c r="U2947">
        <v>41196</v>
      </c>
      <c r="Z2947" s="4"/>
    </row>
    <row r="2948" spans="1:26" ht="12.75" customHeight="1" x14ac:dyDescent="0.2">
      <c r="A2948">
        <v>3100</v>
      </c>
      <c r="B2948" t="s">
        <v>19</v>
      </c>
      <c r="C2948" t="s">
        <v>2188</v>
      </c>
      <c r="D2948" t="s">
        <v>2348</v>
      </c>
      <c r="E2948" t="s">
        <v>770</v>
      </c>
      <c r="F2948" t="s">
        <v>2349</v>
      </c>
      <c r="G2948">
        <v>55140</v>
      </c>
      <c r="H2948" t="s">
        <v>1725</v>
      </c>
      <c r="I2948" t="s">
        <v>2350</v>
      </c>
      <c r="J2948" t="s">
        <v>2351</v>
      </c>
      <c r="L2948" t="s">
        <v>2352</v>
      </c>
      <c r="M2948" t="s">
        <v>19</v>
      </c>
      <c r="O2948" t="s">
        <v>19</v>
      </c>
      <c r="P2948" t="s">
        <v>46</v>
      </c>
      <c r="Q2948" t="s">
        <v>65</v>
      </c>
      <c r="R2948" t="s">
        <v>2353</v>
      </c>
      <c r="S2948" t="s">
        <v>33</v>
      </c>
      <c r="U2948" t="s">
        <v>359</v>
      </c>
      <c r="V2948">
        <v>55089</v>
      </c>
      <c r="Z2948" s="4"/>
    </row>
    <row r="2949" spans="1:26" ht="12.75" customHeight="1" x14ac:dyDescent="0.2">
      <c r="A2949">
        <v>24612</v>
      </c>
      <c r="B2949" t="s">
        <v>19</v>
      </c>
      <c r="C2949" t="s">
        <v>51</v>
      </c>
      <c r="D2949" t="s">
        <v>32520</v>
      </c>
      <c r="E2949" t="s">
        <v>32521</v>
      </c>
      <c r="F2949" t="s">
        <v>32522</v>
      </c>
      <c r="G2949">
        <v>72700</v>
      </c>
      <c r="H2949" t="s">
        <v>32523</v>
      </c>
      <c r="I2949" t="s">
        <v>32524</v>
      </c>
      <c r="J2949" t="s">
        <v>32525</v>
      </c>
      <c r="K2949" t="s">
        <v>32526</v>
      </c>
      <c r="L2949" t="s">
        <v>32527</v>
      </c>
      <c r="M2949" t="s">
        <v>19</v>
      </c>
      <c r="O2949" t="s">
        <v>19</v>
      </c>
      <c r="P2949" t="s">
        <v>6854</v>
      </c>
      <c r="Q2949" t="s">
        <v>92</v>
      </c>
      <c r="R2949" t="s">
        <v>30978</v>
      </c>
      <c r="U2949" t="s">
        <v>94</v>
      </c>
      <c r="V2949">
        <v>72257</v>
      </c>
      <c r="Z2949" s="4"/>
    </row>
    <row r="2950" spans="1:26" ht="12.75" customHeight="1" x14ac:dyDescent="0.2">
      <c r="A2950">
        <v>3065</v>
      </c>
      <c r="B2950" t="s">
        <v>19</v>
      </c>
      <c r="C2950" t="s">
        <v>20</v>
      </c>
      <c r="D2950" t="s">
        <v>2354</v>
      </c>
      <c r="E2950" t="s">
        <v>404</v>
      </c>
      <c r="F2950" t="s">
        <v>2355</v>
      </c>
      <c r="G2950">
        <v>48220</v>
      </c>
      <c r="H2950" t="s">
        <v>2356</v>
      </c>
      <c r="I2950" t="s">
        <v>2357</v>
      </c>
      <c r="L2950" t="s">
        <v>19</v>
      </c>
      <c r="N2950" t="s">
        <v>2358</v>
      </c>
      <c r="O2950" t="s">
        <v>19</v>
      </c>
      <c r="P2950" t="s">
        <v>19</v>
      </c>
      <c r="T2950" t="s">
        <v>239</v>
      </c>
      <c r="U2950">
        <v>48172</v>
      </c>
      <c r="Z2950" s="4"/>
    </row>
    <row r="2951" spans="1:26" ht="12.75" customHeight="1" x14ac:dyDescent="0.2">
      <c r="A2951">
        <v>21942</v>
      </c>
      <c r="B2951" t="s">
        <v>19</v>
      </c>
      <c r="C2951" t="s">
        <v>35</v>
      </c>
      <c r="D2951" t="s">
        <v>27820</v>
      </c>
      <c r="E2951" t="s">
        <v>27821</v>
      </c>
      <c r="F2951" t="s">
        <v>27822</v>
      </c>
      <c r="G2951">
        <v>26460</v>
      </c>
      <c r="H2951" t="s">
        <v>27823</v>
      </c>
      <c r="I2951">
        <v>475465640</v>
      </c>
      <c r="J2951">
        <v>612828377</v>
      </c>
      <c r="K2951" t="s">
        <v>27824</v>
      </c>
      <c r="L2951" t="s">
        <v>19</v>
      </c>
      <c r="N2951" t="s">
        <v>19</v>
      </c>
      <c r="O2951" t="s">
        <v>46</v>
      </c>
      <c r="P2951" t="s">
        <v>575</v>
      </c>
      <c r="Q2951" t="s">
        <v>26712</v>
      </c>
      <c r="T2951" t="s">
        <v>577</v>
      </c>
      <c r="U2951">
        <v>26111</v>
      </c>
      <c r="Z2951" s="4"/>
    </row>
    <row r="2952" spans="1:26" ht="12.75" customHeight="1" x14ac:dyDescent="0.2">
      <c r="A2952">
        <v>5226</v>
      </c>
      <c r="B2952" t="s">
        <v>19</v>
      </c>
      <c r="C2952" t="s">
        <v>95</v>
      </c>
      <c r="D2952" t="s">
        <v>7813</v>
      </c>
      <c r="E2952" t="s">
        <v>591</v>
      </c>
      <c r="F2952" t="s">
        <v>7814</v>
      </c>
      <c r="G2952">
        <v>29650</v>
      </c>
      <c r="H2952" t="s">
        <v>7815</v>
      </c>
      <c r="I2952" t="s">
        <v>7816</v>
      </c>
      <c r="K2952" t="s">
        <v>7817</v>
      </c>
      <c r="L2952" t="s">
        <v>7814</v>
      </c>
      <c r="M2952">
        <v>29650</v>
      </c>
      <c r="N2952" t="s">
        <v>7818</v>
      </c>
      <c r="O2952" t="s">
        <v>19</v>
      </c>
      <c r="P2952" t="s">
        <v>19</v>
      </c>
      <c r="T2952" t="s">
        <v>279</v>
      </c>
      <c r="U2952">
        <v>29067</v>
      </c>
      <c r="Z2952" s="4"/>
    </row>
    <row r="2953" spans="1:26" ht="12.75" customHeight="1" x14ac:dyDescent="0.2">
      <c r="A2953">
        <v>1910</v>
      </c>
      <c r="B2953" t="s">
        <v>19</v>
      </c>
      <c r="C2953" t="s">
        <v>51</v>
      </c>
      <c r="D2953" t="s">
        <v>2359</v>
      </c>
      <c r="E2953" t="s">
        <v>2360</v>
      </c>
      <c r="F2953" t="s">
        <v>2361</v>
      </c>
      <c r="G2953">
        <v>56330</v>
      </c>
      <c r="H2953" t="s">
        <v>2362</v>
      </c>
      <c r="I2953" t="s">
        <v>2363</v>
      </c>
      <c r="L2953" t="s">
        <v>19</v>
      </c>
      <c r="N2953" t="s">
        <v>633</v>
      </c>
      <c r="O2953" t="s">
        <v>2364</v>
      </c>
      <c r="P2953" t="s">
        <v>19</v>
      </c>
      <c r="Q2953" t="s">
        <v>19</v>
      </c>
      <c r="U2953" t="s">
        <v>262</v>
      </c>
      <c r="V2953">
        <v>56177</v>
      </c>
      <c r="Z2953" s="4"/>
    </row>
    <row r="2954" spans="1:26" ht="12.75" customHeight="1" x14ac:dyDescent="0.2">
      <c r="A2954">
        <v>25642</v>
      </c>
      <c r="B2954" t="s">
        <v>19</v>
      </c>
      <c r="C2954" t="s">
        <v>35</v>
      </c>
      <c r="D2954" t="s">
        <v>8916</v>
      </c>
      <c r="E2954" t="s">
        <v>912</v>
      </c>
      <c r="F2954" t="s">
        <v>32528</v>
      </c>
      <c r="G2954">
        <v>23290</v>
      </c>
      <c r="H2954" t="s">
        <v>4784</v>
      </c>
      <c r="I2954" t="s">
        <v>32529</v>
      </c>
      <c r="K2954">
        <v>641353122</v>
      </c>
      <c r="L2954" t="s">
        <v>32530</v>
      </c>
      <c r="M2954" t="s">
        <v>19</v>
      </c>
      <c r="O2954" t="s">
        <v>19</v>
      </c>
      <c r="P2954" t="s">
        <v>17691</v>
      </c>
      <c r="Q2954" t="s">
        <v>953</v>
      </c>
      <c r="R2954" t="s">
        <v>18047</v>
      </c>
      <c r="U2954" t="s">
        <v>955</v>
      </c>
      <c r="V2954">
        <v>23192</v>
      </c>
      <c r="Z2954" s="4"/>
    </row>
    <row r="2955" spans="1:26" ht="12.75" customHeight="1" x14ac:dyDescent="0.2">
      <c r="A2955">
        <v>7651</v>
      </c>
      <c r="B2955" t="s">
        <v>19</v>
      </c>
      <c r="C2955" t="s">
        <v>918</v>
      </c>
      <c r="D2955" t="s">
        <v>7819</v>
      </c>
      <c r="E2955" t="s">
        <v>1087</v>
      </c>
      <c r="F2955" t="s">
        <v>6568</v>
      </c>
      <c r="G2955">
        <v>35470</v>
      </c>
      <c r="H2955" t="s">
        <v>7820</v>
      </c>
      <c r="I2955" t="s">
        <v>7821</v>
      </c>
      <c r="K2955" t="s">
        <v>7822</v>
      </c>
      <c r="L2955" t="s">
        <v>19</v>
      </c>
      <c r="N2955" t="s">
        <v>19</v>
      </c>
      <c r="O2955" t="s">
        <v>217</v>
      </c>
      <c r="P2955" t="s">
        <v>439</v>
      </c>
      <c r="Q2955" t="s">
        <v>5847</v>
      </c>
      <c r="R2955" t="s">
        <v>33</v>
      </c>
      <c r="T2955" t="s">
        <v>101</v>
      </c>
      <c r="U2955">
        <v>35221</v>
      </c>
      <c r="Z2955" s="4"/>
    </row>
    <row r="2956" spans="1:26" ht="12.75" customHeight="1" x14ac:dyDescent="0.2">
      <c r="A2956">
        <v>8456</v>
      </c>
      <c r="B2956" t="s">
        <v>19</v>
      </c>
      <c r="C2956" t="s">
        <v>68</v>
      </c>
      <c r="D2956" t="s">
        <v>13139</v>
      </c>
      <c r="E2956" t="s">
        <v>2697</v>
      </c>
      <c r="F2956" t="s">
        <v>13140</v>
      </c>
      <c r="G2956">
        <v>5500</v>
      </c>
      <c r="H2956" t="s">
        <v>7803</v>
      </c>
      <c r="I2956">
        <v>492245639</v>
      </c>
      <c r="K2956" t="s">
        <v>13141</v>
      </c>
      <c r="L2956" t="s">
        <v>19</v>
      </c>
      <c r="N2956" t="s">
        <v>19</v>
      </c>
      <c r="O2956" t="s">
        <v>8373</v>
      </c>
      <c r="P2956" t="s">
        <v>575</v>
      </c>
      <c r="Q2956" t="s">
        <v>13142</v>
      </c>
      <c r="R2956" t="s">
        <v>33</v>
      </c>
      <c r="T2956" t="s">
        <v>608</v>
      </c>
      <c r="U2956">
        <v>5104</v>
      </c>
      <c r="Z2956" s="4"/>
    </row>
    <row r="2957" spans="1:26" ht="12.75" customHeight="1" x14ac:dyDescent="0.2">
      <c r="A2957">
        <v>5914</v>
      </c>
      <c r="B2957" t="s">
        <v>19</v>
      </c>
      <c r="C2957" t="s">
        <v>113</v>
      </c>
      <c r="D2957" t="s">
        <v>7823</v>
      </c>
      <c r="E2957" t="s">
        <v>7824</v>
      </c>
      <c r="F2957" t="s">
        <v>7825</v>
      </c>
      <c r="G2957">
        <v>28240</v>
      </c>
      <c r="H2957" t="s">
        <v>7826</v>
      </c>
      <c r="J2957" t="s">
        <v>7827</v>
      </c>
      <c r="K2957" t="s">
        <v>7828</v>
      </c>
      <c r="L2957" t="s">
        <v>7829</v>
      </c>
      <c r="M2957">
        <v>78100</v>
      </c>
      <c r="N2957" t="s">
        <v>7830</v>
      </c>
      <c r="O2957" t="s">
        <v>3437</v>
      </c>
      <c r="P2957" t="s">
        <v>207</v>
      </c>
      <c r="Q2957" t="s">
        <v>7831</v>
      </c>
      <c r="R2957" t="s">
        <v>33</v>
      </c>
      <c r="T2957" t="s">
        <v>3440</v>
      </c>
      <c r="U2957">
        <v>28335</v>
      </c>
      <c r="Z2957" s="4"/>
    </row>
    <row r="2958" spans="1:26" ht="12.75" customHeight="1" x14ac:dyDescent="0.2">
      <c r="A2958">
        <v>25351</v>
      </c>
      <c r="B2958" t="s">
        <v>19</v>
      </c>
      <c r="C2958" t="s">
        <v>35</v>
      </c>
      <c r="D2958" t="s">
        <v>7823</v>
      </c>
      <c r="E2958" t="s">
        <v>1087</v>
      </c>
      <c r="F2958" t="s">
        <v>32531</v>
      </c>
      <c r="G2958">
        <v>40270</v>
      </c>
      <c r="H2958" t="s">
        <v>32532</v>
      </c>
      <c r="I2958" t="s">
        <v>32533</v>
      </c>
      <c r="J2958" t="s">
        <v>32534</v>
      </c>
      <c r="K2958" t="s">
        <v>32535</v>
      </c>
      <c r="L2958" t="s">
        <v>32536</v>
      </c>
      <c r="M2958" t="s">
        <v>19</v>
      </c>
      <c r="O2958" t="s">
        <v>19</v>
      </c>
      <c r="P2958" t="s">
        <v>12820</v>
      </c>
      <c r="Q2958" t="s">
        <v>11523</v>
      </c>
      <c r="R2958" t="s">
        <v>28531</v>
      </c>
      <c r="U2958" t="s">
        <v>532</v>
      </c>
      <c r="V2958">
        <v>40275</v>
      </c>
      <c r="Z2958" s="4"/>
    </row>
    <row r="2959" spans="1:26" ht="12.75" customHeight="1" x14ac:dyDescent="0.2">
      <c r="A2959">
        <v>16929</v>
      </c>
      <c r="B2959" t="s">
        <v>19</v>
      </c>
      <c r="C2959" t="s">
        <v>35</v>
      </c>
      <c r="D2959" t="s">
        <v>23211</v>
      </c>
      <c r="E2959" t="s">
        <v>7762</v>
      </c>
      <c r="F2959" t="s">
        <v>4361</v>
      </c>
      <c r="G2959">
        <v>71500</v>
      </c>
      <c r="H2959" t="s">
        <v>23212</v>
      </c>
      <c r="I2959" t="s">
        <v>23213</v>
      </c>
      <c r="K2959" t="s">
        <v>23214</v>
      </c>
      <c r="L2959" t="s">
        <v>23215</v>
      </c>
      <c r="M2959" t="s">
        <v>19</v>
      </c>
      <c r="O2959" t="s">
        <v>19</v>
      </c>
      <c r="P2959" t="s">
        <v>11364</v>
      </c>
      <c r="Q2959" t="s">
        <v>11380</v>
      </c>
      <c r="R2959" t="s">
        <v>9216</v>
      </c>
      <c r="S2959" t="s">
        <v>23216</v>
      </c>
      <c r="T2959" t="s">
        <v>23217</v>
      </c>
      <c r="U2959" t="s">
        <v>254</v>
      </c>
      <c r="V2959">
        <v>71484</v>
      </c>
      <c r="Z2959" s="4"/>
    </row>
    <row r="2960" spans="1:26" ht="12.75" customHeight="1" x14ac:dyDescent="0.2">
      <c r="A2960">
        <v>3843</v>
      </c>
      <c r="B2960" t="s">
        <v>19</v>
      </c>
      <c r="C2960" t="s">
        <v>2365</v>
      </c>
      <c r="D2960" t="s">
        <v>2366</v>
      </c>
      <c r="E2960" t="s">
        <v>2367</v>
      </c>
      <c r="F2960" t="s">
        <v>2368</v>
      </c>
      <c r="G2960">
        <v>44210</v>
      </c>
      <c r="H2960" t="s">
        <v>2369</v>
      </c>
      <c r="I2960">
        <v>240821539</v>
      </c>
      <c r="L2960" t="s">
        <v>19</v>
      </c>
      <c r="N2960" t="s">
        <v>19</v>
      </c>
      <c r="O2960" t="s">
        <v>978</v>
      </c>
      <c r="P2960" t="s">
        <v>416</v>
      </c>
      <c r="Q2960" t="s">
        <v>1288</v>
      </c>
      <c r="R2960" t="s">
        <v>33</v>
      </c>
      <c r="T2960" t="s">
        <v>1161</v>
      </c>
      <c r="U2960">
        <v>44131</v>
      </c>
      <c r="Z2960" s="4"/>
    </row>
    <row r="2961" spans="1:30" ht="12.75" customHeight="1" x14ac:dyDescent="0.2">
      <c r="A2961">
        <v>12644</v>
      </c>
      <c r="B2961" t="s">
        <v>19</v>
      </c>
      <c r="C2961" t="s">
        <v>776</v>
      </c>
      <c r="D2961" t="s">
        <v>18228</v>
      </c>
      <c r="E2961" t="s">
        <v>18229</v>
      </c>
      <c r="F2961" t="s">
        <v>18230</v>
      </c>
      <c r="G2961">
        <v>72270</v>
      </c>
      <c r="H2961" t="s">
        <v>18231</v>
      </c>
      <c r="J2961" t="s">
        <v>18232</v>
      </c>
      <c r="K2961" t="s">
        <v>18233</v>
      </c>
      <c r="L2961" t="s">
        <v>19</v>
      </c>
      <c r="N2961" t="s">
        <v>19</v>
      </c>
      <c r="O2961" t="s">
        <v>6854</v>
      </c>
      <c r="P2961" t="s">
        <v>92</v>
      </c>
      <c r="Q2961" t="s">
        <v>18234</v>
      </c>
      <c r="T2961" t="s">
        <v>94</v>
      </c>
      <c r="U2961">
        <v>72195</v>
      </c>
    </row>
    <row r="2962" spans="1:30" ht="12.75" customHeight="1" x14ac:dyDescent="0.2">
      <c r="A2962">
        <v>16998</v>
      </c>
      <c r="B2962" t="s">
        <v>27825</v>
      </c>
      <c r="C2962" t="s">
        <v>51</v>
      </c>
      <c r="D2962" t="s">
        <v>23218</v>
      </c>
      <c r="E2962" t="s">
        <v>23219</v>
      </c>
      <c r="F2962" t="s">
        <v>23220</v>
      </c>
      <c r="G2962">
        <v>64780</v>
      </c>
      <c r="H2962" t="s">
        <v>23221</v>
      </c>
      <c r="J2962" t="s">
        <v>23222</v>
      </c>
      <c r="K2962" t="s">
        <v>23223</v>
      </c>
      <c r="L2962" t="s">
        <v>19</v>
      </c>
      <c r="N2962" t="s">
        <v>19</v>
      </c>
      <c r="O2962" t="s">
        <v>12820</v>
      </c>
      <c r="P2962" t="s">
        <v>11523</v>
      </c>
      <c r="Q2962" t="s">
        <v>18341</v>
      </c>
      <c r="T2962" t="s">
        <v>532</v>
      </c>
      <c r="U2962">
        <v>64124</v>
      </c>
    </row>
    <row r="2963" spans="1:30" ht="12.75" customHeight="1" x14ac:dyDescent="0.2">
      <c r="A2963">
        <v>19420</v>
      </c>
      <c r="B2963" t="s">
        <v>27825</v>
      </c>
      <c r="C2963" t="s">
        <v>35</v>
      </c>
      <c r="D2963" t="s">
        <v>27826</v>
      </c>
      <c r="E2963" t="s">
        <v>2076</v>
      </c>
      <c r="F2963" t="s">
        <v>27827</v>
      </c>
      <c r="G2963">
        <v>34400</v>
      </c>
      <c r="H2963" t="s">
        <v>27828</v>
      </c>
      <c r="J2963" t="s">
        <v>27829</v>
      </c>
      <c r="K2963" t="s">
        <v>27830</v>
      </c>
      <c r="L2963" t="s">
        <v>19</v>
      </c>
      <c r="N2963" t="s">
        <v>19</v>
      </c>
      <c r="O2963" t="s">
        <v>46</v>
      </c>
      <c r="P2963" t="s">
        <v>491</v>
      </c>
      <c r="Q2963" t="s">
        <v>16051</v>
      </c>
      <c r="T2963" t="s">
        <v>395</v>
      </c>
      <c r="U2963">
        <v>34246</v>
      </c>
    </row>
    <row r="2964" spans="1:30" ht="12.75" customHeight="1" x14ac:dyDescent="0.2">
      <c r="A2964">
        <v>19420</v>
      </c>
      <c r="B2964" t="s">
        <v>19</v>
      </c>
      <c r="C2964" t="s">
        <v>35</v>
      </c>
      <c r="D2964" t="s">
        <v>27826</v>
      </c>
      <c r="E2964" t="s">
        <v>2076</v>
      </c>
      <c r="F2964" t="s">
        <v>27827</v>
      </c>
      <c r="G2964">
        <v>34400</v>
      </c>
      <c r="H2964" t="s">
        <v>27828</v>
      </c>
      <c r="J2964" t="s">
        <v>27829</v>
      </c>
      <c r="K2964" t="s">
        <v>27830</v>
      </c>
      <c r="L2964" t="s">
        <v>19</v>
      </c>
      <c r="N2964" t="s">
        <v>19</v>
      </c>
      <c r="O2964" t="s">
        <v>46</v>
      </c>
      <c r="P2964" t="s">
        <v>491</v>
      </c>
      <c r="Q2964" t="s">
        <v>18496</v>
      </c>
      <c r="T2964" t="s">
        <v>395</v>
      </c>
      <c r="U2964">
        <v>34246</v>
      </c>
    </row>
    <row r="2965" spans="1:30" ht="12.75" customHeight="1" x14ac:dyDescent="0.2">
      <c r="A2965">
        <v>11687</v>
      </c>
      <c r="B2965" t="s">
        <v>19</v>
      </c>
      <c r="C2965" t="s">
        <v>95</v>
      </c>
      <c r="D2965" t="s">
        <v>13143</v>
      </c>
      <c r="E2965" t="s">
        <v>695</v>
      </c>
      <c r="F2965" t="s">
        <v>13144</v>
      </c>
      <c r="G2965">
        <v>34460</v>
      </c>
      <c r="H2965" t="s">
        <v>13145</v>
      </c>
      <c r="L2965" t="s">
        <v>19</v>
      </c>
      <c r="N2965" t="s">
        <v>19</v>
      </c>
      <c r="O2965" t="s">
        <v>46</v>
      </c>
      <c r="P2965" t="s">
        <v>6238</v>
      </c>
      <c r="Q2965" t="s">
        <v>13146</v>
      </c>
      <c r="T2965" t="s">
        <v>395</v>
      </c>
      <c r="U2965">
        <v>34074</v>
      </c>
    </row>
    <row r="2966" spans="1:30" ht="12.75" customHeight="1" x14ac:dyDescent="0.2">
      <c r="A2966">
        <v>20918</v>
      </c>
      <c r="B2966" t="s">
        <v>19</v>
      </c>
      <c r="C2966" t="s">
        <v>113</v>
      </c>
      <c r="D2966" t="s">
        <v>27831</v>
      </c>
      <c r="E2966" t="s">
        <v>27832</v>
      </c>
      <c r="F2966" t="s">
        <v>19095</v>
      </c>
      <c r="G2966">
        <v>79400</v>
      </c>
      <c r="H2966" t="s">
        <v>27833</v>
      </c>
      <c r="J2966" t="s">
        <v>27834</v>
      </c>
      <c r="L2966" t="s">
        <v>19</v>
      </c>
      <c r="N2966" t="s">
        <v>19</v>
      </c>
      <c r="O2966" t="s">
        <v>317</v>
      </c>
      <c r="P2966" t="s">
        <v>318</v>
      </c>
      <c r="Q2966" t="s">
        <v>4705</v>
      </c>
      <c r="T2966" t="s">
        <v>288</v>
      </c>
      <c r="U2966">
        <v>79302</v>
      </c>
    </row>
    <row r="2967" spans="1:30" s="1" customFormat="1" ht="12.75" customHeight="1" x14ac:dyDescent="0.2">
      <c r="A2967">
        <v>4415</v>
      </c>
      <c r="B2967" t="s">
        <v>19</v>
      </c>
      <c r="C2967" t="s">
        <v>68</v>
      </c>
      <c r="D2967" t="s">
        <v>2370</v>
      </c>
      <c r="E2967" t="s">
        <v>19</v>
      </c>
      <c r="F2967" t="s">
        <v>2371</v>
      </c>
      <c r="G2967">
        <v>56230</v>
      </c>
      <c r="H2967" t="s">
        <v>2372</v>
      </c>
      <c r="I2967" t="s">
        <v>2373</v>
      </c>
      <c r="J2967" t="s">
        <v>2374</v>
      </c>
      <c r="K2967"/>
      <c r="L2967" t="s">
        <v>19</v>
      </c>
      <c r="M2967"/>
      <c r="N2967" t="s">
        <v>19</v>
      </c>
      <c r="O2967" t="s">
        <v>19</v>
      </c>
      <c r="P2967" t="s">
        <v>19</v>
      </c>
      <c r="Q2967"/>
      <c r="R2967"/>
      <c r="S2967"/>
      <c r="T2967" t="s">
        <v>49</v>
      </c>
      <c r="U2967">
        <v>56184</v>
      </c>
      <c r="V2967"/>
      <c r="W2967"/>
      <c r="X2967"/>
      <c r="Y2967" s="4"/>
      <c r="Z2967" s="6"/>
      <c r="AA2967"/>
      <c r="AB2967" s="4"/>
      <c r="AC2967"/>
      <c r="AD2967"/>
    </row>
    <row r="2968" spans="1:30" ht="12.75" customHeight="1" x14ac:dyDescent="0.2">
      <c r="A2968">
        <v>22177</v>
      </c>
      <c r="B2968" t="s">
        <v>19</v>
      </c>
      <c r="C2968" t="s">
        <v>51</v>
      </c>
      <c r="D2968" t="s">
        <v>27835</v>
      </c>
      <c r="E2968" t="s">
        <v>27836</v>
      </c>
      <c r="F2968" t="s">
        <v>27837</v>
      </c>
      <c r="G2968">
        <v>14260</v>
      </c>
      <c r="H2968" t="s">
        <v>27838</v>
      </c>
      <c r="I2968">
        <v>231776628</v>
      </c>
      <c r="K2968" t="s">
        <v>27839</v>
      </c>
      <c r="L2968" t="s">
        <v>19</v>
      </c>
      <c r="N2968" t="s">
        <v>19</v>
      </c>
      <c r="O2968" t="s">
        <v>12731</v>
      </c>
      <c r="P2968" t="s">
        <v>366</v>
      </c>
      <c r="Q2968" t="s">
        <v>26762</v>
      </c>
      <c r="T2968" t="s">
        <v>368</v>
      </c>
      <c r="U2968">
        <v>14084</v>
      </c>
      <c r="AB2968" s="7"/>
      <c r="AC2968" s="1"/>
      <c r="AD2968" s="1"/>
    </row>
    <row r="2969" spans="1:30" ht="12.75" customHeight="1" x14ac:dyDescent="0.2">
      <c r="A2969">
        <v>6432</v>
      </c>
      <c r="B2969" t="s">
        <v>19</v>
      </c>
      <c r="C2969" t="s">
        <v>113</v>
      </c>
      <c r="D2969" t="s">
        <v>7832</v>
      </c>
      <c r="E2969" t="s">
        <v>3474</v>
      </c>
      <c r="F2969" t="s">
        <v>7833</v>
      </c>
      <c r="G2969">
        <v>17530</v>
      </c>
      <c r="H2969" t="s">
        <v>7834</v>
      </c>
      <c r="I2969" t="s">
        <v>7835</v>
      </c>
      <c r="J2969">
        <v>546474870</v>
      </c>
      <c r="L2969" t="s">
        <v>7836</v>
      </c>
      <c r="M2969" t="s">
        <v>19</v>
      </c>
      <c r="O2969" t="s">
        <v>19</v>
      </c>
      <c r="P2969" t="s">
        <v>7837</v>
      </c>
      <c r="Q2969" t="s">
        <v>6150</v>
      </c>
      <c r="R2969" t="s">
        <v>7838</v>
      </c>
      <c r="U2969" t="s">
        <v>589</v>
      </c>
      <c r="V2969">
        <v>17021</v>
      </c>
    </row>
    <row r="2970" spans="1:30" ht="12.75" customHeight="1" x14ac:dyDescent="0.2">
      <c r="A2970">
        <v>8267</v>
      </c>
      <c r="B2970" t="s">
        <v>19</v>
      </c>
      <c r="C2970" t="s">
        <v>35</v>
      </c>
      <c r="D2970" t="s">
        <v>13147</v>
      </c>
      <c r="E2970" t="s">
        <v>19</v>
      </c>
      <c r="F2970" t="s">
        <v>13148</v>
      </c>
      <c r="G2970">
        <v>26190</v>
      </c>
      <c r="H2970" t="s">
        <v>13149</v>
      </c>
      <c r="L2970" t="s">
        <v>19</v>
      </c>
      <c r="N2970" t="s">
        <v>19</v>
      </c>
      <c r="O2970" t="s">
        <v>1133</v>
      </c>
      <c r="P2970" t="s">
        <v>1134</v>
      </c>
      <c r="Q2970" t="s">
        <v>13150</v>
      </c>
      <c r="R2970" t="s">
        <v>33</v>
      </c>
      <c r="T2970" t="s">
        <v>699</v>
      </c>
      <c r="U2970">
        <v>26223</v>
      </c>
    </row>
    <row r="2971" spans="1:30" ht="12.75" customHeight="1" x14ac:dyDescent="0.2">
      <c r="A2971">
        <v>18295</v>
      </c>
      <c r="B2971" t="s">
        <v>19</v>
      </c>
      <c r="C2971" t="s">
        <v>35</v>
      </c>
      <c r="D2971" t="s">
        <v>13147</v>
      </c>
      <c r="E2971" t="s">
        <v>584</v>
      </c>
      <c r="F2971" t="s">
        <v>23224</v>
      </c>
      <c r="G2971">
        <v>29170</v>
      </c>
      <c r="H2971" t="s">
        <v>23225</v>
      </c>
      <c r="J2971" t="s">
        <v>23226</v>
      </c>
      <c r="K2971" t="s">
        <v>23227</v>
      </c>
      <c r="L2971" t="s">
        <v>19</v>
      </c>
      <c r="N2971" t="s">
        <v>19</v>
      </c>
      <c r="O2971" t="s">
        <v>46</v>
      </c>
      <c r="P2971" t="s">
        <v>2736</v>
      </c>
      <c r="Q2971" t="s">
        <v>21724</v>
      </c>
      <c r="T2971" t="s">
        <v>648</v>
      </c>
      <c r="U2971">
        <v>29247</v>
      </c>
    </row>
    <row r="2972" spans="1:30" ht="12.75" customHeight="1" x14ac:dyDescent="0.2">
      <c r="A2972">
        <v>20794</v>
      </c>
      <c r="B2972" t="s">
        <v>19</v>
      </c>
      <c r="C2972" t="s">
        <v>35</v>
      </c>
      <c r="D2972" t="s">
        <v>13147</v>
      </c>
      <c r="E2972" t="s">
        <v>10067</v>
      </c>
      <c r="F2972" t="s">
        <v>22214</v>
      </c>
      <c r="G2972">
        <v>56300</v>
      </c>
      <c r="H2972" t="s">
        <v>27840</v>
      </c>
      <c r="J2972">
        <v>621433595</v>
      </c>
      <c r="L2972" t="s">
        <v>19</v>
      </c>
      <c r="N2972" t="s">
        <v>19</v>
      </c>
      <c r="O2972" t="s">
        <v>19</v>
      </c>
      <c r="P2972" t="s">
        <v>19</v>
      </c>
      <c r="T2972" t="s">
        <v>262</v>
      </c>
      <c r="U2972">
        <v>56146</v>
      </c>
    </row>
    <row r="2973" spans="1:30" ht="12.75" customHeight="1" x14ac:dyDescent="0.2">
      <c r="A2973">
        <v>23138</v>
      </c>
      <c r="B2973" t="s">
        <v>19</v>
      </c>
      <c r="C2973" t="s">
        <v>113</v>
      </c>
      <c r="D2973" t="s">
        <v>13147</v>
      </c>
      <c r="E2973" t="s">
        <v>32537</v>
      </c>
      <c r="F2973" t="s">
        <v>32538</v>
      </c>
      <c r="G2973">
        <v>38140</v>
      </c>
      <c r="H2973" t="s">
        <v>32539</v>
      </c>
      <c r="J2973" t="s">
        <v>32540</v>
      </c>
      <c r="K2973" t="s">
        <v>32541</v>
      </c>
      <c r="L2973" t="s">
        <v>32542</v>
      </c>
      <c r="M2973">
        <v>38140</v>
      </c>
      <c r="N2973" t="s">
        <v>32543</v>
      </c>
      <c r="O2973" t="s">
        <v>9183</v>
      </c>
      <c r="P2973" t="s">
        <v>6977</v>
      </c>
      <c r="Q2973" t="s">
        <v>15654</v>
      </c>
      <c r="T2973" t="s">
        <v>699</v>
      </c>
      <c r="U2973">
        <v>38368</v>
      </c>
    </row>
    <row r="2974" spans="1:30" ht="12.75" customHeight="1" x14ac:dyDescent="0.2">
      <c r="A2974">
        <v>27269</v>
      </c>
      <c r="B2974" t="s">
        <v>925</v>
      </c>
      <c r="C2974" t="s">
        <v>113</v>
      </c>
      <c r="D2974" t="s">
        <v>13147</v>
      </c>
      <c r="E2974" t="s">
        <v>36277</v>
      </c>
      <c r="F2974" t="s">
        <v>21189</v>
      </c>
      <c r="G2974">
        <v>56360</v>
      </c>
      <c r="H2974" t="s">
        <v>36278</v>
      </c>
      <c r="I2974">
        <v>297316233</v>
      </c>
      <c r="L2974" t="s">
        <v>21189</v>
      </c>
      <c r="M2974">
        <v>56360</v>
      </c>
      <c r="N2974" t="s">
        <v>36279</v>
      </c>
      <c r="O2974" t="s">
        <v>19</v>
      </c>
      <c r="P2974" t="s">
        <v>19</v>
      </c>
      <c r="T2974" t="s">
        <v>262</v>
      </c>
      <c r="U2974">
        <v>56241</v>
      </c>
    </row>
    <row r="2975" spans="1:30" ht="12.75" customHeight="1" x14ac:dyDescent="0.2">
      <c r="A2975">
        <v>12752</v>
      </c>
      <c r="B2975" t="s">
        <v>19</v>
      </c>
      <c r="C2975" t="s">
        <v>18235</v>
      </c>
      <c r="D2975" t="s">
        <v>18236</v>
      </c>
      <c r="E2975" t="s">
        <v>1352</v>
      </c>
      <c r="F2975" t="s">
        <v>18237</v>
      </c>
      <c r="G2975">
        <v>24800</v>
      </c>
      <c r="H2975" t="s">
        <v>18238</v>
      </c>
      <c r="I2975" t="s">
        <v>18239</v>
      </c>
      <c r="J2975" t="s">
        <v>18240</v>
      </c>
      <c r="K2975" t="s">
        <v>18241</v>
      </c>
      <c r="L2975" t="s">
        <v>18242</v>
      </c>
      <c r="M2975">
        <v>3170</v>
      </c>
      <c r="N2975" t="s">
        <v>18243</v>
      </c>
      <c r="O2975" t="s">
        <v>18244</v>
      </c>
      <c r="P2975" t="s">
        <v>46</v>
      </c>
      <c r="Q2975" t="s">
        <v>10619</v>
      </c>
      <c r="R2975" t="s">
        <v>18245</v>
      </c>
      <c r="U2975" t="s">
        <v>270</v>
      </c>
      <c r="V2975">
        <v>24171</v>
      </c>
    </row>
    <row r="2976" spans="1:30" ht="12.75" customHeight="1" x14ac:dyDescent="0.2">
      <c r="A2976">
        <v>16389</v>
      </c>
      <c r="B2976" t="s">
        <v>23236</v>
      </c>
      <c r="C2976" t="s">
        <v>35</v>
      </c>
      <c r="D2976" t="s">
        <v>23228</v>
      </c>
      <c r="E2976" t="s">
        <v>108</v>
      </c>
      <c r="F2976" t="s">
        <v>23229</v>
      </c>
      <c r="G2976">
        <v>36230</v>
      </c>
      <c r="H2976" t="s">
        <v>23230</v>
      </c>
      <c r="I2976" t="s">
        <v>23231</v>
      </c>
      <c r="K2976" t="s">
        <v>23232</v>
      </c>
      <c r="L2976" t="s">
        <v>23233</v>
      </c>
      <c r="M2976">
        <v>15250</v>
      </c>
      <c r="N2976" t="s">
        <v>23234</v>
      </c>
      <c r="O2976" t="s">
        <v>5911</v>
      </c>
      <c r="P2976" t="s">
        <v>6926</v>
      </c>
      <c r="Q2976" t="s">
        <v>23235</v>
      </c>
      <c r="T2976" t="s">
        <v>410</v>
      </c>
      <c r="U2976">
        <v>36189</v>
      </c>
    </row>
    <row r="2977" spans="1:26" ht="12.75" customHeight="1" x14ac:dyDescent="0.2">
      <c r="A2977">
        <v>17891</v>
      </c>
      <c r="B2977" t="s">
        <v>19</v>
      </c>
      <c r="C2977" t="s">
        <v>35</v>
      </c>
      <c r="D2977" t="s">
        <v>23237</v>
      </c>
      <c r="E2977" t="s">
        <v>23238</v>
      </c>
      <c r="F2977" t="s">
        <v>23239</v>
      </c>
      <c r="G2977">
        <v>77130</v>
      </c>
      <c r="H2977" t="s">
        <v>23240</v>
      </c>
      <c r="J2977" t="s">
        <v>23241</v>
      </c>
      <c r="K2977" t="s">
        <v>23242</v>
      </c>
      <c r="L2977" t="s">
        <v>23243</v>
      </c>
      <c r="M2977">
        <v>75019</v>
      </c>
      <c r="N2977" t="s">
        <v>23244</v>
      </c>
      <c r="O2977" t="s">
        <v>46</v>
      </c>
      <c r="P2977" t="s">
        <v>1759</v>
      </c>
      <c r="Q2977" t="s">
        <v>22158</v>
      </c>
      <c r="T2977" t="s">
        <v>359</v>
      </c>
      <c r="U2977">
        <v>77161</v>
      </c>
      <c r="Z2977" s="4"/>
    </row>
    <row r="2978" spans="1:26" ht="12.75" customHeight="1" x14ac:dyDescent="0.2">
      <c r="A2978">
        <v>2735</v>
      </c>
      <c r="B2978" t="s">
        <v>19</v>
      </c>
      <c r="C2978" t="s">
        <v>35</v>
      </c>
      <c r="D2978" t="s">
        <v>2375</v>
      </c>
      <c r="E2978" t="s">
        <v>53</v>
      </c>
      <c r="F2978" t="s">
        <v>2376</v>
      </c>
      <c r="G2978">
        <v>44220</v>
      </c>
      <c r="H2978" t="s">
        <v>2377</v>
      </c>
      <c r="I2978" t="s">
        <v>2378</v>
      </c>
      <c r="J2978" t="s">
        <v>2379</v>
      </c>
      <c r="K2978" t="s">
        <v>2380</v>
      </c>
      <c r="L2978" t="s">
        <v>19</v>
      </c>
      <c r="N2978" t="s">
        <v>19</v>
      </c>
      <c r="O2978" t="s">
        <v>19</v>
      </c>
      <c r="P2978" t="s">
        <v>19</v>
      </c>
      <c r="T2978" t="s">
        <v>125</v>
      </c>
      <c r="U2978">
        <v>44047</v>
      </c>
      <c r="Z2978" s="4"/>
    </row>
    <row r="2979" spans="1:26" ht="12.75" customHeight="1" x14ac:dyDescent="0.2">
      <c r="A2979">
        <v>9575</v>
      </c>
      <c r="B2979" t="s">
        <v>19</v>
      </c>
      <c r="C2979" t="s">
        <v>113</v>
      </c>
      <c r="D2979" t="s">
        <v>2375</v>
      </c>
      <c r="E2979" t="s">
        <v>4565</v>
      </c>
      <c r="F2979" t="s">
        <v>13151</v>
      </c>
      <c r="G2979">
        <v>89110</v>
      </c>
      <c r="H2979" t="s">
        <v>13152</v>
      </c>
      <c r="I2979" t="s">
        <v>13153</v>
      </c>
      <c r="J2979" t="s">
        <v>13154</v>
      </c>
      <c r="K2979" t="s">
        <v>13155</v>
      </c>
      <c r="L2979" t="s">
        <v>19</v>
      </c>
      <c r="N2979" t="s">
        <v>19</v>
      </c>
      <c r="O2979" t="s">
        <v>5779</v>
      </c>
      <c r="P2979" t="s">
        <v>1759</v>
      </c>
      <c r="Q2979" t="s">
        <v>13156</v>
      </c>
      <c r="T2979" t="s">
        <v>209</v>
      </c>
      <c r="U2979">
        <v>89163</v>
      </c>
      <c r="Z2979" s="4"/>
    </row>
    <row r="2980" spans="1:26" ht="12.75" customHeight="1" x14ac:dyDescent="0.2">
      <c r="A2980">
        <v>9575</v>
      </c>
      <c r="B2980" t="s">
        <v>19</v>
      </c>
      <c r="C2980" t="s">
        <v>113</v>
      </c>
      <c r="D2980" t="s">
        <v>2375</v>
      </c>
      <c r="E2980" t="s">
        <v>4565</v>
      </c>
      <c r="F2980" t="s">
        <v>13151</v>
      </c>
      <c r="G2980">
        <v>89110</v>
      </c>
      <c r="H2980" t="s">
        <v>13152</v>
      </c>
      <c r="I2980" t="s">
        <v>13153</v>
      </c>
      <c r="J2980" t="s">
        <v>13154</v>
      </c>
      <c r="K2980" t="s">
        <v>13155</v>
      </c>
      <c r="L2980" t="s">
        <v>19</v>
      </c>
      <c r="N2980" t="s">
        <v>19</v>
      </c>
      <c r="O2980" t="s">
        <v>5779</v>
      </c>
      <c r="P2980" t="s">
        <v>1759</v>
      </c>
      <c r="Q2980" t="s">
        <v>13157</v>
      </c>
      <c r="T2980" t="s">
        <v>209</v>
      </c>
      <c r="U2980">
        <v>89163</v>
      </c>
      <c r="Z2980" s="4"/>
    </row>
    <row r="2981" spans="1:26" ht="12.75" customHeight="1" x14ac:dyDescent="0.2">
      <c r="A2981">
        <v>11938</v>
      </c>
      <c r="B2981" t="s">
        <v>19</v>
      </c>
      <c r="C2981" t="s">
        <v>95</v>
      </c>
      <c r="D2981" t="s">
        <v>2375</v>
      </c>
      <c r="E2981" t="s">
        <v>4122</v>
      </c>
      <c r="F2981" t="s">
        <v>18246</v>
      </c>
      <c r="G2981">
        <v>26800</v>
      </c>
      <c r="H2981" t="s">
        <v>18247</v>
      </c>
      <c r="I2981" t="s">
        <v>18248</v>
      </c>
      <c r="K2981" t="s">
        <v>18249</v>
      </c>
      <c r="L2981" t="s">
        <v>18250</v>
      </c>
      <c r="M2981">
        <v>26400</v>
      </c>
      <c r="N2981" t="s">
        <v>18251</v>
      </c>
      <c r="O2981" t="s">
        <v>46</v>
      </c>
      <c r="P2981" t="s">
        <v>575</v>
      </c>
      <c r="Q2981" t="s">
        <v>18252</v>
      </c>
      <c r="T2981" t="s">
        <v>577</v>
      </c>
      <c r="U2981">
        <v>26124</v>
      </c>
      <c r="Z2981" s="4"/>
    </row>
    <row r="2982" spans="1:26" ht="12.75" customHeight="1" x14ac:dyDescent="0.2">
      <c r="A2982">
        <v>19152</v>
      </c>
      <c r="B2982" t="s">
        <v>19</v>
      </c>
      <c r="C2982" t="s">
        <v>35</v>
      </c>
      <c r="D2982" t="s">
        <v>23245</v>
      </c>
      <c r="E2982" t="s">
        <v>1163</v>
      </c>
      <c r="F2982" t="s">
        <v>5431</v>
      </c>
      <c r="G2982">
        <v>44290</v>
      </c>
      <c r="H2982" t="s">
        <v>23246</v>
      </c>
      <c r="J2982" t="s">
        <v>23247</v>
      </c>
      <c r="K2982" t="s">
        <v>23248</v>
      </c>
      <c r="L2982" t="s">
        <v>19</v>
      </c>
      <c r="N2982" t="s">
        <v>19</v>
      </c>
      <c r="O2982" t="s">
        <v>46</v>
      </c>
      <c r="P2982" t="s">
        <v>1318</v>
      </c>
      <c r="Q2982" t="s">
        <v>23249</v>
      </c>
      <c r="T2982" t="s">
        <v>125</v>
      </c>
      <c r="U2982">
        <v>44067</v>
      </c>
      <c r="Z2982" s="4"/>
    </row>
    <row r="2983" spans="1:26" ht="12.75" customHeight="1" x14ac:dyDescent="0.2">
      <c r="A2983">
        <v>16409</v>
      </c>
      <c r="B2983" t="s">
        <v>19</v>
      </c>
      <c r="C2983" t="s">
        <v>51</v>
      </c>
      <c r="D2983" t="s">
        <v>2375</v>
      </c>
      <c r="E2983" t="s">
        <v>85</v>
      </c>
      <c r="F2983" t="s">
        <v>23250</v>
      </c>
      <c r="G2983">
        <v>61410</v>
      </c>
      <c r="H2983" t="s">
        <v>23251</v>
      </c>
      <c r="I2983" t="s">
        <v>23252</v>
      </c>
      <c r="J2983" t="s">
        <v>23253</v>
      </c>
      <c r="K2983" t="s">
        <v>23254</v>
      </c>
      <c r="L2983" t="s">
        <v>19</v>
      </c>
      <c r="N2983" t="s">
        <v>19</v>
      </c>
      <c r="O2983" t="s">
        <v>46</v>
      </c>
      <c r="P2983" t="s">
        <v>92</v>
      </c>
      <c r="Q2983" t="s">
        <v>23255</v>
      </c>
      <c r="T2983" t="s">
        <v>94</v>
      </c>
      <c r="U2983">
        <v>61482</v>
      </c>
      <c r="Z2983" s="4"/>
    </row>
    <row r="2984" spans="1:26" ht="12.75" customHeight="1" x14ac:dyDescent="0.2">
      <c r="A2984">
        <v>26395</v>
      </c>
      <c r="B2984" t="s">
        <v>19</v>
      </c>
      <c r="C2984" t="s">
        <v>35</v>
      </c>
      <c r="D2984" t="s">
        <v>2375</v>
      </c>
      <c r="E2984" t="s">
        <v>1590</v>
      </c>
      <c r="F2984" t="s">
        <v>18604</v>
      </c>
      <c r="G2984">
        <v>38150</v>
      </c>
      <c r="H2984" t="s">
        <v>36280</v>
      </c>
      <c r="J2984" t="s">
        <v>36281</v>
      </c>
      <c r="K2984" t="s">
        <v>36282</v>
      </c>
      <c r="L2984" t="s">
        <v>19</v>
      </c>
      <c r="N2984" t="s">
        <v>19</v>
      </c>
      <c r="O2984" t="s">
        <v>7052</v>
      </c>
      <c r="P2984" t="s">
        <v>6977</v>
      </c>
      <c r="Q2984" t="s">
        <v>26321</v>
      </c>
      <c r="T2984" t="s">
        <v>5561</v>
      </c>
      <c r="U2984">
        <v>38556</v>
      </c>
      <c r="Z2984" s="4"/>
    </row>
    <row r="2985" spans="1:26" ht="12.75" customHeight="1" x14ac:dyDescent="0.2">
      <c r="A2985">
        <v>27572</v>
      </c>
      <c r="B2985" t="s">
        <v>19</v>
      </c>
      <c r="C2985" t="s">
        <v>35</v>
      </c>
      <c r="D2985" t="s">
        <v>2375</v>
      </c>
      <c r="E2985" t="s">
        <v>36283</v>
      </c>
      <c r="F2985" t="s">
        <v>14816</v>
      </c>
      <c r="G2985">
        <v>72150</v>
      </c>
      <c r="H2985" t="s">
        <v>36284</v>
      </c>
      <c r="J2985">
        <v>683367341</v>
      </c>
      <c r="K2985" t="s">
        <v>36285</v>
      </c>
      <c r="L2985" t="s">
        <v>19</v>
      </c>
      <c r="N2985" t="s">
        <v>19</v>
      </c>
      <c r="O2985" t="s">
        <v>6854</v>
      </c>
      <c r="P2985" t="s">
        <v>5760</v>
      </c>
      <c r="Q2985" t="s">
        <v>10336</v>
      </c>
      <c r="T2985" t="s">
        <v>58</v>
      </c>
      <c r="U2985">
        <v>72103</v>
      </c>
      <c r="Z2985" s="4"/>
    </row>
    <row r="2986" spans="1:26" ht="12.75" customHeight="1" x14ac:dyDescent="0.2">
      <c r="A2986">
        <v>13470</v>
      </c>
      <c r="B2986" t="s">
        <v>19</v>
      </c>
      <c r="C2986" t="s">
        <v>5553</v>
      </c>
      <c r="D2986" t="s">
        <v>18253</v>
      </c>
      <c r="E2986" t="s">
        <v>19</v>
      </c>
      <c r="F2986" t="s">
        <v>728</v>
      </c>
      <c r="G2986">
        <v>35750</v>
      </c>
      <c r="H2986" t="s">
        <v>18254</v>
      </c>
      <c r="J2986">
        <v>632255938</v>
      </c>
      <c r="L2986" t="s">
        <v>19</v>
      </c>
      <c r="N2986" t="s">
        <v>19</v>
      </c>
      <c r="O2986" t="s">
        <v>217</v>
      </c>
      <c r="P2986" t="s">
        <v>402</v>
      </c>
      <c r="Q2986" t="s">
        <v>18255</v>
      </c>
      <c r="T2986" t="s">
        <v>112</v>
      </c>
      <c r="U2986">
        <v>35133</v>
      </c>
      <c r="Z2986" s="4"/>
    </row>
    <row r="2987" spans="1:26" ht="12.75" customHeight="1" x14ac:dyDescent="0.2">
      <c r="A2987">
        <v>27264</v>
      </c>
      <c r="B2987" t="s">
        <v>19</v>
      </c>
      <c r="C2987" t="s">
        <v>51</v>
      </c>
      <c r="D2987" t="s">
        <v>36286</v>
      </c>
      <c r="E2987" t="s">
        <v>19</v>
      </c>
      <c r="F2987" t="s">
        <v>36287</v>
      </c>
      <c r="G2987">
        <v>78580</v>
      </c>
      <c r="H2987" t="s">
        <v>36288</v>
      </c>
      <c r="J2987" t="s">
        <v>36289</v>
      </c>
      <c r="K2987" t="s">
        <v>36290</v>
      </c>
      <c r="L2987" t="s">
        <v>19</v>
      </c>
      <c r="N2987" t="s">
        <v>19</v>
      </c>
      <c r="O2987" t="s">
        <v>12427</v>
      </c>
      <c r="P2987" t="s">
        <v>22635</v>
      </c>
      <c r="Q2987" t="s">
        <v>29657</v>
      </c>
      <c r="T2987" t="s">
        <v>1853</v>
      </c>
      <c r="U2987">
        <v>78380</v>
      </c>
      <c r="Z2987" s="4"/>
    </row>
    <row r="2988" spans="1:26" ht="12.75" customHeight="1" x14ac:dyDescent="0.2">
      <c r="A2988">
        <v>6149</v>
      </c>
      <c r="B2988" t="s">
        <v>19</v>
      </c>
      <c r="C2988" t="s">
        <v>95</v>
      </c>
      <c r="D2988" t="s">
        <v>7839</v>
      </c>
      <c r="E2988" t="s">
        <v>534</v>
      </c>
      <c r="F2988" t="s">
        <v>7840</v>
      </c>
      <c r="G2988">
        <v>72220</v>
      </c>
      <c r="H2988" t="s">
        <v>7841</v>
      </c>
      <c r="I2988" t="s">
        <v>7842</v>
      </c>
      <c r="J2988" t="s">
        <v>7843</v>
      </c>
      <c r="K2988" t="s">
        <v>7844</v>
      </c>
      <c r="L2988" t="s">
        <v>7840</v>
      </c>
      <c r="M2988">
        <v>72220</v>
      </c>
      <c r="N2988" t="s">
        <v>7845</v>
      </c>
      <c r="O2988" t="s">
        <v>6854</v>
      </c>
      <c r="P2988" t="s">
        <v>5760</v>
      </c>
      <c r="Q2988" t="s">
        <v>1972</v>
      </c>
      <c r="R2988" t="s">
        <v>33</v>
      </c>
      <c r="T2988" t="s">
        <v>94</v>
      </c>
      <c r="U2988">
        <v>72306</v>
      </c>
      <c r="Z2988" s="4"/>
    </row>
    <row r="2989" spans="1:26" ht="12.75" customHeight="1" x14ac:dyDescent="0.2">
      <c r="A2989">
        <v>25813</v>
      </c>
      <c r="B2989" t="s">
        <v>19</v>
      </c>
      <c r="C2989" t="s">
        <v>35</v>
      </c>
      <c r="D2989" t="s">
        <v>36291</v>
      </c>
      <c r="E2989" t="s">
        <v>404</v>
      </c>
      <c r="F2989" t="s">
        <v>11946</v>
      </c>
      <c r="G2989">
        <v>26460</v>
      </c>
      <c r="H2989" t="s">
        <v>36292</v>
      </c>
      <c r="I2989">
        <v>475538949</v>
      </c>
      <c r="J2989">
        <v>782571228</v>
      </c>
      <c r="K2989" t="s">
        <v>36293</v>
      </c>
      <c r="L2989" t="s">
        <v>19</v>
      </c>
      <c r="N2989" t="s">
        <v>19</v>
      </c>
      <c r="O2989" t="s">
        <v>46</v>
      </c>
      <c r="P2989" t="s">
        <v>575</v>
      </c>
      <c r="Q2989" t="s">
        <v>27696</v>
      </c>
      <c r="T2989" t="s">
        <v>577</v>
      </c>
      <c r="U2989">
        <v>26060</v>
      </c>
      <c r="Z2989" s="4"/>
    </row>
    <row r="2990" spans="1:26" ht="12.75" customHeight="1" x14ac:dyDescent="0.2">
      <c r="A2990">
        <v>12372</v>
      </c>
      <c r="B2990" t="s">
        <v>19</v>
      </c>
      <c r="C2990" t="s">
        <v>19</v>
      </c>
      <c r="D2990" t="s">
        <v>18256</v>
      </c>
      <c r="E2990" t="s">
        <v>610</v>
      </c>
      <c r="F2990" t="s">
        <v>18257</v>
      </c>
      <c r="G2990">
        <v>44150</v>
      </c>
      <c r="H2990" t="s">
        <v>18258</v>
      </c>
      <c r="I2990">
        <v>950630409</v>
      </c>
      <c r="J2990">
        <v>628333359</v>
      </c>
      <c r="K2990" t="s">
        <v>18259</v>
      </c>
      <c r="L2990" t="s">
        <v>19</v>
      </c>
      <c r="N2990" t="s">
        <v>19</v>
      </c>
      <c r="O2990" t="s">
        <v>1168</v>
      </c>
      <c r="P2990" t="s">
        <v>1318</v>
      </c>
      <c r="Q2990" t="s">
        <v>18252</v>
      </c>
      <c r="T2990" t="s">
        <v>125</v>
      </c>
      <c r="U2990">
        <v>44004</v>
      </c>
      <c r="Z2990" s="4"/>
    </row>
    <row r="2991" spans="1:26" ht="12.75" customHeight="1" x14ac:dyDescent="0.2">
      <c r="A2991">
        <v>24056</v>
      </c>
      <c r="B2991" t="s">
        <v>19</v>
      </c>
      <c r="C2991" t="s">
        <v>35</v>
      </c>
      <c r="D2991" t="s">
        <v>32544</v>
      </c>
      <c r="E2991" t="s">
        <v>9211</v>
      </c>
      <c r="F2991" t="s">
        <v>32545</v>
      </c>
      <c r="G2991">
        <v>41100</v>
      </c>
      <c r="H2991" t="s">
        <v>32546</v>
      </c>
      <c r="J2991" t="s">
        <v>32547</v>
      </c>
      <c r="K2991" t="s">
        <v>32548</v>
      </c>
      <c r="L2991" t="s">
        <v>19</v>
      </c>
      <c r="N2991" t="s">
        <v>19</v>
      </c>
      <c r="O2991" t="s">
        <v>206</v>
      </c>
      <c r="P2991" t="s">
        <v>207</v>
      </c>
      <c r="Q2991" t="s">
        <v>26071</v>
      </c>
      <c r="T2991" t="s">
        <v>244</v>
      </c>
      <c r="U2991">
        <v>41291</v>
      </c>
      <c r="Z2991" s="4"/>
    </row>
    <row r="2992" spans="1:26" ht="12.75" customHeight="1" x14ac:dyDescent="0.2">
      <c r="A2992">
        <v>11616</v>
      </c>
      <c r="B2992" t="s">
        <v>19</v>
      </c>
      <c r="C2992" t="s">
        <v>19</v>
      </c>
      <c r="D2992" t="s">
        <v>13158</v>
      </c>
      <c r="E2992" t="s">
        <v>13159</v>
      </c>
      <c r="F2992" t="s">
        <v>13160</v>
      </c>
      <c r="G2992">
        <v>60220</v>
      </c>
      <c r="H2992" t="s">
        <v>13161</v>
      </c>
      <c r="I2992">
        <v>954456647</v>
      </c>
      <c r="J2992">
        <v>672776411</v>
      </c>
      <c r="K2992" t="s">
        <v>13162</v>
      </c>
      <c r="L2992" t="s">
        <v>13160</v>
      </c>
      <c r="M2992">
        <v>60220</v>
      </c>
      <c r="N2992" t="s">
        <v>13163</v>
      </c>
      <c r="O2992" t="s">
        <v>46</v>
      </c>
      <c r="P2992" t="s">
        <v>423</v>
      </c>
      <c r="Q2992" t="s">
        <v>11941</v>
      </c>
      <c r="T2992" t="s">
        <v>359</v>
      </c>
      <c r="U2992">
        <v>60407</v>
      </c>
      <c r="Z2992" s="4"/>
    </row>
    <row r="2993" spans="1:26" ht="12.75" customHeight="1" x14ac:dyDescent="0.2">
      <c r="A2993">
        <v>27425</v>
      </c>
      <c r="B2993" t="s">
        <v>19</v>
      </c>
      <c r="C2993" t="s">
        <v>51</v>
      </c>
      <c r="D2993" t="s">
        <v>36294</v>
      </c>
      <c r="E2993" t="s">
        <v>19</v>
      </c>
      <c r="F2993" t="s">
        <v>6157</v>
      </c>
      <c r="G2993">
        <v>56800</v>
      </c>
      <c r="H2993" t="s">
        <v>1522</v>
      </c>
      <c r="I2993" t="s">
        <v>36295</v>
      </c>
      <c r="M2993" t="s">
        <v>19</v>
      </c>
      <c r="O2993" t="s">
        <v>19</v>
      </c>
      <c r="P2993" t="s">
        <v>46</v>
      </c>
      <c r="Q2993" t="s">
        <v>3228</v>
      </c>
      <c r="R2993" t="s">
        <v>34802</v>
      </c>
      <c r="U2993" t="s">
        <v>49</v>
      </c>
      <c r="V2993">
        <v>56165</v>
      </c>
      <c r="Z2993" s="4"/>
    </row>
    <row r="2994" spans="1:26" ht="12.75" customHeight="1" x14ac:dyDescent="0.2">
      <c r="A2994">
        <v>19593</v>
      </c>
      <c r="B2994" t="s">
        <v>19</v>
      </c>
      <c r="C2994" t="s">
        <v>51</v>
      </c>
      <c r="D2994" t="s">
        <v>27841</v>
      </c>
      <c r="E2994" t="s">
        <v>27842</v>
      </c>
      <c r="F2994" t="s">
        <v>27843</v>
      </c>
      <c r="G2994">
        <v>24140</v>
      </c>
      <c r="H2994" t="s">
        <v>27844</v>
      </c>
      <c r="I2994" t="s">
        <v>27845</v>
      </c>
      <c r="J2994" t="s">
        <v>27846</v>
      </c>
      <c r="K2994" t="s">
        <v>27847</v>
      </c>
      <c r="L2994" t="s">
        <v>19</v>
      </c>
      <c r="N2994" t="s">
        <v>19</v>
      </c>
      <c r="O2994" t="s">
        <v>46</v>
      </c>
      <c r="P2994" t="s">
        <v>10619</v>
      </c>
      <c r="Q2994" t="s">
        <v>5497</v>
      </c>
      <c r="T2994" t="s">
        <v>270</v>
      </c>
      <c r="U2994">
        <v>24031</v>
      </c>
      <c r="Z2994" s="4"/>
    </row>
    <row r="2995" spans="1:26" ht="12.75" customHeight="1" x14ac:dyDescent="0.2">
      <c r="A2995">
        <v>8074</v>
      </c>
      <c r="B2995" t="s">
        <v>19</v>
      </c>
      <c r="C2995" t="s">
        <v>95</v>
      </c>
      <c r="D2995" t="s">
        <v>13164</v>
      </c>
      <c r="E2995" t="s">
        <v>13165</v>
      </c>
      <c r="F2995" t="s">
        <v>13166</v>
      </c>
      <c r="G2995">
        <v>87260</v>
      </c>
      <c r="H2995" t="s">
        <v>13167</v>
      </c>
      <c r="I2995" t="s">
        <v>13168</v>
      </c>
      <c r="K2995" t="s">
        <v>13169</v>
      </c>
      <c r="L2995" t="s">
        <v>19</v>
      </c>
      <c r="N2995" t="s">
        <v>19</v>
      </c>
      <c r="O2995" t="s">
        <v>46</v>
      </c>
      <c r="P2995" t="s">
        <v>6309</v>
      </c>
      <c r="Q2995" t="s">
        <v>13170</v>
      </c>
      <c r="T2995" t="s">
        <v>796</v>
      </c>
      <c r="U2995">
        <v>87151</v>
      </c>
      <c r="Z2995" s="4"/>
    </row>
    <row r="2996" spans="1:26" ht="12.75" customHeight="1" x14ac:dyDescent="0.2">
      <c r="A2996">
        <v>8796</v>
      </c>
      <c r="B2996" t="s">
        <v>19</v>
      </c>
      <c r="C2996" t="s">
        <v>1864</v>
      </c>
      <c r="D2996" t="s">
        <v>13171</v>
      </c>
      <c r="E2996" t="s">
        <v>13172</v>
      </c>
      <c r="F2996" t="s">
        <v>13173</v>
      </c>
      <c r="G2996">
        <v>72510</v>
      </c>
      <c r="H2996" t="s">
        <v>13174</v>
      </c>
      <c r="J2996" t="s">
        <v>13175</v>
      </c>
      <c r="K2996" t="s">
        <v>13176</v>
      </c>
      <c r="L2996" t="s">
        <v>13173</v>
      </c>
      <c r="M2996">
        <v>72510</v>
      </c>
      <c r="N2996" t="s">
        <v>1016</v>
      </c>
      <c r="O2996" t="s">
        <v>13177</v>
      </c>
      <c r="P2996" t="s">
        <v>46</v>
      </c>
      <c r="Q2996" t="s">
        <v>92</v>
      </c>
      <c r="R2996" t="s">
        <v>13178</v>
      </c>
      <c r="U2996" t="s">
        <v>94</v>
      </c>
      <c r="V2996">
        <v>72243</v>
      </c>
      <c r="Z2996" s="4"/>
    </row>
    <row r="2997" spans="1:26" ht="12.75" customHeight="1" x14ac:dyDescent="0.2">
      <c r="A2997">
        <v>12499</v>
      </c>
      <c r="B2997" t="s">
        <v>19</v>
      </c>
      <c r="C2997" t="s">
        <v>95</v>
      </c>
      <c r="D2997" t="s">
        <v>18260</v>
      </c>
      <c r="E2997" t="s">
        <v>1284</v>
      </c>
      <c r="F2997" t="s">
        <v>18261</v>
      </c>
      <c r="G2997">
        <v>49620</v>
      </c>
      <c r="H2997" t="s">
        <v>18262</v>
      </c>
      <c r="L2997" t="s">
        <v>19</v>
      </c>
      <c r="N2997" t="s">
        <v>19</v>
      </c>
      <c r="O2997" t="s">
        <v>19</v>
      </c>
      <c r="P2997" t="s">
        <v>19</v>
      </c>
      <c r="T2997" t="s">
        <v>1161</v>
      </c>
      <c r="U2997">
        <v>49244</v>
      </c>
      <c r="Z2997" s="4"/>
    </row>
    <row r="2998" spans="1:26" ht="12.75" customHeight="1" x14ac:dyDescent="0.2">
      <c r="A2998">
        <v>8674</v>
      </c>
      <c r="B2998" t="s">
        <v>19</v>
      </c>
      <c r="C2998" t="s">
        <v>389</v>
      </c>
      <c r="D2998" t="s">
        <v>13179</v>
      </c>
      <c r="E2998" t="s">
        <v>13180</v>
      </c>
      <c r="F2998" t="s">
        <v>7840</v>
      </c>
      <c r="G2998">
        <v>72220</v>
      </c>
      <c r="H2998" t="s">
        <v>13181</v>
      </c>
      <c r="I2998" t="s">
        <v>13182</v>
      </c>
      <c r="J2998" t="s">
        <v>13183</v>
      </c>
      <c r="K2998" t="s">
        <v>13184</v>
      </c>
      <c r="L2998" t="s">
        <v>19</v>
      </c>
      <c r="N2998" t="s">
        <v>19</v>
      </c>
      <c r="O2998" t="s">
        <v>46</v>
      </c>
      <c r="P2998" t="s">
        <v>92</v>
      </c>
      <c r="Q2998" t="s">
        <v>12943</v>
      </c>
      <c r="T2998" t="s">
        <v>94</v>
      </c>
      <c r="U2998">
        <v>72306</v>
      </c>
      <c r="Z2998" s="4"/>
    </row>
    <row r="2999" spans="1:26" ht="12.75" customHeight="1" x14ac:dyDescent="0.2">
      <c r="A2999">
        <v>17561</v>
      </c>
      <c r="B2999" t="s">
        <v>19</v>
      </c>
      <c r="C2999" t="s">
        <v>113</v>
      </c>
      <c r="D2999" t="s">
        <v>23256</v>
      </c>
      <c r="E2999" t="s">
        <v>5543</v>
      </c>
      <c r="F2999" t="s">
        <v>23257</v>
      </c>
      <c r="G2999">
        <v>64520</v>
      </c>
      <c r="H2999" t="s">
        <v>23258</v>
      </c>
      <c r="J2999" t="s">
        <v>23259</v>
      </c>
      <c r="K2999" t="s">
        <v>23260</v>
      </c>
      <c r="L2999" t="s">
        <v>19</v>
      </c>
      <c r="N2999" t="s">
        <v>19</v>
      </c>
      <c r="O2999" t="s">
        <v>12820</v>
      </c>
      <c r="P2999" t="s">
        <v>11523</v>
      </c>
      <c r="Q2999" t="s">
        <v>21938</v>
      </c>
      <c r="T2999" t="s">
        <v>532</v>
      </c>
      <c r="U2999">
        <v>64094</v>
      </c>
      <c r="Z2999" s="4"/>
    </row>
    <row r="3000" spans="1:26" ht="12.75" customHeight="1" x14ac:dyDescent="0.2">
      <c r="A3000">
        <v>5238</v>
      </c>
      <c r="B3000" t="s">
        <v>19</v>
      </c>
      <c r="C3000" t="s">
        <v>95</v>
      </c>
      <c r="D3000" t="s">
        <v>7846</v>
      </c>
      <c r="E3000" t="s">
        <v>534</v>
      </c>
      <c r="F3000" t="s">
        <v>7847</v>
      </c>
      <c r="G3000">
        <v>10200</v>
      </c>
      <c r="H3000" t="s">
        <v>7848</v>
      </c>
      <c r="I3000" t="s">
        <v>7849</v>
      </c>
      <c r="K3000" t="s">
        <v>7850</v>
      </c>
      <c r="L3000" t="s">
        <v>7847</v>
      </c>
      <c r="M3000">
        <v>10200</v>
      </c>
      <c r="N3000" t="s">
        <v>7851</v>
      </c>
      <c r="O3000" t="s">
        <v>46</v>
      </c>
      <c r="P3000" t="s">
        <v>65</v>
      </c>
      <c r="Q3000" t="s">
        <v>1350</v>
      </c>
      <c r="R3000" t="s">
        <v>33</v>
      </c>
      <c r="T3000" t="s">
        <v>359</v>
      </c>
      <c r="U3000">
        <v>10176</v>
      </c>
      <c r="Z3000" s="4"/>
    </row>
    <row r="3001" spans="1:26" ht="12.75" customHeight="1" x14ac:dyDescent="0.2">
      <c r="A3001">
        <v>14760</v>
      </c>
      <c r="B3001" t="s">
        <v>19</v>
      </c>
      <c r="C3001" t="s">
        <v>19</v>
      </c>
      <c r="D3001" t="s">
        <v>7846</v>
      </c>
      <c r="E3001" t="s">
        <v>18263</v>
      </c>
      <c r="F3001" t="s">
        <v>18264</v>
      </c>
      <c r="G3001">
        <v>34800</v>
      </c>
      <c r="H3001" t="s">
        <v>18265</v>
      </c>
      <c r="I3001" t="s">
        <v>18266</v>
      </c>
      <c r="J3001" t="s">
        <v>18267</v>
      </c>
      <c r="K3001" t="s">
        <v>18268</v>
      </c>
      <c r="L3001" t="s">
        <v>19</v>
      </c>
      <c r="N3001" t="s">
        <v>19</v>
      </c>
      <c r="O3001" t="s">
        <v>46</v>
      </c>
      <c r="P3001" t="s">
        <v>3857</v>
      </c>
      <c r="Q3001" t="s">
        <v>13114</v>
      </c>
      <c r="T3001" t="s">
        <v>395</v>
      </c>
      <c r="U3001">
        <v>34045</v>
      </c>
      <c r="Z3001" s="4"/>
    </row>
    <row r="3002" spans="1:26" ht="12.75" customHeight="1" x14ac:dyDescent="0.2">
      <c r="A3002">
        <v>3341</v>
      </c>
      <c r="B3002" t="s">
        <v>19</v>
      </c>
      <c r="C3002" t="s">
        <v>68</v>
      </c>
      <c r="D3002" t="s">
        <v>2381</v>
      </c>
      <c r="E3002" t="s">
        <v>19</v>
      </c>
      <c r="F3002" t="s">
        <v>2382</v>
      </c>
      <c r="G3002">
        <v>85280</v>
      </c>
      <c r="H3002" t="s">
        <v>1725</v>
      </c>
      <c r="I3002" t="s">
        <v>2383</v>
      </c>
      <c r="J3002" t="s">
        <v>2384</v>
      </c>
      <c r="K3002" t="s">
        <v>2385</v>
      </c>
      <c r="L3002" t="s">
        <v>2386</v>
      </c>
      <c r="M3002" t="s">
        <v>19</v>
      </c>
      <c r="O3002" t="s">
        <v>19</v>
      </c>
      <c r="P3002" t="s">
        <v>973</v>
      </c>
      <c r="Q3002" t="s">
        <v>179</v>
      </c>
      <c r="R3002" t="s">
        <v>1937</v>
      </c>
      <c r="S3002" t="s">
        <v>33</v>
      </c>
      <c r="U3002" t="s">
        <v>75</v>
      </c>
      <c r="V3002">
        <v>85089</v>
      </c>
      <c r="Z3002" s="4"/>
    </row>
    <row r="3003" spans="1:26" ht="12.75" customHeight="1" x14ac:dyDescent="0.2">
      <c r="A3003">
        <v>3782</v>
      </c>
      <c r="B3003" t="s">
        <v>19</v>
      </c>
      <c r="C3003" t="s">
        <v>68</v>
      </c>
      <c r="D3003" t="s">
        <v>2381</v>
      </c>
      <c r="E3003" t="s">
        <v>19</v>
      </c>
      <c r="F3003" t="s">
        <v>2382</v>
      </c>
      <c r="G3003">
        <v>85280</v>
      </c>
      <c r="H3003" t="s">
        <v>1725</v>
      </c>
      <c r="I3003" t="s">
        <v>2383</v>
      </c>
      <c r="J3003" t="s">
        <v>2384</v>
      </c>
      <c r="K3003" t="s">
        <v>2385</v>
      </c>
      <c r="L3003" t="s">
        <v>2386</v>
      </c>
      <c r="M3003" t="s">
        <v>19</v>
      </c>
      <c r="O3003" t="s">
        <v>19</v>
      </c>
      <c r="P3003" t="s">
        <v>19</v>
      </c>
      <c r="Q3003" t="s">
        <v>19</v>
      </c>
      <c r="U3003" t="s">
        <v>75</v>
      </c>
      <c r="V3003">
        <v>85089</v>
      </c>
      <c r="Z3003" s="4"/>
    </row>
    <row r="3004" spans="1:26" ht="12.75" customHeight="1" x14ac:dyDescent="0.2">
      <c r="A3004">
        <v>26078</v>
      </c>
      <c r="B3004" t="s">
        <v>19</v>
      </c>
      <c r="C3004" t="s">
        <v>35</v>
      </c>
      <c r="D3004" t="s">
        <v>36296</v>
      </c>
      <c r="E3004" t="s">
        <v>1820</v>
      </c>
      <c r="F3004" t="s">
        <v>24946</v>
      </c>
      <c r="G3004">
        <v>64110</v>
      </c>
      <c r="H3004" t="s">
        <v>6161</v>
      </c>
      <c r="I3004" t="s">
        <v>36297</v>
      </c>
      <c r="J3004" t="s">
        <v>36298</v>
      </c>
      <c r="L3004" t="s">
        <v>36299</v>
      </c>
      <c r="M3004" t="s">
        <v>19</v>
      </c>
      <c r="O3004" t="s">
        <v>19</v>
      </c>
      <c r="P3004" t="s">
        <v>12820</v>
      </c>
      <c r="Q3004" t="s">
        <v>11523</v>
      </c>
      <c r="R3004" t="s">
        <v>34763</v>
      </c>
      <c r="U3004" t="s">
        <v>532</v>
      </c>
      <c r="V3004">
        <v>64237</v>
      </c>
      <c r="Z3004" s="4"/>
    </row>
    <row r="3005" spans="1:26" ht="12.75" customHeight="1" x14ac:dyDescent="0.2">
      <c r="A3005">
        <v>15530</v>
      </c>
      <c r="B3005" t="s">
        <v>19</v>
      </c>
      <c r="C3005" t="s">
        <v>51</v>
      </c>
      <c r="D3005" t="s">
        <v>18269</v>
      </c>
      <c r="E3005" t="s">
        <v>19</v>
      </c>
      <c r="F3005" t="s">
        <v>10230</v>
      </c>
      <c r="G3005">
        <v>35290</v>
      </c>
      <c r="H3005" t="s">
        <v>18270</v>
      </c>
      <c r="J3005">
        <v>672258974</v>
      </c>
      <c r="K3005" t="s">
        <v>18271</v>
      </c>
      <c r="L3005" t="s">
        <v>19</v>
      </c>
      <c r="N3005" t="s">
        <v>19</v>
      </c>
      <c r="O3005" t="s">
        <v>232</v>
      </c>
      <c r="P3005" t="s">
        <v>402</v>
      </c>
      <c r="Q3005" t="s">
        <v>17640</v>
      </c>
      <c r="T3005" t="s">
        <v>112</v>
      </c>
      <c r="U3005">
        <v>35234</v>
      </c>
      <c r="Z3005" s="4"/>
    </row>
    <row r="3006" spans="1:26" ht="12.75" customHeight="1" x14ac:dyDescent="0.2">
      <c r="A3006">
        <v>1986</v>
      </c>
      <c r="B3006" t="s">
        <v>19</v>
      </c>
      <c r="C3006" t="s">
        <v>2387</v>
      </c>
      <c r="D3006" t="s">
        <v>2388</v>
      </c>
      <c r="E3006" t="s">
        <v>2389</v>
      </c>
      <c r="F3006" t="s">
        <v>2390</v>
      </c>
      <c r="G3006">
        <v>83570</v>
      </c>
      <c r="H3006" t="s">
        <v>2391</v>
      </c>
      <c r="J3006" t="s">
        <v>2392</v>
      </c>
      <c r="K3006" t="s">
        <v>2393</v>
      </c>
      <c r="L3006" t="s">
        <v>19</v>
      </c>
      <c r="N3006" t="s">
        <v>19</v>
      </c>
      <c r="O3006" t="s">
        <v>46</v>
      </c>
      <c r="P3006" t="s">
        <v>491</v>
      </c>
      <c r="Q3006" t="s">
        <v>2394</v>
      </c>
      <c r="R3006" t="s">
        <v>2395</v>
      </c>
      <c r="T3006" t="s">
        <v>493</v>
      </c>
      <c r="U3006">
        <v>83032</v>
      </c>
      <c r="Z3006" s="4"/>
    </row>
    <row r="3007" spans="1:26" ht="12.75" customHeight="1" x14ac:dyDescent="0.2">
      <c r="A3007">
        <v>4661</v>
      </c>
      <c r="B3007" t="s">
        <v>19</v>
      </c>
      <c r="C3007" t="s">
        <v>918</v>
      </c>
      <c r="D3007" t="s">
        <v>2396</v>
      </c>
      <c r="E3007" t="s">
        <v>912</v>
      </c>
      <c r="F3007" t="s">
        <v>2397</v>
      </c>
      <c r="G3007">
        <v>56660</v>
      </c>
      <c r="H3007" t="s">
        <v>2398</v>
      </c>
      <c r="I3007">
        <v>669234893</v>
      </c>
      <c r="L3007" t="s">
        <v>19</v>
      </c>
      <c r="N3007" t="s">
        <v>19</v>
      </c>
      <c r="O3007" t="s">
        <v>19</v>
      </c>
      <c r="P3007" t="s">
        <v>19</v>
      </c>
      <c r="T3007" t="s">
        <v>49</v>
      </c>
      <c r="U3007">
        <v>56222</v>
      </c>
      <c r="Z3007" s="4"/>
    </row>
    <row r="3008" spans="1:26" ht="12.75" customHeight="1" x14ac:dyDescent="0.2">
      <c r="A3008">
        <v>14253</v>
      </c>
      <c r="B3008" t="s">
        <v>19</v>
      </c>
      <c r="C3008" t="s">
        <v>35</v>
      </c>
      <c r="D3008" t="s">
        <v>18272</v>
      </c>
      <c r="E3008" t="s">
        <v>2917</v>
      </c>
      <c r="F3008" t="s">
        <v>18273</v>
      </c>
      <c r="G3008">
        <v>72590</v>
      </c>
      <c r="H3008" t="s">
        <v>18274</v>
      </c>
      <c r="I3008" t="s">
        <v>18275</v>
      </c>
      <c r="K3008" t="s">
        <v>18276</v>
      </c>
      <c r="L3008" t="s">
        <v>18277</v>
      </c>
      <c r="M3008">
        <v>94240</v>
      </c>
      <c r="N3008" t="s">
        <v>18278</v>
      </c>
      <c r="O3008" t="s">
        <v>3781</v>
      </c>
      <c r="P3008" t="s">
        <v>5760</v>
      </c>
      <c r="Q3008" t="s">
        <v>16801</v>
      </c>
      <c r="T3008" t="s">
        <v>94</v>
      </c>
      <c r="U3008">
        <v>72294</v>
      </c>
      <c r="Z3008" s="4"/>
    </row>
    <row r="3009" spans="1:30" ht="12.75" customHeight="1" x14ac:dyDescent="0.2">
      <c r="A3009">
        <v>25552</v>
      </c>
      <c r="B3009" t="s">
        <v>19</v>
      </c>
      <c r="C3009" t="s">
        <v>51</v>
      </c>
      <c r="D3009" t="s">
        <v>32549</v>
      </c>
      <c r="E3009" t="s">
        <v>29405</v>
      </c>
      <c r="F3009" t="s">
        <v>32550</v>
      </c>
      <c r="G3009">
        <v>32270</v>
      </c>
      <c r="H3009" t="s">
        <v>32551</v>
      </c>
      <c r="J3009">
        <v>682925344</v>
      </c>
      <c r="K3009" t="s">
        <v>32552</v>
      </c>
      <c r="L3009" t="s">
        <v>19</v>
      </c>
      <c r="N3009" t="s">
        <v>19</v>
      </c>
      <c r="O3009" t="s">
        <v>31460</v>
      </c>
      <c r="P3009" t="s">
        <v>7156</v>
      </c>
      <c r="Q3009" t="s">
        <v>8201</v>
      </c>
      <c r="T3009" t="s">
        <v>67</v>
      </c>
      <c r="U3009">
        <v>32012</v>
      </c>
    </row>
    <row r="3010" spans="1:30" ht="12.75" customHeight="1" x14ac:dyDescent="0.2">
      <c r="A3010">
        <v>25716</v>
      </c>
      <c r="B3010" t="s">
        <v>19</v>
      </c>
      <c r="C3010" t="s">
        <v>113</v>
      </c>
      <c r="D3010" t="s">
        <v>36300</v>
      </c>
      <c r="E3010" t="s">
        <v>1628</v>
      </c>
      <c r="F3010" t="s">
        <v>36301</v>
      </c>
      <c r="G3010">
        <v>33210</v>
      </c>
      <c r="H3010" t="s">
        <v>36302</v>
      </c>
      <c r="J3010">
        <v>620471122</v>
      </c>
      <c r="K3010" t="s">
        <v>36303</v>
      </c>
      <c r="L3010" t="s">
        <v>19</v>
      </c>
      <c r="N3010" t="s">
        <v>19</v>
      </c>
      <c r="O3010" t="s">
        <v>3183</v>
      </c>
      <c r="P3010" t="s">
        <v>5874</v>
      </c>
      <c r="Q3010" t="s">
        <v>23599</v>
      </c>
      <c r="T3010" t="s">
        <v>2407</v>
      </c>
      <c r="U3010">
        <v>33337</v>
      </c>
    </row>
    <row r="3011" spans="1:30" s="1" customFormat="1" ht="12.75" customHeight="1" x14ac:dyDescent="0.2">
      <c r="A3011">
        <v>13584</v>
      </c>
      <c r="B3011" t="s">
        <v>19</v>
      </c>
      <c r="C3011" t="s">
        <v>95</v>
      </c>
      <c r="D3011" t="s">
        <v>18279</v>
      </c>
      <c r="E3011" t="s">
        <v>382</v>
      </c>
      <c r="F3011" t="s">
        <v>18280</v>
      </c>
      <c r="G3011">
        <v>18140</v>
      </c>
      <c r="H3011" t="s">
        <v>2750</v>
      </c>
      <c r="I3011" t="s">
        <v>18281</v>
      </c>
      <c r="J3011"/>
      <c r="K3011" t="s">
        <v>18282</v>
      </c>
      <c r="L3011" t="s">
        <v>18283</v>
      </c>
      <c r="M3011" t="s">
        <v>19</v>
      </c>
      <c r="N3011"/>
      <c r="O3011" t="s">
        <v>19</v>
      </c>
      <c r="P3011" t="s">
        <v>46</v>
      </c>
      <c r="Q3011" t="s">
        <v>1759</v>
      </c>
      <c r="R3011" t="s">
        <v>15390</v>
      </c>
      <c r="S3011"/>
      <c r="T3011"/>
      <c r="U3011" t="s">
        <v>209</v>
      </c>
      <c r="V3011">
        <v>18224</v>
      </c>
      <c r="W3011"/>
      <c r="X3011"/>
      <c r="Y3011" s="4"/>
      <c r="Z3011" s="6"/>
      <c r="AA3011"/>
      <c r="AB3011" s="4"/>
      <c r="AC3011"/>
      <c r="AD3011"/>
    </row>
    <row r="3012" spans="1:30" ht="12.75" customHeight="1" x14ac:dyDescent="0.2">
      <c r="A3012">
        <v>26114</v>
      </c>
      <c r="B3012" t="s">
        <v>19</v>
      </c>
      <c r="C3012" t="s">
        <v>51</v>
      </c>
      <c r="D3012" t="s">
        <v>36304</v>
      </c>
      <c r="E3012" t="s">
        <v>19</v>
      </c>
      <c r="F3012" t="s">
        <v>30024</v>
      </c>
      <c r="G3012">
        <v>44640</v>
      </c>
      <c r="H3012" t="s">
        <v>36305</v>
      </c>
      <c r="J3012">
        <v>689687058</v>
      </c>
      <c r="L3012" t="s">
        <v>19</v>
      </c>
      <c r="N3012" t="s">
        <v>19</v>
      </c>
      <c r="O3012" t="s">
        <v>19</v>
      </c>
      <c r="P3012" t="s">
        <v>19</v>
      </c>
      <c r="T3012" t="s">
        <v>1161</v>
      </c>
      <c r="U3012">
        <v>44166</v>
      </c>
      <c r="AB3012" s="7"/>
      <c r="AC3012" s="1"/>
      <c r="AD3012" s="1"/>
    </row>
    <row r="3013" spans="1:30" ht="12.75" customHeight="1" x14ac:dyDescent="0.2">
      <c r="A3013">
        <v>10792</v>
      </c>
      <c r="B3013" t="s">
        <v>19</v>
      </c>
      <c r="C3013" t="s">
        <v>95</v>
      </c>
      <c r="D3013" t="s">
        <v>13185</v>
      </c>
      <c r="E3013" t="s">
        <v>4712</v>
      </c>
      <c r="F3013" t="s">
        <v>5777</v>
      </c>
      <c r="G3013">
        <v>77460</v>
      </c>
      <c r="H3013" t="s">
        <v>13186</v>
      </c>
      <c r="J3013" t="s">
        <v>13187</v>
      </c>
      <c r="K3013" t="s">
        <v>13188</v>
      </c>
      <c r="L3013" t="s">
        <v>1207</v>
      </c>
      <c r="M3013">
        <v>77140</v>
      </c>
      <c r="N3013" t="s">
        <v>13189</v>
      </c>
      <c r="O3013" t="s">
        <v>46</v>
      </c>
      <c r="P3013" t="s">
        <v>1759</v>
      </c>
      <c r="Q3013" t="s">
        <v>13190</v>
      </c>
      <c r="T3013" t="s">
        <v>359</v>
      </c>
      <c r="U3013">
        <v>77458</v>
      </c>
    </row>
    <row r="3014" spans="1:30" ht="12.75" customHeight="1" x14ac:dyDescent="0.2">
      <c r="A3014">
        <v>18688</v>
      </c>
      <c r="B3014" t="s">
        <v>19</v>
      </c>
      <c r="C3014" t="s">
        <v>35</v>
      </c>
      <c r="D3014" t="s">
        <v>23261</v>
      </c>
      <c r="E3014" t="s">
        <v>1496</v>
      </c>
      <c r="F3014" t="s">
        <v>21563</v>
      </c>
      <c r="G3014">
        <v>7410</v>
      </c>
      <c r="H3014" t="s">
        <v>23262</v>
      </c>
      <c r="J3014">
        <v>676161007</v>
      </c>
      <c r="K3014" t="s">
        <v>23263</v>
      </c>
      <c r="L3014" t="s">
        <v>19</v>
      </c>
      <c r="N3014" t="s">
        <v>19</v>
      </c>
      <c r="O3014" t="s">
        <v>46</v>
      </c>
      <c r="P3014" t="s">
        <v>6801</v>
      </c>
      <c r="Q3014" t="s">
        <v>20339</v>
      </c>
      <c r="T3014" t="s">
        <v>5561</v>
      </c>
      <c r="U3014">
        <v>7170</v>
      </c>
    </row>
    <row r="3015" spans="1:30" ht="12.75" customHeight="1" x14ac:dyDescent="0.2">
      <c r="A3015">
        <v>7956</v>
      </c>
      <c r="B3015" t="s">
        <v>19</v>
      </c>
      <c r="C3015" t="s">
        <v>19</v>
      </c>
      <c r="D3015" t="s">
        <v>7852</v>
      </c>
      <c r="E3015" t="s">
        <v>2710</v>
      </c>
      <c r="F3015" t="s">
        <v>7853</v>
      </c>
      <c r="G3015">
        <v>14800</v>
      </c>
      <c r="H3015" t="s">
        <v>7854</v>
      </c>
      <c r="K3015" t="s">
        <v>7855</v>
      </c>
      <c r="L3015" t="s">
        <v>7856</v>
      </c>
      <c r="M3015">
        <v>76940</v>
      </c>
      <c r="N3015" t="s">
        <v>7857</v>
      </c>
      <c r="O3015" t="s">
        <v>19</v>
      </c>
      <c r="P3015" t="s">
        <v>19</v>
      </c>
      <c r="T3015" t="s">
        <v>368</v>
      </c>
      <c r="U3015">
        <v>14699</v>
      </c>
    </row>
    <row r="3016" spans="1:30" ht="12.75" customHeight="1" x14ac:dyDescent="0.2">
      <c r="A3016">
        <v>14690</v>
      </c>
      <c r="B3016" t="s">
        <v>19</v>
      </c>
      <c r="C3016" t="s">
        <v>19</v>
      </c>
      <c r="D3016" t="s">
        <v>18284</v>
      </c>
      <c r="E3016" t="s">
        <v>18285</v>
      </c>
      <c r="F3016" t="s">
        <v>18286</v>
      </c>
      <c r="G3016">
        <v>44670</v>
      </c>
      <c r="H3016" t="s">
        <v>18287</v>
      </c>
      <c r="I3016">
        <v>240070340</v>
      </c>
      <c r="K3016" t="s">
        <v>18288</v>
      </c>
      <c r="L3016" t="s">
        <v>19</v>
      </c>
      <c r="N3016" t="s">
        <v>19</v>
      </c>
      <c r="O3016" t="s">
        <v>17359</v>
      </c>
      <c r="P3016" t="s">
        <v>1318</v>
      </c>
      <c r="Q3016" t="s">
        <v>16943</v>
      </c>
      <c r="T3016" t="s">
        <v>125</v>
      </c>
      <c r="U3016">
        <v>44121</v>
      </c>
    </row>
    <row r="3017" spans="1:30" ht="12.75" customHeight="1" x14ac:dyDescent="0.2">
      <c r="A3017">
        <v>2698</v>
      </c>
      <c r="B3017" t="s">
        <v>19</v>
      </c>
      <c r="C3017" t="s">
        <v>20</v>
      </c>
      <c r="D3017" t="s">
        <v>2399</v>
      </c>
      <c r="E3017" t="s">
        <v>19</v>
      </c>
      <c r="F3017" t="s">
        <v>2400</v>
      </c>
      <c r="G3017">
        <v>22400</v>
      </c>
      <c r="H3017" t="s">
        <v>2401</v>
      </c>
      <c r="K3017" t="s">
        <v>2402</v>
      </c>
      <c r="L3017" t="s">
        <v>19</v>
      </c>
      <c r="N3017" t="s">
        <v>19</v>
      </c>
      <c r="O3017" t="s">
        <v>19</v>
      </c>
      <c r="P3017" t="s">
        <v>19</v>
      </c>
      <c r="T3017" t="s">
        <v>83</v>
      </c>
      <c r="U3017">
        <v>22173</v>
      </c>
    </row>
    <row r="3018" spans="1:30" ht="12.75" customHeight="1" x14ac:dyDescent="0.2">
      <c r="A3018">
        <v>7948</v>
      </c>
      <c r="B3018" t="s">
        <v>19</v>
      </c>
      <c r="C3018" t="s">
        <v>95</v>
      </c>
      <c r="D3018" t="s">
        <v>7858</v>
      </c>
      <c r="E3018" t="s">
        <v>543</v>
      </c>
      <c r="F3018" t="s">
        <v>7859</v>
      </c>
      <c r="G3018">
        <v>17700</v>
      </c>
      <c r="H3018" t="s">
        <v>7860</v>
      </c>
      <c r="J3018" t="s">
        <v>7861</v>
      </c>
      <c r="K3018" t="s">
        <v>7862</v>
      </c>
      <c r="L3018" t="s">
        <v>19</v>
      </c>
      <c r="N3018" t="s">
        <v>19</v>
      </c>
      <c r="O3018" t="s">
        <v>7837</v>
      </c>
      <c r="P3018" t="s">
        <v>6150</v>
      </c>
      <c r="Q3018" t="s">
        <v>7863</v>
      </c>
      <c r="T3018" t="s">
        <v>589</v>
      </c>
      <c r="U3018">
        <v>17221</v>
      </c>
    </row>
    <row r="3019" spans="1:30" ht="12.75" customHeight="1" x14ac:dyDescent="0.2">
      <c r="A3019">
        <v>22918</v>
      </c>
      <c r="B3019" t="s">
        <v>19</v>
      </c>
      <c r="C3019" t="s">
        <v>35</v>
      </c>
      <c r="D3019" t="s">
        <v>27848</v>
      </c>
      <c r="E3019" t="s">
        <v>338</v>
      </c>
      <c r="F3019" t="s">
        <v>27849</v>
      </c>
      <c r="G3019">
        <v>41230</v>
      </c>
      <c r="H3019" t="s">
        <v>27850</v>
      </c>
      <c r="I3019" t="s">
        <v>27851</v>
      </c>
      <c r="K3019" t="s">
        <v>27852</v>
      </c>
      <c r="L3019" t="s">
        <v>19</v>
      </c>
      <c r="N3019" t="s">
        <v>19</v>
      </c>
      <c r="O3019" t="s">
        <v>206</v>
      </c>
      <c r="P3019" t="s">
        <v>207</v>
      </c>
      <c r="Q3019" t="s">
        <v>27853</v>
      </c>
      <c r="T3019" t="s">
        <v>244</v>
      </c>
      <c r="U3019">
        <v>41157</v>
      </c>
    </row>
    <row r="3020" spans="1:30" ht="12.75" customHeight="1" x14ac:dyDescent="0.2">
      <c r="A3020">
        <v>13155</v>
      </c>
      <c r="B3020" t="s">
        <v>19</v>
      </c>
      <c r="C3020" t="s">
        <v>68</v>
      </c>
      <c r="D3020" t="s">
        <v>18289</v>
      </c>
      <c r="E3020" t="s">
        <v>18290</v>
      </c>
      <c r="F3020" t="s">
        <v>13014</v>
      </c>
      <c r="G3020">
        <v>39570</v>
      </c>
      <c r="H3020" t="s">
        <v>18291</v>
      </c>
      <c r="L3020" t="s">
        <v>19</v>
      </c>
      <c r="N3020" t="s">
        <v>19</v>
      </c>
      <c r="O3020" t="s">
        <v>46</v>
      </c>
      <c r="P3020" t="s">
        <v>8606</v>
      </c>
      <c r="Q3020" t="s">
        <v>18292</v>
      </c>
      <c r="T3020" t="s">
        <v>254</v>
      </c>
      <c r="U3020">
        <v>39488</v>
      </c>
    </row>
    <row r="3021" spans="1:30" ht="12.75" customHeight="1" x14ac:dyDescent="0.2">
      <c r="A3021">
        <v>20018</v>
      </c>
      <c r="B3021" t="s">
        <v>27862</v>
      </c>
      <c r="C3021" t="s">
        <v>35</v>
      </c>
      <c r="D3021" t="s">
        <v>27854</v>
      </c>
      <c r="E3021" t="s">
        <v>27855</v>
      </c>
      <c r="F3021" t="s">
        <v>27856</v>
      </c>
      <c r="G3021">
        <v>24210</v>
      </c>
      <c r="H3021" t="s">
        <v>27857</v>
      </c>
      <c r="I3021" t="s">
        <v>27858</v>
      </c>
      <c r="K3021" t="s">
        <v>27859</v>
      </c>
      <c r="L3021" t="s">
        <v>27860</v>
      </c>
      <c r="M3021">
        <v>24290</v>
      </c>
      <c r="N3021" t="s">
        <v>27861</v>
      </c>
      <c r="O3021" t="s">
        <v>46</v>
      </c>
      <c r="P3021" t="s">
        <v>10619</v>
      </c>
      <c r="Q3021" t="s">
        <v>27610</v>
      </c>
      <c r="T3021" t="s">
        <v>270</v>
      </c>
      <c r="U3021">
        <v>24020</v>
      </c>
    </row>
    <row r="3022" spans="1:30" ht="12.75" customHeight="1" x14ac:dyDescent="0.2">
      <c r="A3022">
        <v>20975</v>
      </c>
      <c r="B3022" t="s">
        <v>19</v>
      </c>
      <c r="C3022" t="s">
        <v>35</v>
      </c>
      <c r="D3022" t="s">
        <v>27863</v>
      </c>
      <c r="E3022" t="s">
        <v>1284</v>
      </c>
      <c r="F3022" t="s">
        <v>9936</v>
      </c>
      <c r="G3022">
        <v>22820</v>
      </c>
      <c r="H3022" t="s">
        <v>27864</v>
      </c>
      <c r="J3022" t="s">
        <v>27865</v>
      </c>
      <c r="K3022" t="s">
        <v>27866</v>
      </c>
      <c r="L3022" t="s">
        <v>9936</v>
      </c>
      <c r="M3022">
        <v>22820</v>
      </c>
      <c r="N3022" t="s">
        <v>27867</v>
      </c>
      <c r="O3022" t="s">
        <v>46</v>
      </c>
      <c r="P3022" t="s">
        <v>3651</v>
      </c>
      <c r="Q3022" t="s">
        <v>27868</v>
      </c>
      <c r="T3022" t="s">
        <v>279</v>
      </c>
      <c r="U3022">
        <v>22218</v>
      </c>
    </row>
    <row r="3023" spans="1:30" ht="12.75" customHeight="1" x14ac:dyDescent="0.2">
      <c r="A3023">
        <v>18878</v>
      </c>
      <c r="B3023" t="s">
        <v>19</v>
      </c>
      <c r="C3023" t="s">
        <v>35</v>
      </c>
      <c r="D3023" t="s">
        <v>23264</v>
      </c>
      <c r="E3023" t="s">
        <v>23265</v>
      </c>
      <c r="F3023" t="s">
        <v>23266</v>
      </c>
      <c r="G3023">
        <v>79390</v>
      </c>
      <c r="H3023" t="s">
        <v>23267</v>
      </c>
      <c r="J3023" t="s">
        <v>23268</v>
      </c>
      <c r="K3023" t="s">
        <v>23269</v>
      </c>
      <c r="L3023" t="s">
        <v>5302</v>
      </c>
      <c r="M3023">
        <v>86000</v>
      </c>
      <c r="N3023" t="s">
        <v>23270</v>
      </c>
      <c r="O3023" t="s">
        <v>46</v>
      </c>
      <c r="P3023" t="s">
        <v>318</v>
      </c>
      <c r="Q3023" t="s">
        <v>4705</v>
      </c>
      <c r="T3023" t="s">
        <v>288</v>
      </c>
      <c r="U3023">
        <v>79218</v>
      </c>
    </row>
    <row r="3024" spans="1:30" ht="12.75" customHeight="1" x14ac:dyDescent="0.2">
      <c r="A3024">
        <v>8279</v>
      </c>
      <c r="B3024" t="s">
        <v>19</v>
      </c>
      <c r="C3024" t="s">
        <v>980</v>
      </c>
      <c r="D3024" t="s">
        <v>13191</v>
      </c>
      <c r="E3024" t="s">
        <v>13192</v>
      </c>
      <c r="F3024" t="s">
        <v>9981</v>
      </c>
      <c r="G3024">
        <v>56400</v>
      </c>
      <c r="H3024" t="s">
        <v>13193</v>
      </c>
      <c r="J3024" t="s">
        <v>13194</v>
      </c>
      <c r="L3024" t="s">
        <v>19</v>
      </c>
      <c r="N3024" t="s">
        <v>19</v>
      </c>
      <c r="O3024" t="s">
        <v>81</v>
      </c>
      <c r="P3024" t="s">
        <v>47</v>
      </c>
      <c r="Q3024" t="s">
        <v>2395</v>
      </c>
      <c r="R3024" t="s">
        <v>33</v>
      </c>
      <c r="T3024" t="s">
        <v>262</v>
      </c>
      <c r="U3024">
        <v>56023</v>
      </c>
    </row>
    <row r="3025" spans="1:26" ht="12.75" customHeight="1" x14ac:dyDescent="0.2">
      <c r="A3025">
        <v>25497</v>
      </c>
      <c r="B3025" t="s">
        <v>19</v>
      </c>
      <c r="C3025" t="s">
        <v>51</v>
      </c>
      <c r="D3025" t="s">
        <v>32553</v>
      </c>
      <c r="E3025" t="s">
        <v>32554</v>
      </c>
      <c r="F3025" t="s">
        <v>32555</v>
      </c>
      <c r="G3025">
        <v>61220</v>
      </c>
      <c r="H3025" t="s">
        <v>32556</v>
      </c>
      <c r="I3025" t="s">
        <v>32557</v>
      </c>
      <c r="J3025" t="s">
        <v>32558</v>
      </c>
      <c r="K3025" t="s">
        <v>32559</v>
      </c>
      <c r="L3025" t="s">
        <v>19</v>
      </c>
      <c r="N3025" t="s">
        <v>19</v>
      </c>
      <c r="O3025" t="s">
        <v>46</v>
      </c>
      <c r="P3025" t="s">
        <v>92</v>
      </c>
      <c r="Q3025" t="s">
        <v>27211</v>
      </c>
      <c r="T3025" t="s">
        <v>94</v>
      </c>
      <c r="U3025">
        <v>61040</v>
      </c>
      <c r="Z3025" s="4"/>
    </row>
    <row r="3026" spans="1:26" ht="12.75" customHeight="1" x14ac:dyDescent="0.2">
      <c r="A3026">
        <v>23865</v>
      </c>
      <c r="B3026" t="s">
        <v>19</v>
      </c>
      <c r="C3026" t="s">
        <v>35</v>
      </c>
      <c r="D3026" t="s">
        <v>32560</v>
      </c>
      <c r="E3026" t="s">
        <v>3025</v>
      </c>
      <c r="F3026" t="s">
        <v>32561</v>
      </c>
      <c r="G3026">
        <v>39310</v>
      </c>
      <c r="H3026" t="s">
        <v>32562</v>
      </c>
      <c r="J3026">
        <v>681105022</v>
      </c>
      <c r="K3026" t="s">
        <v>32563</v>
      </c>
      <c r="L3026" t="s">
        <v>19</v>
      </c>
      <c r="N3026" t="s">
        <v>19</v>
      </c>
      <c r="O3026" t="s">
        <v>46</v>
      </c>
      <c r="P3026" t="s">
        <v>11380</v>
      </c>
      <c r="Q3026" t="s">
        <v>26009</v>
      </c>
      <c r="T3026" t="s">
        <v>254</v>
      </c>
      <c r="U3026">
        <v>39510</v>
      </c>
      <c r="Z3026" s="4"/>
    </row>
    <row r="3027" spans="1:26" ht="12.75" customHeight="1" x14ac:dyDescent="0.2">
      <c r="A3027">
        <v>3804</v>
      </c>
      <c r="B3027" t="s">
        <v>19</v>
      </c>
      <c r="C3027" t="s">
        <v>113</v>
      </c>
      <c r="D3027" t="s">
        <v>2408</v>
      </c>
      <c r="E3027" t="s">
        <v>2409</v>
      </c>
      <c r="F3027" t="s">
        <v>2410</v>
      </c>
      <c r="G3027">
        <v>35113</v>
      </c>
      <c r="H3027" t="s">
        <v>2411</v>
      </c>
      <c r="I3027" t="s">
        <v>2412</v>
      </c>
      <c r="K3027" t="s">
        <v>2413</v>
      </c>
      <c r="L3027" t="s">
        <v>2410</v>
      </c>
      <c r="M3027">
        <v>35113</v>
      </c>
      <c r="N3027" t="s">
        <v>2414</v>
      </c>
      <c r="O3027" t="s">
        <v>1199</v>
      </c>
      <c r="P3027" t="s">
        <v>439</v>
      </c>
      <c r="Q3027" t="s">
        <v>2415</v>
      </c>
      <c r="R3027" t="s">
        <v>33</v>
      </c>
      <c r="T3027" t="s">
        <v>101</v>
      </c>
      <c r="U3027">
        <v>35096</v>
      </c>
      <c r="Z3027" s="4"/>
    </row>
    <row r="3028" spans="1:26" ht="12.75" customHeight="1" x14ac:dyDescent="0.2">
      <c r="A3028">
        <v>1282</v>
      </c>
      <c r="B3028" t="s">
        <v>19</v>
      </c>
      <c r="C3028" t="s">
        <v>35</v>
      </c>
      <c r="D3028" t="s">
        <v>2403</v>
      </c>
      <c r="E3028" t="s">
        <v>1163</v>
      </c>
      <c r="F3028" t="s">
        <v>2404</v>
      </c>
      <c r="G3028">
        <v>33230</v>
      </c>
      <c r="H3028" t="s">
        <v>2405</v>
      </c>
      <c r="I3028" t="s">
        <v>2406</v>
      </c>
      <c r="L3028" t="s">
        <v>19</v>
      </c>
      <c r="N3028" t="s">
        <v>19</v>
      </c>
      <c r="O3028" t="s">
        <v>19</v>
      </c>
      <c r="P3028" t="s">
        <v>19</v>
      </c>
      <c r="T3028" t="s">
        <v>2407</v>
      </c>
      <c r="U3028">
        <v>33124</v>
      </c>
      <c r="Z3028" s="4"/>
    </row>
    <row r="3029" spans="1:26" ht="12.75" customHeight="1" x14ac:dyDescent="0.2">
      <c r="A3029">
        <v>16759</v>
      </c>
      <c r="B3029" t="s">
        <v>19</v>
      </c>
      <c r="C3029" t="s">
        <v>51</v>
      </c>
      <c r="D3029" t="s">
        <v>23271</v>
      </c>
      <c r="E3029" t="s">
        <v>23272</v>
      </c>
      <c r="F3029" t="s">
        <v>22564</v>
      </c>
      <c r="G3029">
        <v>69840</v>
      </c>
      <c r="H3029" t="s">
        <v>22565</v>
      </c>
      <c r="L3029" t="s">
        <v>19</v>
      </c>
      <c r="N3029" t="s">
        <v>19</v>
      </c>
      <c r="O3029" t="s">
        <v>19</v>
      </c>
      <c r="P3029" t="s">
        <v>19</v>
      </c>
      <c r="T3029" t="s">
        <v>254</v>
      </c>
      <c r="U3029">
        <v>69082</v>
      </c>
      <c r="Z3029" s="4"/>
    </row>
    <row r="3030" spans="1:26" ht="12.75" customHeight="1" x14ac:dyDescent="0.2">
      <c r="A3030">
        <v>16758</v>
      </c>
      <c r="B3030" t="s">
        <v>19</v>
      </c>
      <c r="C3030" t="s">
        <v>51</v>
      </c>
      <c r="D3030" t="s">
        <v>23271</v>
      </c>
      <c r="E3030" t="s">
        <v>6003</v>
      </c>
      <c r="F3030" t="s">
        <v>22160</v>
      </c>
      <c r="G3030">
        <v>69820</v>
      </c>
      <c r="H3030" t="s">
        <v>14260</v>
      </c>
      <c r="J3030" t="s">
        <v>23273</v>
      </c>
      <c r="K3030" t="s">
        <v>23274</v>
      </c>
      <c r="L3030" t="s">
        <v>19</v>
      </c>
      <c r="N3030" t="s">
        <v>19</v>
      </c>
      <c r="O3030" t="s">
        <v>19</v>
      </c>
      <c r="P3030" t="s">
        <v>19</v>
      </c>
      <c r="T3030" t="s">
        <v>254</v>
      </c>
      <c r="U3030">
        <v>69084</v>
      </c>
      <c r="Z3030" s="4"/>
    </row>
    <row r="3031" spans="1:26" ht="12.75" customHeight="1" x14ac:dyDescent="0.2">
      <c r="A3031">
        <v>18202</v>
      </c>
      <c r="B3031" t="s">
        <v>19</v>
      </c>
      <c r="C3031" t="s">
        <v>51</v>
      </c>
      <c r="D3031" t="s">
        <v>23271</v>
      </c>
      <c r="E3031" t="s">
        <v>23275</v>
      </c>
      <c r="F3031" t="s">
        <v>23276</v>
      </c>
      <c r="G3031">
        <v>29450</v>
      </c>
      <c r="H3031" t="s">
        <v>23277</v>
      </c>
      <c r="I3031">
        <v>298780932</v>
      </c>
      <c r="J3031">
        <v>642402073</v>
      </c>
      <c r="K3031" t="s">
        <v>23278</v>
      </c>
      <c r="L3031" t="s">
        <v>19</v>
      </c>
      <c r="N3031" t="s">
        <v>19</v>
      </c>
      <c r="O3031" t="s">
        <v>81</v>
      </c>
      <c r="P3031" t="s">
        <v>7282</v>
      </c>
      <c r="Q3031" t="s">
        <v>22037</v>
      </c>
      <c r="R3031" t="s">
        <v>23279</v>
      </c>
      <c r="S3031" t="s">
        <v>12451</v>
      </c>
      <c r="T3031" t="s">
        <v>653</v>
      </c>
      <c r="U3031">
        <v>29038</v>
      </c>
      <c r="Z3031" s="4"/>
    </row>
    <row r="3032" spans="1:26" ht="12.75" customHeight="1" x14ac:dyDescent="0.2">
      <c r="A3032">
        <v>7289</v>
      </c>
      <c r="B3032" t="s">
        <v>19</v>
      </c>
      <c r="C3032" t="s">
        <v>68</v>
      </c>
      <c r="D3032" t="s">
        <v>7864</v>
      </c>
      <c r="E3032" t="s">
        <v>7865</v>
      </c>
      <c r="F3032" t="s">
        <v>7866</v>
      </c>
      <c r="G3032">
        <v>22960</v>
      </c>
      <c r="H3032" t="s">
        <v>7867</v>
      </c>
      <c r="L3032" t="s">
        <v>7868</v>
      </c>
      <c r="M3032">
        <v>22170</v>
      </c>
      <c r="N3032" t="s">
        <v>7869</v>
      </c>
      <c r="O3032" t="s">
        <v>295</v>
      </c>
      <c r="P3032" t="s">
        <v>3651</v>
      </c>
      <c r="Q3032" t="s">
        <v>7870</v>
      </c>
      <c r="R3032" t="s">
        <v>7871</v>
      </c>
      <c r="T3032" t="s">
        <v>83</v>
      </c>
      <c r="U3032">
        <v>22176</v>
      </c>
      <c r="Z3032" s="4"/>
    </row>
    <row r="3033" spans="1:26" ht="12.75" customHeight="1" x14ac:dyDescent="0.2">
      <c r="A3033">
        <v>7289</v>
      </c>
      <c r="B3033" t="s">
        <v>19</v>
      </c>
      <c r="C3033" t="s">
        <v>68</v>
      </c>
      <c r="D3033" t="s">
        <v>7864</v>
      </c>
      <c r="E3033" t="s">
        <v>7865</v>
      </c>
      <c r="F3033" t="s">
        <v>7866</v>
      </c>
      <c r="G3033">
        <v>22960</v>
      </c>
      <c r="H3033" t="s">
        <v>7867</v>
      </c>
      <c r="L3033" t="s">
        <v>7868</v>
      </c>
      <c r="M3033">
        <v>22170</v>
      </c>
      <c r="N3033" t="s">
        <v>7869</v>
      </c>
      <c r="O3033" t="s">
        <v>46</v>
      </c>
      <c r="P3033" t="s">
        <v>3651</v>
      </c>
      <c r="Q3033" t="s">
        <v>5780</v>
      </c>
      <c r="T3033" t="s">
        <v>83</v>
      </c>
      <c r="U3033">
        <v>22176</v>
      </c>
      <c r="Z3033" s="4"/>
    </row>
    <row r="3034" spans="1:26" ht="12.75" customHeight="1" x14ac:dyDescent="0.2">
      <c r="A3034">
        <v>22939</v>
      </c>
      <c r="B3034" t="s">
        <v>19</v>
      </c>
      <c r="C3034" t="s">
        <v>51</v>
      </c>
      <c r="D3034" t="s">
        <v>27875</v>
      </c>
      <c r="E3034" t="s">
        <v>27876</v>
      </c>
      <c r="F3034" t="s">
        <v>16479</v>
      </c>
      <c r="G3034">
        <v>56430</v>
      </c>
      <c r="H3034" t="s">
        <v>27877</v>
      </c>
      <c r="I3034">
        <v>780386902</v>
      </c>
      <c r="J3034">
        <v>649393051</v>
      </c>
      <c r="L3034" t="s">
        <v>19</v>
      </c>
      <c r="N3034" t="s">
        <v>19</v>
      </c>
      <c r="O3034" t="s">
        <v>17195</v>
      </c>
      <c r="P3034" t="s">
        <v>3228</v>
      </c>
      <c r="Q3034" t="s">
        <v>20636</v>
      </c>
      <c r="T3034" t="s">
        <v>49</v>
      </c>
      <c r="U3034">
        <v>56127</v>
      </c>
      <c r="Z3034" s="4"/>
    </row>
    <row r="3035" spans="1:26" ht="12.75" customHeight="1" x14ac:dyDescent="0.2">
      <c r="A3035">
        <v>3336</v>
      </c>
      <c r="B3035" t="s">
        <v>19</v>
      </c>
      <c r="C3035" t="s">
        <v>148</v>
      </c>
      <c r="D3035" t="s">
        <v>2416</v>
      </c>
      <c r="E3035" t="s">
        <v>19</v>
      </c>
      <c r="F3035" t="s">
        <v>2417</v>
      </c>
      <c r="G3035">
        <v>35600</v>
      </c>
      <c r="H3035" t="s">
        <v>2418</v>
      </c>
      <c r="L3035" t="s">
        <v>19</v>
      </c>
      <c r="N3035" t="s">
        <v>19</v>
      </c>
      <c r="O3035" t="s">
        <v>19</v>
      </c>
      <c r="P3035" t="s">
        <v>19</v>
      </c>
      <c r="T3035" t="s">
        <v>49</v>
      </c>
      <c r="U3035">
        <v>35294</v>
      </c>
      <c r="Z3035" s="4"/>
    </row>
    <row r="3036" spans="1:26" ht="12.75" customHeight="1" x14ac:dyDescent="0.2">
      <c r="A3036">
        <v>27343</v>
      </c>
      <c r="B3036" t="s">
        <v>19</v>
      </c>
      <c r="C3036" t="s">
        <v>51</v>
      </c>
      <c r="D3036" t="s">
        <v>18294</v>
      </c>
      <c r="E3036" t="s">
        <v>18295</v>
      </c>
      <c r="F3036" t="s">
        <v>14763</v>
      </c>
      <c r="G3036">
        <v>44460</v>
      </c>
      <c r="H3036" t="s">
        <v>1016</v>
      </c>
      <c r="I3036" t="s">
        <v>18296</v>
      </c>
      <c r="L3036" t="s">
        <v>18297</v>
      </c>
      <c r="M3036" t="s">
        <v>10297</v>
      </c>
      <c r="N3036">
        <v>44240</v>
      </c>
      <c r="O3036" t="s">
        <v>1642</v>
      </c>
      <c r="P3036" t="s">
        <v>18298</v>
      </c>
      <c r="Q3036" t="s">
        <v>17359</v>
      </c>
      <c r="R3036" t="s">
        <v>1318</v>
      </c>
      <c r="S3036" t="s">
        <v>18299</v>
      </c>
      <c r="V3036" t="s">
        <v>125</v>
      </c>
      <c r="W3036">
        <v>44185</v>
      </c>
      <c r="Z3036" s="4"/>
    </row>
    <row r="3037" spans="1:26" ht="12.75" customHeight="1" x14ac:dyDescent="0.2">
      <c r="A3037">
        <v>19294</v>
      </c>
      <c r="B3037" t="s">
        <v>19</v>
      </c>
      <c r="C3037" t="s">
        <v>35</v>
      </c>
      <c r="D3037" t="s">
        <v>27580</v>
      </c>
      <c r="E3037" t="s">
        <v>1327</v>
      </c>
      <c r="F3037" t="s">
        <v>3049</v>
      </c>
      <c r="G3037">
        <v>56400</v>
      </c>
      <c r="H3037" t="s">
        <v>27869</v>
      </c>
      <c r="L3037" t="s">
        <v>27870</v>
      </c>
      <c r="M3037">
        <v>56400</v>
      </c>
      <c r="N3037" t="s">
        <v>27871</v>
      </c>
      <c r="O3037" t="s">
        <v>46</v>
      </c>
      <c r="P3037" t="s">
        <v>47</v>
      </c>
      <c r="Q3037" t="s">
        <v>24239</v>
      </c>
      <c r="T3037" t="s">
        <v>262</v>
      </c>
      <c r="U3037">
        <v>56161</v>
      </c>
      <c r="Z3037" s="4"/>
    </row>
    <row r="3038" spans="1:26" ht="12.75" customHeight="1" x14ac:dyDescent="0.2">
      <c r="A3038">
        <v>21355</v>
      </c>
      <c r="B3038" t="s">
        <v>19</v>
      </c>
      <c r="C3038" t="s">
        <v>35</v>
      </c>
      <c r="D3038" t="s">
        <v>27580</v>
      </c>
      <c r="E3038" t="s">
        <v>3288</v>
      </c>
      <c r="F3038" t="s">
        <v>2417</v>
      </c>
      <c r="G3038">
        <v>35600</v>
      </c>
      <c r="H3038" t="s">
        <v>71</v>
      </c>
      <c r="I3038" t="s">
        <v>27872</v>
      </c>
      <c r="K3038" t="s">
        <v>27873</v>
      </c>
      <c r="M3038" t="s">
        <v>19</v>
      </c>
      <c r="O3038" t="s">
        <v>19</v>
      </c>
      <c r="P3038" t="s">
        <v>46</v>
      </c>
      <c r="Q3038" t="s">
        <v>3228</v>
      </c>
      <c r="R3038" t="s">
        <v>27874</v>
      </c>
      <c r="S3038" t="s">
        <v>26304</v>
      </c>
      <c r="U3038" t="s">
        <v>49</v>
      </c>
      <c r="V3038">
        <v>35294</v>
      </c>
      <c r="Z3038" s="4"/>
    </row>
    <row r="3039" spans="1:26" ht="12.75" customHeight="1" x14ac:dyDescent="0.2">
      <c r="A3039">
        <v>25405</v>
      </c>
      <c r="B3039" t="s">
        <v>19</v>
      </c>
      <c r="C3039" t="s">
        <v>113</v>
      </c>
      <c r="D3039" t="s">
        <v>27580</v>
      </c>
      <c r="E3039" t="s">
        <v>1231</v>
      </c>
      <c r="F3039" t="s">
        <v>6688</v>
      </c>
      <c r="G3039">
        <v>14410</v>
      </c>
      <c r="H3039" t="s">
        <v>32564</v>
      </c>
      <c r="J3039">
        <v>676904203</v>
      </c>
      <c r="L3039" t="s">
        <v>19</v>
      </c>
      <c r="N3039" t="s">
        <v>19</v>
      </c>
      <c r="O3039" t="s">
        <v>46</v>
      </c>
      <c r="P3039" t="s">
        <v>366</v>
      </c>
      <c r="Q3039" t="s">
        <v>29481</v>
      </c>
      <c r="T3039" t="s">
        <v>368</v>
      </c>
      <c r="U3039">
        <v>14726</v>
      </c>
      <c r="Z3039" s="4"/>
    </row>
    <row r="3040" spans="1:26" ht="12.75" customHeight="1" x14ac:dyDescent="0.2">
      <c r="A3040">
        <v>26838</v>
      </c>
      <c r="B3040" t="s">
        <v>19</v>
      </c>
      <c r="C3040" t="s">
        <v>10809</v>
      </c>
      <c r="D3040" t="s">
        <v>27580</v>
      </c>
      <c r="E3040" t="s">
        <v>883</v>
      </c>
      <c r="F3040" t="s">
        <v>14315</v>
      </c>
      <c r="G3040">
        <v>32600</v>
      </c>
      <c r="H3040" t="s">
        <v>36306</v>
      </c>
      <c r="J3040">
        <v>668997064</v>
      </c>
      <c r="K3040" t="s">
        <v>36307</v>
      </c>
      <c r="L3040" t="s">
        <v>19</v>
      </c>
      <c r="N3040" t="s">
        <v>19</v>
      </c>
      <c r="O3040" t="s">
        <v>31460</v>
      </c>
      <c r="P3040" t="s">
        <v>7156</v>
      </c>
      <c r="Q3040" t="s">
        <v>26699</v>
      </c>
      <c r="T3040" t="s">
        <v>67</v>
      </c>
      <c r="U3040">
        <v>32210</v>
      </c>
      <c r="Z3040" s="4"/>
    </row>
    <row r="3041" spans="1:26" ht="12.75" customHeight="1" x14ac:dyDescent="0.2">
      <c r="A3041">
        <v>16770</v>
      </c>
      <c r="B3041" t="s">
        <v>19</v>
      </c>
      <c r="C3041" t="s">
        <v>113</v>
      </c>
      <c r="D3041" t="s">
        <v>23280</v>
      </c>
      <c r="E3041" t="s">
        <v>1877</v>
      </c>
      <c r="F3041" t="s">
        <v>21241</v>
      </c>
      <c r="G3041">
        <v>73240</v>
      </c>
      <c r="H3041" t="s">
        <v>23281</v>
      </c>
      <c r="I3041" t="s">
        <v>23282</v>
      </c>
      <c r="J3041" t="s">
        <v>23283</v>
      </c>
      <c r="L3041" t="s">
        <v>23284</v>
      </c>
      <c r="M3041" t="s">
        <v>19</v>
      </c>
      <c r="O3041" t="s">
        <v>19</v>
      </c>
      <c r="P3041" t="s">
        <v>10438</v>
      </c>
      <c r="Q3041" t="s">
        <v>10272</v>
      </c>
      <c r="R3041" t="s">
        <v>23285</v>
      </c>
      <c r="U3041" t="s">
        <v>6081</v>
      </c>
      <c r="V3041">
        <v>73127</v>
      </c>
      <c r="Z3041" s="4"/>
    </row>
    <row r="3042" spans="1:26" ht="12.75" customHeight="1" x14ac:dyDescent="0.2">
      <c r="A3042">
        <v>25537</v>
      </c>
      <c r="B3042" t="s">
        <v>19</v>
      </c>
      <c r="C3042" t="s">
        <v>35</v>
      </c>
      <c r="D3042" t="s">
        <v>32565</v>
      </c>
      <c r="E3042" t="s">
        <v>419</v>
      </c>
      <c r="F3042" t="s">
        <v>32566</v>
      </c>
      <c r="G3042">
        <v>16250</v>
      </c>
      <c r="H3042" t="s">
        <v>850</v>
      </c>
      <c r="I3042" t="s">
        <v>32567</v>
      </c>
      <c r="J3042" t="s">
        <v>32568</v>
      </c>
      <c r="K3042" t="s">
        <v>32569</v>
      </c>
      <c r="L3042" t="s">
        <v>19</v>
      </c>
      <c r="N3042" t="s">
        <v>19</v>
      </c>
      <c r="O3042" t="s">
        <v>19</v>
      </c>
      <c r="P3042" t="s">
        <v>19</v>
      </c>
      <c r="T3042" t="s">
        <v>589</v>
      </c>
      <c r="U3042">
        <v>16046</v>
      </c>
      <c r="Z3042" s="4"/>
    </row>
    <row r="3043" spans="1:26" ht="12.75" customHeight="1" x14ac:dyDescent="0.2">
      <c r="A3043">
        <v>21531</v>
      </c>
      <c r="B3043" t="s">
        <v>19</v>
      </c>
      <c r="C3043" t="s">
        <v>35</v>
      </c>
      <c r="D3043" t="s">
        <v>27878</v>
      </c>
      <c r="E3043" t="s">
        <v>77</v>
      </c>
      <c r="F3043" t="s">
        <v>27879</v>
      </c>
      <c r="G3043">
        <v>44440</v>
      </c>
      <c r="H3043" t="s">
        <v>27880</v>
      </c>
      <c r="J3043">
        <v>658779050</v>
      </c>
      <c r="K3043" t="s">
        <v>27881</v>
      </c>
      <c r="L3043" t="s">
        <v>19</v>
      </c>
      <c r="N3043" t="s">
        <v>19</v>
      </c>
      <c r="O3043" t="s">
        <v>46</v>
      </c>
      <c r="P3043" t="s">
        <v>1318</v>
      </c>
      <c r="Q3043" t="s">
        <v>27882</v>
      </c>
      <c r="T3043" t="s">
        <v>125</v>
      </c>
      <c r="U3043">
        <v>44118</v>
      </c>
      <c r="Z3043" s="4"/>
    </row>
    <row r="3044" spans="1:26" ht="12.75" customHeight="1" x14ac:dyDescent="0.2">
      <c r="A3044">
        <v>6606</v>
      </c>
      <c r="B3044" t="s">
        <v>19</v>
      </c>
      <c r="C3044" t="s">
        <v>68</v>
      </c>
      <c r="D3044" t="s">
        <v>7872</v>
      </c>
      <c r="E3044" t="s">
        <v>7873</v>
      </c>
      <c r="F3044" t="s">
        <v>7874</v>
      </c>
      <c r="G3044">
        <v>37190</v>
      </c>
      <c r="H3044" t="s">
        <v>7875</v>
      </c>
      <c r="I3044" t="s">
        <v>7876</v>
      </c>
      <c r="K3044" t="s">
        <v>7877</v>
      </c>
      <c r="L3044" t="s">
        <v>7878</v>
      </c>
      <c r="M3044">
        <v>37130</v>
      </c>
      <c r="N3044" t="s">
        <v>7879</v>
      </c>
      <c r="O3044" t="s">
        <v>7880</v>
      </c>
      <c r="P3044" t="s">
        <v>1419</v>
      </c>
      <c r="Q3044" t="s">
        <v>6926</v>
      </c>
      <c r="R3044" t="s">
        <v>7881</v>
      </c>
      <c r="S3044" t="s">
        <v>33</v>
      </c>
      <c r="U3044" t="s">
        <v>375</v>
      </c>
      <c r="V3044">
        <v>37200</v>
      </c>
      <c r="Z3044" s="4"/>
    </row>
    <row r="3045" spans="1:26" ht="12.75" customHeight="1" x14ac:dyDescent="0.2">
      <c r="A3045">
        <v>19416</v>
      </c>
      <c r="B3045" t="s">
        <v>19</v>
      </c>
      <c r="C3045" t="s">
        <v>35</v>
      </c>
      <c r="D3045" t="s">
        <v>7872</v>
      </c>
      <c r="E3045" t="s">
        <v>1284</v>
      </c>
      <c r="F3045" t="s">
        <v>27883</v>
      </c>
      <c r="G3045">
        <v>86490</v>
      </c>
      <c r="H3045" t="s">
        <v>27884</v>
      </c>
      <c r="I3045" t="s">
        <v>27885</v>
      </c>
      <c r="L3045" t="s">
        <v>27886</v>
      </c>
      <c r="M3045">
        <v>86380</v>
      </c>
      <c r="N3045" t="s">
        <v>71</v>
      </c>
      <c r="O3045" t="s">
        <v>27887</v>
      </c>
      <c r="P3045" t="s">
        <v>19</v>
      </c>
      <c r="Q3045" t="s">
        <v>19</v>
      </c>
      <c r="U3045" t="s">
        <v>410</v>
      </c>
      <c r="V3045">
        <v>86019</v>
      </c>
      <c r="Z3045" s="4"/>
    </row>
    <row r="3046" spans="1:26" ht="12.75" customHeight="1" x14ac:dyDescent="0.2">
      <c r="A3046">
        <v>18001</v>
      </c>
      <c r="B3046" t="s">
        <v>19</v>
      </c>
      <c r="C3046" t="s">
        <v>51</v>
      </c>
      <c r="D3046" t="s">
        <v>23286</v>
      </c>
      <c r="E3046" t="s">
        <v>77</v>
      </c>
      <c r="F3046" t="s">
        <v>154</v>
      </c>
      <c r="G3046">
        <v>56800</v>
      </c>
      <c r="H3046" t="s">
        <v>23287</v>
      </c>
      <c r="J3046">
        <v>622018989</v>
      </c>
      <c r="L3046" t="s">
        <v>19</v>
      </c>
      <c r="N3046" t="s">
        <v>19</v>
      </c>
      <c r="O3046" t="s">
        <v>46</v>
      </c>
      <c r="P3046" t="s">
        <v>3228</v>
      </c>
      <c r="Q3046" t="s">
        <v>16702</v>
      </c>
      <c r="T3046" t="s">
        <v>49</v>
      </c>
      <c r="U3046">
        <v>56006</v>
      </c>
      <c r="Z3046" s="4"/>
    </row>
    <row r="3047" spans="1:26" ht="12.75" customHeight="1" x14ac:dyDescent="0.2">
      <c r="A3047">
        <v>13638</v>
      </c>
      <c r="B3047" t="s">
        <v>19</v>
      </c>
      <c r="C3047" t="s">
        <v>19</v>
      </c>
      <c r="D3047" t="s">
        <v>18300</v>
      </c>
      <c r="E3047" t="s">
        <v>1651</v>
      </c>
      <c r="F3047" t="s">
        <v>14579</v>
      </c>
      <c r="G3047">
        <v>74230</v>
      </c>
      <c r="H3047" t="s">
        <v>18301</v>
      </c>
      <c r="I3047">
        <v>687930363</v>
      </c>
      <c r="K3047" t="s">
        <v>18302</v>
      </c>
      <c r="L3047" t="s">
        <v>19</v>
      </c>
      <c r="N3047" t="s">
        <v>19</v>
      </c>
      <c r="O3047" t="s">
        <v>10438</v>
      </c>
      <c r="P3047" t="s">
        <v>6657</v>
      </c>
      <c r="Q3047" t="s">
        <v>18303</v>
      </c>
      <c r="R3047" t="s">
        <v>18304</v>
      </c>
      <c r="T3047" t="s">
        <v>5043</v>
      </c>
      <c r="U3047">
        <v>74079</v>
      </c>
      <c r="Z3047" s="4"/>
    </row>
    <row r="3048" spans="1:26" ht="12.75" customHeight="1" x14ac:dyDescent="0.2">
      <c r="A3048">
        <v>11041</v>
      </c>
      <c r="B3048" t="s">
        <v>19</v>
      </c>
      <c r="C3048" t="s">
        <v>95</v>
      </c>
      <c r="D3048" t="s">
        <v>13195</v>
      </c>
      <c r="E3048" t="s">
        <v>13196</v>
      </c>
      <c r="F3048" t="s">
        <v>510</v>
      </c>
      <c r="G3048">
        <v>79370</v>
      </c>
      <c r="H3048" t="s">
        <v>13197</v>
      </c>
      <c r="I3048" t="s">
        <v>13198</v>
      </c>
      <c r="J3048" t="s">
        <v>13199</v>
      </c>
      <c r="K3048" t="s">
        <v>13200</v>
      </c>
      <c r="L3048" t="s">
        <v>19</v>
      </c>
      <c r="N3048" t="s">
        <v>19</v>
      </c>
      <c r="O3048" t="s">
        <v>46</v>
      </c>
      <c r="P3048" t="s">
        <v>318</v>
      </c>
      <c r="Q3048" t="s">
        <v>12290</v>
      </c>
      <c r="T3048" t="s">
        <v>288</v>
      </c>
      <c r="U3048">
        <v>79061</v>
      </c>
      <c r="Z3048" s="4"/>
    </row>
    <row r="3049" spans="1:26" ht="12.75" customHeight="1" x14ac:dyDescent="0.2">
      <c r="A3049">
        <v>9440</v>
      </c>
      <c r="B3049" t="s">
        <v>19</v>
      </c>
      <c r="C3049" t="s">
        <v>68</v>
      </c>
      <c r="D3049" t="s">
        <v>18305</v>
      </c>
      <c r="E3049" t="s">
        <v>1255</v>
      </c>
      <c r="F3049" t="s">
        <v>18306</v>
      </c>
      <c r="G3049">
        <v>62870</v>
      </c>
      <c r="H3049" t="s">
        <v>18307</v>
      </c>
      <c r="J3049" t="s">
        <v>18308</v>
      </c>
      <c r="K3049" t="s">
        <v>18309</v>
      </c>
      <c r="L3049" t="s">
        <v>18310</v>
      </c>
      <c r="M3049">
        <v>62300</v>
      </c>
      <c r="N3049" t="s">
        <v>18311</v>
      </c>
      <c r="O3049" t="s">
        <v>46</v>
      </c>
      <c r="P3049" t="s">
        <v>13706</v>
      </c>
      <c r="Q3049" t="s">
        <v>12189</v>
      </c>
      <c r="T3049" t="s">
        <v>1807</v>
      </c>
      <c r="U3049">
        <v>62275</v>
      </c>
      <c r="Z3049" s="4"/>
    </row>
    <row r="3050" spans="1:26" ht="12.75" customHeight="1" x14ac:dyDescent="0.2">
      <c r="A3050">
        <v>17529</v>
      </c>
      <c r="B3050" t="s">
        <v>19</v>
      </c>
      <c r="C3050" t="s">
        <v>35</v>
      </c>
      <c r="D3050" t="s">
        <v>23288</v>
      </c>
      <c r="E3050" t="s">
        <v>23289</v>
      </c>
      <c r="F3050" t="s">
        <v>23290</v>
      </c>
      <c r="G3050">
        <v>19300</v>
      </c>
      <c r="H3050" t="s">
        <v>23291</v>
      </c>
      <c r="I3050">
        <v>663940491</v>
      </c>
      <c r="K3050" t="s">
        <v>23292</v>
      </c>
      <c r="L3050" t="s">
        <v>23293</v>
      </c>
      <c r="M3050">
        <v>6480</v>
      </c>
      <c r="N3050" t="s">
        <v>23294</v>
      </c>
      <c r="O3050" t="s">
        <v>46</v>
      </c>
      <c r="P3050" t="s">
        <v>953</v>
      </c>
      <c r="Q3050" t="s">
        <v>21401</v>
      </c>
      <c r="T3050" t="s">
        <v>955</v>
      </c>
      <c r="U3050">
        <v>19143</v>
      </c>
      <c r="Z3050" s="4"/>
    </row>
    <row r="3051" spans="1:26" ht="12.75" customHeight="1" x14ac:dyDescent="0.2">
      <c r="A3051">
        <v>9356</v>
      </c>
      <c r="B3051" t="s">
        <v>19</v>
      </c>
      <c r="C3051" t="s">
        <v>95</v>
      </c>
      <c r="D3051" t="s">
        <v>13201</v>
      </c>
      <c r="E3051" t="s">
        <v>10223</v>
      </c>
      <c r="F3051" t="s">
        <v>13202</v>
      </c>
      <c r="G3051">
        <v>18110</v>
      </c>
      <c r="H3051" t="s">
        <v>13203</v>
      </c>
      <c r="I3051" t="s">
        <v>13204</v>
      </c>
      <c r="J3051" t="s">
        <v>13205</v>
      </c>
      <c r="K3051" t="s">
        <v>13206</v>
      </c>
      <c r="L3051" t="s">
        <v>13202</v>
      </c>
      <c r="M3051">
        <v>18110</v>
      </c>
      <c r="N3051" t="s">
        <v>13207</v>
      </c>
      <c r="O3051" t="s">
        <v>46</v>
      </c>
      <c r="P3051" t="s">
        <v>1759</v>
      </c>
      <c r="Q3051" t="s">
        <v>12032</v>
      </c>
      <c r="T3051" t="s">
        <v>209</v>
      </c>
      <c r="U3051">
        <v>18004</v>
      </c>
      <c r="Z3051" s="4"/>
    </row>
    <row r="3052" spans="1:26" ht="12.75" customHeight="1" x14ac:dyDescent="0.2">
      <c r="A3052">
        <v>22158</v>
      </c>
      <c r="B3052" t="s">
        <v>19</v>
      </c>
      <c r="C3052" t="s">
        <v>51</v>
      </c>
      <c r="D3052" t="s">
        <v>27888</v>
      </c>
      <c r="E3052" t="s">
        <v>27889</v>
      </c>
      <c r="F3052" t="s">
        <v>27890</v>
      </c>
      <c r="G3052">
        <v>70200</v>
      </c>
      <c r="H3052" t="s">
        <v>71</v>
      </c>
      <c r="I3052" t="s">
        <v>27891</v>
      </c>
      <c r="M3052" t="s">
        <v>19</v>
      </c>
      <c r="O3052" t="s">
        <v>19</v>
      </c>
      <c r="P3052" t="s">
        <v>46</v>
      </c>
      <c r="Q3052" t="s">
        <v>8606</v>
      </c>
      <c r="R3052" t="s">
        <v>17432</v>
      </c>
      <c r="U3052" t="s">
        <v>147</v>
      </c>
      <c r="V3052">
        <v>70464</v>
      </c>
      <c r="Z3052" s="4"/>
    </row>
    <row r="3053" spans="1:26" ht="12.75" customHeight="1" x14ac:dyDescent="0.2">
      <c r="A3053">
        <v>5668</v>
      </c>
      <c r="B3053" t="s">
        <v>19</v>
      </c>
      <c r="C3053" t="s">
        <v>68</v>
      </c>
      <c r="D3053" t="s">
        <v>7882</v>
      </c>
      <c r="E3053" t="s">
        <v>1956</v>
      </c>
      <c r="F3053" t="s">
        <v>7517</v>
      </c>
      <c r="G3053">
        <v>85310</v>
      </c>
      <c r="H3053" t="s">
        <v>7883</v>
      </c>
      <c r="K3053" t="s">
        <v>7884</v>
      </c>
      <c r="L3053" t="s">
        <v>19</v>
      </c>
      <c r="N3053" t="s">
        <v>19</v>
      </c>
      <c r="O3053" t="s">
        <v>46</v>
      </c>
      <c r="P3053" t="s">
        <v>179</v>
      </c>
      <c r="Q3053" t="s">
        <v>3507</v>
      </c>
      <c r="R3053" t="s">
        <v>33</v>
      </c>
      <c r="T3053" t="s">
        <v>75</v>
      </c>
      <c r="U3053">
        <v>85046</v>
      </c>
      <c r="Z3053" s="4"/>
    </row>
    <row r="3054" spans="1:26" ht="12.75" customHeight="1" x14ac:dyDescent="0.2">
      <c r="A3054">
        <v>21719</v>
      </c>
      <c r="B3054" t="s">
        <v>19</v>
      </c>
      <c r="C3054" t="s">
        <v>35</v>
      </c>
      <c r="D3054" t="s">
        <v>27892</v>
      </c>
      <c r="E3054" t="s">
        <v>2917</v>
      </c>
      <c r="F3054" t="s">
        <v>27893</v>
      </c>
      <c r="G3054">
        <v>73720</v>
      </c>
      <c r="H3054" t="s">
        <v>27894</v>
      </c>
      <c r="I3054" t="s">
        <v>27895</v>
      </c>
      <c r="K3054" t="s">
        <v>27896</v>
      </c>
      <c r="L3054" t="s">
        <v>27897</v>
      </c>
      <c r="M3054">
        <v>1700</v>
      </c>
      <c r="N3054" t="s">
        <v>27898</v>
      </c>
      <c r="O3054" t="s">
        <v>46</v>
      </c>
      <c r="P3054" t="s">
        <v>10272</v>
      </c>
      <c r="Q3054" t="s">
        <v>4617</v>
      </c>
      <c r="T3054" t="s">
        <v>6081</v>
      </c>
      <c r="U3054">
        <v>73211</v>
      </c>
      <c r="Z3054" s="4"/>
    </row>
    <row r="3055" spans="1:26" ht="12.75" customHeight="1" x14ac:dyDescent="0.2">
      <c r="A3055">
        <v>21126</v>
      </c>
      <c r="B3055" t="s">
        <v>19</v>
      </c>
      <c r="C3055" t="s">
        <v>51</v>
      </c>
      <c r="D3055" t="s">
        <v>27899</v>
      </c>
      <c r="E3055" t="s">
        <v>404</v>
      </c>
      <c r="F3055" t="s">
        <v>27900</v>
      </c>
      <c r="G3055">
        <v>29820</v>
      </c>
      <c r="H3055" t="s">
        <v>27901</v>
      </c>
      <c r="I3055" t="s">
        <v>27902</v>
      </c>
      <c r="K3055" t="s">
        <v>27903</v>
      </c>
      <c r="L3055" t="s">
        <v>27904</v>
      </c>
      <c r="M3055" t="s">
        <v>19</v>
      </c>
      <c r="O3055" t="s">
        <v>19</v>
      </c>
      <c r="P3055" t="s">
        <v>11529</v>
      </c>
      <c r="Q3055" t="s">
        <v>2736</v>
      </c>
      <c r="R3055" t="s">
        <v>26048</v>
      </c>
      <c r="U3055" t="s">
        <v>653</v>
      </c>
      <c r="V3055">
        <v>29069</v>
      </c>
      <c r="Z3055" s="4"/>
    </row>
    <row r="3056" spans="1:26" ht="12.75" customHeight="1" x14ac:dyDescent="0.2">
      <c r="A3056">
        <v>25836</v>
      </c>
      <c r="B3056" t="s">
        <v>19</v>
      </c>
      <c r="C3056" t="s">
        <v>51</v>
      </c>
      <c r="D3056" t="s">
        <v>36308</v>
      </c>
      <c r="E3056" t="s">
        <v>404</v>
      </c>
      <c r="F3056" t="s">
        <v>36309</v>
      </c>
      <c r="G3056">
        <v>33420</v>
      </c>
      <c r="H3056" t="s">
        <v>36310</v>
      </c>
      <c r="J3056">
        <v>608162503</v>
      </c>
      <c r="K3056" t="s">
        <v>36311</v>
      </c>
      <c r="L3056" t="s">
        <v>18192</v>
      </c>
      <c r="M3056">
        <v>33350</v>
      </c>
      <c r="N3056" t="s">
        <v>36312</v>
      </c>
      <c r="O3056" t="s">
        <v>22877</v>
      </c>
      <c r="P3056" t="s">
        <v>5874</v>
      </c>
      <c r="Q3056" t="s">
        <v>30292</v>
      </c>
      <c r="T3056" t="s">
        <v>2407</v>
      </c>
      <c r="U3056">
        <v>33185</v>
      </c>
      <c r="Z3056" s="4"/>
    </row>
    <row r="3057" spans="1:30" ht="12.75" customHeight="1" x14ac:dyDescent="0.2">
      <c r="A3057">
        <v>27007</v>
      </c>
      <c r="B3057" t="s">
        <v>19</v>
      </c>
      <c r="C3057" t="s">
        <v>19</v>
      </c>
      <c r="D3057" t="s">
        <v>36313</v>
      </c>
      <c r="E3057" t="s">
        <v>26280</v>
      </c>
      <c r="F3057" t="s">
        <v>22886</v>
      </c>
      <c r="G3057">
        <v>22230</v>
      </c>
      <c r="H3057" t="s">
        <v>36314</v>
      </c>
      <c r="L3057" t="s">
        <v>19</v>
      </c>
      <c r="N3057" t="s">
        <v>19</v>
      </c>
      <c r="O3057" t="s">
        <v>19</v>
      </c>
      <c r="P3057" t="s">
        <v>19</v>
      </c>
      <c r="T3057" t="s">
        <v>83</v>
      </c>
      <c r="U3057">
        <v>22083</v>
      </c>
    </row>
    <row r="3058" spans="1:30" ht="12.75" customHeight="1" x14ac:dyDescent="0.2">
      <c r="A3058">
        <v>25520</v>
      </c>
      <c r="B3058" t="s">
        <v>19</v>
      </c>
      <c r="C3058" t="s">
        <v>35</v>
      </c>
      <c r="D3058" t="s">
        <v>32570</v>
      </c>
      <c r="E3058" t="s">
        <v>19</v>
      </c>
      <c r="F3058" t="s">
        <v>32571</v>
      </c>
      <c r="G3058">
        <v>24360</v>
      </c>
      <c r="H3058" t="s">
        <v>32572</v>
      </c>
      <c r="J3058">
        <v>619184778</v>
      </c>
      <c r="K3058" t="s">
        <v>32573</v>
      </c>
      <c r="L3058" t="s">
        <v>19</v>
      </c>
      <c r="N3058" t="s">
        <v>19</v>
      </c>
      <c r="O3058" t="s">
        <v>7621</v>
      </c>
      <c r="P3058" t="s">
        <v>10619</v>
      </c>
      <c r="Q3058" t="s">
        <v>30786</v>
      </c>
      <c r="T3058" t="s">
        <v>270</v>
      </c>
      <c r="U3058">
        <v>24070</v>
      </c>
    </row>
    <row r="3059" spans="1:30" s="1" customFormat="1" ht="12.75" customHeight="1" x14ac:dyDescent="0.2">
      <c r="A3059">
        <v>7056</v>
      </c>
      <c r="B3059" t="s">
        <v>19</v>
      </c>
      <c r="C3059" t="s">
        <v>68</v>
      </c>
      <c r="D3059" t="s">
        <v>13208</v>
      </c>
      <c r="E3059" t="s">
        <v>19</v>
      </c>
      <c r="F3059" t="s">
        <v>13209</v>
      </c>
      <c r="G3059">
        <v>22400</v>
      </c>
      <c r="H3059" t="s">
        <v>13210</v>
      </c>
      <c r="I3059"/>
      <c r="J3059">
        <v>670523599</v>
      </c>
      <c r="K3059" t="s">
        <v>13211</v>
      </c>
      <c r="L3059" t="s">
        <v>19</v>
      </c>
      <c r="M3059"/>
      <c r="N3059" t="s">
        <v>19</v>
      </c>
      <c r="O3059" t="s">
        <v>1603</v>
      </c>
      <c r="P3059" t="s">
        <v>402</v>
      </c>
      <c r="Q3059" t="s">
        <v>9751</v>
      </c>
      <c r="R3059" t="s">
        <v>33</v>
      </c>
      <c r="S3059"/>
      <c r="T3059" t="s">
        <v>83</v>
      </c>
      <c r="U3059">
        <v>22154</v>
      </c>
      <c r="V3059"/>
      <c r="W3059"/>
      <c r="X3059"/>
      <c r="Y3059" s="4"/>
      <c r="Z3059" s="6"/>
      <c r="AA3059"/>
      <c r="AB3059" s="4"/>
      <c r="AC3059"/>
      <c r="AD3059"/>
    </row>
    <row r="3060" spans="1:30" ht="12.75" customHeight="1" x14ac:dyDescent="0.2">
      <c r="A3060">
        <v>10734</v>
      </c>
      <c r="B3060" t="s">
        <v>19</v>
      </c>
      <c r="C3060" t="s">
        <v>68</v>
      </c>
      <c r="D3060" t="s">
        <v>13208</v>
      </c>
      <c r="E3060" t="s">
        <v>19</v>
      </c>
      <c r="F3060" t="s">
        <v>13209</v>
      </c>
      <c r="G3060">
        <v>22400</v>
      </c>
      <c r="H3060" t="s">
        <v>13210</v>
      </c>
      <c r="J3060">
        <v>670523599</v>
      </c>
      <c r="K3060" t="s">
        <v>13211</v>
      </c>
      <c r="L3060" t="s">
        <v>19</v>
      </c>
      <c r="N3060" t="s">
        <v>19</v>
      </c>
      <c r="O3060" t="s">
        <v>19</v>
      </c>
      <c r="P3060" t="s">
        <v>19</v>
      </c>
      <c r="T3060" t="s">
        <v>83</v>
      </c>
      <c r="U3060">
        <v>22154</v>
      </c>
      <c r="AB3060" s="7"/>
      <c r="AC3060" s="1"/>
      <c r="AD3060" s="1"/>
    </row>
    <row r="3061" spans="1:30" ht="12.75" customHeight="1" x14ac:dyDescent="0.2">
      <c r="A3061">
        <v>21992</v>
      </c>
      <c r="B3061" t="s">
        <v>19</v>
      </c>
      <c r="C3061" t="s">
        <v>35</v>
      </c>
      <c r="D3061" t="s">
        <v>13208</v>
      </c>
      <c r="E3061" t="s">
        <v>27905</v>
      </c>
      <c r="F3061" t="s">
        <v>27906</v>
      </c>
      <c r="G3061">
        <v>4530</v>
      </c>
      <c r="H3061" t="s">
        <v>27907</v>
      </c>
      <c r="J3061" t="s">
        <v>27908</v>
      </c>
      <c r="K3061" t="s">
        <v>27909</v>
      </c>
      <c r="L3061" t="s">
        <v>19</v>
      </c>
      <c r="N3061" t="s">
        <v>19</v>
      </c>
      <c r="O3061" t="s">
        <v>19</v>
      </c>
      <c r="P3061" t="s">
        <v>19</v>
      </c>
      <c r="T3061" t="s">
        <v>608</v>
      </c>
      <c r="U3061">
        <v>4193</v>
      </c>
    </row>
    <row r="3062" spans="1:30" ht="12.75" customHeight="1" x14ac:dyDescent="0.2">
      <c r="A3062">
        <v>19793</v>
      </c>
      <c r="B3062" t="s">
        <v>19</v>
      </c>
      <c r="C3062" t="s">
        <v>35</v>
      </c>
      <c r="D3062" t="s">
        <v>22023</v>
      </c>
      <c r="E3062" t="s">
        <v>13132</v>
      </c>
      <c r="F3062" t="s">
        <v>27910</v>
      </c>
      <c r="G3062">
        <v>71220</v>
      </c>
      <c r="H3062" t="s">
        <v>27911</v>
      </c>
      <c r="I3062" t="s">
        <v>27912</v>
      </c>
      <c r="J3062" t="s">
        <v>27913</v>
      </c>
      <c r="K3062" t="s">
        <v>27914</v>
      </c>
      <c r="L3062" t="s">
        <v>19</v>
      </c>
      <c r="N3062" t="s">
        <v>19</v>
      </c>
      <c r="O3062" t="s">
        <v>46</v>
      </c>
      <c r="P3062" t="s">
        <v>5769</v>
      </c>
      <c r="Q3062" t="s">
        <v>22869</v>
      </c>
      <c r="T3062" t="s">
        <v>1581</v>
      </c>
      <c r="U3062">
        <v>71524</v>
      </c>
    </row>
    <row r="3063" spans="1:30" ht="12.75" customHeight="1" x14ac:dyDescent="0.2">
      <c r="A3063">
        <v>8773</v>
      </c>
      <c r="B3063" t="s">
        <v>19</v>
      </c>
      <c r="C3063" t="s">
        <v>668</v>
      </c>
      <c r="D3063" t="s">
        <v>13215</v>
      </c>
      <c r="E3063" t="s">
        <v>13216</v>
      </c>
      <c r="F3063" t="s">
        <v>3045</v>
      </c>
      <c r="G3063">
        <v>56390</v>
      </c>
      <c r="H3063" t="s">
        <v>13217</v>
      </c>
      <c r="I3063" t="s">
        <v>13218</v>
      </c>
      <c r="L3063" t="s">
        <v>13219</v>
      </c>
      <c r="M3063">
        <v>56390</v>
      </c>
      <c r="N3063" t="s">
        <v>13220</v>
      </c>
      <c r="O3063" t="s">
        <v>46</v>
      </c>
      <c r="P3063" t="s">
        <v>47</v>
      </c>
      <c r="Q3063" t="s">
        <v>11552</v>
      </c>
      <c r="R3063" t="s">
        <v>33</v>
      </c>
      <c r="T3063" t="s">
        <v>262</v>
      </c>
      <c r="U3063">
        <v>56022</v>
      </c>
    </row>
    <row r="3064" spans="1:30" ht="12.75" customHeight="1" x14ac:dyDescent="0.2">
      <c r="A3064">
        <v>8905</v>
      </c>
      <c r="B3064" t="s">
        <v>19</v>
      </c>
      <c r="C3064" t="s">
        <v>6566</v>
      </c>
      <c r="D3064" t="s">
        <v>13212</v>
      </c>
      <c r="E3064" t="s">
        <v>13213</v>
      </c>
      <c r="F3064" t="s">
        <v>3514</v>
      </c>
      <c r="G3064">
        <v>35580</v>
      </c>
      <c r="H3064" t="s">
        <v>4384</v>
      </c>
      <c r="I3064">
        <v>299854934</v>
      </c>
      <c r="K3064" t="s">
        <v>13214</v>
      </c>
      <c r="L3064" t="s">
        <v>19</v>
      </c>
      <c r="N3064" t="s">
        <v>19</v>
      </c>
      <c r="O3064" t="s">
        <v>438</v>
      </c>
      <c r="P3064" t="s">
        <v>439</v>
      </c>
      <c r="Q3064" t="s">
        <v>12012</v>
      </c>
      <c r="T3064" t="s">
        <v>101</v>
      </c>
      <c r="U3064">
        <v>35016</v>
      </c>
    </row>
    <row r="3065" spans="1:30" ht="12.75" customHeight="1" x14ac:dyDescent="0.2">
      <c r="A3065">
        <v>16508</v>
      </c>
      <c r="B3065" t="s">
        <v>19</v>
      </c>
      <c r="C3065" t="s">
        <v>35</v>
      </c>
      <c r="D3065" t="s">
        <v>23295</v>
      </c>
      <c r="E3065" t="s">
        <v>7951</v>
      </c>
      <c r="F3065" t="s">
        <v>23296</v>
      </c>
      <c r="G3065">
        <v>22970</v>
      </c>
      <c r="H3065" t="s">
        <v>23297</v>
      </c>
      <c r="J3065" t="s">
        <v>23298</v>
      </c>
      <c r="K3065" t="s">
        <v>23299</v>
      </c>
      <c r="L3065" t="s">
        <v>5384</v>
      </c>
      <c r="M3065">
        <v>22200</v>
      </c>
      <c r="N3065" t="s">
        <v>23300</v>
      </c>
      <c r="O3065" t="s">
        <v>46</v>
      </c>
      <c r="P3065" t="s">
        <v>3651</v>
      </c>
      <c r="Q3065" t="s">
        <v>23301</v>
      </c>
      <c r="T3065" t="s">
        <v>279</v>
      </c>
      <c r="U3065">
        <v>22225</v>
      </c>
    </row>
    <row r="3066" spans="1:30" ht="12.75" customHeight="1" x14ac:dyDescent="0.2">
      <c r="A3066">
        <v>6433</v>
      </c>
      <c r="B3066" t="s">
        <v>19</v>
      </c>
      <c r="C3066" t="s">
        <v>113</v>
      </c>
      <c r="D3066" t="s">
        <v>7885</v>
      </c>
      <c r="E3066" t="s">
        <v>309</v>
      </c>
      <c r="F3066" t="s">
        <v>7886</v>
      </c>
      <c r="G3066">
        <v>22810</v>
      </c>
      <c r="H3066" t="s">
        <v>7887</v>
      </c>
      <c r="I3066">
        <v>296430735</v>
      </c>
      <c r="K3066" t="s">
        <v>7888</v>
      </c>
      <c r="L3066" t="s">
        <v>19</v>
      </c>
      <c r="N3066" t="s">
        <v>19</v>
      </c>
      <c r="O3066" t="s">
        <v>295</v>
      </c>
      <c r="P3066" t="s">
        <v>3651</v>
      </c>
      <c r="Q3066" t="s">
        <v>7318</v>
      </c>
      <c r="R3066" t="s">
        <v>33</v>
      </c>
      <c r="T3066" t="s">
        <v>279</v>
      </c>
      <c r="U3066">
        <v>22129</v>
      </c>
    </row>
    <row r="3067" spans="1:30" ht="12.75" customHeight="1" x14ac:dyDescent="0.2">
      <c r="A3067">
        <v>24171</v>
      </c>
      <c r="B3067" t="s">
        <v>19</v>
      </c>
      <c r="C3067" t="s">
        <v>35</v>
      </c>
      <c r="D3067" t="s">
        <v>7885</v>
      </c>
      <c r="E3067" t="s">
        <v>12194</v>
      </c>
      <c r="F3067" t="s">
        <v>32574</v>
      </c>
      <c r="G3067">
        <v>37140</v>
      </c>
      <c r="H3067" t="s">
        <v>32575</v>
      </c>
      <c r="J3067" t="s">
        <v>32576</v>
      </c>
      <c r="K3067" t="s">
        <v>32577</v>
      </c>
      <c r="L3067" t="s">
        <v>32578</v>
      </c>
      <c r="M3067">
        <v>37140</v>
      </c>
      <c r="N3067" t="s">
        <v>32579</v>
      </c>
      <c r="O3067" t="s">
        <v>1419</v>
      </c>
      <c r="P3067" t="s">
        <v>13326</v>
      </c>
      <c r="Q3067" t="s">
        <v>23555</v>
      </c>
      <c r="T3067" t="s">
        <v>375</v>
      </c>
      <c r="U3067">
        <v>37031</v>
      </c>
    </row>
    <row r="3068" spans="1:30" ht="12.75" customHeight="1" x14ac:dyDescent="0.2">
      <c r="A3068">
        <v>7693</v>
      </c>
      <c r="B3068" t="s">
        <v>19</v>
      </c>
      <c r="C3068" t="s">
        <v>95</v>
      </c>
      <c r="D3068" t="s">
        <v>7889</v>
      </c>
      <c r="E3068" t="s">
        <v>19</v>
      </c>
      <c r="F3068" t="s">
        <v>7890</v>
      </c>
      <c r="G3068">
        <v>56490</v>
      </c>
      <c r="H3068" t="s">
        <v>7891</v>
      </c>
      <c r="L3068" t="s">
        <v>19</v>
      </c>
      <c r="N3068" t="s">
        <v>19</v>
      </c>
      <c r="O3068" t="s">
        <v>46</v>
      </c>
      <c r="P3068" t="s">
        <v>1906</v>
      </c>
      <c r="Q3068" t="s">
        <v>7892</v>
      </c>
      <c r="T3068" t="s">
        <v>49</v>
      </c>
      <c r="U3068">
        <v>56080</v>
      </c>
    </row>
    <row r="3069" spans="1:30" ht="12.75" customHeight="1" x14ac:dyDescent="0.2">
      <c r="A3069">
        <v>2723</v>
      </c>
      <c r="B3069" t="s">
        <v>19</v>
      </c>
      <c r="C3069" t="s">
        <v>1039</v>
      </c>
      <c r="D3069" t="s">
        <v>2419</v>
      </c>
      <c r="E3069" t="s">
        <v>19</v>
      </c>
      <c r="F3069" t="s">
        <v>2420</v>
      </c>
      <c r="G3069">
        <v>44360</v>
      </c>
      <c r="H3069" t="s">
        <v>855</v>
      </c>
      <c r="I3069" t="s">
        <v>2421</v>
      </c>
      <c r="J3069">
        <v>662640116</v>
      </c>
      <c r="L3069" t="s">
        <v>2422</v>
      </c>
      <c r="M3069" t="s">
        <v>19</v>
      </c>
      <c r="O3069" t="s">
        <v>19</v>
      </c>
      <c r="P3069" t="s">
        <v>1168</v>
      </c>
      <c r="Q3069" t="s">
        <v>416</v>
      </c>
      <c r="R3069" t="s">
        <v>2423</v>
      </c>
      <c r="S3069" t="s">
        <v>33</v>
      </c>
      <c r="U3069" t="s">
        <v>125</v>
      </c>
      <c r="V3069">
        <v>44045</v>
      </c>
    </row>
    <row r="3070" spans="1:30" s="1" customFormat="1" ht="12.75" customHeight="1" x14ac:dyDescent="0.2">
      <c r="A3070">
        <v>1659</v>
      </c>
      <c r="B3070" t="s">
        <v>19</v>
      </c>
      <c r="C3070" t="s">
        <v>20</v>
      </c>
      <c r="D3070" t="s">
        <v>2419</v>
      </c>
      <c r="E3070" t="s">
        <v>642</v>
      </c>
      <c r="F3070" t="s">
        <v>2424</v>
      </c>
      <c r="G3070">
        <v>35360</v>
      </c>
      <c r="H3070" t="s">
        <v>2425</v>
      </c>
      <c r="I3070" t="s">
        <v>2426</v>
      </c>
      <c r="J3070" t="s">
        <v>2427</v>
      </c>
      <c r="K3070" t="s">
        <v>2428</v>
      </c>
      <c r="L3070" t="s">
        <v>19</v>
      </c>
      <c r="M3070"/>
      <c r="N3070" t="s">
        <v>2429</v>
      </c>
      <c r="O3070" t="s">
        <v>19</v>
      </c>
      <c r="P3070" t="s">
        <v>19</v>
      </c>
      <c r="Q3070"/>
      <c r="R3070"/>
      <c r="S3070"/>
      <c r="T3070" t="s">
        <v>112</v>
      </c>
      <c r="U3070">
        <v>35171</v>
      </c>
      <c r="V3070"/>
      <c r="W3070"/>
      <c r="X3070"/>
      <c r="Y3070" s="4"/>
      <c r="Z3070" s="6"/>
      <c r="AA3070"/>
      <c r="AB3070" s="4"/>
      <c r="AC3070"/>
      <c r="AD3070"/>
    </row>
    <row r="3071" spans="1:30" ht="12.75" customHeight="1" x14ac:dyDescent="0.2">
      <c r="A3071">
        <v>2891</v>
      </c>
      <c r="B3071" t="s">
        <v>19</v>
      </c>
      <c r="C3071" t="s">
        <v>389</v>
      </c>
      <c r="D3071" t="s">
        <v>2419</v>
      </c>
      <c r="E3071" t="s">
        <v>2430</v>
      </c>
      <c r="F3071" t="s">
        <v>2431</v>
      </c>
      <c r="G3071">
        <v>53500</v>
      </c>
      <c r="H3071" t="s">
        <v>2432</v>
      </c>
      <c r="I3071" t="s">
        <v>2433</v>
      </c>
      <c r="J3071" t="s">
        <v>2434</v>
      </c>
      <c r="K3071" t="s">
        <v>2435</v>
      </c>
      <c r="L3071" t="s">
        <v>19</v>
      </c>
      <c r="N3071" t="s">
        <v>19</v>
      </c>
      <c r="O3071" t="s">
        <v>1199</v>
      </c>
      <c r="P3071" t="s">
        <v>92</v>
      </c>
      <c r="Q3071" t="s">
        <v>2436</v>
      </c>
      <c r="T3071" t="s">
        <v>94</v>
      </c>
      <c r="U3071">
        <v>53155</v>
      </c>
      <c r="AB3071" s="7"/>
      <c r="AC3071" s="1"/>
      <c r="AD3071" s="1"/>
    </row>
    <row r="3072" spans="1:30" ht="12.75" customHeight="1" x14ac:dyDescent="0.2">
      <c r="A3072">
        <v>4815</v>
      </c>
      <c r="B3072" t="s">
        <v>19</v>
      </c>
      <c r="C3072" t="s">
        <v>35</v>
      </c>
      <c r="D3072" t="s">
        <v>2419</v>
      </c>
      <c r="E3072" t="s">
        <v>2430</v>
      </c>
      <c r="F3072" t="s">
        <v>504</v>
      </c>
      <c r="G3072">
        <v>39350</v>
      </c>
      <c r="H3072" t="s">
        <v>7900</v>
      </c>
      <c r="K3072" t="s">
        <v>7901</v>
      </c>
      <c r="L3072" t="s">
        <v>7902</v>
      </c>
      <c r="M3072">
        <v>39350</v>
      </c>
      <c r="N3072" t="s">
        <v>7903</v>
      </c>
      <c r="O3072" t="s">
        <v>46</v>
      </c>
      <c r="P3072" t="s">
        <v>65</v>
      </c>
      <c r="Q3072" t="s">
        <v>7904</v>
      </c>
      <c r="R3072" t="s">
        <v>33</v>
      </c>
      <c r="T3072" t="s">
        <v>254</v>
      </c>
      <c r="U3072">
        <v>39464</v>
      </c>
    </row>
    <row r="3073" spans="1:30" ht="12.75" customHeight="1" x14ac:dyDescent="0.2">
      <c r="A3073">
        <v>18320</v>
      </c>
      <c r="B3073" t="s">
        <v>19</v>
      </c>
      <c r="C3073" t="s">
        <v>35</v>
      </c>
      <c r="D3073" t="s">
        <v>2419</v>
      </c>
      <c r="E3073" t="s">
        <v>23302</v>
      </c>
      <c r="F3073" t="s">
        <v>5827</v>
      </c>
      <c r="G3073">
        <v>35420</v>
      </c>
      <c r="H3073" t="s">
        <v>23303</v>
      </c>
      <c r="J3073">
        <v>674650955</v>
      </c>
      <c r="K3073" t="s">
        <v>23304</v>
      </c>
      <c r="L3073" t="s">
        <v>19</v>
      </c>
      <c r="N3073" t="s">
        <v>19</v>
      </c>
      <c r="O3073" t="s">
        <v>1199</v>
      </c>
      <c r="P3073" t="s">
        <v>169</v>
      </c>
      <c r="Q3073" t="s">
        <v>19247</v>
      </c>
      <c r="T3073" t="s">
        <v>101</v>
      </c>
      <c r="U3073">
        <v>35162</v>
      </c>
    </row>
    <row r="3074" spans="1:30" ht="12.75" customHeight="1" x14ac:dyDescent="0.2">
      <c r="A3074">
        <v>2640</v>
      </c>
      <c r="B3074" t="s">
        <v>19</v>
      </c>
      <c r="C3074" t="s">
        <v>95</v>
      </c>
      <c r="D3074" t="s">
        <v>2437</v>
      </c>
      <c r="E3074" t="s">
        <v>338</v>
      </c>
      <c r="F3074" t="s">
        <v>2438</v>
      </c>
      <c r="G3074">
        <v>44590</v>
      </c>
      <c r="H3074" t="s">
        <v>2439</v>
      </c>
      <c r="I3074" t="s">
        <v>2440</v>
      </c>
      <c r="L3074" t="s">
        <v>19</v>
      </c>
      <c r="N3074" t="s">
        <v>19</v>
      </c>
      <c r="O3074" t="s">
        <v>19</v>
      </c>
      <c r="P3074" t="s">
        <v>19</v>
      </c>
      <c r="T3074" t="s">
        <v>125</v>
      </c>
      <c r="U3074">
        <v>44197</v>
      </c>
    </row>
    <row r="3075" spans="1:30" ht="12.75" customHeight="1" x14ac:dyDescent="0.2">
      <c r="A3075">
        <v>5566</v>
      </c>
      <c r="B3075" t="s">
        <v>19</v>
      </c>
      <c r="C3075" t="s">
        <v>473</v>
      </c>
      <c r="D3075" t="s">
        <v>603</v>
      </c>
      <c r="E3075" t="s">
        <v>19</v>
      </c>
      <c r="F3075" t="s">
        <v>7893</v>
      </c>
      <c r="G3075">
        <v>28310</v>
      </c>
      <c r="H3075" t="s">
        <v>7894</v>
      </c>
      <c r="I3075" t="s">
        <v>7895</v>
      </c>
      <c r="J3075" t="s">
        <v>7896</v>
      </c>
      <c r="K3075" t="s">
        <v>7897</v>
      </c>
      <c r="L3075" t="s">
        <v>7898</v>
      </c>
      <c r="M3075">
        <v>94290</v>
      </c>
      <c r="N3075" t="s">
        <v>7899</v>
      </c>
      <c r="O3075" t="s">
        <v>19</v>
      </c>
      <c r="P3075" t="s">
        <v>19</v>
      </c>
      <c r="T3075" t="s">
        <v>3440</v>
      </c>
      <c r="U3075">
        <v>28284</v>
      </c>
    </row>
    <row r="3076" spans="1:30" ht="12.75" customHeight="1" x14ac:dyDescent="0.2">
      <c r="A3076">
        <v>5643</v>
      </c>
      <c r="B3076" t="s">
        <v>19</v>
      </c>
      <c r="C3076" t="s">
        <v>473</v>
      </c>
      <c r="D3076" t="s">
        <v>603</v>
      </c>
      <c r="E3076" t="s">
        <v>19</v>
      </c>
      <c r="F3076" t="s">
        <v>7893</v>
      </c>
      <c r="G3076">
        <v>28310</v>
      </c>
      <c r="H3076" t="s">
        <v>7894</v>
      </c>
      <c r="I3076" t="s">
        <v>7895</v>
      </c>
      <c r="J3076" t="s">
        <v>7896</v>
      </c>
      <c r="K3076" t="s">
        <v>7897</v>
      </c>
      <c r="L3076" t="s">
        <v>7898</v>
      </c>
      <c r="M3076">
        <v>94290</v>
      </c>
      <c r="N3076" t="s">
        <v>7899</v>
      </c>
      <c r="O3076" t="s">
        <v>7317</v>
      </c>
      <c r="P3076" t="s">
        <v>207</v>
      </c>
      <c r="Q3076" t="s">
        <v>6881</v>
      </c>
      <c r="T3076" t="s">
        <v>3440</v>
      </c>
      <c r="U3076">
        <v>28284</v>
      </c>
    </row>
    <row r="3077" spans="1:30" ht="12.75" customHeight="1" x14ac:dyDescent="0.2">
      <c r="A3077">
        <v>24070</v>
      </c>
      <c r="B3077" t="s">
        <v>19</v>
      </c>
      <c r="C3077" t="s">
        <v>35</v>
      </c>
      <c r="D3077" t="s">
        <v>603</v>
      </c>
      <c r="E3077" t="s">
        <v>3288</v>
      </c>
      <c r="F3077" t="s">
        <v>31709</v>
      </c>
      <c r="G3077">
        <v>88160</v>
      </c>
      <c r="H3077" t="s">
        <v>32580</v>
      </c>
      <c r="L3077" t="s">
        <v>19</v>
      </c>
      <c r="N3077" t="s">
        <v>19</v>
      </c>
      <c r="O3077" t="s">
        <v>46</v>
      </c>
      <c r="P3077" t="s">
        <v>17560</v>
      </c>
      <c r="Q3077" t="s">
        <v>16858</v>
      </c>
      <c r="T3077" t="s">
        <v>133</v>
      </c>
      <c r="U3077">
        <v>88302</v>
      </c>
    </row>
    <row r="3078" spans="1:30" ht="12.75" customHeight="1" x14ac:dyDescent="0.2">
      <c r="A3078">
        <v>7292</v>
      </c>
      <c r="B3078" t="s">
        <v>19</v>
      </c>
      <c r="C3078" t="s">
        <v>95</v>
      </c>
      <c r="D3078" t="s">
        <v>7909</v>
      </c>
      <c r="E3078" t="s">
        <v>5461</v>
      </c>
      <c r="F3078" t="s">
        <v>7910</v>
      </c>
      <c r="G3078">
        <v>58230</v>
      </c>
      <c r="H3078" t="s">
        <v>7911</v>
      </c>
      <c r="J3078" t="s">
        <v>7912</v>
      </c>
      <c r="K3078" t="s">
        <v>7913</v>
      </c>
      <c r="L3078" t="s">
        <v>19</v>
      </c>
      <c r="N3078" t="s">
        <v>19</v>
      </c>
      <c r="O3078" t="s">
        <v>6971</v>
      </c>
      <c r="P3078" t="s">
        <v>1759</v>
      </c>
      <c r="Q3078" t="s">
        <v>7674</v>
      </c>
      <c r="T3078" t="s">
        <v>209</v>
      </c>
      <c r="U3078">
        <v>58235</v>
      </c>
    </row>
    <row r="3079" spans="1:30" ht="12.75" customHeight="1" x14ac:dyDescent="0.2">
      <c r="A3079">
        <v>17303</v>
      </c>
      <c r="B3079" t="s">
        <v>19</v>
      </c>
      <c r="C3079" t="s">
        <v>35</v>
      </c>
      <c r="D3079" t="s">
        <v>7909</v>
      </c>
      <c r="E3079" t="s">
        <v>2710</v>
      </c>
      <c r="F3079" t="s">
        <v>23305</v>
      </c>
      <c r="G3079">
        <v>51230</v>
      </c>
      <c r="H3079" t="s">
        <v>23306</v>
      </c>
      <c r="L3079" t="s">
        <v>19</v>
      </c>
      <c r="N3079" t="s">
        <v>19</v>
      </c>
      <c r="O3079" t="s">
        <v>7788</v>
      </c>
      <c r="P3079" t="s">
        <v>65</v>
      </c>
      <c r="Q3079" t="s">
        <v>19020</v>
      </c>
      <c r="T3079" t="s">
        <v>359</v>
      </c>
      <c r="U3079">
        <v>51226</v>
      </c>
    </row>
    <row r="3080" spans="1:30" ht="12.75" customHeight="1" x14ac:dyDescent="0.2">
      <c r="A3080">
        <v>7861</v>
      </c>
      <c r="B3080" t="s">
        <v>19</v>
      </c>
      <c r="C3080" t="s">
        <v>113</v>
      </c>
      <c r="D3080" t="s">
        <v>7905</v>
      </c>
      <c r="E3080" t="s">
        <v>770</v>
      </c>
      <c r="F3080" t="s">
        <v>620</v>
      </c>
      <c r="G3080">
        <v>26170</v>
      </c>
      <c r="H3080" t="s">
        <v>7906</v>
      </c>
      <c r="I3080">
        <v>475281618</v>
      </c>
      <c r="K3080" t="s">
        <v>7907</v>
      </c>
      <c r="L3080" t="s">
        <v>19</v>
      </c>
      <c r="N3080" t="s">
        <v>19</v>
      </c>
      <c r="O3080" t="s">
        <v>46</v>
      </c>
      <c r="P3080" t="s">
        <v>575</v>
      </c>
      <c r="Q3080" t="s">
        <v>7908</v>
      </c>
      <c r="T3080" t="s">
        <v>626</v>
      </c>
      <c r="U3080">
        <v>26278</v>
      </c>
    </row>
    <row r="3081" spans="1:30" ht="12.75" customHeight="1" x14ac:dyDescent="0.2">
      <c r="A3081">
        <v>17604</v>
      </c>
      <c r="B3081" t="s">
        <v>19</v>
      </c>
      <c r="C3081" t="s">
        <v>51</v>
      </c>
      <c r="D3081" t="s">
        <v>23307</v>
      </c>
      <c r="E3081" t="s">
        <v>19</v>
      </c>
      <c r="F3081" t="s">
        <v>6069</v>
      </c>
      <c r="G3081">
        <v>49570</v>
      </c>
      <c r="H3081" t="s">
        <v>23308</v>
      </c>
      <c r="L3081" t="s">
        <v>23309</v>
      </c>
      <c r="M3081">
        <v>49120</v>
      </c>
      <c r="N3081" t="s">
        <v>23310</v>
      </c>
      <c r="O3081" t="s">
        <v>19</v>
      </c>
      <c r="P3081" t="s">
        <v>19</v>
      </c>
      <c r="T3081" t="s">
        <v>1161</v>
      </c>
      <c r="U3081">
        <v>49212</v>
      </c>
    </row>
    <row r="3082" spans="1:30" ht="12.75" customHeight="1" x14ac:dyDescent="0.2">
      <c r="A3082">
        <v>14869</v>
      </c>
      <c r="B3082" t="s">
        <v>19</v>
      </c>
      <c r="C3082" t="s">
        <v>19</v>
      </c>
      <c r="D3082" t="s">
        <v>18315</v>
      </c>
      <c r="E3082" t="s">
        <v>18316</v>
      </c>
      <c r="F3082" t="s">
        <v>8755</v>
      </c>
      <c r="G3082">
        <v>87120</v>
      </c>
      <c r="H3082" t="s">
        <v>18317</v>
      </c>
      <c r="J3082" t="s">
        <v>18318</v>
      </c>
      <c r="L3082" t="s">
        <v>19</v>
      </c>
      <c r="N3082" t="s">
        <v>19</v>
      </c>
      <c r="O3082" t="s">
        <v>19</v>
      </c>
      <c r="P3082" t="s">
        <v>19</v>
      </c>
      <c r="T3082" t="s">
        <v>955</v>
      </c>
      <c r="U3082">
        <v>87104</v>
      </c>
    </row>
    <row r="3083" spans="1:30" ht="12.75" customHeight="1" x14ac:dyDescent="0.2">
      <c r="A3083">
        <v>1780</v>
      </c>
      <c r="B3083" t="s">
        <v>27915</v>
      </c>
      <c r="C3083" t="s">
        <v>68</v>
      </c>
      <c r="D3083" t="s">
        <v>2441</v>
      </c>
      <c r="E3083" t="s">
        <v>2442</v>
      </c>
      <c r="F3083" t="s">
        <v>2443</v>
      </c>
      <c r="G3083">
        <v>35137</v>
      </c>
      <c r="H3083" t="s">
        <v>2444</v>
      </c>
      <c r="L3083" t="s">
        <v>19</v>
      </c>
      <c r="N3083" t="s">
        <v>19</v>
      </c>
      <c r="O3083" t="s">
        <v>19</v>
      </c>
      <c r="P3083" t="s">
        <v>19</v>
      </c>
      <c r="T3083" t="s">
        <v>112</v>
      </c>
      <c r="U3083">
        <v>35023</v>
      </c>
    </row>
    <row r="3084" spans="1:30" ht="12.75" customHeight="1" x14ac:dyDescent="0.2">
      <c r="A3084">
        <v>21404</v>
      </c>
      <c r="B3084" t="s">
        <v>19</v>
      </c>
      <c r="C3084" t="s">
        <v>113</v>
      </c>
      <c r="D3084" t="s">
        <v>2441</v>
      </c>
      <c r="E3084" t="s">
        <v>21846</v>
      </c>
      <c r="F3084" t="s">
        <v>27916</v>
      </c>
      <c r="G3084">
        <v>12320</v>
      </c>
      <c r="H3084" t="s">
        <v>27917</v>
      </c>
      <c r="I3084" t="s">
        <v>27918</v>
      </c>
      <c r="K3084" t="s">
        <v>27919</v>
      </c>
      <c r="L3084" t="s">
        <v>27920</v>
      </c>
      <c r="M3084" t="s">
        <v>19</v>
      </c>
      <c r="O3084" t="s">
        <v>19</v>
      </c>
      <c r="P3084" t="s">
        <v>2481</v>
      </c>
      <c r="Q3084" t="s">
        <v>3857</v>
      </c>
      <c r="R3084" t="s">
        <v>23599</v>
      </c>
      <c r="U3084" t="s">
        <v>239</v>
      </c>
      <c r="V3084">
        <v>12076</v>
      </c>
    </row>
    <row r="3085" spans="1:30" ht="12.75" customHeight="1" x14ac:dyDescent="0.2">
      <c r="A3085">
        <v>14187</v>
      </c>
      <c r="B3085" t="s">
        <v>19</v>
      </c>
      <c r="C3085" t="s">
        <v>20</v>
      </c>
      <c r="D3085" t="s">
        <v>18319</v>
      </c>
      <c r="E3085" t="s">
        <v>18320</v>
      </c>
      <c r="F3085" t="s">
        <v>18321</v>
      </c>
      <c r="G3085">
        <v>38160</v>
      </c>
      <c r="H3085" t="s">
        <v>18322</v>
      </c>
      <c r="J3085" t="s">
        <v>18323</v>
      </c>
      <c r="K3085" t="s">
        <v>18324</v>
      </c>
      <c r="L3085" t="s">
        <v>19</v>
      </c>
      <c r="N3085" t="s">
        <v>19</v>
      </c>
      <c r="O3085" t="s">
        <v>1133</v>
      </c>
      <c r="P3085" t="s">
        <v>6977</v>
      </c>
      <c r="Q3085" t="s">
        <v>18325</v>
      </c>
      <c r="T3085" t="s">
        <v>699</v>
      </c>
      <c r="U3085">
        <v>38463</v>
      </c>
    </row>
    <row r="3086" spans="1:30" ht="12.75" customHeight="1" x14ac:dyDescent="0.2">
      <c r="A3086">
        <v>23850</v>
      </c>
      <c r="B3086" t="s">
        <v>36315</v>
      </c>
      <c r="C3086" t="s">
        <v>51</v>
      </c>
      <c r="D3086" t="s">
        <v>32581</v>
      </c>
      <c r="E3086" t="s">
        <v>32582</v>
      </c>
      <c r="F3086" t="s">
        <v>1830</v>
      </c>
      <c r="G3086">
        <v>85200</v>
      </c>
      <c r="H3086" t="s">
        <v>32583</v>
      </c>
      <c r="J3086" t="s">
        <v>32584</v>
      </c>
      <c r="L3086" t="s">
        <v>18326</v>
      </c>
      <c r="M3086">
        <v>85200</v>
      </c>
      <c r="N3086" t="s">
        <v>32585</v>
      </c>
      <c r="O3086" t="s">
        <v>1751</v>
      </c>
      <c r="P3086" t="s">
        <v>318</v>
      </c>
      <c r="Q3086" t="s">
        <v>27128</v>
      </c>
      <c r="T3086" t="s">
        <v>288</v>
      </c>
      <c r="U3086">
        <v>85143</v>
      </c>
    </row>
    <row r="3087" spans="1:30" s="1" customFormat="1" ht="12.75" customHeight="1" x14ac:dyDescent="0.2">
      <c r="A3087">
        <v>26808</v>
      </c>
      <c r="B3087" t="s">
        <v>19</v>
      </c>
      <c r="C3087" t="s">
        <v>35</v>
      </c>
      <c r="D3087" t="s">
        <v>36316</v>
      </c>
      <c r="E3087" t="s">
        <v>10067</v>
      </c>
      <c r="F3087" t="s">
        <v>36317</v>
      </c>
      <c r="G3087">
        <v>17810</v>
      </c>
      <c r="H3087" t="s">
        <v>36318</v>
      </c>
      <c r="I3087"/>
      <c r="J3087" t="s">
        <v>36319</v>
      </c>
      <c r="K3087" t="s">
        <v>36320</v>
      </c>
      <c r="L3087" t="s">
        <v>19</v>
      </c>
      <c r="M3087"/>
      <c r="N3087" t="s">
        <v>19</v>
      </c>
      <c r="O3087" t="s">
        <v>19</v>
      </c>
      <c r="P3087" t="s">
        <v>19</v>
      </c>
      <c r="Q3087"/>
      <c r="R3087"/>
      <c r="S3087"/>
      <c r="T3087" t="s">
        <v>589</v>
      </c>
      <c r="U3087">
        <v>17275</v>
      </c>
      <c r="V3087"/>
      <c r="W3087"/>
      <c r="X3087"/>
      <c r="Y3087" s="4"/>
      <c r="Z3087" s="6"/>
      <c r="AA3087"/>
      <c r="AB3087" s="4"/>
      <c r="AC3087"/>
      <c r="AD3087"/>
    </row>
    <row r="3088" spans="1:30" s="1" customFormat="1" ht="12.75" customHeight="1" x14ac:dyDescent="0.2">
      <c r="A3088">
        <v>1718</v>
      </c>
      <c r="B3088" t="s">
        <v>19</v>
      </c>
      <c r="C3088" t="s">
        <v>19</v>
      </c>
      <c r="D3088" t="s">
        <v>2445</v>
      </c>
      <c r="E3088" t="s">
        <v>534</v>
      </c>
      <c r="F3088" t="s">
        <v>2446</v>
      </c>
      <c r="G3088">
        <v>56220</v>
      </c>
      <c r="H3088" t="s">
        <v>2447</v>
      </c>
      <c r="I3088" t="s">
        <v>2448</v>
      </c>
      <c r="J3088" t="s">
        <v>2449</v>
      </c>
      <c r="K3088"/>
      <c r="L3088" t="s">
        <v>19</v>
      </c>
      <c r="M3088"/>
      <c r="N3088" t="s">
        <v>19</v>
      </c>
      <c r="O3088" t="s">
        <v>19</v>
      </c>
      <c r="P3088" t="s">
        <v>19</v>
      </c>
      <c r="Q3088"/>
      <c r="R3088"/>
      <c r="S3088"/>
      <c r="T3088" t="s">
        <v>49</v>
      </c>
      <c r="U3088">
        <v>56154</v>
      </c>
      <c r="V3088"/>
      <c r="W3088"/>
      <c r="X3088"/>
      <c r="Y3088" s="4"/>
      <c r="Z3088" s="6"/>
      <c r="AA3088"/>
      <c r="AB3088" s="7"/>
    </row>
    <row r="3089" spans="1:30" ht="12.75" customHeight="1" x14ac:dyDescent="0.2">
      <c r="A3089">
        <v>1632</v>
      </c>
      <c r="B3089" t="s">
        <v>19</v>
      </c>
      <c r="C3089" t="s">
        <v>95</v>
      </c>
      <c r="D3089" t="s">
        <v>2450</v>
      </c>
      <c r="E3089" t="s">
        <v>19</v>
      </c>
      <c r="F3089" t="s">
        <v>334</v>
      </c>
      <c r="G3089">
        <v>56130</v>
      </c>
      <c r="H3089" t="s">
        <v>2451</v>
      </c>
      <c r="L3089" t="s">
        <v>19</v>
      </c>
      <c r="N3089" t="s">
        <v>19</v>
      </c>
      <c r="O3089" t="s">
        <v>19</v>
      </c>
      <c r="P3089" t="s">
        <v>19</v>
      </c>
      <c r="T3089" t="s">
        <v>49</v>
      </c>
      <c r="U3089">
        <v>56058</v>
      </c>
      <c r="AB3089" s="7"/>
      <c r="AC3089" s="1"/>
      <c r="AD3089" s="1"/>
    </row>
    <row r="3090" spans="1:30" ht="12.75" customHeight="1" x14ac:dyDescent="0.2">
      <c r="A3090">
        <v>27536</v>
      </c>
      <c r="B3090" t="s">
        <v>19</v>
      </c>
      <c r="C3090" t="s">
        <v>51</v>
      </c>
      <c r="D3090" t="s">
        <v>36321</v>
      </c>
      <c r="E3090" t="s">
        <v>858</v>
      </c>
      <c r="F3090" t="s">
        <v>36322</v>
      </c>
      <c r="G3090">
        <v>49290</v>
      </c>
      <c r="H3090" t="s">
        <v>36323</v>
      </c>
      <c r="J3090">
        <v>689684734</v>
      </c>
      <c r="K3090" t="s">
        <v>36324</v>
      </c>
      <c r="L3090" t="s">
        <v>19</v>
      </c>
      <c r="N3090" t="s">
        <v>19</v>
      </c>
      <c r="O3090" t="s">
        <v>28525</v>
      </c>
      <c r="P3090" t="s">
        <v>3631</v>
      </c>
      <c r="Q3090" t="s">
        <v>36325</v>
      </c>
      <c r="T3090" t="s">
        <v>1161</v>
      </c>
      <c r="U3090">
        <v>49063</v>
      </c>
    </row>
    <row r="3091" spans="1:30" ht="12.75" customHeight="1" x14ac:dyDescent="0.2">
      <c r="A3091">
        <v>27110</v>
      </c>
      <c r="B3091" t="s">
        <v>19</v>
      </c>
      <c r="C3091" t="s">
        <v>113</v>
      </c>
      <c r="D3091" t="s">
        <v>36326</v>
      </c>
      <c r="E3091" t="s">
        <v>11555</v>
      </c>
      <c r="F3091" t="s">
        <v>20577</v>
      </c>
      <c r="G3091">
        <v>74370</v>
      </c>
      <c r="H3091" t="s">
        <v>36327</v>
      </c>
      <c r="I3091" t="s">
        <v>36328</v>
      </c>
      <c r="J3091" t="s">
        <v>36329</v>
      </c>
      <c r="L3091" t="s">
        <v>19</v>
      </c>
      <c r="N3091" t="s">
        <v>19</v>
      </c>
      <c r="O3091" t="s">
        <v>19</v>
      </c>
      <c r="P3091" t="s">
        <v>19</v>
      </c>
      <c r="T3091" t="s">
        <v>5043</v>
      </c>
      <c r="U3091">
        <v>74303</v>
      </c>
    </row>
    <row r="3092" spans="1:30" ht="12.75" customHeight="1" x14ac:dyDescent="0.2">
      <c r="A3092">
        <v>8915</v>
      </c>
      <c r="B3092" t="s">
        <v>19</v>
      </c>
      <c r="C3092" t="s">
        <v>4940</v>
      </c>
      <c r="D3092" t="s">
        <v>13221</v>
      </c>
      <c r="E3092" t="s">
        <v>19</v>
      </c>
      <c r="F3092" t="s">
        <v>13222</v>
      </c>
      <c r="G3092">
        <v>56490</v>
      </c>
      <c r="H3092" t="s">
        <v>13223</v>
      </c>
      <c r="I3092" t="s">
        <v>13224</v>
      </c>
      <c r="L3092" t="s">
        <v>19</v>
      </c>
      <c r="N3092" t="s">
        <v>19</v>
      </c>
      <c r="O3092" t="s">
        <v>46</v>
      </c>
      <c r="P3092" t="s">
        <v>47</v>
      </c>
      <c r="Q3092" t="s">
        <v>13225</v>
      </c>
      <c r="R3092" t="s">
        <v>33</v>
      </c>
      <c r="T3092" t="s">
        <v>49</v>
      </c>
      <c r="U3092">
        <v>56134</v>
      </c>
    </row>
    <row r="3093" spans="1:30" ht="12.75" customHeight="1" x14ac:dyDescent="0.2">
      <c r="A3093">
        <v>27054</v>
      </c>
      <c r="B3093" t="s">
        <v>19</v>
      </c>
      <c r="C3093" t="s">
        <v>35</v>
      </c>
      <c r="D3093" t="s">
        <v>36330</v>
      </c>
      <c r="E3093" t="s">
        <v>13132</v>
      </c>
      <c r="F3093" t="s">
        <v>36331</v>
      </c>
      <c r="G3093">
        <v>71330</v>
      </c>
      <c r="H3093" t="s">
        <v>36332</v>
      </c>
      <c r="J3093" t="s">
        <v>36333</v>
      </c>
      <c r="K3093" t="s">
        <v>36334</v>
      </c>
      <c r="L3093" t="s">
        <v>19</v>
      </c>
      <c r="N3093" t="s">
        <v>19</v>
      </c>
      <c r="O3093" t="s">
        <v>19</v>
      </c>
      <c r="P3093" t="s">
        <v>19</v>
      </c>
      <c r="T3093" t="s">
        <v>254</v>
      </c>
      <c r="U3093">
        <v>71534</v>
      </c>
    </row>
    <row r="3094" spans="1:30" s="1" customFormat="1" ht="12.75" customHeight="1" x14ac:dyDescent="0.2">
      <c r="A3094">
        <v>25867</v>
      </c>
      <c r="B3094" t="s">
        <v>19</v>
      </c>
      <c r="C3094" t="s">
        <v>51</v>
      </c>
      <c r="D3094" t="s">
        <v>36335</v>
      </c>
      <c r="E3094" t="s">
        <v>3112</v>
      </c>
      <c r="F3094" t="s">
        <v>5279</v>
      </c>
      <c r="G3094">
        <v>56890</v>
      </c>
      <c r="H3094" t="s">
        <v>1016</v>
      </c>
      <c r="I3094" t="s">
        <v>36336</v>
      </c>
      <c r="J3094">
        <v>675812384</v>
      </c>
      <c r="K3094">
        <v>675812384</v>
      </c>
      <c r="L3094" t="s">
        <v>36337</v>
      </c>
      <c r="M3094" t="s">
        <v>19</v>
      </c>
      <c r="N3094"/>
      <c r="O3094" t="s">
        <v>19</v>
      </c>
      <c r="P3094" t="s">
        <v>46</v>
      </c>
      <c r="Q3094" t="s">
        <v>3228</v>
      </c>
      <c r="R3094" t="s">
        <v>26959</v>
      </c>
      <c r="S3094"/>
      <c r="T3094"/>
      <c r="U3094" t="s">
        <v>49</v>
      </c>
      <c r="V3094">
        <v>56158</v>
      </c>
      <c r="W3094"/>
      <c r="X3094"/>
      <c r="Y3094" s="4"/>
      <c r="Z3094" s="6"/>
      <c r="AA3094"/>
      <c r="AB3094" s="4"/>
      <c r="AC3094"/>
      <c r="AD3094"/>
    </row>
    <row r="3095" spans="1:30" s="1" customFormat="1" ht="12.75" customHeight="1" x14ac:dyDescent="0.2">
      <c r="A3095">
        <v>5647</v>
      </c>
      <c r="B3095" t="s">
        <v>19</v>
      </c>
      <c r="C3095" t="s">
        <v>113</v>
      </c>
      <c r="D3095" t="s">
        <v>7914</v>
      </c>
      <c r="E3095" t="s">
        <v>2068</v>
      </c>
      <c r="F3095" t="s">
        <v>2050</v>
      </c>
      <c r="G3095">
        <v>22560</v>
      </c>
      <c r="H3095" t="s">
        <v>7915</v>
      </c>
      <c r="I3095" t="s">
        <v>7916</v>
      </c>
      <c r="J3095" t="s">
        <v>7917</v>
      </c>
      <c r="K3095" t="s">
        <v>7918</v>
      </c>
      <c r="L3095" t="s">
        <v>19</v>
      </c>
      <c r="M3095"/>
      <c r="N3095" t="s">
        <v>19</v>
      </c>
      <c r="O3095" t="s">
        <v>46</v>
      </c>
      <c r="P3095" t="s">
        <v>277</v>
      </c>
      <c r="Q3095" t="s">
        <v>7919</v>
      </c>
      <c r="R3095" t="s">
        <v>33</v>
      </c>
      <c r="S3095"/>
      <c r="T3095" t="s">
        <v>279</v>
      </c>
      <c r="U3095">
        <v>22198</v>
      </c>
      <c r="V3095"/>
      <c r="W3095"/>
      <c r="X3095"/>
      <c r="Y3095" s="4"/>
      <c r="Z3095" s="6"/>
      <c r="AA3095"/>
      <c r="AB3095" s="7"/>
    </row>
    <row r="3096" spans="1:30" ht="12.75" customHeight="1" x14ac:dyDescent="0.2">
      <c r="A3096">
        <v>17188</v>
      </c>
      <c r="B3096" t="s">
        <v>19</v>
      </c>
      <c r="C3096" t="s">
        <v>35</v>
      </c>
      <c r="D3096" t="s">
        <v>23311</v>
      </c>
      <c r="E3096" t="s">
        <v>3976</v>
      </c>
      <c r="F3096" t="s">
        <v>22275</v>
      </c>
      <c r="G3096">
        <v>41270</v>
      </c>
      <c r="H3096" t="s">
        <v>23312</v>
      </c>
      <c r="I3096" t="s">
        <v>23313</v>
      </c>
      <c r="L3096" t="s">
        <v>11466</v>
      </c>
      <c r="M3096">
        <v>41250</v>
      </c>
      <c r="N3096" t="s">
        <v>23314</v>
      </c>
      <c r="O3096" t="s">
        <v>4259</v>
      </c>
      <c r="P3096" t="s">
        <v>207</v>
      </c>
      <c r="Q3096" t="s">
        <v>23315</v>
      </c>
      <c r="T3096" t="s">
        <v>244</v>
      </c>
      <c r="U3096">
        <v>41196</v>
      </c>
      <c r="AB3096" s="7"/>
      <c r="AC3096" s="1"/>
      <c r="AD3096" s="1"/>
    </row>
    <row r="3097" spans="1:30" ht="12.75" customHeight="1" x14ac:dyDescent="0.2">
      <c r="A3097">
        <v>25444</v>
      </c>
      <c r="B3097" t="s">
        <v>7920</v>
      </c>
      <c r="C3097" t="s">
        <v>35</v>
      </c>
      <c r="D3097" t="s">
        <v>23311</v>
      </c>
      <c r="E3097" t="s">
        <v>791</v>
      </c>
      <c r="F3097" t="s">
        <v>17477</v>
      </c>
      <c r="G3097">
        <v>48110</v>
      </c>
      <c r="H3097" t="s">
        <v>25915</v>
      </c>
      <c r="J3097" t="s">
        <v>32586</v>
      </c>
      <c r="K3097" t="s">
        <v>32587</v>
      </c>
      <c r="L3097" t="s">
        <v>19</v>
      </c>
      <c r="N3097" t="s">
        <v>19</v>
      </c>
      <c r="O3097" t="s">
        <v>19</v>
      </c>
      <c r="P3097" t="s">
        <v>19</v>
      </c>
      <c r="T3097" t="s">
        <v>239</v>
      </c>
      <c r="U3097">
        <v>48171</v>
      </c>
    </row>
    <row r="3098" spans="1:30" ht="12.75" customHeight="1" x14ac:dyDescent="0.2">
      <c r="A3098">
        <v>5948</v>
      </c>
      <c r="B3098" t="s">
        <v>19</v>
      </c>
      <c r="C3098" t="s">
        <v>19</v>
      </c>
      <c r="D3098" t="s">
        <v>7921</v>
      </c>
      <c r="E3098" t="s">
        <v>404</v>
      </c>
      <c r="F3098" t="s">
        <v>3693</v>
      </c>
      <c r="G3098">
        <v>56680</v>
      </c>
      <c r="H3098" t="s">
        <v>7922</v>
      </c>
      <c r="I3098" t="s">
        <v>6090</v>
      </c>
      <c r="K3098" t="s">
        <v>7923</v>
      </c>
      <c r="L3098" t="s">
        <v>6091</v>
      </c>
      <c r="M3098">
        <v>56240</v>
      </c>
      <c r="N3098" t="s">
        <v>7924</v>
      </c>
      <c r="O3098" t="s">
        <v>19</v>
      </c>
      <c r="P3098" t="s">
        <v>19</v>
      </c>
      <c r="T3098" t="s">
        <v>262</v>
      </c>
      <c r="U3098">
        <v>56169</v>
      </c>
    </row>
    <row r="3099" spans="1:30" ht="12.75" customHeight="1" x14ac:dyDescent="0.2">
      <c r="A3099">
        <v>6506</v>
      </c>
      <c r="B3099" t="s">
        <v>19</v>
      </c>
      <c r="C3099" t="s">
        <v>7925</v>
      </c>
      <c r="D3099" t="s">
        <v>7926</v>
      </c>
      <c r="E3099" t="s">
        <v>4515</v>
      </c>
      <c r="F3099" t="s">
        <v>1440</v>
      </c>
      <c r="G3099">
        <v>35380</v>
      </c>
      <c r="H3099" t="s">
        <v>7927</v>
      </c>
      <c r="I3099" t="s">
        <v>7928</v>
      </c>
      <c r="K3099" t="s">
        <v>7929</v>
      </c>
      <c r="L3099" t="s">
        <v>7930</v>
      </c>
      <c r="M3099">
        <v>35380</v>
      </c>
      <c r="N3099" t="s">
        <v>7931</v>
      </c>
      <c r="O3099" t="s">
        <v>217</v>
      </c>
      <c r="P3099" t="s">
        <v>439</v>
      </c>
      <c r="Q3099" t="s">
        <v>7582</v>
      </c>
      <c r="R3099" t="s">
        <v>33</v>
      </c>
      <c r="T3099" t="s">
        <v>83</v>
      </c>
      <c r="U3099">
        <v>35211</v>
      </c>
    </row>
    <row r="3100" spans="1:30" ht="12.75" customHeight="1" x14ac:dyDescent="0.2">
      <c r="A3100">
        <v>2948</v>
      </c>
      <c r="B3100" t="s">
        <v>19</v>
      </c>
      <c r="C3100" t="s">
        <v>20</v>
      </c>
      <c r="D3100" t="s">
        <v>2452</v>
      </c>
      <c r="E3100" t="s">
        <v>551</v>
      </c>
      <c r="F3100" t="s">
        <v>1028</v>
      </c>
      <c r="G3100">
        <v>37100</v>
      </c>
      <c r="H3100" t="s">
        <v>2453</v>
      </c>
      <c r="I3100" t="s">
        <v>2454</v>
      </c>
      <c r="J3100" t="s">
        <v>2455</v>
      </c>
      <c r="K3100" t="s">
        <v>2456</v>
      </c>
      <c r="L3100" t="s">
        <v>19</v>
      </c>
      <c r="N3100" t="s">
        <v>19</v>
      </c>
      <c r="O3100" t="s">
        <v>482</v>
      </c>
      <c r="P3100" t="s">
        <v>207</v>
      </c>
      <c r="Q3100" t="s">
        <v>2457</v>
      </c>
      <c r="R3100" t="s">
        <v>33</v>
      </c>
      <c r="T3100" t="s">
        <v>244</v>
      </c>
      <c r="U3100">
        <v>37261</v>
      </c>
    </row>
    <row r="3101" spans="1:30" ht="12.75" customHeight="1" x14ac:dyDescent="0.2">
      <c r="A3101">
        <v>25566</v>
      </c>
      <c r="B3101" t="s">
        <v>19</v>
      </c>
      <c r="C3101" t="s">
        <v>113</v>
      </c>
      <c r="D3101" t="s">
        <v>32588</v>
      </c>
      <c r="E3101" t="s">
        <v>12157</v>
      </c>
      <c r="F3101" t="s">
        <v>32589</v>
      </c>
      <c r="G3101">
        <v>88650</v>
      </c>
      <c r="H3101" t="s">
        <v>32590</v>
      </c>
      <c r="I3101" t="s">
        <v>32591</v>
      </c>
      <c r="K3101" t="s">
        <v>32592</v>
      </c>
      <c r="M3101" t="s">
        <v>9258</v>
      </c>
      <c r="N3101">
        <v>88230</v>
      </c>
      <c r="O3101" t="s">
        <v>31756</v>
      </c>
      <c r="P3101" t="s">
        <v>31757</v>
      </c>
      <c r="Q3101" t="s">
        <v>19293</v>
      </c>
      <c r="R3101" t="s">
        <v>17560</v>
      </c>
      <c r="S3101" t="s">
        <v>20118</v>
      </c>
      <c r="V3101" t="s">
        <v>133</v>
      </c>
      <c r="W3101">
        <v>88284</v>
      </c>
    </row>
    <row r="3102" spans="1:30" ht="12.75" customHeight="1" x14ac:dyDescent="0.2">
      <c r="A3102">
        <v>4143</v>
      </c>
      <c r="B3102" t="s">
        <v>19</v>
      </c>
      <c r="C3102" t="s">
        <v>68</v>
      </c>
      <c r="D3102" t="s">
        <v>2458</v>
      </c>
      <c r="E3102" t="s">
        <v>19</v>
      </c>
      <c r="F3102" t="s">
        <v>2459</v>
      </c>
      <c r="G3102">
        <v>56140</v>
      </c>
      <c r="H3102" t="s">
        <v>2460</v>
      </c>
      <c r="L3102" t="s">
        <v>19</v>
      </c>
      <c r="N3102" t="s">
        <v>19</v>
      </c>
      <c r="O3102" t="s">
        <v>19</v>
      </c>
      <c r="P3102" t="s">
        <v>19</v>
      </c>
      <c r="T3102" t="s">
        <v>49</v>
      </c>
      <c r="U3102">
        <v>56020</v>
      </c>
    </row>
    <row r="3103" spans="1:30" ht="12.75" customHeight="1" x14ac:dyDescent="0.2">
      <c r="A3103">
        <v>8465</v>
      </c>
      <c r="B3103" t="s">
        <v>19</v>
      </c>
      <c r="C3103" t="s">
        <v>759</v>
      </c>
      <c r="D3103" t="s">
        <v>13226</v>
      </c>
      <c r="E3103" t="s">
        <v>13227</v>
      </c>
      <c r="F3103" t="s">
        <v>11505</v>
      </c>
      <c r="G3103">
        <v>2830</v>
      </c>
      <c r="H3103" t="s">
        <v>13228</v>
      </c>
      <c r="K3103" t="s">
        <v>13229</v>
      </c>
      <c r="L3103" t="s">
        <v>13230</v>
      </c>
      <c r="M3103">
        <v>59212</v>
      </c>
      <c r="N3103" t="s">
        <v>13231</v>
      </c>
      <c r="O3103" t="s">
        <v>46</v>
      </c>
      <c r="P3103" t="s">
        <v>65</v>
      </c>
      <c r="Q3103" t="s">
        <v>12808</v>
      </c>
      <c r="T3103" t="s">
        <v>359</v>
      </c>
      <c r="U3103">
        <v>2684</v>
      </c>
    </row>
    <row r="3104" spans="1:30" ht="12.75" customHeight="1" x14ac:dyDescent="0.2">
      <c r="A3104">
        <v>23529</v>
      </c>
      <c r="B3104" t="s">
        <v>19</v>
      </c>
      <c r="C3104" t="s">
        <v>35</v>
      </c>
      <c r="D3104" t="s">
        <v>32593</v>
      </c>
      <c r="E3104" t="s">
        <v>7762</v>
      </c>
      <c r="F3104" t="s">
        <v>32594</v>
      </c>
      <c r="G3104">
        <v>11380</v>
      </c>
      <c r="H3104" t="s">
        <v>32595</v>
      </c>
      <c r="I3104" t="s">
        <v>32596</v>
      </c>
      <c r="J3104">
        <v>967872447</v>
      </c>
      <c r="K3104">
        <v>642571320</v>
      </c>
      <c r="L3104" t="s">
        <v>32597</v>
      </c>
      <c r="M3104" t="s">
        <v>19</v>
      </c>
      <c r="O3104" t="s">
        <v>19</v>
      </c>
      <c r="P3104" t="s">
        <v>24141</v>
      </c>
      <c r="Q3104" t="s">
        <v>11338</v>
      </c>
      <c r="R3104" t="s">
        <v>21081</v>
      </c>
      <c r="U3104" t="s">
        <v>3798</v>
      </c>
      <c r="V3104">
        <v>11297</v>
      </c>
    </row>
    <row r="3105" spans="1:26" ht="12.75" customHeight="1" x14ac:dyDescent="0.2">
      <c r="A3105">
        <v>7006</v>
      </c>
      <c r="B3105" t="s">
        <v>19</v>
      </c>
      <c r="C3105" t="s">
        <v>2048</v>
      </c>
      <c r="D3105" t="s">
        <v>7932</v>
      </c>
      <c r="E3105" t="s">
        <v>19</v>
      </c>
      <c r="F3105" t="s">
        <v>2382</v>
      </c>
      <c r="G3105">
        <v>85280</v>
      </c>
      <c r="H3105" t="s">
        <v>7933</v>
      </c>
      <c r="L3105" t="s">
        <v>19</v>
      </c>
      <c r="N3105" t="s">
        <v>19</v>
      </c>
      <c r="O3105" t="s">
        <v>46</v>
      </c>
      <c r="P3105" t="s">
        <v>179</v>
      </c>
      <c r="Q3105" t="s">
        <v>7748</v>
      </c>
      <c r="T3105" t="s">
        <v>75</v>
      </c>
      <c r="U3105">
        <v>85089</v>
      </c>
      <c r="Z3105" s="4"/>
    </row>
    <row r="3106" spans="1:26" ht="12.75" customHeight="1" x14ac:dyDescent="0.2">
      <c r="A3106">
        <v>2000</v>
      </c>
      <c r="B3106" t="s">
        <v>19</v>
      </c>
      <c r="C3106" t="s">
        <v>51</v>
      </c>
      <c r="D3106" t="s">
        <v>2461</v>
      </c>
      <c r="E3106" t="s">
        <v>2462</v>
      </c>
      <c r="F3106" t="s">
        <v>2463</v>
      </c>
      <c r="G3106">
        <v>56690</v>
      </c>
      <c r="H3106" t="s">
        <v>2464</v>
      </c>
      <c r="I3106" t="s">
        <v>2465</v>
      </c>
      <c r="L3106" t="s">
        <v>19</v>
      </c>
      <c r="N3106" t="s">
        <v>2466</v>
      </c>
      <c r="O3106" t="s">
        <v>19</v>
      </c>
      <c r="P3106" t="s">
        <v>19</v>
      </c>
      <c r="T3106" t="s">
        <v>262</v>
      </c>
      <c r="U3106">
        <v>56097</v>
      </c>
      <c r="Z3106" s="4"/>
    </row>
    <row r="3107" spans="1:26" ht="12.75" customHeight="1" x14ac:dyDescent="0.2">
      <c r="A3107">
        <v>10516</v>
      </c>
      <c r="B3107" t="s">
        <v>19</v>
      </c>
      <c r="C3107" t="s">
        <v>68</v>
      </c>
      <c r="D3107" t="s">
        <v>13232</v>
      </c>
      <c r="E3107" t="s">
        <v>19</v>
      </c>
      <c r="F3107" t="s">
        <v>10535</v>
      </c>
      <c r="G3107">
        <v>85450</v>
      </c>
      <c r="H3107" t="s">
        <v>1714</v>
      </c>
      <c r="I3107" t="s">
        <v>13233</v>
      </c>
      <c r="M3107" t="s">
        <v>19</v>
      </c>
      <c r="O3107" t="s">
        <v>19</v>
      </c>
      <c r="P3107" t="s">
        <v>46</v>
      </c>
      <c r="Q3107" t="s">
        <v>179</v>
      </c>
      <c r="R3107" t="s">
        <v>8607</v>
      </c>
      <c r="U3107" t="s">
        <v>288</v>
      </c>
      <c r="V3107">
        <v>85304</v>
      </c>
      <c r="Z3107" s="4"/>
    </row>
    <row r="3108" spans="1:26" ht="12.75" customHeight="1" x14ac:dyDescent="0.2">
      <c r="A3108">
        <v>26632</v>
      </c>
      <c r="B3108" t="s">
        <v>19</v>
      </c>
      <c r="C3108" t="s">
        <v>35</v>
      </c>
      <c r="D3108" t="s">
        <v>36338</v>
      </c>
      <c r="E3108" t="s">
        <v>26466</v>
      </c>
      <c r="F3108" t="s">
        <v>36339</v>
      </c>
      <c r="G3108">
        <v>9130</v>
      </c>
      <c r="H3108" t="s">
        <v>36340</v>
      </c>
      <c r="I3108">
        <v>782702889</v>
      </c>
      <c r="K3108" t="s">
        <v>36341</v>
      </c>
      <c r="L3108" t="s">
        <v>19</v>
      </c>
      <c r="N3108" t="s">
        <v>19</v>
      </c>
      <c r="O3108" t="s">
        <v>7158</v>
      </c>
      <c r="P3108" t="s">
        <v>7263</v>
      </c>
      <c r="Q3108" t="s">
        <v>7177</v>
      </c>
      <c r="T3108" t="s">
        <v>6240</v>
      </c>
      <c r="U3108">
        <v>9224</v>
      </c>
      <c r="Z3108" s="4"/>
    </row>
    <row r="3109" spans="1:26" ht="12.75" customHeight="1" x14ac:dyDescent="0.2">
      <c r="A3109">
        <v>24630</v>
      </c>
      <c r="B3109" t="s">
        <v>19</v>
      </c>
      <c r="C3109" t="s">
        <v>113</v>
      </c>
      <c r="D3109" t="s">
        <v>32598</v>
      </c>
      <c r="E3109" t="s">
        <v>770</v>
      </c>
      <c r="F3109" t="s">
        <v>23964</v>
      </c>
      <c r="G3109">
        <v>38220</v>
      </c>
      <c r="H3109" t="s">
        <v>32599</v>
      </c>
      <c r="J3109" t="s">
        <v>32600</v>
      </c>
      <c r="K3109" t="s">
        <v>32601</v>
      </c>
      <c r="L3109" t="s">
        <v>32602</v>
      </c>
      <c r="M3109">
        <v>38320</v>
      </c>
      <c r="N3109" t="s">
        <v>32603</v>
      </c>
      <c r="O3109" t="s">
        <v>9183</v>
      </c>
      <c r="P3109" t="s">
        <v>6977</v>
      </c>
      <c r="Q3109" t="s">
        <v>28502</v>
      </c>
      <c r="T3109" t="s">
        <v>699</v>
      </c>
      <c r="U3109">
        <v>38478</v>
      </c>
      <c r="Z3109" s="4"/>
    </row>
    <row r="3110" spans="1:26" ht="12.75" customHeight="1" x14ac:dyDescent="0.2">
      <c r="A3110">
        <v>1180</v>
      </c>
      <c r="B3110" t="s">
        <v>19</v>
      </c>
      <c r="C3110" t="s">
        <v>51</v>
      </c>
      <c r="D3110" t="s">
        <v>2467</v>
      </c>
      <c r="E3110" t="s">
        <v>2468</v>
      </c>
      <c r="F3110" t="s">
        <v>2469</v>
      </c>
      <c r="G3110">
        <v>72340</v>
      </c>
      <c r="H3110" t="s">
        <v>2470</v>
      </c>
      <c r="I3110" t="s">
        <v>2471</v>
      </c>
      <c r="J3110" t="s">
        <v>2472</v>
      </c>
      <c r="K3110" t="s">
        <v>2473</v>
      </c>
      <c r="L3110" t="s">
        <v>19</v>
      </c>
      <c r="N3110" t="s">
        <v>19</v>
      </c>
      <c r="O3110" t="s">
        <v>19</v>
      </c>
      <c r="P3110" t="s">
        <v>19</v>
      </c>
      <c r="T3110" t="s">
        <v>58</v>
      </c>
      <c r="U3110">
        <v>72183</v>
      </c>
      <c r="Z3110" s="4"/>
    </row>
    <row r="3111" spans="1:26" ht="12.75" customHeight="1" x14ac:dyDescent="0.2">
      <c r="A3111">
        <v>23035</v>
      </c>
      <c r="B3111" t="s">
        <v>19</v>
      </c>
      <c r="C3111" t="s">
        <v>35</v>
      </c>
      <c r="D3111" t="s">
        <v>27921</v>
      </c>
      <c r="E3111" t="s">
        <v>5359</v>
      </c>
      <c r="F3111" t="s">
        <v>27922</v>
      </c>
      <c r="G3111">
        <v>7170</v>
      </c>
      <c r="H3111" t="s">
        <v>27923</v>
      </c>
      <c r="I3111" t="s">
        <v>27924</v>
      </c>
      <c r="K3111" t="s">
        <v>27925</v>
      </c>
      <c r="L3111" t="s">
        <v>27922</v>
      </c>
      <c r="M3111">
        <v>7170</v>
      </c>
      <c r="N3111" t="s">
        <v>27926</v>
      </c>
      <c r="O3111" t="s">
        <v>46</v>
      </c>
      <c r="P3111" t="s">
        <v>7053</v>
      </c>
      <c r="Q3111" t="s">
        <v>27927</v>
      </c>
      <c r="T3111" t="s">
        <v>6590</v>
      </c>
      <c r="U3111">
        <v>7159</v>
      </c>
      <c r="Z3111" s="4"/>
    </row>
    <row r="3112" spans="1:26" ht="12.75" customHeight="1" x14ac:dyDescent="0.2">
      <c r="A3112">
        <v>13098</v>
      </c>
      <c r="B3112" t="s">
        <v>19</v>
      </c>
      <c r="C3112" t="s">
        <v>20</v>
      </c>
      <c r="D3112" t="s">
        <v>18327</v>
      </c>
      <c r="E3112" t="s">
        <v>85</v>
      </c>
      <c r="F3112" t="s">
        <v>18328</v>
      </c>
      <c r="G3112">
        <v>15600</v>
      </c>
      <c r="H3112" t="s">
        <v>18329</v>
      </c>
      <c r="I3112">
        <v>471438152</v>
      </c>
      <c r="K3112" t="s">
        <v>18330</v>
      </c>
      <c r="L3112" t="s">
        <v>19</v>
      </c>
      <c r="N3112" t="s">
        <v>19</v>
      </c>
      <c r="O3112" t="s">
        <v>46</v>
      </c>
      <c r="P3112" t="s">
        <v>12031</v>
      </c>
      <c r="Q3112" t="s">
        <v>16064</v>
      </c>
      <c r="T3112" t="s">
        <v>239</v>
      </c>
      <c r="U3112">
        <v>15104</v>
      </c>
      <c r="Z3112" s="4"/>
    </row>
    <row r="3113" spans="1:26" ht="12.75" customHeight="1" x14ac:dyDescent="0.2">
      <c r="A3113">
        <v>25544</v>
      </c>
      <c r="B3113" t="s">
        <v>19</v>
      </c>
      <c r="C3113" t="s">
        <v>35</v>
      </c>
      <c r="D3113" t="s">
        <v>32604</v>
      </c>
      <c r="E3113" t="s">
        <v>1597</v>
      </c>
      <c r="F3113" t="s">
        <v>32605</v>
      </c>
      <c r="G3113">
        <v>38620</v>
      </c>
      <c r="H3113" t="s">
        <v>32606</v>
      </c>
      <c r="I3113" t="s">
        <v>32607</v>
      </c>
      <c r="K3113" t="s">
        <v>32608</v>
      </c>
      <c r="L3113" t="s">
        <v>19</v>
      </c>
      <c r="N3113" t="s">
        <v>19</v>
      </c>
      <c r="O3113" t="s">
        <v>1133</v>
      </c>
      <c r="P3113" t="s">
        <v>10272</v>
      </c>
      <c r="Q3113" t="s">
        <v>30758</v>
      </c>
      <c r="T3113" t="s">
        <v>6081</v>
      </c>
      <c r="U3113">
        <v>38228</v>
      </c>
      <c r="Z3113" s="4"/>
    </row>
    <row r="3114" spans="1:26" ht="12.75" customHeight="1" x14ac:dyDescent="0.2">
      <c r="A3114">
        <v>9450</v>
      </c>
      <c r="B3114" t="s">
        <v>19</v>
      </c>
      <c r="C3114" t="s">
        <v>35</v>
      </c>
      <c r="D3114" t="s">
        <v>13234</v>
      </c>
      <c r="E3114" t="s">
        <v>13235</v>
      </c>
      <c r="F3114" t="s">
        <v>13236</v>
      </c>
      <c r="G3114">
        <v>46210</v>
      </c>
      <c r="H3114" t="s">
        <v>13237</v>
      </c>
      <c r="I3114">
        <v>565502834</v>
      </c>
      <c r="K3114" t="s">
        <v>13238</v>
      </c>
      <c r="L3114" t="s">
        <v>19</v>
      </c>
      <c r="N3114" t="s">
        <v>19</v>
      </c>
      <c r="O3114" t="s">
        <v>46</v>
      </c>
      <c r="P3114" t="s">
        <v>12031</v>
      </c>
      <c r="Q3114" t="s">
        <v>11513</v>
      </c>
      <c r="T3114" t="s">
        <v>239</v>
      </c>
      <c r="U3114">
        <v>46255</v>
      </c>
      <c r="Z3114" s="4"/>
    </row>
    <row r="3115" spans="1:26" ht="12.75" customHeight="1" x14ac:dyDescent="0.2">
      <c r="A3115">
        <v>1840</v>
      </c>
      <c r="B3115" t="s">
        <v>19</v>
      </c>
      <c r="C3115" t="s">
        <v>95</v>
      </c>
      <c r="D3115" t="s">
        <v>2474</v>
      </c>
      <c r="E3115" t="s">
        <v>19</v>
      </c>
      <c r="F3115" t="s">
        <v>2475</v>
      </c>
      <c r="G3115">
        <v>29400</v>
      </c>
      <c r="H3115" t="s">
        <v>2476</v>
      </c>
      <c r="L3115" t="s">
        <v>19</v>
      </c>
      <c r="N3115" t="s">
        <v>19</v>
      </c>
      <c r="O3115" t="s">
        <v>19</v>
      </c>
      <c r="P3115" t="s">
        <v>19</v>
      </c>
      <c r="T3115" t="s">
        <v>653</v>
      </c>
      <c r="U3115">
        <v>29131</v>
      </c>
      <c r="Z3115" s="4"/>
    </row>
    <row r="3116" spans="1:26" ht="12.75" customHeight="1" x14ac:dyDescent="0.2">
      <c r="A3116">
        <v>23194</v>
      </c>
      <c r="B3116" t="s">
        <v>19</v>
      </c>
      <c r="C3116" t="s">
        <v>51</v>
      </c>
      <c r="D3116" t="s">
        <v>32609</v>
      </c>
      <c r="E3116" t="s">
        <v>32610</v>
      </c>
      <c r="F3116" t="s">
        <v>11311</v>
      </c>
      <c r="G3116">
        <v>43200</v>
      </c>
      <c r="H3116" t="s">
        <v>32611</v>
      </c>
      <c r="I3116" t="s">
        <v>32612</v>
      </c>
      <c r="J3116" t="s">
        <v>32613</v>
      </c>
      <c r="K3116" t="s">
        <v>32614</v>
      </c>
      <c r="L3116" t="s">
        <v>32615</v>
      </c>
      <c r="M3116">
        <v>38190</v>
      </c>
      <c r="N3116" t="s">
        <v>32616</v>
      </c>
      <c r="O3116" t="s">
        <v>6183</v>
      </c>
      <c r="P3116" t="s">
        <v>7047</v>
      </c>
      <c r="Q3116" t="s">
        <v>20355</v>
      </c>
      <c r="T3116" t="s">
        <v>1026</v>
      </c>
      <c r="U3116">
        <v>43268</v>
      </c>
      <c r="Z3116" s="4"/>
    </row>
    <row r="3117" spans="1:26" ht="12.75" customHeight="1" x14ac:dyDescent="0.2">
      <c r="A3117">
        <v>10830</v>
      </c>
      <c r="B3117" t="s">
        <v>23316</v>
      </c>
      <c r="C3117" t="s">
        <v>68</v>
      </c>
      <c r="D3117" t="s">
        <v>13239</v>
      </c>
      <c r="E3117" t="s">
        <v>19</v>
      </c>
      <c r="F3117" t="s">
        <v>13240</v>
      </c>
      <c r="G3117">
        <v>24200</v>
      </c>
      <c r="H3117" t="s">
        <v>19</v>
      </c>
      <c r="L3117" t="s">
        <v>8033</v>
      </c>
      <c r="M3117">
        <v>86200</v>
      </c>
      <c r="N3117" t="s">
        <v>13241</v>
      </c>
      <c r="O3117" t="s">
        <v>46</v>
      </c>
      <c r="P3117" t="s">
        <v>10619</v>
      </c>
      <c r="Q3117" t="s">
        <v>13242</v>
      </c>
      <c r="T3117" t="s">
        <v>270</v>
      </c>
      <c r="U3117">
        <v>24471</v>
      </c>
      <c r="Z3117" s="4"/>
    </row>
    <row r="3118" spans="1:26" ht="12.75" customHeight="1" x14ac:dyDescent="0.2">
      <c r="A3118">
        <v>18567</v>
      </c>
      <c r="B3118" t="s">
        <v>19</v>
      </c>
      <c r="C3118" t="s">
        <v>51</v>
      </c>
      <c r="D3118" t="s">
        <v>23317</v>
      </c>
      <c r="E3118" t="s">
        <v>3263</v>
      </c>
      <c r="F3118" t="s">
        <v>12060</v>
      </c>
      <c r="G3118">
        <v>35580</v>
      </c>
      <c r="H3118" t="s">
        <v>9252</v>
      </c>
      <c r="K3118" t="s">
        <v>23318</v>
      </c>
      <c r="L3118" t="s">
        <v>19</v>
      </c>
      <c r="N3118" t="s">
        <v>19</v>
      </c>
      <c r="O3118" t="s">
        <v>217</v>
      </c>
      <c r="P3118" t="s">
        <v>169</v>
      </c>
      <c r="Q3118" t="s">
        <v>21638</v>
      </c>
      <c r="T3118" t="s">
        <v>101</v>
      </c>
      <c r="U3118">
        <v>35123</v>
      </c>
      <c r="Z3118" s="4"/>
    </row>
    <row r="3119" spans="1:26" ht="12.75" customHeight="1" x14ac:dyDescent="0.2">
      <c r="A3119">
        <v>8179</v>
      </c>
      <c r="B3119" t="s">
        <v>27928</v>
      </c>
      <c r="C3119" t="s">
        <v>918</v>
      </c>
      <c r="D3119" t="s">
        <v>13243</v>
      </c>
      <c r="E3119" t="s">
        <v>97</v>
      </c>
      <c r="F3119" t="s">
        <v>1285</v>
      </c>
      <c r="G3119">
        <v>35470</v>
      </c>
      <c r="H3119" t="s">
        <v>13244</v>
      </c>
      <c r="J3119" t="s">
        <v>13245</v>
      </c>
      <c r="K3119" t="s">
        <v>13246</v>
      </c>
      <c r="L3119" t="s">
        <v>6568</v>
      </c>
      <c r="M3119">
        <v>35470</v>
      </c>
      <c r="N3119" t="s">
        <v>13247</v>
      </c>
      <c r="O3119" t="s">
        <v>438</v>
      </c>
      <c r="P3119" t="s">
        <v>439</v>
      </c>
      <c r="Q3119" t="s">
        <v>6001</v>
      </c>
      <c r="R3119" t="s">
        <v>33</v>
      </c>
      <c r="T3119" t="s">
        <v>101</v>
      </c>
      <c r="U3119">
        <v>35012</v>
      </c>
      <c r="Z3119" s="4"/>
    </row>
    <row r="3120" spans="1:26" ht="12.75" customHeight="1" x14ac:dyDescent="0.2">
      <c r="A3120">
        <v>20808</v>
      </c>
      <c r="B3120" t="s">
        <v>19</v>
      </c>
      <c r="C3120" t="s">
        <v>35</v>
      </c>
      <c r="D3120" t="s">
        <v>27929</v>
      </c>
      <c r="E3120" t="s">
        <v>2076</v>
      </c>
      <c r="F3120" t="s">
        <v>27930</v>
      </c>
      <c r="G3120">
        <v>37210</v>
      </c>
      <c r="H3120" t="s">
        <v>27931</v>
      </c>
      <c r="J3120" t="s">
        <v>27932</v>
      </c>
      <c r="K3120" t="s">
        <v>27933</v>
      </c>
      <c r="L3120" t="s">
        <v>19</v>
      </c>
      <c r="N3120" t="s">
        <v>19</v>
      </c>
      <c r="O3120" t="s">
        <v>11609</v>
      </c>
      <c r="P3120" t="s">
        <v>207</v>
      </c>
      <c r="Q3120" t="s">
        <v>27934</v>
      </c>
      <c r="T3120" t="s">
        <v>244</v>
      </c>
      <c r="U3120">
        <v>37281</v>
      </c>
      <c r="Z3120" s="4"/>
    </row>
    <row r="3121" spans="1:30" ht="12.75" customHeight="1" x14ac:dyDescent="0.2">
      <c r="A3121">
        <v>16885</v>
      </c>
      <c r="B3121" t="s">
        <v>19</v>
      </c>
      <c r="C3121" t="s">
        <v>113</v>
      </c>
      <c r="D3121" t="s">
        <v>23319</v>
      </c>
      <c r="E3121" t="s">
        <v>6878</v>
      </c>
      <c r="F3121" t="s">
        <v>23320</v>
      </c>
      <c r="G3121">
        <v>81310</v>
      </c>
      <c r="H3121" t="s">
        <v>23321</v>
      </c>
      <c r="J3121">
        <v>617456666</v>
      </c>
      <c r="K3121" t="s">
        <v>23322</v>
      </c>
      <c r="L3121" t="s">
        <v>19</v>
      </c>
      <c r="N3121" t="s">
        <v>19</v>
      </c>
      <c r="O3121" t="s">
        <v>2481</v>
      </c>
      <c r="P3121" t="s">
        <v>11091</v>
      </c>
      <c r="Q3121" t="s">
        <v>20950</v>
      </c>
      <c r="T3121" t="s">
        <v>34</v>
      </c>
      <c r="U3121">
        <v>81145</v>
      </c>
    </row>
    <row r="3122" spans="1:30" ht="12.75" customHeight="1" x14ac:dyDescent="0.2">
      <c r="A3122">
        <v>16851</v>
      </c>
      <c r="B3122" t="s">
        <v>19</v>
      </c>
      <c r="C3122" t="s">
        <v>35</v>
      </c>
      <c r="D3122" t="s">
        <v>23323</v>
      </c>
      <c r="E3122" t="s">
        <v>1231</v>
      </c>
      <c r="F3122" t="s">
        <v>23324</v>
      </c>
      <c r="G3122">
        <v>31310</v>
      </c>
      <c r="H3122" t="s">
        <v>23325</v>
      </c>
      <c r="I3122">
        <v>660832568</v>
      </c>
      <c r="K3122" t="s">
        <v>23326</v>
      </c>
      <c r="L3122" t="s">
        <v>19</v>
      </c>
      <c r="N3122" t="s">
        <v>19</v>
      </c>
      <c r="O3122" t="s">
        <v>16063</v>
      </c>
      <c r="P3122" t="s">
        <v>7263</v>
      </c>
      <c r="Q3122" t="s">
        <v>21995</v>
      </c>
      <c r="T3122" t="s">
        <v>6240</v>
      </c>
      <c r="U3122">
        <v>31103</v>
      </c>
    </row>
    <row r="3123" spans="1:30" ht="12.75" customHeight="1" x14ac:dyDescent="0.2">
      <c r="A3123">
        <v>4148</v>
      </c>
      <c r="B3123" t="s">
        <v>19</v>
      </c>
      <c r="C3123" t="s">
        <v>95</v>
      </c>
      <c r="D3123" t="s">
        <v>2477</v>
      </c>
      <c r="E3123" t="s">
        <v>610</v>
      </c>
      <c r="F3123" t="s">
        <v>1717</v>
      </c>
      <c r="G3123">
        <v>85310</v>
      </c>
      <c r="H3123" t="s">
        <v>2478</v>
      </c>
      <c r="J3123" t="s">
        <v>2479</v>
      </c>
      <c r="K3123" t="s">
        <v>2480</v>
      </c>
      <c r="L3123" t="s">
        <v>19</v>
      </c>
      <c r="N3123" t="s">
        <v>19</v>
      </c>
      <c r="O3123" t="s">
        <v>19</v>
      </c>
      <c r="P3123" t="s">
        <v>19</v>
      </c>
      <c r="T3123" t="s">
        <v>75</v>
      </c>
      <c r="U3123">
        <v>85213</v>
      </c>
    </row>
    <row r="3124" spans="1:30" ht="12.75" customHeight="1" x14ac:dyDescent="0.2">
      <c r="A3124">
        <v>23769</v>
      </c>
      <c r="B3124" t="s">
        <v>19</v>
      </c>
      <c r="C3124" t="s">
        <v>51</v>
      </c>
      <c r="D3124" t="s">
        <v>32617</v>
      </c>
      <c r="E3124" t="s">
        <v>1137</v>
      </c>
      <c r="F3124" t="s">
        <v>32618</v>
      </c>
      <c r="G3124">
        <v>44430</v>
      </c>
      <c r="H3124" t="s">
        <v>32619</v>
      </c>
      <c r="I3124" t="s">
        <v>32620</v>
      </c>
      <c r="J3124">
        <v>228001412</v>
      </c>
      <c r="L3124" t="s">
        <v>32621</v>
      </c>
      <c r="M3124" t="s">
        <v>19</v>
      </c>
      <c r="O3124" t="s">
        <v>19</v>
      </c>
      <c r="P3124" t="s">
        <v>4112</v>
      </c>
      <c r="Q3124" t="s">
        <v>3631</v>
      </c>
      <c r="R3124" t="s">
        <v>32622</v>
      </c>
      <c r="U3124" t="s">
        <v>1161</v>
      </c>
      <c r="V3124">
        <v>44084</v>
      </c>
    </row>
    <row r="3125" spans="1:30" s="1" customFormat="1" ht="12.75" customHeight="1" x14ac:dyDescent="0.2">
      <c r="A3125">
        <v>1969</v>
      </c>
      <c r="B3125" t="s">
        <v>19</v>
      </c>
      <c r="C3125" t="s">
        <v>68</v>
      </c>
      <c r="D3125" t="s">
        <v>2490</v>
      </c>
      <c r="E3125" t="s">
        <v>2491</v>
      </c>
      <c r="F3125" t="s">
        <v>2492</v>
      </c>
      <c r="G3125">
        <v>35190</v>
      </c>
      <c r="H3125" t="s">
        <v>2493</v>
      </c>
      <c r="I3125" t="s">
        <v>2494</v>
      </c>
      <c r="J3125" t="s">
        <v>2495</v>
      </c>
      <c r="K3125" t="s">
        <v>2496</v>
      </c>
      <c r="L3125" t="s">
        <v>19</v>
      </c>
      <c r="M3125"/>
      <c r="N3125" t="s">
        <v>2497</v>
      </c>
      <c r="O3125" t="s">
        <v>19</v>
      </c>
      <c r="P3125" t="s">
        <v>19</v>
      </c>
      <c r="Q3125"/>
      <c r="R3125"/>
      <c r="S3125"/>
      <c r="T3125" t="s">
        <v>171</v>
      </c>
      <c r="U3125">
        <v>35337</v>
      </c>
      <c r="V3125"/>
      <c r="W3125"/>
      <c r="X3125"/>
      <c r="Y3125" s="4"/>
      <c r="Z3125" s="6"/>
      <c r="AA3125"/>
      <c r="AB3125" s="4"/>
      <c r="AC3125"/>
      <c r="AD3125"/>
    </row>
    <row r="3126" spans="1:30" ht="12.75" customHeight="1" x14ac:dyDescent="0.2">
      <c r="A3126">
        <v>3497</v>
      </c>
      <c r="B3126" t="s">
        <v>19</v>
      </c>
      <c r="C3126" t="s">
        <v>95</v>
      </c>
      <c r="D3126" t="s">
        <v>2481</v>
      </c>
      <c r="E3126" t="s">
        <v>2482</v>
      </c>
      <c r="F3126" t="s">
        <v>2483</v>
      </c>
      <c r="G3126">
        <v>44440</v>
      </c>
      <c r="H3126" t="s">
        <v>2484</v>
      </c>
      <c r="J3126" t="s">
        <v>2485</v>
      </c>
      <c r="K3126" t="s">
        <v>2486</v>
      </c>
      <c r="L3126" t="s">
        <v>2487</v>
      </c>
      <c r="M3126">
        <v>44540</v>
      </c>
      <c r="N3126" t="s">
        <v>2488</v>
      </c>
      <c r="O3126" t="s">
        <v>415</v>
      </c>
      <c r="P3126" t="s">
        <v>416</v>
      </c>
      <c r="Q3126" t="s">
        <v>2489</v>
      </c>
      <c r="R3126" t="s">
        <v>33</v>
      </c>
      <c r="T3126" t="s">
        <v>125</v>
      </c>
      <c r="U3126">
        <v>44144</v>
      </c>
      <c r="AB3126" s="7"/>
      <c r="AC3126" s="1"/>
      <c r="AD3126" s="1"/>
    </row>
    <row r="3127" spans="1:30" ht="12.75" customHeight="1" x14ac:dyDescent="0.2">
      <c r="A3127">
        <v>5728</v>
      </c>
      <c r="B3127" t="s">
        <v>19</v>
      </c>
      <c r="C3127" t="s">
        <v>68</v>
      </c>
      <c r="D3127" t="s">
        <v>2481</v>
      </c>
      <c r="E3127" t="s">
        <v>7934</v>
      </c>
      <c r="F3127" t="s">
        <v>7935</v>
      </c>
      <c r="G3127">
        <v>85480</v>
      </c>
      <c r="H3127" t="s">
        <v>7936</v>
      </c>
      <c r="J3127" t="s">
        <v>7937</v>
      </c>
      <c r="K3127" t="s">
        <v>7938</v>
      </c>
      <c r="L3127" t="s">
        <v>19</v>
      </c>
      <c r="N3127" t="s">
        <v>19</v>
      </c>
      <c r="O3127" t="s">
        <v>19</v>
      </c>
      <c r="P3127" t="s">
        <v>19</v>
      </c>
      <c r="T3127" t="s">
        <v>75</v>
      </c>
      <c r="U3127">
        <v>85093</v>
      </c>
    </row>
    <row r="3128" spans="1:30" ht="12.75" customHeight="1" x14ac:dyDescent="0.2">
      <c r="A3128">
        <v>10586</v>
      </c>
      <c r="B3128" t="s">
        <v>19</v>
      </c>
      <c r="C3128" t="s">
        <v>35</v>
      </c>
      <c r="D3128" t="s">
        <v>2481</v>
      </c>
      <c r="E3128" t="s">
        <v>13248</v>
      </c>
      <c r="F3128" t="s">
        <v>9017</v>
      </c>
      <c r="G3128">
        <v>35720</v>
      </c>
      <c r="H3128" t="s">
        <v>13249</v>
      </c>
      <c r="J3128">
        <v>662414905</v>
      </c>
      <c r="K3128" t="s">
        <v>13250</v>
      </c>
      <c r="L3128" t="s">
        <v>19</v>
      </c>
      <c r="N3128" t="s">
        <v>19</v>
      </c>
      <c r="O3128" t="s">
        <v>46</v>
      </c>
      <c r="P3128" t="s">
        <v>169</v>
      </c>
      <c r="Q3128" t="s">
        <v>7264</v>
      </c>
      <c r="T3128" t="s">
        <v>171</v>
      </c>
      <c r="U3128">
        <v>35226</v>
      </c>
    </row>
    <row r="3129" spans="1:30" ht="12.75" customHeight="1" x14ac:dyDescent="0.2">
      <c r="A3129">
        <v>27117</v>
      </c>
      <c r="B3129" t="s">
        <v>19</v>
      </c>
      <c r="C3129" t="s">
        <v>10809</v>
      </c>
      <c r="D3129" t="s">
        <v>36342</v>
      </c>
      <c r="E3129" t="s">
        <v>994</v>
      </c>
      <c r="F3129" t="s">
        <v>36343</v>
      </c>
      <c r="G3129">
        <v>50670</v>
      </c>
      <c r="H3129" t="s">
        <v>36344</v>
      </c>
      <c r="L3129" t="s">
        <v>36345</v>
      </c>
      <c r="M3129">
        <v>78990</v>
      </c>
      <c r="N3129" t="s">
        <v>36346</v>
      </c>
      <c r="O3129" t="s">
        <v>12731</v>
      </c>
      <c r="P3129" t="s">
        <v>366</v>
      </c>
      <c r="Q3129" t="s">
        <v>32275</v>
      </c>
      <c r="T3129" t="s">
        <v>368</v>
      </c>
      <c r="U3129">
        <v>50312</v>
      </c>
    </row>
    <row r="3130" spans="1:30" ht="12.75" customHeight="1" x14ac:dyDescent="0.2">
      <c r="A3130">
        <v>8417</v>
      </c>
      <c r="B3130" t="s">
        <v>19</v>
      </c>
      <c r="C3130" t="s">
        <v>759</v>
      </c>
      <c r="D3130" t="s">
        <v>13251</v>
      </c>
      <c r="E3130" t="s">
        <v>19</v>
      </c>
      <c r="F3130" t="s">
        <v>7043</v>
      </c>
      <c r="G3130">
        <v>85000</v>
      </c>
      <c r="H3130" t="s">
        <v>19</v>
      </c>
      <c r="L3130" t="s">
        <v>19</v>
      </c>
      <c r="N3130" t="s">
        <v>19</v>
      </c>
      <c r="O3130" t="s">
        <v>46</v>
      </c>
      <c r="P3130" t="s">
        <v>179</v>
      </c>
      <c r="Q3130" t="s">
        <v>11582</v>
      </c>
      <c r="R3130" t="s">
        <v>33</v>
      </c>
      <c r="T3130" t="s">
        <v>75</v>
      </c>
      <c r="U3130">
        <v>85191</v>
      </c>
    </row>
    <row r="3131" spans="1:30" ht="12.75" customHeight="1" x14ac:dyDescent="0.2">
      <c r="A3131">
        <v>5043</v>
      </c>
      <c r="B3131" t="s">
        <v>19</v>
      </c>
      <c r="C3131" t="s">
        <v>68</v>
      </c>
      <c r="D3131" t="s">
        <v>7939</v>
      </c>
      <c r="E3131" t="s">
        <v>7940</v>
      </c>
      <c r="F3131" t="s">
        <v>7941</v>
      </c>
      <c r="G3131">
        <v>19360</v>
      </c>
      <c r="H3131" t="s">
        <v>19</v>
      </c>
      <c r="I3131" t="s">
        <v>7942</v>
      </c>
      <c r="J3131" t="s">
        <v>7943</v>
      </c>
      <c r="K3131" t="s">
        <v>7944</v>
      </c>
      <c r="L3131" t="s">
        <v>7945</v>
      </c>
      <c r="M3131">
        <v>19600</v>
      </c>
      <c r="N3131" t="s">
        <v>7946</v>
      </c>
      <c r="O3131" t="s">
        <v>46</v>
      </c>
      <c r="P3131" t="s">
        <v>268</v>
      </c>
      <c r="Q3131" t="s">
        <v>7947</v>
      </c>
      <c r="R3131" t="s">
        <v>33</v>
      </c>
      <c r="T3131" t="s">
        <v>955</v>
      </c>
      <c r="U3131">
        <v>19123</v>
      </c>
    </row>
    <row r="3132" spans="1:30" ht="12.75" customHeight="1" x14ac:dyDescent="0.2">
      <c r="A3132">
        <v>15752</v>
      </c>
      <c r="B3132" t="s">
        <v>19</v>
      </c>
      <c r="C3132" t="s">
        <v>35</v>
      </c>
      <c r="D3132" t="s">
        <v>23327</v>
      </c>
      <c r="E3132" t="s">
        <v>19</v>
      </c>
      <c r="F3132" t="s">
        <v>23328</v>
      </c>
      <c r="G3132">
        <v>16500</v>
      </c>
      <c r="H3132" t="s">
        <v>23329</v>
      </c>
      <c r="I3132" t="s">
        <v>23330</v>
      </c>
      <c r="J3132" t="s">
        <v>23331</v>
      </c>
      <c r="K3132" t="s">
        <v>23332</v>
      </c>
      <c r="L3132" t="s">
        <v>19</v>
      </c>
      <c r="N3132" t="s">
        <v>19</v>
      </c>
      <c r="O3132" t="s">
        <v>46</v>
      </c>
      <c r="P3132" t="s">
        <v>6309</v>
      </c>
      <c r="Q3132" t="s">
        <v>23333</v>
      </c>
      <c r="T3132" t="s">
        <v>796</v>
      </c>
      <c r="U3132">
        <v>16249</v>
      </c>
    </row>
    <row r="3133" spans="1:30" ht="12.75" customHeight="1" x14ac:dyDescent="0.2">
      <c r="A3133">
        <v>3872</v>
      </c>
      <c r="B3133" t="s">
        <v>19</v>
      </c>
      <c r="C3133" t="s">
        <v>95</v>
      </c>
      <c r="D3133" t="s">
        <v>2498</v>
      </c>
      <c r="E3133" t="s">
        <v>19</v>
      </c>
      <c r="F3133" t="s">
        <v>2499</v>
      </c>
      <c r="G3133">
        <v>49670</v>
      </c>
      <c r="H3133" t="s">
        <v>2500</v>
      </c>
      <c r="J3133">
        <v>634580451</v>
      </c>
      <c r="L3133" t="s">
        <v>2501</v>
      </c>
      <c r="M3133">
        <v>49120</v>
      </c>
      <c r="N3133" t="s">
        <v>2502</v>
      </c>
      <c r="O3133" t="s">
        <v>2503</v>
      </c>
      <c r="P3133" t="s">
        <v>188</v>
      </c>
      <c r="Q3133" t="s">
        <v>2504</v>
      </c>
      <c r="R3133" t="s">
        <v>33</v>
      </c>
      <c r="T3133" t="s">
        <v>1161</v>
      </c>
      <c r="U3133">
        <v>49153</v>
      </c>
    </row>
    <row r="3134" spans="1:30" ht="12.75" customHeight="1" x14ac:dyDescent="0.2">
      <c r="A3134">
        <v>5268</v>
      </c>
      <c r="B3134" t="s">
        <v>19</v>
      </c>
      <c r="C3134" t="s">
        <v>113</v>
      </c>
      <c r="D3134" t="s">
        <v>2498</v>
      </c>
      <c r="E3134" t="s">
        <v>19</v>
      </c>
      <c r="F3134" t="s">
        <v>7045</v>
      </c>
      <c r="G3134">
        <v>43130</v>
      </c>
      <c r="H3134" t="s">
        <v>7948</v>
      </c>
      <c r="I3134" t="s">
        <v>7949</v>
      </c>
      <c r="L3134" t="s">
        <v>6346</v>
      </c>
      <c r="M3134">
        <v>54000</v>
      </c>
      <c r="N3134" t="s">
        <v>7950</v>
      </c>
      <c r="O3134" t="s">
        <v>19</v>
      </c>
      <c r="P3134" t="s">
        <v>19</v>
      </c>
      <c r="T3134" t="s">
        <v>1026</v>
      </c>
      <c r="U3134">
        <v>43162</v>
      </c>
    </row>
    <row r="3135" spans="1:30" ht="12.75" customHeight="1" x14ac:dyDescent="0.2">
      <c r="A3135">
        <v>7049</v>
      </c>
      <c r="B3135" t="s">
        <v>19</v>
      </c>
      <c r="C3135" t="s">
        <v>20</v>
      </c>
      <c r="D3135" t="s">
        <v>7951</v>
      </c>
      <c r="E3135" t="s">
        <v>2076</v>
      </c>
      <c r="F3135" t="s">
        <v>7952</v>
      </c>
      <c r="G3135">
        <v>37330</v>
      </c>
      <c r="H3135" t="s">
        <v>7953</v>
      </c>
      <c r="I3135" t="s">
        <v>7954</v>
      </c>
      <c r="J3135" t="s">
        <v>7955</v>
      </c>
      <c r="K3135" t="s">
        <v>7956</v>
      </c>
      <c r="L3135" t="s">
        <v>19</v>
      </c>
      <c r="N3135" t="s">
        <v>19</v>
      </c>
      <c r="O3135" t="s">
        <v>46</v>
      </c>
      <c r="P3135" t="s">
        <v>207</v>
      </c>
      <c r="Q3135" t="s">
        <v>6555</v>
      </c>
      <c r="T3135" t="s">
        <v>244</v>
      </c>
      <c r="U3135">
        <v>37251</v>
      </c>
    </row>
    <row r="3136" spans="1:30" ht="12.75" customHeight="1" x14ac:dyDescent="0.2">
      <c r="A3136">
        <v>21495</v>
      </c>
      <c r="B3136" t="s">
        <v>19</v>
      </c>
      <c r="C3136" t="s">
        <v>51</v>
      </c>
      <c r="D3136" t="s">
        <v>27935</v>
      </c>
      <c r="E3136" t="s">
        <v>791</v>
      </c>
      <c r="F3136" t="s">
        <v>7610</v>
      </c>
      <c r="G3136">
        <v>72560</v>
      </c>
      <c r="H3136" t="s">
        <v>27936</v>
      </c>
      <c r="J3136" t="s">
        <v>27937</v>
      </c>
      <c r="K3136" t="s">
        <v>27938</v>
      </c>
      <c r="L3136" t="s">
        <v>18018</v>
      </c>
      <c r="M3136">
        <v>72530</v>
      </c>
      <c r="N3136" t="s">
        <v>27939</v>
      </c>
      <c r="O3136" t="s">
        <v>6854</v>
      </c>
      <c r="P3136" t="s">
        <v>5760</v>
      </c>
      <c r="Q3136" t="s">
        <v>21733</v>
      </c>
      <c r="T3136" t="s">
        <v>58</v>
      </c>
      <c r="U3136">
        <v>72058</v>
      </c>
    </row>
    <row r="3137" spans="1:30" ht="12.75" customHeight="1" x14ac:dyDescent="0.2">
      <c r="A3137">
        <v>20603</v>
      </c>
      <c r="B3137" t="s">
        <v>19</v>
      </c>
      <c r="C3137" t="s">
        <v>113</v>
      </c>
      <c r="D3137" t="s">
        <v>27935</v>
      </c>
      <c r="E3137" t="s">
        <v>7186</v>
      </c>
      <c r="F3137" t="s">
        <v>1899</v>
      </c>
      <c r="G3137">
        <v>25000</v>
      </c>
      <c r="H3137" t="s">
        <v>27940</v>
      </c>
      <c r="L3137" t="s">
        <v>19</v>
      </c>
      <c r="N3137" t="s">
        <v>19</v>
      </c>
      <c r="O3137" t="s">
        <v>27941</v>
      </c>
      <c r="P3137" t="s">
        <v>8606</v>
      </c>
      <c r="Q3137" t="s">
        <v>9966</v>
      </c>
      <c r="T3137" t="s">
        <v>147</v>
      </c>
      <c r="U3137">
        <v>25056</v>
      </c>
    </row>
    <row r="3138" spans="1:30" ht="12.75" customHeight="1" x14ac:dyDescent="0.2">
      <c r="A3138">
        <v>20603</v>
      </c>
      <c r="B3138" t="s">
        <v>19</v>
      </c>
      <c r="C3138" t="s">
        <v>113</v>
      </c>
      <c r="D3138" t="s">
        <v>27935</v>
      </c>
      <c r="E3138" t="s">
        <v>7186</v>
      </c>
      <c r="F3138" t="s">
        <v>1899</v>
      </c>
      <c r="G3138">
        <v>25000</v>
      </c>
      <c r="H3138" t="s">
        <v>27940</v>
      </c>
      <c r="L3138" t="s">
        <v>19</v>
      </c>
      <c r="N3138" t="s">
        <v>19</v>
      </c>
      <c r="O3138" t="s">
        <v>27941</v>
      </c>
      <c r="P3138" t="s">
        <v>8606</v>
      </c>
      <c r="Q3138" t="s">
        <v>25412</v>
      </c>
      <c r="T3138" t="s">
        <v>147</v>
      </c>
      <c r="U3138">
        <v>25056</v>
      </c>
    </row>
    <row r="3139" spans="1:30" ht="12.75" customHeight="1" x14ac:dyDescent="0.2">
      <c r="A3139">
        <v>23570</v>
      </c>
      <c r="B3139" t="s">
        <v>27942</v>
      </c>
      <c r="C3139" t="s">
        <v>35</v>
      </c>
      <c r="D3139" t="s">
        <v>32623</v>
      </c>
      <c r="E3139" t="s">
        <v>1779</v>
      </c>
      <c r="F3139" t="s">
        <v>32624</v>
      </c>
      <c r="G3139">
        <v>7700</v>
      </c>
      <c r="H3139" t="s">
        <v>32625</v>
      </c>
      <c r="J3139">
        <v>638106230</v>
      </c>
      <c r="K3139" t="s">
        <v>32626</v>
      </c>
      <c r="L3139" t="s">
        <v>19</v>
      </c>
      <c r="N3139" t="s">
        <v>19</v>
      </c>
      <c r="O3139" t="s">
        <v>46</v>
      </c>
      <c r="P3139" t="s">
        <v>7053</v>
      </c>
      <c r="Q3139" t="s">
        <v>22717</v>
      </c>
      <c r="T3139" t="s">
        <v>6590</v>
      </c>
      <c r="U3139">
        <v>7034</v>
      </c>
    </row>
    <row r="3140" spans="1:30" ht="12.75" customHeight="1" x14ac:dyDescent="0.2">
      <c r="A3140">
        <v>19495</v>
      </c>
      <c r="B3140" t="s">
        <v>19</v>
      </c>
      <c r="C3140" t="s">
        <v>113</v>
      </c>
      <c r="D3140" t="s">
        <v>27943</v>
      </c>
      <c r="E3140" t="s">
        <v>27944</v>
      </c>
      <c r="F3140" t="s">
        <v>12232</v>
      </c>
      <c r="G3140">
        <v>4300</v>
      </c>
      <c r="H3140" t="s">
        <v>27945</v>
      </c>
      <c r="J3140" t="s">
        <v>27946</v>
      </c>
      <c r="K3140" t="s">
        <v>27947</v>
      </c>
      <c r="L3140" t="s">
        <v>16031</v>
      </c>
      <c r="M3140">
        <v>4870</v>
      </c>
      <c r="N3140" t="s">
        <v>27948</v>
      </c>
      <c r="O3140" t="s">
        <v>501</v>
      </c>
      <c r="P3140" t="s">
        <v>6801</v>
      </c>
      <c r="Q3140" t="s">
        <v>22473</v>
      </c>
      <c r="R3140" t="s">
        <v>17432</v>
      </c>
      <c r="T3140" t="s">
        <v>493</v>
      </c>
      <c r="U3140">
        <v>4188</v>
      </c>
    </row>
    <row r="3141" spans="1:30" ht="12.75" customHeight="1" x14ac:dyDescent="0.2">
      <c r="A3141">
        <v>14748</v>
      </c>
      <c r="B3141" t="s">
        <v>19</v>
      </c>
      <c r="C3141" t="s">
        <v>19</v>
      </c>
      <c r="D3141" t="s">
        <v>18331</v>
      </c>
      <c r="E3141" t="s">
        <v>3769</v>
      </c>
      <c r="F3141" t="s">
        <v>18332</v>
      </c>
      <c r="G3141">
        <v>30300</v>
      </c>
      <c r="H3141" t="s">
        <v>18333</v>
      </c>
      <c r="J3141" t="s">
        <v>18334</v>
      </c>
      <c r="L3141" t="s">
        <v>19</v>
      </c>
      <c r="N3141" t="s">
        <v>19</v>
      </c>
      <c r="O3141" t="s">
        <v>46</v>
      </c>
      <c r="P3141" t="s">
        <v>491</v>
      </c>
      <c r="Q3141" t="s">
        <v>17024</v>
      </c>
      <c r="T3141" t="s">
        <v>395</v>
      </c>
      <c r="U3141">
        <v>30032</v>
      </c>
    </row>
    <row r="3142" spans="1:30" ht="12.75" customHeight="1" x14ac:dyDescent="0.2">
      <c r="A3142">
        <v>6713</v>
      </c>
      <c r="B3142" t="s">
        <v>19</v>
      </c>
      <c r="C3142" t="s">
        <v>389</v>
      </c>
      <c r="D3142" t="s">
        <v>7957</v>
      </c>
      <c r="E3142" t="s">
        <v>642</v>
      </c>
      <c r="F3142" t="s">
        <v>7958</v>
      </c>
      <c r="G3142">
        <v>53410</v>
      </c>
      <c r="H3142" t="s">
        <v>7959</v>
      </c>
      <c r="I3142" t="s">
        <v>7960</v>
      </c>
      <c r="K3142" t="s">
        <v>7961</v>
      </c>
      <c r="L3142" t="s">
        <v>7962</v>
      </c>
      <c r="M3142">
        <v>35370</v>
      </c>
      <c r="N3142" t="s">
        <v>1512</v>
      </c>
      <c r="O3142" t="s">
        <v>7963</v>
      </c>
      <c r="P3142" t="s">
        <v>1199</v>
      </c>
      <c r="Q3142" t="s">
        <v>92</v>
      </c>
      <c r="R3142" t="s">
        <v>7964</v>
      </c>
      <c r="S3142" t="s">
        <v>33</v>
      </c>
      <c r="U3142" t="s">
        <v>94</v>
      </c>
      <c r="V3142">
        <v>53247</v>
      </c>
    </row>
    <row r="3143" spans="1:30" ht="12.75" customHeight="1" x14ac:dyDescent="0.2">
      <c r="A3143">
        <v>9618</v>
      </c>
      <c r="B3143" t="s">
        <v>19</v>
      </c>
      <c r="C3143" t="s">
        <v>95</v>
      </c>
      <c r="D3143" t="s">
        <v>13252</v>
      </c>
      <c r="E3143" t="s">
        <v>13253</v>
      </c>
      <c r="F3143" t="s">
        <v>13254</v>
      </c>
      <c r="G3143">
        <v>58500</v>
      </c>
      <c r="H3143" t="s">
        <v>13255</v>
      </c>
      <c r="I3143" t="s">
        <v>13256</v>
      </c>
      <c r="K3143" t="s">
        <v>13257</v>
      </c>
      <c r="L3143" t="s">
        <v>19</v>
      </c>
      <c r="N3143" t="s">
        <v>19</v>
      </c>
      <c r="O3143" t="s">
        <v>46</v>
      </c>
      <c r="P3143" t="s">
        <v>1759</v>
      </c>
      <c r="Q3143" t="s">
        <v>6516</v>
      </c>
      <c r="T3143" t="s">
        <v>209</v>
      </c>
      <c r="U3143">
        <v>58079</v>
      </c>
    </row>
    <row r="3144" spans="1:30" ht="12.75" customHeight="1" x14ac:dyDescent="0.2">
      <c r="A3144">
        <v>17130</v>
      </c>
      <c r="B3144" t="s">
        <v>19</v>
      </c>
      <c r="C3144" t="s">
        <v>35</v>
      </c>
      <c r="D3144" t="s">
        <v>23334</v>
      </c>
      <c r="E3144" t="s">
        <v>404</v>
      </c>
      <c r="F3144" t="s">
        <v>23335</v>
      </c>
      <c r="G3144">
        <v>87400</v>
      </c>
      <c r="H3144" t="s">
        <v>23336</v>
      </c>
      <c r="J3144">
        <v>781993152</v>
      </c>
      <c r="K3144" t="s">
        <v>23337</v>
      </c>
      <c r="L3144" t="s">
        <v>19</v>
      </c>
      <c r="N3144" t="s">
        <v>19</v>
      </c>
      <c r="O3144" t="s">
        <v>46</v>
      </c>
      <c r="P3144" t="s">
        <v>953</v>
      </c>
      <c r="Q3144" t="s">
        <v>23338</v>
      </c>
      <c r="T3144" t="s">
        <v>955</v>
      </c>
      <c r="U3144">
        <v>87142</v>
      </c>
    </row>
    <row r="3145" spans="1:30" ht="12.75" customHeight="1" x14ac:dyDescent="0.2">
      <c r="A3145">
        <v>23424</v>
      </c>
      <c r="B3145" t="s">
        <v>19</v>
      </c>
      <c r="C3145" t="s">
        <v>35</v>
      </c>
      <c r="D3145" t="s">
        <v>32627</v>
      </c>
      <c r="E3145" t="s">
        <v>218</v>
      </c>
      <c r="F3145" t="s">
        <v>26157</v>
      </c>
      <c r="G3145">
        <v>38870</v>
      </c>
      <c r="H3145" t="s">
        <v>32628</v>
      </c>
      <c r="J3145" t="s">
        <v>32629</v>
      </c>
      <c r="K3145" t="s">
        <v>32630</v>
      </c>
      <c r="L3145" t="s">
        <v>32631</v>
      </c>
      <c r="M3145">
        <v>38870</v>
      </c>
      <c r="N3145" t="s">
        <v>32632</v>
      </c>
      <c r="O3145" t="s">
        <v>1133</v>
      </c>
      <c r="P3145" t="s">
        <v>6977</v>
      </c>
      <c r="Q3145" t="s">
        <v>21517</v>
      </c>
      <c r="T3145" t="s">
        <v>699</v>
      </c>
      <c r="U3145">
        <v>38440</v>
      </c>
    </row>
    <row r="3146" spans="1:30" ht="12.75" customHeight="1" x14ac:dyDescent="0.2">
      <c r="A3146">
        <v>17337</v>
      </c>
      <c r="B3146" t="s">
        <v>19</v>
      </c>
      <c r="C3146" t="s">
        <v>51</v>
      </c>
      <c r="D3146" t="s">
        <v>23339</v>
      </c>
      <c r="E3146" t="s">
        <v>23340</v>
      </c>
      <c r="F3146" t="s">
        <v>23341</v>
      </c>
      <c r="G3146">
        <v>81170</v>
      </c>
      <c r="H3146" t="s">
        <v>23342</v>
      </c>
      <c r="I3146">
        <v>563307239</v>
      </c>
      <c r="K3146" t="s">
        <v>23343</v>
      </c>
      <c r="L3146" t="s">
        <v>23344</v>
      </c>
      <c r="M3146">
        <v>82330</v>
      </c>
      <c r="N3146" t="s">
        <v>23345</v>
      </c>
      <c r="O3146" t="s">
        <v>46</v>
      </c>
      <c r="P3146" t="s">
        <v>11091</v>
      </c>
      <c r="Q3146" t="s">
        <v>22509</v>
      </c>
      <c r="T3146" t="s">
        <v>34</v>
      </c>
      <c r="U3146">
        <v>81184</v>
      </c>
    </row>
    <row r="3147" spans="1:30" ht="12.75" customHeight="1" x14ac:dyDescent="0.2">
      <c r="A3147">
        <v>17250</v>
      </c>
      <c r="B3147" t="s">
        <v>19</v>
      </c>
      <c r="C3147" t="s">
        <v>35</v>
      </c>
      <c r="D3147" t="s">
        <v>23339</v>
      </c>
      <c r="E3147" t="s">
        <v>382</v>
      </c>
      <c r="F3147" t="s">
        <v>22768</v>
      </c>
      <c r="G3147">
        <v>81140</v>
      </c>
      <c r="H3147" t="s">
        <v>23346</v>
      </c>
      <c r="I3147">
        <v>689620540</v>
      </c>
      <c r="K3147" t="s">
        <v>23347</v>
      </c>
      <c r="L3147" t="s">
        <v>19</v>
      </c>
      <c r="N3147" t="s">
        <v>19</v>
      </c>
      <c r="O3147" t="s">
        <v>19</v>
      </c>
      <c r="P3147" t="s">
        <v>19</v>
      </c>
      <c r="T3147" t="s">
        <v>34</v>
      </c>
      <c r="U3147">
        <v>81206</v>
      </c>
    </row>
    <row r="3148" spans="1:30" s="1" customFormat="1" ht="12.75" customHeight="1" x14ac:dyDescent="0.2">
      <c r="A3148">
        <v>27581</v>
      </c>
      <c r="B3148" t="s">
        <v>19</v>
      </c>
      <c r="C3148" t="s">
        <v>35</v>
      </c>
      <c r="D3148" t="s">
        <v>36347</v>
      </c>
      <c r="E3148" t="s">
        <v>1382</v>
      </c>
      <c r="F3148" t="s">
        <v>564</v>
      </c>
      <c r="G3148">
        <v>84160</v>
      </c>
      <c r="H3148" t="s">
        <v>36348</v>
      </c>
      <c r="I3148"/>
      <c r="J3148" t="s">
        <v>36349</v>
      </c>
      <c r="K3148" t="s">
        <v>36350</v>
      </c>
      <c r="L3148" t="s">
        <v>19</v>
      </c>
      <c r="M3148"/>
      <c r="N3148" t="s">
        <v>19</v>
      </c>
      <c r="O3148" t="s">
        <v>46</v>
      </c>
      <c r="P3148" t="s">
        <v>491</v>
      </c>
      <c r="Q3148" t="s">
        <v>23216</v>
      </c>
      <c r="R3148"/>
      <c r="S3148"/>
      <c r="T3148" t="s">
        <v>395</v>
      </c>
      <c r="U3148">
        <v>84026</v>
      </c>
      <c r="V3148"/>
      <c r="W3148"/>
      <c r="X3148"/>
      <c r="Y3148" s="4"/>
      <c r="Z3148" s="6"/>
      <c r="AA3148"/>
      <c r="AB3148" s="4"/>
      <c r="AC3148"/>
      <c r="AD3148"/>
    </row>
    <row r="3149" spans="1:30" ht="12.75" customHeight="1" x14ac:dyDescent="0.2">
      <c r="A3149">
        <v>25948</v>
      </c>
      <c r="B3149" t="s">
        <v>2505</v>
      </c>
      <c r="C3149" t="s">
        <v>35</v>
      </c>
      <c r="D3149" t="s">
        <v>36351</v>
      </c>
      <c r="E3149" t="s">
        <v>1909</v>
      </c>
      <c r="F3149" t="s">
        <v>32940</v>
      </c>
      <c r="G3149">
        <v>43150</v>
      </c>
      <c r="H3149" t="s">
        <v>36352</v>
      </c>
      <c r="J3149" t="s">
        <v>36353</v>
      </c>
      <c r="K3149" t="s">
        <v>36354</v>
      </c>
      <c r="L3149" t="s">
        <v>36355</v>
      </c>
      <c r="M3149">
        <v>38640</v>
      </c>
      <c r="N3149" t="s">
        <v>2139</v>
      </c>
      <c r="O3149" t="s">
        <v>36356</v>
      </c>
      <c r="P3149" t="s">
        <v>6183</v>
      </c>
      <c r="Q3149" t="s">
        <v>7047</v>
      </c>
      <c r="R3149" t="s">
        <v>34528</v>
      </c>
      <c r="U3149" t="s">
        <v>1026</v>
      </c>
      <c r="V3149">
        <v>43115</v>
      </c>
      <c r="AB3149" s="7"/>
      <c r="AC3149" s="1"/>
      <c r="AD3149" s="1"/>
    </row>
    <row r="3150" spans="1:30" ht="12.75" customHeight="1" x14ac:dyDescent="0.2">
      <c r="A3150">
        <v>3526</v>
      </c>
      <c r="B3150" t="s">
        <v>19</v>
      </c>
      <c r="C3150" t="s">
        <v>35</v>
      </c>
      <c r="D3150" t="s">
        <v>2506</v>
      </c>
      <c r="E3150" t="s">
        <v>108</v>
      </c>
      <c r="F3150" t="s">
        <v>2507</v>
      </c>
      <c r="G3150">
        <v>13190</v>
      </c>
      <c r="H3150" t="s">
        <v>2508</v>
      </c>
      <c r="I3150" t="s">
        <v>2509</v>
      </c>
      <c r="J3150" t="s">
        <v>2510</v>
      </c>
      <c r="K3150" t="s">
        <v>2511</v>
      </c>
      <c r="L3150" t="s">
        <v>2507</v>
      </c>
      <c r="M3150">
        <v>13190</v>
      </c>
      <c r="N3150" t="s">
        <v>2508</v>
      </c>
      <c r="O3150" t="s">
        <v>19</v>
      </c>
      <c r="P3150" t="s">
        <v>491</v>
      </c>
      <c r="Q3150" t="s">
        <v>2512</v>
      </c>
      <c r="R3150" t="s">
        <v>33</v>
      </c>
      <c r="T3150" t="s">
        <v>493</v>
      </c>
      <c r="U3150">
        <v>13002</v>
      </c>
    </row>
    <row r="3151" spans="1:30" ht="12.75" customHeight="1" x14ac:dyDescent="0.2">
      <c r="A3151">
        <v>3047</v>
      </c>
      <c r="B3151" t="s">
        <v>19</v>
      </c>
      <c r="C3151" t="s">
        <v>51</v>
      </c>
      <c r="D3151" t="s">
        <v>2513</v>
      </c>
      <c r="E3151" t="s">
        <v>282</v>
      </c>
      <c r="F3151" t="s">
        <v>2514</v>
      </c>
      <c r="G3151">
        <v>56700</v>
      </c>
      <c r="H3151" t="s">
        <v>2515</v>
      </c>
      <c r="I3151" t="s">
        <v>2516</v>
      </c>
      <c r="L3151" t="s">
        <v>19</v>
      </c>
      <c r="N3151" t="s">
        <v>19</v>
      </c>
      <c r="O3151" t="s">
        <v>81</v>
      </c>
      <c r="P3151" t="s">
        <v>47</v>
      </c>
      <c r="Q3151" t="s">
        <v>550</v>
      </c>
      <c r="R3151" t="s">
        <v>2517</v>
      </c>
      <c r="T3151" t="s">
        <v>262</v>
      </c>
      <c r="U3151">
        <v>56220</v>
      </c>
    </row>
    <row r="3152" spans="1:30" ht="12.75" customHeight="1" x14ac:dyDescent="0.2">
      <c r="A3152">
        <v>8632</v>
      </c>
      <c r="B3152" t="s">
        <v>19</v>
      </c>
      <c r="C3152" t="s">
        <v>68</v>
      </c>
      <c r="D3152" t="s">
        <v>13263</v>
      </c>
      <c r="E3152" t="s">
        <v>19</v>
      </c>
      <c r="F3152" t="s">
        <v>19</v>
      </c>
      <c r="G3152">
        <v>85000</v>
      </c>
      <c r="H3152" t="s">
        <v>19</v>
      </c>
      <c r="L3152" t="s">
        <v>19</v>
      </c>
      <c r="N3152" t="s">
        <v>19</v>
      </c>
      <c r="O3152" t="s">
        <v>46</v>
      </c>
      <c r="P3152" t="s">
        <v>179</v>
      </c>
      <c r="Q3152" t="s">
        <v>12026</v>
      </c>
      <c r="R3152" t="s">
        <v>33</v>
      </c>
      <c r="T3152" t="s">
        <v>75</v>
      </c>
      <c r="U3152">
        <v>85213</v>
      </c>
    </row>
    <row r="3153" spans="1:26" ht="12.75" customHeight="1" x14ac:dyDescent="0.2">
      <c r="A3153">
        <v>4144</v>
      </c>
      <c r="B3153" t="s">
        <v>19</v>
      </c>
      <c r="C3153" t="s">
        <v>35</v>
      </c>
      <c r="D3153" t="s">
        <v>2518</v>
      </c>
      <c r="E3153" t="s">
        <v>1779</v>
      </c>
      <c r="F3153" t="s">
        <v>2519</v>
      </c>
      <c r="G3153">
        <v>22110</v>
      </c>
      <c r="H3153" t="s">
        <v>2520</v>
      </c>
      <c r="J3153" t="s">
        <v>2521</v>
      </c>
      <c r="L3153" t="s">
        <v>19</v>
      </c>
      <c r="N3153" t="s">
        <v>19</v>
      </c>
      <c r="O3153" t="s">
        <v>19</v>
      </c>
      <c r="P3153" t="s">
        <v>19</v>
      </c>
      <c r="T3153" t="s">
        <v>83</v>
      </c>
      <c r="U3153">
        <v>22365</v>
      </c>
      <c r="Z3153" s="4"/>
    </row>
    <row r="3154" spans="1:26" ht="12.75" customHeight="1" x14ac:dyDescent="0.2">
      <c r="A3154">
        <v>2903</v>
      </c>
      <c r="B3154" t="s">
        <v>19</v>
      </c>
      <c r="C3154" t="s">
        <v>19</v>
      </c>
      <c r="D3154" t="s">
        <v>2518</v>
      </c>
      <c r="E3154" t="s">
        <v>2522</v>
      </c>
      <c r="F3154" t="s">
        <v>2523</v>
      </c>
      <c r="G3154">
        <v>29470</v>
      </c>
      <c r="H3154" t="s">
        <v>2524</v>
      </c>
      <c r="I3154" t="s">
        <v>2525</v>
      </c>
      <c r="J3154" t="s">
        <v>2526</v>
      </c>
      <c r="K3154" t="s">
        <v>2527</v>
      </c>
      <c r="L3154" t="s">
        <v>19</v>
      </c>
      <c r="N3154" t="s">
        <v>19</v>
      </c>
      <c r="O3154" t="s">
        <v>81</v>
      </c>
      <c r="P3154" t="s">
        <v>646</v>
      </c>
      <c r="Q3154" t="s">
        <v>2528</v>
      </c>
      <c r="R3154" t="s">
        <v>33</v>
      </c>
      <c r="T3154" t="s">
        <v>653</v>
      </c>
      <c r="U3154">
        <v>29189</v>
      </c>
      <c r="Z3154" s="4"/>
    </row>
    <row r="3155" spans="1:26" ht="12.75" customHeight="1" x14ac:dyDescent="0.2">
      <c r="A3155">
        <v>3277</v>
      </c>
      <c r="B3155" t="s">
        <v>19</v>
      </c>
      <c r="C3155" t="s">
        <v>35</v>
      </c>
      <c r="D3155" t="s">
        <v>2518</v>
      </c>
      <c r="E3155" t="s">
        <v>1163</v>
      </c>
      <c r="F3155" t="s">
        <v>2529</v>
      </c>
      <c r="G3155">
        <v>38350</v>
      </c>
      <c r="H3155" t="s">
        <v>2530</v>
      </c>
      <c r="I3155" t="s">
        <v>2531</v>
      </c>
      <c r="J3155" t="s">
        <v>2532</v>
      </c>
      <c r="K3155" t="s">
        <v>2533</v>
      </c>
      <c r="L3155" t="s">
        <v>19</v>
      </c>
      <c r="N3155" t="s">
        <v>2534</v>
      </c>
      <c r="O3155" t="s">
        <v>46</v>
      </c>
      <c r="P3155" t="s">
        <v>1134</v>
      </c>
      <c r="Q3155" t="s">
        <v>2535</v>
      </c>
      <c r="R3155" t="s">
        <v>33</v>
      </c>
      <c r="T3155" t="s">
        <v>608</v>
      </c>
      <c r="U3155">
        <v>38470</v>
      </c>
      <c r="Z3155" s="4"/>
    </row>
    <row r="3156" spans="1:26" ht="12.75" customHeight="1" x14ac:dyDescent="0.2">
      <c r="A3156">
        <v>7311</v>
      </c>
      <c r="B3156" t="s">
        <v>19</v>
      </c>
      <c r="C3156" t="s">
        <v>918</v>
      </c>
      <c r="D3156" t="s">
        <v>2518</v>
      </c>
      <c r="E3156" t="s">
        <v>282</v>
      </c>
      <c r="F3156" t="s">
        <v>7965</v>
      </c>
      <c r="G3156">
        <v>35240</v>
      </c>
      <c r="H3156" t="s">
        <v>7966</v>
      </c>
      <c r="J3156" t="s">
        <v>7967</v>
      </c>
      <c r="K3156" t="s">
        <v>7968</v>
      </c>
      <c r="L3156" t="s">
        <v>7969</v>
      </c>
      <c r="M3156">
        <v>35230</v>
      </c>
      <c r="N3156" t="s">
        <v>7970</v>
      </c>
      <c r="O3156" t="s">
        <v>168</v>
      </c>
      <c r="P3156" t="s">
        <v>439</v>
      </c>
      <c r="Q3156" t="s">
        <v>7044</v>
      </c>
      <c r="T3156" t="s">
        <v>101</v>
      </c>
      <c r="U3156">
        <v>35239</v>
      </c>
      <c r="Z3156" s="4"/>
    </row>
    <row r="3157" spans="1:26" ht="12.75" customHeight="1" x14ac:dyDescent="0.2">
      <c r="A3157">
        <v>8974</v>
      </c>
      <c r="B3157" t="s">
        <v>13264</v>
      </c>
      <c r="C3157" t="s">
        <v>35</v>
      </c>
      <c r="D3157" t="s">
        <v>2518</v>
      </c>
      <c r="E3157" t="s">
        <v>5399</v>
      </c>
      <c r="F3157" t="s">
        <v>13258</v>
      </c>
      <c r="G3157">
        <v>49600</v>
      </c>
      <c r="H3157" t="s">
        <v>13259</v>
      </c>
      <c r="I3157" t="s">
        <v>13260</v>
      </c>
      <c r="J3157" t="s">
        <v>13261</v>
      </c>
      <c r="K3157" t="s">
        <v>13262</v>
      </c>
      <c r="L3157" t="s">
        <v>19</v>
      </c>
      <c r="N3157" t="s">
        <v>19</v>
      </c>
      <c r="O3157" t="s">
        <v>19</v>
      </c>
      <c r="P3157" t="s">
        <v>19</v>
      </c>
      <c r="T3157" t="s">
        <v>1161</v>
      </c>
      <c r="U3157">
        <v>49137</v>
      </c>
      <c r="Z3157" s="4"/>
    </row>
    <row r="3158" spans="1:26" ht="12.75" customHeight="1" x14ac:dyDescent="0.2">
      <c r="A3158">
        <v>8839</v>
      </c>
      <c r="B3158" t="s">
        <v>19</v>
      </c>
      <c r="C3158" t="s">
        <v>113</v>
      </c>
      <c r="D3158" t="s">
        <v>2518</v>
      </c>
      <c r="E3158" t="s">
        <v>1754</v>
      </c>
      <c r="F3158" t="s">
        <v>13265</v>
      </c>
      <c r="G3158">
        <v>79210</v>
      </c>
      <c r="H3158" t="s">
        <v>13266</v>
      </c>
      <c r="I3158" t="s">
        <v>13267</v>
      </c>
      <c r="K3158" t="s">
        <v>13268</v>
      </c>
      <c r="L3158" t="s">
        <v>13269</v>
      </c>
      <c r="M3158">
        <v>79000</v>
      </c>
      <c r="N3158" t="s">
        <v>13270</v>
      </c>
      <c r="O3158" t="s">
        <v>1751</v>
      </c>
      <c r="P3158" t="s">
        <v>318</v>
      </c>
      <c r="Q3158" t="s">
        <v>13271</v>
      </c>
      <c r="T3158" t="s">
        <v>288</v>
      </c>
      <c r="U3158">
        <v>79009</v>
      </c>
      <c r="Z3158" s="4"/>
    </row>
    <row r="3159" spans="1:26" ht="12.75" customHeight="1" x14ac:dyDescent="0.2">
      <c r="A3159">
        <v>12492</v>
      </c>
      <c r="B3159" t="s">
        <v>19</v>
      </c>
      <c r="C3159" t="s">
        <v>5553</v>
      </c>
      <c r="D3159" t="s">
        <v>2518</v>
      </c>
      <c r="E3159" t="s">
        <v>19</v>
      </c>
      <c r="F3159" t="s">
        <v>18335</v>
      </c>
      <c r="G3159">
        <v>56380</v>
      </c>
      <c r="H3159" t="s">
        <v>18336</v>
      </c>
      <c r="I3159">
        <v>763114796</v>
      </c>
      <c r="K3159" t="s">
        <v>18337</v>
      </c>
      <c r="L3159" t="s">
        <v>19</v>
      </c>
      <c r="N3159" t="s">
        <v>19</v>
      </c>
      <c r="O3159" t="s">
        <v>438</v>
      </c>
      <c r="P3159" t="s">
        <v>402</v>
      </c>
      <c r="Q3159" t="s">
        <v>14040</v>
      </c>
      <c r="T3159" t="s">
        <v>49</v>
      </c>
      <c r="U3159">
        <v>56226</v>
      </c>
      <c r="Z3159" s="4"/>
    </row>
    <row r="3160" spans="1:26" ht="12.75" customHeight="1" x14ac:dyDescent="0.2">
      <c r="A3160">
        <v>15288</v>
      </c>
      <c r="B3160" t="s">
        <v>19</v>
      </c>
      <c r="C3160" t="s">
        <v>19</v>
      </c>
      <c r="D3160" t="s">
        <v>2518</v>
      </c>
      <c r="E3160" t="s">
        <v>200</v>
      </c>
      <c r="F3160" t="s">
        <v>18338</v>
      </c>
      <c r="G3160">
        <v>61120</v>
      </c>
      <c r="H3160" t="s">
        <v>18339</v>
      </c>
      <c r="J3160">
        <v>677876704</v>
      </c>
      <c r="L3160" t="s">
        <v>5778</v>
      </c>
      <c r="M3160">
        <v>75011</v>
      </c>
      <c r="N3160" t="s">
        <v>18340</v>
      </c>
      <c r="O3160" t="s">
        <v>2275</v>
      </c>
      <c r="P3160" t="s">
        <v>5760</v>
      </c>
      <c r="Q3160" t="s">
        <v>18341</v>
      </c>
      <c r="T3160" t="s">
        <v>58</v>
      </c>
      <c r="U3160">
        <v>61086</v>
      </c>
      <c r="Z3160" s="4"/>
    </row>
    <row r="3161" spans="1:26" ht="12.75" customHeight="1" x14ac:dyDescent="0.2">
      <c r="A3161">
        <v>19343</v>
      </c>
      <c r="B3161" t="s">
        <v>19</v>
      </c>
      <c r="C3161" t="s">
        <v>35</v>
      </c>
      <c r="D3161" t="s">
        <v>2518</v>
      </c>
      <c r="E3161" t="s">
        <v>5034</v>
      </c>
      <c r="F3161" t="s">
        <v>27949</v>
      </c>
      <c r="G3161">
        <v>85590</v>
      </c>
      <c r="H3161" t="s">
        <v>27950</v>
      </c>
      <c r="I3161" t="s">
        <v>27951</v>
      </c>
      <c r="J3161" t="s">
        <v>27952</v>
      </c>
      <c r="K3161" t="s">
        <v>27953</v>
      </c>
      <c r="L3161" t="s">
        <v>19</v>
      </c>
      <c r="N3161" t="s">
        <v>19</v>
      </c>
      <c r="O3161" t="s">
        <v>973</v>
      </c>
      <c r="P3161" t="s">
        <v>318</v>
      </c>
      <c r="Q3161" t="s">
        <v>27954</v>
      </c>
      <c r="T3161" t="s">
        <v>75</v>
      </c>
      <c r="U3161">
        <v>85242</v>
      </c>
      <c r="Z3161" s="4"/>
    </row>
    <row r="3162" spans="1:26" ht="12.75" customHeight="1" x14ac:dyDescent="0.2">
      <c r="A3162">
        <v>22089</v>
      </c>
      <c r="B3162" t="s">
        <v>19</v>
      </c>
      <c r="C3162" t="s">
        <v>35</v>
      </c>
      <c r="D3162" t="s">
        <v>2518</v>
      </c>
      <c r="E3162" t="s">
        <v>534</v>
      </c>
      <c r="F3162" t="s">
        <v>27955</v>
      </c>
      <c r="G3162">
        <v>38540</v>
      </c>
      <c r="H3162" t="s">
        <v>27956</v>
      </c>
      <c r="J3162" t="s">
        <v>27957</v>
      </c>
      <c r="K3162" t="s">
        <v>27958</v>
      </c>
      <c r="L3162" t="s">
        <v>19</v>
      </c>
      <c r="N3162" t="s">
        <v>19</v>
      </c>
      <c r="O3162" t="s">
        <v>1133</v>
      </c>
      <c r="P3162" t="s">
        <v>6977</v>
      </c>
      <c r="Q3162" t="s">
        <v>27959</v>
      </c>
      <c r="T3162" t="s">
        <v>716</v>
      </c>
      <c r="U3162">
        <v>38189</v>
      </c>
      <c r="Z3162" s="4"/>
    </row>
    <row r="3163" spans="1:26" ht="12.75" customHeight="1" x14ac:dyDescent="0.2">
      <c r="A3163">
        <v>7846</v>
      </c>
      <c r="B3163" t="s">
        <v>19</v>
      </c>
      <c r="C3163" t="s">
        <v>35</v>
      </c>
      <c r="D3163" t="s">
        <v>7971</v>
      </c>
      <c r="E3163" t="s">
        <v>610</v>
      </c>
      <c r="F3163" t="s">
        <v>7603</v>
      </c>
      <c r="G3163">
        <v>71310</v>
      </c>
      <c r="H3163" t="s">
        <v>7972</v>
      </c>
      <c r="I3163" t="s">
        <v>7973</v>
      </c>
      <c r="K3163" t="s">
        <v>7974</v>
      </c>
      <c r="L3163" t="s">
        <v>7603</v>
      </c>
      <c r="M3163">
        <v>71310</v>
      </c>
      <c r="N3163" t="s">
        <v>7972</v>
      </c>
      <c r="O3163" t="s">
        <v>46</v>
      </c>
      <c r="P3163" t="s">
        <v>5927</v>
      </c>
      <c r="Q3163" t="s">
        <v>6524</v>
      </c>
      <c r="T3163" t="s">
        <v>254</v>
      </c>
      <c r="U3163">
        <v>71093</v>
      </c>
      <c r="Z3163" s="4"/>
    </row>
    <row r="3164" spans="1:26" ht="12.75" customHeight="1" x14ac:dyDescent="0.2">
      <c r="A3164">
        <v>5713</v>
      </c>
      <c r="B3164" t="s">
        <v>19</v>
      </c>
      <c r="C3164" t="s">
        <v>35</v>
      </c>
      <c r="D3164" t="s">
        <v>7971</v>
      </c>
      <c r="E3164" t="s">
        <v>1137</v>
      </c>
      <c r="F3164" t="s">
        <v>7975</v>
      </c>
      <c r="G3164">
        <v>26260</v>
      </c>
      <c r="H3164" t="s">
        <v>7976</v>
      </c>
      <c r="I3164" t="s">
        <v>7977</v>
      </c>
      <c r="J3164" t="s">
        <v>7978</v>
      </c>
      <c r="K3164" t="s">
        <v>7979</v>
      </c>
      <c r="L3164" t="s">
        <v>7980</v>
      </c>
      <c r="M3164" t="s">
        <v>19</v>
      </c>
      <c r="O3164" t="s">
        <v>19</v>
      </c>
      <c r="P3164" t="s">
        <v>46</v>
      </c>
      <c r="Q3164" t="s">
        <v>1134</v>
      </c>
      <c r="R3164" t="s">
        <v>7505</v>
      </c>
      <c r="S3164" t="s">
        <v>33</v>
      </c>
      <c r="U3164" t="s">
        <v>699</v>
      </c>
      <c r="V3164">
        <v>26014</v>
      </c>
      <c r="Z3164" s="4"/>
    </row>
    <row r="3165" spans="1:26" ht="12.75" customHeight="1" x14ac:dyDescent="0.2">
      <c r="A3165">
        <v>20930</v>
      </c>
      <c r="B3165" t="s">
        <v>19</v>
      </c>
      <c r="C3165" t="s">
        <v>35</v>
      </c>
      <c r="D3165" t="s">
        <v>27960</v>
      </c>
      <c r="E3165" t="s">
        <v>11842</v>
      </c>
      <c r="F3165" t="s">
        <v>27961</v>
      </c>
      <c r="G3165">
        <v>64330</v>
      </c>
      <c r="H3165" t="s">
        <v>27962</v>
      </c>
      <c r="I3165" t="s">
        <v>27963</v>
      </c>
      <c r="K3165" t="s">
        <v>27964</v>
      </c>
      <c r="L3165" t="s">
        <v>19</v>
      </c>
      <c r="N3165" t="s">
        <v>19</v>
      </c>
      <c r="O3165" t="s">
        <v>46</v>
      </c>
      <c r="P3165" t="s">
        <v>7156</v>
      </c>
      <c r="Q3165" t="s">
        <v>25030</v>
      </c>
      <c r="T3165" t="s">
        <v>532</v>
      </c>
      <c r="U3165">
        <v>64233</v>
      </c>
      <c r="Z3165" s="4"/>
    </row>
    <row r="3166" spans="1:26" ht="12.75" customHeight="1" x14ac:dyDescent="0.2">
      <c r="A3166">
        <v>20188</v>
      </c>
      <c r="B3166" t="s">
        <v>19</v>
      </c>
      <c r="C3166" t="s">
        <v>113</v>
      </c>
      <c r="D3166" t="s">
        <v>27965</v>
      </c>
      <c r="E3166" t="s">
        <v>27966</v>
      </c>
      <c r="F3166" t="s">
        <v>11218</v>
      </c>
      <c r="G3166">
        <v>38160</v>
      </c>
      <c r="H3166" t="s">
        <v>27967</v>
      </c>
      <c r="I3166" t="s">
        <v>27968</v>
      </c>
      <c r="J3166" t="s">
        <v>27969</v>
      </c>
      <c r="K3166" t="s">
        <v>27970</v>
      </c>
      <c r="L3166" t="s">
        <v>27971</v>
      </c>
      <c r="M3166">
        <v>38210</v>
      </c>
      <c r="N3166" t="s">
        <v>27972</v>
      </c>
      <c r="O3166" t="s">
        <v>675</v>
      </c>
      <c r="P3166" t="s">
        <v>6977</v>
      </c>
      <c r="Q3166" t="s">
        <v>27973</v>
      </c>
      <c r="T3166" t="s">
        <v>699</v>
      </c>
      <c r="U3166">
        <v>38099</v>
      </c>
      <c r="Z3166" s="4"/>
    </row>
    <row r="3167" spans="1:26" ht="12.75" customHeight="1" x14ac:dyDescent="0.2">
      <c r="A3167">
        <v>10161</v>
      </c>
      <c r="B3167" t="s">
        <v>19</v>
      </c>
      <c r="C3167" t="s">
        <v>113</v>
      </c>
      <c r="D3167" t="s">
        <v>18342</v>
      </c>
      <c r="E3167" t="s">
        <v>309</v>
      </c>
      <c r="F3167" t="s">
        <v>18343</v>
      </c>
      <c r="G3167">
        <v>74150</v>
      </c>
      <c r="H3167" t="s">
        <v>18344</v>
      </c>
      <c r="I3167" t="s">
        <v>18345</v>
      </c>
      <c r="K3167" t="s">
        <v>18346</v>
      </c>
      <c r="L3167" t="s">
        <v>19</v>
      </c>
      <c r="N3167" t="s">
        <v>19</v>
      </c>
      <c r="O3167" t="s">
        <v>19</v>
      </c>
      <c r="P3167" t="s">
        <v>19</v>
      </c>
      <c r="T3167" t="s">
        <v>5043</v>
      </c>
      <c r="U3167">
        <v>74141</v>
      </c>
      <c r="Z3167" s="4"/>
    </row>
    <row r="3168" spans="1:26" ht="12.75" customHeight="1" x14ac:dyDescent="0.2">
      <c r="A3168">
        <v>13451</v>
      </c>
      <c r="B3168" t="s">
        <v>19</v>
      </c>
      <c r="C3168" t="s">
        <v>113</v>
      </c>
      <c r="D3168" t="s">
        <v>18342</v>
      </c>
      <c r="E3168" t="s">
        <v>309</v>
      </c>
      <c r="F3168" t="s">
        <v>18343</v>
      </c>
      <c r="G3168">
        <v>74150</v>
      </c>
      <c r="H3168" t="s">
        <v>18344</v>
      </c>
      <c r="I3168" t="s">
        <v>18345</v>
      </c>
      <c r="K3168" t="s">
        <v>18346</v>
      </c>
      <c r="L3168" t="s">
        <v>19</v>
      </c>
      <c r="N3168" t="s">
        <v>19</v>
      </c>
      <c r="O3168" t="s">
        <v>10438</v>
      </c>
      <c r="P3168" t="s">
        <v>6657</v>
      </c>
      <c r="Q3168" t="s">
        <v>15542</v>
      </c>
      <c r="R3168" t="s">
        <v>14628</v>
      </c>
      <c r="S3168" t="s">
        <v>18347</v>
      </c>
      <c r="T3168" t="s">
        <v>5043</v>
      </c>
      <c r="U3168">
        <v>74141</v>
      </c>
      <c r="Z3168" s="4"/>
    </row>
    <row r="3169" spans="1:26" ht="12.75" customHeight="1" x14ac:dyDescent="0.2">
      <c r="A3169">
        <v>13728</v>
      </c>
      <c r="B3169" t="s">
        <v>19</v>
      </c>
      <c r="C3169" t="s">
        <v>35</v>
      </c>
      <c r="D3169" t="s">
        <v>1603</v>
      </c>
      <c r="E3169" t="s">
        <v>1327</v>
      </c>
      <c r="F3169" t="s">
        <v>23348</v>
      </c>
      <c r="G3169">
        <v>51130</v>
      </c>
      <c r="H3169" t="s">
        <v>23349</v>
      </c>
      <c r="J3169" t="s">
        <v>23350</v>
      </c>
      <c r="K3169" t="s">
        <v>23351</v>
      </c>
      <c r="L3169" t="s">
        <v>23348</v>
      </c>
      <c r="M3169">
        <v>51130</v>
      </c>
      <c r="N3169" t="s">
        <v>23349</v>
      </c>
      <c r="O3169" t="s">
        <v>7788</v>
      </c>
      <c r="P3169" t="s">
        <v>65</v>
      </c>
      <c r="Q3169" t="s">
        <v>21573</v>
      </c>
      <c r="T3169" t="s">
        <v>359</v>
      </c>
      <c r="U3169">
        <v>51627</v>
      </c>
      <c r="Z3169" s="4"/>
    </row>
    <row r="3170" spans="1:26" ht="12.75" customHeight="1" x14ac:dyDescent="0.2">
      <c r="A3170">
        <v>13728</v>
      </c>
      <c r="B3170" t="s">
        <v>19</v>
      </c>
      <c r="C3170" t="s">
        <v>35</v>
      </c>
      <c r="D3170" t="s">
        <v>1603</v>
      </c>
      <c r="E3170" t="s">
        <v>1327</v>
      </c>
      <c r="F3170" t="s">
        <v>23348</v>
      </c>
      <c r="G3170">
        <v>51130</v>
      </c>
      <c r="H3170" t="s">
        <v>23349</v>
      </c>
      <c r="J3170" t="s">
        <v>23350</v>
      </c>
      <c r="K3170" t="s">
        <v>23351</v>
      </c>
      <c r="L3170" t="s">
        <v>23348</v>
      </c>
      <c r="M3170">
        <v>51130</v>
      </c>
      <c r="N3170" t="s">
        <v>23349</v>
      </c>
      <c r="O3170" t="s">
        <v>46</v>
      </c>
      <c r="P3170" t="s">
        <v>65</v>
      </c>
      <c r="Q3170" t="s">
        <v>23352</v>
      </c>
      <c r="T3170" t="s">
        <v>359</v>
      </c>
      <c r="U3170">
        <v>51627</v>
      </c>
      <c r="Z3170" s="4"/>
    </row>
    <row r="3171" spans="1:26" ht="12.75" customHeight="1" x14ac:dyDescent="0.2">
      <c r="A3171">
        <v>23948</v>
      </c>
      <c r="B3171" t="s">
        <v>19</v>
      </c>
      <c r="C3171" t="s">
        <v>35</v>
      </c>
      <c r="D3171" t="s">
        <v>18342</v>
      </c>
      <c r="E3171" t="s">
        <v>5994</v>
      </c>
      <c r="F3171" t="s">
        <v>32633</v>
      </c>
      <c r="G3171">
        <v>43520</v>
      </c>
      <c r="H3171" t="s">
        <v>32634</v>
      </c>
      <c r="J3171" t="s">
        <v>32635</v>
      </c>
      <c r="K3171" t="s">
        <v>32636</v>
      </c>
      <c r="L3171" t="s">
        <v>19</v>
      </c>
      <c r="N3171" t="s">
        <v>19</v>
      </c>
      <c r="O3171" t="s">
        <v>6183</v>
      </c>
      <c r="P3171" t="s">
        <v>7047</v>
      </c>
      <c r="Q3171" t="s">
        <v>30951</v>
      </c>
      <c r="T3171" t="s">
        <v>1026</v>
      </c>
      <c r="U3171">
        <v>43130</v>
      </c>
      <c r="Z3171" s="4"/>
    </row>
    <row r="3172" spans="1:26" ht="12.75" customHeight="1" x14ac:dyDescent="0.2">
      <c r="A3172">
        <v>23100</v>
      </c>
      <c r="B3172" t="s">
        <v>19</v>
      </c>
      <c r="C3172" t="s">
        <v>35</v>
      </c>
      <c r="D3172" t="s">
        <v>1603</v>
      </c>
      <c r="E3172" t="s">
        <v>8553</v>
      </c>
      <c r="F3172" t="s">
        <v>32637</v>
      </c>
      <c r="G3172">
        <v>81990</v>
      </c>
      <c r="H3172" t="s">
        <v>32638</v>
      </c>
      <c r="I3172" t="s">
        <v>32639</v>
      </c>
      <c r="K3172" t="s">
        <v>32640</v>
      </c>
      <c r="L3172" t="s">
        <v>19</v>
      </c>
      <c r="N3172" t="s">
        <v>19</v>
      </c>
      <c r="O3172" t="s">
        <v>2481</v>
      </c>
      <c r="P3172" t="s">
        <v>11091</v>
      </c>
      <c r="Q3172" t="s">
        <v>26788</v>
      </c>
      <c r="T3172" t="s">
        <v>34</v>
      </c>
      <c r="U3172">
        <v>81074</v>
      </c>
      <c r="Z3172" s="4"/>
    </row>
    <row r="3173" spans="1:26" ht="12.75" customHeight="1" x14ac:dyDescent="0.2">
      <c r="A3173">
        <v>2441</v>
      </c>
      <c r="B3173" t="s">
        <v>19</v>
      </c>
      <c r="C3173" t="s">
        <v>148</v>
      </c>
      <c r="D3173" t="s">
        <v>2536</v>
      </c>
      <c r="E3173" t="s">
        <v>2537</v>
      </c>
      <c r="F3173" t="s">
        <v>1609</v>
      </c>
      <c r="G3173">
        <v>35490</v>
      </c>
      <c r="H3173" t="s">
        <v>2538</v>
      </c>
      <c r="J3173" t="s">
        <v>2539</v>
      </c>
      <c r="K3173" t="s">
        <v>2540</v>
      </c>
      <c r="L3173" t="s">
        <v>19</v>
      </c>
      <c r="N3173" t="s">
        <v>2541</v>
      </c>
      <c r="O3173" t="s">
        <v>19</v>
      </c>
      <c r="P3173" t="s">
        <v>19</v>
      </c>
      <c r="T3173" t="s">
        <v>171</v>
      </c>
      <c r="U3173">
        <v>35118</v>
      </c>
      <c r="Z3173" s="4"/>
    </row>
    <row r="3174" spans="1:26" ht="12.75" customHeight="1" x14ac:dyDescent="0.2">
      <c r="A3174">
        <v>1369</v>
      </c>
      <c r="B3174" t="s">
        <v>19</v>
      </c>
      <c r="C3174" t="s">
        <v>19</v>
      </c>
      <c r="D3174" t="s">
        <v>2542</v>
      </c>
      <c r="E3174" t="s">
        <v>327</v>
      </c>
      <c r="F3174" t="s">
        <v>2543</v>
      </c>
      <c r="G3174">
        <v>44150</v>
      </c>
      <c r="H3174" t="s">
        <v>2544</v>
      </c>
      <c r="I3174">
        <v>675257404</v>
      </c>
      <c r="L3174" t="s">
        <v>19</v>
      </c>
      <c r="N3174" t="s">
        <v>19</v>
      </c>
      <c r="O3174" t="s">
        <v>19</v>
      </c>
      <c r="P3174" t="s">
        <v>19</v>
      </c>
      <c r="T3174" t="s">
        <v>125</v>
      </c>
      <c r="U3174">
        <v>44004</v>
      </c>
      <c r="Z3174" s="4"/>
    </row>
    <row r="3175" spans="1:26" ht="12.75" customHeight="1" x14ac:dyDescent="0.2">
      <c r="A3175">
        <v>21031</v>
      </c>
      <c r="B3175" t="s">
        <v>19</v>
      </c>
      <c r="C3175" t="s">
        <v>113</v>
      </c>
      <c r="D3175" t="s">
        <v>27974</v>
      </c>
      <c r="E3175" t="s">
        <v>327</v>
      </c>
      <c r="F3175" t="s">
        <v>2487</v>
      </c>
      <c r="G3175">
        <v>44540</v>
      </c>
      <c r="H3175" t="s">
        <v>27975</v>
      </c>
      <c r="J3175" t="s">
        <v>27976</v>
      </c>
      <c r="K3175" t="s">
        <v>27977</v>
      </c>
      <c r="L3175" t="s">
        <v>6360</v>
      </c>
      <c r="M3175">
        <v>44000</v>
      </c>
      <c r="N3175" t="s">
        <v>27978</v>
      </c>
      <c r="O3175" t="s">
        <v>27979</v>
      </c>
      <c r="P3175" t="s">
        <v>27980</v>
      </c>
      <c r="Q3175" t="s">
        <v>1168</v>
      </c>
      <c r="R3175" t="s">
        <v>1318</v>
      </c>
      <c r="S3175" t="s">
        <v>27981</v>
      </c>
      <c r="V3175" t="s">
        <v>125</v>
      </c>
      <c r="W3175">
        <v>44017</v>
      </c>
      <c r="Z3175" s="4"/>
    </row>
    <row r="3176" spans="1:26" ht="12.75" customHeight="1" x14ac:dyDescent="0.2">
      <c r="A3176">
        <v>9513</v>
      </c>
      <c r="B3176" t="s">
        <v>19</v>
      </c>
      <c r="C3176" t="s">
        <v>1864</v>
      </c>
      <c r="D3176" t="s">
        <v>13278</v>
      </c>
      <c r="E3176" t="s">
        <v>13279</v>
      </c>
      <c r="F3176" t="s">
        <v>13280</v>
      </c>
      <c r="G3176">
        <v>72380</v>
      </c>
      <c r="H3176" t="s">
        <v>13281</v>
      </c>
      <c r="J3176" t="s">
        <v>13282</v>
      </c>
      <c r="K3176" t="s">
        <v>13283</v>
      </c>
      <c r="L3176" t="s">
        <v>19</v>
      </c>
      <c r="N3176" t="s">
        <v>19</v>
      </c>
      <c r="O3176" t="s">
        <v>46</v>
      </c>
      <c r="P3176" t="s">
        <v>92</v>
      </c>
      <c r="Q3176" t="s">
        <v>12300</v>
      </c>
      <c r="T3176" t="s">
        <v>58</v>
      </c>
      <c r="U3176">
        <v>72147</v>
      </c>
      <c r="Z3176" s="4"/>
    </row>
    <row r="3177" spans="1:26" ht="12.75" customHeight="1" x14ac:dyDescent="0.2">
      <c r="A3177">
        <v>8042</v>
      </c>
      <c r="B3177" t="s">
        <v>19</v>
      </c>
      <c r="C3177" t="s">
        <v>35</v>
      </c>
      <c r="D3177" t="s">
        <v>13272</v>
      </c>
      <c r="E3177" t="s">
        <v>13273</v>
      </c>
      <c r="F3177" t="s">
        <v>13274</v>
      </c>
      <c r="G3177">
        <v>30450</v>
      </c>
      <c r="H3177" t="s">
        <v>13275</v>
      </c>
      <c r="I3177" t="s">
        <v>13276</v>
      </c>
      <c r="K3177" t="s">
        <v>13277</v>
      </c>
      <c r="L3177" t="s">
        <v>19</v>
      </c>
      <c r="N3177" t="s">
        <v>19</v>
      </c>
      <c r="O3177" t="s">
        <v>46</v>
      </c>
      <c r="P3177" t="s">
        <v>491</v>
      </c>
      <c r="Q3177" t="s">
        <v>7247</v>
      </c>
      <c r="R3177" t="s">
        <v>9372</v>
      </c>
      <c r="S3177" t="s">
        <v>9372</v>
      </c>
      <c r="T3177" t="s">
        <v>395</v>
      </c>
      <c r="U3177">
        <v>30022</v>
      </c>
      <c r="Z3177" s="4"/>
    </row>
    <row r="3178" spans="1:26" ht="12.75" customHeight="1" x14ac:dyDescent="0.2">
      <c r="A3178">
        <v>4084</v>
      </c>
      <c r="B3178" t="s">
        <v>19</v>
      </c>
      <c r="C3178" t="s">
        <v>35</v>
      </c>
      <c r="D3178" t="s">
        <v>2545</v>
      </c>
      <c r="E3178" t="s">
        <v>642</v>
      </c>
      <c r="F3178" t="s">
        <v>2546</v>
      </c>
      <c r="G3178">
        <v>35330</v>
      </c>
      <c r="H3178" t="s">
        <v>2547</v>
      </c>
      <c r="I3178" t="s">
        <v>2548</v>
      </c>
      <c r="K3178" t="s">
        <v>2549</v>
      </c>
      <c r="L3178" t="s">
        <v>19</v>
      </c>
      <c r="N3178" t="s">
        <v>19</v>
      </c>
      <c r="O3178" t="s">
        <v>46</v>
      </c>
      <c r="P3178" t="s">
        <v>169</v>
      </c>
      <c r="Q3178" t="s">
        <v>1477</v>
      </c>
      <c r="R3178" t="s">
        <v>2550</v>
      </c>
      <c r="T3178" t="s">
        <v>101</v>
      </c>
      <c r="U3178">
        <v>35057</v>
      </c>
      <c r="Z3178" s="4"/>
    </row>
    <row r="3179" spans="1:26" ht="12.75" customHeight="1" x14ac:dyDescent="0.2">
      <c r="A3179">
        <v>23851</v>
      </c>
      <c r="B3179" t="s">
        <v>19</v>
      </c>
      <c r="C3179" t="s">
        <v>35</v>
      </c>
      <c r="D3179" t="s">
        <v>32641</v>
      </c>
      <c r="E3179" t="s">
        <v>504</v>
      </c>
      <c r="F3179" t="s">
        <v>32642</v>
      </c>
      <c r="G3179">
        <v>73330</v>
      </c>
      <c r="H3179" t="s">
        <v>32643</v>
      </c>
      <c r="J3179">
        <v>662347789</v>
      </c>
      <c r="L3179" t="s">
        <v>19</v>
      </c>
      <c r="N3179" t="s">
        <v>19</v>
      </c>
      <c r="O3179" t="s">
        <v>19</v>
      </c>
      <c r="P3179" t="s">
        <v>19</v>
      </c>
      <c r="T3179" t="s">
        <v>6081</v>
      </c>
      <c r="U3179">
        <v>73039</v>
      </c>
      <c r="Z3179" s="4"/>
    </row>
    <row r="3180" spans="1:26" ht="12.75" customHeight="1" x14ac:dyDescent="0.2">
      <c r="A3180">
        <v>1915</v>
      </c>
      <c r="B3180" t="s">
        <v>19</v>
      </c>
      <c r="C3180" t="s">
        <v>51</v>
      </c>
      <c r="D3180" t="s">
        <v>2551</v>
      </c>
      <c r="E3180" t="s">
        <v>2552</v>
      </c>
      <c r="F3180" t="s">
        <v>2553</v>
      </c>
      <c r="G3180">
        <v>56630</v>
      </c>
      <c r="H3180" t="s">
        <v>2554</v>
      </c>
      <c r="I3180" t="s">
        <v>2555</v>
      </c>
      <c r="J3180" t="s">
        <v>2556</v>
      </c>
      <c r="L3180" t="s">
        <v>19</v>
      </c>
      <c r="N3180" t="s">
        <v>2557</v>
      </c>
      <c r="O3180" t="s">
        <v>19</v>
      </c>
      <c r="P3180" t="s">
        <v>19</v>
      </c>
      <c r="T3180" t="s">
        <v>262</v>
      </c>
      <c r="U3180">
        <v>56100</v>
      </c>
      <c r="Z3180" s="4"/>
    </row>
    <row r="3181" spans="1:26" ht="12.75" customHeight="1" x14ac:dyDescent="0.2">
      <c r="A3181">
        <v>19224</v>
      </c>
      <c r="B3181" t="s">
        <v>19</v>
      </c>
      <c r="C3181" t="s">
        <v>113</v>
      </c>
      <c r="D3181" t="s">
        <v>23353</v>
      </c>
      <c r="E3181" t="s">
        <v>7186</v>
      </c>
      <c r="F3181" t="s">
        <v>16846</v>
      </c>
      <c r="G3181">
        <v>41160</v>
      </c>
      <c r="H3181" t="s">
        <v>23354</v>
      </c>
      <c r="J3181" t="s">
        <v>23355</v>
      </c>
      <c r="K3181" t="s">
        <v>23356</v>
      </c>
      <c r="L3181" t="s">
        <v>19</v>
      </c>
      <c r="N3181" t="s">
        <v>19</v>
      </c>
      <c r="O3181" t="s">
        <v>4259</v>
      </c>
      <c r="P3181" t="s">
        <v>207</v>
      </c>
      <c r="Q3181" t="s">
        <v>23357</v>
      </c>
      <c r="T3181" t="s">
        <v>244</v>
      </c>
      <c r="U3181">
        <v>41073</v>
      </c>
      <c r="Z3181" s="4"/>
    </row>
    <row r="3182" spans="1:26" ht="12.75" customHeight="1" x14ac:dyDescent="0.2">
      <c r="A3182">
        <v>10902</v>
      </c>
      <c r="B3182" t="s">
        <v>19</v>
      </c>
      <c r="C3182" t="s">
        <v>759</v>
      </c>
      <c r="D3182" t="s">
        <v>13284</v>
      </c>
      <c r="E3182" t="s">
        <v>19</v>
      </c>
      <c r="F3182" t="s">
        <v>7043</v>
      </c>
      <c r="G3182">
        <v>85000</v>
      </c>
      <c r="H3182" t="s">
        <v>19</v>
      </c>
      <c r="L3182" t="s">
        <v>19</v>
      </c>
      <c r="N3182" t="s">
        <v>19</v>
      </c>
      <c r="O3182" t="s">
        <v>46</v>
      </c>
      <c r="P3182" t="s">
        <v>179</v>
      </c>
      <c r="Q3182" t="s">
        <v>11542</v>
      </c>
      <c r="T3182" t="s">
        <v>75</v>
      </c>
      <c r="U3182">
        <v>85191</v>
      </c>
      <c r="Z3182" s="4"/>
    </row>
    <row r="3183" spans="1:26" ht="12.75" customHeight="1" x14ac:dyDescent="0.2">
      <c r="A3183">
        <v>15652</v>
      </c>
      <c r="B3183" t="s">
        <v>19</v>
      </c>
      <c r="C3183" t="s">
        <v>113</v>
      </c>
      <c r="D3183" t="s">
        <v>18348</v>
      </c>
      <c r="E3183" t="s">
        <v>1877</v>
      </c>
      <c r="F3183" t="s">
        <v>18349</v>
      </c>
      <c r="G3183">
        <v>9240</v>
      </c>
      <c r="H3183" t="s">
        <v>18350</v>
      </c>
      <c r="J3183">
        <v>647828820</v>
      </c>
      <c r="K3183" t="s">
        <v>18351</v>
      </c>
      <c r="L3183" t="s">
        <v>18349</v>
      </c>
      <c r="M3183">
        <v>9240</v>
      </c>
      <c r="N3183" t="s">
        <v>18350</v>
      </c>
      <c r="O3183" t="s">
        <v>7158</v>
      </c>
      <c r="P3183" t="s">
        <v>11091</v>
      </c>
      <c r="Q3183" t="s">
        <v>18352</v>
      </c>
      <c r="T3183" t="s">
        <v>6240</v>
      </c>
      <c r="U3183">
        <v>9009</v>
      </c>
      <c r="Z3183" s="4"/>
    </row>
    <row r="3184" spans="1:26" ht="12.75" customHeight="1" x14ac:dyDescent="0.2">
      <c r="A3184">
        <v>15652</v>
      </c>
      <c r="B3184" t="s">
        <v>19</v>
      </c>
      <c r="C3184" t="s">
        <v>113</v>
      </c>
      <c r="D3184" t="s">
        <v>18348</v>
      </c>
      <c r="E3184" t="s">
        <v>1877</v>
      </c>
      <c r="F3184" t="s">
        <v>18349</v>
      </c>
      <c r="G3184">
        <v>9240</v>
      </c>
      <c r="H3184" t="s">
        <v>18350</v>
      </c>
      <c r="J3184">
        <v>647828820</v>
      </c>
      <c r="K3184" t="s">
        <v>18351</v>
      </c>
      <c r="L3184" t="s">
        <v>18349</v>
      </c>
      <c r="M3184">
        <v>9240</v>
      </c>
      <c r="N3184" t="s">
        <v>18350</v>
      </c>
      <c r="O3184" t="s">
        <v>46</v>
      </c>
      <c r="P3184" t="s">
        <v>11091</v>
      </c>
      <c r="Q3184" t="s">
        <v>18353</v>
      </c>
      <c r="T3184" t="s">
        <v>6240</v>
      </c>
      <c r="U3184">
        <v>9009</v>
      </c>
      <c r="Z3184" s="4"/>
    </row>
    <row r="3185" spans="1:30" ht="12.75" customHeight="1" x14ac:dyDescent="0.2">
      <c r="A3185">
        <v>6384</v>
      </c>
      <c r="B3185" t="s">
        <v>19</v>
      </c>
      <c r="C3185" t="s">
        <v>20</v>
      </c>
      <c r="D3185" t="s">
        <v>7981</v>
      </c>
      <c r="E3185" t="s">
        <v>5359</v>
      </c>
      <c r="F3185" t="s">
        <v>7982</v>
      </c>
      <c r="G3185">
        <v>12220</v>
      </c>
      <c r="H3185" t="s">
        <v>7983</v>
      </c>
      <c r="I3185" t="s">
        <v>7984</v>
      </c>
      <c r="J3185" t="s">
        <v>7985</v>
      </c>
      <c r="L3185" t="s">
        <v>19</v>
      </c>
      <c r="N3185" t="s">
        <v>19</v>
      </c>
      <c r="O3185" t="s">
        <v>46</v>
      </c>
      <c r="P3185" t="s">
        <v>31</v>
      </c>
      <c r="Q3185" t="s">
        <v>7986</v>
      </c>
      <c r="T3185" t="s">
        <v>239</v>
      </c>
      <c r="U3185">
        <v>12290</v>
      </c>
      <c r="Z3185" s="4"/>
    </row>
    <row r="3186" spans="1:30" s="2" customFormat="1" ht="12.75" customHeight="1" x14ac:dyDescent="0.2">
      <c r="A3186">
        <v>25640</v>
      </c>
      <c r="B3186" t="s">
        <v>19</v>
      </c>
      <c r="C3186" s="2" t="s">
        <v>35</v>
      </c>
      <c r="D3186" s="2" t="s">
        <v>32644</v>
      </c>
      <c r="E3186" s="2" t="s">
        <v>534</v>
      </c>
      <c r="F3186" s="2" t="s">
        <v>5187</v>
      </c>
      <c r="G3186">
        <v>56560</v>
      </c>
      <c r="H3186" t="s">
        <v>32645</v>
      </c>
      <c r="I3186"/>
      <c r="J3186" t="s">
        <v>32646</v>
      </c>
      <c r="K3186" t="s">
        <v>32647</v>
      </c>
      <c r="L3186" t="s">
        <v>19</v>
      </c>
      <c r="M3186"/>
      <c r="N3186" t="s">
        <v>19</v>
      </c>
      <c r="O3186" t="s">
        <v>46</v>
      </c>
      <c r="P3186" t="s">
        <v>2736</v>
      </c>
      <c r="Q3186" t="s">
        <v>29749</v>
      </c>
      <c r="R3186"/>
      <c r="S3186"/>
      <c r="T3186" t="s">
        <v>262</v>
      </c>
      <c r="U3186">
        <v>56081</v>
      </c>
      <c r="V3186"/>
      <c r="W3186"/>
      <c r="X3186"/>
      <c r="Y3186" s="13">
        <v>42930</v>
      </c>
      <c r="Z3186" s="13">
        <v>43026</v>
      </c>
      <c r="AB3186" s="8" t="s">
        <v>37798</v>
      </c>
      <c r="AC3186" s="2" t="s">
        <v>37798</v>
      </c>
      <c r="AD3186" s="2" t="s">
        <v>37819</v>
      </c>
    </row>
    <row r="3187" spans="1:30" ht="12.75" customHeight="1" x14ac:dyDescent="0.2">
      <c r="A3187">
        <v>20262</v>
      </c>
      <c r="B3187" t="s">
        <v>19</v>
      </c>
      <c r="C3187" t="s">
        <v>35</v>
      </c>
      <c r="D3187" t="s">
        <v>27982</v>
      </c>
      <c r="E3187" t="s">
        <v>534</v>
      </c>
      <c r="F3187" t="s">
        <v>5376</v>
      </c>
      <c r="G3187">
        <v>29550</v>
      </c>
      <c r="H3187" t="s">
        <v>27983</v>
      </c>
      <c r="I3187" t="s">
        <v>27984</v>
      </c>
      <c r="K3187" t="s">
        <v>27985</v>
      </c>
      <c r="L3187" t="s">
        <v>19</v>
      </c>
      <c r="N3187" t="s">
        <v>19</v>
      </c>
      <c r="O3187" t="s">
        <v>81</v>
      </c>
      <c r="P3187" t="s">
        <v>2736</v>
      </c>
      <c r="Q3187" t="s">
        <v>27610</v>
      </c>
      <c r="T3187" t="s">
        <v>648</v>
      </c>
      <c r="U3187">
        <v>29172</v>
      </c>
      <c r="Z3187" s="4"/>
    </row>
    <row r="3188" spans="1:30" ht="12.75" customHeight="1" x14ac:dyDescent="0.2">
      <c r="A3188">
        <v>216</v>
      </c>
      <c r="B3188" t="s">
        <v>19</v>
      </c>
      <c r="C3188" t="s">
        <v>35</v>
      </c>
      <c r="D3188" t="s">
        <v>2558</v>
      </c>
      <c r="E3188" t="s">
        <v>1956</v>
      </c>
      <c r="F3188" t="s">
        <v>579</v>
      </c>
      <c r="G3188">
        <v>35310</v>
      </c>
      <c r="H3188" t="s">
        <v>2559</v>
      </c>
      <c r="I3188" t="s">
        <v>2560</v>
      </c>
      <c r="K3188" t="s">
        <v>2561</v>
      </c>
      <c r="L3188" t="s">
        <v>19</v>
      </c>
      <c r="N3188" t="s">
        <v>19</v>
      </c>
      <c r="O3188" t="s">
        <v>19</v>
      </c>
      <c r="P3188" t="s">
        <v>19</v>
      </c>
      <c r="T3188" t="s">
        <v>112</v>
      </c>
      <c r="U3188">
        <v>35196</v>
      </c>
      <c r="Z3188" s="4"/>
    </row>
    <row r="3189" spans="1:30" ht="12.75" customHeight="1" x14ac:dyDescent="0.2">
      <c r="A3189">
        <v>24316</v>
      </c>
      <c r="B3189" t="s">
        <v>19</v>
      </c>
      <c r="C3189" t="s">
        <v>113</v>
      </c>
      <c r="D3189" t="s">
        <v>32648</v>
      </c>
      <c r="E3189" t="s">
        <v>19</v>
      </c>
      <c r="F3189" t="s">
        <v>10710</v>
      </c>
      <c r="G3189">
        <v>29800</v>
      </c>
      <c r="H3189" t="s">
        <v>32649</v>
      </c>
      <c r="K3189" t="s">
        <v>32650</v>
      </c>
      <c r="L3189" t="s">
        <v>19</v>
      </c>
      <c r="N3189" t="s">
        <v>19</v>
      </c>
      <c r="O3189" t="s">
        <v>19</v>
      </c>
      <c r="P3189" t="s">
        <v>19</v>
      </c>
      <c r="T3189" t="s">
        <v>653</v>
      </c>
      <c r="U3189">
        <v>29181</v>
      </c>
      <c r="Z3189" s="4"/>
    </row>
    <row r="3190" spans="1:30" ht="12.75" customHeight="1" x14ac:dyDescent="0.2">
      <c r="A3190">
        <v>3814</v>
      </c>
      <c r="B3190" t="s">
        <v>19</v>
      </c>
      <c r="C3190" t="s">
        <v>113</v>
      </c>
      <c r="D3190" t="s">
        <v>2562</v>
      </c>
      <c r="E3190" t="s">
        <v>2563</v>
      </c>
      <c r="F3190" t="s">
        <v>2014</v>
      </c>
      <c r="G3190">
        <v>22300</v>
      </c>
      <c r="H3190" t="s">
        <v>2564</v>
      </c>
      <c r="I3190" t="s">
        <v>2565</v>
      </c>
      <c r="K3190" t="s">
        <v>2566</v>
      </c>
      <c r="L3190" t="s">
        <v>2567</v>
      </c>
      <c r="M3190">
        <v>22190</v>
      </c>
      <c r="N3190" t="s">
        <v>185</v>
      </c>
      <c r="O3190" t="s">
        <v>2568</v>
      </c>
      <c r="P3190" t="s">
        <v>295</v>
      </c>
      <c r="Q3190" t="s">
        <v>47</v>
      </c>
      <c r="R3190" t="s">
        <v>450</v>
      </c>
      <c r="S3190" t="s">
        <v>33</v>
      </c>
      <c r="U3190" t="s">
        <v>279</v>
      </c>
      <c r="V3190">
        <v>22226</v>
      </c>
      <c r="Z3190" s="4"/>
    </row>
    <row r="3191" spans="1:30" ht="12.75" customHeight="1" x14ac:dyDescent="0.2">
      <c r="A3191">
        <v>13045</v>
      </c>
      <c r="B3191" t="s">
        <v>19</v>
      </c>
      <c r="C3191" t="s">
        <v>35</v>
      </c>
      <c r="D3191" t="s">
        <v>18355</v>
      </c>
      <c r="E3191" t="s">
        <v>18356</v>
      </c>
      <c r="F3191" t="s">
        <v>18357</v>
      </c>
      <c r="G3191">
        <v>81190</v>
      </c>
      <c r="H3191" t="s">
        <v>18358</v>
      </c>
      <c r="J3191" t="s">
        <v>18359</v>
      </c>
      <c r="K3191" t="s">
        <v>18360</v>
      </c>
      <c r="L3191" t="s">
        <v>18361</v>
      </c>
      <c r="M3191">
        <v>81190</v>
      </c>
      <c r="N3191" t="s">
        <v>18362</v>
      </c>
      <c r="O3191" t="s">
        <v>46</v>
      </c>
      <c r="P3191" t="s">
        <v>6238</v>
      </c>
      <c r="Q3191" t="s">
        <v>170</v>
      </c>
      <c r="T3191" t="s">
        <v>34</v>
      </c>
      <c r="U3191">
        <v>81304</v>
      </c>
      <c r="Z3191" s="4"/>
    </row>
    <row r="3192" spans="1:30" ht="12.75" customHeight="1" x14ac:dyDescent="0.2">
      <c r="A3192">
        <v>23531</v>
      </c>
      <c r="B3192" t="s">
        <v>19</v>
      </c>
      <c r="C3192" t="s">
        <v>51</v>
      </c>
      <c r="D3192" t="s">
        <v>32655</v>
      </c>
      <c r="E3192" t="s">
        <v>32656</v>
      </c>
      <c r="F3192" t="s">
        <v>32657</v>
      </c>
      <c r="G3192">
        <v>24610</v>
      </c>
      <c r="H3192" t="s">
        <v>32658</v>
      </c>
      <c r="I3192" t="s">
        <v>32659</v>
      </c>
      <c r="J3192" t="s">
        <v>32660</v>
      </c>
      <c r="K3192" t="s">
        <v>32661</v>
      </c>
      <c r="L3192" t="s">
        <v>32662</v>
      </c>
      <c r="M3192">
        <v>24230</v>
      </c>
      <c r="N3192" t="s">
        <v>32663</v>
      </c>
      <c r="O3192" t="s">
        <v>46</v>
      </c>
      <c r="P3192" t="s">
        <v>10619</v>
      </c>
      <c r="Q3192" t="s">
        <v>22757</v>
      </c>
      <c r="T3192" t="s">
        <v>270</v>
      </c>
      <c r="U3192">
        <v>24461</v>
      </c>
      <c r="Z3192" s="4"/>
    </row>
    <row r="3193" spans="1:30" s="2" customFormat="1" ht="12.75" customHeight="1" x14ac:dyDescent="0.2">
      <c r="A3193">
        <v>23168</v>
      </c>
      <c r="B3193" t="s">
        <v>19</v>
      </c>
      <c r="C3193" s="2" t="s">
        <v>113</v>
      </c>
      <c r="D3193" s="2" t="s">
        <v>32651</v>
      </c>
      <c r="E3193" s="2" t="s">
        <v>10444</v>
      </c>
      <c r="F3193" s="2" t="s">
        <v>32652</v>
      </c>
      <c r="G3193">
        <v>63330</v>
      </c>
      <c r="H3193" t="s">
        <v>32653</v>
      </c>
      <c r="I3193"/>
      <c r="J3193">
        <v>63794692</v>
      </c>
      <c r="K3193" t="s">
        <v>32654</v>
      </c>
      <c r="L3193" t="s">
        <v>19</v>
      </c>
      <c r="M3193"/>
      <c r="N3193" t="s">
        <v>19</v>
      </c>
      <c r="O3193" t="s">
        <v>46</v>
      </c>
      <c r="P3193" t="s">
        <v>953</v>
      </c>
      <c r="Q3193" t="s">
        <v>12715</v>
      </c>
      <c r="R3193"/>
      <c r="S3193"/>
      <c r="T3193" t="s">
        <v>955</v>
      </c>
      <c r="U3193">
        <v>63060</v>
      </c>
      <c r="V3193"/>
      <c r="W3193"/>
      <c r="X3193"/>
      <c r="Y3193" s="13">
        <v>42989</v>
      </c>
      <c r="Z3193" s="13">
        <v>43026</v>
      </c>
      <c r="AA3193" s="2" t="s">
        <v>37806</v>
      </c>
      <c r="AB3193" s="8" t="s">
        <v>37798</v>
      </c>
      <c r="AC3193" s="2" t="s">
        <v>37798</v>
      </c>
      <c r="AD3193" s="2" t="s">
        <v>37819</v>
      </c>
    </row>
    <row r="3194" spans="1:30" ht="12.75" customHeight="1" x14ac:dyDescent="0.2">
      <c r="A3194">
        <v>3849</v>
      </c>
      <c r="B3194" t="s">
        <v>19</v>
      </c>
      <c r="C3194" t="s">
        <v>102</v>
      </c>
      <c r="D3194" t="s">
        <v>2569</v>
      </c>
      <c r="E3194" t="s">
        <v>19</v>
      </c>
      <c r="F3194" t="s">
        <v>2570</v>
      </c>
      <c r="G3194">
        <v>85140</v>
      </c>
      <c r="H3194" t="s">
        <v>2571</v>
      </c>
      <c r="J3194" t="s">
        <v>2572</v>
      </c>
      <c r="K3194" t="s">
        <v>2573</v>
      </c>
      <c r="L3194" t="s">
        <v>2574</v>
      </c>
      <c r="M3194">
        <v>85250</v>
      </c>
      <c r="N3194" t="s">
        <v>2575</v>
      </c>
      <c r="O3194" t="s">
        <v>2576</v>
      </c>
      <c r="P3194" t="s">
        <v>19</v>
      </c>
      <c r="Q3194" t="s">
        <v>19</v>
      </c>
      <c r="U3194" t="s">
        <v>75</v>
      </c>
      <c r="V3194">
        <v>85064</v>
      </c>
      <c r="Z3194" s="4"/>
    </row>
    <row r="3195" spans="1:30" ht="12.75" customHeight="1" x14ac:dyDescent="0.2">
      <c r="A3195">
        <v>4201</v>
      </c>
      <c r="B3195" t="s">
        <v>19</v>
      </c>
      <c r="C3195" t="s">
        <v>2577</v>
      </c>
      <c r="D3195" t="s">
        <v>2578</v>
      </c>
      <c r="E3195" t="s">
        <v>19</v>
      </c>
      <c r="F3195" t="s">
        <v>2570</v>
      </c>
      <c r="G3195">
        <v>85140</v>
      </c>
      <c r="H3195" t="s">
        <v>2571</v>
      </c>
      <c r="J3195" t="s">
        <v>2572</v>
      </c>
      <c r="K3195" t="s">
        <v>2573</v>
      </c>
      <c r="L3195" t="s">
        <v>2574</v>
      </c>
      <c r="M3195">
        <v>85250</v>
      </c>
      <c r="N3195" t="s">
        <v>2575</v>
      </c>
      <c r="O3195" t="s">
        <v>2576</v>
      </c>
      <c r="P3195" t="s">
        <v>19</v>
      </c>
      <c r="Q3195" t="s">
        <v>19</v>
      </c>
      <c r="U3195" t="s">
        <v>75</v>
      </c>
      <c r="V3195">
        <v>85064</v>
      </c>
      <c r="Z3195" s="4"/>
    </row>
    <row r="3196" spans="1:30" ht="12.75" customHeight="1" x14ac:dyDescent="0.2">
      <c r="A3196">
        <v>207</v>
      </c>
      <c r="B3196" t="s">
        <v>19</v>
      </c>
      <c r="C3196" t="s">
        <v>51</v>
      </c>
      <c r="D3196" t="s">
        <v>2579</v>
      </c>
      <c r="E3196" t="s">
        <v>19</v>
      </c>
      <c r="F3196" t="s">
        <v>2580</v>
      </c>
      <c r="G3196">
        <v>35580</v>
      </c>
      <c r="H3196" t="s">
        <v>2581</v>
      </c>
      <c r="J3196" t="s">
        <v>2582</v>
      </c>
      <c r="L3196" t="s">
        <v>19</v>
      </c>
      <c r="N3196" t="s">
        <v>19</v>
      </c>
      <c r="O3196" t="s">
        <v>217</v>
      </c>
      <c r="P3196" t="s">
        <v>169</v>
      </c>
      <c r="Q3196" t="s">
        <v>2583</v>
      </c>
      <c r="R3196" t="s">
        <v>2584</v>
      </c>
      <c r="T3196" t="s">
        <v>101</v>
      </c>
      <c r="U3196">
        <v>35016</v>
      </c>
      <c r="Z3196" s="4"/>
    </row>
    <row r="3197" spans="1:30" ht="12.75" customHeight="1" x14ac:dyDescent="0.2">
      <c r="A3197">
        <v>8019</v>
      </c>
      <c r="B3197" t="s">
        <v>2585</v>
      </c>
      <c r="C3197" t="s">
        <v>113</v>
      </c>
      <c r="D3197" t="s">
        <v>13285</v>
      </c>
      <c r="E3197" t="s">
        <v>327</v>
      </c>
      <c r="F3197" t="s">
        <v>13286</v>
      </c>
      <c r="G3197">
        <v>44450</v>
      </c>
      <c r="H3197" t="s">
        <v>185</v>
      </c>
      <c r="I3197" t="s">
        <v>13287</v>
      </c>
      <c r="J3197">
        <v>240803167</v>
      </c>
      <c r="L3197" t="s">
        <v>13288</v>
      </c>
      <c r="M3197" t="s">
        <v>19</v>
      </c>
      <c r="O3197" t="s">
        <v>19</v>
      </c>
      <c r="P3197" t="s">
        <v>4112</v>
      </c>
      <c r="Q3197" t="s">
        <v>416</v>
      </c>
      <c r="R3197" t="s">
        <v>13142</v>
      </c>
      <c r="S3197" t="s">
        <v>33</v>
      </c>
      <c r="U3197" t="s">
        <v>1161</v>
      </c>
      <c r="V3197">
        <v>44008</v>
      </c>
      <c r="Z3197" s="4"/>
    </row>
    <row r="3198" spans="1:30" ht="12.75" customHeight="1" x14ac:dyDescent="0.2">
      <c r="A3198">
        <v>3228</v>
      </c>
      <c r="B3198" t="s">
        <v>19</v>
      </c>
      <c r="C3198" t="s">
        <v>389</v>
      </c>
      <c r="D3198" t="s">
        <v>2586</v>
      </c>
      <c r="E3198" t="s">
        <v>157</v>
      </c>
      <c r="F3198" t="s">
        <v>2587</v>
      </c>
      <c r="G3198">
        <v>61110</v>
      </c>
      <c r="H3198" t="s">
        <v>2588</v>
      </c>
      <c r="I3198" t="s">
        <v>2589</v>
      </c>
      <c r="K3198" t="s">
        <v>2590</v>
      </c>
      <c r="L3198" t="s">
        <v>19</v>
      </c>
      <c r="N3198" t="s">
        <v>19</v>
      </c>
      <c r="O3198" t="s">
        <v>46</v>
      </c>
      <c r="P3198" t="s">
        <v>92</v>
      </c>
      <c r="Q3198" t="s">
        <v>2591</v>
      </c>
      <c r="R3198" t="s">
        <v>33</v>
      </c>
      <c r="T3198" t="s">
        <v>58</v>
      </c>
      <c r="U3198">
        <v>61300</v>
      </c>
      <c r="Z3198" s="4"/>
    </row>
    <row r="3199" spans="1:30" ht="12.75" customHeight="1" x14ac:dyDescent="0.2">
      <c r="A3199">
        <v>13405</v>
      </c>
      <c r="B3199" t="s">
        <v>19</v>
      </c>
      <c r="C3199" t="s">
        <v>35</v>
      </c>
      <c r="D3199" t="s">
        <v>18363</v>
      </c>
      <c r="E3199" t="s">
        <v>18364</v>
      </c>
      <c r="F3199" t="s">
        <v>18365</v>
      </c>
      <c r="G3199">
        <v>56380</v>
      </c>
      <c r="H3199" t="s">
        <v>18366</v>
      </c>
      <c r="J3199">
        <v>628069301</v>
      </c>
      <c r="K3199" t="s">
        <v>18367</v>
      </c>
      <c r="L3199" t="s">
        <v>19</v>
      </c>
      <c r="N3199" t="s">
        <v>19</v>
      </c>
      <c r="O3199" t="s">
        <v>438</v>
      </c>
      <c r="P3199" t="s">
        <v>3228</v>
      </c>
      <c r="Q3199" t="s">
        <v>18368</v>
      </c>
      <c r="T3199" t="s">
        <v>49</v>
      </c>
      <c r="U3199">
        <v>56075</v>
      </c>
      <c r="Z3199" s="4"/>
    </row>
    <row r="3200" spans="1:30" ht="12.75" customHeight="1" x14ac:dyDescent="0.2">
      <c r="A3200">
        <v>23036</v>
      </c>
      <c r="B3200" t="s">
        <v>7987</v>
      </c>
      <c r="C3200" t="s">
        <v>113</v>
      </c>
      <c r="D3200" t="s">
        <v>27986</v>
      </c>
      <c r="E3200" t="s">
        <v>1122</v>
      </c>
      <c r="F3200" t="s">
        <v>18727</v>
      </c>
      <c r="G3200">
        <v>7200</v>
      </c>
      <c r="H3200" t="s">
        <v>10668</v>
      </c>
      <c r="I3200">
        <v>682748985</v>
      </c>
      <c r="K3200" t="s">
        <v>27987</v>
      </c>
      <c r="L3200" t="s">
        <v>27988</v>
      </c>
      <c r="M3200">
        <v>7200</v>
      </c>
      <c r="N3200" t="s">
        <v>27989</v>
      </c>
      <c r="O3200" t="s">
        <v>5597</v>
      </c>
      <c r="P3200" t="s">
        <v>7053</v>
      </c>
      <c r="Q3200" t="s">
        <v>4618</v>
      </c>
      <c r="T3200" t="s">
        <v>6590</v>
      </c>
      <c r="U3200">
        <v>7002</v>
      </c>
      <c r="Z3200" s="4"/>
    </row>
    <row r="3201" spans="1:26" ht="12.75" customHeight="1" x14ac:dyDescent="0.2">
      <c r="A3201">
        <v>4374</v>
      </c>
      <c r="B3201" t="s">
        <v>19</v>
      </c>
      <c r="C3201" t="s">
        <v>35</v>
      </c>
      <c r="D3201" t="s">
        <v>7988</v>
      </c>
      <c r="E3201" t="s">
        <v>1272</v>
      </c>
      <c r="F3201" t="s">
        <v>7989</v>
      </c>
      <c r="G3201">
        <v>76400</v>
      </c>
      <c r="H3201" t="s">
        <v>7990</v>
      </c>
      <c r="I3201" t="s">
        <v>7991</v>
      </c>
      <c r="J3201" t="s">
        <v>7992</v>
      </c>
      <c r="K3201" t="s">
        <v>7993</v>
      </c>
      <c r="L3201" t="s">
        <v>19</v>
      </c>
      <c r="N3201" t="s">
        <v>19</v>
      </c>
      <c r="O3201" t="s">
        <v>19</v>
      </c>
      <c r="P3201" t="s">
        <v>19</v>
      </c>
      <c r="T3201" t="s">
        <v>368</v>
      </c>
      <c r="U3201">
        <v>76187</v>
      </c>
      <c r="Z3201" s="4"/>
    </row>
    <row r="3202" spans="1:26" ht="12.75" customHeight="1" x14ac:dyDescent="0.2">
      <c r="A3202">
        <v>18053</v>
      </c>
      <c r="B3202" t="s">
        <v>19</v>
      </c>
      <c r="C3202" t="s">
        <v>35</v>
      </c>
      <c r="D3202" t="s">
        <v>7988</v>
      </c>
      <c r="E3202" t="s">
        <v>9753</v>
      </c>
      <c r="F3202" t="s">
        <v>18391</v>
      </c>
      <c r="G3202">
        <v>29810</v>
      </c>
      <c r="H3202" t="s">
        <v>23358</v>
      </c>
      <c r="J3202" t="s">
        <v>23359</v>
      </c>
      <c r="K3202" t="s">
        <v>23360</v>
      </c>
      <c r="L3202" t="s">
        <v>19</v>
      </c>
      <c r="N3202" t="s">
        <v>19</v>
      </c>
      <c r="O3202" t="s">
        <v>11529</v>
      </c>
      <c r="P3202" t="s">
        <v>2736</v>
      </c>
      <c r="Q3202" t="s">
        <v>21239</v>
      </c>
      <c r="T3202" t="s">
        <v>653</v>
      </c>
      <c r="U3202">
        <v>29177</v>
      </c>
      <c r="Z3202" s="4"/>
    </row>
    <row r="3203" spans="1:26" ht="12.75" customHeight="1" x14ac:dyDescent="0.2">
      <c r="A3203">
        <v>9805</v>
      </c>
      <c r="B3203" t="s">
        <v>19</v>
      </c>
      <c r="C3203" t="s">
        <v>2577</v>
      </c>
      <c r="D3203" t="s">
        <v>13297</v>
      </c>
      <c r="E3203" t="s">
        <v>13298</v>
      </c>
      <c r="F3203" t="s">
        <v>3696</v>
      </c>
      <c r="G3203">
        <v>56310</v>
      </c>
      <c r="H3203" t="s">
        <v>13299</v>
      </c>
      <c r="I3203" t="s">
        <v>13300</v>
      </c>
      <c r="K3203" t="s">
        <v>13301</v>
      </c>
      <c r="L3203" t="s">
        <v>9981</v>
      </c>
      <c r="M3203">
        <v>56400</v>
      </c>
      <c r="N3203" t="s">
        <v>13302</v>
      </c>
      <c r="O3203" t="s">
        <v>46</v>
      </c>
      <c r="P3203" t="s">
        <v>47</v>
      </c>
      <c r="Q3203" t="s">
        <v>12935</v>
      </c>
      <c r="T3203" t="s">
        <v>262</v>
      </c>
      <c r="U3203">
        <v>56188</v>
      </c>
      <c r="Z3203" s="4"/>
    </row>
    <row r="3204" spans="1:26" ht="12.75" customHeight="1" x14ac:dyDescent="0.2">
      <c r="A3204">
        <v>8932</v>
      </c>
      <c r="B3204" t="s">
        <v>19</v>
      </c>
      <c r="C3204" t="s">
        <v>20</v>
      </c>
      <c r="D3204" t="s">
        <v>13289</v>
      </c>
      <c r="E3204" t="s">
        <v>11015</v>
      </c>
      <c r="F3204" t="s">
        <v>13290</v>
      </c>
      <c r="G3204">
        <v>60112</v>
      </c>
      <c r="H3204" t="s">
        <v>13291</v>
      </c>
      <c r="I3204" t="s">
        <v>13292</v>
      </c>
      <c r="K3204" t="s">
        <v>13293</v>
      </c>
      <c r="L3204" t="s">
        <v>13294</v>
      </c>
      <c r="M3204">
        <v>60000</v>
      </c>
      <c r="N3204" t="s">
        <v>13295</v>
      </c>
      <c r="O3204" t="s">
        <v>46</v>
      </c>
      <c r="P3204" t="s">
        <v>423</v>
      </c>
      <c r="Q3204" t="s">
        <v>13296</v>
      </c>
      <c r="T3204" t="s">
        <v>359</v>
      </c>
      <c r="U3204">
        <v>60646</v>
      </c>
      <c r="Z3204" s="4"/>
    </row>
    <row r="3205" spans="1:26" ht="12.75" customHeight="1" x14ac:dyDescent="0.2">
      <c r="A3205">
        <v>2478</v>
      </c>
      <c r="B3205" t="s">
        <v>19</v>
      </c>
      <c r="C3205" t="s">
        <v>35</v>
      </c>
      <c r="D3205" t="s">
        <v>2592</v>
      </c>
      <c r="E3205" t="s">
        <v>443</v>
      </c>
      <c r="F3205" t="s">
        <v>2593</v>
      </c>
      <c r="G3205">
        <v>44190</v>
      </c>
      <c r="H3205" t="s">
        <v>1512</v>
      </c>
      <c r="I3205" t="s">
        <v>2594</v>
      </c>
      <c r="K3205">
        <v>615902318</v>
      </c>
      <c r="L3205" t="s">
        <v>2595</v>
      </c>
      <c r="M3205" t="s">
        <v>19</v>
      </c>
      <c r="O3205" t="s">
        <v>19</v>
      </c>
      <c r="P3205" t="s">
        <v>19</v>
      </c>
      <c r="Q3205" t="s">
        <v>19</v>
      </c>
      <c r="U3205" t="s">
        <v>1161</v>
      </c>
      <c r="V3205">
        <v>44173</v>
      </c>
      <c r="Z3205" s="4"/>
    </row>
    <row r="3206" spans="1:26" ht="12.75" customHeight="1" x14ac:dyDescent="0.2">
      <c r="A3206">
        <v>3829</v>
      </c>
      <c r="B3206" t="s">
        <v>19</v>
      </c>
      <c r="C3206" t="s">
        <v>389</v>
      </c>
      <c r="D3206" t="s">
        <v>2592</v>
      </c>
      <c r="E3206" t="s">
        <v>1820</v>
      </c>
      <c r="F3206" t="s">
        <v>2596</v>
      </c>
      <c r="G3206">
        <v>53240</v>
      </c>
      <c r="H3206" t="s">
        <v>2597</v>
      </c>
      <c r="I3206" t="s">
        <v>2598</v>
      </c>
      <c r="J3206" t="s">
        <v>2599</v>
      </c>
      <c r="K3206" t="s">
        <v>2600</v>
      </c>
      <c r="L3206" t="s">
        <v>19</v>
      </c>
      <c r="N3206" t="s">
        <v>19</v>
      </c>
      <c r="O3206" t="s">
        <v>46</v>
      </c>
      <c r="P3206" t="s">
        <v>92</v>
      </c>
      <c r="Q3206" t="s">
        <v>725</v>
      </c>
      <c r="R3206" t="s">
        <v>2601</v>
      </c>
      <c r="T3206" t="s">
        <v>94</v>
      </c>
      <c r="U3206">
        <v>53225</v>
      </c>
      <c r="Z3206" s="4"/>
    </row>
    <row r="3207" spans="1:26" ht="12.75" customHeight="1" x14ac:dyDescent="0.2">
      <c r="A3207">
        <v>15350</v>
      </c>
      <c r="B3207" t="s">
        <v>19</v>
      </c>
      <c r="C3207" t="s">
        <v>51</v>
      </c>
      <c r="D3207" t="s">
        <v>18369</v>
      </c>
      <c r="E3207" t="s">
        <v>610</v>
      </c>
      <c r="F3207" t="s">
        <v>18370</v>
      </c>
      <c r="G3207">
        <v>50310</v>
      </c>
      <c r="H3207" t="s">
        <v>18371</v>
      </c>
      <c r="L3207" t="s">
        <v>19</v>
      </c>
      <c r="N3207" t="s">
        <v>19</v>
      </c>
      <c r="O3207" t="s">
        <v>46</v>
      </c>
      <c r="P3207" t="s">
        <v>366</v>
      </c>
      <c r="Q3207" t="s">
        <v>16864</v>
      </c>
      <c r="T3207" t="s">
        <v>368</v>
      </c>
      <c r="U3207">
        <v>50511</v>
      </c>
      <c r="Z3207" s="4"/>
    </row>
    <row r="3208" spans="1:26" ht="12.75" customHeight="1" x14ac:dyDescent="0.2">
      <c r="A3208">
        <v>19290</v>
      </c>
      <c r="B3208" t="s">
        <v>19</v>
      </c>
      <c r="C3208" t="s">
        <v>35</v>
      </c>
      <c r="D3208" t="s">
        <v>27990</v>
      </c>
      <c r="E3208" t="s">
        <v>27991</v>
      </c>
      <c r="F3208" t="s">
        <v>4168</v>
      </c>
      <c r="G3208">
        <v>87400</v>
      </c>
      <c r="H3208" t="s">
        <v>27992</v>
      </c>
      <c r="I3208" t="s">
        <v>27993</v>
      </c>
      <c r="K3208" t="s">
        <v>27994</v>
      </c>
      <c r="L3208" t="s">
        <v>19</v>
      </c>
      <c r="N3208" t="s">
        <v>19</v>
      </c>
      <c r="O3208" t="s">
        <v>46</v>
      </c>
      <c r="P3208" t="s">
        <v>953</v>
      </c>
      <c r="Q3208" t="s">
        <v>5497</v>
      </c>
      <c r="T3208" t="s">
        <v>955</v>
      </c>
      <c r="U3208">
        <v>87161</v>
      </c>
      <c r="Z3208" s="4"/>
    </row>
    <row r="3209" spans="1:26" ht="12.75" customHeight="1" x14ac:dyDescent="0.2">
      <c r="A3209">
        <v>23391</v>
      </c>
      <c r="B3209" t="s">
        <v>23361</v>
      </c>
      <c r="C3209" t="s">
        <v>51</v>
      </c>
      <c r="D3209" t="s">
        <v>32664</v>
      </c>
      <c r="E3209" t="s">
        <v>2482</v>
      </c>
      <c r="F3209" t="s">
        <v>32665</v>
      </c>
      <c r="G3209">
        <v>42110</v>
      </c>
      <c r="H3209" t="s">
        <v>32666</v>
      </c>
      <c r="I3209" t="s">
        <v>32667</v>
      </c>
      <c r="J3209" t="s">
        <v>32668</v>
      </c>
      <c r="K3209" t="s">
        <v>32669</v>
      </c>
      <c r="L3209" t="s">
        <v>19</v>
      </c>
      <c r="N3209" t="s">
        <v>19</v>
      </c>
      <c r="O3209" t="s">
        <v>18314</v>
      </c>
      <c r="P3209" t="s">
        <v>7047</v>
      </c>
      <c r="Q3209" t="s">
        <v>4618</v>
      </c>
      <c r="T3209" t="s">
        <v>1026</v>
      </c>
      <c r="U3209">
        <v>42297</v>
      </c>
      <c r="Z3209" s="4"/>
    </row>
    <row r="3210" spans="1:26" ht="12.75" customHeight="1" x14ac:dyDescent="0.2">
      <c r="A3210">
        <v>17562</v>
      </c>
      <c r="B3210" t="s">
        <v>19</v>
      </c>
      <c r="C3210" t="s">
        <v>35</v>
      </c>
      <c r="D3210" t="s">
        <v>23362</v>
      </c>
      <c r="E3210" t="s">
        <v>19</v>
      </c>
      <c r="F3210" t="s">
        <v>23363</v>
      </c>
      <c r="G3210">
        <v>68320</v>
      </c>
      <c r="H3210" t="s">
        <v>23364</v>
      </c>
      <c r="J3210" t="s">
        <v>23365</v>
      </c>
      <c r="K3210" t="s">
        <v>23366</v>
      </c>
      <c r="L3210" t="s">
        <v>17580</v>
      </c>
      <c r="M3210">
        <v>26400</v>
      </c>
      <c r="N3210" t="s">
        <v>22578</v>
      </c>
      <c r="O3210" t="s">
        <v>46</v>
      </c>
      <c r="P3210" t="s">
        <v>17560</v>
      </c>
      <c r="Q3210" t="s">
        <v>16702</v>
      </c>
      <c r="R3210" t="s">
        <v>23367</v>
      </c>
      <c r="S3210" t="s">
        <v>22807</v>
      </c>
      <c r="T3210" t="s">
        <v>133</v>
      </c>
      <c r="U3210">
        <v>68367</v>
      </c>
      <c r="Z3210" s="4"/>
    </row>
    <row r="3211" spans="1:26" ht="12.75" customHeight="1" x14ac:dyDescent="0.2">
      <c r="A3211">
        <v>17889</v>
      </c>
      <c r="B3211" t="s">
        <v>19</v>
      </c>
      <c r="C3211" t="s">
        <v>35</v>
      </c>
      <c r="D3211" t="s">
        <v>23368</v>
      </c>
      <c r="E3211" t="s">
        <v>1272</v>
      </c>
      <c r="F3211" t="s">
        <v>22160</v>
      </c>
      <c r="G3211">
        <v>69820</v>
      </c>
      <c r="H3211" t="s">
        <v>10394</v>
      </c>
      <c r="I3211">
        <v>474697886</v>
      </c>
      <c r="J3211">
        <v>683220153</v>
      </c>
      <c r="K3211" t="s">
        <v>23369</v>
      </c>
      <c r="L3211" t="s">
        <v>19</v>
      </c>
      <c r="N3211" t="s">
        <v>19</v>
      </c>
      <c r="O3211" t="s">
        <v>19</v>
      </c>
      <c r="P3211" t="s">
        <v>19</v>
      </c>
      <c r="T3211" t="s">
        <v>254</v>
      </c>
      <c r="U3211">
        <v>69084</v>
      </c>
      <c r="Z3211" s="4"/>
    </row>
    <row r="3212" spans="1:26" ht="12.75" customHeight="1" x14ac:dyDescent="0.2">
      <c r="A3212">
        <v>5379</v>
      </c>
      <c r="B3212" t="s">
        <v>19</v>
      </c>
      <c r="C3212" t="s">
        <v>389</v>
      </c>
      <c r="D3212" t="s">
        <v>7994</v>
      </c>
      <c r="E3212" t="s">
        <v>7995</v>
      </c>
      <c r="F3212" t="s">
        <v>7996</v>
      </c>
      <c r="G3212">
        <v>14340</v>
      </c>
      <c r="H3212" t="s">
        <v>7997</v>
      </c>
      <c r="I3212">
        <v>663112698</v>
      </c>
      <c r="L3212" t="s">
        <v>19</v>
      </c>
      <c r="N3212" t="s">
        <v>19</v>
      </c>
      <c r="O3212" t="s">
        <v>2275</v>
      </c>
      <c r="P3212" t="s">
        <v>366</v>
      </c>
      <c r="Q3212" t="s">
        <v>7998</v>
      </c>
      <c r="R3212" t="s">
        <v>33</v>
      </c>
      <c r="T3212" t="s">
        <v>368</v>
      </c>
      <c r="U3212">
        <v>14201</v>
      </c>
      <c r="Z3212" s="4"/>
    </row>
    <row r="3213" spans="1:26" ht="12.75" customHeight="1" x14ac:dyDescent="0.2">
      <c r="A3213">
        <v>23094</v>
      </c>
      <c r="B3213" t="s">
        <v>19</v>
      </c>
      <c r="C3213" t="s">
        <v>35</v>
      </c>
      <c r="D3213" t="s">
        <v>32670</v>
      </c>
      <c r="E3213" t="s">
        <v>1998</v>
      </c>
      <c r="F3213" t="s">
        <v>32671</v>
      </c>
      <c r="G3213">
        <v>25300</v>
      </c>
      <c r="H3213" t="s">
        <v>32672</v>
      </c>
      <c r="L3213" t="s">
        <v>19</v>
      </c>
      <c r="N3213" t="s">
        <v>19</v>
      </c>
      <c r="O3213" t="s">
        <v>46</v>
      </c>
      <c r="P3213" t="s">
        <v>8606</v>
      </c>
      <c r="Q3213" t="s">
        <v>24649</v>
      </c>
      <c r="T3213" t="s">
        <v>147</v>
      </c>
      <c r="U3213">
        <v>25157</v>
      </c>
      <c r="Z3213" s="4"/>
    </row>
    <row r="3214" spans="1:26" ht="12.75" customHeight="1" x14ac:dyDescent="0.2">
      <c r="A3214">
        <v>23094</v>
      </c>
      <c r="B3214" t="s">
        <v>19</v>
      </c>
      <c r="C3214" t="s">
        <v>35</v>
      </c>
      <c r="D3214" t="s">
        <v>32670</v>
      </c>
      <c r="E3214" t="s">
        <v>1998</v>
      </c>
      <c r="F3214" t="s">
        <v>32671</v>
      </c>
      <c r="G3214">
        <v>25300</v>
      </c>
      <c r="H3214" t="s">
        <v>32672</v>
      </c>
      <c r="L3214" t="s">
        <v>19</v>
      </c>
      <c r="N3214" t="s">
        <v>19</v>
      </c>
      <c r="O3214" t="s">
        <v>46</v>
      </c>
      <c r="P3214" t="s">
        <v>8606</v>
      </c>
      <c r="Q3214" t="s">
        <v>9966</v>
      </c>
      <c r="T3214" t="s">
        <v>147</v>
      </c>
      <c r="U3214">
        <v>25157</v>
      </c>
      <c r="Z3214" s="4"/>
    </row>
    <row r="3215" spans="1:26" ht="12.75" customHeight="1" x14ac:dyDescent="0.2">
      <c r="A3215">
        <v>14290</v>
      </c>
      <c r="B3215" t="s">
        <v>19</v>
      </c>
      <c r="C3215" t="s">
        <v>113</v>
      </c>
      <c r="D3215" t="s">
        <v>18372</v>
      </c>
      <c r="E3215" t="s">
        <v>18373</v>
      </c>
      <c r="F3215" t="s">
        <v>18374</v>
      </c>
      <c r="G3215">
        <v>39260</v>
      </c>
      <c r="H3215" t="s">
        <v>18375</v>
      </c>
      <c r="L3215" t="s">
        <v>19</v>
      </c>
      <c r="N3215" t="s">
        <v>19</v>
      </c>
      <c r="O3215" t="s">
        <v>46</v>
      </c>
      <c r="P3215" t="s">
        <v>8606</v>
      </c>
      <c r="Q3215" t="s">
        <v>17231</v>
      </c>
      <c r="T3215" t="s">
        <v>254</v>
      </c>
      <c r="U3215">
        <v>39333</v>
      </c>
      <c r="Z3215" s="4"/>
    </row>
    <row r="3216" spans="1:26" ht="12.75" customHeight="1" x14ac:dyDescent="0.2">
      <c r="A3216">
        <v>24409</v>
      </c>
      <c r="B3216" t="s">
        <v>19</v>
      </c>
      <c r="C3216" t="s">
        <v>51</v>
      </c>
      <c r="D3216" t="s">
        <v>32673</v>
      </c>
      <c r="E3216" t="s">
        <v>32674</v>
      </c>
      <c r="F3216" t="s">
        <v>32675</v>
      </c>
      <c r="G3216">
        <v>86410</v>
      </c>
      <c r="H3216" t="s">
        <v>184</v>
      </c>
      <c r="I3216" t="s">
        <v>32676</v>
      </c>
      <c r="L3216" t="s">
        <v>1028</v>
      </c>
      <c r="M3216">
        <v>37000</v>
      </c>
      <c r="N3216" t="s">
        <v>32677</v>
      </c>
      <c r="O3216" t="s">
        <v>3155</v>
      </c>
      <c r="P3216" t="s">
        <v>6926</v>
      </c>
      <c r="Q3216" t="s">
        <v>32678</v>
      </c>
      <c r="T3216" t="s">
        <v>410</v>
      </c>
      <c r="U3216">
        <v>86094</v>
      </c>
      <c r="Z3216" s="4"/>
    </row>
    <row r="3217" spans="1:30" ht="12.75" customHeight="1" x14ac:dyDescent="0.2">
      <c r="A3217">
        <v>23050</v>
      </c>
      <c r="B3217" t="s">
        <v>19</v>
      </c>
      <c r="C3217" t="s">
        <v>35</v>
      </c>
      <c r="D3217" t="s">
        <v>27995</v>
      </c>
      <c r="E3217" t="s">
        <v>2669</v>
      </c>
      <c r="F3217" t="s">
        <v>21723</v>
      </c>
      <c r="G3217">
        <v>22250</v>
      </c>
      <c r="H3217" t="s">
        <v>27996</v>
      </c>
      <c r="J3217" t="s">
        <v>27997</v>
      </c>
      <c r="K3217" t="s">
        <v>27998</v>
      </c>
      <c r="L3217" t="s">
        <v>19</v>
      </c>
      <c r="N3217" t="s">
        <v>19</v>
      </c>
      <c r="O3217" t="s">
        <v>46</v>
      </c>
      <c r="P3217" t="s">
        <v>402</v>
      </c>
      <c r="Q3217" t="s">
        <v>15046</v>
      </c>
      <c r="T3217" t="s">
        <v>112</v>
      </c>
      <c r="U3217">
        <v>22240</v>
      </c>
    </row>
    <row r="3218" spans="1:30" ht="12.75" customHeight="1" x14ac:dyDescent="0.2">
      <c r="A3218">
        <v>18988</v>
      </c>
      <c r="B3218" t="s">
        <v>19</v>
      </c>
      <c r="C3218" t="s">
        <v>113</v>
      </c>
      <c r="D3218" t="s">
        <v>23370</v>
      </c>
      <c r="E3218" t="s">
        <v>23371</v>
      </c>
      <c r="F3218" t="s">
        <v>16126</v>
      </c>
      <c r="G3218">
        <v>40230</v>
      </c>
      <c r="H3218" t="s">
        <v>23372</v>
      </c>
      <c r="J3218" t="s">
        <v>23373</v>
      </c>
      <c r="K3218" t="s">
        <v>23374</v>
      </c>
      <c r="L3218" t="s">
        <v>19</v>
      </c>
      <c r="N3218" t="s">
        <v>19</v>
      </c>
      <c r="O3218" t="s">
        <v>12820</v>
      </c>
      <c r="P3218" t="s">
        <v>11523</v>
      </c>
      <c r="Q3218" t="s">
        <v>21776</v>
      </c>
      <c r="T3218" t="s">
        <v>532</v>
      </c>
      <c r="U3218">
        <v>40284</v>
      </c>
    </row>
    <row r="3219" spans="1:30" ht="12.75" customHeight="1" x14ac:dyDescent="0.2">
      <c r="A3219">
        <v>13101</v>
      </c>
      <c r="B3219" t="s">
        <v>19</v>
      </c>
      <c r="C3219" t="s">
        <v>5044</v>
      </c>
      <c r="D3219" t="s">
        <v>18376</v>
      </c>
      <c r="E3219" t="s">
        <v>108</v>
      </c>
      <c r="F3219" t="s">
        <v>18377</v>
      </c>
      <c r="G3219">
        <v>34140</v>
      </c>
      <c r="H3219" t="s">
        <v>18378</v>
      </c>
      <c r="J3219" t="s">
        <v>18379</v>
      </c>
      <c r="K3219" t="s">
        <v>18380</v>
      </c>
      <c r="L3219" t="s">
        <v>18381</v>
      </c>
      <c r="M3219">
        <v>34140</v>
      </c>
      <c r="N3219" t="s">
        <v>18382</v>
      </c>
      <c r="O3219" t="s">
        <v>46</v>
      </c>
      <c r="P3219" t="s">
        <v>491</v>
      </c>
      <c r="Q3219" t="s">
        <v>17507</v>
      </c>
      <c r="T3219" t="s">
        <v>395</v>
      </c>
      <c r="U3219">
        <v>34157</v>
      </c>
    </row>
    <row r="3220" spans="1:30" ht="12.75" customHeight="1" x14ac:dyDescent="0.2">
      <c r="A3220">
        <v>16734</v>
      </c>
      <c r="B3220" t="s">
        <v>19</v>
      </c>
      <c r="C3220" t="s">
        <v>35</v>
      </c>
      <c r="D3220" t="s">
        <v>18376</v>
      </c>
      <c r="E3220" t="s">
        <v>19</v>
      </c>
      <c r="F3220" t="s">
        <v>23375</v>
      </c>
      <c r="G3220">
        <v>61170</v>
      </c>
      <c r="H3220" t="s">
        <v>23376</v>
      </c>
      <c r="K3220" t="s">
        <v>23377</v>
      </c>
      <c r="L3220" t="s">
        <v>19</v>
      </c>
      <c r="N3220" t="s">
        <v>19</v>
      </c>
      <c r="O3220" t="s">
        <v>46</v>
      </c>
      <c r="P3220" t="s">
        <v>5760</v>
      </c>
      <c r="Q3220" t="s">
        <v>21938</v>
      </c>
      <c r="T3220" t="s">
        <v>58</v>
      </c>
      <c r="U3220">
        <v>61415</v>
      </c>
    </row>
    <row r="3221" spans="1:30" ht="12.75" customHeight="1" x14ac:dyDescent="0.2">
      <c r="A3221">
        <v>23199</v>
      </c>
      <c r="B3221" t="s">
        <v>19</v>
      </c>
      <c r="C3221" t="s">
        <v>35</v>
      </c>
      <c r="D3221" t="s">
        <v>18376</v>
      </c>
      <c r="E3221" t="s">
        <v>523</v>
      </c>
      <c r="F3221" t="s">
        <v>32679</v>
      </c>
      <c r="G3221">
        <v>31420</v>
      </c>
      <c r="H3221" t="s">
        <v>32680</v>
      </c>
      <c r="J3221">
        <v>649329990</v>
      </c>
      <c r="K3221" t="s">
        <v>32681</v>
      </c>
      <c r="L3221" t="s">
        <v>32682</v>
      </c>
      <c r="M3221">
        <v>82600</v>
      </c>
      <c r="N3221" t="s">
        <v>32683</v>
      </c>
      <c r="O3221" t="s">
        <v>7155</v>
      </c>
      <c r="P3221" t="s">
        <v>7156</v>
      </c>
      <c r="Q3221" t="s">
        <v>32684</v>
      </c>
      <c r="T3221" t="s">
        <v>6240</v>
      </c>
      <c r="U3221">
        <v>31386</v>
      </c>
    </row>
    <row r="3222" spans="1:30" ht="12.75" customHeight="1" x14ac:dyDescent="0.2">
      <c r="A3222">
        <v>25458</v>
      </c>
      <c r="B3222" t="s">
        <v>19</v>
      </c>
      <c r="C3222" t="s">
        <v>35</v>
      </c>
      <c r="D3222" t="s">
        <v>32685</v>
      </c>
      <c r="E3222" t="s">
        <v>404</v>
      </c>
      <c r="F3222" t="s">
        <v>32686</v>
      </c>
      <c r="G3222">
        <v>83630</v>
      </c>
      <c r="H3222" t="s">
        <v>32687</v>
      </c>
      <c r="J3222">
        <v>789097456</v>
      </c>
      <c r="K3222" t="s">
        <v>32688</v>
      </c>
      <c r="L3222" t="s">
        <v>32689</v>
      </c>
      <c r="M3222">
        <v>83630</v>
      </c>
      <c r="N3222" t="s">
        <v>32690</v>
      </c>
      <c r="O3222" t="s">
        <v>46</v>
      </c>
      <c r="P3222" t="s">
        <v>30695</v>
      </c>
      <c r="Q3222" t="s">
        <v>32371</v>
      </c>
      <c r="T3222" t="s">
        <v>493</v>
      </c>
      <c r="U3222">
        <v>83007</v>
      </c>
    </row>
    <row r="3223" spans="1:30" ht="12.75" customHeight="1" x14ac:dyDescent="0.2">
      <c r="A3223">
        <v>22062</v>
      </c>
      <c r="B3223" t="s">
        <v>19</v>
      </c>
      <c r="C3223" t="s">
        <v>35</v>
      </c>
      <c r="D3223" t="s">
        <v>27999</v>
      </c>
      <c r="E3223" t="s">
        <v>15465</v>
      </c>
      <c r="F3223" t="s">
        <v>28000</v>
      </c>
      <c r="G3223">
        <v>33620</v>
      </c>
      <c r="H3223" t="s">
        <v>28001</v>
      </c>
      <c r="J3223">
        <v>649528743</v>
      </c>
      <c r="K3223" t="s">
        <v>28002</v>
      </c>
      <c r="L3223" t="s">
        <v>19</v>
      </c>
      <c r="N3223" t="s">
        <v>19</v>
      </c>
      <c r="O3223" t="s">
        <v>22877</v>
      </c>
      <c r="P3223" t="s">
        <v>5874</v>
      </c>
      <c r="Q3223" t="s">
        <v>7177</v>
      </c>
      <c r="T3223" t="s">
        <v>2407</v>
      </c>
      <c r="U3223">
        <v>33142</v>
      </c>
    </row>
    <row r="3224" spans="1:30" ht="12.75" customHeight="1" x14ac:dyDescent="0.2">
      <c r="A3224">
        <v>19228</v>
      </c>
      <c r="B3224" t="s">
        <v>19</v>
      </c>
      <c r="C3224" t="s">
        <v>113</v>
      </c>
      <c r="D3224" t="s">
        <v>23378</v>
      </c>
      <c r="E3224" t="s">
        <v>8649</v>
      </c>
      <c r="F3224" t="s">
        <v>23379</v>
      </c>
      <c r="G3224">
        <v>38260</v>
      </c>
      <c r="H3224" t="s">
        <v>23380</v>
      </c>
      <c r="J3224" t="s">
        <v>23381</v>
      </c>
      <c r="K3224" t="s">
        <v>23382</v>
      </c>
      <c r="L3224" t="s">
        <v>23383</v>
      </c>
      <c r="M3224">
        <v>38260</v>
      </c>
      <c r="N3224" t="s">
        <v>23384</v>
      </c>
      <c r="O3224" t="s">
        <v>9183</v>
      </c>
      <c r="P3224" t="s">
        <v>6977</v>
      </c>
      <c r="Q3224" t="s">
        <v>23385</v>
      </c>
      <c r="T3224" t="s">
        <v>699</v>
      </c>
      <c r="U3224">
        <v>38130</v>
      </c>
    </row>
    <row r="3225" spans="1:30" ht="12.75" customHeight="1" x14ac:dyDescent="0.2">
      <c r="A3225">
        <v>16296</v>
      </c>
      <c r="B3225" t="s">
        <v>19</v>
      </c>
      <c r="C3225" t="s">
        <v>51</v>
      </c>
      <c r="D3225" t="s">
        <v>23386</v>
      </c>
      <c r="E3225" t="s">
        <v>739</v>
      </c>
      <c r="F3225" t="s">
        <v>23387</v>
      </c>
      <c r="G3225">
        <v>42350</v>
      </c>
      <c r="H3225" t="s">
        <v>23388</v>
      </c>
      <c r="J3225" t="s">
        <v>23389</v>
      </c>
      <c r="K3225" t="s">
        <v>23390</v>
      </c>
      <c r="L3225" t="s">
        <v>19</v>
      </c>
      <c r="N3225" t="s">
        <v>19</v>
      </c>
      <c r="O3225" t="s">
        <v>46</v>
      </c>
      <c r="P3225" t="s">
        <v>7047</v>
      </c>
      <c r="Q3225" t="s">
        <v>23391</v>
      </c>
      <c r="T3225" t="s">
        <v>1026</v>
      </c>
      <c r="U3225">
        <v>42305</v>
      </c>
    </row>
    <row r="3226" spans="1:30" ht="12.75" customHeight="1" x14ac:dyDescent="0.2">
      <c r="A3226">
        <v>17048</v>
      </c>
      <c r="B3226" t="s">
        <v>19</v>
      </c>
      <c r="C3226" t="s">
        <v>35</v>
      </c>
      <c r="D3226" t="s">
        <v>23392</v>
      </c>
      <c r="E3226" t="s">
        <v>3112</v>
      </c>
      <c r="F3226" t="s">
        <v>23393</v>
      </c>
      <c r="G3226">
        <v>26160</v>
      </c>
      <c r="H3226" t="s">
        <v>23394</v>
      </c>
      <c r="J3226">
        <v>633419444</v>
      </c>
      <c r="K3226" t="s">
        <v>23395</v>
      </c>
      <c r="L3226" t="s">
        <v>23393</v>
      </c>
      <c r="M3226">
        <v>26160</v>
      </c>
      <c r="N3226" t="s">
        <v>23396</v>
      </c>
      <c r="O3226" t="s">
        <v>11274</v>
      </c>
      <c r="P3226" t="s">
        <v>575</v>
      </c>
      <c r="Q3226" t="s">
        <v>19257</v>
      </c>
      <c r="T3226" t="s">
        <v>577</v>
      </c>
      <c r="U3226">
        <v>26045</v>
      </c>
    </row>
    <row r="3227" spans="1:30" ht="12.75" customHeight="1" x14ac:dyDescent="0.2">
      <c r="A3227">
        <v>19847</v>
      </c>
      <c r="B3227" t="s">
        <v>19</v>
      </c>
      <c r="C3227" t="s">
        <v>51</v>
      </c>
      <c r="D3227" t="s">
        <v>28003</v>
      </c>
      <c r="E3227" t="s">
        <v>2242</v>
      </c>
      <c r="F3227" t="s">
        <v>28004</v>
      </c>
      <c r="G3227">
        <v>70290</v>
      </c>
      <c r="H3227" t="s">
        <v>28005</v>
      </c>
      <c r="L3227" t="s">
        <v>19</v>
      </c>
      <c r="N3227" t="s">
        <v>19</v>
      </c>
      <c r="O3227" t="s">
        <v>27941</v>
      </c>
      <c r="P3227" t="s">
        <v>8606</v>
      </c>
      <c r="Q3227" t="s">
        <v>24308</v>
      </c>
      <c r="T3227" t="s">
        <v>147</v>
      </c>
      <c r="U3227">
        <v>70413</v>
      </c>
    </row>
    <row r="3228" spans="1:30" ht="12.75" customHeight="1" x14ac:dyDescent="0.2">
      <c r="A3228">
        <v>27063</v>
      </c>
      <c r="B3228" t="s">
        <v>19</v>
      </c>
      <c r="C3228" t="s">
        <v>35</v>
      </c>
      <c r="D3228" t="s">
        <v>36357</v>
      </c>
      <c r="E3228" t="s">
        <v>36358</v>
      </c>
      <c r="F3228" t="s">
        <v>26621</v>
      </c>
      <c r="G3228">
        <v>33420</v>
      </c>
      <c r="H3228" t="s">
        <v>36359</v>
      </c>
      <c r="J3228">
        <v>674300498</v>
      </c>
      <c r="K3228" t="s">
        <v>36360</v>
      </c>
      <c r="L3228" t="s">
        <v>19</v>
      </c>
      <c r="N3228" t="s">
        <v>19</v>
      </c>
      <c r="O3228" t="s">
        <v>22877</v>
      </c>
      <c r="P3228" t="s">
        <v>5874</v>
      </c>
      <c r="Q3228" t="s">
        <v>7178</v>
      </c>
      <c r="T3228" t="s">
        <v>2407</v>
      </c>
      <c r="U3228">
        <v>33194</v>
      </c>
    </row>
    <row r="3229" spans="1:30" ht="12.75" customHeight="1" x14ac:dyDescent="0.2">
      <c r="A3229">
        <v>6363</v>
      </c>
      <c r="B3229" t="s">
        <v>19</v>
      </c>
      <c r="C3229" t="s">
        <v>113</v>
      </c>
      <c r="D3229" t="s">
        <v>8000</v>
      </c>
      <c r="E3229" t="s">
        <v>19</v>
      </c>
      <c r="F3229" t="s">
        <v>8001</v>
      </c>
      <c r="G3229">
        <v>56460</v>
      </c>
      <c r="H3229" t="s">
        <v>19</v>
      </c>
      <c r="I3229" t="s">
        <v>8002</v>
      </c>
      <c r="L3229" t="s">
        <v>19</v>
      </c>
      <c r="N3229" t="s">
        <v>19</v>
      </c>
      <c r="O3229" t="s">
        <v>19</v>
      </c>
      <c r="P3229" t="s">
        <v>19</v>
      </c>
      <c r="T3229" t="s">
        <v>49</v>
      </c>
      <c r="U3229">
        <v>56112</v>
      </c>
    </row>
    <row r="3230" spans="1:30" ht="12.75" customHeight="1" x14ac:dyDescent="0.2">
      <c r="A3230">
        <v>9661</v>
      </c>
      <c r="B3230" t="s">
        <v>19</v>
      </c>
      <c r="C3230" t="s">
        <v>1846</v>
      </c>
      <c r="D3230" t="s">
        <v>13303</v>
      </c>
      <c r="E3230" t="s">
        <v>3007</v>
      </c>
      <c r="F3230" t="s">
        <v>13304</v>
      </c>
      <c r="G3230">
        <v>24140</v>
      </c>
      <c r="H3230" t="s">
        <v>13305</v>
      </c>
      <c r="I3230" t="s">
        <v>13306</v>
      </c>
      <c r="K3230" t="s">
        <v>13307</v>
      </c>
      <c r="L3230" t="s">
        <v>13308</v>
      </c>
      <c r="M3230">
        <v>24100</v>
      </c>
      <c r="N3230" t="s">
        <v>13309</v>
      </c>
      <c r="O3230" t="s">
        <v>13310</v>
      </c>
      <c r="P3230" t="s">
        <v>10910</v>
      </c>
      <c r="Q3230" t="s">
        <v>10619</v>
      </c>
      <c r="R3230" t="s">
        <v>8991</v>
      </c>
      <c r="U3230" t="s">
        <v>270</v>
      </c>
      <c r="V3230">
        <v>24422</v>
      </c>
    </row>
    <row r="3231" spans="1:30" ht="12.75" customHeight="1" x14ac:dyDescent="0.2">
      <c r="A3231">
        <v>18203</v>
      </c>
      <c r="B3231" t="s">
        <v>19</v>
      </c>
      <c r="C3231" t="s">
        <v>35</v>
      </c>
      <c r="D3231" t="s">
        <v>23397</v>
      </c>
      <c r="E3231" t="s">
        <v>1087</v>
      </c>
      <c r="F3231" t="s">
        <v>23398</v>
      </c>
      <c r="G3231">
        <v>7270</v>
      </c>
      <c r="H3231" t="s">
        <v>23399</v>
      </c>
      <c r="J3231">
        <v>683437017</v>
      </c>
      <c r="K3231" t="s">
        <v>23400</v>
      </c>
      <c r="L3231" t="s">
        <v>19</v>
      </c>
      <c r="N3231" t="s">
        <v>19</v>
      </c>
      <c r="O3231" t="s">
        <v>6183</v>
      </c>
      <c r="P3231" t="s">
        <v>6801</v>
      </c>
      <c r="Q3231" t="s">
        <v>23401</v>
      </c>
      <c r="T3231" t="s">
        <v>5561</v>
      </c>
      <c r="U3231">
        <v>7040</v>
      </c>
    </row>
    <row r="3232" spans="1:30" s="1" customFormat="1" ht="12.75" customHeight="1" x14ac:dyDescent="0.2">
      <c r="A3232">
        <v>23504</v>
      </c>
      <c r="B3232" t="s">
        <v>19</v>
      </c>
      <c r="C3232" t="s">
        <v>35</v>
      </c>
      <c r="D3232" t="s">
        <v>32691</v>
      </c>
      <c r="E3232" t="s">
        <v>1956</v>
      </c>
      <c r="F3232" t="s">
        <v>2567</v>
      </c>
      <c r="G3232">
        <v>22190</v>
      </c>
      <c r="H3232" t="s">
        <v>32692</v>
      </c>
      <c r="I3232"/>
      <c r="J3232" t="s">
        <v>32693</v>
      </c>
      <c r="K3232" t="s">
        <v>32694</v>
      </c>
      <c r="L3232" t="s">
        <v>19</v>
      </c>
      <c r="M3232"/>
      <c r="N3232" t="s">
        <v>19</v>
      </c>
      <c r="O3232" t="s">
        <v>23475</v>
      </c>
      <c r="P3232" t="s">
        <v>3651</v>
      </c>
      <c r="Q3232" t="s">
        <v>25412</v>
      </c>
      <c r="R3232"/>
      <c r="S3232"/>
      <c r="T3232" t="s">
        <v>83</v>
      </c>
      <c r="U3232">
        <v>22187</v>
      </c>
      <c r="V3232"/>
      <c r="W3232"/>
      <c r="X3232"/>
      <c r="Y3232" s="4"/>
      <c r="Z3232" s="6"/>
      <c r="AA3232"/>
      <c r="AB3232" s="4"/>
      <c r="AC3232"/>
      <c r="AD3232"/>
    </row>
    <row r="3233" spans="1:30" ht="12.75" customHeight="1" x14ac:dyDescent="0.2">
      <c r="A3233">
        <v>2604</v>
      </c>
      <c r="B3233" t="s">
        <v>19</v>
      </c>
      <c r="C3233" t="s">
        <v>95</v>
      </c>
      <c r="D3233" t="s">
        <v>2602</v>
      </c>
      <c r="E3233" t="s">
        <v>2603</v>
      </c>
      <c r="F3233" t="s">
        <v>2604</v>
      </c>
      <c r="G3233">
        <v>35240</v>
      </c>
      <c r="H3233" t="s">
        <v>2605</v>
      </c>
      <c r="I3233" t="s">
        <v>2606</v>
      </c>
      <c r="L3233" t="s">
        <v>19</v>
      </c>
      <c r="N3233" t="s">
        <v>2607</v>
      </c>
      <c r="O3233" t="s">
        <v>693</v>
      </c>
      <c r="P3233" t="s">
        <v>169</v>
      </c>
      <c r="Q3233" t="s">
        <v>2608</v>
      </c>
      <c r="R3233" t="s">
        <v>33</v>
      </c>
      <c r="T3233" t="s">
        <v>101</v>
      </c>
      <c r="U3233">
        <v>35333</v>
      </c>
      <c r="AB3233" s="7"/>
      <c r="AC3233" s="1"/>
      <c r="AD3233" s="1"/>
    </row>
    <row r="3234" spans="1:30" ht="12.75" customHeight="1" x14ac:dyDescent="0.2">
      <c r="A3234">
        <v>23071</v>
      </c>
      <c r="B3234" t="s">
        <v>19</v>
      </c>
      <c r="C3234" t="s">
        <v>35</v>
      </c>
      <c r="D3234" t="s">
        <v>28006</v>
      </c>
      <c r="E3234" t="s">
        <v>2242</v>
      </c>
      <c r="F3234" t="s">
        <v>15562</v>
      </c>
      <c r="G3234">
        <v>35550</v>
      </c>
      <c r="H3234" t="s">
        <v>28007</v>
      </c>
      <c r="I3234" t="s">
        <v>28008</v>
      </c>
      <c r="J3234">
        <v>663626807</v>
      </c>
      <c r="L3234" t="s">
        <v>28009</v>
      </c>
      <c r="M3234" t="s">
        <v>19</v>
      </c>
      <c r="O3234" t="s">
        <v>19</v>
      </c>
      <c r="P3234" t="s">
        <v>17359</v>
      </c>
      <c r="Q3234" t="s">
        <v>169</v>
      </c>
      <c r="R3234" t="s">
        <v>21517</v>
      </c>
      <c r="U3234" t="s">
        <v>101</v>
      </c>
      <c r="V3234">
        <v>35219</v>
      </c>
    </row>
    <row r="3235" spans="1:30" ht="12.75" customHeight="1" x14ac:dyDescent="0.2">
      <c r="A3235">
        <v>8451</v>
      </c>
      <c r="B3235" t="s">
        <v>19</v>
      </c>
      <c r="C3235" t="s">
        <v>389</v>
      </c>
      <c r="D3235" t="s">
        <v>13311</v>
      </c>
      <c r="E3235" t="s">
        <v>1035</v>
      </c>
      <c r="F3235" t="s">
        <v>13312</v>
      </c>
      <c r="G3235">
        <v>53300</v>
      </c>
      <c r="H3235" t="s">
        <v>13313</v>
      </c>
      <c r="I3235" t="s">
        <v>13314</v>
      </c>
      <c r="J3235" t="s">
        <v>13315</v>
      </c>
      <c r="K3235" t="s">
        <v>13316</v>
      </c>
      <c r="L3235" t="s">
        <v>19</v>
      </c>
      <c r="N3235" t="s">
        <v>19</v>
      </c>
      <c r="O3235" t="s">
        <v>46</v>
      </c>
      <c r="P3235" t="s">
        <v>92</v>
      </c>
      <c r="Q3235" t="s">
        <v>13317</v>
      </c>
      <c r="T3235" t="s">
        <v>94</v>
      </c>
      <c r="U3235">
        <v>53176</v>
      </c>
    </row>
    <row r="3236" spans="1:30" ht="12.75" customHeight="1" x14ac:dyDescent="0.2">
      <c r="A3236">
        <v>11991</v>
      </c>
      <c r="B3236" t="s">
        <v>19</v>
      </c>
      <c r="C3236" t="s">
        <v>1808</v>
      </c>
      <c r="D3236" t="s">
        <v>18383</v>
      </c>
      <c r="E3236" t="s">
        <v>1779</v>
      </c>
      <c r="F3236" t="s">
        <v>18384</v>
      </c>
      <c r="G3236">
        <v>46270</v>
      </c>
      <c r="H3236" t="s">
        <v>18385</v>
      </c>
      <c r="I3236">
        <v>463272911</v>
      </c>
      <c r="K3236" t="s">
        <v>18386</v>
      </c>
      <c r="L3236" t="s">
        <v>18387</v>
      </c>
      <c r="M3236">
        <v>15600</v>
      </c>
      <c r="N3236" t="s">
        <v>18388</v>
      </c>
      <c r="O3236" t="s">
        <v>46</v>
      </c>
      <c r="P3236" t="s">
        <v>11091</v>
      </c>
      <c r="Q3236" t="s">
        <v>6516</v>
      </c>
      <c r="T3236" t="s">
        <v>239</v>
      </c>
      <c r="U3236">
        <v>46101</v>
      </c>
    </row>
    <row r="3237" spans="1:30" ht="12.75" customHeight="1" x14ac:dyDescent="0.2">
      <c r="A3237">
        <v>16284</v>
      </c>
      <c r="B3237" t="s">
        <v>19</v>
      </c>
      <c r="C3237" t="s">
        <v>113</v>
      </c>
      <c r="D3237" t="s">
        <v>23402</v>
      </c>
      <c r="E3237" t="s">
        <v>21329</v>
      </c>
      <c r="F3237" t="s">
        <v>23403</v>
      </c>
      <c r="G3237">
        <v>14500</v>
      </c>
      <c r="H3237" t="s">
        <v>8549</v>
      </c>
      <c r="I3237" t="s">
        <v>23404</v>
      </c>
      <c r="K3237" t="s">
        <v>23405</v>
      </c>
      <c r="L3237" t="s">
        <v>19</v>
      </c>
      <c r="N3237" t="s">
        <v>19</v>
      </c>
      <c r="O3237" t="s">
        <v>12731</v>
      </c>
      <c r="P3237" t="s">
        <v>366</v>
      </c>
      <c r="Q3237" t="s">
        <v>21073</v>
      </c>
      <c r="T3237" t="s">
        <v>368</v>
      </c>
      <c r="U3237">
        <v>14717</v>
      </c>
    </row>
    <row r="3238" spans="1:30" ht="12.75" customHeight="1" x14ac:dyDescent="0.2">
      <c r="A3238">
        <v>5915</v>
      </c>
      <c r="B3238" t="s">
        <v>13318</v>
      </c>
      <c r="C3238" t="s">
        <v>35</v>
      </c>
      <c r="D3238" t="s">
        <v>8003</v>
      </c>
      <c r="E3238" t="s">
        <v>584</v>
      </c>
      <c r="F3238" t="s">
        <v>8004</v>
      </c>
      <c r="G3238">
        <v>81120</v>
      </c>
      <c r="H3238" t="s">
        <v>8005</v>
      </c>
      <c r="J3238" t="s">
        <v>8006</v>
      </c>
      <c r="K3238" t="s">
        <v>8007</v>
      </c>
      <c r="L3238" t="s">
        <v>19</v>
      </c>
      <c r="N3238" t="s">
        <v>19</v>
      </c>
      <c r="O3238" t="s">
        <v>19</v>
      </c>
      <c r="P3238" t="s">
        <v>19</v>
      </c>
      <c r="T3238" t="s">
        <v>34</v>
      </c>
      <c r="U3238">
        <v>81198</v>
      </c>
    </row>
    <row r="3239" spans="1:30" s="1" customFormat="1" ht="12.75" customHeight="1" x14ac:dyDescent="0.2">
      <c r="A3239">
        <v>9422</v>
      </c>
      <c r="B3239" t="s">
        <v>19</v>
      </c>
      <c r="C3239" t="s">
        <v>68</v>
      </c>
      <c r="D3239" t="s">
        <v>13319</v>
      </c>
      <c r="E3239" t="s">
        <v>19</v>
      </c>
      <c r="F3239" t="s">
        <v>371</v>
      </c>
      <c r="G3239">
        <v>37320</v>
      </c>
      <c r="H3239" t="s">
        <v>13320</v>
      </c>
      <c r="I3239" t="s">
        <v>13321</v>
      </c>
      <c r="J3239" t="s">
        <v>13322</v>
      </c>
      <c r="K3239" t="s">
        <v>13323</v>
      </c>
      <c r="L3239" t="s">
        <v>13324</v>
      </c>
      <c r="M3239">
        <v>76630</v>
      </c>
      <c r="N3239" t="s">
        <v>13325</v>
      </c>
      <c r="O3239" t="s">
        <v>46</v>
      </c>
      <c r="P3239" t="s">
        <v>13326</v>
      </c>
      <c r="Q3239" t="s">
        <v>13327</v>
      </c>
      <c r="R3239" t="s">
        <v>11223</v>
      </c>
      <c r="S3239"/>
      <c r="T3239" t="s">
        <v>375</v>
      </c>
      <c r="U3239">
        <v>37104</v>
      </c>
      <c r="V3239"/>
      <c r="W3239"/>
      <c r="X3239"/>
      <c r="Y3239" s="4"/>
      <c r="Z3239" s="6"/>
      <c r="AA3239"/>
      <c r="AB3239" s="4"/>
      <c r="AC3239"/>
      <c r="AD3239"/>
    </row>
    <row r="3240" spans="1:30" ht="12.75" customHeight="1" x14ac:dyDescent="0.2">
      <c r="A3240">
        <v>26733</v>
      </c>
      <c r="B3240" t="s">
        <v>19</v>
      </c>
      <c r="C3240" t="s">
        <v>35</v>
      </c>
      <c r="D3240" t="s">
        <v>36361</v>
      </c>
      <c r="E3240" t="s">
        <v>2430</v>
      </c>
      <c r="F3240" t="s">
        <v>36362</v>
      </c>
      <c r="G3240">
        <v>50530</v>
      </c>
      <c r="H3240" t="s">
        <v>36363</v>
      </c>
      <c r="I3240">
        <v>973157278</v>
      </c>
      <c r="J3240">
        <v>781900583</v>
      </c>
      <c r="K3240" t="s">
        <v>36364</v>
      </c>
      <c r="L3240" t="s">
        <v>19</v>
      </c>
      <c r="N3240" t="s">
        <v>19</v>
      </c>
      <c r="O3240" t="s">
        <v>46</v>
      </c>
      <c r="P3240" t="s">
        <v>366</v>
      </c>
      <c r="Q3240" t="s">
        <v>29749</v>
      </c>
      <c r="T3240" t="s">
        <v>368</v>
      </c>
      <c r="U3240">
        <v>50009</v>
      </c>
      <c r="AB3240" s="7"/>
      <c r="AC3240" s="1"/>
      <c r="AD3240" s="1"/>
    </row>
    <row r="3241" spans="1:30" ht="12.75" customHeight="1" x14ac:dyDescent="0.2">
      <c r="A3241">
        <v>18841</v>
      </c>
      <c r="B3241" t="s">
        <v>19</v>
      </c>
      <c r="C3241" t="s">
        <v>35</v>
      </c>
      <c r="D3241" t="s">
        <v>23406</v>
      </c>
      <c r="E3241" t="s">
        <v>695</v>
      </c>
      <c r="F3241" t="s">
        <v>23407</v>
      </c>
      <c r="G3241">
        <v>57320</v>
      </c>
      <c r="H3241" t="s">
        <v>23408</v>
      </c>
      <c r="I3241">
        <v>382886697</v>
      </c>
      <c r="K3241" t="s">
        <v>23409</v>
      </c>
      <c r="L3241" t="s">
        <v>19</v>
      </c>
      <c r="N3241" t="s">
        <v>19</v>
      </c>
      <c r="O3241" t="s">
        <v>11926</v>
      </c>
      <c r="P3241" t="s">
        <v>65</v>
      </c>
      <c r="Q3241" t="s">
        <v>23410</v>
      </c>
      <c r="T3241" t="s">
        <v>359</v>
      </c>
      <c r="U3241">
        <v>57610</v>
      </c>
    </row>
    <row r="3242" spans="1:30" ht="12.75" customHeight="1" x14ac:dyDescent="0.2">
      <c r="A3242">
        <v>3358</v>
      </c>
      <c r="B3242" t="s">
        <v>19</v>
      </c>
      <c r="C3242" t="s">
        <v>20</v>
      </c>
      <c r="D3242" t="s">
        <v>2609</v>
      </c>
      <c r="E3242" t="s">
        <v>1779</v>
      </c>
      <c r="F3242" t="s">
        <v>2610</v>
      </c>
      <c r="G3242">
        <v>37130</v>
      </c>
      <c r="H3242" t="s">
        <v>2611</v>
      </c>
      <c r="J3242" t="s">
        <v>2612</v>
      </c>
      <c r="K3242" t="s">
        <v>2613</v>
      </c>
      <c r="L3242" t="s">
        <v>19</v>
      </c>
      <c r="N3242" t="s">
        <v>19</v>
      </c>
      <c r="O3242" t="s">
        <v>1419</v>
      </c>
      <c r="P3242" t="s">
        <v>207</v>
      </c>
      <c r="Q3242" t="s">
        <v>2614</v>
      </c>
      <c r="R3242" t="s">
        <v>2615</v>
      </c>
      <c r="T3242" t="s">
        <v>375</v>
      </c>
      <c r="U3242">
        <v>37077</v>
      </c>
    </row>
    <row r="3243" spans="1:30" ht="12.75" customHeight="1" x14ac:dyDescent="0.2">
      <c r="A3243">
        <v>17712</v>
      </c>
      <c r="B3243" t="s">
        <v>19</v>
      </c>
      <c r="C3243" t="s">
        <v>35</v>
      </c>
      <c r="D3243" t="s">
        <v>23411</v>
      </c>
      <c r="E3243" t="s">
        <v>504</v>
      </c>
      <c r="F3243" t="s">
        <v>15591</v>
      </c>
      <c r="G3243">
        <v>73410</v>
      </c>
      <c r="H3243" t="s">
        <v>21001</v>
      </c>
      <c r="J3243" t="s">
        <v>23412</v>
      </c>
      <c r="K3243" t="s">
        <v>23413</v>
      </c>
      <c r="L3243" t="s">
        <v>19</v>
      </c>
      <c r="N3243" t="s">
        <v>19</v>
      </c>
      <c r="O3243" t="s">
        <v>46</v>
      </c>
      <c r="P3243" t="s">
        <v>10272</v>
      </c>
      <c r="Q3243" t="s">
        <v>21554</v>
      </c>
      <c r="T3243" t="s">
        <v>6081</v>
      </c>
      <c r="U3243">
        <v>73158</v>
      </c>
    </row>
    <row r="3244" spans="1:30" ht="12.75" customHeight="1" x14ac:dyDescent="0.2">
      <c r="A3244">
        <v>8245</v>
      </c>
      <c r="B3244" t="s">
        <v>19</v>
      </c>
      <c r="C3244" t="s">
        <v>113</v>
      </c>
      <c r="D3244" t="s">
        <v>18389</v>
      </c>
      <c r="E3244" t="s">
        <v>18390</v>
      </c>
      <c r="F3244" t="s">
        <v>18391</v>
      </c>
      <c r="G3244">
        <v>29810</v>
      </c>
      <c r="H3244" t="s">
        <v>18392</v>
      </c>
      <c r="I3244" t="s">
        <v>18393</v>
      </c>
      <c r="L3244" t="s">
        <v>19</v>
      </c>
      <c r="N3244" t="s">
        <v>19</v>
      </c>
      <c r="O3244" t="s">
        <v>7200</v>
      </c>
      <c r="P3244" t="s">
        <v>277</v>
      </c>
      <c r="Q3244" t="s">
        <v>8255</v>
      </c>
      <c r="R3244" t="s">
        <v>33</v>
      </c>
      <c r="T3244" t="s">
        <v>653</v>
      </c>
      <c r="U3244">
        <v>29177</v>
      </c>
    </row>
    <row r="3245" spans="1:30" ht="12.75" customHeight="1" x14ac:dyDescent="0.2">
      <c r="A3245">
        <v>4650</v>
      </c>
      <c r="B3245" t="s">
        <v>19</v>
      </c>
      <c r="C3245" t="s">
        <v>2616</v>
      </c>
      <c r="D3245" t="s">
        <v>2617</v>
      </c>
      <c r="E3245" t="s">
        <v>19</v>
      </c>
      <c r="F3245" t="s">
        <v>719</v>
      </c>
      <c r="G3245">
        <v>56220</v>
      </c>
      <c r="H3245" t="s">
        <v>2618</v>
      </c>
      <c r="L3245" t="s">
        <v>19</v>
      </c>
      <c r="N3245" t="s">
        <v>19</v>
      </c>
      <c r="O3245" t="s">
        <v>19</v>
      </c>
      <c r="P3245" t="s">
        <v>19</v>
      </c>
      <c r="T3245" t="s">
        <v>49</v>
      </c>
      <c r="U3245">
        <v>56123</v>
      </c>
    </row>
    <row r="3246" spans="1:30" ht="12.75" customHeight="1" x14ac:dyDescent="0.2">
      <c r="A3246">
        <v>9383</v>
      </c>
      <c r="B3246" t="s">
        <v>19</v>
      </c>
      <c r="C3246" t="s">
        <v>1864</v>
      </c>
      <c r="D3246" t="s">
        <v>13328</v>
      </c>
      <c r="E3246" t="s">
        <v>1590</v>
      </c>
      <c r="F3246" t="s">
        <v>5121</v>
      </c>
      <c r="G3246">
        <v>53360</v>
      </c>
      <c r="H3246" t="s">
        <v>13329</v>
      </c>
      <c r="I3246" t="s">
        <v>13330</v>
      </c>
      <c r="J3246" t="s">
        <v>13331</v>
      </c>
      <c r="K3246" t="s">
        <v>13332</v>
      </c>
      <c r="L3246" t="s">
        <v>19</v>
      </c>
      <c r="N3246" t="s">
        <v>19</v>
      </c>
      <c r="O3246" t="s">
        <v>46</v>
      </c>
      <c r="P3246" t="s">
        <v>92</v>
      </c>
      <c r="Q3246" t="s">
        <v>11429</v>
      </c>
      <c r="T3246" t="s">
        <v>94</v>
      </c>
      <c r="U3246">
        <v>53186</v>
      </c>
    </row>
    <row r="3247" spans="1:30" ht="12.75" customHeight="1" x14ac:dyDescent="0.2">
      <c r="A3247">
        <v>24644</v>
      </c>
      <c r="B3247" t="s">
        <v>19</v>
      </c>
      <c r="C3247" t="s">
        <v>51</v>
      </c>
      <c r="D3247" t="s">
        <v>32695</v>
      </c>
      <c r="E3247" t="s">
        <v>6159</v>
      </c>
      <c r="F3247" t="s">
        <v>29906</v>
      </c>
      <c r="G3247">
        <v>16410</v>
      </c>
      <c r="H3247" t="s">
        <v>32696</v>
      </c>
      <c r="J3247" t="s">
        <v>32697</v>
      </c>
      <c r="K3247" t="s">
        <v>32698</v>
      </c>
      <c r="L3247" t="s">
        <v>19</v>
      </c>
      <c r="N3247" t="s">
        <v>19</v>
      </c>
      <c r="O3247" t="s">
        <v>19</v>
      </c>
      <c r="P3247" t="s">
        <v>19</v>
      </c>
      <c r="T3247" t="s">
        <v>589</v>
      </c>
      <c r="U3247">
        <v>16422</v>
      </c>
    </row>
    <row r="3248" spans="1:30" ht="12.75" customHeight="1" x14ac:dyDescent="0.2">
      <c r="A3248">
        <v>5049</v>
      </c>
      <c r="B3248" t="s">
        <v>19</v>
      </c>
      <c r="C3248" t="s">
        <v>19</v>
      </c>
      <c r="D3248" t="s">
        <v>8008</v>
      </c>
      <c r="E3248" t="s">
        <v>603</v>
      </c>
      <c r="F3248" t="s">
        <v>8009</v>
      </c>
      <c r="G3248">
        <v>35380</v>
      </c>
      <c r="H3248" t="s">
        <v>8010</v>
      </c>
      <c r="I3248" t="s">
        <v>8011</v>
      </c>
      <c r="K3248" t="s">
        <v>8012</v>
      </c>
      <c r="L3248" t="s">
        <v>19</v>
      </c>
      <c r="N3248" t="s">
        <v>19</v>
      </c>
      <c r="O3248" t="s">
        <v>438</v>
      </c>
      <c r="P3248" t="s">
        <v>439</v>
      </c>
      <c r="Q3248" t="s">
        <v>8013</v>
      </c>
      <c r="R3248" t="s">
        <v>33</v>
      </c>
      <c r="T3248" t="s">
        <v>101</v>
      </c>
      <c r="U3248">
        <v>35169</v>
      </c>
    </row>
    <row r="3249" spans="1:30" ht="12.75" customHeight="1" x14ac:dyDescent="0.2">
      <c r="A3249">
        <v>12339</v>
      </c>
      <c r="B3249" t="s">
        <v>19</v>
      </c>
      <c r="C3249" t="s">
        <v>113</v>
      </c>
      <c r="D3249" t="s">
        <v>18394</v>
      </c>
      <c r="E3249" t="s">
        <v>1081</v>
      </c>
      <c r="F3249" t="s">
        <v>18395</v>
      </c>
      <c r="G3249">
        <v>39110</v>
      </c>
      <c r="H3249" t="s">
        <v>71</v>
      </c>
      <c r="I3249" t="s">
        <v>18396</v>
      </c>
      <c r="J3249" t="s">
        <v>18397</v>
      </c>
      <c r="K3249" t="s">
        <v>18398</v>
      </c>
      <c r="L3249" t="s">
        <v>18399</v>
      </c>
      <c r="M3249" t="s">
        <v>19</v>
      </c>
      <c r="O3249" t="s">
        <v>19</v>
      </c>
      <c r="P3249" t="s">
        <v>19</v>
      </c>
      <c r="Q3249" t="s">
        <v>19</v>
      </c>
      <c r="U3249" t="s">
        <v>147</v>
      </c>
      <c r="V3249">
        <v>39202</v>
      </c>
    </row>
    <row r="3250" spans="1:30" ht="12.75" customHeight="1" x14ac:dyDescent="0.2">
      <c r="A3250">
        <v>27294</v>
      </c>
      <c r="B3250" t="s">
        <v>19</v>
      </c>
      <c r="C3250" t="s">
        <v>10809</v>
      </c>
      <c r="D3250" t="s">
        <v>36365</v>
      </c>
      <c r="E3250" t="s">
        <v>36366</v>
      </c>
      <c r="F3250" t="s">
        <v>36367</v>
      </c>
      <c r="G3250">
        <v>79270</v>
      </c>
      <c r="H3250" t="s">
        <v>36368</v>
      </c>
      <c r="I3250" t="s">
        <v>36369</v>
      </c>
      <c r="J3250" t="s">
        <v>36370</v>
      </c>
      <c r="K3250" t="s">
        <v>36371</v>
      </c>
      <c r="L3250" t="s">
        <v>411</v>
      </c>
      <c r="M3250">
        <v>44130</v>
      </c>
      <c r="N3250" t="s">
        <v>2544</v>
      </c>
      <c r="O3250" t="s">
        <v>1751</v>
      </c>
      <c r="P3250" t="s">
        <v>318</v>
      </c>
      <c r="Q3250" t="s">
        <v>35285</v>
      </c>
      <c r="T3250" t="s">
        <v>288</v>
      </c>
      <c r="U3250">
        <v>79337</v>
      </c>
    </row>
    <row r="3251" spans="1:30" ht="12.75" customHeight="1" x14ac:dyDescent="0.2">
      <c r="A3251">
        <v>15359</v>
      </c>
      <c r="B3251" t="s">
        <v>19</v>
      </c>
      <c r="C3251" t="s">
        <v>51</v>
      </c>
      <c r="D3251" t="s">
        <v>18400</v>
      </c>
      <c r="E3251" t="s">
        <v>200</v>
      </c>
      <c r="F3251" t="s">
        <v>18401</v>
      </c>
      <c r="G3251">
        <v>50140</v>
      </c>
      <c r="H3251" t="s">
        <v>6281</v>
      </c>
      <c r="J3251">
        <v>652754131</v>
      </c>
      <c r="L3251" t="s">
        <v>19</v>
      </c>
      <c r="N3251" t="s">
        <v>19</v>
      </c>
      <c r="O3251" t="s">
        <v>46</v>
      </c>
      <c r="P3251" t="s">
        <v>366</v>
      </c>
      <c r="Q3251" t="s">
        <v>18073</v>
      </c>
      <c r="T3251" t="s">
        <v>368</v>
      </c>
      <c r="U3251">
        <v>50056</v>
      </c>
    </row>
    <row r="3252" spans="1:30" ht="12.75" customHeight="1" x14ac:dyDescent="0.2">
      <c r="A3252">
        <v>20773</v>
      </c>
      <c r="B3252" t="s">
        <v>19</v>
      </c>
      <c r="C3252" t="s">
        <v>113</v>
      </c>
      <c r="D3252" t="s">
        <v>28010</v>
      </c>
      <c r="E3252" t="s">
        <v>6998</v>
      </c>
      <c r="F3252" t="s">
        <v>28011</v>
      </c>
      <c r="G3252">
        <v>37310</v>
      </c>
      <c r="H3252" t="s">
        <v>28012</v>
      </c>
      <c r="K3252" t="s">
        <v>28013</v>
      </c>
      <c r="L3252" t="s">
        <v>19</v>
      </c>
      <c r="N3252" t="s">
        <v>19</v>
      </c>
      <c r="O3252" t="s">
        <v>12011</v>
      </c>
      <c r="P3252" t="s">
        <v>13326</v>
      </c>
      <c r="Q3252" t="s">
        <v>25994</v>
      </c>
      <c r="T3252" t="s">
        <v>375</v>
      </c>
      <c r="U3252">
        <v>37016</v>
      </c>
    </row>
    <row r="3253" spans="1:30" ht="12.75" customHeight="1" x14ac:dyDescent="0.2">
      <c r="A3253">
        <v>25121</v>
      </c>
      <c r="B3253" t="s">
        <v>19</v>
      </c>
      <c r="C3253" t="s">
        <v>35</v>
      </c>
      <c r="D3253" t="s">
        <v>32699</v>
      </c>
      <c r="E3253" t="s">
        <v>994</v>
      </c>
      <c r="F3253" t="s">
        <v>135</v>
      </c>
      <c r="G3253">
        <v>68650</v>
      </c>
      <c r="H3253" t="s">
        <v>32700</v>
      </c>
      <c r="J3253">
        <v>684074957</v>
      </c>
      <c r="L3253" t="s">
        <v>19</v>
      </c>
      <c r="N3253" t="s">
        <v>19</v>
      </c>
      <c r="O3253" t="s">
        <v>46</v>
      </c>
      <c r="P3253" t="s">
        <v>17560</v>
      </c>
      <c r="Q3253" t="s">
        <v>20118</v>
      </c>
      <c r="T3253" t="s">
        <v>133</v>
      </c>
      <c r="U3253">
        <v>68175</v>
      </c>
    </row>
    <row r="3254" spans="1:30" ht="12.75" customHeight="1" x14ac:dyDescent="0.2">
      <c r="A3254">
        <v>9735</v>
      </c>
      <c r="B3254" t="s">
        <v>19</v>
      </c>
      <c r="C3254" t="s">
        <v>113</v>
      </c>
      <c r="D3254" t="s">
        <v>13333</v>
      </c>
      <c r="E3254" t="s">
        <v>13334</v>
      </c>
      <c r="F3254" t="s">
        <v>1221</v>
      </c>
      <c r="G3254">
        <v>35660</v>
      </c>
      <c r="H3254" t="s">
        <v>13335</v>
      </c>
      <c r="L3254" t="s">
        <v>19</v>
      </c>
      <c r="N3254" t="s">
        <v>19</v>
      </c>
      <c r="O3254" t="s">
        <v>19</v>
      </c>
      <c r="P3254" t="s">
        <v>19</v>
      </c>
      <c r="T3254" t="s">
        <v>49</v>
      </c>
      <c r="U3254">
        <v>35064</v>
      </c>
    </row>
    <row r="3255" spans="1:30" ht="12.75" customHeight="1" x14ac:dyDescent="0.2">
      <c r="A3255">
        <v>13998</v>
      </c>
      <c r="B3255" t="s">
        <v>19</v>
      </c>
      <c r="C3255" t="s">
        <v>35</v>
      </c>
      <c r="D3255" t="s">
        <v>18402</v>
      </c>
      <c r="E3255" t="s">
        <v>1255</v>
      </c>
      <c r="F3255" t="s">
        <v>15701</v>
      </c>
      <c r="G3255">
        <v>56370</v>
      </c>
      <c r="H3255" t="s">
        <v>18403</v>
      </c>
      <c r="I3255">
        <v>786107340</v>
      </c>
      <c r="K3255" t="s">
        <v>18404</v>
      </c>
      <c r="L3255" t="s">
        <v>15701</v>
      </c>
      <c r="M3255">
        <v>56370</v>
      </c>
      <c r="N3255" t="s">
        <v>15440</v>
      </c>
      <c r="O3255" t="s">
        <v>5496</v>
      </c>
      <c r="P3255" t="s">
        <v>3228</v>
      </c>
      <c r="Q3255" t="s">
        <v>18405</v>
      </c>
      <c r="T3255" t="s">
        <v>49</v>
      </c>
      <c r="U3255">
        <v>56240</v>
      </c>
    </row>
    <row r="3256" spans="1:30" ht="12.75" customHeight="1" x14ac:dyDescent="0.2">
      <c r="A3256">
        <v>21423</v>
      </c>
      <c r="B3256" t="s">
        <v>19</v>
      </c>
      <c r="C3256" t="s">
        <v>35</v>
      </c>
      <c r="D3256" t="s">
        <v>18402</v>
      </c>
      <c r="E3256" t="s">
        <v>12861</v>
      </c>
      <c r="F3256" t="s">
        <v>21222</v>
      </c>
      <c r="G3256">
        <v>56250</v>
      </c>
      <c r="H3256" t="s">
        <v>28014</v>
      </c>
      <c r="J3256">
        <v>669477776</v>
      </c>
      <c r="K3256" t="s">
        <v>28015</v>
      </c>
      <c r="L3256" t="s">
        <v>19</v>
      </c>
      <c r="N3256" t="s">
        <v>19</v>
      </c>
      <c r="O3256" t="s">
        <v>46</v>
      </c>
      <c r="P3256" t="s">
        <v>3228</v>
      </c>
      <c r="Q3256" t="s">
        <v>21147</v>
      </c>
      <c r="T3256" t="s">
        <v>49</v>
      </c>
      <c r="U3256">
        <v>56255</v>
      </c>
    </row>
    <row r="3257" spans="1:30" ht="12.75" customHeight="1" x14ac:dyDescent="0.2">
      <c r="A3257">
        <v>3999</v>
      </c>
      <c r="B3257" t="s">
        <v>19</v>
      </c>
      <c r="C3257" t="s">
        <v>113</v>
      </c>
      <c r="D3257" t="s">
        <v>2619</v>
      </c>
      <c r="E3257" t="s">
        <v>2620</v>
      </c>
      <c r="F3257" t="s">
        <v>2621</v>
      </c>
      <c r="G3257">
        <v>87500</v>
      </c>
      <c r="H3257" t="s">
        <v>2622</v>
      </c>
      <c r="I3257">
        <v>555501324</v>
      </c>
      <c r="J3257">
        <v>632938110</v>
      </c>
      <c r="K3257" t="s">
        <v>2623</v>
      </c>
      <c r="L3257" t="s">
        <v>19</v>
      </c>
      <c r="N3257" t="s">
        <v>19</v>
      </c>
      <c r="O3257" t="s">
        <v>46</v>
      </c>
      <c r="P3257" t="s">
        <v>268</v>
      </c>
      <c r="Q3257" t="s">
        <v>2624</v>
      </c>
      <c r="R3257" t="s">
        <v>33</v>
      </c>
      <c r="T3257" t="s">
        <v>796</v>
      </c>
      <c r="U3257">
        <v>87082</v>
      </c>
    </row>
    <row r="3258" spans="1:30" ht="12.75" customHeight="1" x14ac:dyDescent="0.2">
      <c r="A3258">
        <v>6692</v>
      </c>
      <c r="B3258" t="s">
        <v>19</v>
      </c>
      <c r="C3258" t="s">
        <v>95</v>
      </c>
      <c r="D3258" t="s">
        <v>8014</v>
      </c>
      <c r="E3258" t="s">
        <v>19</v>
      </c>
      <c r="F3258" t="s">
        <v>8015</v>
      </c>
      <c r="G3258">
        <v>22730</v>
      </c>
      <c r="H3258" t="s">
        <v>8016</v>
      </c>
      <c r="L3258" t="s">
        <v>19</v>
      </c>
      <c r="N3258" t="s">
        <v>19</v>
      </c>
      <c r="O3258" t="s">
        <v>276</v>
      </c>
      <c r="P3258" t="s">
        <v>3651</v>
      </c>
      <c r="Q3258" t="s">
        <v>8017</v>
      </c>
      <c r="R3258" t="s">
        <v>33</v>
      </c>
      <c r="T3258" t="s">
        <v>279</v>
      </c>
      <c r="U3258">
        <v>22353</v>
      </c>
    </row>
    <row r="3259" spans="1:30" s="1" customFormat="1" ht="12.75" customHeight="1" x14ac:dyDescent="0.2">
      <c r="A3259">
        <v>24928</v>
      </c>
      <c r="B3259" t="s">
        <v>19</v>
      </c>
      <c r="C3259" t="s">
        <v>51</v>
      </c>
      <c r="D3259" t="s">
        <v>32701</v>
      </c>
      <c r="E3259" t="s">
        <v>32702</v>
      </c>
      <c r="F3259" t="s">
        <v>6382</v>
      </c>
      <c r="G3259">
        <v>22270</v>
      </c>
      <c r="H3259" t="s">
        <v>29093</v>
      </c>
      <c r="I3259"/>
      <c r="J3259"/>
      <c r="K3259" t="s">
        <v>32703</v>
      </c>
      <c r="L3259" t="s">
        <v>2567</v>
      </c>
      <c r="M3259">
        <v>22190</v>
      </c>
      <c r="N3259" t="s">
        <v>32704</v>
      </c>
      <c r="O3259" t="s">
        <v>46</v>
      </c>
      <c r="P3259" t="s">
        <v>3651</v>
      </c>
      <c r="Q3259" t="s">
        <v>16110</v>
      </c>
      <c r="R3259"/>
      <c r="S3259"/>
      <c r="T3259" t="s">
        <v>83</v>
      </c>
      <c r="U3259">
        <v>22175</v>
      </c>
      <c r="V3259"/>
      <c r="W3259"/>
      <c r="X3259"/>
      <c r="Y3259" s="4"/>
      <c r="Z3259" s="6"/>
      <c r="AA3259"/>
      <c r="AB3259" s="4"/>
      <c r="AC3259"/>
      <c r="AD3259"/>
    </row>
    <row r="3260" spans="1:30" ht="12.75" customHeight="1" x14ac:dyDescent="0.2">
      <c r="A3260">
        <v>5153</v>
      </c>
      <c r="B3260" t="s">
        <v>19</v>
      </c>
      <c r="C3260" t="s">
        <v>102</v>
      </c>
      <c r="D3260" t="s">
        <v>8018</v>
      </c>
      <c r="E3260" t="s">
        <v>19</v>
      </c>
      <c r="F3260" t="s">
        <v>8019</v>
      </c>
      <c r="G3260">
        <v>85130</v>
      </c>
      <c r="H3260" t="s">
        <v>8020</v>
      </c>
      <c r="J3260" t="s">
        <v>8021</v>
      </c>
      <c r="K3260" t="s">
        <v>8022</v>
      </c>
      <c r="L3260" t="s">
        <v>8019</v>
      </c>
      <c r="M3260">
        <v>85130</v>
      </c>
      <c r="N3260" t="s">
        <v>8023</v>
      </c>
      <c r="O3260" t="s">
        <v>19</v>
      </c>
      <c r="P3260" t="s">
        <v>19</v>
      </c>
      <c r="T3260" t="s">
        <v>75</v>
      </c>
      <c r="U3260">
        <v>85097</v>
      </c>
      <c r="AB3260" s="7"/>
      <c r="AC3260" s="1"/>
      <c r="AD3260" s="1"/>
    </row>
    <row r="3261" spans="1:30" ht="12.75" customHeight="1" x14ac:dyDescent="0.2">
      <c r="A3261">
        <v>23732</v>
      </c>
      <c r="B3261" t="s">
        <v>19</v>
      </c>
      <c r="C3261" t="s">
        <v>113</v>
      </c>
      <c r="D3261" t="s">
        <v>32705</v>
      </c>
      <c r="E3261" t="s">
        <v>10802</v>
      </c>
      <c r="F3261" t="s">
        <v>10704</v>
      </c>
      <c r="G3261">
        <v>29720</v>
      </c>
      <c r="H3261" t="s">
        <v>32706</v>
      </c>
      <c r="J3261" t="s">
        <v>32707</v>
      </c>
      <c r="K3261" t="s">
        <v>32708</v>
      </c>
      <c r="L3261" t="s">
        <v>30745</v>
      </c>
      <c r="M3261">
        <v>29120</v>
      </c>
      <c r="N3261" t="s">
        <v>32709</v>
      </c>
      <c r="O3261" t="s">
        <v>46</v>
      </c>
      <c r="P3261" t="s">
        <v>2736</v>
      </c>
      <c r="Q3261" t="s">
        <v>27247</v>
      </c>
      <c r="T3261" t="s">
        <v>648</v>
      </c>
      <c r="U3261">
        <v>29292</v>
      </c>
    </row>
    <row r="3262" spans="1:30" ht="12.75" customHeight="1" x14ac:dyDescent="0.2">
      <c r="A3262">
        <v>12901</v>
      </c>
      <c r="B3262" t="s">
        <v>19</v>
      </c>
      <c r="C3262" t="s">
        <v>113</v>
      </c>
      <c r="D3262" t="s">
        <v>18406</v>
      </c>
      <c r="E3262" t="s">
        <v>4211</v>
      </c>
      <c r="F3262" t="s">
        <v>18407</v>
      </c>
      <c r="G3262">
        <v>29560</v>
      </c>
      <c r="H3262" t="s">
        <v>18408</v>
      </c>
      <c r="J3262">
        <v>668098294</v>
      </c>
      <c r="K3262" t="s">
        <v>18409</v>
      </c>
      <c r="L3262" t="s">
        <v>18407</v>
      </c>
      <c r="M3262">
        <v>29560</v>
      </c>
      <c r="N3262" t="s">
        <v>18410</v>
      </c>
      <c r="O3262" t="s">
        <v>81</v>
      </c>
      <c r="P3262" t="s">
        <v>2736</v>
      </c>
      <c r="Q3262" t="s">
        <v>9113</v>
      </c>
      <c r="T3262" t="s">
        <v>648</v>
      </c>
      <c r="U3262">
        <v>29280</v>
      </c>
    </row>
    <row r="3263" spans="1:30" ht="12.75" customHeight="1" x14ac:dyDescent="0.2">
      <c r="A3263">
        <v>5021</v>
      </c>
      <c r="B3263" t="s">
        <v>19</v>
      </c>
      <c r="C3263" t="s">
        <v>5553</v>
      </c>
      <c r="D3263" t="s">
        <v>8024</v>
      </c>
      <c r="E3263" t="s">
        <v>8025</v>
      </c>
      <c r="F3263" t="s">
        <v>8026</v>
      </c>
      <c r="G3263">
        <v>19120</v>
      </c>
      <c r="H3263" t="s">
        <v>8027</v>
      </c>
      <c r="I3263" t="s">
        <v>8028</v>
      </c>
      <c r="J3263" t="s">
        <v>8029</v>
      </c>
      <c r="K3263" t="s">
        <v>8030</v>
      </c>
      <c r="L3263" t="s">
        <v>19</v>
      </c>
      <c r="N3263" t="s">
        <v>19</v>
      </c>
      <c r="O3263" t="s">
        <v>19</v>
      </c>
      <c r="P3263" t="s">
        <v>19</v>
      </c>
      <c r="T3263" t="s">
        <v>955</v>
      </c>
      <c r="U3263">
        <v>19012</v>
      </c>
    </row>
    <row r="3264" spans="1:30" ht="12.75" customHeight="1" x14ac:dyDescent="0.2">
      <c r="A3264">
        <v>11132</v>
      </c>
      <c r="B3264" t="s">
        <v>19</v>
      </c>
      <c r="C3264" t="s">
        <v>744</v>
      </c>
      <c r="D3264" t="s">
        <v>13336</v>
      </c>
      <c r="E3264" t="s">
        <v>157</v>
      </c>
      <c r="F3264" t="s">
        <v>13337</v>
      </c>
      <c r="G3264">
        <v>22530</v>
      </c>
      <c r="H3264" t="s">
        <v>13338</v>
      </c>
      <c r="I3264" t="s">
        <v>13339</v>
      </c>
      <c r="K3264" t="s">
        <v>13340</v>
      </c>
      <c r="L3264" t="s">
        <v>19</v>
      </c>
      <c r="N3264" t="s">
        <v>19</v>
      </c>
      <c r="O3264" t="s">
        <v>13341</v>
      </c>
      <c r="P3264" t="s">
        <v>3651</v>
      </c>
      <c r="Q3264" t="s">
        <v>13342</v>
      </c>
      <c r="T3264" t="s">
        <v>83</v>
      </c>
      <c r="U3264">
        <v>22158</v>
      </c>
    </row>
    <row r="3265" spans="1:26" ht="12.75" customHeight="1" x14ac:dyDescent="0.2">
      <c r="A3265">
        <v>12840</v>
      </c>
      <c r="B3265" t="s">
        <v>19</v>
      </c>
      <c r="C3265" t="s">
        <v>35</v>
      </c>
      <c r="D3265" t="s">
        <v>18411</v>
      </c>
      <c r="E3265" t="s">
        <v>18412</v>
      </c>
      <c r="F3265" t="s">
        <v>9164</v>
      </c>
      <c r="G3265">
        <v>35630</v>
      </c>
      <c r="H3265" t="s">
        <v>18413</v>
      </c>
      <c r="J3265">
        <v>660813774</v>
      </c>
      <c r="K3265" t="s">
        <v>18414</v>
      </c>
      <c r="L3265" t="s">
        <v>19</v>
      </c>
      <c r="N3265" t="s">
        <v>19</v>
      </c>
      <c r="O3265" t="s">
        <v>217</v>
      </c>
      <c r="P3265" t="s">
        <v>402</v>
      </c>
      <c r="Q3265" t="s">
        <v>14533</v>
      </c>
      <c r="T3265" t="s">
        <v>112</v>
      </c>
      <c r="U3265">
        <v>35317</v>
      </c>
      <c r="Z3265" s="4"/>
    </row>
    <row r="3266" spans="1:26" ht="12.75" customHeight="1" x14ac:dyDescent="0.2">
      <c r="A3266">
        <v>21918</v>
      </c>
      <c r="B3266" t="s">
        <v>19</v>
      </c>
      <c r="C3266" t="s">
        <v>35</v>
      </c>
      <c r="D3266" t="s">
        <v>28016</v>
      </c>
      <c r="E3266" t="s">
        <v>77</v>
      </c>
      <c r="F3266" t="s">
        <v>7890</v>
      </c>
      <c r="G3266">
        <v>56490</v>
      </c>
      <c r="H3266" t="s">
        <v>28017</v>
      </c>
      <c r="I3266">
        <v>297745849</v>
      </c>
      <c r="K3266" t="s">
        <v>28018</v>
      </c>
      <c r="L3266" t="s">
        <v>19</v>
      </c>
      <c r="N3266" t="s">
        <v>19</v>
      </c>
      <c r="O3266" t="s">
        <v>46</v>
      </c>
      <c r="P3266" t="s">
        <v>3228</v>
      </c>
      <c r="Q3266" t="s">
        <v>26075</v>
      </c>
      <c r="T3266" t="s">
        <v>49</v>
      </c>
      <c r="U3266">
        <v>56080</v>
      </c>
      <c r="Z3266" s="4"/>
    </row>
    <row r="3267" spans="1:26" ht="12.75" customHeight="1" x14ac:dyDescent="0.2">
      <c r="A3267">
        <v>3499</v>
      </c>
      <c r="B3267" t="s">
        <v>19</v>
      </c>
      <c r="C3267" t="s">
        <v>2625</v>
      </c>
      <c r="D3267" t="s">
        <v>2626</v>
      </c>
      <c r="E3267" t="s">
        <v>19</v>
      </c>
      <c r="F3267" t="s">
        <v>2627</v>
      </c>
      <c r="G3267">
        <v>27400</v>
      </c>
      <c r="H3267" t="s">
        <v>2628</v>
      </c>
      <c r="I3267" t="s">
        <v>2629</v>
      </c>
      <c r="L3267" t="s">
        <v>19</v>
      </c>
      <c r="N3267" t="s">
        <v>19</v>
      </c>
      <c r="O3267" t="s">
        <v>46</v>
      </c>
      <c r="P3267" t="s">
        <v>423</v>
      </c>
      <c r="Q3267" t="s">
        <v>2630</v>
      </c>
      <c r="R3267" t="s">
        <v>33</v>
      </c>
      <c r="T3267" t="s">
        <v>58</v>
      </c>
      <c r="U3267">
        <v>27483</v>
      </c>
      <c r="Z3267" s="4"/>
    </row>
    <row r="3268" spans="1:26" ht="12.75" customHeight="1" x14ac:dyDescent="0.2">
      <c r="A3268">
        <v>3544</v>
      </c>
      <c r="B3268" t="s">
        <v>19</v>
      </c>
      <c r="C3268" t="s">
        <v>35</v>
      </c>
      <c r="D3268" t="s">
        <v>2631</v>
      </c>
      <c r="E3268" t="s">
        <v>127</v>
      </c>
      <c r="F3268" t="s">
        <v>2632</v>
      </c>
      <c r="G3268">
        <v>35270</v>
      </c>
      <c r="H3268" t="s">
        <v>2633</v>
      </c>
      <c r="J3268" t="s">
        <v>2634</v>
      </c>
      <c r="K3268" t="s">
        <v>2635</v>
      </c>
      <c r="L3268" t="s">
        <v>19</v>
      </c>
      <c r="N3268" t="s">
        <v>19</v>
      </c>
      <c r="O3268" t="s">
        <v>232</v>
      </c>
      <c r="P3268" t="s">
        <v>169</v>
      </c>
      <c r="Q3268" t="s">
        <v>2636</v>
      </c>
      <c r="R3268" t="s">
        <v>33</v>
      </c>
      <c r="T3268" t="s">
        <v>171</v>
      </c>
      <c r="U3268">
        <v>35029</v>
      </c>
      <c r="Z3268" s="4"/>
    </row>
    <row r="3269" spans="1:26" ht="12.75" customHeight="1" x14ac:dyDescent="0.2">
      <c r="A3269">
        <v>21520</v>
      </c>
      <c r="B3269" t="s">
        <v>19</v>
      </c>
      <c r="C3269" t="s">
        <v>1649</v>
      </c>
      <c r="D3269" t="s">
        <v>28019</v>
      </c>
      <c r="E3269" t="s">
        <v>19572</v>
      </c>
      <c r="F3269" t="s">
        <v>27144</v>
      </c>
      <c r="G3269">
        <v>64310</v>
      </c>
      <c r="H3269" t="s">
        <v>28020</v>
      </c>
      <c r="K3269" t="s">
        <v>28021</v>
      </c>
      <c r="L3269" t="s">
        <v>19</v>
      </c>
      <c r="N3269" t="s">
        <v>19</v>
      </c>
      <c r="O3269" t="s">
        <v>12820</v>
      </c>
      <c r="P3269" t="s">
        <v>11523</v>
      </c>
      <c r="Q3269" t="s">
        <v>22410</v>
      </c>
      <c r="T3269" t="s">
        <v>532</v>
      </c>
      <c r="U3269">
        <v>64504</v>
      </c>
      <c r="Z3269" s="4"/>
    </row>
    <row r="3270" spans="1:26" ht="12.75" customHeight="1" x14ac:dyDescent="0.2">
      <c r="A3270">
        <v>912</v>
      </c>
      <c r="B3270" t="s">
        <v>19</v>
      </c>
      <c r="C3270" t="s">
        <v>35</v>
      </c>
      <c r="D3270" t="s">
        <v>2637</v>
      </c>
      <c r="E3270" t="s">
        <v>1255</v>
      </c>
      <c r="F3270" t="s">
        <v>2638</v>
      </c>
      <c r="G3270">
        <v>49070</v>
      </c>
      <c r="H3270" t="s">
        <v>2639</v>
      </c>
      <c r="I3270" t="s">
        <v>2640</v>
      </c>
      <c r="J3270" t="s">
        <v>2641</v>
      </c>
      <c r="L3270" t="s">
        <v>19</v>
      </c>
      <c r="N3270" t="s">
        <v>19</v>
      </c>
      <c r="O3270" t="s">
        <v>19</v>
      </c>
      <c r="P3270" t="s">
        <v>19</v>
      </c>
      <c r="T3270" t="s">
        <v>94</v>
      </c>
      <c r="U3270">
        <v>49289</v>
      </c>
      <c r="Z3270" s="4"/>
    </row>
    <row r="3271" spans="1:26" ht="12.75" customHeight="1" x14ac:dyDescent="0.2">
      <c r="A3271">
        <v>17390</v>
      </c>
      <c r="B3271" t="s">
        <v>19</v>
      </c>
      <c r="C3271" t="s">
        <v>35</v>
      </c>
      <c r="D3271" t="s">
        <v>23414</v>
      </c>
      <c r="E3271" t="s">
        <v>642</v>
      </c>
      <c r="F3271" t="s">
        <v>18738</v>
      </c>
      <c r="G3271">
        <v>71520</v>
      </c>
      <c r="H3271" t="s">
        <v>18739</v>
      </c>
      <c r="J3271">
        <v>648833514</v>
      </c>
      <c r="L3271" t="s">
        <v>19</v>
      </c>
      <c r="N3271" t="s">
        <v>19</v>
      </c>
      <c r="O3271" t="s">
        <v>46</v>
      </c>
      <c r="P3271" t="s">
        <v>5769</v>
      </c>
      <c r="Q3271" t="s">
        <v>21328</v>
      </c>
      <c r="T3271" t="s">
        <v>1581</v>
      </c>
      <c r="U3271">
        <v>71178</v>
      </c>
      <c r="Z3271" s="4"/>
    </row>
    <row r="3272" spans="1:26" ht="12.75" customHeight="1" x14ac:dyDescent="0.2">
      <c r="A3272">
        <v>27684</v>
      </c>
      <c r="B3272" t="s">
        <v>19</v>
      </c>
      <c r="C3272" t="s">
        <v>35</v>
      </c>
      <c r="D3272" t="s">
        <v>36372</v>
      </c>
      <c r="E3272" t="s">
        <v>36373</v>
      </c>
      <c r="F3272" t="s">
        <v>723</v>
      </c>
      <c r="G3272">
        <v>56950</v>
      </c>
      <c r="H3272" t="s">
        <v>36374</v>
      </c>
      <c r="J3272">
        <v>644912361</v>
      </c>
      <c r="K3272" t="s">
        <v>36375</v>
      </c>
      <c r="L3272" t="s">
        <v>19</v>
      </c>
      <c r="N3272" t="s">
        <v>19</v>
      </c>
      <c r="O3272" t="s">
        <v>5496</v>
      </c>
      <c r="P3272" t="s">
        <v>47</v>
      </c>
      <c r="Q3272" t="s">
        <v>35676</v>
      </c>
      <c r="T3272" t="s">
        <v>262</v>
      </c>
      <c r="U3272">
        <v>56046</v>
      </c>
      <c r="Z3272" s="4"/>
    </row>
    <row r="3273" spans="1:26" ht="12.75" customHeight="1" x14ac:dyDescent="0.2">
      <c r="A3273">
        <v>12283</v>
      </c>
      <c r="B3273" t="s">
        <v>19</v>
      </c>
      <c r="C3273" t="s">
        <v>19</v>
      </c>
      <c r="D3273" t="s">
        <v>18415</v>
      </c>
      <c r="E3273" t="s">
        <v>584</v>
      </c>
      <c r="F3273" t="s">
        <v>18416</v>
      </c>
      <c r="G3273">
        <v>29460</v>
      </c>
      <c r="H3273" t="s">
        <v>18417</v>
      </c>
      <c r="I3273">
        <v>298258520</v>
      </c>
      <c r="J3273">
        <v>621453318</v>
      </c>
      <c r="K3273" t="s">
        <v>18418</v>
      </c>
      <c r="L3273" t="s">
        <v>19</v>
      </c>
      <c r="N3273" t="s">
        <v>19</v>
      </c>
      <c r="O3273" t="s">
        <v>46</v>
      </c>
      <c r="P3273" t="s">
        <v>7282</v>
      </c>
      <c r="Q3273" t="s">
        <v>18177</v>
      </c>
      <c r="T3273" t="s">
        <v>653</v>
      </c>
      <c r="U3273">
        <v>29043</v>
      </c>
      <c r="Z3273" s="4"/>
    </row>
    <row r="3274" spans="1:26" ht="12.75" customHeight="1" x14ac:dyDescent="0.2">
      <c r="A3274">
        <v>18213</v>
      </c>
      <c r="B3274" t="s">
        <v>19</v>
      </c>
      <c r="C3274" t="s">
        <v>23415</v>
      </c>
      <c r="D3274" t="s">
        <v>23416</v>
      </c>
      <c r="E3274" t="s">
        <v>5981</v>
      </c>
      <c r="F3274" t="s">
        <v>23417</v>
      </c>
      <c r="G3274">
        <v>50440</v>
      </c>
      <c r="H3274" t="s">
        <v>23418</v>
      </c>
      <c r="J3274">
        <v>612086039</v>
      </c>
      <c r="K3274" t="s">
        <v>23419</v>
      </c>
      <c r="L3274" t="s">
        <v>23417</v>
      </c>
      <c r="M3274">
        <v>50440</v>
      </c>
      <c r="N3274" t="s">
        <v>23418</v>
      </c>
      <c r="O3274" t="s">
        <v>46</v>
      </c>
      <c r="P3274" t="s">
        <v>366</v>
      </c>
      <c r="Q3274" t="s">
        <v>21425</v>
      </c>
      <c r="T3274" t="s">
        <v>368</v>
      </c>
      <c r="U3274">
        <v>50620</v>
      </c>
      <c r="Z3274" s="4"/>
    </row>
    <row r="3275" spans="1:26" ht="12.75" customHeight="1" x14ac:dyDescent="0.2">
      <c r="A3275">
        <v>8532</v>
      </c>
      <c r="B3275" t="s">
        <v>19</v>
      </c>
      <c r="C3275" t="s">
        <v>389</v>
      </c>
      <c r="D3275" t="s">
        <v>13343</v>
      </c>
      <c r="E3275" t="s">
        <v>13344</v>
      </c>
      <c r="F3275" t="s">
        <v>13345</v>
      </c>
      <c r="G3275">
        <v>72500</v>
      </c>
      <c r="H3275" t="s">
        <v>13346</v>
      </c>
      <c r="I3275" t="s">
        <v>13347</v>
      </c>
      <c r="J3275" t="s">
        <v>13348</v>
      </c>
      <c r="K3275" t="s">
        <v>13349</v>
      </c>
      <c r="L3275" t="s">
        <v>19</v>
      </c>
      <c r="N3275" t="s">
        <v>19</v>
      </c>
      <c r="O3275" t="s">
        <v>6854</v>
      </c>
      <c r="P3275" t="s">
        <v>92</v>
      </c>
      <c r="Q3275" t="s">
        <v>9412</v>
      </c>
      <c r="T3275" t="s">
        <v>58</v>
      </c>
      <c r="U3275">
        <v>72356</v>
      </c>
      <c r="Z3275" s="4"/>
    </row>
    <row r="3276" spans="1:26" ht="12.75" customHeight="1" x14ac:dyDescent="0.2">
      <c r="A3276">
        <v>1639</v>
      </c>
      <c r="B3276" t="s">
        <v>19</v>
      </c>
      <c r="C3276" t="s">
        <v>95</v>
      </c>
      <c r="D3276" t="s">
        <v>2642</v>
      </c>
      <c r="E3276" t="s">
        <v>19</v>
      </c>
      <c r="F3276" t="s">
        <v>2643</v>
      </c>
      <c r="G3276">
        <v>56220</v>
      </c>
      <c r="H3276" t="s">
        <v>2644</v>
      </c>
      <c r="L3276" t="s">
        <v>19</v>
      </c>
      <c r="N3276" t="s">
        <v>19</v>
      </c>
      <c r="O3276" t="s">
        <v>19</v>
      </c>
      <c r="P3276" t="s">
        <v>19</v>
      </c>
      <c r="T3276" t="s">
        <v>49</v>
      </c>
      <c r="U3276">
        <v>56171</v>
      </c>
      <c r="Z3276" s="4"/>
    </row>
    <row r="3277" spans="1:26" ht="12.75" customHeight="1" x14ac:dyDescent="0.2">
      <c r="A3277">
        <v>3521</v>
      </c>
      <c r="B3277" t="s">
        <v>19</v>
      </c>
      <c r="C3277" t="s">
        <v>35</v>
      </c>
      <c r="D3277" t="s">
        <v>2645</v>
      </c>
      <c r="E3277" t="s">
        <v>1178</v>
      </c>
      <c r="F3277" t="s">
        <v>2646</v>
      </c>
      <c r="G3277">
        <v>56700</v>
      </c>
      <c r="H3277" t="s">
        <v>2647</v>
      </c>
      <c r="J3277" t="s">
        <v>2648</v>
      </c>
      <c r="L3277" t="s">
        <v>19</v>
      </c>
      <c r="N3277" t="s">
        <v>19</v>
      </c>
      <c r="O3277" t="s">
        <v>81</v>
      </c>
      <c r="P3277" t="s">
        <v>47</v>
      </c>
      <c r="Q3277" t="s">
        <v>450</v>
      </c>
      <c r="R3277" t="s">
        <v>33</v>
      </c>
      <c r="T3277" t="s">
        <v>262</v>
      </c>
      <c r="U3277">
        <v>56130</v>
      </c>
      <c r="Z3277" s="4"/>
    </row>
    <row r="3278" spans="1:26" ht="12.75" customHeight="1" x14ac:dyDescent="0.2">
      <c r="A3278">
        <v>12250</v>
      </c>
      <c r="B3278" t="s">
        <v>19</v>
      </c>
      <c r="C3278" t="s">
        <v>20</v>
      </c>
      <c r="D3278" t="s">
        <v>18419</v>
      </c>
      <c r="E3278" t="s">
        <v>4855</v>
      </c>
      <c r="F3278" t="s">
        <v>18420</v>
      </c>
      <c r="G3278">
        <v>41300</v>
      </c>
      <c r="H3278" t="s">
        <v>18421</v>
      </c>
      <c r="I3278" t="s">
        <v>18422</v>
      </c>
      <c r="J3278" t="s">
        <v>18423</v>
      </c>
      <c r="K3278" t="s">
        <v>18424</v>
      </c>
      <c r="L3278" t="s">
        <v>18420</v>
      </c>
      <c r="M3278">
        <v>41300</v>
      </c>
      <c r="N3278" t="s">
        <v>18425</v>
      </c>
      <c r="O3278" t="s">
        <v>46</v>
      </c>
      <c r="P3278" t="s">
        <v>207</v>
      </c>
      <c r="Q3278" t="s">
        <v>16579</v>
      </c>
      <c r="T3278" t="s">
        <v>244</v>
      </c>
      <c r="U3278">
        <v>41176</v>
      </c>
      <c r="Z3278" s="4"/>
    </row>
    <row r="3279" spans="1:26" ht="12.75" customHeight="1" x14ac:dyDescent="0.2">
      <c r="A3279">
        <v>23158</v>
      </c>
      <c r="B3279" t="s">
        <v>19</v>
      </c>
      <c r="C3279" t="s">
        <v>35</v>
      </c>
      <c r="D3279" t="s">
        <v>32710</v>
      </c>
      <c r="E3279" t="s">
        <v>32711</v>
      </c>
      <c r="F3279" t="s">
        <v>23774</v>
      </c>
      <c r="G3279">
        <v>67420</v>
      </c>
      <c r="H3279" t="s">
        <v>32712</v>
      </c>
      <c r="J3279" t="s">
        <v>32713</v>
      </c>
      <c r="L3279" t="s">
        <v>19</v>
      </c>
      <c r="N3279" t="s">
        <v>19</v>
      </c>
      <c r="O3279" t="s">
        <v>11926</v>
      </c>
      <c r="P3279" t="s">
        <v>65</v>
      </c>
      <c r="Q3279" t="s">
        <v>28676</v>
      </c>
      <c r="T3279" t="s">
        <v>133</v>
      </c>
      <c r="U3279">
        <v>67377</v>
      </c>
      <c r="Z3279" s="4"/>
    </row>
    <row r="3280" spans="1:26" ht="12.75" customHeight="1" x14ac:dyDescent="0.2">
      <c r="A3280">
        <v>2628</v>
      </c>
      <c r="B3280" t="s">
        <v>19</v>
      </c>
      <c r="C3280" t="s">
        <v>51</v>
      </c>
      <c r="D3280" t="s">
        <v>2649</v>
      </c>
      <c r="E3280" t="s">
        <v>1178</v>
      </c>
      <c r="F3280" t="s">
        <v>2650</v>
      </c>
      <c r="G3280">
        <v>56620</v>
      </c>
      <c r="H3280" t="s">
        <v>2651</v>
      </c>
      <c r="I3280" t="s">
        <v>2652</v>
      </c>
      <c r="K3280" t="s">
        <v>2653</v>
      </c>
      <c r="L3280" t="s">
        <v>19</v>
      </c>
      <c r="N3280" t="s">
        <v>19</v>
      </c>
      <c r="O3280" t="s">
        <v>81</v>
      </c>
      <c r="P3280" t="s">
        <v>47</v>
      </c>
      <c r="Q3280" t="s">
        <v>2654</v>
      </c>
      <c r="R3280" t="s">
        <v>33</v>
      </c>
      <c r="T3280" t="s">
        <v>262</v>
      </c>
      <c r="U3280">
        <v>56179</v>
      </c>
      <c r="Z3280" s="4"/>
    </row>
    <row r="3281" spans="1:30" ht="12.75" customHeight="1" x14ac:dyDescent="0.2">
      <c r="A3281">
        <v>3381</v>
      </c>
      <c r="B3281" t="s">
        <v>19</v>
      </c>
      <c r="C3281" t="s">
        <v>35</v>
      </c>
      <c r="D3281" t="s">
        <v>2655</v>
      </c>
      <c r="E3281" t="s">
        <v>443</v>
      </c>
      <c r="F3281" t="s">
        <v>2656</v>
      </c>
      <c r="G3281">
        <v>87380</v>
      </c>
      <c r="H3281" t="s">
        <v>2657</v>
      </c>
      <c r="J3281" t="s">
        <v>2658</v>
      </c>
      <c r="L3281" t="s">
        <v>2659</v>
      </c>
      <c r="M3281">
        <v>87260</v>
      </c>
      <c r="N3281" t="s">
        <v>2660</v>
      </c>
      <c r="O3281" t="s">
        <v>19</v>
      </c>
      <c r="P3281" t="s">
        <v>19</v>
      </c>
      <c r="T3281" t="s">
        <v>955</v>
      </c>
      <c r="U3281">
        <v>87072</v>
      </c>
    </row>
    <row r="3282" spans="1:30" ht="12.75" customHeight="1" x14ac:dyDescent="0.2">
      <c r="A3282">
        <v>25211</v>
      </c>
      <c r="B3282" t="s">
        <v>19</v>
      </c>
      <c r="C3282" t="s">
        <v>35</v>
      </c>
      <c r="D3282" t="s">
        <v>28022</v>
      </c>
      <c r="E3282" t="s">
        <v>53</v>
      </c>
      <c r="F3282" t="s">
        <v>28023</v>
      </c>
      <c r="G3282">
        <v>78660</v>
      </c>
      <c r="H3282" t="s">
        <v>28024</v>
      </c>
      <c r="J3282" t="s">
        <v>28025</v>
      </c>
      <c r="K3282" t="s">
        <v>28026</v>
      </c>
      <c r="L3282" t="s">
        <v>19</v>
      </c>
      <c r="N3282" t="s">
        <v>19</v>
      </c>
      <c r="O3282" t="s">
        <v>12427</v>
      </c>
      <c r="P3282" t="s">
        <v>22635</v>
      </c>
      <c r="Q3282" t="s">
        <v>21453</v>
      </c>
      <c r="T3282" t="s">
        <v>1853</v>
      </c>
      <c r="U3282">
        <v>78564</v>
      </c>
    </row>
    <row r="3283" spans="1:30" ht="12.75" customHeight="1" x14ac:dyDescent="0.2">
      <c r="A3283">
        <v>26967</v>
      </c>
      <c r="B3283" t="s">
        <v>19</v>
      </c>
      <c r="C3283" t="s">
        <v>51</v>
      </c>
      <c r="D3283" t="s">
        <v>36376</v>
      </c>
      <c r="E3283" t="s">
        <v>36377</v>
      </c>
      <c r="F3283" t="s">
        <v>36378</v>
      </c>
      <c r="G3283">
        <v>44170</v>
      </c>
      <c r="H3283" t="s">
        <v>4784</v>
      </c>
      <c r="I3283" t="s">
        <v>36379</v>
      </c>
      <c r="J3283">
        <v>658822253</v>
      </c>
      <c r="L3283" t="s">
        <v>36380</v>
      </c>
      <c r="M3283" t="s">
        <v>13466</v>
      </c>
      <c r="N3283">
        <v>44700</v>
      </c>
      <c r="O3283" t="s">
        <v>36381</v>
      </c>
      <c r="P3283" t="s">
        <v>17359</v>
      </c>
      <c r="Q3283" t="s">
        <v>1318</v>
      </c>
      <c r="R3283" t="s">
        <v>19273</v>
      </c>
      <c r="U3283" t="s">
        <v>125</v>
      </c>
      <c r="V3283">
        <v>44224</v>
      </c>
    </row>
    <row r="3284" spans="1:30" ht="12.75" customHeight="1" x14ac:dyDescent="0.2">
      <c r="A3284">
        <v>26680</v>
      </c>
      <c r="B3284" t="s">
        <v>19</v>
      </c>
      <c r="C3284" t="s">
        <v>35</v>
      </c>
      <c r="D3284" t="s">
        <v>17985</v>
      </c>
      <c r="E3284" t="s">
        <v>36382</v>
      </c>
      <c r="F3284" t="s">
        <v>4288</v>
      </c>
      <c r="G3284">
        <v>68240</v>
      </c>
      <c r="H3284" t="s">
        <v>36383</v>
      </c>
      <c r="J3284">
        <v>641370287</v>
      </c>
      <c r="L3284" t="s">
        <v>19</v>
      </c>
      <c r="N3284" t="s">
        <v>19</v>
      </c>
      <c r="O3284" t="s">
        <v>46</v>
      </c>
      <c r="P3284" t="s">
        <v>17560</v>
      </c>
      <c r="Q3284" t="s">
        <v>31896</v>
      </c>
      <c r="T3284" t="s">
        <v>133</v>
      </c>
      <c r="U3284">
        <v>68097</v>
      </c>
    </row>
    <row r="3285" spans="1:30" ht="12.75" customHeight="1" x14ac:dyDescent="0.2">
      <c r="A3285">
        <v>18603</v>
      </c>
      <c r="B3285" t="s">
        <v>19</v>
      </c>
      <c r="C3285" t="s">
        <v>51</v>
      </c>
      <c r="D3285" t="s">
        <v>23420</v>
      </c>
      <c r="E3285" t="s">
        <v>23421</v>
      </c>
      <c r="F3285" t="s">
        <v>23422</v>
      </c>
      <c r="G3285" t="s">
        <v>23423</v>
      </c>
      <c r="H3285" t="s">
        <v>23424</v>
      </c>
      <c r="I3285" t="s">
        <v>19</v>
      </c>
      <c r="J3285" t="s">
        <v>23425</v>
      </c>
      <c r="K3285">
        <v>38710</v>
      </c>
      <c r="L3285" t="s">
        <v>23426</v>
      </c>
      <c r="M3285">
        <v>476341557</v>
      </c>
      <c r="N3285">
        <v>688923254</v>
      </c>
      <c r="O3285" t="s">
        <v>23427</v>
      </c>
      <c r="P3285" t="s">
        <v>19</v>
      </c>
      <c r="R3285" t="s">
        <v>19</v>
      </c>
      <c r="S3285" t="s">
        <v>19</v>
      </c>
      <c r="T3285" t="s">
        <v>19</v>
      </c>
      <c r="X3285" t="s">
        <v>608</v>
      </c>
      <c r="AA3285">
        <v>38226</v>
      </c>
    </row>
    <row r="3286" spans="1:30" ht="12.75" customHeight="1" x14ac:dyDescent="0.2">
      <c r="A3286">
        <v>13415</v>
      </c>
      <c r="B3286" t="s">
        <v>19</v>
      </c>
      <c r="C3286" t="s">
        <v>19</v>
      </c>
      <c r="D3286" t="s">
        <v>18426</v>
      </c>
      <c r="E3286" t="s">
        <v>1998</v>
      </c>
      <c r="F3286" t="s">
        <v>18427</v>
      </c>
      <c r="G3286">
        <v>70110</v>
      </c>
      <c r="H3286" t="s">
        <v>19</v>
      </c>
      <c r="I3286">
        <v>687815784</v>
      </c>
      <c r="L3286" t="s">
        <v>19</v>
      </c>
      <c r="N3286" t="s">
        <v>18428</v>
      </c>
      <c r="O3286" t="s">
        <v>11651</v>
      </c>
      <c r="P3286" t="s">
        <v>8606</v>
      </c>
      <c r="Q3286" t="s">
        <v>16661</v>
      </c>
      <c r="T3286" t="s">
        <v>147</v>
      </c>
      <c r="U3286">
        <v>70042</v>
      </c>
    </row>
    <row r="3287" spans="1:30" ht="12.75" customHeight="1" x14ac:dyDescent="0.2">
      <c r="A3287">
        <v>4440</v>
      </c>
      <c r="B3287" t="s">
        <v>19</v>
      </c>
      <c r="C3287" t="s">
        <v>35</v>
      </c>
      <c r="D3287" t="s">
        <v>2661</v>
      </c>
      <c r="E3287" t="s">
        <v>2662</v>
      </c>
      <c r="F3287" t="s">
        <v>2663</v>
      </c>
      <c r="G3287">
        <v>69620</v>
      </c>
      <c r="H3287" t="s">
        <v>2664</v>
      </c>
      <c r="I3287" t="s">
        <v>2665</v>
      </c>
      <c r="J3287" t="s">
        <v>2666</v>
      </c>
      <c r="L3287" t="s">
        <v>19</v>
      </c>
      <c r="N3287" t="s">
        <v>19</v>
      </c>
      <c r="O3287" t="s">
        <v>252</v>
      </c>
      <c r="P3287" t="s">
        <v>65</v>
      </c>
      <c r="Q3287" t="s">
        <v>2667</v>
      </c>
      <c r="R3287" t="s">
        <v>33</v>
      </c>
      <c r="T3287" t="s">
        <v>254</v>
      </c>
      <c r="U3287">
        <v>69090</v>
      </c>
    </row>
    <row r="3288" spans="1:30" ht="12.75" customHeight="1" x14ac:dyDescent="0.2">
      <c r="A3288">
        <v>12506</v>
      </c>
      <c r="B3288" t="s">
        <v>19</v>
      </c>
      <c r="C3288" t="s">
        <v>35</v>
      </c>
      <c r="D3288" t="s">
        <v>2661</v>
      </c>
      <c r="E3288" t="s">
        <v>19</v>
      </c>
      <c r="F3288" t="s">
        <v>2663</v>
      </c>
      <c r="G3288">
        <v>69620</v>
      </c>
      <c r="H3288" t="s">
        <v>9420</v>
      </c>
      <c r="L3288" t="s">
        <v>19</v>
      </c>
      <c r="N3288" t="s">
        <v>19</v>
      </c>
      <c r="O3288" t="s">
        <v>252</v>
      </c>
      <c r="P3288" t="s">
        <v>5769</v>
      </c>
      <c r="Q3288" t="s">
        <v>18429</v>
      </c>
      <c r="T3288" t="s">
        <v>254</v>
      </c>
      <c r="U3288">
        <v>69090</v>
      </c>
    </row>
    <row r="3289" spans="1:30" ht="12.75" customHeight="1" x14ac:dyDescent="0.2">
      <c r="A3289">
        <v>26491</v>
      </c>
      <c r="B3289" t="s">
        <v>19</v>
      </c>
      <c r="C3289" t="s">
        <v>35</v>
      </c>
      <c r="D3289" t="s">
        <v>2661</v>
      </c>
      <c r="E3289" t="s">
        <v>27384</v>
      </c>
      <c r="F3289" t="s">
        <v>21568</v>
      </c>
      <c r="G3289">
        <v>30750</v>
      </c>
      <c r="H3289" t="s">
        <v>36384</v>
      </c>
      <c r="I3289" t="s">
        <v>36385</v>
      </c>
      <c r="K3289" t="s">
        <v>36386</v>
      </c>
      <c r="L3289" t="s">
        <v>36387</v>
      </c>
      <c r="M3289" t="s">
        <v>19</v>
      </c>
      <c r="O3289" t="s">
        <v>19</v>
      </c>
      <c r="P3289" t="s">
        <v>46</v>
      </c>
      <c r="Q3289" t="s">
        <v>3857</v>
      </c>
      <c r="R3289" t="s">
        <v>31241</v>
      </c>
      <c r="U3289" t="s">
        <v>239</v>
      </c>
      <c r="V3289">
        <v>30105</v>
      </c>
    </row>
    <row r="3290" spans="1:30" ht="12.75" customHeight="1" x14ac:dyDescent="0.2">
      <c r="A3290">
        <v>1245</v>
      </c>
      <c r="B3290" t="s">
        <v>19</v>
      </c>
      <c r="C3290" t="s">
        <v>19</v>
      </c>
      <c r="D3290" t="s">
        <v>2668</v>
      </c>
      <c r="E3290" t="s">
        <v>2669</v>
      </c>
      <c r="F3290" t="s">
        <v>2670</v>
      </c>
      <c r="G3290">
        <v>46320</v>
      </c>
      <c r="H3290" t="s">
        <v>2671</v>
      </c>
      <c r="I3290" t="s">
        <v>2672</v>
      </c>
      <c r="L3290" t="s">
        <v>19</v>
      </c>
      <c r="N3290" t="s">
        <v>19</v>
      </c>
      <c r="O3290" t="s">
        <v>19</v>
      </c>
      <c r="P3290" t="s">
        <v>19</v>
      </c>
      <c r="T3290" t="s">
        <v>34</v>
      </c>
      <c r="U3290">
        <v>46039</v>
      </c>
    </row>
    <row r="3291" spans="1:30" ht="12.75" customHeight="1" x14ac:dyDescent="0.2">
      <c r="A3291">
        <v>10112</v>
      </c>
      <c r="B3291" t="s">
        <v>19</v>
      </c>
      <c r="C3291" t="s">
        <v>20</v>
      </c>
      <c r="D3291" t="s">
        <v>2668</v>
      </c>
      <c r="E3291" t="s">
        <v>13350</v>
      </c>
      <c r="F3291" t="s">
        <v>13351</v>
      </c>
      <c r="G3291">
        <v>72610</v>
      </c>
      <c r="H3291" t="s">
        <v>13352</v>
      </c>
      <c r="I3291" t="s">
        <v>13353</v>
      </c>
      <c r="L3291" t="s">
        <v>13354</v>
      </c>
      <c r="M3291">
        <v>72610</v>
      </c>
      <c r="N3291" t="s">
        <v>13355</v>
      </c>
      <c r="O3291" t="s">
        <v>46</v>
      </c>
      <c r="P3291" t="s">
        <v>5760</v>
      </c>
      <c r="Q3291" t="s">
        <v>13356</v>
      </c>
      <c r="T3291" t="s">
        <v>58</v>
      </c>
      <c r="U3291">
        <v>72139</v>
      </c>
    </row>
    <row r="3292" spans="1:30" s="1" customFormat="1" ht="12.75" customHeight="1" x14ac:dyDescent="0.2">
      <c r="A3292">
        <v>19373</v>
      </c>
      <c r="B3292" t="s">
        <v>19</v>
      </c>
      <c r="C3292" t="s">
        <v>35</v>
      </c>
      <c r="D3292" t="s">
        <v>28027</v>
      </c>
      <c r="E3292" t="s">
        <v>1334</v>
      </c>
      <c r="F3292" t="s">
        <v>28028</v>
      </c>
      <c r="G3292">
        <v>57660</v>
      </c>
      <c r="H3292" t="s">
        <v>28029</v>
      </c>
      <c r="I3292">
        <v>673737891</v>
      </c>
      <c r="J3292"/>
      <c r="K3292" t="s">
        <v>28030</v>
      </c>
      <c r="L3292" t="s">
        <v>19</v>
      </c>
      <c r="M3292"/>
      <c r="N3292" t="s">
        <v>19</v>
      </c>
      <c r="O3292" t="s">
        <v>11926</v>
      </c>
      <c r="P3292" t="s">
        <v>65</v>
      </c>
      <c r="Q3292" t="s">
        <v>22718</v>
      </c>
      <c r="R3292"/>
      <c r="S3292"/>
      <c r="T3292" t="s">
        <v>359</v>
      </c>
      <c r="U3292">
        <v>57239</v>
      </c>
      <c r="V3292"/>
      <c r="W3292"/>
      <c r="X3292"/>
      <c r="Y3292" s="4"/>
      <c r="Z3292" s="6"/>
      <c r="AA3292"/>
      <c r="AB3292" s="4"/>
      <c r="AC3292"/>
      <c r="AD3292"/>
    </row>
    <row r="3293" spans="1:30" ht="12.75" customHeight="1" x14ac:dyDescent="0.2">
      <c r="A3293">
        <v>8134</v>
      </c>
      <c r="B3293" t="s">
        <v>19</v>
      </c>
      <c r="C3293" t="s">
        <v>35</v>
      </c>
      <c r="D3293" t="s">
        <v>13357</v>
      </c>
      <c r="E3293" t="s">
        <v>404</v>
      </c>
      <c r="F3293" t="s">
        <v>13358</v>
      </c>
      <c r="G3293">
        <v>49410</v>
      </c>
      <c r="H3293" t="s">
        <v>13359</v>
      </c>
      <c r="J3293" t="s">
        <v>13360</v>
      </c>
      <c r="K3293" t="s">
        <v>13361</v>
      </c>
      <c r="L3293" t="s">
        <v>19</v>
      </c>
      <c r="N3293" t="s">
        <v>19</v>
      </c>
      <c r="O3293" t="s">
        <v>187</v>
      </c>
      <c r="P3293" t="s">
        <v>5015</v>
      </c>
      <c r="Q3293" t="s">
        <v>9032</v>
      </c>
      <c r="R3293" t="s">
        <v>33</v>
      </c>
      <c r="T3293" t="s">
        <v>1161</v>
      </c>
      <c r="U3293">
        <v>49075</v>
      </c>
      <c r="AB3293" s="7"/>
      <c r="AC3293" s="1"/>
      <c r="AD3293" s="1"/>
    </row>
    <row r="3294" spans="1:30" ht="12.75" customHeight="1" x14ac:dyDescent="0.2">
      <c r="A3294">
        <v>25010</v>
      </c>
      <c r="B3294" t="s">
        <v>19</v>
      </c>
      <c r="C3294" t="s">
        <v>35</v>
      </c>
      <c r="D3294" t="s">
        <v>13357</v>
      </c>
      <c r="E3294" t="s">
        <v>12194</v>
      </c>
      <c r="F3294" t="s">
        <v>23393</v>
      </c>
      <c r="G3294">
        <v>26160</v>
      </c>
      <c r="H3294" t="s">
        <v>32714</v>
      </c>
      <c r="J3294">
        <v>640289660</v>
      </c>
      <c r="K3294" t="s">
        <v>32715</v>
      </c>
      <c r="L3294" t="s">
        <v>19</v>
      </c>
      <c r="N3294" t="s">
        <v>19</v>
      </c>
      <c r="O3294" t="s">
        <v>6588</v>
      </c>
      <c r="P3294" t="s">
        <v>6801</v>
      </c>
      <c r="Q3294" t="s">
        <v>29657</v>
      </c>
      <c r="T3294" t="s">
        <v>577</v>
      </c>
      <c r="U3294">
        <v>26045</v>
      </c>
    </row>
    <row r="3295" spans="1:30" ht="12.75" customHeight="1" x14ac:dyDescent="0.2">
      <c r="A3295">
        <v>10313</v>
      </c>
      <c r="B3295" t="s">
        <v>19</v>
      </c>
      <c r="C3295" t="s">
        <v>35</v>
      </c>
      <c r="D3295" t="s">
        <v>13362</v>
      </c>
      <c r="E3295" t="s">
        <v>2430</v>
      </c>
      <c r="F3295" t="s">
        <v>5255</v>
      </c>
      <c r="G3295">
        <v>30000</v>
      </c>
      <c r="H3295" t="s">
        <v>13363</v>
      </c>
      <c r="I3295" t="s">
        <v>13364</v>
      </c>
      <c r="L3295" t="s">
        <v>19</v>
      </c>
      <c r="N3295" t="s">
        <v>19</v>
      </c>
      <c r="O3295" t="s">
        <v>1209</v>
      </c>
      <c r="P3295" t="s">
        <v>491</v>
      </c>
      <c r="Q3295" t="s">
        <v>13365</v>
      </c>
      <c r="T3295" t="s">
        <v>395</v>
      </c>
      <c r="U3295">
        <v>30189</v>
      </c>
    </row>
    <row r="3296" spans="1:30" ht="12.75" customHeight="1" x14ac:dyDescent="0.2">
      <c r="A3296">
        <v>16057</v>
      </c>
      <c r="B3296" t="s">
        <v>19</v>
      </c>
      <c r="C3296" t="s">
        <v>35</v>
      </c>
      <c r="D3296" t="s">
        <v>23428</v>
      </c>
      <c r="E3296" t="s">
        <v>495</v>
      </c>
      <c r="F3296" t="s">
        <v>22024</v>
      </c>
      <c r="G3296">
        <v>87200</v>
      </c>
      <c r="H3296" t="s">
        <v>23429</v>
      </c>
      <c r="I3296" t="s">
        <v>23430</v>
      </c>
      <c r="K3296" t="s">
        <v>23431</v>
      </c>
      <c r="L3296" t="s">
        <v>19</v>
      </c>
      <c r="N3296" t="s">
        <v>19</v>
      </c>
      <c r="O3296" t="s">
        <v>46</v>
      </c>
      <c r="P3296" t="s">
        <v>6309</v>
      </c>
      <c r="Q3296" t="s">
        <v>23432</v>
      </c>
      <c r="T3296" t="s">
        <v>796</v>
      </c>
      <c r="U3296">
        <v>87164</v>
      </c>
    </row>
    <row r="3297" spans="1:30" ht="12.75" customHeight="1" x14ac:dyDescent="0.2">
      <c r="A3297">
        <v>7692</v>
      </c>
      <c r="B3297" t="s">
        <v>19</v>
      </c>
      <c r="C3297" t="s">
        <v>35</v>
      </c>
      <c r="D3297" t="s">
        <v>8032</v>
      </c>
      <c r="E3297" t="s">
        <v>543</v>
      </c>
      <c r="F3297" t="s">
        <v>8033</v>
      </c>
      <c r="G3297">
        <v>86200</v>
      </c>
      <c r="H3297" t="s">
        <v>1016</v>
      </c>
      <c r="I3297" t="s">
        <v>8034</v>
      </c>
      <c r="J3297" t="s">
        <v>8035</v>
      </c>
      <c r="K3297" t="s">
        <v>8036</v>
      </c>
      <c r="L3297" t="s">
        <v>8037</v>
      </c>
      <c r="M3297" t="s">
        <v>19</v>
      </c>
      <c r="O3297" t="s">
        <v>19</v>
      </c>
      <c r="P3297" t="s">
        <v>46</v>
      </c>
      <c r="Q3297" t="s">
        <v>6926</v>
      </c>
      <c r="R3297" t="s">
        <v>8038</v>
      </c>
      <c r="U3297" t="s">
        <v>410</v>
      </c>
      <c r="V3297">
        <v>86252</v>
      </c>
    </row>
    <row r="3298" spans="1:30" ht="12.75" customHeight="1" x14ac:dyDescent="0.2">
      <c r="A3298">
        <v>21981</v>
      </c>
      <c r="B3298" t="s">
        <v>19</v>
      </c>
      <c r="C3298" t="s">
        <v>35</v>
      </c>
      <c r="D3298" t="s">
        <v>28031</v>
      </c>
      <c r="E3298" t="s">
        <v>26987</v>
      </c>
      <c r="F3298" t="s">
        <v>28032</v>
      </c>
      <c r="G3298">
        <v>47110</v>
      </c>
      <c r="H3298" t="s">
        <v>28033</v>
      </c>
      <c r="I3298" t="s">
        <v>28034</v>
      </c>
      <c r="J3298" t="s">
        <v>28035</v>
      </c>
      <c r="K3298" t="s">
        <v>28036</v>
      </c>
      <c r="L3298" t="s">
        <v>19</v>
      </c>
      <c r="N3298" t="s">
        <v>19</v>
      </c>
      <c r="O3298" t="s">
        <v>22877</v>
      </c>
      <c r="P3298" t="s">
        <v>10619</v>
      </c>
      <c r="Q3298" t="s">
        <v>28037</v>
      </c>
      <c r="T3298" t="s">
        <v>270</v>
      </c>
      <c r="U3298">
        <v>47081</v>
      </c>
    </row>
    <row r="3299" spans="1:30" ht="12.75" customHeight="1" x14ac:dyDescent="0.2">
      <c r="A3299">
        <v>21429</v>
      </c>
      <c r="B3299" t="s">
        <v>19</v>
      </c>
      <c r="C3299" t="s">
        <v>35</v>
      </c>
      <c r="D3299" t="s">
        <v>28038</v>
      </c>
      <c r="E3299" t="s">
        <v>13874</v>
      </c>
      <c r="F3299" t="s">
        <v>28039</v>
      </c>
      <c r="G3299">
        <v>30300</v>
      </c>
      <c r="H3299" t="s">
        <v>28040</v>
      </c>
      <c r="I3299" t="s">
        <v>28041</v>
      </c>
      <c r="J3299" t="s">
        <v>28042</v>
      </c>
      <c r="K3299" t="s">
        <v>28043</v>
      </c>
      <c r="L3299" t="s">
        <v>19</v>
      </c>
      <c r="N3299" t="s">
        <v>19</v>
      </c>
      <c r="O3299" t="s">
        <v>1209</v>
      </c>
      <c r="P3299" t="s">
        <v>491</v>
      </c>
      <c r="Q3299" t="s">
        <v>15655</v>
      </c>
      <c r="T3299" t="s">
        <v>395</v>
      </c>
      <c r="U3299">
        <v>30336</v>
      </c>
    </row>
    <row r="3300" spans="1:30" ht="12.75" customHeight="1" x14ac:dyDescent="0.2">
      <c r="A3300">
        <v>6968</v>
      </c>
      <c r="B3300" t="s">
        <v>19</v>
      </c>
      <c r="C3300" t="s">
        <v>35</v>
      </c>
      <c r="D3300" t="s">
        <v>8039</v>
      </c>
      <c r="E3300" t="s">
        <v>7951</v>
      </c>
      <c r="F3300" t="s">
        <v>8040</v>
      </c>
      <c r="G3300">
        <v>7230</v>
      </c>
      <c r="H3300" t="s">
        <v>8041</v>
      </c>
      <c r="I3300">
        <v>450016224</v>
      </c>
      <c r="J3300">
        <v>699255768</v>
      </c>
      <c r="K3300" t="s">
        <v>8042</v>
      </c>
      <c r="L3300" t="s">
        <v>8043</v>
      </c>
      <c r="M3300">
        <v>74000</v>
      </c>
      <c r="N3300" t="s">
        <v>8044</v>
      </c>
      <c r="O3300" t="s">
        <v>5597</v>
      </c>
      <c r="P3300" t="s">
        <v>7053</v>
      </c>
      <c r="Q3300" t="s">
        <v>8045</v>
      </c>
      <c r="T3300" t="s">
        <v>6590</v>
      </c>
      <c r="U3300">
        <v>7117</v>
      </c>
    </row>
    <row r="3301" spans="1:30" ht="12.75" customHeight="1" x14ac:dyDescent="0.2">
      <c r="A3301">
        <v>20846</v>
      </c>
      <c r="B3301" t="s">
        <v>19</v>
      </c>
      <c r="C3301" t="s">
        <v>51</v>
      </c>
      <c r="D3301" t="s">
        <v>28044</v>
      </c>
      <c r="E3301" t="s">
        <v>850</v>
      </c>
      <c r="F3301" t="s">
        <v>24935</v>
      </c>
      <c r="G3301">
        <v>41190</v>
      </c>
      <c r="H3301" t="s">
        <v>28045</v>
      </c>
      <c r="J3301" t="s">
        <v>28046</v>
      </c>
      <c r="K3301" t="s">
        <v>28047</v>
      </c>
      <c r="L3301" t="s">
        <v>15135</v>
      </c>
      <c r="M3301">
        <v>93100</v>
      </c>
      <c r="N3301" t="s">
        <v>28048</v>
      </c>
      <c r="O3301" t="s">
        <v>206</v>
      </c>
      <c r="P3301" t="s">
        <v>207</v>
      </c>
      <c r="Q3301" t="s">
        <v>22192</v>
      </c>
      <c r="T3301" t="s">
        <v>244</v>
      </c>
      <c r="U3301">
        <v>41182</v>
      </c>
    </row>
    <row r="3302" spans="1:30" ht="12.75" customHeight="1" x14ac:dyDescent="0.2">
      <c r="A3302">
        <v>10736</v>
      </c>
      <c r="B3302" t="s">
        <v>19</v>
      </c>
      <c r="C3302" t="s">
        <v>95</v>
      </c>
      <c r="D3302" t="s">
        <v>13366</v>
      </c>
      <c r="E3302" t="s">
        <v>19</v>
      </c>
      <c r="F3302" t="s">
        <v>13367</v>
      </c>
      <c r="G3302">
        <v>35390</v>
      </c>
      <c r="H3302" t="s">
        <v>13368</v>
      </c>
      <c r="I3302" t="s">
        <v>13369</v>
      </c>
      <c r="K3302" t="s">
        <v>13370</v>
      </c>
      <c r="L3302" t="s">
        <v>19</v>
      </c>
      <c r="N3302" t="s">
        <v>19</v>
      </c>
      <c r="O3302" t="s">
        <v>1168</v>
      </c>
      <c r="P3302" t="s">
        <v>416</v>
      </c>
      <c r="Q3302" t="s">
        <v>13371</v>
      </c>
      <c r="T3302" t="s">
        <v>101</v>
      </c>
      <c r="U3302">
        <v>35249</v>
      </c>
    </row>
    <row r="3303" spans="1:30" ht="12.75" customHeight="1" x14ac:dyDescent="0.2">
      <c r="A3303">
        <v>21292</v>
      </c>
      <c r="B3303" t="s">
        <v>19</v>
      </c>
      <c r="C3303" t="s">
        <v>113</v>
      </c>
      <c r="D3303" t="s">
        <v>28049</v>
      </c>
      <c r="E3303" t="s">
        <v>28050</v>
      </c>
      <c r="F3303" t="s">
        <v>28051</v>
      </c>
      <c r="G3303">
        <v>33390</v>
      </c>
      <c r="H3303" t="s">
        <v>1150</v>
      </c>
      <c r="J3303" t="s">
        <v>28052</v>
      </c>
      <c r="K3303" t="s">
        <v>28053</v>
      </c>
      <c r="L3303" t="s">
        <v>19</v>
      </c>
      <c r="N3303" t="s">
        <v>19</v>
      </c>
      <c r="O3303" t="s">
        <v>19</v>
      </c>
      <c r="P3303" t="s">
        <v>19</v>
      </c>
      <c r="T3303" t="s">
        <v>2407</v>
      </c>
      <c r="U3303">
        <v>33370</v>
      </c>
    </row>
    <row r="3304" spans="1:30" s="1" customFormat="1" ht="12.75" customHeight="1" x14ac:dyDescent="0.2">
      <c r="A3304">
        <v>6344</v>
      </c>
      <c r="B3304" t="s">
        <v>19</v>
      </c>
      <c r="C3304" t="s">
        <v>95</v>
      </c>
      <c r="D3304" t="s">
        <v>8046</v>
      </c>
      <c r="E3304" t="s">
        <v>8047</v>
      </c>
      <c r="F3304" t="s">
        <v>8048</v>
      </c>
      <c r="G3304">
        <v>26170</v>
      </c>
      <c r="H3304" t="s">
        <v>8049</v>
      </c>
      <c r="I3304"/>
      <c r="J3304" t="s">
        <v>8050</v>
      </c>
      <c r="K3304" t="s">
        <v>8051</v>
      </c>
      <c r="L3304" t="s">
        <v>8052</v>
      </c>
      <c r="M3304">
        <v>26170</v>
      </c>
      <c r="N3304" t="s">
        <v>8053</v>
      </c>
      <c r="O3304" t="s">
        <v>46</v>
      </c>
      <c r="P3304" t="s">
        <v>575</v>
      </c>
      <c r="Q3304" t="s">
        <v>8054</v>
      </c>
      <c r="R3304" t="s">
        <v>33</v>
      </c>
      <c r="S3304"/>
      <c r="T3304" t="s">
        <v>626</v>
      </c>
      <c r="U3304">
        <v>26188</v>
      </c>
      <c r="V3304"/>
      <c r="W3304"/>
      <c r="X3304"/>
      <c r="Y3304" s="4"/>
      <c r="Z3304" s="6"/>
      <c r="AA3304"/>
      <c r="AB3304" s="4"/>
      <c r="AC3304"/>
      <c r="AD3304"/>
    </row>
    <row r="3305" spans="1:30" ht="12.75" customHeight="1" x14ac:dyDescent="0.2">
      <c r="A3305">
        <v>26311</v>
      </c>
      <c r="B3305" t="s">
        <v>19</v>
      </c>
      <c r="C3305" t="s">
        <v>35</v>
      </c>
      <c r="D3305" t="s">
        <v>36388</v>
      </c>
      <c r="E3305" t="s">
        <v>504</v>
      </c>
      <c r="F3305" t="s">
        <v>31370</v>
      </c>
      <c r="G3305">
        <v>69210</v>
      </c>
      <c r="H3305" t="s">
        <v>36389</v>
      </c>
      <c r="I3305" t="s">
        <v>36390</v>
      </c>
      <c r="K3305" t="s">
        <v>36391</v>
      </c>
      <c r="L3305" t="s">
        <v>19</v>
      </c>
      <c r="N3305" t="s">
        <v>19</v>
      </c>
      <c r="O3305" t="s">
        <v>4982</v>
      </c>
      <c r="P3305" t="s">
        <v>11380</v>
      </c>
      <c r="Q3305" t="s">
        <v>30588</v>
      </c>
      <c r="T3305" t="s">
        <v>716</v>
      </c>
      <c r="U3305">
        <v>69231</v>
      </c>
      <c r="AB3305" s="7"/>
      <c r="AC3305" s="1"/>
      <c r="AD3305" s="1"/>
    </row>
    <row r="3306" spans="1:30" ht="12.75" customHeight="1" x14ac:dyDescent="0.2">
      <c r="A3306">
        <v>2029</v>
      </c>
      <c r="B3306" t="s">
        <v>19</v>
      </c>
      <c r="C3306" t="s">
        <v>95</v>
      </c>
      <c r="D3306" t="s">
        <v>2673</v>
      </c>
      <c r="E3306" t="s">
        <v>863</v>
      </c>
      <c r="F3306" t="s">
        <v>2674</v>
      </c>
      <c r="G3306">
        <v>44850</v>
      </c>
      <c r="H3306" t="s">
        <v>2675</v>
      </c>
      <c r="I3306">
        <v>240298403</v>
      </c>
      <c r="J3306">
        <v>687557591</v>
      </c>
      <c r="K3306" t="s">
        <v>2676</v>
      </c>
      <c r="L3306" t="s">
        <v>19</v>
      </c>
      <c r="N3306" t="s">
        <v>19</v>
      </c>
      <c r="O3306" t="s">
        <v>1168</v>
      </c>
      <c r="P3306" t="s">
        <v>416</v>
      </c>
      <c r="Q3306" t="s">
        <v>2677</v>
      </c>
      <c r="R3306" t="s">
        <v>33</v>
      </c>
      <c r="T3306" t="s">
        <v>125</v>
      </c>
      <c r="U3306">
        <v>44179</v>
      </c>
    </row>
    <row r="3307" spans="1:30" ht="12.75" customHeight="1" x14ac:dyDescent="0.2">
      <c r="A3307">
        <v>6502</v>
      </c>
      <c r="B3307" t="s">
        <v>19</v>
      </c>
      <c r="C3307" t="s">
        <v>20</v>
      </c>
      <c r="D3307" t="s">
        <v>8055</v>
      </c>
      <c r="E3307" t="s">
        <v>5994</v>
      </c>
      <c r="F3307" t="s">
        <v>5328</v>
      </c>
      <c r="G3307">
        <v>41100</v>
      </c>
      <c r="H3307" t="s">
        <v>8056</v>
      </c>
      <c r="I3307" t="s">
        <v>8057</v>
      </c>
      <c r="J3307" t="s">
        <v>8058</v>
      </c>
      <c r="K3307" t="s">
        <v>8059</v>
      </c>
      <c r="L3307" t="s">
        <v>19</v>
      </c>
      <c r="N3307" t="s">
        <v>19</v>
      </c>
      <c r="O3307" t="s">
        <v>46</v>
      </c>
      <c r="P3307" t="s">
        <v>207</v>
      </c>
      <c r="Q3307" t="s">
        <v>8060</v>
      </c>
      <c r="R3307" t="s">
        <v>33</v>
      </c>
      <c r="T3307" t="s">
        <v>244</v>
      </c>
      <c r="U3307">
        <v>41131</v>
      </c>
    </row>
    <row r="3308" spans="1:30" ht="12.75" customHeight="1" x14ac:dyDescent="0.2">
      <c r="A3308">
        <v>25897</v>
      </c>
      <c r="B3308" t="s">
        <v>19</v>
      </c>
      <c r="C3308" t="s">
        <v>35</v>
      </c>
      <c r="D3308" t="s">
        <v>36392</v>
      </c>
      <c r="E3308" t="s">
        <v>36393</v>
      </c>
      <c r="F3308" t="s">
        <v>36394</v>
      </c>
      <c r="G3308">
        <v>82700</v>
      </c>
      <c r="H3308" t="s">
        <v>36395</v>
      </c>
      <c r="I3308" t="s">
        <v>36396</v>
      </c>
      <c r="M3308" t="s">
        <v>19</v>
      </c>
      <c r="O3308" t="s">
        <v>19</v>
      </c>
      <c r="P3308" t="s">
        <v>16662</v>
      </c>
      <c r="Q3308" t="s">
        <v>11091</v>
      </c>
      <c r="R3308" t="s">
        <v>12683</v>
      </c>
      <c r="U3308" t="s">
        <v>34</v>
      </c>
      <c r="V3308">
        <v>82045</v>
      </c>
    </row>
    <row r="3309" spans="1:30" ht="12.75" customHeight="1" x14ac:dyDescent="0.2">
      <c r="A3309">
        <v>22241</v>
      </c>
      <c r="B3309" t="s">
        <v>19</v>
      </c>
      <c r="C3309" t="s">
        <v>113</v>
      </c>
      <c r="D3309" t="s">
        <v>28054</v>
      </c>
      <c r="E3309" t="s">
        <v>28055</v>
      </c>
      <c r="F3309" t="s">
        <v>28056</v>
      </c>
      <c r="G3309">
        <v>91630</v>
      </c>
      <c r="H3309" t="s">
        <v>28057</v>
      </c>
      <c r="I3309" t="s">
        <v>28058</v>
      </c>
      <c r="K3309" t="s">
        <v>28059</v>
      </c>
      <c r="L3309" t="s">
        <v>19</v>
      </c>
      <c r="N3309" t="s">
        <v>19</v>
      </c>
      <c r="O3309" t="s">
        <v>19</v>
      </c>
      <c r="P3309" t="s">
        <v>19</v>
      </c>
      <c r="T3309" t="s">
        <v>1853</v>
      </c>
      <c r="U3309">
        <v>91156</v>
      </c>
    </row>
    <row r="3310" spans="1:30" ht="12.75" customHeight="1" x14ac:dyDescent="0.2">
      <c r="A3310">
        <v>19717</v>
      </c>
      <c r="B3310" t="s">
        <v>19</v>
      </c>
      <c r="C3310" t="s">
        <v>35</v>
      </c>
      <c r="D3310" t="s">
        <v>28060</v>
      </c>
      <c r="E3310" t="s">
        <v>2076</v>
      </c>
      <c r="F3310" t="s">
        <v>28061</v>
      </c>
      <c r="G3310">
        <v>2270</v>
      </c>
      <c r="H3310" t="s">
        <v>28062</v>
      </c>
      <c r="I3310">
        <v>662958172</v>
      </c>
      <c r="K3310" t="s">
        <v>28063</v>
      </c>
      <c r="L3310" t="s">
        <v>19</v>
      </c>
      <c r="N3310" t="s">
        <v>19</v>
      </c>
      <c r="O3310" t="s">
        <v>46</v>
      </c>
      <c r="P3310" t="s">
        <v>65</v>
      </c>
      <c r="Q3310" t="s">
        <v>28064</v>
      </c>
      <c r="T3310" t="s">
        <v>359</v>
      </c>
      <c r="U3310">
        <v>2338</v>
      </c>
    </row>
    <row r="3311" spans="1:30" ht="12.75" customHeight="1" x14ac:dyDescent="0.2">
      <c r="A3311">
        <v>25693</v>
      </c>
      <c r="B3311" t="s">
        <v>19</v>
      </c>
      <c r="C3311" t="s">
        <v>51</v>
      </c>
      <c r="D3311" t="s">
        <v>36397</v>
      </c>
      <c r="E3311" t="s">
        <v>19</v>
      </c>
      <c r="F3311" t="s">
        <v>18365</v>
      </c>
      <c r="G3311">
        <v>56380</v>
      </c>
      <c r="H3311" t="s">
        <v>18366</v>
      </c>
      <c r="J3311">
        <v>683087830</v>
      </c>
      <c r="L3311" t="s">
        <v>19</v>
      </c>
      <c r="N3311" t="s">
        <v>19</v>
      </c>
      <c r="O3311" t="s">
        <v>438</v>
      </c>
      <c r="P3311" t="s">
        <v>3228</v>
      </c>
      <c r="Q3311" t="s">
        <v>21757</v>
      </c>
      <c r="T3311" t="s">
        <v>49</v>
      </c>
      <c r="U3311">
        <v>56075</v>
      </c>
    </row>
    <row r="3312" spans="1:30" ht="12.75" customHeight="1" x14ac:dyDescent="0.2">
      <c r="A3312">
        <v>8484</v>
      </c>
      <c r="B3312" t="s">
        <v>19</v>
      </c>
      <c r="C3312" t="s">
        <v>759</v>
      </c>
      <c r="D3312" t="s">
        <v>13372</v>
      </c>
      <c r="E3312" t="s">
        <v>19</v>
      </c>
      <c r="F3312" t="s">
        <v>19</v>
      </c>
      <c r="G3312">
        <v>85000</v>
      </c>
      <c r="H3312" t="s">
        <v>19</v>
      </c>
      <c r="L3312" t="s">
        <v>19</v>
      </c>
      <c r="N3312" t="s">
        <v>19</v>
      </c>
      <c r="O3312" t="s">
        <v>767</v>
      </c>
      <c r="P3312" t="s">
        <v>179</v>
      </c>
      <c r="Q3312" t="s">
        <v>11404</v>
      </c>
      <c r="R3312" t="s">
        <v>33</v>
      </c>
      <c r="T3312" t="s">
        <v>75</v>
      </c>
      <c r="U3312">
        <v>85202</v>
      </c>
    </row>
    <row r="3313" spans="1:26" ht="12.75" customHeight="1" x14ac:dyDescent="0.2">
      <c r="A3313">
        <v>14838</v>
      </c>
      <c r="B3313" t="s">
        <v>19</v>
      </c>
      <c r="C3313" t="s">
        <v>113</v>
      </c>
      <c r="D3313" t="s">
        <v>18430</v>
      </c>
      <c r="E3313" t="s">
        <v>1387</v>
      </c>
      <c r="F3313" t="s">
        <v>18431</v>
      </c>
      <c r="G3313">
        <v>63520</v>
      </c>
      <c r="H3313" t="s">
        <v>18432</v>
      </c>
      <c r="J3313" t="s">
        <v>18433</v>
      </c>
      <c r="K3313" t="s">
        <v>18434</v>
      </c>
      <c r="L3313" t="s">
        <v>11241</v>
      </c>
      <c r="M3313">
        <v>75010</v>
      </c>
      <c r="N3313" t="s">
        <v>18435</v>
      </c>
      <c r="O3313" t="s">
        <v>18436</v>
      </c>
      <c r="P3313" t="s">
        <v>46</v>
      </c>
      <c r="Q3313" t="s">
        <v>7047</v>
      </c>
      <c r="R3313" t="s">
        <v>18437</v>
      </c>
      <c r="U3313" t="s">
        <v>1026</v>
      </c>
      <c r="V3313">
        <v>63065</v>
      </c>
      <c r="Z3313" s="4"/>
    </row>
    <row r="3314" spans="1:26" ht="12.75" customHeight="1" x14ac:dyDescent="0.2">
      <c r="A3314">
        <v>14094</v>
      </c>
      <c r="B3314" t="s">
        <v>19</v>
      </c>
      <c r="C3314" t="s">
        <v>35</v>
      </c>
      <c r="D3314" t="s">
        <v>18438</v>
      </c>
      <c r="E3314" t="s">
        <v>3405</v>
      </c>
      <c r="F3314" t="s">
        <v>18439</v>
      </c>
      <c r="G3314">
        <v>71460</v>
      </c>
      <c r="H3314" t="s">
        <v>18440</v>
      </c>
      <c r="I3314" t="s">
        <v>18441</v>
      </c>
      <c r="L3314" t="s">
        <v>19</v>
      </c>
      <c r="N3314" t="s">
        <v>19</v>
      </c>
      <c r="O3314" t="s">
        <v>46</v>
      </c>
      <c r="P3314" t="s">
        <v>5769</v>
      </c>
      <c r="Q3314" t="s">
        <v>16171</v>
      </c>
      <c r="T3314" t="s">
        <v>1581</v>
      </c>
      <c r="U3314">
        <v>71417</v>
      </c>
      <c r="Z3314" s="4"/>
    </row>
    <row r="3315" spans="1:26" ht="12.75" customHeight="1" x14ac:dyDescent="0.2">
      <c r="A3315">
        <v>13123</v>
      </c>
      <c r="B3315" t="s">
        <v>19</v>
      </c>
      <c r="C3315" t="s">
        <v>113</v>
      </c>
      <c r="D3315" t="s">
        <v>18442</v>
      </c>
      <c r="E3315" t="s">
        <v>3887</v>
      </c>
      <c r="F3315" t="s">
        <v>9706</v>
      </c>
      <c r="G3315">
        <v>26510</v>
      </c>
      <c r="H3315" t="s">
        <v>18443</v>
      </c>
      <c r="J3315" t="s">
        <v>18444</v>
      </c>
      <c r="K3315" t="s">
        <v>18445</v>
      </c>
      <c r="L3315" t="s">
        <v>11913</v>
      </c>
      <c r="M3315">
        <v>26110</v>
      </c>
      <c r="N3315" t="s">
        <v>18446</v>
      </c>
      <c r="O3315" t="s">
        <v>46</v>
      </c>
      <c r="P3315" t="s">
        <v>575</v>
      </c>
      <c r="Q3315" t="s">
        <v>9217</v>
      </c>
      <c r="T3315" t="s">
        <v>626</v>
      </c>
      <c r="U3315">
        <v>26288</v>
      </c>
      <c r="Z3315" s="4"/>
    </row>
    <row r="3316" spans="1:26" ht="12.75" customHeight="1" x14ac:dyDescent="0.2">
      <c r="A3316">
        <v>5781</v>
      </c>
      <c r="B3316" t="s">
        <v>19</v>
      </c>
      <c r="C3316" t="s">
        <v>95</v>
      </c>
      <c r="D3316" t="s">
        <v>2503</v>
      </c>
      <c r="E3316" t="s">
        <v>2076</v>
      </c>
      <c r="F3316" t="s">
        <v>6069</v>
      </c>
      <c r="G3316">
        <v>49570</v>
      </c>
      <c r="H3316" t="s">
        <v>6070</v>
      </c>
      <c r="L3316" t="s">
        <v>8061</v>
      </c>
      <c r="M3316">
        <v>49123</v>
      </c>
      <c r="N3316" t="s">
        <v>1522</v>
      </c>
      <c r="O3316" t="s">
        <v>8062</v>
      </c>
      <c r="P3316" t="s">
        <v>2503</v>
      </c>
      <c r="Q3316" t="s">
        <v>188</v>
      </c>
      <c r="R3316" t="s">
        <v>6283</v>
      </c>
      <c r="S3316" t="s">
        <v>33</v>
      </c>
      <c r="U3316" t="s">
        <v>1161</v>
      </c>
      <c r="V3316">
        <v>49212</v>
      </c>
      <c r="Z3316" s="4"/>
    </row>
    <row r="3317" spans="1:26" ht="12.75" customHeight="1" x14ac:dyDescent="0.2">
      <c r="A3317">
        <v>2992</v>
      </c>
      <c r="B3317" t="s">
        <v>19</v>
      </c>
      <c r="C3317" t="s">
        <v>35</v>
      </c>
      <c r="D3317" t="s">
        <v>2678</v>
      </c>
      <c r="E3317" t="s">
        <v>1352</v>
      </c>
      <c r="F3317" t="s">
        <v>2679</v>
      </c>
      <c r="G3317">
        <v>26110</v>
      </c>
      <c r="H3317" t="s">
        <v>2680</v>
      </c>
      <c r="I3317" t="s">
        <v>2681</v>
      </c>
      <c r="L3317" t="s">
        <v>19</v>
      </c>
      <c r="N3317" t="s">
        <v>2682</v>
      </c>
      <c r="O3317" t="s">
        <v>501</v>
      </c>
      <c r="P3317" t="s">
        <v>491</v>
      </c>
      <c r="Q3317" t="s">
        <v>1044</v>
      </c>
      <c r="R3317" t="s">
        <v>33</v>
      </c>
      <c r="T3317" t="s">
        <v>626</v>
      </c>
      <c r="U3317">
        <v>26190</v>
      </c>
      <c r="Z3317" s="4"/>
    </row>
    <row r="3318" spans="1:26" ht="12.75" customHeight="1" x14ac:dyDescent="0.2">
      <c r="A3318">
        <v>19506</v>
      </c>
      <c r="B3318" t="s">
        <v>19</v>
      </c>
      <c r="C3318" t="s">
        <v>35</v>
      </c>
      <c r="D3318" t="s">
        <v>28065</v>
      </c>
      <c r="E3318" t="s">
        <v>7591</v>
      </c>
      <c r="F3318" t="s">
        <v>13460</v>
      </c>
      <c r="G3318">
        <v>23340</v>
      </c>
      <c r="H3318" t="s">
        <v>28066</v>
      </c>
      <c r="K3318" t="s">
        <v>28067</v>
      </c>
      <c r="L3318" t="s">
        <v>19</v>
      </c>
      <c r="N3318" t="s">
        <v>19</v>
      </c>
      <c r="O3318" t="s">
        <v>19</v>
      </c>
      <c r="P3318" t="s">
        <v>19</v>
      </c>
      <c r="T3318" t="s">
        <v>955</v>
      </c>
      <c r="U3318">
        <v>23090</v>
      </c>
      <c r="Z3318" s="4"/>
    </row>
    <row r="3319" spans="1:26" ht="12.75" customHeight="1" x14ac:dyDescent="0.2">
      <c r="A3319">
        <v>9820</v>
      </c>
      <c r="B3319" t="s">
        <v>19</v>
      </c>
      <c r="C3319" t="s">
        <v>95</v>
      </c>
      <c r="D3319" t="s">
        <v>13373</v>
      </c>
      <c r="E3319" t="s">
        <v>1841</v>
      </c>
      <c r="F3319" t="s">
        <v>2783</v>
      </c>
      <c r="G3319">
        <v>22300</v>
      </c>
      <c r="H3319" t="s">
        <v>13374</v>
      </c>
      <c r="K3319" t="s">
        <v>13375</v>
      </c>
      <c r="L3319" t="s">
        <v>2783</v>
      </c>
      <c r="M3319">
        <v>22300</v>
      </c>
      <c r="N3319" t="s">
        <v>13376</v>
      </c>
      <c r="O3319" t="s">
        <v>276</v>
      </c>
      <c r="P3319" t="s">
        <v>277</v>
      </c>
      <c r="Q3319" t="s">
        <v>5434</v>
      </c>
      <c r="T3319" t="s">
        <v>279</v>
      </c>
      <c r="U3319">
        <v>22211</v>
      </c>
      <c r="Z3319" s="4"/>
    </row>
    <row r="3320" spans="1:26" ht="12.75" customHeight="1" x14ac:dyDescent="0.2">
      <c r="A3320">
        <v>26890</v>
      </c>
      <c r="B3320" t="s">
        <v>19</v>
      </c>
      <c r="C3320" t="s">
        <v>51</v>
      </c>
      <c r="D3320" t="s">
        <v>36398</v>
      </c>
      <c r="E3320" t="s">
        <v>8932</v>
      </c>
      <c r="F3320" t="s">
        <v>25037</v>
      </c>
      <c r="G3320">
        <v>72440</v>
      </c>
      <c r="H3320" t="s">
        <v>36399</v>
      </c>
      <c r="I3320" t="s">
        <v>36400</v>
      </c>
      <c r="J3320" t="s">
        <v>36401</v>
      </c>
      <c r="K3320" t="s">
        <v>36402</v>
      </c>
      <c r="L3320" t="s">
        <v>25037</v>
      </c>
      <c r="M3320">
        <v>72440</v>
      </c>
      <c r="N3320" t="s">
        <v>36403</v>
      </c>
      <c r="O3320" t="s">
        <v>6854</v>
      </c>
      <c r="P3320" t="s">
        <v>5760</v>
      </c>
      <c r="Q3320" t="s">
        <v>32371</v>
      </c>
      <c r="T3320" t="s">
        <v>58</v>
      </c>
      <c r="U3320">
        <v>72042</v>
      </c>
      <c r="Z3320" s="4"/>
    </row>
    <row r="3321" spans="1:26" ht="12.75" customHeight="1" x14ac:dyDescent="0.2">
      <c r="A3321">
        <v>21455</v>
      </c>
      <c r="B3321" t="s">
        <v>19</v>
      </c>
      <c r="C3321" t="s">
        <v>51</v>
      </c>
      <c r="D3321" t="s">
        <v>28068</v>
      </c>
      <c r="E3321" t="s">
        <v>28069</v>
      </c>
      <c r="F3321" t="s">
        <v>7866</v>
      </c>
      <c r="G3321">
        <v>22960</v>
      </c>
      <c r="H3321" t="s">
        <v>28070</v>
      </c>
      <c r="J3321" t="s">
        <v>28071</v>
      </c>
      <c r="K3321" t="s">
        <v>28072</v>
      </c>
      <c r="L3321" t="s">
        <v>11409</v>
      </c>
      <c r="M3321">
        <v>22000</v>
      </c>
      <c r="N3321" t="s">
        <v>28073</v>
      </c>
      <c r="O3321" t="s">
        <v>46</v>
      </c>
      <c r="P3321" t="s">
        <v>3651</v>
      </c>
      <c r="Q3321" t="s">
        <v>1605</v>
      </c>
      <c r="T3321" t="s">
        <v>83</v>
      </c>
      <c r="U3321">
        <v>22176</v>
      </c>
      <c r="Z3321" s="4"/>
    </row>
    <row r="3322" spans="1:26" ht="12.75" customHeight="1" x14ac:dyDescent="0.2">
      <c r="A3322">
        <v>16599</v>
      </c>
      <c r="B3322" t="s">
        <v>19</v>
      </c>
      <c r="C3322" t="s">
        <v>35</v>
      </c>
      <c r="D3322" t="s">
        <v>23433</v>
      </c>
      <c r="E3322" t="s">
        <v>4390</v>
      </c>
      <c r="F3322" t="s">
        <v>15759</v>
      </c>
      <c r="G3322">
        <v>69910</v>
      </c>
      <c r="H3322" t="s">
        <v>22468</v>
      </c>
      <c r="J3322">
        <v>609015356</v>
      </c>
      <c r="K3322" t="s">
        <v>23434</v>
      </c>
      <c r="L3322" t="s">
        <v>19</v>
      </c>
      <c r="N3322" t="s">
        <v>19</v>
      </c>
      <c r="O3322" t="s">
        <v>19</v>
      </c>
      <c r="P3322" t="s">
        <v>19</v>
      </c>
      <c r="T3322" t="s">
        <v>254</v>
      </c>
      <c r="U3322">
        <v>69267</v>
      </c>
      <c r="Z3322" s="4"/>
    </row>
    <row r="3323" spans="1:26" ht="12.75" customHeight="1" x14ac:dyDescent="0.2">
      <c r="A3323">
        <v>19122</v>
      </c>
      <c r="B3323" t="s">
        <v>19</v>
      </c>
      <c r="C3323" t="s">
        <v>35</v>
      </c>
      <c r="D3323" t="s">
        <v>23435</v>
      </c>
      <c r="E3323" t="s">
        <v>7591</v>
      </c>
      <c r="F3323" t="s">
        <v>10728</v>
      </c>
      <c r="G3323">
        <v>72240</v>
      </c>
      <c r="H3323" t="s">
        <v>3218</v>
      </c>
      <c r="J3323" t="s">
        <v>23436</v>
      </c>
      <c r="K3323" t="s">
        <v>23437</v>
      </c>
      <c r="L3323" t="s">
        <v>19</v>
      </c>
      <c r="N3323" t="s">
        <v>19</v>
      </c>
      <c r="O3323" t="s">
        <v>46</v>
      </c>
      <c r="P3323" t="s">
        <v>92</v>
      </c>
      <c r="Q3323" t="s">
        <v>23235</v>
      </c>
      <c r="T3323" t="s">
        <v>94</v>
      </c>
      <c r="U3323">
        <v>72111</v>
      </c>
      <c r="Z3323" s="4"/>
    </row>
    <row r="3324" spans="1:26" ht="12.75" customHeight="1" x14ac:dyDescent="0.2">
      <c r="A3324">
        <v>11663</v>
      </c>
      <c r="B3324" t="s">
        <v>19</v>
      </c>
      <c r="C3324" t="s">
        <v>35</v>
      </c>
      <c r="D3324" t="s">
        <v>13377</v>
      </c>
      <c r="E3324" t="s">
        <v>419</v>
      </c>
      <c r="F3324" t="s">
        <v>13378</v>
      </c>
      <c r="G3324">
        <v>65380</v>
      </c>
      <c r="H3324" t="s">
        <v>1791</v>
      </c>
      <c r="I3324" t="s">
        <v>13379</v>
      </c>
      <c r="K3324" t="s">
        <v>13380</v>
      </c>
      <c r="L3324" t="s">
        <v>13381</v>
      </c>
      <c r="M3324" t="s">
        <v>19</v>
      </c>
      <c r="O3324" t="s">
        <v>19</v>
      </c>
      <c r="P3324" t="s">
        <v>7155</v>
      </c>
      <c r="Q3324" t="s">
        <v>11523</v>
      </c>
      <c r="R3324" t="s">
        <v>13382</v>
      </c>
      <c r="U3324" t="s">
        <v>67</v>
      </c>
      <c r="V3324">
        <v>65252</v>
      </c>
      <c r="Z3324" s="4"/>
    </row>
    <row r="3325" spans="1:26" ht="12.75" customHeight="1" x14ac:dyDescent="0.2">
      <c r="A3325">
        <v>9529</v>
      </c>
      <c r="B3325" t="s">
        <v>19</v>
      </c>
      <c r="C3325" t="s">
        <v>95</v>
      </c>
      <c r="D3325" t="s">
        <v>13377</v>
      </c>
      <c r="E3325" t="s">
        <v>134</v>
      </c>
      <c r="F3325" t="s">
        <v>12772</v>
      </c>
      <c r="G3325">
        <v>83690</v>
      </c>
      <c r="H3325" t="s">
        <v>13383</v>
      </c>
      <c r="I3325">
        <v>494046304</v>
      </c>
      <c r="J3325">
        <v>623878259</v>
      </c>
      <c r="K3325" t="s">
        <v>13384</v>
      </c>
      <c r="L3325" t="s">
        <v>12772</v>
      </c>
      <c r="M3325">
        <v>83690</v>
      </c>
      <c r="N3325" t="s">
        <v>13385</v>
      </c>
      <c r="O3325" t="s">
        <v>1059</v>
      </c>
      <c r="P3325" t="s">
        <v>6801</v>
      </c>
      <c r="Q3325" t="s">
        <v>13386</v>
      </c>
      <c r="T3325" t="s">
        <v>493</v>
      </c>
      <c r="U3325">
        <v>83128</v>
      </c>
      <c r="Z3325" s="4"/>
    </row>
    <row r="3326" spans="1:26" ht="12.75" customHeight="1" x14ac:dyDescent="0.2">
      <c r="A3326">
        <v>15872</v>
      </c>
      <c r="B3326" t="s">
        <v>19</v>
      </c>
      <c r="C3326" t="s">
        <v>19</v>
      </c>
      <c r="D3326" t="s">
        <v>13377</v>
      </c>
      <c r="E3326" t="s">
        <v>443</v>
      </c>
      <c r="F3326" t="s">
        <v>23438</v>
      </c>
      <c r="G3326">
        <v>65270</v>
      </c>
      <c r="H3326" t="s">
        <v>23439</v>
      </c>
      <c r="I3326" t="s">
        <v>23440</v>
      </c>
      <c r="J3326" t="s">
        <v>23441</v>
      </c>
      <c r="L3326" t="s">
        <v>23442</v>
      </c>
      <c r="M3326" t="s">
        <v>19</v>
      </c>
      <c r="O3326" t="s">
        <v>19</v>
      </c>
      <c r="P3326" t="s">
        <v>7155</v>
      </c>
      <c r="Q3326" t="s">
        <v>11523</v>
      </c>
      <c r="R3326" t="s">
        <v>13382</v>
      </c>
      <c r="U3326" t="s">
        <v>67</v>
      </c>
      <c r="V3326">
        <v>65395</v>
      </c>
      <c r="Z3326" s="4"/>
    </row>
    <row r="3327" spans="1:26" ht="12.75" customHeight="1" x14ac:dyDescent="0.2">
      <c r="A3327">
        <v>9583</v>
      </c>
      <c r="B3327" t="s">
        <v>19</v>
      </c>
      <c r="C3327" t="s">
        <v>20</v>
      </c>
      <c r="D3327" t="s">
        <v>13387</v>
      </c>
      <c r="E3327" t="s">
        <v>1956</v>
      </c>
      <c r="F3327" t="s">
        <v>13388</v>
      </c>
      <c r="G3327">
        <v>38110</v>
      </c>
      <c r="H3327" t="s">
        <v>13389</v>
      </c>
      <c r="J3327" t="s">
        <v>13390</v>
      </c>
      <c r="K3327" t="s">
        <v>13391</v>
      </c>
      <c r="L3327" t="s">
        <v>19</v>
      </c>
      <c r="N3327" t="s">
        <v>19</v>
      </c>
      <c r="O3327" t="s">
        <v>46</v>
      </c>
      <c r="P3327" t="s">
        <v>6079</v>
      </c>
      <c r="Q3327" t="s">
        <v>9073</v>
      </c>
      <c r="T3327" t="s">
        <v>6081</v>
      </c>
      <c r="U3327">
        <v>38162</v>
      </c>
      <c r="Z3327" s="4"/>
    </row>
    <row r="3328" spans="1:26" ht="12.75" customHeight="1" x14ac:dyDescent="0.2">
      <c r="A3328">
        <v>21082</v>
      </c>
      <c r="B3328" t="s">
        <v>19</v>
      </c>
      <c r="C3328" t="s">
        <v>35</v>
      </c>
      <c r="D3328" t="s">
        <v>28074</v>
      </c>
      <c r="E3328" t="s">
        <v>7762</v>
      </c>
      <c r="F3328" t="s">
        <v>28075</v>
      </c>
      <c r="G3328">
        <v>39800</v>
      </c>
      <c r="H3328" t="s">
        <v>28076</v>
      </c>
      <c r="J3328">
        <v>628046655</v>
      </c>
      <c r="K3328" t="s">
        <v>28077</v>
      </c>
      <c r="L3328" t="s">
        <v>19</v>
      </c>
      <c r="N3328" t="s">
        <v>19</v>
      </c>
      <c r="O3328" t="s">
        <v>46</v>
      </c>
      <c r="P3328" t="s">
        <v>11380</v>
      </c>
      <c r="Q3328" t="s">
        <v>13516</v>
      </c>
      <c r="T3328" t="s">
        <v>254</v>
      </c>
      <c r="U3328">
        <v>39073</v>
      </c>
      <c r="Z3328" s="4"/>
    </row>
    <row r="3329" spans="1:26" ht="12.75" customHeight="1" x14ac:dyDescent="0.2">
      <c r="A3329">
        <v>2034</v>
      </c>
      <c r="B3329" t="s">
        <v>19</v>
      </c>
      <c r="C3329" t="s">
        <v>95</v>
      </c>
      <c r="D3329" t="s">
        <v>2683</v>
      </c>
      <c r="E3329" t="s">
        <v>85</v>
      </c>
      <c r="F3329" t="s">
        <v>2684</v>
      </c>
      <c r="G3329">
        <v>17430</v>
      </c>
      <c r="H3329" t="s">
        <v>2685</v>
      </c>
      <c r="I3329" t="s">
        <v>2686</v>
      </c>
      <c r="J3329" t="s">
        <v>2687</v>
      </c>
      <c r="K3329" t="s">
        <v>2688</v>
      </c>
      <c r="L3329" t="s">
        <v>19</v>
      </c>
      <c r="N3329" t="s">
        <v>2689</v>
      </c>
      <c r="O3329" t="s">
        <v>19</v>
      </c>
      <c r="P3329" t="s">
        <v>19</v>
      </c>
      <c r="T3329" t="s">
        <v>589</v>
      </c>
      <c r="U3329">
        <v>17174</v>
      </c>
      <c r="Z3329" s="4"/>
    </row>
    <row r="3330" spans="1:26" ht="12.75" customHeight="1" x14ac:dyDescent="0.2">
      <c r="A3330">
        <v>5994</v>
      </c>
      <c r="B3330" t="s">
        <v>19</v>
      </c>
      <c r="C3330" t="s">
        <v>35</v>
      </c>
      <c r="D3330" t="s">
        <v>8063</v>
      </c>
      <c r="E3330" t="s">
        <v>2076</v>
      </c>
      <c r="F3330" t="s">
        <v>8064</v>
      </c>
      <c r="G3330">
        <v>6380</v>
      </c>
      <c r="H3330" t="s">
        <v>8065</v>
      </c>
      <c r="I3330" t="s">
        <v>8066</v>
      </c>
      <c r="K3330" t="s">
        <v>8067</v>
      </c>
      <c r="L3330" t="s">
        <v>19</v>
      </c>
      <c r="N3330" t="s">
        <v>19</v>
      </c>
      <c r="O3330" t="s">
        <v>46</v>
      </c>
      <c r="P3330" t="s">
        <v>65</v>
      </c>
      <c r="Q3330" t="s">
        <v>6134</v>
      </c>
      <c r="R3330" t="s">
        <v>33</v>
      </c>
      <c r="T3330" t="s">
        <v>8068</v>
      </c>
      <c r="U3330">
        <v>6136</v>
      </c>
      <c r="Z3330" s="4"/>
    </row>
    <row r="3331" spans="1:26" ht="12.75" customHeight="1" x14ac:dyDescent="0.2">
      <c r="A3331">
        <v>25203</v>
      </c>
      <c r="B3331" t="s">
        <v>19</v>
      </c>
      <c r="C3331" t="s">
        <v>113</v>
      </c>
      <c r="D3331" t="s">
        <v>32716</v>
      </c>
      <c r="E3331" t="s">
        <v>309</v>
      </c>
      <c r="F3331" t="s">
        <v>10603</v>
      </c>
      <c r="G3331">
        <v>29180</v>
      </c>
      <c r="H3331" t="s">
        <v>32717</v>
      </c>
      <c r="I3331">
        <v>298918435</v>
      </c>
      <c r="J3331" t="s">
        <v>32718</v>
      </c>
      <c r="L3331" t="s">
        <v>19</v>
      </c>
      <c r="N3331" t="s">
        <v>19</v>
      </c>
      <c r="O3331" t="s">
        <v>81</v>
      </c>
      <c r="P3331" t="s">
        <v>2736</v>
      </c>
      <c r="Q3331" t="s">
        <v>30588</v>
      </c>
      <c r="T3331" t="s">
        <v>648</v>
      </c>
      <c r="U3331">
        <v>29169</v>
      </c>
      <c r="Z3331" s="4"/>
    </row>
    <row r="3332" spans="1:26" ht="12.75" customHeight="1" x14ac:dyDescent="0.2">
      <c r="A3332">
        <v>23128</v>
      </c>
      <c r="B3332" t="s">
        <v>19</v>
      </c>
      <c r="C3332" t="s">
        <v>35</v>
      </c>
      <c r="D3332" t="s">
        <v>32719</v>
      </c>
      <c r="E3332" t="s">
        <v>134</v>
      </c>
      <c r="F3332" t="s">
        <v>20593</v>
      </c>
      <c r="G3332">
        <v>69550</v>
      </c>
      <c r="H3332" t="s">
        <v>32720</v>
      </c>
      <c r="J3332">
        <v>682560034</v>
      </c>
      <c r="K3332" t="s">
        <v>32721</v>
      </c>
      <c r="L3332" t="s">
        <v>19</v>
      </c>
      <c r="N3332" t="s">
        <v>19</v>
      </c>
      <c r="O3332" t="s">
        <v>4982</v>
      </c>
      <c r="P3332" t="s">
        <v>11380</v>
      </c>
      <c r="Q3332" t="s">
        <v>32722</v>
      </c>
      <c r="T3332" t="s">
        <v>254</v>
      </c>
      <c r="U3332">
        <v>69070</v>
      </c>
      <c r="Z3332" s="4"/>
    </row>
    <row r="3333" spans="1:26" ht="12.75" customHeight="1" x14ac:dyDescent="0.2">
      <c r="A3333">
        <v>18881</v>
      </c>
      <c r="B3333" t="s">
        <v>19</v>
      </c>
      <c r="C3333" t="s">
        <v>113</v>
      </c>
      <c r="D3333" t="s">
        <v>23443</v>
      </c>
      <c r="E3333" t="s">
        <v>23444</v>
      </c>
      <c r="F3333" t="s">
        <v>11038</v>
      </c>
      <c r="G3333">
        <v>87130</v>
      </c>
      <c r="H3333" t="s">
        <v>23445</v>
      </c>
      <c r="L3333" t="s">
        <v>10126</v>
      </c>
      <c r="M3333">
        <v>87000</v>
      </c>
      <c r="N3333" t="s">
        <v>1016</v>
      </c>
      <c r="O3333" t="s">
        <v>23446</v>
      </c>
      <c r="P3333" t="s">
        <v>2668</v>
      </c>
      <c r="Q3333" t="s">
        <v>953</v>
      </c>
      <c r="R3333" t="s">
        <v>23447</v>
      </c>
      <c r="U3333" t="s">
        <v>955</v>
      </c>
      <c r="V3333">
        <v>87105</v>
      </c>
      <c r="Z3333" s="4"/>
    </row>
    <row r="3334" spans="1:26" ht="12.75" customHeight="1" x14ac:dyDescent="0.2">
      <c r="A3334">
        <v>24642</v>
      </c>
      <c r="B3334" t="s">
        <v>19</v>
      </c>
      <c r="C3334" t="s">
        <v>113</v>
      </c>
      <c r="D3334" t="s">
        <v>32723</v>
      </c>
      <c r="E3334" t="s">
        <v>1122</v>
      </c>
      <c r="F3334" t="s">
        <v>32724</v>
      </c>
      <c r="G3334">
        <v>80800</v>
      </c>
      <c r="H3334" t="s">
        <v>32725</v>
      </c>
      <c r="J3334" t="s">
        <v>32726</v>
      </c>
      <c r="K3334" t="s">
        <v>32727</v>
      </c>
      <c r="L3334" t="s">
        <v>19</v>
      </c>
      <c r="N3334" t="s">
        <v>19</v>
      </c>
      <c r="O3334" t="s">
        <v>6740</v>
      </c>
      <c r="P3334" t="s">
        <v>13706</v>
      </c>
      <c r="Q3334" t="s">
        <v>25536</v>
      </c>
      <c r="T3334" t="s">
        <v>1807</v>
      </c>
      <c r="U3334">
        <v>80458</v>
      </c>
      <c r="Z3334" s="4"/>
    </row>
    <row r="3335" spans="1:26" ht="12.75" customHeight="1" x14ac:dyDescent="0.2">
      <c r="A3335">
        <v>2470</v>
      </c>
      <c r="B3335" t="s">
        <v>19</v>
      </c>
      <c r="C3335" t="s">
        <v>95</v>
      </c>
      <c r="D3335" t="s">
        <v>2690</v>
      </c>
      <c r="E3335" t="s">
        <v>77</v>
      </c>
      <c r="F3335" t="s">
        <v>2691</v>
      </c>
      <c r="G3335">
        <v>79140</v>
      </c>
      <c r="H3335" t="s">
        <v>2692</v>
      </c>
      <c r="I3335" t="s">
        <v>2693</v>
      </c>
      <c r="J3335" t="s">
        <v>2694</v>
      </c>
      <c r="K3335" t="s">
        <v>2695</v>
      </c>
      <c r="L3335" t="s">
        <v>19</v>
      </c>
      <c r="N3335" t="s">
        <v>19</v>
      </c>
      <c r="O3335" t="s">
        <v>317</v>
      </c>
      <c r="P3335" t="s">
        <v>318</v>
      </c>
      <c r="Q3335" t="s">
        <v>2696</v>
      </c>
      <c r="R3335" t="s">
        <v>1793</v>
      </c>
      <c r="T3335" t="s">
        <v>288</v>
      </c>
      <c r="U3335">
        <v>79210</v>
      </c>
      <c r="Z3335" s="4"/>
    </row>
    <row r="3336" spans="1:26" ht="12.75" customHeight="1" x14ac:dyDescent="0.2">
      <c r="A3336">
        <v>3689</v>
      </c>
      <c r="B3336" t="s">
        <v>19</v>
      </c>
      <c r="C3336" t="s">
        <v>113</v>
      </c>
      <c r="D3336" t="s">
        <v>2690</v>
      </c>
      <c r="E3336" t="s">
        <v>2697</v>
      </c>
      <c r="F3336" t="s">
        <v>2698</v>
      </c>
      <c r="G3336">
        <v>85110</v>
      </c>
      <c r="H3336" t="s">
        <v>2699</v>
      </c>
      <c r="K3336" t="s">
        <v>2700</v>
      </c>
      <c r="L3336" t="s">
        <v>19</v>
      </c>
      <c r="N3336" t="s">
        <v>19</v>
      </c>
      <c r="O3336" t="s">
        <v>973</v>
      </c>
      <c r="P3336" t="s">
        <v>179</v>
      </c>
      <c r="Q3336" t="s">
        <v>1200</v>
      </c>
      <c r="R3336" t="s">
        <v>33</v>
      </c>
      <c r="T3336" t="s">
        <v>75</v>
      </c>
      <c r="U3336">
        <v>85266</v>
      </c>
      <c r="Z3336" s="4"/>
    </row>
    <row r="3337" spans="1:26" ht="12.75" customHeight="1" x14ac:dyDescent="0.2">
      <c r="A3337">
        <v>5608</v>
      </c>
      <c r="B3337" t="s">
        <v>19</v>
      </c>
      <c r="C3337" t="s">
        <v>95</v>
      </c>
      <c r="D3337" t="s">
        <v>2690</v>
      </c>
      <c r="E3337" t="s">
        <v>1352</v>
      </c>
      <c r="F3337" t="s">
        <v>8069</v>
      </c>
      <c r="G3337">
        <v>85700</v>
      </c>
      <c r="H3337" t="s">
        <v>8070</v>
      </c>
      <c r="I3337" t="s">
        <v>8071</v>
      </c>
      <c r="J3337" t="s">
        <v>8072</v>
      </c>
      <c r="K3337" t="s">
        <v>8073</v>
      </c>
      <c r="L3337" t="s">
        <v>19</v>
      </c>
      <c r="N3337" t="s">
        <v>19</v>
      </c>
      <c r="O3337" t="s">
        <v>973</v>
      </c>
      <c r="P3337" t="s">
        <v>318</v>
      </c>
      <c r="Q3337" t="s">
        <v>6786</v>
      </c>
      <c r="T3337" t="s">
        <v>288</v>
      </c>
      <c r="U3337">
        <v>85090</v>
      </c>
      <c r="Z3337" s="4"/>
    </row>
    <row r="3338" spans="1:26" ht="12.75" customHeight="1" x14ac:dyDescent="0.2">
      <c r="A3338">
        <v>5592</v>
      </c>
      <c r="B3338" t="s">
        <v>19</v>
      </c>
      <c r="C3338" t="s">
        <v>6392</v>
      </c>
      <c r="D3338" t="s">
        <v>8074</v>
      </c>
      <c r="E3338" t="s">
        <v>8075</v>
      </c>
      <c r="F3338" t="s">
        <v>8076</v>
      </c>
      <c r="G3338">
        <v>85480</v>
      </c>
      <c r="H3338" t="s">
        <v>19</v>
      </c>
      <c r="J3338" t="s">
        <v>8077</v>
      </c>
      <c r="K3338" t="s">
        <v>8078</v>
      </c>
      <c r="L3338" t="s">
        <v>19</v>
      </c>
      <c r="N3338" t="s">
        <v>19</v>
      </c>
      <c r="O3338" t="s">
        <v>46</v>
      </c>
      <c r="P3338" t="s">
        <v>179</v>
      </c>
      <c r="Q3338" t="s">
        <v>7345</v>
      </c>
      <c r="R3338" t="s">
        <v>33</v>
      </c>
      <c r="T3338" t="s">
        <v>75</v>
      </c>
      <c r="U3338">
        <v>85034</v>
      </c>
      <c r="Z3338" s="4"/>
    </row>
    <row r="3339" spans="1:26" ht="12.75" customHeight="1" x14ac:dyDescent="0.2">
      <c r="A3339">
        <v>14371</v>
      </c>
      <c r="B3339" t="s">
        <v>19</v>
      </c>
      <c r="C3339" t="s">
        <v>19</v>
      </c>
      <c r="D3339" t="s">
        <v>18447</v>
      </c>
      <c r="E3339" t="s">
        <v>443</v>
      </c>
      <c r="F3339" t="s">
        <v>16975</v>
      </c>
      <c r="G3339">
        <v>86800</v>
      </c>
      <c r="H3339" t="s">
        <v>12203</v>
      </c>
      <c r="L3339" t="s">
        <v>19</v>
      </c>
      <c r="N3339" t="s">
        <v>19</v>
      </c>
      <c r="O3339" t="s">
        <v>3155</v>
      </c>
      <c r="P3339" t="s">
        <v>6926</v>
      </c>
      <c r="Q3339" t="s">
        <v>17160</v>
      </c>
      <c r="T3339" t="s">
        <v>410</v>
      </c>
      <c r="U3339">
        <v>86256</v>
      </c>
      <c r="Z3339" s="4"/>
    </row>
    <row r="3340" spans="1:26" ht="12.75" customHeight="1" x14ac:dyDescent="0.2">
      <c r="A3340">
        <v>4887</v>
      </c>
      <c r="B3340" t="s">
        <v>19</v>
      </c>
      <c r="C3340" t="s">
        <v>5044</v>
      </c>
      <c r="D3340" t="s">
        <v>8079</v>
      </c>
      <c r="E3340" t="s">
        <v>4122</v>
      </c>
      <c r="F3340" t="s">
        <v>8080</v>
      </c>
      <c r="G3340">
        <v>71800</v>
      </c>
      <c r="H3340" t="s">
        <v>8081</v>
      </c>
      <c r="J3340">
        <v>661094291</v>
      </c>
      <c r="L3340" t="s">
        <v>19</v>
      </c>
      <c r="N3340" t="s">
        <v>19</v>
      </c>
      <c r="O3340" t="s">
        <v>252</v>
      </c>
      <c r="P3340" t="s">
        <v>65</v>
      </c>
      <c r="Q3340" t="s">
        <v>5630</v>
      </c>
      <c r="R3340" t="s">
        <v>33</v>
      </c>
      <c r="T3340" t="s">
        <v>1581</v>
      </c>
      <c r="U3340">
        <v>71483</v>
      </c>
      <c r="Z3340" s="4"/>
    </row>
    <row r="3341" spans="1:26" ht="12.75" customHeight="1" x14ac:dyDescent="0.2">
      <c r="A3341">
        <v>23803</v>
      </c>
      <c r="B3341" t="s">
        <v>19</v>
      </c>
      <c r="C3341" t="s">
        <v>51</v>
      </c>
      <c r="D3341" t="s">
        <v>32728</v>
      </c>
      <c r="E3341" t="s">
        <v>32729</v>
      </c>
      <c r="F3341" t="s">
        <v>32730</v>
      </c>
      <c r="G3341">
        <v>70240</v>
      </c>
      <c r="H3341" t="s">
        <v>32731</v>
      </c>
      <c r="L3341" t="s">
        <v>19</v>
      </c>
      <c r="N3341" t="s">
        <v>19</v>
      </c>
      <c r="O3341" t="s">
        <v>27941</v>
      </c>
      <c r="P3341" t="s">
        <v>8606</v>
      </c>
      <c r="Q3341" t="s">
        <v>28409</v>
      </c>
      <c r="T3341" t="s">
        <v>147</v>
      </c>
      <c r="U3341">
        <v>70141</v>
      </c>
      <c r="Z3341" s="4"/>
    </row>
    <row r="3342" spans="1:26" ht="12.75" customHeight="1" x14ac:dyDescent="0.2">
      <c r="A3342">
        <v>3068</v>
      </c>
      <c r="B3342" t="s">
        <v>19</v>
      </c>
      <c r="C3342" t="s">
        <v>68</v>
      </c>
      <c r="D3342" t="s">
        <v>2701</v>
      </c>
      <c r="E3342" t="s">
        <v>2702</v>
      </c>
      <c r="F3342" t="s">
        <v>2703</v>
      </c>
      <c r="G3342">
        <v>56880</v>
      </c>
      <c r="H3342" t="s">
        <v>855</v>
      </c>
      <c r="I3342" t="s">
        <v>2704</v>
      </c>
      <c r="J3342" t="s">
        <v>2705</v>
      </c>
      <c r="K3342" t="s">
        <v>2706</v>
      </c>
      <c r="M3342" t="s">
        <v>19</v>
      </c>
      <c r="O3342" t="s">
        <v>19</v>
      </c>
      <c r="P3342" t="s">
        <v>81</v>
      </c>
      <c r="Q3342" t="s">
        <v>47</v>
      </c>
      <c r="R3342" t="s">
        <v>2707</v>
      </c>
      <c r="S3342" t="s">
        <v>2708</v>
      </c>
      <c r="U3342" t="s">
        <v>49</v>
      </c>
      <c r="V3342">
        <v>56164</v>
      </c>
      <c r="Z3342" s="4"/>
    </row>
    <row r="3343" spans="1:26" ht="12.75" customHeight="1" x14ac:dyDescent="0.2">
      <c r="A3343">
        <v>4848</v>
      </c>
      <c r="B3343" t="s">
        <v>19</v>
      </c>
      <c r="C3343" t="s">
        <v>95</v>
      </c>
      <c r="D3343" t="s">
        <v>2701</v>
      </c>
      <c r="E3343" t="s">
        <v>1272</v>
      </c>
      <c r="F3343" t="s">
        <v>8082</v>
      </c>
      <c r="G3343">
        <v>26220</v>
      </c>
      <c r="H3343" t="s">
        <v>8083</v>
      </c>
      <c r="I3343" t="s">
        <v>8084</v>
      </c>
      <c r="J3343" t="s">
        <v>8085</v>
      </c>
      <c r="K3343" t="s">
        <v>8086</v>
      </c>
      <c r="L3343" t="s">
        <v>8082</v>
      </c>
      <c r="M3343">
        <v>26220</v>
      </c>
      <c r="N3343" t="s">
        <v>8087</v>
      </c>
      <c r="O3343" t="s">
        <v>46</v>
      </c>
      <c r="P3343" t="s">
        <v>575</v>
      </c>
      <c r="Q3343" t="s">
        <v>6847</v>
      </c>
      <c r="R3343" t="s">
        <v>33</v>
      </c>
      <c r="T3343" t="s">
        <v>577</v>
      </c>
      <c r="U3343">
        <v>26350</v>
      </c>
      <c r="Z3343" s="4"/>
    </row>
    <row r="3344" spans="1:26" ht="12.75" customHeight="1" x14ac:dyDescent="0.2">
      <c r="A3344">
        <v>9669</v>
      </c>
      <c r="B3344" t="s">
        <v>19</v>
      </c>
      <c r="C3344" t="s">
        <v>35</v>
      </c>
      <c r="D3344" t="s">
        <v>2701</v>
      </c>
      <c r="E3344" t="s">
        <v>1272</v>
      </c>
      <c r="F3344" t="s">
        <v>13392</v>
      </c>
      <c r="G3344">
        <v>11600</v>
      </c>
      <c r="H3344" t="s">
        <v>13393</v>
      </c>
      <c r="I3344" t="s">
        <v>13394</v>
      </c>
      <c r="K3344" t="s">
        <v>13395</v>
      </c>
      <c r="L3344" t="s">
        <v>19</v>
      </c>
      <c r="N3344" t="s">
        <v>19</v>
      </c>
      <c r="O3344" t="s">
        <v>46</v>
      </c>
      <c r="P3344" t="s">
        <v>6238</v>
      </c>
      <c r="Q3344" t="s">
        <v>4027</v>
      </c>
      <c r="T3344" t="s">
        <v>3798</v>
      </c>
      <c r="U3344">
        <v>11372</v>
      </c>
      <c r="Z3344" s="4"/>
    </row>
    <row r="3345" spans="1:30" ht="12.75" customHeight="1" x14ac:dyDescent="0.2">
      <c r="A3345">
        <v>26048</v>
      </c>
      <c r="B3345" t="s">
        <v>19</v>
      </c>
      <c r="C3345" t="s">
        <v>35</v>
      </c>
      <c r="D3345" t="s">
        <v>2701</v>
      </c>
      <c r="E3345" t="s">
        <v>1820</v>
      </c>
      <c r="F3345" t="s">
        <v>36404</v>
      </c>
      <c r="G3345">
        <v>33650</v>
      </c>
      <c r="H3345" t="s">
        <v>36405</v>
      </c>
      <c r="J3345">
        <v>670497040</v>
      </c>
      <c r="K3345" t="s">
        <v>36406</v>
      </c>
      <c r="L3345" t="s">
        <v>19</v>
      </c>
      <c r="N3345" t="s">
        <v>19</v>
      </c>
      <c r="O3345" t="s">
        <v>3183</v>
      </c>
      <c r="P3345" t="s">
        <v>5874</v>
      </c>
      <c r="Q3345" t="s">
        <v>12389</v>
      </c>
      <c r="T3345" t="s">
        <v>2407</v>
      </c>
      <c r="U3345">
        <v>33501</v>
      </c>
      <c r="Z3345" s="4"/>
    </row>
    <row r="3346" spans="1:30" ht="12.75" customHeight="1" x14ac:dyDescent="0.2">
      <c r="A3346">
        <v>6154</v>
      </c>
      <c r="B3346" t="s">
        <v>19</v>
      </c>
      <c r="C3346" t="s">
        <v>35</v>
      </c>
      <c r="D3346" t="s">
        <v>8088</v>
      </c>
      <c r="E3346" t="s">
        <v>2114</v>
      </c>
      <c r="F3346" t="s">
        <v>1899</v>
      </c>
      <c r="G3346">
        <v>25000</v>
      </c>
      <c r="H3346" t="s">
        <v>8089</v>
      </c>
      <c r="I3346" t="s">
        <v>8090</v>
      </c>
      <c r="K3346" t="s">
        <v>8091</v>
      </c>
      <c r="L3346" t="s">
        <v>19</v>
      </c>
      <c r="N3346" t="s">
        <v>19</v>
      </c>
      <c r="O3346" t="s">
        <v>46</v>
      </c>
      <c r="P3346" t="s">
        <v>65</v>
      </c>
      <c r="Q3346" t="s">
        <v>607</v>
      </c>
      <c r="T3346" t="s">
        <v>147</v>
      </c>
      <c r="U3346">
        <v>25056</v>
      </c>
      <c r="Z3346" s="4"/>
    </row>
    <row r="3347" spans="1:30" ht="12.75" customHeight="1" x14ac:dyDescent="0.2">
      <c r="A3347">
        <v>4080</v>
      </c>
      <c r="B3347" t="s">
        <v>19</v>
      </c>
      <c r="C3347" t="s">
        <v>35</v>
      </c>
      <c r="D3347" t="s">
        <v>2709</v>
      </c>
      <c r="E3347" t="s">
        <v>2710</v>
      </c>
      <c r="F3347" t="s">
        <v>2711</v>
      </c>
      <c r="G3347">
        <v>21410</v>
      </c>
      <c r="H3347" t="s">
        <v>2712</v>
      </c>
      <c r="I3347" t="s">
        <v>2713</v>
      </c>
      <c r="K3347" t="s">
        <v>2714</v>
      </c>
      <c r="L3347" t="s">
        <v>2715</v>
      </c>
      <c r="M3347">
        <v>21000</v>
      </c>
      <c r="N3347" t="s">
        <v>2716</v>
      </c>
      <c r="O3347" t="s">
        <v>46</v>
      </c>
      <c r="P3347" t="s">
        <v>65</v>
      </c>
      <c r="Q3347" t="s">
        <v>2717</v>
      </c>
      <c r="R3347" t="s">
        <v>2718</v>
      </c>
      <c r="T3347" t="s">
        <v>209</v>
      </c>
      <c r="U3347">
        <v>21578</v>
      </c>
      <c r="Z3347" s="4"/>
    </row>
    <row r="3348" spans="1:30" ht="12.75" customHeight="1" x14ac:dyDescent="0.2">
      <c r="A3348">
        <v>11858</v>
      </c>
      <c r="B3348" t="s">
        <v>19</v>
      </c>
      <c r="C3348" t="s">
        <v>19</v>
      </c>
      <c r="D3348" t="s">
        <v>18448</v>
      </c>
      <c r="E3348" t="s">
        <v>1255</v>
      </c>
      <c r="F3348" t="s">
        <v>9041</v>
      </c>
      <c r="G3348">
        <v>44640</v>
      </c>
      <c r="H3348" t="s">
        <v>18449</v>
      </c>
      <c r="I3348" t="s">
        <v>18450</v>
      </c>
      <c r="J3348" t="s">
        <v>18451</v>
      </c>
      <c r="K3348" t="s">
        <v>18452</v>
      </c>
      <c r="L3348" t="s">
        <v>19</v>
      </c>
      <c r="N3348" t="s">
        <v>19</v>
      </c>
      <c r="O3348" t="s">
        <v>3118</v>
      </c>
      <c r="P3348" t="s">
        <v>1318</v>
      </c>
      <c r="Q3348" t="s">
        <v>18453</v>
      </c>
      <c r="T3348" t="s">
        <v>1161</v>
      </c>
      <c r="U3348">
        <v>44145</v>
      </c>
      <c r="Z3348" s="4"/>
    </row>
    <row r="3349" spans="1:30" ht="12.75" customHeight="1" x14ac:dyDescent="0.2">
      <c r="A3349">
        <v>24755</v>
      </c>
      <c r="B3349" t="s">
        <v>19</v>
      </c>
      <c r="C3349" t="s">
        <v>113</v>
      </c>
      <c r="D3349" t="s">
        <v>32732</v>
      </c>
      <c r="E3349" t="s">
        <v>3254</v>
      </c>
      <c r="F3349" t="s">
        <v>32733</v>
      </c>
      <c r="G3349">
        <v>68210</v>
      </c>
      <c r="H3349" t="s">
        <v>32734</v>
      </c>
      <c r="J3349">
        <v>761021559</v>
      </c>
      <c r="K3349" t="s">
        <v>32735</v>
      </c>
      <c r="L3349" t="s">
        <v>19</v>
      </c>
      <c r="N3349" t="s">
        <v>19</v>
      </c>
      <c r="O3349" t="s">
        <v>46</v>
      </c>
      <c r="P3349" t="s">
        <v>17560</v>
      </c>
      <c r="Q3349" t="s">
        <v>32008</v>
      </c>
      <c r="T3349" t="s">
        <v>359</v>
      </c>
      <c r="U3349">
        <v>68085</v>
      </c>
      <c r="Z3349" s="4"/>
    </row>
    <row r="3350" spans="1:30" ht="12.75" customHeight="1" x14ac:dyDescent="0.2">
      <c r="A3350">
        <v>18365</v>
      </c>
      <c r="B3350" t="s">
        <v>19</v>
      </c>
      <c r="C3350" t="s">
        <v>51</v>
      </c>
      <c r="D3350" t="s">
        <v>23448</v>
      </c>
      <c r="E3350" t="s">
        <v>182</v>
      </c>
      <c r="F3350" t="s">
        <v>22123</v>
      </c>
      <c r="G3350">
        <v>73240</v>
      </c>
      <c r="H3350" t="s">
        <v>23449</v>
      </c>
      <c r="I3350" t="s">
        <v>23450</v>
      </c>
      <c r="J3350" t="s">
        <v>23451</v>
      </c>
      <c r="K3350" t="s">
        <v>23452</v>
      </c>
      <c r="L3350" t="s">
        <v>19</v>
      </c>
      <c r="N3350" t="s">
        <v>19</v>
      </c>
      <c r="O3350" t="s">
        <v>9183</v>
      </c>
      <c r="P3350" t="s">
        <v>10272</v>
      </c>
      <c r="Q3350" t="s">
        <v>21913</v>
      </c>
      <c r="T3350" t="s">
        <v>6081</v>
      </c>
      <c r="U3350">
        <v>73236</v>
      </c>
      <c r="Z3350" s="4"/>
    </row>
    <row r="3351" spans="1:30" ht="12.75" customHeight="1" x14ac:dyDescent="0.2">
      <c r="A3351">
        <v>20971</v>
      </c>
      <c r="B3351" t="s">
        <v>19</v>
      </c>
      <c r="C3351" t="s">
        <v>35</v>
      </c>
      <c r="D3351" t="s">
        <v>28078</v>
      </c>
      <c r="E3351" t="s">
        <v>504</v>
      </c>
      <c r="F3351" t="s">
        <v>28079</v>
      </c>
      <c r="G3351">
        <v>26310</v>
      </c>
      <c r="H3351" t="s">
        <v>28080</v>
      </c>
      <c r="J3351">
        <v>608937655</v>
      </c>
      <c r="K3351" t="s">
        <v>28081</v>
      </c>
      <c r="L3351" t="s">
        <v>19</v>
      </c>
      <c r="N3351" t="s">
        <v>19</v>
      </c>
      <c r="O3351" t="s">
        <v>46</v>
      </c>
      <c r="P3351" t="s">
        <v>575</v>
      </c>
      <c r="Q3351" t="s">
        <v>20579</v>
      </c>
      <c r="T3351" t="s">
        <v>577</v>
      </c>
      <c r="U3351">
        <v>26262</v>
      </c>
      <c r="Z3351" s="4"/>
    </row>
    <row r="3352" spans="1:30" ht="12.75" customHeight="1" x14ac:dyDescent="0.2">
      <c r="A3352">
        <v>27349</v>
      </c>
      <c r="B3352" t="s">
        <v>19</v>
      </c>
      <c r="C3352" t="s">
        <v>35</v>
      </c>
      <c r="D3352" t="s">
        <v>36407</v>
      </c>
      <c r="E3352" t="s">
        <v>863</v>
      </c>
      <c r="F3352" t="s">
        <v>36408</v>
      </c>
      <c r="G3352">
        <v>11420</v>
      </c>
      <c r="H3352" t="s">
        <v>36409</v>
      </c>
      <c r="J3352">
        <v>626275145</v>
      </c>
      <c r="L3352" t="s">
        <v>19</v>
      </c>
      <c r="N3352" t="s">
        <v>19</v>
      </c>
      <c r="O3352" t="s">
        <v>46</v>
      </c>
      <c r="P3352" t="s">
        <v>11338</v>
      </c>
      <c r="Q3352" t="s">
        <v>29657</v>
      </c>
      <c r="T3352" t="s">
        <v>3798</v>
      </c>
      <c r="U3352">
        <v>11033</v>
      </c>
      <c r="Z3352" s="4"/>
    </row>
    <row r="3353" spans="1:30" s="2" customFormat="1" ht="12.75" customHeight="1" x14ac:dyDescent="0.2">
      <c r="A3353">
        <v>23923</v>
      </c>
      <c r="B3353" t="s">
        <v>19</v>
      </c>
      <c r="C3353" s="2" t="s">
        <v>35</v>
      </c>
      <c r="D3353" s="2" t="s">
        <v>32736</v>
      </c>
      <c r="E3353" s="2" t="s">
        <v>495</v>
      </c>
      <c r="F3353" s="2" t="s">
        <v>32737</v>
      </c>
      <c r="G3353">
        <v>37150</v>
      </c>
      <c r="H3353" t="s">
        <v>6138</v>
      </c>
      <c r="I3353"/>
      <c r="J3353" t="s">
        <v>32738</v>
      </c>
      <c r="K3353" t="s">
        <v>32739</v>
      </c>
      <c r="L3353" t="s">
        <v>19</v>
      </c>
      <c r="M3353"/>
      <c r="N3353" t="s">
        <v>19</v>
      </c>
      <c r="O3353" t="s">
        <v>21681</v>
      </c>
      <c r="P3353" t="s">
        <v>207</v>
      </c>
      <c r="Q3353" t="s">
        <v>21454</v>
      </c>
      <c r="R3353"/>
      <c r="S3353"/>
      <c r="T3353" t="s">
        <v>244</v>
      </c>
      <c r="U3353">
        <v>37141</v>
      </c>
      <c r="V3353"/>
      <c r="W3353"/>
      <c r="X3353"/>
      <c r="Y3353" s="14">
        <v>42926</v>
      </c>
      <c r="Z3353" s="14">
        <v>43032</v>
      </c>
      <c r="AB3353" s="8" t="s">
        <v>37798</v>
      </c>
      <c r="AC3353" s="2" t="s">
        <v>37798</v>
      </c>
      <c r="AD3353" s="2" t="s">
        <v>37819</v>
      </c>
    </row>
    <row r="3354" spans="1:30" ht="12.75" customHeight="1" x14ac:dyDescent="0.2">
      <c r="A3354">
        <v>25609</v>
      </c>
      <c r="B3354" t="s">
        <v>19</v>
      </c>
      <c r="C3354" t="s">
        <v>113</v>
      </c>
      <c r="D3354" t="s">
        <v>32740</v>
      </c>
      <c r="E3354" t="s">
        <v>9373</v>
      </c>
      <c r="F3354" t="s">
        <v>32741</v>
      </c>
      <c r="G3354">
        <v>79600</v>
      </c>
      <c r="H3354" t="s">
        <v>32742</v>
      </c>
      <c r="J3354" t="s">
        <v>32743</v>
      </c>
      <c r="K3354" t="s">
        <v>32744</v>
      </c>
      <c r="L3354" t="s">
        <v>32745</v>
      </c>
      <c r="M3354">
        <v>79600</v>
      </c>
      <c r="N3354" t="s">
        <v>32746</v>
      </c>
      <c r="O3354" t="s">
        <v>317</v>
      </c>
      <c r="P3354" t="s">
        <v>318</v>
      </c>
      <c r="Q3354" t="s">
        <v>31052</v>
      </c>
      <c r="T3354" t="s">
        <v>288</v>
      </c>
      <c r="U3354">
        <v>79156</v>
      </c>
      <c r="Z3354" s="4"/>
    </row>
    <row r="3355" spans="1:30" ht="12.75" customHeight="1" x14ac:dyDescent="0.2">
      <c r="A3355">
        <v>1321</v>
      </c>
      <c r="B3355" t="s">
        <v>19</v>
      </c>
      <c r="C3355" t="s">
        <v>35</v>
      </c>
      <c r="D3355" t="s">
        <v>2719</v>
      </c>
      <c r="E3355" t="s">
        <v>2114</v>
      </c>
      <c r="F3355" t="s">
        <v>2720</v>
      </c>
      <c r="G3355">
        <v>24160</v>
      </c>
      <c r="H3355" t="s">
        <v>2721</v>
      </c>
      <c r="I3355" t="s">
        <v>2722</v>
      </c>
      <c r="J3355" t="s">
        <v>2723</v>
      </c>
      <c r="L3355" t="s">
        <v>19</v>
      </c>
      <c r="N3355" t="s">
        <v>19</v>
      </c>
      <c r="O3355" t="s">
        <v>19</v>
      </c>
      <c r="P3355" t="s">
        <v>19</v>
      </c>
      <c r="T3355" t="s">
        <v>270</v>
      </c>
      <c r="U3355">
        <v>24448</v>
      </c>
      <c r="Z3355" s="4"/>
    </row>
    <row r="3356" spans="1:30" ht="12.75" customHeight="1" x14ac:dyDescent="0.2">
      <c r="A3356">
        <v>5638</v>
      </c>
      <c r="B3356" t="s">
        <v>19</v>
      </c>
      <c r="C3356" t="s">
        <v>35</v>
      </c>
      <c r="D3356" t="s">
        <v>8092</v>
      </c>
      <c r="E3356" t="s">
        <v>134</v>
      </c>
      <c r="F3356" t="s">
        <v>1638</v>
      </c>
      <c r="G3356">
        <v>56440</v>
      </c>
      <c r="H3356" t="s">
        <v>8093</v>
      </c>
      <c r="I3356" t="s">
        <v>8094</v>
      </c>
      <c r="L3356" t="s">
        <v>19</v>
      </c>
      <c r="N3356" t="s">
        <v>19</v>
      </c>
      <c r="O3356" t="s">
        <v>46</v>
      </c>
      <c r="P3356" t="s">
        <v>47</v>
      </c>
      <c r="Q3356" t="s">
        <v>8095</v>
      </c>
      <c r="R3356" t="s">
        <v>33</v>
      </c>
      <c r="T3356" t="s">
        <v>262</v>
      </c>
      <c r="U3356">
        <v>56101</v>
      </c>
      <c r="Z3356" s="4"/>
    </row>
    <row r="3357" spans="1:30" ht="12.75" customHeight="1" x14ac:dyDescent="0.2">
      <c r="A3357">
        <v>24597</v>
      </c>
      <c r="B3357" t="s">
        <v>19</v>
      </c>
      <c r="C3357" t="s">
        <v>51</v>
      </c>
      <c r="D3357" t="s">
        <v>32747</v>
      </c>
      <c r="E3357" t="s">
        <v>2242</v>
      </c>
      <c r="F3357" t="s">
        <v>32748</v>
      </c>
      <c r="G3357">
        <v>44640</v>
      </c>
      <c r="H3357" t="s">
        <v>32749</v>
      </c>
      <c r="J3357">
        <v>628619154</v>
      </c>
      <c r="K3357" t="s">
        <v>32750</v>
      </c>
      <c r="L3357" t="s">
        <v>19</v>
      </c>
      <c r="N3357" t="s">
        <v>19</v>
      </c>
      <c r="O3357" t="s">
        <v>3118</v>
      </c>
      <c r="P3357" t="s">
        <v>3631</v>
      </c>
      <c r="Q3357" t="s">
        <v>30588</v>
      </c>
      <c r="T3357" t="s">
        <v>1161</v>
      </c>
      <c r="U3357">
        <v>44220</v>
      </c>
      <c r="Z3357" s="4"/>
    </row>
    <row r="3358" spans="1:30" ht="12.75" customHeight="1" x14ac:dyDescent="0.2">
      <c r="A3358">
        <v>3726</v>
      </c>
      <c r="B3358" t="s">
        <v>19</v>
      </c>
      <c r="C3358" t="s">
        <v>95</v>
      </c>
      <c r="D3358" t="s">
        <v>2724</v>
      </c>
      <c r="E3358" t="s">
        <v>2725</v>
      </c>
      <c r="F3358" t="s">
        <v>2726</v>
      </c>
      <c r="G3358">
        <v>85600</v>
      </c>
      <c r="H3358" t="s">
        <v>2727</v>
      </c>
      <c r="J3358" t="s">
        <v>2728</v>
      </c>
      <c r="K3358" t="s">
        <v>2729</v>
      </c>
      <c r="L3358" t="s">
        <v>19</v>
      </c>
      <c r="N3358" t="s">
        <v>19</v>
      </c>
      <c r="O3358" t="s">
        <v>46</v>
      </c>
      <c r="P3358" t="s">
        <v>179</v>
      </c>
      <c r="Q3358" t="s">
        <v>2730</v>
      </c>
      <c r="R3358" t="s">
        <v>33</v>
      </c>
      <c r="T3358" t="s">
        <v>75</v>
      </c>
      <c r="U3358">
        <v>85295</v>
      </c>
      <c r="Z3358" s="4"/>
    </row>
    <row r="3359" spans="1:30" ht="12.75" customHeight="1" x14ac:dyDescent="0.2">
      <c r="A3359">
        <v>4553</v>
      </c>
      <c r="B3359" t="s">
        <v>19</v>
      </c>
      <c r="C3359" t="s">
        <v>51</v>
      </c>
      <c r="D3359" t="s">
        <v>2731</v>
      </c>
      <c r="E3359" t="s">
        <v>2732</v>
      </c>
      <c r="F3359" t="s">
        <v>256</v>
      </c>
      <c r="G3359">
        <v>29340</v>
      </c>
      <c r="H3359" t="s">
        <v>2733</v>
      </c>
      <c r="I3359" t="s">
        <v>2734</v>
      </c>
      <c r="L3359" t="s">
        <v>256</v>
      </c>
      <c r="M3359">
        <v>29340</v>
      </c>
      <c r="N3359" t="s">
        <v>259</v>
      </c>
      <c r="O3359" t="s">
        <v>2735</v>
      </c>
      <c r="P3359" t="s">
        <v>19</v>
      </c>
      <c r="Q3359" t="s">
        <v>19</v>
      </c>
      <c r="U3359" t="s">
        <v>262</v>
      </c>
      <c r="V3359">
        <v>29236</v>
      </c>
      <c r="Z3359" s="4"/>
    </row>
    <row r="3360" spans="1:30" ht="12.75" customHeight="1" x14ac:dyDescent="0.2">
      <c r="A3360">
        <v>26284</v>
      </c>
      <c r="B3360" t="s">
        <v>19</v>
      </c>
      <c r="C3360" t="s">
        <v>35</v>
      </c>
      <c r="D3360" t="s">
        <v>36410</v>
      </c>
      <c r="E3360" t="s">
        <v>7372</v>
      </c>
      <c r="F3360" t="s">
        <v>2222</v>
      </c>
      <c r="G3360">
        <v>29840</v>
      </c>
      <c r="H3360" t="s">
        <v>36411</v>
      </c>
      <c r="I3360">
        <v>637445421</v>
      </c>
      <c r="K3360" t="s">
        <v>36412</v>
      </c>
      <c r="L3360" t="s">
        <v>19</v>
      </c>
      <c r="N3360" t="s">
        <v>19</v>
      </c>
      <c r="O3360" t="s">
        <v>46</v>
      </c>
      <c r="P3360" t="s">
        <v>7282</v>
      </c>
      <c r="Q3360" t="s">
        <v>32336</v>
      </c>
      <c r="T3360" t="s">
        <v>653</v>
      </c>
      <c r="U3360">
        <v>29112</v>
      </c>
      <c r="Z3360" s="4"/>
    </row>
    <row r="3361" spans="1:30" ht="12.75" customHeight="1" x14ac:dyDescent="0.2">
      <c r="A3361">
        <v>2846</v>
      </c>
      <c r="B3361" t="s">
        <v>19</v>
      </c>
      <c r="C3361" t="s">
        <v>35</v>
      </c>
      <c r="D3361" t="s">
        <v>2737</v>
      </c>
      <c r="E3361" t="s">
        <v>1163</v>
      </c>
      <c r="F3361" t="s">
        <v>2249</v>
      </c>
      <c r="G3361">
        <v>56250</v>
      </c>
      <c r="H3361" t="s">
        <v>2738</v>
      </c>
      <c r="I3361" t="s">
        <v>2739</v>
      </c>
      <c r="J3361" t="s">
        <v>2740</v>
      </c>
      <c r="K3361" t="s">
        <v>2741</v>
      </c>
      <c r="L3361" t="s">
        <v>19</v>
      </c>
      <c r="N3361" t="s">
        <v>2742</v>
      </c>
      <c r="O3361" t="s">
        <v>81</v>
      </c>
      <c r="P3361" t="s">
        <v>47</v>
      </c>
      <c r="Q3361" t="s">
        <v>1312</v>
      </c>
      <c r="R3361" t="s">
        <v>33</v>
      </c>
      <c r="T3361" t="s">
        <v>49</v>
      </c>
      <c r="U3361">
        <v>56137</v>
      </c>
    </row>
    <row r="3362" spans="1:30" ht="12.75" customHeight="1" x14ac:dyDescent="0.2">
      <c r="A3362">
        <v>13185</v>
      </c>
      <c r="B3362" t="s">
        <v>19</v>
      </c>
      <c r="C3362" t="s">
        <v>20</v>
      </c>
      <c r="D3362" t="s">
        <v>18454</v>
      </c>
      <c r="E3362" t="s">
        <v>134</v>
      </c>
      <c r="F3362" t="s">
        <v>6560</v>
      </c>
      <c r="G3362">
        <v>41100</v>
      </c>
      <c r="H3362" t="s">
        <v>18455</v>
      </c>
      <c r="I3362" t="s">
        <v>18456</v>
      </c>
      <c r="J3362" t="s">
        <v>18457</v>
      </c>
      <c r="K3362" t="s">
        <v>18458</v>
      </c>
      <c r="L3362" t="s">
        <v>19</v>
      </c>
      <c r="N3362" t="s">
        <v>19</v>
      </c>
      <c r="O3362" t="s">
        <v>46</v>
      </c>
      <c r="P3362" t="s">
        <v>207</v>
      </c>
      <c r="Q3362" t="s">
        <v>18459</v>
      </c>
      <c r="R3362" t="s">
        <v>18460</v>
      </c>
      <c r="T3362" t="s">
        <v>244</v>
      </c>
      <c r="U3362">
        <v>41010</v>
      </c>
    </row>
    <row r="3363" spans="1:30" ht="12.75" customHeight="1" x14ac:dyDescent="0.2">
      <c r="A3363">
        <v>21947</v>
      </c>
      <c r="B3363" t="s">
        <v>19</v>
      </c>
      <c r="C3363" t="s">
        <v>113</v>
      </c>
      <c r="D3363" t="s">
        <v>28082</v>
      </c>
      <c r="E3363" t="s">
        <v>28083</v>
      </c>
      <c r="F3363" t="s">
        <v>5505</v>
      </c>
      <c r="G3363">
        <v>22310</v>
      </c>
      <c r="H3363" t="s">
        <v>28084</v>
      </c>
      <c r="J3363" t="s">
        <v>28085</v>
      </c>
      <c r="K3363" t="s">
        <v>28086</v>
      </c>
      <c r="L3363" t="s">
        <v>9434</v>
      </c>
      <c r="M3363">
        <v>22310</v>
      </c>
      <c r="N3363" t="s">
        <v>28087</v>
      </c>
      <c r="O3363" t="s">
        <v>46</v>
      </c>
      <c r="P3363" t="s">
        <v>3651</v>
      </c>
      <c r="Q3363" t="s">
        <v>28088</v>
      </c>
      <c r="T3363" t="s">
        <v>279</v>
      </c>
      <c r="U3363">
        <v>22194</v>
      </c>
    </row>
    <row r="3364" spans="1:30" ht="12.75" customHeight="1" x14ac:dyDescent="0.2">
      <c r="A3364">
        <v>146</v>
      </c>
      <c r="B3364" t="s">
        <v>19</v>
      </c>
      <c r="C3364" t="s">
        <v>51</v>
      </c>
      <c r="D3364" t="s">
        <v>2743</v>
      </c>
      <c r="E3364" t="s">
        <v>19</v>
      </c>
      <c r="F3364" t="s">
        <v>2744</v>
      </c>
      <c r="G3364">
        <v>35210</v>
      </c>
      <c r="H3364" t="s">
        <v>2745</v>
      </c>
      <c r="I3364" t="s">
        <v>2746</v>
      </c>
      <c r="L3364" t="s">
        <v>19</v>
      </c>
      <c r="N3364" t="s">
        <v>19</v>
      </c>
      <c r="O3364" t="s">
        <v>19</v>
      </c>
      <c r="P3364" t="s">
        <v>19</v>
      </c>
      <c r="T3364" t="s">
        <v>101</v>
      </c>
      <c r="U3364">
        <v>35086</v>
      </c>
    </row>
    <row r="3365" spans="1:30" ht="12.75" customHeight="1" x14ac:dyDescent="0.2">
      <c r="A3365">
        <v>13836</v>
      </c>
      <c r="B3365" t="s">
        <v>19</v>
      </c>
      <c r="C3365" t="s">
        <v>19</v>
      </c>
      <c r="D3365" t="s">
        <v>18461</v>
      </c>
      <c r="E3365" t="s">
        <v>18462</v>
      </c>
      <c r="F3365" t="s">
        <v>18463</v>
      </c>
      <c r="G3365">
        <v>44340</v>
      </c>
      <c r="H3365" t="s">
        <v>18464</v>
      </c>
      <c r="J3365">
        <v>685871460</v>
      </c>
      <c r="L3365" t="s">
        <v>19</v>
      </c>
      <c r="N3365" t="s">
        <v>19</v>
      </c>
      <c r="O3365" t="s">
        <v>19</v>
      </c>
      <c r="P3365" t="s">
        <v>19</v>
      </c>
      <c r="T3365" t="s">
        <v>1161</v>
      </c>
      <c r="U3365">
        <v>44020</v>
      </c>
    </row>
    <row r="3366" spans="1:30" ht="12.75" customHeight="1" x14ac:dyDescent="0.2">
      <c r="A3366">
        <v>18833</v>
      </c>
      <c r="B3366" t="s">
        <v>19</v>
      </c>
      <c r="C3366" t="s">
        <v>113</v>
      </c>
      <c r="D3366" t="s">
        <v>23454</v>
      </c>
      <c r="E3366" t="s">
        <v>327</v>
      </c>
      <c r="F3366" t="s">
        <v>23455</v>
      </c>
      <c r="G3366">
        <v>29510</v>
      </c>
      <c r="H3366" t="s">
        <v>23456</v>
      </c>
      <c r="I3366" t="s">
        <v>23457</v>
      </c>
      <c r="K3366" t="s">
        <v>23458</v>
      </c>
      <c r="L3366" t="s">
        <v>19</v>
      </c>
      <c r="N3366" t="s">
        <v>19</v>
      </c>
      <c r="O3366" t="s">
        <v>46</v>
      </c>
      <c r="P3366" t="s">
        <v>2736</v>
      </c>
      <c r="Q3366" t="s">
        <v>23459</v>
      </c>
      <c r="T3366" t="s">
        <v>648</v>
      </c>
      <c r="U3366">
        <v>29106</v>
      </c>
    </row>
    <row r="3367" spans="1:30" ht="12.75" customHeight="1" x14ac:dyDescent="0.2">
      <c r="A3367">
        <v>2979</v>
      </c>
      <c r="B3367" t="s">
        <v>19</v>
      </c>
      <c r="C3367" t="s">
        <v>2188</v>
      </c>
      <c r="D3367" t="s">
        <v>2747</v>
      </c>
      <c r="E3367" t="s">
        <v>2748</v>
      </c>
      <c r="F3367" t="s">
        <v>2749</v>
      </c>
      <c r="G3367">
        <v>23270</v>
      </c>
      <c r="H3367" t="s">
        <v>2750</v>
      </c>
      <c r="I3367" t="s">
        <v>2751</v>
      </c>
      <c r="J3367" t="s">
        <v>2752</v>
      </c>
      <c r="M3367" t="s">
        <v>19</v>
      </c>
      <c r="O3367" t="s">
        <v>19</v>
      </c>
      <c r="P3367" t="s">
        <v>19</v>
      </c>
      <c r="Q3367" t="s">
        <v>19</v>
      </c>
      <c r="U3367" t="s">
        <v>955</v>
      </c>
      <c r="V3367">
        <v>23102</v>
      </c>
    </row>
    <row r="3368" spans="1:30" s="1" customFormat="1" ht="12.75" customHeight="1" x14ac:dyDescent="0.2">
      <c r="A3368">
        <v>2732</v>
      </c>
      <c r="B3368" t="s">
        <v>2753</v>
      </c>
      <c r="C3368" t="s">
        <v>2387</v>
      </c>
      <c r="D3368" t="s">
        <v>2759</v>
      </c>
      <c r="E3368" t="s">
        <v>19</v>
      </c>
      <c r="F3368" t="s">
        <v>2760</v>
      </c>
      <c r="G3368">
        <v>44430</v>
      </c>
      <c r="H3368" t="s">
        <v>2761</v>
      </c>
      <c r="I3368" t="s">
        <v>2762</v>
      </c>
      <c r="J3368"/>
      <c r="K3368" t="s">
        <v>2763</v>
      </c>
      <c r="L3368"/>
      <c r="M3368" t="s">
        <v>19</v>
      </c>
      <c r="N3368"/>
      <c r="O3368" t="s">
        <v>259</v>
      </c>
      <c r="P3368" t="s">
        <v>2764</v>
      </c>
      <c r="Q3368" t="s">
        <v>19</v>
      </c>
      <c r="R3368" t="s">
        <v>19</v>
      </c>
      <c r="S3368"/>
      <c r="T3368"/>
      <c r="U3368"/>
      <c r="V3368" t="s">
        <v>1161</v>
      </c>
      <c r="W3368">
        <v>44084</v>
      </c>
      <c r="X3368"/>
      <c r="Y3368" s="4"/>
      <c r="Z3368" s="6"/>
      <c r="AA3368"/>
      <c r="AB3368" s="4"/>
      <c r="AC3368"/>
      <c r="AD3368"/>
    </row>
    <row r="3369" spans="1:30" ht="12.75" customHeight="1" x14ac:dyDescent="0.2">
      <c r="A3369">
        <v>2027</v>
      </c>
      <c r="B3369" t="s">
        <v>19</v>
      </c>
      <c r="C3369" t="s">
        <v>95</v>
      </c>
      <c r="D3369" t="s">
        <v>2754</v>
      </c>
      <c r="E3369" t="s">
        <v>837</v>
      </c>
      <c r="F3369" t="s">
        <v>2755</v>
      </c>
      <c r="G3369">
        <v>44130</v>
      </c>
      <c r="H3369" t="s">
        <v>2756</v>
      </c>
      <c r="I3369" t="s">
        <v>2757</v>
      </c>
      <c r="L3369" t="s">
        <v>19</v>
      </c>
      <c r="N3369" t="s">
        <v>2758</v>
      </c>
      <c r="O3369" t="s">
        <v>19</v>
      </c>
      <c r="P3369" t="s">
        <v>19</v>
      </c>
      <c r="U3369">
        <v>44928</v>
      </c>
      <c r="AB3369" s="7"/>
      <c r="AC3369" s="1"/>
      <c r="AD3369" s="1"/>
    </row>
    <row r="3370" spans="1:30" ht="12.75" customHeight="1" x14ac:dyDescent="0.2">
      <c r="A3370">
        <v>7696</v>
      </c>
      <c r="B3370" t="s">
        <v>19</v>
      </c>
      <c r="C3370" t="s">
        <v>95</v>
      </c>
      <c r="D3370" t="s">
        <v>8096</v>
      </c>
      <c r="E3370" t="s">
        <v>8097</v>
      </c>
      <c r="F3370" t="s">
        <v>8098</v>
      </c>
      <c r="G3370">
        <v>27300</v>
      </c>
      <c r="H3370" t="s">
        <v>8099</v>
      </c>
      <c r="I3370" t="s">
        <v>8100</v>
      </c>
      <c r="J3370" t="s">
        <v>8101</v>
      </c>
      <c r="K3370" t="s">
        <v>8102</v>
      </c>
      <c r="L3370" t="s">
        <v>8103</v>
      </c>
      <c r="M3370">
        <v>95490</v>
      </c>
      <c r="N3370" t="s">
        <v>8104</v>
      </c>
      <c r="O3370" t="s">
        <v>46</v>
      </c>
      <c r="P3370" t="s">
        <v>423</v>
      </c>
      <c r="Q3370" t="s">
        <v>8105</v>
      </c>
      <c r="R3370" t="s">
        <v>33</v>
      </c>
      <c r="T3370" t="s">
        <v>58</v>
      </c>
      <c r="U3370">
        <v>27179</v>
      </c>
    </row>
    <row r="3371" spans="1:30" ht="12.75" customHeight="1" x14ac:dyDescent="0.2">
      <c r="A3371">
        <v>5836</v>
      </c>
      <c r="B3371" t="s">
        <v>19</v>
      </c>
      <c r="C3371" t="s">
        <v>68</v>
      </c>
      <c r="D3371" t="s">
        <v>8117</v>
      </c>
      <c r="E3371" t="s">
        <v>19</v>
      </c>
      <c r="F3371" t="s">
        <v>8118</v>
      </c>
      <c r="G3371">
        <v>85250</v>
      </c>
      <c r="H3371" t="s">
        <v>8119</v>
      </c>
      <c r="J3371" t="s">
        <v>8120</v>
      </c>
      <c r="L3371" t="s">
        <v>19</v>
      </c>
      <c r="N3371" t="s">
        <v>19</v>
      </c>
      <c r="O3371" t="s">
        <v>46</v>
      </c>
      <c r="P3371" t="s">
        <v>179</v>
      </c>
      <c r="Q3371" t="s">
        <v>6368</v>
      </c>
      <c r="R3371" t="s">
        <v>33</v>
      </c>
      <c r="T3371" t="s">
        <v>75</v>
      </c>
      <c r="U3371">
        <v>85065</v>
      </c>
    </row>
    <row r="3372" spans="1:30" ht="12.75" customHeight="1" x14ac:dyDescent="0.2">
      <c r="A3372">
        <v>16653</v>
      </c>
      <c r="B3372" t="s">
        <v>19</v>
      </c>
      <c r="C3372" t="s">
        <v>51</v>
      </c>
      <c r="D3372" t="s">
        <v>23469</v>
      </c>
      <c r="E3372" t="s">
        <v>23470</v>
      </c>
      <c r="F3372" t="s">
        <v>272</v>
      </c>
      <c r="G3372">
        <v>22140</v>
      </c>
      <c r="H3372" t="s">
        <v>23471</v>
      </c>
      <c r="I3372" t="s">
        <v>23472</v>
      </c>
      <c r="J3372" t="s">
        <v>23473</v>
      </c>
      <c r="K3372" t="s">
        <v>23474</v>
      </c>
      <c r="L3372" t="s">
        <v>19</v>
      </c>
      <c r="N3372" t="s">
        <v>19</v>
      </c>
      <c r="O3372" t="s">
        <v>23475</v>
      </c>
      <c r="P3372" t="s">
        <v>3651</v>
      </c>
      <c r="Q3372" t="s">
        <v>23476</v>
      </c>
      <c r="T3372" t="s">
        <v>279</v>
      </c>
      <c r="U3372">
        <v>22340</v>
      </c>
    </row>
    <row r="3373" spans="1:30" ht="12.75" customHeight="1" x14ac:dyDescent="0.2">
      <c r="A3373">
        <v>1704</v>
      </c>
      <c r="B3373" t="s">
        <v>19</v>
      </c>
      <c r="C3373" t="s">
        <v>35</v>
      </c>
      <c r="D3373" t="s">
        <v>2765</v>
      </c>
      <c r="E3373" t="s">
        <v>19</v>
      </c>
      <c r="F3373" t="s">
        <v>2766</v>
      </c>
      <c r="G3373">
        <v>22350</v>
      </c>
      <c r="H3373" t="s">
        <v>600</v>
      </c>
      <c r="I3373" t="s">
        <v>2767</v>
      </c>
      <c r="K3373" t="s">
        <v>2768</v>
      </c>
      <c r="L3373" t="s">
        <v>19</v>
      </c>
      <c r="N3373" t="s">
        <v>2769</v>
      </c>
      <c r="O3373" t="s">
        <v>295</v>
      </c>
      <c r="P3373" t="s">
        <v>540</v>
      </c>
      <c r="Q3373" t="s">
        <v>1777</v>
      </c>
      <c r="R3373" t="s">
        <v>705</v>
      </c>
      <c r="T3373" t="s">
        <v>112</v>
      </c>
      <c r="U3373">
        <v>22239</v>
      </c>
    </row>
    <row r="3374" spans="1:30" ht="12.75" customHeight="1" x14ac:dyDescent="0.2">
      <c r="A3374">
        <v>5145</v>
      </c>
      <c r="B3374" t="s">
        <v>19</v>
      </c>
      <c r="C3374" t="s">
        <v>68</v>
      </c>
      <c r="D3374" t="s">
        <v>2765</v>
      </c>
      <c r="E3374" t="s">
        <v>19</v>
      </c>
      <c r="F3374" t="s">
        <v>4626</v>
      </c>
      <c r="G3374">
        <v>56130</v>
      </c>
      <c r="H3374" t="s">
        <v>8106</v>
      </c>
      <c r="L3374" t="s">
        <v>8107</v>
      </c>
      <c r="M3374">
        <v>44980</v>
      </c>
      <c r="N3374" t="s">
        <v>8108</v>
      </c>
      <c r="O3374" t="s">
        <v>19</v>
      </c>
      <c r="P3374" t="s">
        <v>19</v>
      </c>
      <c r="T3374" t="s">
        <v>49</v>
      </c>
      <c r="U3374">
        <v>56212</v>
      </c>
    </row>
    <row r="3375" spans="1:30" ht="12.75" customHeight="1" x14ac:dyDescent="0.2">
      <c r="A3375">
        <v>5280</v>
      </c>
      <c r="B3375" t="s">
        <v>19</v>
      </c>
      <c r="C3375" t="s">
        <v>35</v>
      </c>
      <c r="D3375" t="s">
        <v>2765</v>
      </c>
      <c r="E3375" t="s">
        <v>551</v>
      </c>
      <c r="F3375" t="s">
        <v>8109</v>
      </c>
      <c r="G3375">
        <v>77590</v>
      </c>
      <c r="H3375" t="s">
        <v>8110</v>
      </c>
      <c r="I3375" t="s">
        <v>8111</v>
      </c>
      <c r="J3375" t="s">
        <v>8112</v>
      </c>
      <c r="K3375" t="s">
        <v>8113</v>
      </c>
      <c r="L3375" t="s">
        <v>19</v>
      </c>
      <c r="N3375" t="s">
        <v>19</v>
      </c>
      <c r="O3375" t="s">
        <v>46</v>
      </c>
      <c r="P3375" t="s">
        <v>65</v>
      </c>
      <c r="Q3375" t="s">
        <v>7359</v>
      </c>
      <c r="R3375" t="s">
        <v>33</v>
      </c>
      <c r="T3375" t="s">
        <v>359</v>
      </c>
      <c r="U3375">
        <v>77096</v>
      </c>
    </row>
    <row r="3376" spans="1:30" ht="12.75" customHeight="1" x14ac:dyDescent="0.2">
      <c r="A3376">
        <v>7868</v>
      </c>
      <c r="B3376" t="s">
        <v>19</v>
      </c>
      <c r="C3376" t="s">
        <v>6566</v>
      </c>
      <c r="D3376" t="s">
        <v>2765</v>
      </c>
      <c r="E3376" t="s">
        <v>2076</v>
      </c>
      <c r="F3376" t="s">
        <v>7389</v>
      </c>
      <c r="G3376">
        <v>35660</v>
      </c>
      <c r="H3376" t="s">
        <v>8114</v>
      </c>
      <c r="I3376" t="s">
        <v>8115</v>
      </c>
      <c r="K3376" t="s">
        <v>8116</v>
      </c>
      <c r="L3376" t="s">
        <v>19</v>
      </c>
      <c r="N3376" t="s">
        <v>19</v>
      </c>
      <c r="O3376" t="s">
        <v>19</v>
      </c>
      <c r="P3376" t="s">
        <v>19</v>
      </c>
      <c r="T3376" t="s">
        <v>49</v>
      </c>
      <c r="U3376">
        <v>35145</v>
      </c>
    </row>
    <row r="3377" spans="1:30" ht="12.75" customHeight="1" x14ac:dyDescent="0.2">
      <c r="A3377">
        <v>9860</v>
      </c>
      <c r="B3377" t="s">
        <v>19</v>
      </c>
      <c r="C3377" t="s">
        <v>95</v>
      </c>
      <c r="D3377" t="s">
        <v>2765</v>
      </c>
      <c r="E3377" t="s">
        <v>2242</v>
      </c>
      <c r="F3377" t="s">
        <v>13396</v>
      </c>
      <c r="G3377">
        <v>44310</v>
      </c>
      <c r="H3377" t="s">
        <v>3009</v>
      </c>
      <c r="I3377">
        <v>627207410</v>
      </c>
      <c r="K3377" t="s">
        <v>13397</v>
      </c>
      <c r="L3377" t="s">
        <v>13396</v>
      </c>
      <c r="M3377">
        <v>44310</v>
      </c>
      <c r="N3377" t="s">
        <v>1016</v>
      </c>
      <c r="O3377" t="s">
        <v>13398</v>
      </c>
      <c r="P3377" t="s">
        <v>3118</v>
      </c>
      <c r="Q3377" t="s">
        <v>1318</v>
      </c>
      <c r="R3377" t="s">
        <v>13399</v>
      </c>
      <c r="U3377" t="s">
        <v>1161</v>
      </c>
      <c r="V3377">
        <v>44174</v>
      </c>
      <c r="Z3377" s="4"/>
    </row>
    <row r="3378" spans="1:30" ht="12.75" customHeight="1" x14ac:dyDescent="0.2">
      <c r="A3378">
        <v>9803</v>
      </c>
      <c r="B3378" t="s">
        <v>19</v>
      </c>
      <c r="C3378" t="s">
        <v>20</v>
      </c>
      <c r="D3378" t="s">
        <v>2765</v>
      </c>
      <c r="E3378" t="s">
        <v>282</v>
      </c>
      <c r="F3378" t="s">
        <v>13400</v>
      </c>
      <c r="G3378">
        <v>28480</v>
      </c>
      <c r="H3378" t="s">
        <v>4384</v>
      </c>
      <c r="I3378" t="s">
        <v>13401</v>
      </c>
      <c r="J3378" t="s">
        <v>13402</v>
      </c>
      <c r="K3378" t="s">
        <v>13403</v>
      </c>
      <c r="L3378" t="s">
        <v>19</v>
      </c>
      <c r="N3378" t="s">
        <v>13404</v>
      </c>
      <c r="O3378" t="s">
        <v>4259</v>
      </c>
      <c r="P3378" t="s">
        <v>207</v>
      </c>
      <c r="Q3378" t="s">
        <v>13405</v>
      </c>
      <c r="T3378" t="s">
        <v>3440</v>
      </c>
      <c r="U3378">
        <v>28119</v>
      </c>
      <c r="Z3378" s="4"/>
    </row>
    <row r="3379" spans="1:30" ht="12.75" customHeight="1" x14ac:dyDescent="0.2">
      <c r="A3379">
        <v>18058</v>
      </c>
      <c r="B3379" t="s">
        <v>19</v>
      </c>
      <c r="C3379" t="s">
        <v>35</v>
      </c>
      <c r="D3379" t="s">
        <v>2765</v>
      </c>
      <c r="E3379" t="s">
        <v>23460</v>
      </c>
      <c r="F3379" t="s">
        <v>6485</v>
      </c>
      <c r="G3379">
        <v>61500</v>
      </c>
      <c r="H3379" t="s">
        <v>23461</v>
      </c>
      <c r="J3379">
        <v>633010400</v>
      </c>
      <c r="K3379" t="s">
        <v>23462</v>
      </c>
      <c r="L3379" t="s">
        <v>19</v>
      </c>
      <c r="N3379" t="s">
        <v>19</v>
      </c>
      <c r="O3379" t="s">
        <v>3437</v>
      </c>
      <c r="P3379" t="s">
        <v>5760</v>
      </c>
      <c r="Q3379" t="s">
        <v>21690</v>
      </c>
      <c r="T3379" t="s">
        <v>58</v>
      </c>
      <c r="U3379">
        <v>61015</v>
      </c>
      <c r="Z3379" s="4"/>
    </row>
    <row r="3380" spans="1:30" ht="12.75" customHeight="1" x14ac:dyDescent="0.2">
      <c r="A3380">
        <v>17000</v>
      </c>
      <c r="B3380" t="s">
        <v>19</v>
      </c>
      <c r="C3380" t="s">
        <v>113</v>
      </c>
      <c r="D3380" t="s">
        <v>2765</v>
      </c>
      <c r="E3380" t="s">
        <v>11577</v>
      </c>
      <c r="F3380" t="s">
        <v>23463</v>
      </c>
      <c r="G3380">
        <v>29700</v>
      </c>
      <c r="H3380" t="s">
        <v>23464</v>
      </c>
      <c r="I3380" t="s">
        <v>23465</v>
      </c>
      <c r="J3380" t="s">
        <v>23466</v>
      </c>
      <c r="K3380" t="s">
        <v>23467</v>
      </c>
      <c r="L3380" t="s">
        <v>19</v>
      </c>
      <c r="N3380" t="s">
        <v>19</v>
      </c>
      <c r="O3380" t="s">
        <v>5636</v>
      </c>
      <c r="P3380" t="s">
        <v>2736</v>
      </c>
      <c r="Q3380" t="s">
        <v>23468</v>
      </c>
      <c r="T3380" t="s">
        <v>648</v>
      </c>
      <c r="U3380">
        <v>29216</v>
      </c>
      <c r="Z3380" s="4"/>
    </row>
    <row r="3381" spans="1:30" ht="12.75" customHeight="1" x14ac:dyDescent="0.2">
      <c r="A3381">
        <v>21460</v>
      </c>
      <c r="B3381" t="s">
        <v>19</v>
      </c>
      <c r="C3381" t="s">
        <v>35</v>
      </c>
      <c r="D3381" t="s">
        <v>28089</v>
      </c>
      <c r="E3381" t="s">
        <v>534</v>
      </c>
      <c r="F3381" t="s">
        <v>11535</v>
      </c>
      <c r="G3381">
        <v>7260</v>
      </c>
      <c r="H3381" t="s">
        <v>28090</v>
      </c>
      <c r="I3381">
        <v>685235521</v>
      </c>
      <c r="K3381" t="s">
        <v>28091</v>
      </c>
      <c r="L3381" t="s">
        <v>19</v>
      </c>
      <c r="N3381" t="s">
        <v>19</v>
      </c>
      <c r="O3381" t="s">
        <v>46</v>
      </c>
      <c r="P3381" t="s">
        <v>7053</v>
      </c>
      <c r="Q3381" t="s">
        <v>5761</v>
      </c>
      <c r="T3381" t="s">
        <v>6590</v>
      </c>
      <c r="U3381">
        <v>7199</v>
      </c>
      <c r="Z3381" s="4"/>
    </row>
    <row r="3382" spans="1:30" ht="12.75" customHeight="1" x14ac:dyDescent="0.2">
      <c r="A3382">
        <v>23873</v>
      </c>
      <c r="B3382" t="s">
        <v>19</v>
      </c>
      <c r="C3382" t="s">
        <v>113</v>
      </c>
      <c r="D3382" t="s">
        <v>2765</v>
      </c>
      <c r="E3382" t="s">
        <v>2409</v>
      </c>
      <c r="F3382" t="s">
        <v>32751</v>
      </c>
      <c r="G3382">
        <v>27570</v>
      </c>
      <c r="H3382" t="s">
        <v>32752</v>
      </c>
      <c r="J3382" t="s">
        <v>32753</v>
      </c>
      <c r="L3382" t="s">
        <v>19</v>
      </c>
      <c r="N3382" t="s">
        <v>19</v>
      </c>
      <c r="O3382" t="s">
        <v>19</v>
      </c>
      <c r="P3382" t="s">
        <v>19</v>
      </c>
      <c r="T3382" t="s">
        <v>58</v>
      </c>
      <c r="U3382">
        <v>27002</v>
      </c>
      <c r="Z3382" s="4"/>
    </row>
    <row r="3383" spans="1:30" s="2" customFormat="1" ht="12.75" customHeight="1" x14ac:dyDescent="0.2">
      <c r="A3383">
        <v>25143</v>
      </c>
      <c r="B3383" t="s">
        <v>19</v>
      </c>
      <c r="C3383" s="2" t="s">
        <v>35</v>
      </c>
      <c r="D3383" s="2" t="s">
        <v>2765</v>
      </c>
      <c r="E3383" s="2" t="s">
        <v>77</v>
      </c>
      <c r="F3383" s="2" t="s">
        <v>32754</v>
      </c>
      <c r="G3383">
        <v>79270</v>
      </c>
      <c r="H3383" t="s">
        <v>32755</v>
      </c>
      <c r="I3383"/>
      <c r="J3383" t="s">
        <v>32756</v>
      </c>
      <c r="K3383" t="s">
        <v>32757</v>
      </c>
      <c r="L3383" t="s">
        <v>19</v>
      </c>
      <c r="M3383"/>
      <c r="N3383" t="s">
        <v>19</v>
      </c>
      <c r="O3383" t="s">
        <v>46</v>
      </c>
      <c r="P3383" t="s">
        <v>318</v>
      </c>
      <c r="Q3383" t="s">
        <v>32758</v>
      </c>
      <c r="R3383"/>
      <c r="S3383"/>
      <c r="T3383" t="s">
        <v>288</v>
      </c>
      <c r="U3383">
        <v>79304</v>
      </c>
      <c r="V3383"/>
      <c r="W3383"/>
      <c r="X3383"/>
      <c r="Y3383" s="14">
        <v>42957</v>
      </c>
      <c r="Z3383" s="14">
        <v>43031</v>
      </c>
      <c r="AB3383" s="8" t="s">
        <v>37798</v>
      </c>
      <c r="AC3383" s="2" t="s">
        <v>37798</v>
      </c>
      <c r="AD3383" s="2" t="s">
        <v>37819</v>
      </c>
    </row>
    <row r="3384" spans="1:30" ht="12.75" customHeight="1" x14ac:dyDescent="0.2">
      <c r="A3384">
        <v>1907</v>
      </c>
      <c r="B3384" t="s">
        <v>19</v>
      </c>
      <c r="C3384" t="s">
        <v>68</v>
      </c>
      <c r="D3384" t="s">
        <v>2770</v>
      </c>
      <c r="E3384" t="s">
        <v>19</v>
      </c>
      <c r="F3384" t="s">
        <v>2771</v>
      </c>
      <c r="G3384">
        <v>35380</v>
      </c>
      <c r="H3384" t="s">
        <v>2772</v>
      </c>
      <c r="I3384" t="s">
        <v>2773</v>
      </c>
      <c r="J3384" t="s">
        <v>2774</v>
      </c>
      <c r="K3384" t="s">
        <v>2775</v>
      </c>
      <c r="L3384" t="s">
        <v>19</v>
      </c>
      <c r="N3384" t="s">
        <v>2776</v>
      </c>
      <c r="O3384" t="s">
        <v>19</v>
      </c>
      <c r="P3384" t="s">
        <v>19</v>
      </c>
      <c r="T3384" t="s">
        <v>83</v>
      </c>
      <c r="U3384">
        <v>35211</v>
      </c>
      <c r="Z3384" s="4"/>
    </row>
    <row r="3385" spans="1:30" ht="12.75" customHeight="1" x14ac:dyDescent="0.2">
      <c r="A3385">
        <v>27167</v>
      </c>
      <c r="B3385" t="s">
        <v>19</v>
      </c>
      <c r="C3385" t="s">
        <v>51</v>
      </c>
      <c r="D3385" t="s">
        <v>36413</v>
      </c>
      <c r="E3385" t="s">
        <v>642</v>
      </c>
      <c r="F3385" t="s">
        <v>36414</v>
      </c>
      <c r="G3385">
        <v>49510</v>
      </c>
      <c r="H3385" t="s">
        <v>36415</v>
      </c>
      <c r="I3385">
        <v>986195911</v>
      </c>
      <c r="J3385">
        <v>627263928</v>
      </c>
      <c r="K3385" t="s">
        <v>36416</v>
      </c>
      <c r="L3385" t="s">
        <v>19</v>
      </c>
      <c r="N3385" t="s">
        <v>19</v>
      </c>
      <c r="O3385" t="s">
        <v>19</v>
      </c>
      <c r="P3385" t="s">
        <v>19</v>
      </c>
      <c r="T3385" t="s">
        <v>1161</v>
      </c>
      <c r="U3385">
        <v>49162</v>
      </c>
      <c r="Z3385" s="4"/>
    </row>
    <row r="3386" spans="1:30" ht="12.75" customHeight="1" x14ac:dyDescent="0.2">
      <c r="A3386">
        <v>5165</v>
      </c>
      <c r="B3386" t="s">
        <v>19</v>
      </c>
      <c r="C3386" t="s">
        <v>95</v>
      </c>
      <c r="D3386" t="s">
        <v>8121</v>
      </c>
      <c r="E3386" t="s">
        <v>8122</v>
      </c>
      <c r="F3386" t="s">
        <v>8123</v>
      </c>
      <c r="G3386">
        <v>85170</v>
      </c>
      <c r="H3386" t="s">
        <v>8124</v>
      </c>
      <c r="J3386" t="s">
        <v>8125</v>
      </c>
      <c r="L3386" t="s">
        <v>8126</v>
      </c>
      <c r="M3386">
        <v>85170</v>
      </c>
      <c r="N3386" t="s">
        <v>855</v>
      </c>
      <c r="O3386" t="s">
        <v>8127</v>
      </c>
      <c r="P3386" t="s">
        <v>767</v>
      </c>
      <c r="Q3386" t="s">
        <v>179</v>
      </c>
      <c r="R3386" t="s">
        <v>4395</v>
      </c>
      <c r="S3386" t="s">
        <v>33</v>
      </c>
      <c r="U3386" t="s">
        <v>75</v>
      </c>
      <c r="V3386">
        <v>85178</v>
      </c>
      <c r="Z3386" s="4"/>
    </row>
    <row r="3387" spans="1:30" ht="12.75" customHeight="1" x14ac:dyDescent="0.2">
      <c r="A3387">
        <v>15039</v>
      </c>
      <c r="B3387" t="s">
        <v>19</v>
      </c>
      <c r="C3387" t="s">
        <v>35</v>
      </c>
      <c r="D3387" t="s">
        <v>18466</v>
      </c>
      <c r="E3387" t="s">
        <v>2322</v>
      </c>
      <c r="F3387" t="s">
        <v>18467</v>
      </c>
      <c r="G3387">
        <v>74150</v>
      </c>
      <c r="H3387" t="s">
        <v>18468</v>
      </c>
      <c r="J3387">
        <v>624761942</v>
      </c>
      <c r="L3387" t="s">
        <v>19</v>
      </c>
      <c r="N3387" t="s">
        <v>19</v>
      </c>
      <c r="O3387" t="s">
        <v>46</v>
      </c>
      <c r="P3387" t="s">
        <v>6657</v>
      </c>
      <c r="Q3387" t="s">
        <v>17941</v>
      </c>
      <c r="R3387" t="s">
        <v>12969</v>
      </c>
      <c r="S3387" t="s">
        <v>12104</v>
      </c>
      <c r="T3387" t="s">
        <v>5043</v>
      </c>
      <c r="U3387">
        <v>74117</v>
      </c>
      <c r="Z3387" s="4"/>
    </row>
    <row r="3388" spans="1:30" ht="12.75" customHeight="1" x14ac:dyDescent="0.2">
      <c r="A3388">
        <v>3602</v>
      </c>
      <c r="B3388" t="s">
        <v>8128</v>
      </c>
      <c r="C3388" t="s">
        <v>51</v>
      </c>
      <c r="D3388" t="s">
        <v>2777</v>
      </c>
      <c r="E3388" t="s">
        <v>2778</v>
      </c>
      <c r="F3388" t="s">
        <v>2014</v>
      </c>
      <c r="G3388">
        <v>22300</v>
      </c>
      <c r="H3388" t="s">
        <v>2779</v>
      </c>
      <c r="I3388" t="s">
        <v>2780</v>
      </c>
      <c r="J3388" t="s">
        <v>2781</v>
      </c>
      <c r="K3388" t="s">
        <v>2782</v>
      </c>
      <c r="L3388" t="s">
        <v>2783</v>
      </c>
      <c r="M3388">
        <v>22300</v>
      </c>
      <c r="N3388" t="s">
        <v>2784</v>
      </c>
      <c r="O3388" t="s">
        <v>295</v>
      </c>
      <c r="P3388" t="s">
        <v>47</v>
      </c>
      <c r="Q3388" t="s">
        <v>2785</v>
      </c>
      <c r="R3388" t="s">
        <v>33</v>
      </c>
      <c r="T3388" t="s">
        <v>279</v>
      </c>
      <c r="U3388">
        <v>22226</v>
      </c>
      <c r="Z3388" s="4"/>
    </row>
    <row r="3389" spans="1:30" ht="12.75" customHeight="1" x14ac:dyDescent="0.2">
      <c r="A3389">
        <v>5995</v>
      </c>
      <c r="B3389" t="s">
        <v>19</v>
      </c>
      <c r="C3389" t="s">
        <v>113</v>
      </c>
      <c r="D3389" t="s">
        <v>8129</v>
      </c>
      <c r="E3389" t="s">
        <v>5945</v>
      </c>
      <c r="F3389" t="s">
        <v>8130</v>
      </c>
      <c r="G3389">
        <v>29630</v>
      </c>
      <c r="H3389" t="s">
        <v>8131</v>
      </c>
      <c r="L3389" t="s">
        <v>8132</v>
      </c>
      <c r="M3389">
        <v>29252</v>
      </c>
      <c r="N3389" t="s">
        <v>8133</v>
      </c>
      <c r="O3389" t="s">
        <v>7200</v>
      </c>
      <c r="P3389" t="s">
        <v>277</v>
      </c>
      <c r="Q3389" t="s">
        <v>8134</v>
      </c>
      <c r="R3389" t="s">
        <v>8135</v>
      </c>
      <c r="T3389" t="s">
        <v>279</v>
      </c>
      <c r="U3389">
        <v>29188</v>
      </c>
      <c r="Z3389" s="4"/>
    </row>
    <row r="3390" spans="1:30" ht="12.75" customHeight="1" x14ac:dyDescent="0.2">
      <c r="A3390">
        <v>17690</v>
      </c>
      <c r="B3390" t="s">
        <v>19</v>
      </c>
      <c r="C3390" t="s">
        <v>113</v>
      </c>
      <c r="D3390" t="s">
        <v>23477</v>
      </c>
      <c r="E3390" t="s">
        <v>23478</v>
      </c>
      <c r="F3390" t="s">
        <v>23479</v>
      </c>
      <c r="G3390">
        <v>37240</v>
      </c>
      <c r="H3390" t="s">
        <v>23480</v>
      </c>
      <c r="I3390" t="s">
        <v>23481</v>
      </c>
      <c r="K3390" t="s">
        <v>23482</v>
      </c>
      <c r="L3390" t="s">
        <v>19</v>
      </c>
      <c r="N3390" t="s">
        <v>19</v>
      </c>
      <c r="O3390" t="s">
        <v>46</v>
      </c>
      <c r="P3390" t="s">
        <v>13326</v>
      </c>
      <c r="Q3390" t="s">
        <v>21621</v>
      </c>
      <c r="T3390" t="s">
        <v>375</v>
      </c>
      <c r="U3390">
        <v>37136</v>
      </c>
      <c r="Z3390" s="4"/>
    </row>
    <row r="3391" spans="1:30" ht="12.75" customHeight="1" x14ac:dyDescent="0.2">
      <c r="A3391">
        <v>4397</v>
      </c>
      <c r="B3391" t="s">
        <v>19</v>
      </c>
      <c r="C3391" t="s">
        <v>51</v>
      </c>
      <c r="D3391" t="s">
        <v>2786</v>
      </c>
      <c r="E3391" t="s">
        <v>19</v>
      </c>
      <c r="F3391" t="s">
        <v>2787</v>
      </c>
      <c r="G3391">
        <v>42520</v>
      </c>
      <c r="H3391" t="s">
        <v>2788</v>
      </c>
      <c r="J3391" t="s">
        <v>2789</v>
      </c>
      <c r="L3391" t="s">
        <v>2790</v>
      </c>
      <c r="M3391">
        <v>38150</v>
      </c>
      <c r="N3391" t="s">
        <v>2791</v>
      </c>
      <c r="O3391" t="s">
        <v>19</v>
      </c>
      <c r="P3391" t="s">
        <v>19</v>
      </c>
      <c r="T3391" t="s">
        <v>1026</v>
      </c>
      <c r="U3391">
        <v>42272</v>
      </c>
      <c r="Z3391" s="4"/>
    </row>
    <row r="3392" spans="1:30" ht="12.75" customHeight="1" x14ac:dyDescent="0.2">
      <c r="A3392">
        <v>12797</v>
      </c>
      <c r="B3392" t="s">
        <v>19</v>
      </c>
      <c r="C3392" t="s">
        <v>20</v>
      </c>
      <c r="D3392" t="s">
        <v>18469</v>
      </c>
      <c r="E3392" t="s">
        <v>404</v>
      </c>
      <c r="F3392" t="s">
        <v>18470</v>
      </c>
      <c r="G3392">
        <v>72310</v>
      </c>
      <c r="H3392" t="s">
        <v>18471</v>
      </c>
      <c r="I3392" t="s">
        <v>18472</v>
      </c>
      <c r="L3392" t="s">
        <v>19</v>
      </c>
      <c r="N3392" t="s">
        <v>19</v>
      </c>
      <c r="O3392" t="s">
        <v>6854</v>
      </c>
      <c r="P3392" t="s">
        <v>5760</v>
      </c>
      <c r="Q3392" t="s">
        <v>16845</v>
      </c>
      <c r="T3392" t="s">
        <v>58</v>
      </c>
      <c r="U3392">
        <v>72035</v>
      </c>
      <c r="Z3392" s="4"/>
    </row>
    <row r="3393" spans="1:26" ht="12.75" customHeight="1" x14ac:dyDescent="0.2">
      <c r="A3393">
        <v>218</v>
      </c>
      <c r="B3393" t="s">
        <v>19</v>
      </c>
      <c r="C3393" t="s">
        <v>51</v>
      </c>
      <c r="D3393" t="s">
        <v>2792</v>
      </c>
      <c r="E3393" t="s">
        <v>19</v>
      </c>
      <c r="F3393" t="s">
        <v>2793</v>
      </c>
      <c r="G3393">
        <v>35150</v>
      </c>
      <c r="H3393" t="s">
        <v>2794</v>
      </c>
      <c r="I3393" t="s">
        <v>2795</v>
      </c>
      <c r="K3393" t="s">
        <v>2796</v>
      </c>
      <c r="L3393" t="s">
        <v>19</v>
      </c>
      <c r="N3393" t="s">
        <v>19</v>
      </c>
      <c r="O3393" t="s">
        <v>19</v>
      </c>
      <c r="P3393" t="s">
        <v>19</v>
      </c>
      <c r="T3393" t="s">
        <v>101</v>
      </c>
      <c r="U3393">
        <v>35088</v>
      </c>
      <c r="Z3393" s="4"/>
    </row>
    <row r="3394" spans="1:26" ht="12.75" customHeight="1" x14ac:dyDescent="0.2">
      <c r="A3394">
        <v>2943</v>
      </c>
      <c r="B3394" t="s">
        <v>19</v>
      </c>
      <c r="C3394" t="s">
        <v>35</v>
      </c>
      <c r="D3394" t="s">
        <v>2792</v>
      </c>
      <c r="E3394" t="s">
        <v>2669</v>
      </c>
      <c r="F3394" t="s">
        <v>150</v>
      </c>
      <c r="G3394">
        <v>35150</v>
      </c>
      <c r="H3394" t="s">
        <v>2797</v>
      </c>
      <c r="I3394" t="s">
        <v>2798</v>
      </c>
      <c r="J3394" t="s">
        <v>2799</v>
      </c>
      <c r="L3394" t="s">
        <v>19</v>
      </c>
      <c r="N3394" t="s">
        <v>2800</v>
      </c>
      <c r="O3394" t="s">
        <v>693</v>
      </c>
      <c r="P3394" t="s">
        <v>169</v>
      </c>
      <c r="Q3394" t="s">
        <v>2801</v>
      </c>
      <c r="R3394" t="s">
        <v>33</v>
      </c>
      <c r="T3394" t="s">
        <v>101</v>
      </c>
      <c r="U3394">
        <v>35002</v>
      </c>
      <c r="Z3394" s="4"/>
    </row>
    <row r="3395" spans="1:26" ht="12.75" customHeight="1" x14ac:dyDescent="0.2">
      <c r="A3395">
        <v>4048</v>
      </c>
      <c r="B3395" t="s">
        <v>19</v>
      </c>
      <c r="C3395" t="s">
        <v>95</v>
      </c>
      <c r="D3395" t="s">
        <v>2802</v>
      </c>
      <c r="E3395" t="s">
        <v>543</v>
      </c>
      <c r="F3395" t="s">
        <v>2803</v>
      </c>
      <c r="G3395">
        <v>44220</v>
      </c>
      <c r="H3395" t="s">
        <v>2804</v>
      </c>
      <c r="I3395">
        <v>240856102</v>
      </c>
      <c r="J3395">
        <v>632811116</v>
      </c>
      <c r="K3395" t="s">
        <v>2805</v>
      </c>
      <c r="L3395" t="s">
        <v>2806</v>
      </c>
      <c r="M3395">
        <v>44800</v>
      </c>
      <c r="N3395" t="s">
        <v>2807</v>
      </c>
      <c r="O3395" t="s">
        <v>978</v>
      </c>
      <c r="P3395" t="s">
        <v>416</v>
      </c>
      <c r="Q3395" t="s">
        <v>661</v>
      </c>
      <c r="R3395" t="s">
        <v>33</v>
      </c>
      <c r="T3395" t="s">
        <v>125</v>
      </c>
      <c r="U3395">
        <v>44047</v>
      </c>
      <c r="Z3395" s="4"/>
    </row>
    <row r="3396" spans="1:26" ht="12.75" customHeight="1" x14ac:dyDescent="0.2">
      <c r="A3396">
        <v>10229</v>
      </c>
      <c r="B3396" t="s">
        <v>19</v>
      </c>
      <c r="C3396" t="s">
        <v>35</v>
      </c>
      <c r="D3396" t="s">
        <v>13406</v>
      </c>
      <c r="E3396" t="s">
        <v>12194</v>
      </c>
      <c r="F3396" t="s">
        <v>13407</v>
      </c>
      <c r="G3396">
        <v>74300</v>
      </c>
      <c r="H3396" t="s">
        <v>13408</v>
      </c>
      <c r="J3396" t="s">
        <v>13409</v>
      </c>
      <c r="K3396" t="s">
        <v>13410</v>
      </c>
      <c r="L3396" t="s">
        <v>13407</v>
      </c>
      <c r="M3396">
        <v>74300</v>
      </c>
      <c r="N3396" t="s">
        <v>13411</v>
      </c>
      <c r="O3396" t="s">
        <v>13412</v>
      </c>
      <c r="P3396" t="s">
        <v>19</v>
      </c>
      <c r="Q3396" t="s">
        <v>19</v>
      </c>
      <c r="U3396" t="s">
        <v>5043</v>
      </c>
      <c r="V3396">
        <v>74278</v>
      </c>
      <c r="Z3396" s="4"/>
    </row>
    <row r="3397" spans="1:26" ht="12.75" customHeight="1" x14ac:dyDescent="0.2">
      <c r="A3397">
        <v>19921</v>
      </c>
      <c r="B3397" t="s">
        <v>19</v>
      </c>
      <c r="C3397" t="s">
        <v>51</v>
      </c>
      <c r="D3397" t="s">
        <v>28092</v>
      </c>
      <c r="E3397" t="s">
        <v>19</v>
      </c>
      <c r="F3397" t="s">
        <v>28093</v>
      </c>
      <c r="G3397">
        <v>33370</v>
      </c>
      <c r="H3397" t="s">
        <v>28094</v>
      </c>
      <c r="J3397">
        <v>663855123</v>
      </c>
      <c r="K3397" t="s">
        <v>28095</v>
      </c>
      <c r="L3397" t="s">
        <v>17397</v>
      </c>
      <c r="M3397">
        <v>75020</v>
      </c>
      <c r="N3397" t="s">
        <v>28096</v>
      </c>
      <c r="O3397" t="s">
        <v>22877</v>
      </c>
      <c r="P3397" t="s">
        <v>5874</v>
      </c>
      <c r="Q3397" t="s">
        <v>22589</v>
      </c>
      <c r="T3397" t="s">
        <v>2407</v>
      </c>
      <c r="U3397">
        <v>33330</v>
      </c>
      <c r="Z3397" s="4"/>
    </row>
    <row r="3398" spans="1:26" ht="12.75" customHeight="1" x14ac:dyDescent="0.2">
      <c r="A3398">
        <v>22234</v>
      </c>
      <c r="B3398" t="s">
        <v>19</v>
      </c>
      <c r="C3398" t="s">
        <v>113</v>
      </c>
      <c r="D3398" t="s">
        <v>28097</v>
      </c>
      <c r="E3398" t="s">
        <v>19</v>
      </c>
      <c r="F3398" t="s">
        <v>28098</v>
      </c>
      <c r="G3398">
        <v>23230</v>
      </c>
      <c r="H3398" t="s">
        <v>28099</v>
      </c>
      <c r="I3398" t="s">
        <v>28100</v>
      </c>
      <c r="L3398" t="s">
        <v>19</v>
      </c>
      <c r="N3398" t="s">
        <v>19</v>
      </c>
      <c r="O3398" t="s">
        <v>5911</v>
      </c>
      <c r="P3398" t="s">
        <v>953</v>
      </c>
      <c r="Q3398" t="s">
        <v>28101</v>
      </c>
      <c r="T3398" t="s">
        <v>955</v>
      </c>
      <c r="U3398">
        <v>23026</v>
      </c>
      <c r="Z3398" s="4"/>
    </row>
    <row r="3399" spans="1:26" ht="12.75" customHeight="1" x14ac:dyDescent="0.2">
      <c r="A3399">
        <v>16662</v>
      </c>
      <c r="B3399" t="s">
        <v>19</v>
      </c>
      <c r="C3399" t="s">
        <v>51</v>
      </c>
      <c r="D3399" t="s">
        <v>23483</v>
      </c>
      <c r="E3399" t="s">
        <v>23484</v>
      </c>
      <c r="F3399" t="s">
        <v>7129</v>
      </c>
      <c r="G3399">
        <v>53700</v>
      </c>
      <c r="H3399" t="s">
        <v>23485</v>
      </c>
      <c r="I3399" t="s">
        <v>23486</v>
      </c>
      <c r="J3399" t="s">
        <v>23487</v>
      </c>
      <c r="K3399" t="s">
        <v>23488</v>
      </c>
      <c r="L3399" t="s">
        <v>23489</v>
      </c>
      <c r="M3399">
        <v>53700</v>
      </c>
      <c r="N3399" t="s">
        <v>23490</v>
      </c>
      <c r="O3399" t="s">
        <v>46</v>
      </c>
      <c r="P3399" t="s">
        <v>92</v>
      </c>
      <c r="Q3399" t="s">
        <v>23136</v>
      </c>
      <c r="T3399" t="s">
        <v>94</v>
      </c>
      <c r="U3399">
        <v>53083</v>
      </c>
      <c r="Z3399" s="4"/>
    </row>
    <row r="3400" spans="1:26" ht="12.75" customHeight="1" x14ac:dyDescent="0.2">
      <c r="A3400">
        <v>2665</v>
      </c>
      <c r="B3400" t="s">
        <v>19</v>
      </c>
      <c r="C3400" t="s">
        <v>668</v>
      </c>
      <c r="D3400" t="s">
        <v>2816</v>
      </c>
      <c r="E3400" t="s">
        <v>19</v>
      </c>
      <c r="F3400" t="s">
        <v>2817</v>
      </c>
      <c r="G3400">
        <v>85260</v>
      </c>
      <c r="H3400" t="s">
        <v>1512</v>
      </c>
      <c r="I3400" t="s">
        <v>2818</v>
      </c>
      <c r="J3400" t="s">
        <v>2819</v>
      </c>
      <c r="K3400" t="s">
        <v>2820</v>
      </c>
      <c r="L3400" t="s">
        <v>2821</v>
      </c>
      <c r="M3400" t="s">
        <v>19</v>
      </c>
      <c r="O3400" t="s">
        <v>19</v>
      </c>
      <c r="P3400" t="s">
        <v>767</v>
      </c>
      <c r="Q3400" t="s">
        <v>179</v>
      </c>
      <c r="R3400" t="s">
        <v>2822</v>
      </c>
      <c r="S3400" t="s">
        <v>33</v>
      </c>
      <c r="U3400" t="s">
        <v>75</v>
      </c>
      <c r="V3400">
        <v>85108</v>
      </c>
      <c r="Z3400" s="4"/>
    </row>
    <row r="3401" spans="1:26" ht="12.75" customHeight="1" x14ac:dyDescent="0.2">
      <c r="A3401">
        <v>2488</v>
      </c>
      <c r="B3401" t="s">
        <v>19</v>
      </c>
      <c r="C3401" t="s">
        <v>68</v>
      </c>
      <c r="D3401" t="s">
        <v>2808</v>
      </c>
      <c r="E3401" t="s">
        <v>19</v>
      </c>
      <c r="F3401" t="s">
        <v>2809</v>
      </c>
      <c r="G3401">
        <v>85600</v>
      </c>
      <c r="H3401" t="s">
        <v>2810</v>
      </c>
      <c r="I3401" t="s">
        <v>2811</v>
      </c>
      <c r="K3401" t="s">
        <v>2812</v>
      </c>
      <c r="L3401" t="s">
        <v>19</v>
      </c>
      <c r="N3401" t="s">
        <v>19</v>
      </c>
      <c r="O3401" t="s">
        <v>19</v>
      </c>
      <c r="P3401" t="s">
        <v>19</v>
      </c>
      <c r="T3401" t="s">
        <v>75</v>
      </c>
      <c r="U3401">
        <v>85224</v>
      </c>
      <c r="Z3401" s="4"/>
    </row>
    <row r="3402" spans="1:26" ht="12.75" customHeight="1" x14ac:dyDescent="0.2">
      <c r="A3402">
        <v>2950</v>
      </c>
      <c r="B3402" t="s">
        <v>19</v>
      </c>
      <c r="C3402" t="s">
        <v>68</v>
      </c>
      <c r="D3402" t="s">
        <v>2808</v>
      </c>
      <c r="E3402" t="s">
        <v>19</v>
      </c>
      <c r="F3402" t="s">
        <v>2813</v>
      </c>
      <c r="G3402">
        <v>85170</v>
      </c>
      <c r="H3402" t="s">
        <v>2814</v>
      </c>
      <c r="L3402" t="s">
        <v>19</v>
      </c>
      <c r="N3402" t="s">
        <v>19</v>
      </c>
      <c r="O3402" t="s">
        <v>767</v>
      </c>
      <c r="P3402" t="s">
        <v>179</v>
      </c>
      <c r="Q3402" t="s">
        <v>2815</v>
      </c>
      <c r="R3402" t="s">
        <v>33</v>
      </c>
      <c r="T3402" t="s">
        <v>75</v>
      </c>
      <c r="U3402">
        <v>85178</v>
      </c>
      <c r="Z3402" s="4"/>
    </row>
    <row r="3403" spans="1:26" ht="12.75" customHeight="1" x14ac:dyDescent="0.2">
      <c r="A3403">
        <v>16253</v>
      </c>
      <c r="B3403" t="s">
        <v>19</v>
      </c>
      <c r="C3403" t="s">
        <v>113</v>
      </c>
      <c r="D3403" t="s">
        <v>2808</v>
      </c>
      <c r="E3403" t="s">
        <v>7186</v>
      </c>
      <c r="F3403" t="s">
        <v>14058</v>
      </c>
      <c r="G3403">
        <v>22620</v>
      </c>
      <c r="H3403" t="s">
        <v>23491</v>
      </c>
      <c r="I3403" t="s">
        <v>23492</v>
      </c>
      <c r="J3403" t="s">
        <v>23493</v>
      </c>
      <c r="L3403" t="s">
        <v>19</v>
      </c>
      <c r="N3403" t="s">
        <v>19</v>
      </c>
      <c r="O3403" t="s">
        <v>276</v>
      </c>
      <c r="P3403" t="s">
        <v>3651</v>
      </c>
      <c r="Q3403" t="s">
        <v>16968</v>
      </c>
      <c r="T3403" t="s">
        <v>279</v>
      </c>
      <c r="U3403">
        <v>22210</v>
      </c>
      <c r="Z3403" s="4"/>
    </row>
    <row r="3404" spans="1:26" ht="12.75" customHeight="1" x14ac:dyDescent="0.2">
      <c r="A3404">
        <v>6868</v>
      </c>
      <c r="B3404" t="s">
        <v>19</v>
      </c>
      <c r="C3404" t="s">
        <v>35</v>
      </c>
      <c r="D3404" t="s">
        <v>8136</v>
      </c>
      <c r="E3404" t="s">
        <v>1574</v>
      </c>
      <c r="F3404" t="s">
        <v>8137</v>
      </c>
      <c r="G3404">
        <v>26750</v>
      </c>
      <c r="H3404" t="s">
        <v>8138</v>
      </c>
      <c r="I3404" t="s">
        <v>8139</v>
      </c>
      <c r="J3404" t="s">
        <v>8140</v>
      </c>
      <c r="K3404" t="s">
        <v>8141</v>
      </c>
      <c r="L3404" t="s">
        <v>19</v>
      </c>
      <c r="N3404" t="s">
        <v>19</v>
      </c>
      <c r="O3404" t="s">
        <v>1133</v>
      </c>
      <c r="P3404" t="s">
        <v>1134</v>
      </c>
      <c r="Q3404" t="s">
        <v>6491</v>
      </c>
      <c r="T3404" t="s">
        <v>699</v>
      </c>
      <c r="U3404">
        <v>26207</v>
      </c>
      <c r="Z3404" s="4"/>
    </row>
    <row r="3405" spans="1:26" ht="12.75" customHeight="1" x14ac:dyDescent="0.2">
      <c r="A3405">
        <v>21141</v>
      </c>
      <c r="B3405" t="s">
        <v>19</v>
      </c>
      <c r="C3405" t="s">
        <v>35</v>
      </c>
      <c r="D3405" t="s">
        <v>8136</v>
      </c>
      <c r="E3405" t="s">
        <v>9405</v>
      </c>
      <c r="F3405" t="s">
        <v>28102</v>
      </c>
      <c r="G3405">
        <v>25440</v>
      </c>
      <c r="H3405" t="s">
        <v>28103</v>
      </c>
      <c r="L3405" t="s">
        <v>19</v>
      </c>
      <c r="N3405" t="s">
        <v>19</v>
      </c>
      <c r="O3405" t="s">
        <v>46</v>
      </c>
      <c r="P3405" t="s">
        <v>8606</v>
      </c>
      <c r="Q3405" t="s">
        <v>17432</v>
      </c>
      <c r="T3405" t="s">
        <v>147</v>
      </c>
      <c r="U3405">
        <v>25283</v>
      </c>
      <c r="Z3405" s="4"/>
    </row>
    <row r="3406" spans="1:26" ht="12.75" customHeight="1" x14ac:dyDescent="0.2">
      <c r="A3406">
        <v>24956</v>
      </c>
      <c r="B3406" t="s">
        <v>19</v>
      </c>
      <c r="C3406" t="s">
        <v>35</v>
      </c>
      <c r="D3406" t="s">
        <v>8136</v>
      </c>
      <c r="E3406" t="s">
        <v>85</v>
      </c>
      <c r="F3406" t="s">
        <v>6307</v>
      </c>
      <c r="G3406">
        <v>86470</v>
      </c>
      <c r="H3406" t="s">
        <v>44</v>
      </c>
      <c r="I3406" t="s">
        <v>32759</v>
      </c>
      <c r="J3406" t="s">
        <v>32760</v>
      </c>
      <c r="M3406" t="s">
        <v>32761</v>
      </c>
      <c r="N3406">
        <v>86470</v>
      </c>
      <c r="O3406" t="s">
        <v>1725</v>
      </c>
      <c r="P3406" t="s">
        <v>32762</v>
      </c>
      <c r="Q3406" t="s">
        <v>3155</v>
      </c>
      <c r="R3406" t="s">
        <v>6926</v>
      </c>
      <c r="S3406" t="s">
        <v>26139</v>
      </c>
      <c r="V3406" t="s">
        <v>410</v>
      </c>
      <c r="W3406">
        <v>86056</v>
      </c>
      <c r="Z3406" s="4"/>
    </row>
    <row r="3407" spans="1:26" ht="12.75" customHeight="1" x14ac:dyDescent="0.2">
      <c r="A3407">
        <v>18465</v>
      </c>
      <c r="B3407" t="s">
        <v>19</v>
      </c>
      <c r="C3407" t="s">
        <v>51</v>
      </c>
      <c r="D3407" t="s">
        <v>23494</v>
      </c>
      <c r="E3407" t="s">
        <v>37</v>
      </c>
      <c r="F3407" t="s">
        <v>22123</v>
      </c>
      <c r="G3407">
        <v>73240</v>
      </c>
      <c r="H3407" t="s">
        <v>23495</v>
      </c>
      <c r="I3407" t="s">
        <v>23496</v>
      </c>
      <c r="L3407" t="s">
        <v>19</v>
      </c>
      <c r="N3407" t="s">
        <v>19</v>
      </c>
      <c r="O3407" t="s">
        <v>46</v>
      </c>
      <c r="P3407" t="s">
        <v>10272</v>
      </c>
      <c r="Q3407" t="s">
        <v>23497</v>
      </c>
      <c r="T3407" t="s">
        <v>6081</v>
      </c>
      <c r="U3407">
        <v>73236</v>
      </c>
      <c r="Z3407" s="4"/>
    </row>
    <row r="3408" spans="1:26" ht="12.75" customHeight="1" x14ac:dyDescent="0.2">
      <c r="A3408">
        <v>26505</v>
      </c>
      <c r="B3408" t="s">
        <v>19</v>
      </c>
      <c r="C3408" t="s">
        <v>51</v>
      </c>
      <c r="D3408" t="s">
        <v>36417</v>
      </c>
      <c r="E3408" t="s">
        <v>36418</v>
      </c>
      <c r="F3408" t="s">
        <v>36419</v>
      </c>
      <c r="G3408">
        <v>50420</v>
      </c>
      <c r="H3408" t="s">
        <v>6264</v>
      </c>
      <c r="J3408">
        <v>677760809</v>
      </c>
      <c r="K3408" t="s">
        <v>36420</v>
      </c>
      <c r="L3408" t="s">
        <v>13631</v>
      </c>
      <c r="M3408">
        <v>50000</v>
      </c>
      <c r="N3408" t="s">
        <v>36421</v>
      </c>
      <c r="O3408" t="s">
        <v>19</v>
      </c>
      <c r="P3408" t="s">
        <v>19</v>
      </c>
      <c r="T3408" t="s">
        <v>368</v>
      </c>
      <c r="U3408">
        <v>50592</v>
      </c>
      <c r="Z3408" s="4"/>
    </row>
    <row r="3409" spans="1:26" ht="12.75" customHeight="1" x14ac:dyDescent="0.2">
      <c r="A3409">
        <v>21621</v>
      </c>
      <c r="B3409" t="s">
        <v>19</v>
      </c>
      <c r="C3409" t="s">
        <v>35</v>
      </c>
      <c r="D3409" t="s">
        <v>28104</v>
      </c>
      <c r="E3409" t="s">
        <v>1163</v>
      </c>
      <c r="F3409" t="s">
        <v>28105</v>
      </c>
      <c r="G3409">
        <v>42220</v>
      </c>
      <c r="H3409" t="s">
        <v>28106</v>
      </c>
      <c r="I3409" t="s">
        <v>28107</v>
      </c>
      <c r="J3409" t="s">
        <v>28108</v>
      </c>
      <c r="K3409" t="s">
        <v>28109</v>
      </c>
      <c r="L3409" t="s">
        <v>19</v>
      </c>
      <c r="N3409" t="s">
        <v>19</v>
      </c>
      <c r="O3409" t="s">
        <v>6183</v>
      </c>
      <c r="P3409" t="s">
        <v>7047</v>
      </c>
      <c r="Q3409" t="s">
        <v>26503</v>
      </c>
      <c r="T3409" t="s">
        <v>1026</v>
      </c>
      <c r="U3409">
        <v>42028</v>
      </c>
      <c r="Z3409" s="4"/>
    </row>
    <row r="3410" spans="1:26" ht="12.75" customHeight="1" x14ac:dyDescent="0.2">
      <c r="A3410">
        <v>20999</v>
      </c>
      <c r="B3410" t="s">
        <v>19</v>
      </c>
      <c r="C3410" t="s">
        <v>35</v>
      </c>
      <c r="D3410" t="s">
        <v>28110</v>
      </c>
      <c r="E3410" t="s">
        <v>3263</v>
      </c>
      <c r="F3410" t="s">
        <v>28111</v>
      </c>
      <c r="G3410">
        <v>16500</v>
      </c>
      <c r="H3410" t="s">
        <v>28112</v>
      </c>
      <c r="J3410" t="s">
        <v>28113</v>
      </c>
      <c r="L3410" t="s">
        <v>19</v>
      </c>
      <c r="N3410" t="s">
        <v>19</v>
      </c>
      <c r="O3410" t="s">
        <v>46</v>
      </c>
      <c r="P3410" t="s">
        <v>6309</v>
      </c>
      <c r="Q3410" t="s">
        <v>27035</v>
      </c>
      <c r="T3410" t="s">
        <v>796</v>
      </c>
      <c r="U3410">
        <v>16337</v>
      </c>
      <c r="Z3410" s="4"/>
    </row>
    <row r="3411" spans="1:26" ht="12.75" customHeight="1" x14ac:dyDescent="0.2">
      <c r="A3411">
        <v>8202</v>
      </c>
      <c r="B3411" t="s">
        <v>19</v>
      </c>
      <c r="C3411" t="s">
        <v>19</v>
      </c>
      <c r="D3411" t="s">
        <v>13413</v>
      </c>
      <c r="E3411" t="s">
        <v>1255</v>
      </c>
      <c r="F3411" t="s">
        <v>13414</v>
      </c>
      <c r="G3411">
        <v>71510</v>
      </c>
      <c r="H3411" t="s">
        <v>13415</v>
      </c>
      <c r="I3411" t="s">
        <v>13416</v>
      </c>
      <c r="J3411" t="s">
        <v>13417</v>
      </c>
      <c r="K3411" t="s">
        <v>13418</v>
      </c>
      <c r="L3411" t="s">
        <v>13419</v>
      </c>
      <c r="M3411" t="s">
        <v>19</v>
      </c>
      <c r="O3411" t="s">
        <v>19</v>
      </c>
      <c r="P3411" t="s">
        <v>252</v>
      </c>
      <c r="Q3411" t="s">
        <v>11380</v>
      </c>
      <c r="R3411" t="s">
        <v>2063</v>
      </c>
      <c r="S3411" t="s">
        <v>13420</v>
      </c>
      <c r="T3411" t="s">
        <v>13421</v>
      </c>
      <c r="U3411" t="s">
        <v>1581</v>
      </c>
      <c r="V3411">
        <v>71442</v>
      </c>
      <c r="Z3411" s="4"/>
    </row>
    <row r="3412" spans="1:26" ht="12.75" customHeight="1" x14ac:dyDescent="0.2">
      <c r="A3412">
        <v>8789</v>
      </c>
      <c r="B3412" t="s">
        <v>19</v>
      </c>
      <c r="C3412" t="s">
        <v>95</v>
      </c>
      <c r="D3412" t="s">
        <v>13422</v>
      </c>
      <c r="E3412" t="s">
        <v>495</v>
      </c>
      <c r="F3412" t="s">
        <v>8107</v>
      </c>
      <c r="G3412">
        <v>44980</v>
      </c>
      <c r="H3412" t="s">
        <v>13423</v>
      </c>
      <c r="I3412">
        <v>608574744</v>
      </c>
      <c r="K3412" t="s">
        <v>13424</v>
      </c>
      <c r="L3412" t="s">
        <v>8107</v>
      </c>
      <c r="M3412">
        <v>44980</v>
      </c>
      <c r="N3412" t="s">
        <v>13423</v>
      </c>
      <c r="O3412" t="s">
        <v>1168</v>
      </c>
      <c r="P3412" t="s">
        <v>416</v>
      </c>
      <c r="Q3412" t="s">
        <v>13317</v>
      </c>
      <c r="T3412" t="s">
        <v>125</v>
      </c>
      <c r="U3412">
        <v>44172</v>
      </c>
      <c r="Z3412" s="4"/>
    </row>
    <row r="3413" spans="1:26" ht="12.75" customHeight="1" x14ac:dyDescent="0.2">
      <c r="A3413">
        <v>1011</v>
      </c>
      <c r="B3413" t="s">
        <v>19</v>
      </c>
      <c r="C3413" t="s">
        <v>35</v>
      </c>
      <c r="D3413" t="s">
        <v>2823</v>
      </c>
      <c r="E3413" t="s">
        <v>1496</v>
      </c>
      <c r="F3413" t="s">
        <v>2824</v>
      </c>
      <c r="G3413">
        <v>56350</v>
      </c>
      <c r="H3413" t="s">
        <v>2825</v>
      </c>
      <c r="J3413" t="s">
        <v>2826</v>
      </c>
      <c r="K3413" t="s">
        <v>2827</v>
      </c>
      <c r="L3413" t="s">
        <v>19</v>
      </c>
      <c r="N3413" t="s">
        <v>19</v>
      </c>
      <c r="O3413" t="s">
        <v>19</v>
      </c>
      <c r="P3413" t="s">
        <v>19</v>
      </c>
      <c r="T3413" t="s">
        <v>49</v>
      </c>
      <c r="U3413">
        <v>56232</v>
      </c>
      <c r="Z3413" s="4"/>
    </row>
    <row r="3414" spans="1:26" ht="12.75" customHeight="1" x14ac:dyDescent="0.2">
      <c r="A3414">
        <v>2528</v>
      </c>
      <c r="B3414" t="s">
        <v>19</v>
      </c>
      <c r="C3414" t="s">
        <v>2387</v>
      </c>
      <c r="D3414" t="s">
        <v>2833</v>
      </c>
      <c r="E3414" t="s">
        <v>19</v>
      </c>
      <c r="F3414" t="s">
        <v>2834</v>
      </c>
      <c r="G3414">
        <v>85170</v>
      </c>
      <c r="H3414" t="s">
        <v>2835</v>
      </c>
      <c r="I3414" t="s">
        <v>2836</v>
      </c>
      <c r="K3414" t="s">
        <v>2837</v>
      </c>
      <c r="L3414" t="s">
        <v>19</v>
      </c>
      <c r="N3414" t="s">
        <v>1016</v>
      </c>
      <c r="O3414" t="s">
        <v>2838</v>
      </c>
      <c r="P3414" t="s">
        <v>19</v>
      </c>
      <c r="Q3414" t="s">
        <v>19</v>
      </c>
      <c r="U3414" t="s">
        <v>75</v>
      </c>
      <c r="V3414">
        <v>85015</v>
      </c>
      <c r="Z3414" s="4"/>
    </row>
    <row r="3415" spans="1:26" ht="12.75" customHeight="1" x14ac:dyDescent="0.2">
      <c r="A3415">
        <v>3483</v>
      </c>
      <c r="B3415" t="s">
        <v>19</v>
      </c>
      <c r="C3415" t="s">
        <v>51</v>
      </c>
      <c r="D3415" t="s">
        <v>2828</v>
      </c>
      <c r="E3415" t="s">
        <v>404</v>
      </c>
      <c r="F3415" t="s">
        <v>38</v>
      </c>
      <c r="G3415">
        <v>56250</v>
      </c>
      <c r="H3415" t="s">
        <v>2829</v>
      </c>
      <c r="J3415" t="s">
        <v>2830</v>
      </c>
      <c r="K3415" t="s">
        <v>2831</v>
      </c>
      <c r="L3415" t="s">
        <v>19</v>
      </c>
      <c r="N3415" t="s">
        <v>19</v>
      </c>
      <c r="O3415" t="s">
        <v>81</v>
      </c>
      <c r="P3415" t="s">
        <v>47</v>
      </c>
      <c r="Q3415" t="s">
        <v>2832</v>
      </c>
      <c r="R3415" t="s">
        <v>33</v>
      </c>
      <c r="T3415" t="s">
        <v>49</v>
      </c>
      <c r="U3415">
        <v>56137</v>
      </c>
      <c r="Z3415" s="4"/>
    </row>
    <row r="3416" spans="1:26" ht="12.75" customHeight="1" x14ac:dyDescent="0.2">
      <c r="A3416">
        <v>16235</v>
      </c>
      <c r="B3416" t="s">
        <v>19</v>
      </c>
      <c r="C3416" t="s">
        <v>35</v>
      </c>
      <c r="D3416" t="s">
        <v>2828</v>
      </c>
      <c r="E3416" t="s">
        <v>23498</v>
      </c>
      <c r="F3416" t="s">
        <v>3693</v>
      </c>
      <c r="G3416">
        <v>29780</v>
      </c>
      <c r="H3416" t="s">
        <v>23499</v>
      </c>
      <c r="J3416" t="s">
        <v>23500</v>
      </c>
      <c r="K3416" t="s">
        <v>23501</v>
      </c>
      <c r="L3416" t="s">
        <v>19</v>
      </c>
      <c r="N3416" t="s">
        <v>19</v>
      </c>
      <c r="O3416" t="s">
        <v>5636</v>
      </c>
      <c r="P3416" t="s">
        <v>2736</v>
      </c>
      <c r="Q3416" t="s">
        <v>17521</v>
      </c>
      <c r="T3416" t="s">
        <v>648</v>
      </c>
      <c r="U3416">
        <v>29197</v>
      </c>
      <c r="Z3416" s="4"/>
    </row>
    <row r="3417" spans="1:26" ht="12.75" customHeight="1" x14ac:dyDescent="0.2">
      <c r="A3417">
        <v>21494</v>
      </c>
      <c r="B3417" t="s">
        <v>19</v>
      </c>
      <c r="C3417" t="s">
        <v>51</v>
      </c>
      <c r="D3417" t="s">
        <v>2828</v>
      </c>
      <c r="E3417" t="s">
        <v>551</v>
      </c>
      <c r="F3417" t="s">
        <v>28114</v>
      </c>
      <c r="G3417">
        <v>86340</v>
      </c>
      <c r="H3417" t="s">
        <v>28115</v>
      </c>
      <c r="I3417" t="s">
        <v>28116</v>
      </c>
      <c r="J3417" t="s">
        <v>28117</v>
      </c>
      <c r="L3417" t="s">
        <v>19</v>
      </c>
      <c r="N3417" t="s">
        <v>19</v>
      </c>
      <c r="O3417" t="s">
        <v>3155</v>
      </c>
      <c r="P3417" t="s">
        <v>6926</v>
      </c>
      <c r="Q3417" t="s">
        <v>21733</v>
      </c>
      <c r="T3417" t="s">
        <v>410</v>
      </c>
      <c r="U3417">
        <v>86099</v>
      </c>
      <c r="Z3417" s="4"/>
    </row>
    <row r="3418" spans="1:26" ht="12.75" customHeight="1" x14ac:dyDescent="0.2">
      <c r="A3418">
        <v>186</v>
      </c>
      <c r="B3418" t="s">
        <v>19</v>
      </c>
      <c r="C3418" t="s">
        <v>113</v>
      </c>
      <c r="D3418" t="s">
        <v>2839</v>
      </c>
      <c r="E3418" t="s">
        <v>19</v>
      </c>
      <c r="F3418" t="s">
        <v>1225</v>
      </c>
      <c r="G3418">
        <v>35580</v>
      </c>
      <c r="H3418" t="s">
        <v>2840</v>
      </c>
      <c r="J3418" t="s">
        <v>2841</v>
      </c>
      <c r="L3418" t="s">
        <v>19</v>
      </c>
      <c r="N3418" t="s">
        <v>19</v>
      </c>
      <c r="O3418" t="s">
        <v>19</v>
      </c>
      <c r="P3418" t="s">
        <v>19</v>
      </c>
      <c r="T3418" t="s">
        <v>101</v>
      </c>
      <c r="U3418">
        <v>35126</v>
      </c>
      <c r="Z3418" s="4"/>
    </row>
    <row r="3419" spans="1:26" ht="12.75" customHeight="1" x14ac:dyDescent="0.2">
      <c r="A3419">
        <v>8912</v>
      </c>
      <c r="B3419" t="s">
        <v>19</v>
      </c>
      <c r="C3419" t="s">
        <v>20</v>
      </c>
      <c r="D3419" t="s">
        <v>13425</v>
      </c>
      <c r="E3419" t="s">
        <v>19</v>
      </c>
      <c r="F3419" t="s">
        <v>13426</v>
      </c>
      <c r="G3419">
        <v>15220</v>
      </c>
      <c r="H3419" t="s">
        <v>13427</v>
      </c>
      <c r="J3419">
        <v>641663186</v>
      </c>
      <c r="L3419" t="s">
        <v>19</v>
      </c>
      <c r="N3419" t="s">
        <v>19</v>
      </c>
      <c r="O3419" t="s">
        <v>19</v>
      </c>
      <c r="P3419" t="s">
        <v>19</v>
      </c>
      <c r="T3419" t="s">
        <v>239</v>
      </c>
      <c r="U3419">
        <v>15163</v>
      </c>
      <c r="Z3419" s="4"/>
    </row>
    <row r="3420" spans="1:26" ht="12.75" customHeight="1" x14ac:dyDescent="0.2">
      <c r="A3420">
        <v>13869</v>
      </c>
      <c r="B3420" t="s">
        <v>19</v>
      </c>
      <c r="C3420" t="s">
        <v>744</v>
      </c>
      <c r="D3420" t="s">
        <v>18473</v>
      </c>
      <c r="E3420" t="s">
        <v>8760</v>
      </c>
      <c r="F3420" t="s">
        <v>18474</v>
      </c>
      <c r="G3420">
        <v>79220</v>
      </c>
      <c r="H3420" t="s">
        <v>18475</v>
      </c>
      <c r="I3420" t="s">
        <v>18476</v>
      </c>
      <c r="K3420" t="s">
        <v>18477</v>
      </c>
      <c r="L3420" t="s">
        <v>19</v>
      </c>
      <c r="N3420" t="s">
        <v>19</v>
      </c>
      <c r="O3420" t="s">
        <v>3155</v>
      </c>
      <c r="P3420" t="s">
        <v>318</v>
      </c>
      <c r="Q3420" t="s">
        <v>18478</v>
      </c>
      <c r="T3420" t="s">
        <v>288</v>
      </c>
      <c r="U3420">
        <v>79320</v>
      </c>
      <c r="Z3420" s="4"/>
    </row>
    <row r="3421" spans="1:26" ht="12.75" customHeight="1" x14ac:dyDescent="0.2">
      <c r="A3421">
        <v>8017</v>
      </c>
      <c r="B3421" t="s">
        <v>19</v>
      </c>
      <c r="C3421" t="s">
        <v>68</v>
      </c>
      <c r="D3421" t="s">
        <v>13428</v>
      </c>
      <c r="E3421" t="s">
        <v>1574</v>
      </c>
      <c r="F3421" t="s">
        <v>13429</v>
      </c>
      <c r="G3421">
        <v>16300</v>
      </c>
      <c r="H3421" t="s">
        <v>13430</v>
      </c>
      <c r="I3421">
        <v>545781241</v>
      </c>
      <c r="J3421">
        <v>683518959</v>
      </c>
      <c r="K3421" t="s">
        <v>13431</v>
      </c>
      <c r="L3421" t="s">
        <v>19</v>
      </c>
      <c r="N3421" t="s">
        <v>19</v>
      </c>
      <c r="O3421" t="s">
        <v>7621</v>
      </c>
      <c r="P3421" t="s">
        <v>6150</v>
      </c>
      <c r="Q3421" t="s">
        <v>9751</v>
      </c>
      <c r="T3421" t="s">
        <v>589</v>
      </c>
      <c r="U3421">
        <v>16030</v>
      </c>
      <c r="Z3421" s="4"/>
    </row>
    <row r="3422" spans="1:26" ht="12.75" customHeight="1" x14ac:dyDescent="0.2">
      <c r="A3422">
        <v>24365</v>
      </c>
      <c r="B3422" t="s">
        <v>19</v>
      </c>
      <c r="C3422" t="s">
        <v>35</v>
      </c>
      <c r="D3422" t="s">
        <v>32763</v>
      </c>
      <c r="E3422" t="s">
        <v>1820</v>
      </c>
      <c r="F3422" t="s">
        <v>32764</v>
      </c>
      <c r="G3422">
        <v>81150</v>
      </c>
      <c r="H3422" t="s">
        <v>32765</v>
      </c>
      <c r="J3422">
        <v>642311743</v>
      </c>
      <c r="K3422" t="s">
        <v>32766</v>
      </c>
      <c r="L3422" t="s">
        <v>19</v>
      </c>
      <c r="N3422" t="s">
        <v>19</v>
      </c>
      <c r="O3422" t="s">
        <v>46</v>
      </c>
      <c r="P3422" t="s">
        <v>11091</v>
      </c>
      <c r="Q3422" t="s">
        <v>25357</v>
      </c>
      <c r="T3422" t="s">
        <v>34</v>
      </c>
      <c r="U3422">
        <v>81067</v>
      </c>
      <c r="Z3422" s="4"/>
    </row>
    <row r="3423" spans="1:26" ht="12.75" customHeight="1" x14ac:dyDescent="0.2">
      <c r="A3423">
        <v>4339</v>
      </c>
      <c r="B3423" t="s">
        <v>19</v>
      </c>
      <c r="C3423" t="s">
        <v>95</v>
      </c>
      <c r="D3423" t="s">
        <v>2842</v>
      </c>
      <c r="E3423" t="s">
        <v>19</v>
      </c>
      <c r="F3423" t="s">
        <v>2397</v>
      </c>
      <c r="G3423">
        <v>56660</v>
      </c>
      <c r="H3423" t="s">
        <v>2843</v>
      </c>
      <c r="L3423" t="s">
        <v>19</v>
      </c>
      <c r="N3423" t="s">
        <v>19</v>
      </c>
      <c r="O3423" t="s">
        <v>19</v>
      </c>
      <c r="P3423" t="s">
        <v>19</v>
      </c>
      <c r="T3423" t="s">
        <v>49</v>
      </c>
      <c r="U3423">
        <v>56222</v>
      </c>
      <c r="Z3423" s="4"/>
    </row>
    <row r="3424" spans="1:26" ht="12.75" customHeight="1" x14ac:dyDescent="0.2">
      <c r="A3424">
        <v>6583</v>
      </c>
      <c r="B3424" t="s">
        <v>19</v>
      </c>
      <c r="C3424" t="s">
        <v>68</v>
      </c>
      <c r="D3424" t="s">
        <v>8143</v>
      </c>
      <c r="E3424" t="s">
        <v>19</v>
      </c>
      <c r="F3424" t="s">
        <v>4404</v>
      </c>
      <c r="G3424">
        <v>44260</v>
      </c>
      <c r="H3424" t="s">
        <v>8144</v>
      </c>
      <c r="L3424" t="s">
        <v>19</v>
      </c>
      <c r="N3424" t="s">
        <v>19</v>
      </c>
      <c r="O3424" t="s">
        <v>19</v>
      </c>
      <c r="P3424" t="s">
        <v>19</v>
      </c>
      <c r="T3424" t="s">
        <v>125</v>
      </c>
      <c r="U3424">
        <v>44195</v>
      </c>
      <c r="Z3424" s="4"/>
    </row>
    <row r="3425" spans="1:26" ht="12.75" customHeight="1" x14ac:dyDescent="0.2">
      <c r="A3425">
        <v>8295</v>
      </c>
      <c r="B3425" t="s">
        <v>19</v>
      </c>
      <c r="C3425" t="s">
        <v>35</v>
      </c>
      <c r="D3425" t="s">
        <v>13432</v>
      </c>
      <c r="E3425" t="s">
        <v>603</v>
      </c>
      <c r="F3425" t="s">
        <v>13433</v>
      </c>
      <c r="G3425">
        <v>14710</v>
      </c>
      <c r="H3425" t="s">
        <v>13434</v>
      </c>
      <c r="I3425">
        <v>231225816</v>
      </c>
      <c r="L3425" t="s">
        <v>19</v>
      </c>
      <c r="N3425" t="s">
        <v>19</v>
      </c>
      <c r="O3425" t="s">
        <v>4228</v>
      </c>
      <c r="P3425" t="s">
        <v>366</v>
      </c>
      <c r="Q3425" t="s">
        <v>13435</v>
      </c>
      <c r="R3425" t="s">
        <v>33</v>
      </c>
      <c r="T3425" t="s">
        <v>368</v>
      </c>
      <c r="U3425">
        <v>14168</v>
      </c>
      <c r="Z3425" s="4"/>
    </row>
    <row r="3426" spans="1:26" ht="12.75" customHeight="1" x14ac:dyDescent="0.2">
      <c r="A3426">
        <v>15562</v>
      </c>
      <c r="B3426" t="s">
        <v>19</v>
      </c>
      <c r="C3426" t="s">
        <v>35</v>
      </c>
      <c r="D3426" t="s">
        <v>8143</v>
      </c>
      <c r="E3426" t="s">
        <v>1163</v>
      </c>
      <c r="F3426" t="s">
        <v>18479</v>
      </c>
      <c r="G3426">
        <v>69620</v>
      </c>
      <c r="H3426" t="s">
        <v>18480</v>
      </c>
      <c r="L3426" t="s">
        <v>19</v>
      </c>
      <c r="N3426" t="s">
        <v>19</v>
      </c>
      <c r="O3426" t="s">
        <v>4982</v>
      </c>
      <c r="P3426" t="s">
        <v>5769</v>
      </c>
      <c r="Q3426" t="s">
        <v>17644</v>
      </c>
      <c r="T3426" t="s">
        <v>254</v>
      </c>
      <c r="U3426">
        <v>69146</v>
      </c>
      <c r="Z3426" s="4"/>
    </row>
    <row r="3427" spans="1:26" ht="12.75" customHeight="1" x14ac:dyDescent="0.2">
      <c r="A3427">
        <v>15564</v>
      </c>
      <c r="B3427" t="s">
        <v>19</v>
      </c>
      <c r="C3427" t="s">
        <v>1649</v>
      </c>
      <c r="D3427" t="s">
        <v>8143</v>
      </c>
      <c r="E3427" t="s">
        <v>18481</v>
      </c>
      <c r="F3427" t="s">
        <v>18479</v>
      </c>
      <c r="G3427">
        <v>69620</v>
      </c>
      <c r="H3427" t="s">
        <v>18482</v>
      </c>
      <c r="L3427" t="s">
        <v>19</v>
      </c>
      <c r="N3427" t="s">
        <v>19</v>
      </c>
      <c r="O3427" t="s">
        <v>4982</v>
      </c>
      <c r="P3427" t="s">
        <v>5769</v>
      </c>
      <c r="Q3427" t="s">
        <v>17644</v>
      </c>
      <c r="T3427" t="s">
        <v>254</v>
      </c>
      <c r="U3427">
        <v>69146</v>
      </c>
      <c r="Z3427" s="4"/>
    </row>
    <row r="3428" spans="1:26" ht="12.75" customHeight="1" x14ac:dyDescent="0.2">
      <c r="A3428">
        <v>15563</v>
      </c>
      <c r="B3428" t="s">
        <v>19</v>
      </c>
      <c r="C3428" t="s">
        <v>35</v>
      </c>
      <c r="D3428" t="s">
        <v>8143</v>
      </c>
      <c r="E3428" t="s">
        <v>5470</v>
      </c>
      <c r="F3428" t="s">
        <v>18479</v>
      </c>
      <c r="G3428">
        <v>69620</v>
      </c>
      <c r="H3428" t="s">
        <v>18482</v>
      </c>
      <c r="L3428" t="s">
        <v>19</v>
      </c>
      <c r="N3428" t="s">
        <v>19</v>
      </c>
      <c r="O3428" t="s">
        <v>4982</v>
      </c>
      <c r="P3428" t="s">
        <v>11380</v>
      </c>
      <c r="Q3428" t="s">
        <v>17644</v>
      </c>
      <c r="T3428" t="s">
        <v>254</v>
      </c>
      <c r="U3428">
        <v>69146</v>
      </c>
      <c r="Z3428" s="4"/>
    </row>
    <row r="3429" spans="1:26" ht="12.75" customHeight="1" x14ac:dyDescent="0.2">
      <c r="A3429">
        <v>26369</v>
      </c>
      <c r="B3429" t="s">
        <v>19</v>
      </c>
      <c r="C3429" t="s">
        <v>35</v>
      </c>
      <c r="D3429" t="s">
        <v>8143</v>
      </c>
      <c r="E3429" t="s">
        <v>15722</v>
      </c>
      <c r="F3429" t="s">
        <v>23907</v>
      </c>
      <c r="G3429">
        <v>38300</v>
      </c>
      <c r="H3429" t="s">
        <v>36422</v>
      </c>
      <c r="I3429" t="s">
        <v>36423</v>
      </c>
      <c r="K3429" t="s">
        <v>36424</v>
      </c>
      <c r="L3429" t="s">
        <v>36425</v>
      </c>
      <c r="M3429">
        <v>38300</v>
      </c>
      <c r="N3429" t="s">
        <v>19</v>
      </c>
      <c r="O3429" t="s">
        <v>19</v>
      </c>
      <c r="P3429" t="s">
        <v>19</v>
      </c>
      <c r="T3429" t="s">
        <v>716</v>
      </c>
      <c r="U3429">
        <v>38348</v>
      </c>
      <c r="Z3429" s="4"/>
    </row>
    <row r="3430" spans="1:26" ht="12.75" customHeight="1" x14ac:dyDescent="0.2">
      <c r="A3430">
        <v>16355</v>
      </c>
      <c r="B3430" t="s">
        <v>19</v>
      </c>
      <c r="C3430" t="s">
        <v>51</v>
      </c>
      <c r="D3430" t="s">
        <v>23502</v>
      </c>
      <c r="E3430" t="s">
        <v>19</v>
      </c>
      <c r="F3430" t="s">
        <v>23503</v>
      </c>
      <c r="G3430">
        <v>35290</v>
      </c>
      <c r="H3430" t="s">
        <v>23504</v>
      </c>
      <c r="J3430" t="s">
        <v>23505</v>
      </c>
      <c r="K3430" t="s">
        <v>23506</v>
      </c>
      <c r="L3430" t="s">
        <v>19</v>
      </c>
      <c r="N3430" t="s">
        <v>19</v>
      </c>
      <c r="O3430" t="s">
        <v>217</v>
      </c>
      <c r="P3430" t="s">
        <v>402</v>
      </c>
      <c r="Q3430" t="s">
        <v>21884</v>
      </c>
      <c r="T3430" t="s">
        <v>83</v>
      </c>
      <c r="U3430">
        <v>35201</v>
      </c>
      <c r="Z3430" s="4"/>
    </row>
    <row r="3431" spans="1:26" ht="12.75" customHeight="1" x14ac:dyDescent="0.2">
      <c r="A3431">
        <v>26918</v>
      </c>
      <c r="B3431" t="s">
        <v>19</v>
      </c>
      <c r="C3431" t="s">
        <v>35</v>
      </c>
      <c r="D3431" t="s">
        <v>36426</v>
      </c>
      <c r="E3431" t="s">
        <v>218</v>
      </c>
      <c r="F3431" t="s">
        <v>6259</v>
      </c>
      <c r="G3431">
        <v>5300</v>
      </c>
      <c r="H3431" t="s">
        <v>36427</v>
      </c>
      <c r="J3431">
        <v>619662266</v>
      </c>
      <c r="K3431" t="s">
        <v>36428</v>
      </c>
      <c r="L3431" t="s">
        <v>19</v>
      </c>
      <c r="N3431" t="s">
        <v>19</v>
      </c>
      <c r="O3431" t="s">
        <v>46</v>
      </c>
      <c r="P3431" t="s">
        <v>5927</v>
      </c>
      <c r="Q3431" t="s">
        <v>32058</v>
      </c>
      <c r="T3431" t="s">
        <v>608</v>
      </c>
      <c r="U3431">
        <v>5014</v>
      </c>
      <c r="Z3431" s="4"/>
    </row>
    <row r="3432" spans="1:26" ht="12.75" customHeight="1" x14ac:dyDescent="0.2">
      <c r="A3432">
        <v>12124</v>
      </c>
      <c r="B3432" t="s">
        <v>19</v>
      </c>
      <c r="C3432" t="s">
        <v>95</v>
      </c>
      <c r="D3432" t="s">
        <v>18483</v>
      </c>
      <c r="E3432" t="s">
        <v>53</v>
      </c>
      <c r="F3432" t="s">
        <v>18484</v>
      </c>
      <c r="G3432">
        <v>14600</v>
      </c>
      <c r="H3432" t="s">
        <v>18485</v>
      </c>
      <c r="I3432" t="s">
        <v>18486</v>
      </c>
      <c r="J3432" t="s">
        <v>18487</v>
      </c>
      <c r="K3432" t="s">
        <v>18488</v>
      </c>
      <c r="L3432" t="s">
        <v>18489</v>
      </c>
      <c r="M3432">
        <v>76490</v>
      </c>
      <c r="N3432" t="s">
        <v>18490</v>
      </c>
      <c r="O3432" t="s">
        <v>46</v>
      </c>
      <c r="P3432" t="s">
        <v>616</v>
      </c>
      <c r="Q3432" t="s">
        <v>6105</v>
      </c>
      <c r="T3432" t="s">
        <v>368</v>
      </c>
      <c r="U3432">
        <v>14286</v>
      </c>
      <c r="Z3432" s="4"/>
    </row>
    <row r="3433" spans="1:26" ht="12.75" customHeight="1" x14ac:dyDescent="0.2">
      <c r="A3433">
        <v>18736</v>
      </c>
      <c r="B3433" t="s">
        <v>19</v>
      </c>
      <c r="C3433" t="s">
        <v>113</v>
      </c>
      <c r="D3433" t="s">
        <v>18483</v>
      </c>
      <c r="E3433" t="s">
        <v>5981</v>
      </c>
      <c r="F3433" t="s">
        <v>23507</v>
      </c>
      <c r="G3433">
        <v>51300</v>
      </c>
      <c r="H3433" t="s">
        <v>23508</v>
      </c>
      <c r="J3433" t="s">
        <v>23509</v>
      </c>
      <c r="K3433" t="s">
        <v>23510</v>
      </c>
      <c r="L3433" t="s">
        <v>23507</v>
      </c>
      <c r="M3433">
        <v>51300</v>
      </c>
      <c r="N3433" t="s">
        <v>23511</v>
      </c>
      <c r="O3433" t="s">
        <v>19148</v>
      </c>
      <c r="P3433" t="s">
        <v>65</v>
      </c>
      <c r="Q3433" t="s">
        <v>23512</v>
      </c>
      <c r="T3433" t="s">
        <v>359</v>
      </c>
      <c r="U3433">
        <v>51472</v>
      </c>
      <c r="Z3433" s="4"/>
    </row>
    <row r="3434" spans="1:26" ht="12.75" customHeight="1" x14ac:dyDescent="0.2">
      <c r="A3434">
        <v>25480</v>
      </c>
      <c r="B3434" t="s">
        <v>19</v>
      </c>
      <c r="C3434" t="s">
        <v>113</v>
      </c>
      <c r="D3434" t="s">
        <v>32767</v>
      </c>
      <c r="E3434" t="s">
        <v>4333</v>
      </c>
      <c r="F3434" t="s">
        <v>32768</v>
      </c>
      <c r="G3434">
        <v>35140</v>
      </c>
      <c r="H3434" t="s">
        <v>8818</v>
      </c>
      <c r="J3434" t="s">
        <v>32769</v>
      </c>
      <c r="K3434" t="s">
        <v>32770</v>
      </c>
      <c r="L3434" t="s">
        <v>19</v>
      </c>
      <c r="N3434" t="s">
        <v>19</v>
      </c>
      <c r="O3434" t="s">
        <v>16681</v>
      </c>
      <c r="P3434" t="s">
        <v>1604</v>
      </c>
      <c r="Q3434" t="s">
        <v>31424</v>
      </c>
      <c r="T3434" t="s">
        <v>171</v>
      </c>
      <c r="U3434">
        <v>35282</v>
      </c>
      <c r="Z3434" s="4"/>
    </row>
    <row r="3435" spans="1:26" ht="12.75" customHeight="1" x14ac:dyDescent="0.2">
      <c r="A3435">
        <v>25820</v>
      </c>
      <c r="B3435" t="s">
        <v>19</v>
      </c>
      <c r="C3435" t="s">
        <v>51</v>
      </c>
      <c r="D3435" t="s">
        <v>36429</v>
      </c>
      <c r="E3435" t="s">
        <v>19717</v>
      </c>
      <c r="F3435" t="s">
        <v>4626</v>
      </c>
      <c r="G3435">
        <v>56130</v>
      </c>
      <c r="H3435" t="s">
        <v>36430</v>
      </c>
      <c r="I3435" t="s">
        <v>36431</v>
      </c>
      <c r="J3435" t="s">
        <v>36432</v>
      </c>
      <c r="L3435" t="s">
        <v>19</v>
      </c>
      <c r="N3435" t="s">
        <v>19</v>
      </c>
      <c r="O3435" t="s">
        <v>46</v>
      </c>
      <c r="P3435" t="s">
        <v>3228</v>
      </c>
      <c r="Q3435" t="s">
        <v>36272</v>
      </c>
      <c r="T3435" t="s">
        <v>49</v>
      </c>
      <c r="U3435">
        <v>56212</v>
      </c>
      <c r="Z3435" s="4"/>
    </row>
    <row r="3436" spans="1:26" ht="12.75" customHeight="1" x14ac:dyDescent="0.2">
      <c r="A3436">
        <v>7256</v>
      </c>
      <c r="B3436" t="s">
        <v>19</v>
      </c>
      <c r="C3436" t="s">
        <v>95</v>
      </c>
      <c r="D3436" t="s">
        <v>8145</v>
      </c>
      <c r="E3436" t="s">
        <v>1956</v>
      </c>
      <c r="F3436" t="s">
        <v>3693</v>
      </c>
      <c r="G3436">
        <v>29780</v>
      </c>
      <c r="H3436" t="s">
        <v>8146</v>
      </c>
      <c r="I3436">
        <v>298704275</v>
      </c>
      <c r="J3436">
        <v>658791520</v>
      </c>
      <c r="K3436" t="s">
        <v>8147</v>
      </c>
      <c r="L3436" t="s">
        <v>8148</v>
      </c>
      <c r="M3436">
        <v>29790</v>
      </c>
      <c r="N3436" t="s">
        <v>8149</v>
      </c>
      <c r="O3436" t="s">
        <v>6893</v>
      </c>
      <c r="P3436" t="s">
        <v>646</v>
      </c>
      <c r="Q3436" t="s">
        <v>8150</v>
      </c>
      <c r="T3436" t="s">
        <v>648</v>
      </c>
      <c r="U3436">
        <v>29197</v>
      </c>
      <c r="Z3436" s="4"/>
    </row>
    <row r="3437" spans="1:26" ht="12.75" customHeight="1" x14ac:dyDescent="0.2">
      <c r="A3437">
        <v>19648</v>
      </c>
      <c r="B3437" t="s">
        <v>32771</v>
      </c>
      <c r="C3437" t="s">
        <v>51</v>
      </c>
      <c r="D3437" t="s">
        <v>8145</v>
      </c>
      <c r="E3437" t="s">
        <v>3209</v>
      </c>
      <c r="F3437" t="s">
        <v>520</v>
      </c>
      <c r="G3437">
        <v>44350</v>
      </c>
      <c r="H3437" t="s">
        <v>28118</v>
      </c>
      <c r="J3437" t="s">
        <v>28119</v>
      </c>
      <c r="K3437" t="s">
        <v>28120</v>
      </c>
      <c r="L3437" t="s">
        <v>520</v>
      </c>
      <c r="M3437">
        <v>44350</v>
      </c>
      <c r="N3437" t="s">
        <v>28121</v>
      </c>
      <c r="O3437" t="s">
        <v>11165</v>
      </c>
      <c r="P3437" t="s">
        <v>1318</v>
      </c>
      <c r="Q3437" t="s">
        <v>23684</v>
      </c>
      <c r="T3437" t="s">
        <v>125</v>
      </c>
      <c r="U3437">
        <v>44069</v>
      </c>
      <c r="Z3437" s="4"/>
    </row>
    <row r="3438" spans="1:26" ht="12.75" customHeight="1" x14ac:dyDescent="0.2">
      <c r="A3438">
        <v>24064</v>
      </c>
      <c r="B3438" t="s">
        <v>19</v>
      </c>
      <c r="C3438" t="s">
        <v>35</v>
      </c>
      <c r="D3438" t="s">
        <v>32772</v>
      </c>
      <c r="E3438" t="s">
        <v>1956</v>
      </c>
      <c r="F3438" t="s">
        <v>32773</v>
      </c>
      <c r="G3438">
        <v>1440</v>
      </c>
      <c r="H3438" t="s">
        <v>32774</v>
      </c>
      <c r="J3438" t="s">
        <v>32775</v>
      </c>
      <c r="K3438" t="s">
        <v>32776</v>
      </c>
      <c r="L3438" t="s">
        <v>19</v>
      </c>
      <c r="N3438" t="s">
        <v>19</v>
      </c>
      <c r="O3438" t="s">
        <v>19</v>
      </c>
      <c r="P3438" t="s">
        <v>19</v>
      </c>
      <c r="T3438" t="s">
        <v>254</v>
      </c>
      <c r="U3438">
        <v>1451</v>
      </c>
      <c r="Z3438" s="4"/>
    </row>
    <row r="3439" spans="1:26" ht="12.75" customHeight="1" x14ac:dyDescent="0.2">
      <c r="A3439">
        <v>14196</v>
      </c>
      <c r="B3439" t="s">
        <v>19</v>
      </c>
      <c r="C3439" t="s">
        <v>19</v>
      </c>
      <c r="D3439" t="s">
        <v>18491</v>
      </c>
      <c r="E3439" t="s">
        <v>16010</v>
      </c>
      <c r="F3439" t="s">
        <v>6084</v>
      </c>
      <c r="G3439">
        <v>73520</v>
      </c>
      <c r="H3439" t="s">
        <v>18492</v>
      </c>
      <c r="I3439">
        <v>781024615</v>
      </c>
      <c r="K3439" t="s">
        <v>18493</v>
      </c>
      <c r="L3439" t="s">
        <v>19</v>
      </c>
      <c r="N3439" t="s">
        <v>19</v>
      </c>
      <c r="O3439" t="s">
        <v>10438</v>
      </c>
      <c r="P3439" t="s">
        <v>10272</v>
      </c>
      <c r="Q3439" t="s">
        <v>18494</v>
      </c>
      <c r="R3439" t="s">
        <v>18495</v>
      </c>
      <c r="S3439" t="s">
        <v>18496</v>
      </c>
      <c r="T3439" t="s">
        <v>6081</v>
      </c>
      <c r="U3439">
        <v>73058</v>
      </c>
      <c r="Z3439" s="4"/>
    </row>
    <row r="3440" spans="1:26" ht="12.75" customHeight="1" x14ac:dyDescent="0.2">
      <c r="A3440">
        <v>18389</v>
      </c>
      <c r="B3440" t="s">
        <v>19</v>
      </c>
      <c r="C3440" t="s">
        <v>113</v>
      </c>
      <c r="D3440" t="s">
        <v>23513</v>
      </c>
      <c r="E3440" t="s">
        <v>23514</v>
      </c>
      <c r="F3440" t="s">
        <v>23515</v>
      </c>
      <c r="G3440">
        <v>30125</v>
      </c>
      <c r="H3440" t="s">
        <v>23516</v>
      </c>
      <c r="J3440" t="s">
        <v>23517</v>
      </c>
      <c r="K3440" t="s">
        <v>23518</v>
      </c>
      <c r="L3440" t="s">
        <v>19</v>
      </c>
      <c r="N3440" t="s">
        <v>19</v>
      </c>
      <c r="O3440" t="s">
        <v>46</v>
      </c>
      <c r="P3440" t="s">
        <v>491</v>
      </c>
      <c r="Q3440" t="s">
        <v>23064</v>
      </c>
      <c r="T3440" t="s">
        <v>395</v>
      </c>
      <c r="U3440">
        <v>30310</v>
      </c>
      <c r="Z3440" s="4"/>
    </row>
    <row r="3441" spans="1:30" ht="12.75" customHeight="1" x14ac:dyDescent="0.2">
      <c r="A3441">
        <v>3331</v>
      </c>
      <c r="B3441" t="s">
        <v>19</v>
      </c>
      <c r="C3441" t="s">
        <v>51</v>
      </c>
      <c r="D3441" t="s">
        <v>2844</v>
      </c>
      <c r="E3441" t="s">
        <v>19</v>
      </c>
      <c r="F3441" t="s">
        <v>2845</v>
      </c>
      <c r="G3441">
        <v>56550</v>
      </c>
      <c r="H3441" t="s">
        <v>2846</v>
      </c>
      <c r="L3441" t="s">
        <v>19</v>
      </c>
      <c r="N3441" t="s">
        <v>19</v>
      </c>
      <c r="O3441" t="s">
        <v>817</v>
      </c>
      <c r="P3441" t="s">
        <v>47</v>
      </c>
      <c r="Q3441" t="s">
        <v>2847</v>
      </c>
      <c r="T3441" t="s">
        <v>262</v>
      </c>
      <c r="U3441">
        <v>56013</v>
      </c>
    </row>
    <row r="3442" spans="1:30" ht="12.75" customHeight="1" x14ac:dyDescent="0.2">
      <c r="A3442">
        <v>9892</v>
      </c>
      <c r="B3442" t="s">
        <v>19</v>
      </c>
      <c r="C3442" t="s">
        <v>2577</v>
      </c>
      <c r="D3442" t="s">
        <v>13436</v>
      </c>
      <c r="E3442" t="s">
        <v>13437</v>
      </c>
      <c r="F3442" t="s">
        <v>1799</v>
      </c>
      <c r="G3442">
        <v>56500</v>
      </c>
      <c r="H3442" t="s">
        <v>13438</v>
      </c>
      <c r="I3442" t="s">
        <v>13439</v>
      </c>
      <c r="J3442" t="s">
        <v>13440</v>
      </c>
      <c r="K3442" t="s">
        <v>13441</v>
      </c>
      <c r="L3442" t="s">
        <v>3249</v>
      </c>
      <c r="M3442">
        <v>56150</v>
      </c>
      <c r="N3442" t="s">
        <v>13442</v>
      </c>
      <c r="O3442" t="s">
        <v>13443</v>
      </c>
      <c r="P3442" t="s">
        <v>5496</v>
      </c>
      <c r="Q3442" t="s">
        <v>47</v>
      </c>
      <c r="R3442" t="s">
        <v>12300</v>
      </c>
      <c r="U3442" t="s">
        <v>262</v>
      </c>
      <c r="V3442">
        <v>56039</v>
      </c>
    </row>
    <row r="3443" spans="1:30" ht="12.75" customHeight="1" x14ac:dyDescent="0.2">
      <c r="A3443">
        <v>3876</v>
      </c>
      <c r="B3443" t="s">
        <v>19</v>
      </c>
      <c r="C3443" t="s">
        <v>68</v>
      </c>
      <c r="D3443" t="s">
        <v>2848</v>
      </c>
      <c r="E3443" t="s">
        <v>19</v>
      </c>
      <c r="F3443" t="s">
        <v>2849</v>
      </c>
      <c r="G3443">
        <v>35600</v>
      </c>
      <c r="H3443" t="s">
        <v>2850</v>
      </c>
      <c r="L3443" t="s">
        <v>19</v>
      </c>
      <c r="N3443" t="s">
        <v>19</v>
      </c>
      <c r="O3443" t="s">
        <v>19</v>
      </c>
      <c r="P3443" t="s">
        <v>19</v>
      </c>
      <c r="T3443" t="s">
        <v>49</v>
      </c>
      <c r="U3443">
        <v>35013</v>
      </c>
    </row>
    <row r="3444" spans="1:30" ht="12.75" customHeight="1" x14ac:dyDescent="0.2">
      <c r="A3444">
        <v>1781</v>
      </c>
      <c r="B3444" t="s">
        <v>19</v>
      </c>
      <c r="C3444" t="s">
        <v>744</v>
      </c>
      <c r="D3444" t="s">
        <v>2848</v>
      </c>
      <c r="E3444" t="s">
        <v>642</v>
      </c>
      <c r="F3444" t="s">
        <v>2443</v>
      </c>
      <c r="G3444">
        <v>35137</v>
      </c>
      <c r="H3444" t="s">
        <v>2444</v>
      </c>
      <c r="I3444" t="s">
        <v>2851</v>
      </c>
      <c r="L3444" t="s">
        <v>19</v>
      </c>
      <c r="N3444" t="s">
        <v>2852</v>
      </c>
      <c r="O3444" t="s">
        <v>19</v>
      </c>
      <c r="P3444" t="s">
        <v>19</v>
      </c>
      <c r="T3444" t="s">
        <v>112</v>
      </c>
      <c r="U3444">
        <v>35023</v>
      </c>
    </row>
    <row r="3445" spans="1:30" ht="12.75" customHeight="1" x14ac:dyDescent="0.2">
      <c r="A3445">
        <v>1641</v>
      </c>
      <c r="B3445" t="s">
        <v>18497</v>
      </c>
      <c r="C3445" t="s">
        <v>95</v>
      </c>
      <c r="D3445" t="s">
        <v>2853</v>
      </c>
      <c r="E3445" t="s">
        <v>19</v>
      </c>
      <c r="F3445" t="s">
        <v>2854</v>
      </c>
      <c r="G3445">
        <v>44520</v>
      </c>
      <c r="H3445" t="s">
        <v>2855</v>
      </c>
      <c r="I3445" t="s">
        <v>2856</v>
      </c>
      <c r="L3445" t="s">
        <v>19</v>
      </c>
      <c r="N3445" t="s">
        <v>19</v>
      </c>
      <c r="O3445" t="s">
        <v>19</v>
      </c>
      <c r="P3445" t="s">
        <v>19</v>
      </c>
      <c r="T3445" t="s">
        <v>125</v>
      </c>
      <c r="U3445">
        <v>44065</v>
      </c>
    </row>
    <row r="3446" spans="1:30" ht="12.75" customHeight="1" x14ac:dyDescent="0.2">
      <c r="A3446">
        <v>11824</v>
      </c>
      <c r="B3446" t="s">
        <v>19</v>
      </c>
      <c r="C3446" t="s">
        <v>35</v>
      </c>
      <c r="D3446" t="s">
        <v>2848</v>
      </c>
      <c r="E3446" t="s">
        <v>18498</v>
      </c>
      <c r="F3446" t="s">
        <v>18499</v>
      </c>
      <c r="G3446">
        <v>9290</v>
      </c>
      <c r="H3446" t="s">
        <v>18500</v>
      </c>
      <c r="J3446" t="s">
        <v>18501</v>
      </c>
      <c r="K3446" t="s">
        <v>18502</v>
      </c>
      <c r="L3446" t="s">
        <v>19</v>
      </c>
      <c r="N3446" t="s">
        <v>19</v>
      </c>
      <c r="O3446" t="s">
        <v>46</v>
      </c>
      <c r="P3446" t="s">
        <v>6238</v>
      </c>
      <c r="Q3446" t="s">
        <v>16567</v>
      </c>
      <c r="T3446" t="s">
        <v>6240</v>
      </c>
      <c r="U3446">
        <v>9073</v>
      </c>
    </row>
    <row r="3447" spans="1:30" ht="12.75" customHeight="1" x14ac:dyDescent="0.2">
      <c r="A3447">
        <v>12570</v>
      </c>
      <c r="B3447" t="s">
        <v>19</v>
      </c>
      <c r="C3447" t="s">
        <v>19</v>
      </c>
      <c r="D3447" t="s">
        <v>2853</v>
      </c>
      <c r="E3447" t="s">
        <v>1651</v>
      </c>
      <c r="F3447" t="s">
        <v>18503</v>
      </c>
      <c r="G3447">
        <v>74800</v>
      </c>
      <c r="H3447" t="s">
        <v>19</v>
      </c>
      <c r="I3447">
        <v>981264413</v>
      </c>
      <c r="J3447">
        <v>626599158</v>
      </c>
      <c r="K3447" t="s">
        <v>18504</v>
      </c>
      <c r="L3447" t="s">
        <v>18503</v>
      </c>
      <c r="M3447">
        <v>74800</v>
      </c>
      <c r="N3447" t="s">
        <v>18505</v>
      </c>
      <c r="O3447" t="s">
        <v>18506</v>
      </c>
      <c r="P3447" t="s">
        <v>10438</v>
      </c>
      <c r="Q3447" t="s">
        <v>6657</v>
      </c>
      <c r="R3447" t="s">
        <v>17251</v>
      </c>
      <c r="S3447" t="s">
        <v>18304</v>
      </c>
      <c r="T3447" t="s">
        <v>18507</v>
      </c>
      <c r="U3447" t="s">
        <v>5043</v>
      </c>
      <c r="V3447">
        <v>74224</v>
      </c>
    </row>
    <row r="3448" spans="1:30" s="1" customFormat="1" ht="12.75" customHeight="1" x14ac:dyDescent="0.2">
      <c r="A3448">
        <v>13871</v>
      </c>
      <c r="B3448" t="s">
        <v>23519</v>
      </c>
      <c r="C3448" t="s">
        <v>35</v>
      </c>
      <c r="D3448" t="s">
        <v>2853</v>
      </c>
      <c r="E3448" t="s">
        <v>3165</v>
      </c>
      <c r="F3448" t="s">
        <v>18508</v>
      </c>
      <c r="G3448">
        <v>71430</v>
      </c>
      <c r="H3448" t="s">
        <v>18509</v>
      </c>
      <c r="I3448"/>
      <c r="J3448" t="s">
        <v>18510</v>
      </c>
      <c r="K3448"/>
      <c r="L3448" t="s">
        <v>19</v>
      </c>
      <c r="M3448"/>
      <c r="N3448" t="s">
        <v>19</v>
      </c>
      <c r="O3448" t="s">
        <v>46</v>
      </c>
      <c r="P3448" t="s">
        <v>5769</v>
      </c>
      <c r="Q3448" t="s">
        <v>16224</v>
      </c>
      <c r="R3448"/>
      <c r="S3448"/>
      <c r="T3448" t="s">
        <v>1581</v>
      </c>
      <c r="U3448">
        <v>71340</v>
      </c>
      <c r="V3448"/>
      <c r="W3448"/>
      <c r="X3448"/>
      <c r="Y3448" s="4"/>
      <c r="Z3448" s="6"/>
      <c r="AA3448"/>
      <c r="AB3448" s="4"/>
      <c r="AC3448"/>
      <c r="AD3448"/>
    </row>
    <row r="3449" spans="1:30" ht="12.75" customHeight="1" x14ac:dyDescent="0.2">
      <c r="A3449">
        <v>19148</v>
      </c>
      <c r="B3449" t="s">
        <v>19</v>
      </c>
      <c r="C3449" t="s">
        <v>113</v>
      </c>
      <c r="D3449" t="s">
        <v>2853</v>
      </c>
      <c r="E3449" t="s">
        <v>3158</v>
      </c>
      <c r="F3449" t="s">
        <v>23520</v>
      </c>
      <c r="G3449">
        <v>7110</v>
      </c>
      <c r="H3449" t="s">
        <v>23521</v>
      </c>
      <c r="I3449" t="s">
        <v>23522</v>
      </c>
      <c r="J3449" t="s">
        <v>23523</v>
      </c>
      <c r="K3449" t="s">
        <v>23524</v>
      </c>
      <c r="L3449" t="s">
        <v>19</v>
      </c>
      <c r="N3449" t="s">
        <v>19</v>
      </c>
      <c r="O3449" t="s">
        <v>10501</v>
      </c>
      <c r="P3449" t="s">
        <v>7053</v>
      </c>
      <c r="Q3449" t="s">
        <v>22237</v>
      </c>
      <c r="T3449" t="s">
        <v>6590</v>
      </c>
      <c r="U3449">
        <v>7118</v>
      </c>
      <c r="AB3449" s="7"/>
      <c r="AC3449" s="1"/>
      <c r="AD3449" s="1"/>
    </row>
    <row r="3450" spans="1:30" ht="12.75" customHeight="1" x14ac:dyDescent="0.2">
      <c r="A3450">
        <v>21282</v>
      </c>
      <c r="B3450" t="s">
        <v>19</v>
      </c>
      <c r="C3450" t="s">
        <v>51</v>
      </c>
      <c r="D3450" t="s">
        <v>28122</v>
      </c>
      <c r="E3450" t="s">
        <v>12165</v>
      </c>
      <c r="F3450" t="s">
        <v>28123</v>
      </c>
      <c r="G3450">
        <v>32140</v>
      </c>
      <c r="H3450" t="s">
        <v>28124</v>
      </c>
      <c r="J3450">
        <v>629836389</v>
      </c>
      <c r="K3450" t="s">
        <v>28125</v>
      </c>
      <c r="L3450" t="s">
        <v>19</v>
      </c>
      <c r="N3450" t="s">
        <v>19</v>
      </c>
      <c r="O3450" t="s">
        <v>21546</v>
      </c>
      <c r="P3450" t="s">
        <v>7156</v>
      </c>
      <c r="Q3450" t="s">
        <v>21281</v>
      </c>
      <c r="T3450" t="s">
        <v>67</v>
      </c>
      <c r="U3450">
        <v>32103</v>
      </c>
    </row>
    <row r="3451" spans="1:30" ht="12.75" customHeight="1" x14ac:dyDescent="0.2">
      <c r="A3451">
        <v>15729</v>
      </c>
      <c r="B3451" t="s">
        <v>19</v>
      </c>
      <c r="C3451" t="s">
        <v>51</v>
      </c>
      <c r="D3451" t="s">
        <v>23525</v>
      </c>
      <c r="E3451" t="s">
        <v>23526</v>
      </c>
      <c r="F3451" t="s">
        <v>23527</v>
      </c>
      <c r="G3451">
        <v>53150</v>
      </c>
      <c r="H3451" t="s">
        <v>23528</v>
      </c>
      <c r="J3451" t="s">
        <v>23529</v>
      </c>
      <c r="K3451" t="s">
        <v>23530</v>
      </c>
      <c r="L3451" t="s">
        <v>19</v>
      </c>
      <c r="N3451" t="s">
        <v>19</v>
      </c>
      <c r="O3451" t="s">
        <v>3781</v>
      </c>
      <c r="P3451" t="s">
        <v>92</v>
      </c>
      <c r="Q3451" t="s">
        <v>23531</v>
      </c>
      <c r="T3451" t="s">
        <v>94</v>
      </c>
      <c r="U3451">
        <v>53059</v>
      </c>
    </row>
    <row r="3452" spans="1:30" ht="12.75" customHeight="1" x14ac:dyDescent="0.2">
      <c r="A3452">
        <v>6509</v>
      </c>
      <c r="B3452" t="s">
        <v>19</v>
      </c>
      <c r="C3452" t="s">
        <v>113</v>
      </c>
      <c r="D3452" t="s">
        <v>8151</v>
      </c>
      <c r="E3452" t="s">
        <v>3756</v>
      </c>
      <c r="F3452" t="s">
        <v>8152</v>
      </c>
      <c r="G3452">
        <v>29233</v>
      </c>
      <c r="H3452" t="s">
        <v>8153</v>
      </c>
      <c r="I3452" t="s">
        <v>8154</v>
      </c>
      <c r="K3452" t="s">
        <v>8155</v>
      </c>
      <c r="L3452" t="s">
        <v>8156</v>
      </c>
      <c r="M3452">
        <v>29400</v>
      </c>
      <c r="N3452" t="s">
        <v>8157</v>
      </c>
      <c r="O3452" t="s">
        <v>46</v>
      </c>
      <c r="P3452" t="s">
        <v>277</v>
      </c>
      <c r="Q3452" t="s">
        <v>6886</v>
      </c>
      <c r="R3452" t="s">
        <v>7605</v>
      </c>
      <c r="T3452" t="s">
        <v>653</v>
      </c>
      <c r="U3452">
        <v>29030</v>
      </c>
    </row>
    <row r="3453" spans="1:30" ht="12.75" customHeight="1" x14ac:dyDescent="0.2">
      <c r="A3453">
        <v>4625</v>
      </c>
      <c r="B3453" t="s">
        <v>19</v>
      </c>
      <c r="C3453" t="s">
        <v>35</v>
      </c>
      <c r="D3453" t="s">
        <v>2857</v>
      </c>
      <c r="E3453" t="s">
        <v>404</v>
      </c>
      <c r="F3453" t="s">
        <v>2858</v>
      </c>
      <c r="G3453">
        <v>56300</v>
      </c>
      <c r="H3453" t="s">
        <v>2859</v>
      </c>
      <c r="I3453" t="s">
        <v>2860</v>
      </c>
      <c r="L3453" t="s">
        <v>19</v>
      </c>
      <c r="N3453" t="s">
        <v>19</v>
      </c>
      <c r="O3453" t="s">
        <v>19</v>
      </c>
      <c r="P3453" t="s">
        <v>19</v>
      </c>
      <c r="T3453" t="s">
        <v>262</v>
      </c>
      <c r="U3453">
        <v>56093</v>
      </c>
    </row>
    <row r="3454" spans="1:30" ht="12.75" customHeight="1" x14ac:dyDescent="0.2">
      <c r="A3454">
        <v>13442</v>
      </c>
      <c r="B3454" t="s">
        <v>19</v>
      </c>
      <c r="C3454" t="s">
        <v>389</v>
      </c>
      <c r="D3454" t="s">
        <v>2857</v>
      </c>
      <c r="E3454" t="s">
        <v>18511</v>
      </c>
      <c r="F3454" t="s">
        <v>18512</v>
      </c>
      <c r="G3454">
        <v>72300</v>
      </c>
      <c r="H3454" t="s">
        <v>18513</v>
      </c>
      <c r="I3454" t="s">
        <v>18514</v>
      </c>
      <c r="J3454" t="s">
        <v>18515</v>
      </c>
      <c r="K3454" t="s">
        <v>18516</v>
      </c>
      <c r="L3454" t="s">
        <v>19</v>
      </c>
      <c r="N3454" t="s">
        <v>19</v>
      </c>
      <c r="O3454" t="s">
        <v>1199</v>
      </c>
      <c r="P3454" t="s">
        <v>92</v>
      </c>
      <c r="Q3454" t="s">
        <v>18517</v>
      </c>
      <c r="T3454" t="s">
        <v>94</v>
      </c>
      <c r="U3454">
        <v>72106</v>
      </c>
    </row>
    <row r="3455" spans="1:30" ht="12.75" customHeight="1" x14ac:dyDescent="0.2">
      <c r="A3455">
        <v>12156</v>
      </c>
      <c r="B3455" t="s">
        <v>19</v>
      </c>
      <c r="C3455" t="s">
        <v>35</v>
      </c>
      <c r="D3455" t="s">
        <v>2857</v>
      </c>
      <c r="E3455" t="s">
        <v>5755</v>
      </c>
      <c r="F3455" t="s">
        <v>3805</v>
      </c>
      <c r="G3455">
        <v>56330</v>
      </c>
      <c r="H3455" t="s">
        <v>18518</v>
      </c>
      <c r="I3455" t="s">
        <v>18519</v>
      </c>
      <c r="L3455" t="s">
        <v>3239</v>
      </c>
      <c r="M3455">
        <v>56400</v>
      </c>
      <c r="N3455" t="s">
        <v>18520</v>
      </c>
      <c r="O3455" t="s">
        <v>5496</v>
      </c>
      <c r="P3455" t="s">
        <v>47</v>
      </c>
      <c r="Q3455" t="s">
        <v>18521</v>
      </c>
      <c r="T3455" t="s">
        <v>262</v>
      </c>
      <c r="U3455">
        <v>56177</v>
      </c>
    </row>
    <row r="3456" spans="1:30" ht="12.75" customHeight="1" x14ac:dyDescent="0.2">
      <c r="A3456">
        <v>25124</v>
      </c>
      <c r="B3456" t="s">
        <v>19</v>
      </c>
      <c r="C3456" t="s">
        <v>35</v>
      </c>
      <c r="D3456" t="s">
        <v>2857</v>
      </c>
      <c r="E3456" t="s">
        <v>26838</v>
      </c>
      <c r="F3456" t="s">
        <v>32777</v>
      </c>
      <c r="G3456">
        <v>42111</v>
      </c>
      <c r="H3456" t="s">
        <v>32778</v>
      </c>
      <c r="I3456" t="s">
        <v>32779</v>
      </c>
      <c r="J3456" t="s">
        <v>32780</v>
      </c>
      <c r="K3456" t="s">
        <v>32781</v>
      </c>
      <c r="L3456" t="s">
        <v>19</v>
      </c>
      <c r="N3456" t="s">
        <v>19</v>
      </c>
      <c r="O3456" t="s">
        <v>46</v>
      </c>
      <c r="P3456" t="s">
        <v>7047</v>
      </c>
      <c r="Q3456" t="s">
        <v>28785</v>
      </c>
      <c r="T3456" t="s">
        <v>1026</v>
      </c>
      <c r="U3456">
        <v>42072</v>
      </c>
    </row>
    <row r="3457" spans="1:30" ht="12.75" customHeight="1" x14ac:dyDescent="0.2">
      <c r="A3457">
        <v>13243</v>
      </c>
      <c r="B3457" t="s">
        <v>19</v>
      </c>
      <c r="C3457" t="s">
        <v>4798</v>
      </c>
      <c r="D3457" t="s">
        <v>18529</v>
      </c>
      <c r="E3457" t="s">
        <v>18530</v>
      </c>
      <c r="F3457" t="s">
        <v>18531</v>
      </c>
      <c r="G3457">
        <v>14400</v>
      </c>
      <c r="H3457" t="s">
        <v>18532</v>
      </c>
      <c r="I3457">
        <v>679691637</v>
      </c>
      <c r="L3457" t="s">
        <v>18533</v>
      </c>
      <c r="M3457">
        <v>14490</v>
      </c>
      <c r="N3457" t="s">
        <v>18534</v>
      </c>
      <c r="O3457" t="s">
        <v>4228</v>
      </c>
      <c r="P3457" t="s">
        <v>366</v>
      </c>
      <c r="Q3457" t="s">
        <v>9217</v>
      </c>
      <c r="T3457" t="s">
        <v>368</v>
      </c>
      <c r="U3457">
        <v>14436</v>
      </c>
      <c r="Z3457" s="4"/>
    </row>
    <row r="3458" spans="1:30" ht="12.75" customHeight="1" x14ac:dyDescent="0.2">
      <c r="A3458">
        <v>13486</v>
      </c>
      <c r="B3458" t="s">
        <v>19</v>
      </c>
      <c r="C3458" t="s">
        <v>389</v>
      </c>
      <c r="D3458" t="s">
        <v>18522</v>
      </c>
      <c r="E3458" t="s">
        <v>610</v>
      </c>
      <c r="F3458" t="s">
        <v>18523</v>
      </c>
      <c r="G3458">
        <v>72300</v>
      </c>
      <c r="H3458" t="s">
        <v>18524</v>
      </c>
      <c r="I3458" t="s">
        <v>18525</v>
      </c>
      <c r="J3458" t="s">
        <v>18526</v>
      </c>
      <c r="K3458" t="s">
        <v>18527</v>
      </c>
      <c r="L3458" t="s">
        <v>19</v>
      </c>
      <c r="N3458" t="s">
        <v>19</v>
      </c>
      <c r="O3458" t="s">
        <v>46</v>
      </c>
      <c r="P3458" t="s">
        <v>92</v>
      </c>
      <c r="Q3458" t="s">
        <v>18528</v>
      </c>
      <c r="T3458" t="s">
        <v>94</v>
      </c>
      <c r="U3458">
        <v>72167</v>
      </c>
      <c r="Z3458" s="4"/>
    </row>
    <row r="3459" spans="1:30" ht="12.75" customHeight="1" x14ac:dyDescent="0.2">
      <c r="A3459">
        <v>17402</v>
      </c>
      <c r="B3459" t="s">
        <v>19</v>
      </c>
      <c r="C3459" t="s">
        <v>35</v>
      </c>
      <c r="D3459" t="s">
        <v>23532</v>
      </c>
      <c r="E3459" t="s">
        <v>443</v>
      </c>
      <c r="F3459" t="s">
        <v>22202</v>
      </c>
      <c r="G3459">
        <v>35550</v>
      </c>
      <c r="H3459" t="s">
        <v>23533</v>
      </c>
      <c r="J3459">
        <v>619166278</v>
      </c>
      <c r="K3459" t="s">
        <v>23534</v>
      </c>
      <c r="L3459" t="s">
        <v>19</v>
      </c>
      <c r="N3459" t="s">
        <v>19</v>
      </c>
      <c r="O3459" t="s">
        <v>46</v>
      </c>
      <c r="P3459" t="s">
        <v>169</v>
      </c>
      <c r="Q3459" t="s">
        <v>21483</v>
      </c>
      <c r="T3459" t="s">
        <v>101</v>
      </c>
      <c r="U3459">
        <v>35328</v>
      </c>
      <c r="Z3459" s="4"/>
    </row>
    <row r="3460" spans="1:30" ht="12.75" customHeight="1" x14ac:dyDescent="0.2">
      <c r="A3460">
        <v>6603</v>
      </c>
      <c r="B3460" t="s">
        <v>19</v>
      </c>
      <c r="C3460" t="s">
        <v>35</v>
      </c>
      <c r="D3460" t="s">
        <v>8158</v>
      </c>
      <c r="E3460" t="s">
        <v>8159</v>
      </c>
      <c r="F3460" t="s">
        <v>8160</v>
      </c>
      <c r="G3460">
        <v>84740</v>
      </c>
      <c r="H3460" t="s">
        <v>8161</v>
      </c>
      <c r="J3460" t="s">
        <v>8162</v>
      </c>
      <c r="L3460" t="s">
        <v>19</v>
      </c>
      <c r="N3460" t="s">
        <v>19</v>
      </c>
      <c r="O3460" t="s">
        <v>46</v>
      </c>
      <c r="P3460" t="s">
        <v>491</v>
      </c>
      <c r="Q3460" t="s">
        <v>8163</v>
      </c>
      <c r="R3460" t="s">
        <v>33</v>
      </c>
      <c r="T3460" t="s">
        <v>395</v>
      </c>
      <c r="U3460">
        <v>84142</v>
      </c>
      <c r="Z3460" s="4"/>
    </row>
    <row r="3461" spans="1:30" ht="12.75" customHeight="1" x14ac:dyDescent="0.2">
      <c r="A3461">
        <v>12794</v>
      </c>
      <c r="B3461" t="s">
        <v>19</v>
      </c>
      <c r="C3461" t="s">
        <v>35</v>
      </c>
      <c r="D3461" t="s">
        <v>18535</v>
      </c>
      <c r="E3461" t="s">
        <v>1956</v>
      </c>
      <c r="F3461" t="s">
        <v>1281</v>
      </c>
      <c r="G3461">
        <v>35134</v>
      </c>
      <c r="H3461" t="s">
        <v>18536</v>
      </c>
      <c r="I3461" t="s">
        <v>18537</v>
      </c>
      <c r="J3461" t="s">
        <v>18538</v>
      </c>
      <c r="L3461" t="s">
        <v>19</v>
      </c>
      <c r="N3461" t="s">
        <v>19</v>
      </c>
      <c r="O3461" t="s">
        <v>168</v>
      </c>
      <c r="P3461" t="s">
        <v>169</v>
      </c>
      <c r="Q3461" t="s">
        <v>13146</v>
      </c>
      <c r="T3461" t="s">
        <v>101</v>
      </c>
      <c r="U3461">
        <v>35082</v>
      </c>
      <c r="Z3461" s="4"/>
    </row>
    <row r="3462" spans="1:30" ht="12.75" customHeight="1" x14ac:dyDescent="0.2">
      <c r="A3462">
        <v>8013</v>
      </c>
      <c r="B3462" t="s">
        <v>19</v>
      </c>
      <c r="C3462" t="s">
        <v>13444</v>
      </c>
      <c r="D3462" t="s">
        <v>13445</v>
      </c>
      <c r="E3462" t="s">
        <v>19</v>
      </c>
      <c r="F3462" t="s">
        <v>6611</v>
      </c>
      <c r="G3462">
        <v>29390</v>
      </c>
      <c r="H3462" t="s">
        <v>13446</v>
      </c>
      <c r="I3462" t="s">
        <v>13447</v>
      </c>
      <c r="L3462" t="s">
        <v>13448</v>
      </c>
      <c r="M3462">
        <v>29310</v>
      </c>
      <c r="N3462" t="s">
        <v>13449</v>
      </c>
      <c r="O3462" t="s">
        <v>46</v>
      </c>
      <c r="P3462" t="s">
        <v>47</v>
      </c>
      <c r="Q3462" t="s">
        <v>7526</v>
      </c>
      <c r="T3462" t="s">
        <v>262</v>
      </c>
      <c r="U3462">
        <v>29274</v>
      </c>
      <c r="Z3462" s="4"/>
    </row>
    <row r="3463" spans="1:30" ht="12.75" customHeight="1" x14ac:dyDescent="0.2">
      <c r="A3463">
        <v>4268</v>
      </c>
      <c r="B3463" t="s">
        <v>19</v>
      </c>
      <c r="C3463" t="s">
        <v>1808</v>
      </c>
      <c r="D3463" t="s">
        <v>2861</v>
      </c>
      <c r="E3463" t="s">
        <v>2122</v>
      </c>
      <c r="F3463" t="s">
        <v>2862</v>
      </c>
      <c r="G3463">
        <v>68610</v>
      </c>
      <c r="H3463" t="s">
        <v>2863</v>
      </c>
      <c r="I3463" t="s">
        <v>2864</v>
      </c>
      <c r="J3463" t="s">
        <v>2865</v>
      </c>
      <c r="K3463" t="s">
        <v>2866</v>
      </c>
      <c r="L3463" t="s">
        <v>2862</v>
      </c>
      <c r="M3463">
        <v>68610</v>
      </c>
      <c r="N3463" t="s">
        <v>2863</v>
      </c>
      <c r="O3463" t="s">
        <v>46</v>
      </c>
      <c r="P3463" t="s">
        <v>65</v>
      </c>
      <c r="Q3463" t="s">
        <v>2266</v>
      </c>
      <c r="R3463" t="s">
        <v>33</v>
      </c>
      <c r="T3463" t="s">
        <v>133</v>
      </c>
      <c r="U3463">
        <v>68188</v>
      </c>
      <c r="Z3463" s="4"/>
    </row>
    <row r="3464" spans="1:30" ht="12.75" customHeight="1" x14ac:dyDescent="0.2">
      <c r="A3464">
        <v>5906</v>
      </c>
      <c r="B3464" t="s">
        <v>19</v>
      </c>
      <c r="C3464" t="s">
        <v>19</v>
      </c>
      <c r="D3464" t="s">
        <v>8164</v>
      </c>
      <c r="E3464" t="s">
        <v>2076</v>
      </c>
      <c r="F3464" t="s">
        <v>8165</v>
      </c>
      <c r="G3464">
        <v>71330</v>
      </c>
      <c r="H3464" t="s">
        <v>8166</v>
      </c>
      <c r="I3464">
        <v>457415061</v>
      </c>
      <c r="J3464">
        <v>613269079</v>
      </c>
      <c r="K3464" t="s">
        <v>8167</v>
      </c>
      <c r="L3464" t="s">
        <v>8168</v>
      </c>
      <c r="M3464">
        <v>74250</v>
      </c>
      <c r="N3464" t="s">
        <v>8169</v>
      </c>
      <c r="O3464" t="s">
        <v>252</v>
      </c>
      <c r="P3464" t="s">
        <v>65</v>
      </c>
      <c r="Q3464" t="s">
        <v>8170</v>
      </c>
      <c r="R3464" t="s">
        <v>33</v>
      </c>
      <c r="T3464" t="s">
        <v>254</v>
      </c>
      <c r="U3464">
        <v>71419</v>
      </c>
      <c r="Z3464" s="4"/>
    </row>
    <row r="3465" spans="1:30" ht="12.75" customHeight="1" x14ac:dyDescent="0.2">
      <c r="A3465">
        <v>18310</v>
      </c>
      <c r="B3465" t="s">
        <v>19</v>
      </c>
      <c r="C3465" t="s">
        <v>35</v>
      </c>
      <c r="D3465" t="s">
        <v>2861</v>
      </c>
      <c r="E3465" t="s">
        <v>8746</v>
      </c>
      <c r="F3465" t="s">
        <v>21440</v>
      </c>
      <c r="G3465">
        <v>42940</v>
      </c>
      <c r="H3465" t="s">
        <v>23535</v>
      </c>
      <c r="I3465" t="s">
        <v>23536</v>
      </c>
      <c r="L3465" t="s">
        <v>19</v>
      </c>
      <c r="N3465" t="s">
        <v>19</v>
      </c>
      <c r="O3465" t="s">
        <v>18314</v>
      </c>
      <c r="P3465" t="s">
        <v>7047</v>
      </c>
      <c r="Q3465" t="s">
        <v>15967</v>
      </c>
      <c r="T3465" t="s">
        <v>1026</v>
      </c>
      <c r="U3465">
        <v>42205</v>
      </c>
      <c r="Z3465" s="4"/>
    </row>
    <row r="3466" spans="1:30" ht="12.75" customHeight="1" x14ac:dyDescent="0.2">
      <c r="A3466">
        <v>23195</v>
      </c>
      <c r="B3466" t="s">
        <v>19</v>
      </c>
      <c r="C3466" t="s">
        <v>35</v>
      </c>
      <c r="D3466" t="s">
        <v>2861</v>
      </c>
      <c r="E3466" t="s">
        <v>5359</v>
      </c>
      <c r="F3466" t="s">
        <v>32782</v>
      </c>
      <c r="G3466">
        <v>63660</v>
      </c>
      <c r="H3466" t="s">
        <v>32783</v>
      </c>
      <c r="I3466" t="s">
        <v>32784</v>
      </c>
      <c r="J3466" t="s">
        <v>32785</v>
      </c>
      <c r="K3466" t="s">
        <v>32786</v>
      </c>
      <c r="L3466" t="s">
        <v>32787</v>
      </c>
      <c r="M3466">
        <v>42560</v>
      </c>
      <c r="N3466" t="s">
        <v>1150</v>
      </c>
      <c r="O3466" t="s">
        <v>18314</v>
      </c>
      <c r="P3466" t="s">
        <v>7047</v>
      </c>
      <c r="Q3466" t="s">
        <v>27198</v>
      </c>
      <c r="T3466" t="s">
        <v>1026</v>
      </c>
      <c r="U3466">
        <v>63331</v>
      </c>
      <c r="Z3466" s="4"/>
    </row>
    <row r="3467" spans="1:30" ht="12.75" customHeight="1" x14ac:dyDescent="0.2">
      <c r="A3467">
        <v>4946</v>
      </c>
      <c r="B3467" t="s">
        <v>19</v>
      </c>
      <c r="C3467" t="s">
        <v>68</v>
      </c>
      <c r="D3467" t="s">
        <v>8171</v>
      </c>
      <c r="E3467" t="s">
        <v>19</v>
      </c>
      <c r="F3467" t="s">
        <v>8172</v>
      </c>
      <c r="G3467">
        <v>85440</v>
      </c>
      <c r="H3467" t="s">
        <v>8173</v>
      </c>
      <c r="I3467" t="s">
        <v>8174</v>
      </c>
      <c r="J3467" t="s">
        <v>8175</v>
      </c>
      <c r="K3467" t="s">
        <v>8176</v>
      </c>
      <c r="L3467" t="s">
        <v>8177</v>
      </c>
      <c r="M3467">
        <v>85440</v>
      </c>
      <c r="N3467" t="s">
        <v>8178</v>
      </c>
      <c r="O3467" t="s">
        <v>178</v>
      </c>
      <c r="P3467" t="s">
        <v>179</v>
      </c>
      <c r="Q3467" t="s">
        <v>8179</v>
      </c>
      <c r="R3467" t="s">
        <v>33</v>
      </c>
      <c r="T3467" t="s">
        <v>75</v>
      </c>
      <c r="U3467">
        <v>85288</v>
      </c>
      <c r="Z3467" s="4"/>
    </row>
    <row r="3468" spans="1:30" ht="12.75" customHeight="1" x14ac:dyDescent="0.2">
      <c r="A3468">
        <v>5243</v>
      </c>
      <c r="B3468" t="s">
        <v>19</v>
      </c>
      <c r="C3468" t="s">
        <v>68</v>
      </c>
      <c r="D3468" t="s">
        <v>8171</v>
      </c>
      <c r="E3468" t="s">
        <v>19</v>
      </c>
      <c r="F3468" t="s">
        <v>70</v>
      </c>
      <c r="G3468">
        <v>85500</v>
      </c>
      <c r="H3468" t="s">
        <v>8180</v>
      </c>
      <c r="I3468" t="s">
        <v>8181</v>
      </c>
      <c r="L3468" t="s">
        <v>19</v>
      </c>
      <c r="N3468" t="s">
        <v>19</v>
      </c>
      <c r="O3468" t="s">
        <v>19</v>
      </c>
      <c r="P3468" t="s">
        <v>19</v>
      </c>
      <c r="T3468" t="s">
        <v>75</v>
      </c>
      <c r="U3468">
        <v>85109</v>
      </c>
      <c r="Z3468" s="4"/>
    </row>
    <row r="3469" spans="1:30" ht="12.75" customHeight="1" x14ac:dyDescent="0.2">
      <c r="A3469">
        <v>17435</v>
      </c>
      <c r="B3469" t="s">
        <v>19</v>
      </c>
      <c r="C3469" t="s">
        <v>35</v>
      </c>
      <c r="D3469" t="s">
        <v>23537</v>
      </c>
      <c r="E3469" t="s">
        <v>7798</v>
      </c>
      <c r="F3469" t="s">
        <v>1416</v>
      </c>
      <c r="G3469">
        <v>44600</v>
      </c>
      <c r="H3469" t="s">
        <v>23538</v>
      </c>
      <c r="J3469" t="s">
        <v>23539</v>
      </c>
      <c r="K3469" t="s">
        <v>23540</v>
      </c>
      <c r="L3469" t="s">
        <v>19</v>
      </c>
      <c r="N3469" t="s">
        <v>19</v>
      </c>
      <c r="O3469" t="s">
        <v>11165</v>
      </c>
      <c r="P3469" t="s">
        <v>1318</v>
      </c>
      <c r="Q3469" t="s">
        <v>23541</v>
      </c>
      <c r="T3469" t="s">
        <v>125</v>
      </c>
      <c r="U3469">
        <v>44184</v>
      </c>
      <c r="Z3469" s="4"/>
    </row>
    <row r="3470" spans="1:30" s="2" customFormat="1" ht="12.75" customHeight="1" x14ac:dyDescent="0.2">
      <c r="A3470">
        <v>24435</v>
      </c>
      <c r="B3470" t="s">
        <v>19</v>
      </c>
      <c r="C3470" s="2" t="s">
        <v>51</v>
      </c>
      <c r="D3470" s="2" t="s">
        <v>32788</v>
      </c>
      <c r="E3470" s="2" t="s">
        <v>32789</v>
      </c>
      <c r="F3470" s="2" t="s">
        <v>32790</v>
      </c>
      <c r="G3470">
        <v>85670</v>
      </c>
      <c r="H3470" t="s">
        <v>32791</v>
      </c>
      <c r="I3470"/>
      <c r="J3470" t="s">
        <v>32792</v>
      </c>
      <c r="K3470" t="s">
        <v>32793</v>
      </c>
      <c r="L3470" t="s">
        <v>19</v>
      </c>
      <c r="M3470"/>
      <c r="N3470" t="s">
        <v>19</v>
      </c>
      <c r="O3470" t="s">
        <v>19</v>
      </c>
      <c r="P3470" t="s">
        <v>19</v>
      </c>
      <c r="Q3470"/>
      <c r="R3470"/>
      <c r="S3470"/>
      <c r="T3470" t="s">
        <v>75</v>
      </c>
      <c r="U3470">
        <v>85260</v>
      </c>
      <c r="V3470"/>
      <c r="W3470"/>
      <c r="X3470"/>
      <c r="Y3470" s="14">
        <v>43027</v>
      </c>
      <c r="Z3470" s="14">
        <v>43031</v>
      </c>
      <c r="AB3470" s="8" t="s">
        <v>37798</v>
      </c>
      <c r="AC3470" s="2" t="s">
        <v>37798</v>
      </c>
      <c r="AD3470" s="2" t="s">
        <v>37819</v>
      </c>
    </row>
    <row r="3471" spans="1:30" ht="12.75" customHeight="1" x14ac:dyDescent="0.2">
      <c r="A3471">
        <v>12107</v>
      </c>
      <c r="B3471" t="s">
        <v>19</v>
      </c>
      <c r="C3471" t="s">
        <v>744</v>
      </c>
      <c r="D3471" t="s">
        <v>18539</v>
      </c>
      <c r="E3471" t="s">
        <v>1779</v>
      </c>
      <c r="F3471" t="s">
        <v>9591</v>
      </c>
      <c r="G3471">
        <v>22170</v>
      </c>
      <c r="H3471" t="s">
        <v>18540</v>
      </c>
      <c r="I3471" t="s">
        <v>18541</v>
      </c>
      <c r="K3471" t="s">
        <v>18542</v>
      </c>
      <c r="L3471" t="s">
        <v>19</v>
      </c>
      <c r="N3471" t="s">
        <v>19</v>
      </c>
      <c r="O3471" t="s">
        <v>295</v>
      </c>
      <c r="P3471" t="s">
        <v>3651</v>
      </c>
      <c r="Q3471" t="s">
        <v>18543</v>
      </c>
      <c r="T3471" t="s">
        <v>83</v>
      </c>
      <c r="U3471">
        <v>22011</v>
      </c>
      <c r="Z3471" s="4"/>
    </row>
    <row r="3472" spans="1:30" ht="12.75" customHeight="1" x14ac:dyDescent="0.2">
      <c r="A3472">
        <v>23072</v>
      </c>
      <c r="B3472" t="s">
        <v>19</v>
      </c>
      <c r="C3472" t="s">
        <v>35</v>
      </c>
      <c r="D3472" t="s">
        <v>18539</v>
      </c>
      <c r="E3472" t="s">
        <v>3976</v>
      </c>
      <c r="F3472" t="s">
        <v>9883</v>
      </c>
      <c r="G3472">
        <v>35450</v>
      </c>
      <c r="H3472" t="s">
        <v>28126</v>
      </c>
      <c r="I3472">
        <v>607637892</v>
      </c>
      <c r="K3472" t="s">
        <v>28127</v>
      </c>
      <c r="L3472" t="s">
        <v>19</v>
      </c>
      <c r="N3472" t="s">
        <v>19</v>
      </c>
      <c r="O3472" t="s">
        <v>46</v>
      </c>
      <c r="P3472" t="s">
        <v>169</v>
      </c>
      <c r="Q3472" t="s">
        <v>28128</v>
      </c>
      <c r="T3472" t="s">
        <v>101</v>
      </c>
      <c r="U3472">
        <v>35347</v>
      </c>
      <c r="Z3472" s="4"/>
    </row>
    <row r="3473" spans="1:26" ht="12.75" customHeight="1" x14ac:dyDescent="0.2">
      <c r="A3473">
        <v>12249</v>
      </c>
      <c r="B3473" t="s">
        <v>19</v>
      </c>
      <c r="C3473" t="s">
        <v>35</v>
      </c>
      <c r="D3473" t="s">
        <v>18544</v>
      </c>
      <c r="E3473" t="s">
        <v>610</v>
      </c>
      <c r="F3473" t="s">
        <v>18545</v>
      </c>
      <c r="G3473">
        <v>76330</v>
      </c>
      <c r="H3473" t="s">
        <v>18546</v>
      </c>
      <c r="J3473" t="s">
        <v>18547</v>
      </c>
      <c r="K3473" t="s">
        <v>18548</v>
      </c>
      <c r="L3473" t="s">
        <v>19</v>
      </c>
      <c r="N3473" t="s">
        <v>19</v>
      </c>
      <c r="O3473" t="s">
        <v>46</v>
      </c>
      <c r="P3473" t="s">
        <v>616</v>
      </c>
      <c r="Q3473" t="s">
        <v>17261</v>
      </c>
      <c r="T3473" t="s">
        <v>368</v>
      </c>
      <c r="U3473">
        <v>76471</v>
      </c>
      <c r="Z3473" s="4"/>
    </row>
    <row r="3474" spans="1:26" ht="12.75" customHeight="1" x14ac:dyDescent="0.2">
      <c r="A3474">
        <v>13413</v>
      </c>
      <c r="B3474" t="s">
        <v>19</v>
      </c>
      <c r="C3474" t="s">
        <v>35</v>
      </c>
      <c r="D3474" t="s">
        <v>18544</v>
      </c>
      <c r="E3474" t="s">
        <v>610</v>
      </c>
      <c r="F3474" t="s">
        <v>18545</v>
      </c>
      <c r="G3474">
        <v>76330</v>
      </c>
      <c r="H3474" t="s">
        <v>18546</v>
      </c>
      <c r="J3474" t="s">
        <v>18547</v>
      </c>
      <c r="K3474" t="s">
        <v>18548</v>
      </c>
      <c r="L3474" t="s">
        <v>19</v>
      </c>
      <c r="N3474" t="s">
        <v>19</v>
      </c>
      <c r="O3474" t="s">
        <v>12622</v>
      </c>
      <c r="P3474" t="s">
        <v>3438</v>
      </c>
      <c r="Q3474" t="s">
        <v>16465</v>
      </c>
      <c r="T3474" t="s">
        <v>368</v>
      </c>
      <c r="U3474">
        <v>76471</v>
      </c>
      <c r="Z3474" s="4"/>
    </row>
    <row r="3475" spans="1:26" ht="12.75" customHeight="1" x14ac:dyDescent="0.2">
      <c r="A3475">
        <v>24949</v>
      </c>
      <c r="B3475" t="s">
        <v>19</v>
      </c>
      <c r="C3475" t="s">
        <v>35</v>
      </c>
      <c r="D3475" t="s">
        <v>32794</v>
      </c>
      <c r="E3475" t="s">
        <v>610</v>
      </c>
      <c r="F3475" t="s">
        <v>18545</v>
      </c>
      <c r="G3475">
        <v>76330</v>
      </c>
      <c r="H3475" t="s">
        <v>32795</v>
      </c>
      <c r="J3475" t="s">
        <v>18547</v>
      </c>
      <c r="L3475" t="s">
        <v>19</v>
      </c>
      <c r="N3475" t="s">
        <v>19</v>
      </c>
      <c r="O3475" t="s">
        <v>11185</v>
      </c>
      <c r="P3475" t="s">
        <v>11186</v>
      </c>
      <c r="Q3475" t="s">
        <v>32008</v>
      </c>
      <c r="T3475" t="s">
        <v>368</v>
      </c>
      <c r="U3475">
        <v>76471</v>
      </c>
      <c r="Z3475" s="4"/>
    </row>
    <row r="3476" spans="1:26" ht="12.75" customHeight="1" x14ac:dyDescent="0.2">
      <c r="A3476">
        <v>14852</v>
      </c>
      <c r="B3476" t="s">
        <v>19</v>
      </c>
      <c r="C3476" t="s">
        <v>19</v>
      </c>
      <c r="D3476" t="s">
        <v>18549</v>
      </c>
      <c r="E3476" t="s">
        <v>8816</v>
      </c>
      <c r="F3476" t="s">
        <v>5813</v>
      </c>
      <c r="G3476">
        <v>7360</v>
      </c>
      <c r="H3476" t="s">
        <v>18550</v>
      </c>
      <c r="J3476" t="s">
        <v>18551</v>
      </c>
      <c r="K3476" t="s">
        <v>18552</v>
      </c>
      <c r="L3476" t="s">
        <v>5813</v>
      </c>
      <c r="M3476">
        <v>7360</v>
      </c>
      <c r="N3476" t="s">
        <v>18553</v>
      </c>
      <c r="O3476" t="s">
        <v>46</v>
      </c>
      <c r="P3476" t="s">
        <v>6801</v>
      </c>
      <c r="Q3476" t="s">
        <v>18554</v>
      </c>
      <c r="T3476" t="s">
        <v>5561</v>
      </c>
      <c r="U3476">
        <v>7278</v>
      </c>
      <c r="Z3476" s="4"/>
    </row>
    <row r="3477" spans="1:26" ht="12.75" customHeight="1" x14ac:dyDescent="0.2">
      <c r="A3477">
        <v>14482</v>
      </c>
      <c r="B3477" t="s">
        <v>19</v>
      </c>
      <c r="C3477" t="s">
        <v>35</v>
      </c>
      <c r="D3477" t="s">
        <v>18555</v>
      </c>
      <c r="E3477" t="s">
        <v>1163</v>
      </c>
      <c r="F3477" t="s">
        <v>18556</v>
      </c>
      <c r="G3477">
        <v>23800</v>
      </c>
      <c r="H3477" t="s">
        <v>18557</v>
      </c>
      <c r="I3477" t="s">
        <v>18558</v>
      </c>
      <c r="K3477" t="s">
        <v>18559</v>
      </c>
      <c r="L3477" t="s">
        <v>10126</v>
      </c>
      <c r="M3477">
        <v>87000</v>
      </c>
      <c r="N3477" t="s">
        <v>18560</v>
      </c>
      <c r="O3477" t="s">
        <v>5911</v>
      </c>
      <c r="P3477" t="s">
        <v>953</v>
      </c>
      <c r="Q3477" t="s">
        <v>18561</v>
      </c>
      <c r="T3477" t="s">
        <v>955</v>
      </c>
      <c r="U3477">
        <v>23039</v>
      </c>
      <c r="Z3477" s="4"/>
    </row>
    <row r="3478" spans="1:26" ht="12.75" customHeight="1" x14ac:dyDescent="0.2">
      <c r="A3478">
        <v>14482</v>
      </c>
      <c r="B3478" t="s">
        <v>19</v>
      </c>
      <c r="C3478" t="s">
        <v>35</v>
      </c>
      <c r="D3478" t="s">
        <v>18555</v>
      </c>
      <c r="E3478" t="s">
        <v>1163</v>
      </c>
      <c r="F3478" t="s">
        <v>18556</v>
      </c>
      <c r="G3478">
        <v>23800</v>
      </c>
      <c r="H3478" t="s">
        <v>18557</v>
      </c>
      <c r="I3478" t="s">
        <v>18558</v>
      </c>
      <c r="K3478" t="s">
        <v>18559</v>
      </c>
      <c r="L3478" t="s">
        <v>10126</v>
      </c>
      <c r="M3478">
        <v>87000</v>
      </c>
      <c r="N3478" t="s">
        <v>18560</v>
      </c>
      <c r="O3478" t="s">
        <v>5911</v>
      </c>
      <c r="P3478" t="s">
        <v>953</v>
      </c>
      <c r="Q3478" t="s">
        <v>18562</v>
      </c>
      <c r="T3478" t="s">
        <v>955</v>
      </c>
      <c r="U3478">
        <v>23039</v>
      </c>
      <c r="Z3478" s="4"/>
    </row>
    <row r="3479" spans="1:26" ht="12.75" customHeight="1" x14ac:dyDescent="0.2">
      <c r="A3479">
        <v>24204</v>
      </c>
      <c r="B3479" t="s">
        <v>19</v>
      </c>
      <c r="C3479" t="s">
        <v>35</v>
      </c>
      <c r="D3479" t="s">
        <v>32796</v>
      </c>
      <c r="E3479" t="s">
        <v>2430</v>
      </c>
      <c r="F3479" t="s">
        <v>18499</v>
      </c>
      <c r="G3479">
        <v>9290</v>
      </c>
      <c r="H3479" t="s">
        <v>32797</v>
      </c>
      <c r="J3479" t="s">
        <v>32798</v>
      </c>
      <c r="K3479" t="s">
        <v>32799</v>
      </c>
      <c r="L3479" t="s">
        <v>10112</v>
      </c>
      <c r="M3479">
        <v>33000</v>
      </c>
      <c r="N3479" t="s">
        <v>32800</v>
      </c>
      <c r="O3479" t="s">
        <v>46</v>
      </c>
      <c r="P3479" t="s">
        <v>7263</v>
      </c>
      <c r="Q3479" t="s">
        <v>21729</v>
      </c>
      <c r="T3479" t="s">
        <v>6240</v>
      </c>
      <c r="U3479">
        <v>9073</v>
      </c>
      <c r="Z3479" s="4"/>
    </row>
    <row r="3480" spans="1:26" ht="12.75" customHeight="1" x14ac:dyDescent="0.2">
      <c r="A3480">
        <v>1281</v>
      </c>
      <c r="B3480" t="s">
        <v>19</v>
      </c>
      <c r="C3480" t="s">
        <v>19</v>
      </c>
      <c r="D3480" t="s">
        <v>2867</v>
      </c>
      <c r="E3480" t="s">
        <v>19</v>
      </c>
      <c r="F3480" t="s">
        <v>2868</v>
      </c>
      <c r="G3480">
        <v>63660</v>
      </c>
      <c r="H3480" t="s">
        <v>2869</v>
      </c>
      <c r="I3480" t="s">
        <v>2870</v>
      </c>
      <c r="L3480" t="s">
        <v>19</v>
      </c>
      <c r="N3480" t="s">
        <v>19</v>
      </c>
      <c r="O3480" t="s">
        <v>19</v>
      </c>
      <c r="P3480" t="s">
        <v>19</v>
      </c>
      <c r="T3480" t="s">
        <v>1026</v>
      </c>
      <c r="U3480">
        <v>63319</v>
      </c>
      <c r="Z3480" s="4"/>
    </row>
    <row r="3481" spans="1:26" ht="12.75" customHeight="1" x14ac:dyDescent="0.2">
      <c r="A3481">
        <v>12292</v>
      </c>
      <c r="B3481" t="s">
        <v>19</v>
      </c>
      <c r="C3481" t="s">
        <v>744</v>
      </c>
      <c r="D3481" t="s">
        <v>2867</v>
      </c>
      <c r="E3481" t="s">
        <v>3112</v>
      </c>
      <c r="F3481" t="s">
        <v>18563</v>
      </c>
      <c r="G3481">
        <v>24800</v>
      </c>
      <c r="H3481" t="s">
        <v>18564</v>
      </c>
      <c r="I3481">
        <v>648641888</v>
      </c>
      <c r="K3481" t="s">
        <v>18565</v>
      </c>
      <c r="L3481" t="s">
        <v>19</v>
      </c>
      <c r="N3481" t="s">
        <v>19</v>
      </c>
      <c r="O3481" t="s">
        <v>46</v>
      </c>
      <c r="P3481" t="s">
        <v>10619</v>
      </c>
      <c r="Q3481" t="s">
        <v>13956</v>
      </c>
      <c r="T3481" t="s">
        <v>270</v>
      </c>
      <c r="U3481">
        <v>24485</v>
      </c>
      <c r="Z3481" s="4"/>
    </row>
    <row r="3482" spans="1:26" ht="12.75" customHeight="1" x14ac:dyDescent="0.2">
      <c r="A3482">
        <v>12292</v>
      </c>
      <c r="B3482" t="s">
        <v>19</v>
      </c>
      <c r="C3482" t="s">
        <v>744</v>
      </c>
      <c r="D3482" t="s">
        <v>2867</v>
      </c>
      <c r="E3482" t="s">
        <v>3112</v>
      </c>
      <c r="F3482" t="s">
        <v>18563</v>
      </c>
      <c r="G3482">
        <v>24800</v>
      </c>
      <c r="H3482" t="s">
        <v>18564</v>
      </c>
      <c r="I3482">
        <v>648641888</v>
      </c>
      <c r="K3482" t="s">
        <v>18565</v>
      </c>
      <c r="L3482" t="s">
        <v>19</v>
      </c>
      <c r="N3482" t="s">
        <v>19</v>
      </c>
      <c r="O3482" t="s">
        <v>46</v>
      </c>
      <c r="P3482" t="s">
        <v>10619</v>
      </c>
      <c r="Q3482" t="s">
        <v>17705</v>
      </c>
      <c r="T3482" t="s">
        <v>270</v>
      </c>
      <c r="U3482">
        <v>24485</v>
      </c>
      <c r="Z3482" s="4"/>
    </row>
    <row r="3483" spans="1:26" ht="12.75" customHeight="1" x14ac:dyDescent="0.2">
      <c r="A3483">
        <v>4922</v>
      </c>
      <c r="B3483" t="s">
        <v>19</v>
      </c>
      <c r="C3483" t="s">
        <v>95</v>
      </c>
      <c r="D3483" t="s">
        <v>8182</v>
      </c>
      <c r="E3483" t="s">
        <v>1272</v>
      </c>
      <c r="F3483" t="s">
        <v>8183</v>
      </c>
      <c r="G3483">
        <v>7600</v>
      </c>
      <c r="H3483" t="s">
        <v>7803</v>
      </c>
      <c r="I3483" t="s">
        <v>8184</v>
      </c>
      <c r="K3483" t="s">
        <v>8185</v>
      </c>
      <c r="L3483" t="s">
        <v>6360</v>
      </c>
      <c r="M3483">
        <v>44000</v>
      </c>
      <c r="N3483" t="s">
        <v>8186</v>
      </c>
      <c r="O3483" t="s">
        <v>5597</v>
      </c>
      <c r="P3483" t="s">
        <v>575</v>
      </c>
      <c r="Q3483" t="s">
        <v>8187</v>
      </c>
      <c r="R3483" t="s">
        <v>33</v>
      </c>
      <c r="T3483" t="s">
        <v>6590</v>
      </c>
      <c r="U3483">
        <v>7111</v>
      </c>
      <c r="Z3483" s="4"/>
    </row>
    <row r="3484" spans="1:26" ht="12.75" customHeight="1" x14ac:dyDescent="0.2">
      <c r="A3484">
        <v>3079</v>
      </c>
      <c r="B3484" t="s">
        <v>19</v>
      </c>
      <c r="C3484" t="s">
        <v>95</v>
      </c>
      <c r="D3484" t="s">
        <v>2871</v>
      </c>
      <c r="E3484" t="s">
        <v>134</v>
      </c>
      <c r="F3484" t="s">
        <v>2872</v>
      </c>
      <c r="G3484">
        <v>85700</v>
      </c>
      <c r="H3484" t="s">
        <v>2873</v>
      </c>
      <c r="I3484" t="s">
        <v>2874</v>
      </c>
      <c r="K3484" t="s">
        <v>2875</v>
      </c>
      <c r="L3484" t="s">
        <v>19</v>
      </c>
      <c r="N3484" t="s">
        <v>19</v>
      </c>
      <c r="O3484" t="s">
        <v>973</v>
      </c>
      <c r="P3484" t="s">
        <v>318</v>
      </c>
      <c r="Q3484" t="s">
        <v>2832</v>
      </c>
      <c r="R3484" t="s">
        <v>33</v>
      </c>
      <c r="T3484" t="s">
        <v>288</v>
      </c>
      <c r="U3484">
        <v>85182</v>
      </c>
      <c r="Z3484" s="4"/>
    </row>
    <row r="3485" spans="1:26" ht="12.75" customHeight="1" x14ac:dyDescent="0.2">
      <c r="A3485">
        <v>13261</v>
      </c>
      <c r="B3485" t="s">
        <v>19</v>
      </c>
      <c r="C3485" t="s">
        <v>95</v>
      </c>
      <c r="D3485" t="s">
        <v>2871</v>
      </c>
      <c r="E3485" t="s">
        <v>182</v>
      </c>
      <c r="F3485" t="s">
        <v>18566</v>
      </c>
      <c r="G3485">
        <v>85240</v>
      </c>
      <c r="H3485" t="s">
        <v>10575</v>
      </c>
      <c r="I3485" t="s">
        <v>18567</v>
      </c>
      <c r="J3485" t="s">
        <v>18568</v>
      </c>
      <c r="K3485" t="s">
        <v>18569</v>
      </c>
      <c r="L3485" t="s">
        <v>19</v>
      </c>
      <c r="N3485" t="s">
        <v>19</v>
      </c>
      <c r="O3485" t="s">
        <v>46</v>
      </c>
      <c r="P3485" t="s">
        <v>318</v>
      </c>
      <c r="Q3485" t="s">
        <v>18570</v>
      </c>
      <c r="T3485" t="s">
        <v>288</v>
      </c>
      <c r="U3485">
        <v>85094</v>
      </c>
      <c r="Z3485" s="4"/>
    </row>
    <row r="3486" spans="1:26" ht="12.75" customHeight="1" x14ac:dyDescent="0.2">
      <c r="A3486">
        <v>21814</v>
      </c>
      <c r="B3486" t="s">
        <v>19</v>
      </c>
      <c r="C3486" t="s">
        <v>113</v>
      </c>
      <c r="D3486" t="s">
        <v>28129</v>
      </c>
      <c r="E3486" t="s">
        <v>10021</v>
      </c>
      <c r="F3486" t="s">
        <v>28130</v>
      </c>
      <c r="G3486">
        <v>47300</v>
      </c>
      <c r="H3486" t="s">
        <v>28131</v>
      </c>
      <c r="I3486" t="s">
        <v>28132</v>
      </c>
      <c r="K3486" t="s">
        <v>28133</v>
      </c>
      <c r="L3486" t="s">
        <v>19</v>
      </c>
      <c r="N3486" t="s">
        <v>19</v>
      </c>
      <c r="O3486" t="s">
        <v>22877</v>
      </c>
      <c r="P3486" t="s">
        <v>10619</v>
      </c>
      <c r="Q3486" t="s">
        <v>28134</v>
      </c>
      <c r="T3486" t="s">
        <v>270</v>
      </c>
      <c r="U3486">
        <v>47027</v>
      </c>
      <c r="Z3486" s="4"/>
    </row>
    <row r="3487" spans="1:26" ht="12.75" customHeight="1" x14ac:dyDescent="0.2">
      <c r="A3487">
        <v>10207</v>
      </c>
      <c r="B3487" t="s">
        <v>19</v>
      </c>
      <c r="C3487" t="s">
        <v>19</v>
      </c>
      <c r="D3487" t="s">
        <v>13450</v>
      </c>
      <c r="E3487" t="s">
        <v>13451</v>
      </c>
      <c r="F3487" t="s">
        <v>3646</v>
      </c>
      <c r="G3487">
        <v>22140</v>
      </c>
      <c r="H3487" t="s">
        <v>13452</v>
      </c>
      <c r="I3487">
        <v>923201101</v>
      </c>
      <c r="J3487">
        <v>672101809</v>
      </c>
      <c r="L3487" t="s">
        <v>19</v>
      </c>
      <c r="N3487" t="s">
        <v>19</v>
      </c>
      <c r="O3487" t="s">
        <v>295</v>
      </c>
      <c r="P3487" t="s">
        <v>3651</v>
      </c>
      <c r="Q3487" t="s">
        <v>12641</v>
      </c>
      <c r="T3487" t="s">
        <v>279</v>
      </c>
      <c r="U3487">
        <v>22245</v>
      </c>
      <c r="Z3487" s="4"/>
    </row>
    <row r="3488" spans="1:26" ht="12.75" customHeight="1" x14ac:dyDescent="0.2">
      <c r="A3488">
        <v>26587</v>
      </c>
      <c r="B3488" t="s">
        <v>19</v>
      </c>
      <c r="C3488" t="s">
        <v>113</v>
      </c>
      <c r="D3488" t="s">
        <v>36433</v>
      </c>
      <c r="E3488" t="s">
        <v>36434</v>
      </c>
      <c r="F3488" t="s">
        <v>19422</v>
      </c>
      <c r="G3488">
        <v>81500</v>
      </c>
      <c r="H3488" t="s">
        <v>36435</v>
      </c>
      <c r="J3488" t="s">
        <v>36436</v>
      </c>
      <c r="K3488" t="s">
        <v>36437</v>
      </c>
      <c r="L3488" t="s">
        <v>19</v>
      </c>
      <c r="N3488" t="s">
        <v>19</v>
      </c>
      <c r="O3488" t="s">
        <v>2481</v>
      </c>
      <c r="P3488" t="s">
        <v>11091</v>
      </c>
      <c r="Q3488" t="s">
        <v>36438</v>
      </c>
      <c r="T3488" t="s">
        <v>34</v>
      </c>
      <c r="U3488">
        <v>81157</v>
      </c>
      <c r="Z3488" s="4"/>
    </row>
    <row r="3489" spans="1:26" ht="12.75" customHeight="1" x14ac:dyDescent="0.2">
      <c r="A3489">
        <v>22127</v>
      </c>
      <c r="B3489" t="s">
        <v>19</v>
      </c>
      <c r="C3489" t="s">
        <v>19</v>
      </c>
      <c r="D3489" t="s">
        <v>28135</v>
      </c>
      <c r="E3489" t="s">
        <v>28136</v>
      </c>
      <c r="F3489" t="s">
        <v>28137</v>
      </c>
      <c r="G3489">
        <v>33880</v>
      </c>
      <c r="H3489" t="s">
        <v>28138</v>
      </c>
      <c r="J3489">
        <v>637077377</v>
      </c>
      <c r="K3489" t="s">
        <v>28139</v>
      </c>
      <c r="L3489" t="s">
        <v>19</v>
      </c>
      <c r="N3489" t="s">
        <v>19</v>
      </c>
      <c r="O3489" t="s">
        <v>46</v>
      </c>
      <c r="P3489" t="s">
        <v>5874</v>
      </c>
      <c r="Q3489" t="s">
        <v>26379</v>
      </c>
      <c r="T3489" t="s">
        <v>2407</v>
      </c>
      <c r="U3489">
        <v>33033</v>
      </c>
      <c r="Z3489" s="4"/>
    </row>
    <row r="3490" spans="1:26" ht="12.75" customHeight="1" x14ac:dyDescent="0.2">
      <c r="A3490">
        <v>5898</v>
      </c>
      <c r="B3490" t="s">
        <v>19</v>
      </c>
      <c r="C3490" t="s">
        <v>95</v>
      </c>
      <c r="D3490" t="s">
        <v>8188</v>
      </c>
      <c r="E3490" t="s">
        <v>419</v>
      </c>
      <c r="F3490" t="s">
        <v>8189</v>
      </c>
      <c r="G3490">
        <v>38380</v>
      </c>
      <c r="H3490" t="s">
        <v>8190</v>
      </c>
      <c r="I3490" t="s">
        <v>8191</v>
      </c>
      <c r="J3490" t="s">
        <v>8192</v>
      </c>
      <c r="K3490" t="s">
        <v>8193</v>
      </c>
      <c r="L3490" t="s">
        <v>8194</v>
      </c>
      <c r="M3490">
        <v>38400</v>
      </c>
      <c r="N3490" t="s">
        <v>8195</v>
      </c>
      <c r="O3490" t="s">
        <v>46</v>
      </c>
      <c r="P3490" t="s">
        <v>6977</v>
      </c>
      <c r="Q3490" t="s">
        <v>8196</v>
      </c>
      <c r="R3490" t="s">
        <v>5834</v>
      </c>
      <c r="T3490" t="s">
        <v>6081</v>
      </c>
      <c r="U3490">
        <v>38442</v>
      </c>
      <c r="Z3490" s="4"/>
    </row>
    <row r="3491" spans="1:26" ht="12.75" customHeight="1" x14ac:dyDescent="0.2">
      <c r="A3491">
        <v>22153</v>
      </c>
      <c r="B3491" t="s">
        <v>19</v>
      </c>
      <c r="C3491" t="s">
        <v>35</v>
      </c>
      <c r="D3491" t="s">
        <v>28140</v>
      </c>
      <c r="E3491" t="s">
        <v>7143</v>
      </c>
      <c r="F3491" t="s">
        <v>28141</v>
      </c>
      <c r="G3491">
        <v>17600</v>
      </c>
      <c r="H3491" t="s">
        <v>28142</v>
      </c>
      <c r="J3491" t="s">
        <v>28143</v>
      </c>
      <c r="K3491" t="s">
        <v>28144</v>
      </c>
      <c r="L3491" t="s">
        <v>19</v>
      </c>
      <c r="N3491" t="s">
        <v>19</v>
      </c>
      <c r="O3491" t="s">
        <v>19</v>
      </c>
      <c r="P3491" t="s">
        <v>19</v>
      </c>
      <c r="T3491" t="s">
        <v>589</v>
      </c>
      <c r="U3491">
        <v>17185</v>
      </c>
      <c r="Z3491" s="4"/>
    </row>
    <row r="3492" spans="1:26" ht="12.75" customHeight="1" x14ac:dyDescent="0.2">
      <c r="A3492">
        <v>25687</v>
      </c>
      <c r="B3492" t="s">
        <v>19</v>
      </c>
      <c r="C3492" t="s">
        <v>35</v>
      </c>
      <c r="D3492" t="s">
        <v>36439</v>
      </c>
      <c r="E3492" t="s">
        <v>3209</v>
      </c>
      <c r="F3492" t="s">
        <v>36440</v>
      </c>
      <c r="G3492">
        <v>12110</v>
      </c>
      <c r="H3492" t="s">
        <v>36441</v>
      </c>
      <c r="J3492" t="s">
        <v>36442</v>
      </c>
      <c r="K3492" t="s">
        <v>36443</v>
      </c>
      <c r="L3492" t="s">
        <v>19</v>
      </c>
      <c r="N3492" t="s">
        <v>19</v>
      </c>
      <c r="O3492" t="s">
        <v>2481</v>
      </c>
      <c r="P3492" t="s">
        <v>3857</v>
      </c>
      <c r="Q3492" t="s">
        <v>31424</v>
      </c>
      <c r="T3492" t="s">
        <v>239</v>
      </c>
      <c r="U3492">
        <v>12013</v>
      </c>
      <c r="Z3492" s="4"/>
    </row>
    <row r="3493" spans="1:26" ht="12.75" customHeight="1" x14ac:dyDescent="0.2">
      <c r="A3493">
        <v>1893</v>
      </c>
      <c r="B3493" t="s">
        <v>18571</v>
      </c>
      <c r="C3493" t="s">
        <v>95</v>
      </c>
      <c r="D3493" t="s">
        <v>2876</v>
      </c>
      <c r="E3493" t="s">
        <v>2669</v>
      </c>
      <c r="F3493" t="s">
        <v>2877</v>
      </c>
      <c r="G3493">
        <v>85210</v>
      </c>
      <c r="H3493" t="s">
        <v>2878</v>
      </c>
      <c r="J3493" t="s">
        <v>2879</v>
      </c>
      <c r="K3493" t="s">
        <v>2880</v>
      </c>
      <c r="L3493" t="s">
        <v>19</v>
      </c>
      <c r="N3493" t="s">
        <v>19</v>
      </c>
      <c r="O3493" t="s">
        <v>19</v>
      </c>
      <c r="P3493" t="s">
        <v>19</v>
      </c>
      <c r="T3493" t="s">
        <v>75</v>
      </c>
      <c r="U3493">
        <v>85056</v>
      </c>
      <c r="Z3493" s="4"/>
    </row>
    <row r="3494" spans="1:26" ht="12.75" customHeight="1" x14ac:dyDescent="0.2">
      <c r="A3494">
        <v>13744</v>
      </c>
      <c r="B3494" t="s">
        <v>19</v>
      </c>
      <c r="C3494" t="s">
        <v>113</v>
      </c>
      <c r="D3494" t="s">
        <v>18572</v>
      </c>
      <c r="E3494" t="s">
        <v>18373</v>
      </c>
      <c r="F3494" t="s">
        <v>18573</v>
      </c>
      <c r="G3494">
        <v>5700</v>
      </c>
      <c r="H3494" t="s">
        <v>18574</v>
      </c>
      <c r="J3494" t="s">
        <v>18575</v>
      </c>
      <c r="K3494" t="s">
        <v>18576</v>
      </c>
      <c r="L3494" t="s">
        <v>19</v>
      </c>
      <c r="N3494" t="s">
        <v>19</v>
      </c>
      <c r="O3494" t="s">
        <v>46</v>
      </c>
      <c r="P3494" t="s">
        <v>575</v>
      </c>
      <c r="Q3494" t="s">
        <v>18577</v>
      </c>
      <c r="T3494" t="s">
        <v>608</v>
      </c>
      <c r="U3494">
        <v>5166</v>
      </c>
      <c r="Z3494" s="4"/>
    </row>
    <row r="3495" spans="1:26" ht="12.75" customHeight="1" x14ac:dyDescent="0.2">
      <c r="A3495">
        <v>23963</v>
      </c>
      <c r="B3495" t="s">
        <v>19</v>
      </c>
      <c r="C3495" t="s">
        <v>35</v>
      </c>
      <c r="D3495" t="s">
        <v>18572</v>
      </c>
      <c r="E3495" t="s">
        <v>7951</v>
      </c>
      <c r="F3495" t="s">
        <v>12845</v>
      </c>
      <c r="G3495">
        <v>39130</v>
      </c>
      <c r="H3495" t="s">
        <v>32801</v>
      </c>
      <c r="J3495">
        <v>672426010</v>
      </c>
      <c r="L3495" t="s">
        <v>19</v>
      </c>
      <c r="N3495" t="s">
        <v>19</v>
      </c>
      <c r="O3495" t="s">
        <v>19</v>
      </c>
      <c r="P3495" t="s">
        <v>19</v>
      </c>
      <c r="T3495" t="s">
        <v>254</v>
      </c>
      <c r="U3495">
        <v>39107</v>
      </c>
      <c r="Z3495" s="4"/>
    </row>
    <row r="3496" spans="1:26" ht="12.75" customHeight="1" x14ac:dyDescent="0.2">
      <c r="A3496">
        <v>5597</v>
      </c>
      <c r="B3496" t="s">
        <v>19</v>
      </c>
      <c r="C3496" t="s">
        <v>51</v>
      </c>
      <c r="D3496" t="s">
        <v>8197</v>
      </c>
      <c r="E3496" t="s">
        <v>19</v>
      </c>
      <c r="F3496" t="s">
        <v>8198</v>
      </c>
      <c r="G3496">
        <v>35520</v>
      </c>
      <c r="H3496" t="s">
        <v>8199</v>
      </c>
      <c r="J3496">
        <v>681518390</v>
      </c>
      <c r="K3496" t="s">
        <v>8200</v>
      </c>
      <c r="L3496" t="s">
        <v>19</v>
      </c>
      <c r="N3496" t="s">
        <v>19</v>
      </c>
      <c r="O3496" t="s">
        <v>232</v>
      </c>
      <c r="P3496" t="s">
        <v>402</v>
      </c>
      <c r="Q3496" t="s">
        <v>8201</v>
      </c>
      <c r="T3496" t="s">
        <v>112</v>
      </c>
      <c r="U3496">
        <v>35059</v>
      </c>
      <c r="Z3496" s="4"/>
    </row>
    <row r="3497" spans="1:26" ht="12.75" customHeight="1" x14ac:dyDescent="0.2">
      <c r="A3497">
        <v>5597</v>
      </c>
      <c r="B3497" t="s">
        <v>19</v>
      </c>
      <c r="C3497" t="s">
        <v>51</v>
      </c>
      <c r="D3497" t="s">
        <v>8197</v>
      </c>
      <c r="E3497" t="s">
        <v>19</v>
      </c>
      <c r="F3497" t="s">
        <v>8198</v>
      </c>
      <c r="G3497">
        <v>35520</v>
      </c>
      <c r="H3497" t="s">
        <v>8199</v>
      </c>
      <c r="J3497">
        <v>681518390</v>
      </c>
      <c r="K3497" t="s">
        <v>8200</v>
      </c>
      <c r="L3497" t="s">
        <v>19</v>
      </c>
      <c r="N3497" t="s">
        <v>19</v>
      </c>
      <c r="O3497" t="s">
        <v>232</v>
      </c>
      <c r="P3497" t="s">
        <v>402</v>
      </c>
      <c r="Q3497" t="s">
        <v>8202</v>
      </c>
      <c r="R3497" t="s">
        <v>33</v>
      </c>
      <c r="T3497" t="s">
        <v>112</v>
      </c>
      <c r="U3497">
        <v>35059</v>
      </c>
      <c r="Z3497" s="4"/>
    </row>
    <row r="3498" spans="1:26" ht="12.75" customHeight="1" x14ac:dyDescent="0.2">
      <c r="A3498">
        <v>18779</v>
      </c>
      <c r="B3498" t="s">
        <v>19</v>
      </c>
      <c r="C3498" t="s">
        <v>113</v>
      </c>
      <c r="D3498" t="s">
        <v>8197</v>
      </c>
      <c r="E3498" t="s">
        <v>13334</v>
      </c>
      <c r="F3498" t="s">
        <v>2050</v>
      </c>
      <c r="G3498">
        <v>22560</v>
      </c>
      <c r="H3498" t="s">
        <v>23542</v>
      </c>
      <c r="J3498" t="s">
        <v>23543</v>
      </c>
      <c r="K3498" t="s">
        <v>23544</v>
      </c>
      <c r="L3498" t="s">
        <v>1225</v>
      </c>
      <c r="M3498">
        <v>35580</v>
      </c>
      <c r="N3498" t="s">
        <v>23545</v>
      </c>
      <c r="O3498" t="s">
        <v>10317</v>
      </c>
      <c r="P3498" t="s">
        <v>3651</v>
      </c>
      <c r="Q3498" t="s">
        <v>21438</v>
      </c>
      <c r="T3498" t="s">
        <v>279</v>
      </c>
      <c r="U3498">
        <v>22198</v>
      </c>
      <c r="Z3498" s="4"/>
    </row>
    <row r="3499" spans="1:26" ht="12.75" customHeight="1" x14ac:dyDescent="0.2">
      <c r="A3499">
        <v>13733</v>
      </c>
      <c r="B3499" t="s">
        <v>19</v>
      </c>
      <c r="C3499" t="s">
        <v>1550</v>
      </c>
      <c r="D3499" t="s">
        <v>18578</v>
      </c>
      <c r="E3499" t="s">
        <v>18579</v>
      </c>
      <c r="F3499" t="s">
        <v>4826</v>
      </c>
      <c r="G3499">
        <v>35150</v>
      </c>
      <c r="H3499" t="s">
        <v>18580</v>
      </c>
      <c r="J3499">
        <v>625974895</v>
      </c>
      <c r="K3499" t="s">
        <v>18581</v>
      </c>
      <c r="L3499" t="s">
        <v>19</v>
      </c>
      <c r="N3499" t="s">
        <v>19</v>
      </c>
      <c r="O3499" t="s">
        <v>168</v>
      </c>
      <c r="P3499" t="s">
        <v>169</v>
      </c>
      <c r="Q3499" t="s">
        <v>12714</v>
      </c>
      <c r="T3499" t="s">
        <v>101</v>
      </c>
      <c r="U3499">
        <v>35002</v>
      </c>
      <c r="Z3499" s="4"/>
    </row>
    <row r="3500" spans="1:26" ht="12.75" customHeight="1" x14ac:dyDescent="0.2">
      <c r="A3500">
        <v>5792</v>
      </c>
      <c r="B3500" t="s">
        <v>19</v>
      </c>
      <c r="C3500" t="s">
        <v>95</v>
      </c>
      <c r="D3500" t="s">
        <v>8203</v>
      </c>
      <c r="E3500" t="s">
        <v>19</v>
      </c>
      <c r="F3500" t="s">
        <v>8204</v>
      </c>
      <c r="G3500">
        <v>56450</v>
      </c>
      <c r="H3500" t="s">
        <v>8205</v>
      </c>
      <c r="I3500" t="s">
        <v>8206</v>
      </c>
      <c r="L3500" t="s">
        <v>19</v>
      </c>
      <c r="N3500" t="s">
        <v>19</v>
      </c>
      <c r="O3500" t="s">
        <v>19</v>
      </c>
      <c r="P3500" t="s">
        <v>19</v>
      </c>
      <c r="T3500" t="s">
        <v>49</v>
      </c>
      <c r="U3500">
        <v>56248</v>
      </c>
      <c r="Z3500" s="4"/>
    </row>
    <row r="3501" spans="1:26" ht="12.75" customHeight="1" x14ac:dyDescent="0.2">
      <c r="A3501">
        <v>5313</v>
      </c>
      <c r="B3501" t="s">
        <v>19</v>
      </c>
      <c r="C3501" t="s">
        <v>95</v>
      </c>
      <c r="D3501" t="s">
        <v>8207</v>
      </c>
      <c r="E3501" t="s">
        <v>3209</v>
      </c>
      <c r="F3501" t="s">
        <v>8208</v>
      </c>
      <c r="G3501">
        <v>18110</v>
      </c>
      <c r="H3501" t="s">
        <v>8209</v>
      </c>
      <c r="I3501" t="s">
        <v>8210</v>
      </c>
      <c r="K3501" t="s">
        <v>8211</v>
      </c>
      <c r="L3501" t="s">
        <v>19</v>
      </c>
      <c r="N3501" t="s">
        <v>19</v>
      </c>
      <c r="O3501" t="s">
        <v>46</v>
      </c>
      <c r="P3501" t="s">
        <v>1759</v>
      </c>
      <c r="Q3501" t="s">
        <v>6881</v>
      </c>
      <c r="T3501" t="s">
        <v>209</v>
      </c>
      <c r="U3501">
        <v>18189</v>
      </c>
      <c r="Z3501" s="4"/>
    </row>
    <row r="3502" spans="1:26" ht="12.75" customHeight="1" x14ac:dyDescent="0.2">
      <c r="A3502">
        <v>18846</v>
      </c>
      <c r="B3502" t="s">
        <v>19</v>
      </c>
      <c r="C3502" t="s">
        <v>35</v>
      </c>
      <c r="D3502" t="s">
        <v>8203</v>
      </c>
      <c r="E3502" t="s">
        <v>1255</v>
      </c>
      <c r="F3502" t="s">
        <v>23014</v>
      </c>
      <c r="G3502">
        <v>69440</v>
      </c>
      <c r="H3502" t="s">
        <v>23546</v>
      </c>
      <c r="J3502" t="s">
        <v>23547</v>
      </c>
      <c r="K3502" t="s">
        <v>23548</v>
      </c>
      <c r="L3502" t="s">
        <v>19</v>
      </c>
      <c r="N3502" t="s">
        <v>19</v>
      </c>
      <c r="O3502" t="s">
        <v>4982</v>
      </c>
      <c r="P3502" t="s">
        <v>5769</v>
      </c>
      <c r="Q3502" t="s">
        <v>16557</v>
      </c>
      <c r="T3502" t="s">
        <v>716</v>
      </c>
      <c r="U3502">
        <v>69051</v>
      </c>
      <c r="Z3502" s="4"/>
    </row>
    <row r="3503" spans="1:26" ht="12.75" customHeight="1" x14ac:dyDescent="0.2">
      <c r="A3503">
        <v>17784</v>
      </c>
      <c r="B3503" t="s">
        <v>19</v>
      </c>
      <c r="C3503" t="s">
        <v>113</v>
      </c>
      <c r="D3503" t="s">
        <v>8207</v>
      </c>
      <c r="E3503" t="s">
        <v>11093</v>
      </c>
      <c r="F3503" t="s">
        <v>23549</v>
      </c>
      <c r="G3503">
        <v>24560</v>
      </c>
      <c r="H3503" t="s">
        <v>23550</v>
      </c>
      <c r="J3503" t="s">
        <v>23551</v>
      </c>
      <c r="K3503" t="s">
        <v>23552</v>
      </c>
      <c r="L3503" t="s">
        <v>23553</v>
      </c>
      <c r="M3503">
        <v>24440</v>
      </c>
      <c r="N3503" t="s">
        <v>23554</v>
      </c>
      <c r="O3503" t="s">
        <v>22877</v>
      </c>
      <c r="P3503" t="s">
        <v>10619</v>
      </c>
      <c r="Q3503" t="s">
        <v>23555</v>
      </c>
      <c r="T3503" t="s">
        <v>270</v>
      </c>
      <c r="U3503">
        <v>24441</v>
      </c>
      <c r="Z3503" s="4"/>
    </row>
    <row r="3504" spans="1:26" ht="12.75" customHeight="1" x14ac:dyDescent="0.2">
      <c r="A3504">
        <v>23087</v>
      </c>
      <c r="B3504" t="s">
        <v>19</v>
      </c>
      <c r="C3504" t="s">
        <v>35</v>
      </c>
      <c r="D3504" t="s">
        <v>8207</v>
      </c>
      <c r="E3504" t="s">
        <v>4712</v>
      </c>
      <c r="F3504" t="s">
        <v>32802</v>
      </c>
      <c r="G3504">
        <v>72220</v>
      </c>
      <c r="H3504" t="s">
        <v>32803</v>
      </c>
      <c r="J3504" t="s">
        <v>32804</v>
      </c>
      <c r="K3504" t="s">
        <v>32805</v>
      </c>
      <c r="L3504" t="s">
        <v>19</v>
      </c>
      <c r="N3504" t="s">
        <v>19</v>
      </c>
      <c r="O3504" t="s">
        <v>46</v>
      </c>
      <c r="P3504" t="s">
        <v>92</v>
      </c>
      <c r="Q3504" t="s">
        <v>31777</v>
      </c>
      <c r="T3504" t="s">
        <v>94</v>
      </c>
      <c r="U3504">
        <v>72124</v>
      </c>
      <c r="Z3504" s="4"/>
    </row>
    <row r="3505" spans="1:26" ht="12.75" customHeight="1" x14ac:dyDescent="0.2">
      <c r="A3505">
        <v>27682</v>
      </c>
      <c r="B3505" t="s">
        <v>19</v>
      </c>
      <c r="C3505" t="s">
        <v>51</v>
      </c>
      <c r="D3505" t="s">
        <v>8207</v>
      </c>
      <c r="E3505" t="s">
        <v>36444</v>
      </c>
      <c r="F3505" t="s">
        <v>20952</v>
      </c>
      <c r="G3505">
        <v>56190</v>
      </c>
      <c r="H3505" t="s">
        <v>36445</v>
      </c>
      <c r="I3505">
        <v>660401951</v>
      </c>
      <c r="J3505">
        <v>680302398</v>
      </c>
      <c r="L3505" t="s">
        <v>19</v>
      </c>
      <c r="N3505" t="s">
        <v>19</v>
      </c>
      <c r="O3505" t="s">
        <v>46</v>
      </c>
      <c r="P3505" t="s">
        <v>3228</v>
      </c>
      <c r="Q3505" t="s">
        <v>26549</v>
      </c>
      <c r="T3505" t="s">
        <v>49</v>
      </c>
      <c r="U3505">
        <v>56149</v>
      </c>
      <c r="Z3505" s="4"/>
    </row>
    <row r="3506" spans="1:26" ht="12.75" customHeight="1" x14ac:dyDescent="0.2">
      <c r="A3506">
        <v>27560</v>
      </c>
      <c r="B3506" t="s">
        <v>19</v>
      </c>
      <c r="C3506" t="s">
        <v>35</v>
      </c>
      <c r="D3506" t="s">
        <v>36446</v>
      </c>
      <c r="E3506" t="s">
        <v>36447</v>
      </c>
      <c r="F3506" t="s">
        <v>36448</v>
      </c>
      <c r="G3506">
        <v>88520</v>
      </c>
      <c r="H3506" t="s">
        <v>5251</v>
      </c>
      <c r="I3506" t="s">
        <v>36449</v>
      </c>
      <c r="J3506" t="s">
        <v>36450</v>
      </c>
      <c r="K3506">
        <v>623091895</v>
      </c>
      <c r="M3506" t="s">
        <v>19</v>
      </c>
      <c r="O3506" t="s">
        <v>19</v>
      </c>
      <c r="P3506" t="s">
        <v>19293</v>
      </c>
      <c r="Q3506" t="s">
        <v>17560</v>
      </c>
      <c r="R3506" t="s">
        <v>23216</v>
      </c>
      <c r="U3506" t="s">
        <v>133</v>
      </c>
      <c r="V3506">
        <v>88032</v>
      </c>
      <c r="Z3506" s="4"/>
    </row>
    <row r="3507" spans="1:26" ht="12.75" customHeight="1" x14ac:dyDescent="0.2">
      <c r="A3507">
        <v>17381</v>
      </c>
      <c r="B3507" t="s">
        <v>19</v>
      </c>
      <c r="C3507" t="s">
        <v>113</v>
      </c>
      <c r="D3507" t="s">
        <v>23556</v>
      </c>
      <c r="E3507" t="s">
        <v>23557</v>
      </c>
      <c r="F3507" t="s">
        <v>18933</v>
      </c>
      <c r="G3507">
        <v>70130</v>
      </c>
      <c r="H3507" t="s">
        <v>23558</v>
      </c>
      <c r="L3507" t="s">
        <v>19</v>
      </c>
      <c r="N3507" t="s">
        <v>19</v>
      </c>
      <c r="O3507" t="s">
        <v>11651</v>
      </c>
      <c r="P3507" t="s">
        <v>8606</v>
      </c>
      <c r="Q3507" t="s">
        <v>20244</v>
      </c>
      <c r="T3507" t="s">
        <v>147</v>
      </c>
      <c r="U3507">
        <v>70375</v>
      </c>
      <c r="Z3507" s="4"/>
    </row>
    <row r="3508" spans="1:26" ht="12.75" customHeight="1" x14ac:dyDescent="0.2">
      <c r="A3508">
        <v>24958</v>
      </c>
      <c r="B3508" t="s">
        <v>19</v>
      </c>
      <c r="C3508" t="s">
        <v>35</v>
      </c>
      <c r="D3508" t="s">
        <v>32806</v>
      </c>
      <c r="E3508" t="s">
        <v>1255</v>
      </c>
      <c r="F3508" t="s">
        <v>32807</v>
      </c>
      <c r="G3508">
        <v>81330</v>
      </c>
      <c r="H3508" t="s">
        <v>32808</v>
      </c>
      <c r="J3508">
        <v>605272709</v>
      </c>
      <c r="K3508" t="s">
        <v>32809</v>
      </c>
      <c r="L3508" t="s">
        <v>19</v>
      </c>
      <c r="N3508" t="s">
        <v>19</v>
      </c>
      <c r="O3508" t="s">
        <v>46</v>
      </c>
      <c r="P3508" t="s">
        <v>11091</v>
      </c>
      <c r="Q3508" t="s">
        <v>30766</v>
      </c>
      <c r="T3508" t="s">
        <v>34</v>
      </c>
      <c r="U3508">
        <v>81305</v>
      </c>
      <c r="Z3508" s="4"/>
    </row>
    <row r="3509" spans="1:26" ht="12.75" customHeight="1" x14ac:dyDescent="0.2">
      <c r="A3509">
        <v>27179</v>
      </c>
      <c r="B3509" t="s">
        <v>19</v>
      </c>
      <c r="C3509" t="s">
        <v>35</v>
      </c>
      <c r="D3509" t="s">
        <v>36451</v>
      </c>
      <c r="E3509" t="s">
        <v>36452</v>
      </c>
      <c r="F3509" t="s">
        <v>36453</v>
      </c>
      <c r="G3509">
        <v>9000</v>
      </c>
      <c r="H3509" t="s">
        <v>36454</v>
      </c>
      <c r="I3509" t="s">
        <v>36455</v>
      </c>
      <c r="K3509" t="s">
        <v>36456</v>
      </c>
      <c r="L3509" t="s">
        <v>36457</v>
      </c>
      <c r="M3509" t="s">
        <v>19</v>
      </c>
      <c r="O3509" t="s">
        <v>19</v>
      </c>
      <c r="P3509" t="s">
        <v>7158</v>
      </c>
      <c r="Q3509" t="s">
        <v>7263</v>
      </c>
      <c r="R3509" t="s">
        <v>33542</v>
      </c>
      <c r="V3509">
        <v>9099</v>
      </c>
      <c r="Z3509" s="4"/>
    </row>
    <row r="3510" spans="1:26" ht="12.75" customHeight="1" x14ac:dyDescent="0.2">
      <c r="A3510">
        <v>5747</v>
      </c>
      <c r="B3510" t="s">
        <v>19</v>
      </c>
      <c r="C3510" t="s">
        <v>51</v>
      </c>
      <c r="D3510" t="s">
        <v>8212</v>
      </c>
      <c r="E3510" t="s">
        <v>8213</v>
      </c>
      <c r="F3510" t="s">
        <v>8214</v>
      </c>
      <c r="G3510">
        <v>35460</v>
      </c>
      <c r="H3510" t="s">
        <v>8215</v>
      </c>
      <c r="J3510">
        <v>603520152</v>
      </c>
      <c r="K3510" t="s">
        <v>8216</v>
      </c>
      <c r="L3510" t="s">
        <v>19</v>
      </c>
      <c r="N3510" t="s">
        <v>19</v>
      </c>
      <c r="O3510" t="s">
        <v>1199</v>
      </c>
      <c r="P3510" t="s">
        <v>402</v>
      </c>
      <c r="Q3510" t="s">
        <v>6483</v>
      </c>
      <c r="R3510" t="s">
        <v>33</v>
      </c>
      <c r="T3510" t="s">
        <v>171</v>
      </c>
      <c r="U3510">
        <v>35267</v>
      </c>
      <c r="Z3510" s="4"/>
    </row>
    <row r="3511" spans="1:26" ht="12.75" customHeight="1" x14ac:dyDescent="0.2">
      <c r="A3511">
        <v>21929</v>
      </c>
      <c r="B3511" t="s">
        <v>19</v>
      </c>
      <c r="C3511" t="s">
        <v>35</v>
      </c>
      <c r="D3511" t="s">
        <v>28145</v>
      </c>
      <c r="E3511" t="s">
        <v>534</v>
      </c>
      <c r="F3511" t="s">
        <v>28146</v>
      </c>
      <c r="G3511">
        <v>38110</v>
      </c>
      <c r="H3511" t="s">
        <v>28147</v>
      </c>
      <c r="J3511">
        <v>666294439</v>
      </c>
      <c r="K3511" t="s">
        <v>28148</v>
      </c>
      <c r="L3511" t="s">
        <v>19</v>
      </c>
      <c r="N3511" t="s">
        <v>19</v>
      </c>
      <c r="O3511" t="s">
        <v>46</v>
      </c>
      <c r="P3511" t="s">
        <v>10272</v>
      </c>
      <c r="Q3511" t="s">
        <v>27064</v>
      </c>
      <c r="T3511" t="s">
        <v>6081</v>
      </c>
      <c r="U3511">
        <v>38064</v>
      </c>
      <c r="Z3511" s="4"/>
    </row>
    <row r="3512" spans="1:26" ht="12.75" customHeight="1" x14ac:dyDescent="0.2">
      <c r="A3512">
        <v>16395</v>
      </c>
      <c r="B3512" t="s">
        <v>19</v>
      </c>
      <c r="C3512" t="s">
        <v>35</v>
      </c>
      <c r="D3512" t="s">
        <v>23559</v>
      </c>
      <c r="E3512" t="s">
        <v>134</v>
      </c>
      <c r="F3512" t="s">
        <v>23560</v>
      </c>
      <c r="G3512">
        <v>67420</v>
      </c>
      <c r="H3512" t="s">
        <v>23561</v>
      </c>
      <c r="I3512" t="s">
        <v>23562</v>
      </c>
      <c r="K3512" t="s">
        <v>23563</v>
      </c>
      <c r="L3512" t="s">
        <v>19</v>
      </c>
      <c r="N3512" t="s">
        <v>19</v>
      </c>
      <c r="O3512" t="s">
        <v>11926</v>
      </c>
      <c r="P3512" t="s">
        <v>65</v>
      </c>
      <c r="Q3512" t="s">
        <v>16603</v>
      </c>
      <c r="T3512" t="s">
        <v>133</v>
      </c>
      <c r="U3512">
        <v>67059</v>
      </c>
      <c r="Z3512" s="4"/>
    </row>
    <row r="3513" spans="1:26" ht="12.75" customHeight="1" x14ac:dyDescent="0.2">
      <c r="A3513">
        <v>17963</v>
      </c>
      <c r="B3513" t="s">
        <v>19</v>
      </c>
      <c r="C3513" t="s">
        <v>113</v>
      </c>
      <c r="D3513" t="s">
        <v>23564</v>
      </c>
      <c r="E3513" t="s">
        <v>6998</v>
      </c>
      <c r="F3513" t="s">
        <v>23565</v>
      </c>
      <c r="G3513">
        <v>72500</v>
      </c>
      <c r="H3513" t="s">
        <v>23566</v>
      </c>
      <c r="I3513" t="s">
        <v>23567</v>
      </c>
      <c r="J3513" t="s">
        <v>23568</v>
      </c>
      <c r="K3513" t="s">
        <v>23569</v>
      </c>
      <c r="L3513" t="s">
        <v>19</v>
      </c>
      <c r="N3513" t="s">
        <v>19</v>
      </c>
      <c r="O3513" t="s">
        <v>46</v>
      </c>
      <c r="P3513" t="s">
        <v>207</v>
      </c>
      <c r="Q3513" t="s">
        <v>22176</v>
      </c>
      <c r="T3513" t="s">
        <v>94</v>
      </c>
      <c r="U3513">
        <v>72364</v>
      </c>
      <c r="Z3513" s="4"/>
    </row>
    <row r="3514" spans="1:26" ht="12.75" customHeight="1" x14ac:dyDescent="0.2">
      <c r="A3514">
        <v>3807</v>
      </c>
      <c r="B3514" t="s">
        <v>19</v>
      </c>
      <c r="C3514" t="s">
        <v>51</v>
      </c>
      <c r="D3514" t="s">
        <v>2881</v>
      </c>
      <c r="E3514" t="s">
        <v>2882</v>
      </c>
      <c r="F3514" t="s">
        <v>2883</v>
      </c>
      <c r="G3514">
        <v>33240</v>
      </c>
      <c r="H3514" t="s">
        <v>2884</v>
      </c>
      <c r="I3514" t="s">
        <v>2885</v>
      </c>
      <c r="K3514" t="s">
        <v>2886</v>
      </c>
      <c r="L3514" t="s">
        <v>19</v>
      </c>
      <c r="N3514" t="s">
        <v>19</v>
      </c>
      <c r="O3514" t="s">
        <v>46</v>
      </c>
      <c r="P3514" t="s">
        <v>268</v>
      </c>
      <c r="Q3514" t="s">
        <v>1295</v>
      </c>
      <c r="R3514" t="s">
        <v>33</v>
      </c>
      <c r="T3514" t="s">
        <v>2407</v>
      </c>
      <c r="U3514">
        <v>33542</v>
      </c>
      <c r="Z3514" s="4"/>
    </row>
    <row r="3515" spans="1:26" ht="12.75" customHeight="1" x14ac:dyDescent="0.2">
      <c r="A3515">
        <v>1325</v>
      </c>
      <c r="B3515" t="s">
        <v>19</v>
      </c>
      <c r="C3515" t="s">
        <v>35</v>
      </c>
      <c r="D3515" t="s">
        <v>2887</v>
      </c>
      <c r="E3515" t="s">
        <v>19</v>
      </c>
      <c r="F3515" t="s">
        <v>2888</v>
      </c>
      <c r="G3515">
        <v>94450</v>
      </c>
      <c r="H3515" t="s">
        <v>2889</v>
      </c>
      <c r="I3515" t="s">
        <v>2890</v>
      </c>
      <c r="L3515" t="s">
        <v>19</v>
      </c>
      <c r="N3515" t="s">
        <v>19</v>
      </c>
      <c r="O3515" t="s">
        <v>19</v>
      </c>
      <c r="P3515" t="s">
        <v>19</v>
      </c>
      <c r="T3515" t="s">
        <v>1853</v>
      </c>
      <c r="U3515">
        <v>94044</v>
      </c>
      <c r="Z3515" s="4"/>
    </row>
    <row r="3516" spans="1:26" ht="12.75" customHeight="1" x14ac:dyDescent="0.2">
      <c r="A3516">
        <v>14218</v>
      </c>
      <c r="B3516" t="s">
        <v>19</v>
      </c>
      <c r="C3516" t="s">
        <v>5044</v>
      </c>
      <c r="D3516" t="s">
        <v>2887</v>
      </c>
      <c r="E3516" t="s">
        <v>610</v>
      </c>
      <c r="F3516" t="s">
        <v>18582</v>
      </c>
      <c r="G3516">
        <v>23700</v>
      </c>
      <c r="H3516" t="s">
        <v>18583</v>
      </c>
      <c r="I3516" t="s">
        <v>18584</v>
      </c>
      <c r="K3516" t="s">
        <v>18585</v>
      </c>
      <c r="L3516" t="s">
        <v>18586</v>
      </c>
      <c r="M3516">
        <v>94450</v>
      </c>
      <c r="N3516" t="s">
        <v>18587</v>
      </c>
      <c r="O3516" t="s">
        <v>19</v>
      </c>
      <c r="P3516" t="s">
        <v>19</v>
      </c>
      <c r="T3516" t="s">
        <v>955</v>
      </c>
      <c r="U3516">
        <v>23164</v>
      </c>
      <c r="Z3516" s="4"/>
    </row>
    <row r="3517" spans="1:26" ht="12.75" customHeight="1" x14ac:dyDescent="0.2">
      <c r="A3517">
        <v>3048</v>
      </c>
      <c r="B3517" t="s">
        <v>19</v>
      </c>
      <c r="C3517" t="s">
        <v>68</v>
      </c>
      <c r="D3517" t="s">
        <v>2891</v>
      </c>
      <c r="E3517" t="s">
        <v>19</v>
      </c>
      <c r="F3517" t="s">
        <v>2892</v>
      </c>
      <c r="G3517">
        <v>95640</v>
      </c>
      <c r="H3517" t="s">
        <v>2893</v>
      </c>
      <c r="I3517" t="s">
        <v>2894</v>
      </c>
      <c r="K3517" t="s">
        <v>2895</v>
      </c>
      <c r="L3517" t="s">
        <v>19</v>
      </c>
      <c r="N3517" t="s">
        <v>19</v>
      </c>
      <c r="O3517" t="s">
        <v>19</v>
      </c>
      <c r="P3517" t="s">
        <v>19</v>
      </c>
      <c r="T3517" t="s">
        <v>359</v>
      </c>
      <c r="U3517">
        <v>95584</v>
      </c>
      <c r="Z3517" s="4"/>
    </row>
    <row r="3518" spans="1:26" ht="12.75" customHeight="1" x14ac:dyDescent="0.2">
      <c r="A3518">
        <v>11596</v>
      </c>
      <c r="B3518" t="s">
        <v>19</v>
      </c>
      <c r="C3518" t="s">
        <v>51</v>
      </c>
      <c r="D3518" t="s">
        <v>13453</v>
      </c>
      <c r="E3518" t="s">
        <v>19</v>
      </c>
      <c r="F3518" t="s">
        <v>13454</v>
      </c>
      <c r="G3518">
        <v>23130</v>
      </c>
      <c r="H3518" t="s">
        <v>13455</v>
      </c>
      <c r="I3518">
        <v>493776894</v>
      </c>
      <c r="J3518" t="s">
        <v>13456</v>
      </c>
      <c r="K3518" t="s">
        <v>13457</v>
      </c>
      <c r="L3518" t="s">
        <v>19</v>
      </c>
      <c r="N3518" t="s">
        <v>19</v>
      </c>
      <c r="O3518" t="s">
        <v>12001</v>
      </c>
      <c r="P3518" t="s">
        <v>953</v>
      </c>
      <c r="Q3518" t="s">
        <v>7622</v>
      </c>
      <c r="T3518" t="s">
        <v>955</v>
      </c>
      <c r="U3518">
        <v>23209</v>
      </c>
      <c r="Z3518" s="4"/>
    </row>
    <row r="3519" spans="1:26" ht="12.75" customHeight="1" x14ac:dyDescent="0.2">
      <c r="A3519">
        <v>4244</v>
      </c>
      <c r="B3519" t="s">
        <v>19</v>
      </c>
      <c r="C3519" t="s">
        <v>68</v>
      </c>
      <c r="D3519" t="s">
        <v>2896</v>
      </c>
      <c r="E3519" t="s">
        <v>1272</v>
      </c>
      <c r="F3519" t="s">
        <v>2897</v>
      </c>
      <c r="G3519">
        <v>16140</v>
      </c>
      <c r="H3519" t="s">
        <v>1512</v>
      </c>
      <c r="I3519" t="s">
        <v>2898</v>
      </c>
      <c r="J3519" t="s">
        <v>2899</v>
      </c>
      <c r="L3519" t="s">
        <v>2900</v>
      </c>
      <c r="M3519" t="s">
        <v>19</v>
      </c>
      <c r="O3519" t="s">
        <v>19</v>
      </c>
      <c r="P3519" t="s">
        <v>46</v>
      </c>
      <c r="Q3519" t="s">
        <v>268</v>
      </c>
      <c r="R3519" t="s">
        <v>2901</v>
      </c>
      <c r="S3519" t="s">
        <v>33</v>
      </c>
      <c r="U3519" t="s">
        <v>589</v>
      </c>
      <c r="V3519">
        <v>16275</v>
      </c>
      <c r="Z3519" s="4"/>
    </row>
    <row r="3520" spans="1:26" ht="12.75" customHeight="1" x14ac:dyDescent="0.2">
      <c r="A3520">
        <v>16328</v>
      </c>
      <c r="B3520" t="s">
        <v>13458</v>
      </c>
      <c r="C3520" t="s">
        <v>19</v>
      </c>
      <c r="D3520" t="s">
        <v>23570</v>
      </c>
      <c r="E3520" t="s">
        <v>23571</v>
      </c>
      <c r="F3520" t="s">
        <v>23572</v>
      </c>
      <c r="G3520">
        <v>42330</v>
      </c>
      <c r="H3520" t="s">
        <v>23573</v>
      </c>
      <c r="J3520" t="s">
        <v>23574</v>
      </c>
      <c r="K3520" t="s">
        <v>23575</v>
      </c>
      <c r="L3520" t="s">
        <v>19</v>
      </c>
      <c r="N3520" t="s">
        <v>19</v>
      </c>
      <c r="O3520" t="s">
        <v>18314</v>
      </c>
      <c r="P3520" t="s">
        <v>7047</v>
      </c>
      <c r="Q3520" t="s">
        <v>23576</v>
      </c>
      <c r="T3520" t="s">
        <v>1026</v>
      </c>
      <c r="U3520">
        <v>42043</v>
      </c>
      <c r="Z3520" s="4"/>
    </row>
    <row r="3521" spans="1:26" ht="12.75" customHeight="1" x14ac:dyDescent="0.2">
      <c r="A3521">
        <v>11725</v>
      </c>
      <c r="B3521" t="s">
        <v>19</v>
      </c>
      <c r="C3521" t="s">
        <v>19</v>
      </c>
      <c r="D3521" t="s">
        <v>13459</v>
      </c>
      <c r="E3521" t="s">
        <v>19</v>
      </c>
      <c r="F3521" t="s">
        <v>13460</v>
      </c>
      <c r="G3521">
        <v>23340</v>
      </c>
      <c r="H3521" t="s">
        <v>13461</v>
      </c>
      <c r="I3521">
        <v>661550457</v>
      </c>
      <c r="K3521" t="s">
        <v>13462</v>
      </c>
      <c r="L3521" t="s">
        <v>19</v>
      </c>
      <c r="N3521" t="s">
        <v>19</v>
      </c>
      <c r="O3521" t="s">
        <v>19</v>
      </c>
      <c r="P3521" t="s">
        <v>19</v>
      </c>
      <c r="T3521" t="s">
        <v>955</v>
      </c>
      <c r="U3521">
        <v>23090</v>
      </c>
      <c r="Z3521" s="4"/>
    </row>
    <row r="3522" spans="1:26" ht="12.75" customHeight="1" x14ac:dyDescent="0.2">
      <c r="A3522">
        <v>3238</v>
      </c>
      <c r="B3522" t="s">
        <v>19</v>
      </c>
      <c r="C3522" t="s">
        <v>51</v>
      </c>
      <c r="D3522" t="s">
        <v>2902</v>
      </c>
      <c r="E3522" t="s">
        <v>791</v>
      </c>
      <c r="F3522" t="s">
        <v>2903</v>
      </c>
      <c r="G3522">
        <v>50270</v>
      </c>
      <c r="H3522" t="s">
        <v>2904</v>
      </c>
      <c r="I3522" t="s">
        <v>2905</v>
      </c>
      <c r="L3522" t="s">
        <v>19</v>
      </c>
      <c r="N3522" t="s">
        <v>19</v>
      </c>
      <c r="O3522" t="s">
        <v>449</v>
      </c>
      <c r="P3522" t="s">
        <v>47</v>
      </c>
      <c r="Q3522" t="s">
        <v>2906</v>
      </c>
      <c r="T3522" t="s">
        <v>368</v>
      </c>
      <c r="U3522">
        <v>50332</v>
      </c>
      <c r="Z3522" s="4"/>
    </row>
    <row r="3523" spans="1:26" ht="12.75" customHeight="1" x14ac:dyDescent="0.2">
      <c r="A3523">
        <v>8341</v>
      </c>
      <c r="B3523" t="s">
        <v>19</v>
      </c>
      <c r="C3523" t="s">
        <v>113</v>
      </c>
      <c r="D3523" t="s">
        <v>2902</v>
      </c>
      <c r="E3523" t="s">
        <v>9081</v>
      </c>
      <c r="F3523" t="s">
        <v>1899</v>
      </c>
      <c r="G3523">
        <v>25000</v>
      </c>
      <c r="H3523" t="s">
        <v>13463</v>
      </c>
      <c r="J3523" t="s">
        <v>13464</v>
      </c>
      <c r="K3523" t="s">
        <v>13465</v>
      </c>
      <c r="L3523" t="s">
        <v>19</v>
      </c>
      <c r="N3523" t="s">
        <v>19</v>
      </c>
      <c r="O3523" t="s">
        <v>46</v>
      </c>
      <c r="P3523" t="s">
        <v>65</v>
      </c>
      <c r="Q3523" t="s">
        <v>7202</v>
      </c>
      <c r="R3523" t="s">
        <v>33</v>
      </c>
      <c r="T3523" t="s">
        <v>147</v>
      </c>
      <c r="U3523">
        <v>25056</v>
      </c>
      <c r="Z3523" s="4"/>
    </row>
    <row r="3524" spans="1:26" ht="12.75" customHeight="1" x14ac:dyDescent="0.2">
      <c r="A3524">
        <v>13076</v>
      </c>
      <c r="B3524" t="s">
        <v>19</v>
      </c>
      <c r="C3524" t="s">
        <v>35</v>
      </c>
      <c r="D3524" t="s">
        <v>18588</v>
      </c>
      <c r="E3524" t="s">
        <v>8347</v>
      </c>
      <c r="F3524" t="s">
        <v>18589</v>
      </c>
      <c r="G3524">
        <v>7170</v>
      </c>
      <c r="H3524" t="s">
        <v>18590</v>
      </c>
      <c r="I3524">
        <v>475875437</v>
      </c>
      <c r="K3524" t="s">
        <v>18591</v>
      </c>
      <c r="L3524" t="s">
        <v>19</v>
      </c>
      <c r="N3524" t="s">
        <v>19</v>
      </c>
      <c r="O3524" t="s">
        <v>5597</v>
      </c>
      <c r="P3524" t="s">
        <v>7053</v>
      </c>
      <c r="Q3524" t="s">
        <v>17596</v>
      </c>
      <c r="T3524" t="s">
        <v>6590</v>
      </c>
      <c r="U3524">
        <v>7077</v>
      </c>
      <c r="Z3524" s="4"/>
    </row>
    <row r="3525" spans="1:26" ht="12.75" customHeight="1" x14ac:dyDescent="0.2">
      <c r="A3525">
        <v>21115</v>
      </c>
      <c r="B3525" t="s">
        <v>20</v>
      </c>
      <c r="C3525" t="s">
        <v>35</v>
      </c>
      <c r="D3525" t="s">
        <v>28149</v>
      </c>
      <c r="E3525" t="s">
        <v>28150</v>
      </c>
      <c r="F3525" t="s">
        <v>28151</v>
      </c>
      <c r="G3525">
        <v>14410</v>
      </c>
      <c r="H3525" t="s">
        <v>28152</v>
      </c>
      <c r="I3525" t="s">
        <v>28153</v>
      </c>
      <c r="K3525" t="s">
        <v>28154</v>
      </c>
      <c r="L3525" t="s">
        <v>19</v>
      </c>
      <c r="N3525" t="s">
        <v>19</v>
      </c>
      <c r="O3525" t="s">
        <v>46</v>
      </c>
      <c r="P3525" t="s">
        <v>366</v>
      </c>
      <c r="Q3525" t="s">
        <v>13365</v>
      </c>
      <c r="T3525" t="s">
        <v>368</v>
      </c>
      <c r="U3525">
        <v>14065</v>
      </c>
      <c r="Z3525" s="4"/>
    </row>
    <row r="3526" spans="1:26" ht="12.75" customHeight="1" x14ac:dyDescent="0.2">
      <c r="A3526">
        <v>19254</v>
      </c>
      <c r="B3526" t="s">
        <v>19</v>
      </c>
      <c r="C3526" t="s">
        <v>19</v>
      </c>
      <c r="D3526" t="s">
        <v>28155</v>
      </c>
      <c r="E3526" t="s">
        <v>53</v>
      </c>
      <c r="F3526" t="s">
        <v>25858</v>
      </c>
      <c r="G3526">
        <v>72160</v>
      </c>
      <c r="H3526" t="s">
        <v>7099</v>
      </c>
      <c r="J3526">
        <v>689254347</v>
      </c>
      <c r="K3526" t="s">
        <v>28156</v>
      </c>
      <c r="L3526" t="s">
        <v>18018</v>
      </c>
      <c r="M3526">
        <v>72530</v>
      </c>
      <c r="N3526" t="s">
        <v>28157</v>
      </c>
      <c r="O3526" t="s">
        <v>6854</v>
      </c>
      <c r="P3526" t="s">
        <v>5760</v>
      </c>
      <c r="Q3526" t="s">
        <v>24010</v>
      </c>
      <c r="T3526" t="s">
        <v>58</v>
      </c>
      <c r="U3526">
        <v>72067</v>
      </c>
      <c r="Z3526" s="4"/>
    </row>
    <row r="3527" spans="1:26" ht="12.75" customHeight="1" x14ac:dyDescent="0.2">
      <c r="A3527">
        <v>4567</v>
      </c>
      <c r="B3527" t="s">
        <v>19</v>
      </c>
      <c r="C3527" t="s">
        <v>2028</v>
      </c>
      <c r="D3527" t="s">
        <v>2907</v>
      </c>
      <c r="E3527" t="s">
        <v>2908</v>
      </c>
      <c r="F3527" t="s">
        <v>2909</v>
      </c>
      <c r="G3527">
        <v>35480</v>
      </c>
      <c r="H3527" t="s">
        <v>2910</v>
      </c>
      <c r="J3527" t="s">
        <v>2911</v>
      </c>
      <c r="K3527" t="s">
        <v>2912</v>
      </c>
      <c r="L3527" t="s">
        <v>2913</v>
      </c>
      <c r="M3527">
        <v>35690</v>
      </c>
      <c r="N3527" t="s">
        <v>2914</v>
      </c>
      <c r="O3527" t="s">
        <v>415</v>
      </c>
      <c r="P3527" t="s">
        <v>439</v>
      </c>
      <c r="Q3527" t="s">
        <v>2915</v>
      </c>
      <c r="R3527" t="s">
        <v>33</v>
      </c>
      <c r="T3527" t="s">
        <v>101</v>
      </c>
      <c r="U3527">
        <v>35176</v>
      </c>
      <c r="Z3527" s="4"/>
    </row>
    <row r="3528" spans="1:26" ht="12.75" customHeight="1" x14ac:dyDescent="0.2">
      <c r="A3528">
        <v>23717</v>
      </c>
      <c r="B3528" t="s">
        <v>19</v>
      </c>
      <c r="C3528" t="s">
        <v>35</v>
      </c>
      <c r="D3528" t="s">
        <v>32810</v>
      </c>
      <c r="E3528" t="s">
        <v>6136</v>
      </c>
      <c r="F3528" t="s">
        <v>32811</v>
      </c>
      <c r="G3528">
        <v>64520</v>
      </c>
      <c r="H3528" t="s">
        <v>32812</v>
      </c>
      <c r="I3528" t="s">
        <v>32813</v>
      </c>
      <c r="K3528" t="s">
        <v>32814</v>
      </c>
      <c r="L3528" t="s">
        <v>32815</v>
      </c>
      <c r="M3528">
        <v>64990</v>
      </c>
      <c r="N3528" t="s">
        <v>1016</v>
      </c>
      <c r="O3528" t="s">
        <v>32816</v>
      </c>
      <c r="P3528" t="s">
        <v>12820</v>
      </c>
      <c r="Q3528" t="s">
        <v>11523</v>
      </c>
      <c r="R3528" t="s">
        <v>26865</v>
      </c>
      <c r="U3528" t="s">
        <v>532</v>
      </c>
      <c r="V3528">
        <v>64250</v>
      </c>
      <c r="Z3528" s="4"/>
    </row>
    <row r="3529" spans="1:26" ht="12.75" customHeight="1" x14ac:dyDescent="0.2">
      <c r="A3529">
        <v>19</v>
      </c>
      <c r="B3529" t="s">
        <v>19</v>
      </c>
      <c r="C3529" t="s">
        <v>51</v>
      </c>
      <c r="D3529" t="s">
        <v>2916</v>
      </c>
      <c r="E3529" t="s">
        <v>2917</v>
      </c>
      <c r="F3529" t="s">
        <v>2918</v>
      </c>
      <c r="G3529">
        <v>22270</v>
      </c>
      <c r="H3529" t="s">
        <v>2919</v>
      </c>
      <c r="J3529" t="s">
        <v>2920</v>
      </c>
      <c r="K3529" t="s">
        <v>2921</v>
      </c>
      <c r="L3529" t="s">
        <v>19</v>
      </c>
      <c r="N3529" t="s">
        <v>19</v>
      </c>
      <c r="O3529" t="s">
        <v>19</v>
      </c>
      <c r="P3529" t="s">
        <v>19</v>
      </c>
      <c r="T3529" t="s">
        <v>83</v>
      </c>
      <c r="U3529">
        <v>22084</v>
      </c>
      <c r="Z3529" s="4"/>
    </row>
    <row r="3530" spans="1:26" ht="12.75" customHeight="1" x14ac:dyDescent="0.2">
      <c r="A3530">
        <v>5628</v>
      </c>
      <c r="B3530" t="s">
        <v>19</v>
      </c>
      <c r="C3530" t="s">
        <v>95</v>
      </c>
      <c r="D3530" t="s">
        <v>8217</v>
      </c>
      <c r="E3530" t="s">
        <v>912</v>
      </c>
      <c r="F3530" t="s">
        <v>8218</v>
      </c>
      <c r="G3530">
        <v>56200</v>
      </c>
      <c r="H3530" t="s">
        <v>8219</v>
      </c>
      <c r="L3530" t="s">
        <v>19</v>
      </c>
      <c r="N3530" t="s">
        <v>19</v>
      </c>
      <c r="O3530" t="s">
        <v>19</v>
      </c>
      <c r="P3530" t="s">
        <v>19</v>
      </c>
      <c r="T3530" t="s">
        <v>49</v>
      </c>
      <c r="U3530">
        <v>56064</v>
      </c>
      <c r="Z3530" s="4"/>
    </row>
    <row r="3531" spans="1:26" ht="12.75" customHeight="1" x14ac:dyDescent="0.2">
      <c r="A3531">
        <v>8222</v>
      </c>
      <c r="B3531" t="s">
        <v>19</v>
      </c>
      <c r="C3531" t="s">
        <v>1039</v>
      </c>
      <c r="D3531" t="s">
        <v>2916</v>
      </c>
      <c r="E3531" t="s">
        <v>1272</v>
      </c>
      <c r="F3531" t="s">
        <v>13466</v>
      </c>
      <c r="G3531">
        <v>44700</v>
      </c>
      <c r="H3531" t="s">
        <v>1658</v>
      </c>
      <c r="I3531" t="s">
        <v>13467</v>
      </c>
      <c r="L3531" t="s">
        <v>13468</v>
      </c>
      <c r="M3531" t="s">
        <v>19</v>
      </c>
      <c r="O3531" t="s">
        <v>19</v>
      </c>
      <c r="P3531" t="s">
        <v>1168</v>
      </c>
      <c r="Q3531" t="s">
        <v>416</v>
      </c>
      <c r="R3531" t="s">
        <v>13469</v>
      </c>
      <c r="S3531" t="s">
        <v>33</v>
      </c>
      <c r="U3531" t="s">
        <v>125</v>
      </c>
      <c r="V3531">
        <v>44114</v>
      </c>
      <c r="Z3531" s="4"/>
    </row>
    <row r="3532" spans="1:26" ht="12.75" customHeight="1" x14ac:dyDescent="0.2">
      <c r="A3532">
        <v>10714</v>
      </c>
      <c r="B3532" t="s">
        <v>19</v>
      </c>
      <c r="C3532" t="s">
        <v>68</v>
      </c>
      <c r="D3532" t="s">
        <v>2916</v>
      </c>
      <c r="E3532" t="s">
        <v>19</v>
      </c>
      <c r="F3532" t="s">
        <v>7043</v>
      </c>
      <c r="G3532">
        <v>85000</v>
      </c>
      <c r="H3532" t="s">
        <v>19</v>
      </c>
      <c r="L3532" t="s">
        <v>19</v>
      </c>
      <c r="N3532" t="s">
        <v>19</v>
      </c>
      <c r="O3532" t="s">
        <v>46</v>
      </c>
      <c r="P3532" t="s">
        <v>179</v>
      </c>
      <c r="Q3532" t="s">
        <v>13470</v>
      </c>
      <c r="T3532" t="s">
        <v>75</v>
      </c>
      <c r="U3532">
        <v>85191</v>
      </c>
      <c r="Z3532" s="4"/>
    </row>
    <row r="3533" spans="1:26" ht="12.75" customHeight="1" x14ac:dyDescent="0.2">
      <c r="A3533">
        <v>8222</v>
      </c>
      <c r="B3533" t="s">
        <v>19</v>
      </c>
      <c r="C3533" t="s">
        <v>1039</v>
      </c>
      <c r="D3533" t="s">
        <v>2916</v>
      </c>
      <c r="E3533" t="s">
        <v>1272</v>
      </c>
      <c r="F3533" t="s">
        <v>13466</v>
      </c>
      <c r="G3533">
        <v>44700</v>
      </c>
      <c r="H3533" t="s">
        <v>1658</v>
      </c>
      <c r="I3533" t="s">
        <v>13467</v>
      </c>
      <c r="L3533" t="s">
        <v>13468</v>
      </c>
      <c r="M3533" t="s">
        <v>19</v>
      </c>
      <c r="O3533" t="s">
        <v>19</v>
      </c>
      <c r="P3533" t="s">
        <v>1168</v>
      </c>
      <c r="Q3533" t="s">
        <v>416</v>
      </c>
      <c r="R3533" t="s">
        <v>13271</v>
      </c>
      <c r="U3533" t="s">
        <v>125</v>
      </c>
      <c r="V3533">
        <v>44114</v>
      </c>
      <c r="Z3533" s="4"/>
    </row>
    <row r="3534" spans="1:26" ht="12.75" customHeight="1" x14ac:dyDescent="0.2">
      <c r="A3534">
        <v>14525</v>
      </c>
      <c r="B3534" t="s">
        <v>19</v>
      </c>
      <c r="C3534" t="s">
        <v>20</v>
      </c>
      <c r="D3534" t="s">
        <v>2916</v>
      </c>
      <c r="E3534" t="s">
        <v>19</v>
      </c>
      <c r="F3534" t="s">
        <v>2934</v>
      </c>
      <c r="G3534">
        <v>22380</v>
      </c>
      <c r="H3534" t="s">
        <v>18592</v>
      </c>
      <c r="J3534">
        <v>681551438</v>
      </c>
      <c r="K3534" t="s">
        <v>18593</v>
      </c>
      <c r="L3534" t="s">
        <v>19</v>
      </c>
      <c r="N3534" t="s">
        <v>19</v>
      </c>
      <c r="O3534" t="s">
        <v>1603</v>
      </c>
      <c r="P3534" t="s">
        <v>402</v>
      </c>
      <c r="Q3534" t="s">
        <v>16070</v>
      </c>
      <c r="T3534" t="s">
        <v>83</v>
      </c>
      <c r="U3534">
        <v>22282</v>
      </c>
      <c r="Z3534" s="4"/>
    </row>
    <row r="3535" spans="1:26" ht="12.75" customHeight="1" x14ac:dyDescent="0.2">
      <c r="A3535">
        <v>197</v>
      </c>
      <c r="B3535" t="s">
        <v>19</v>
      </c>
      <c r="C3535" t="s">
        <v>307</v>
      </c>
      <c r="D3535" t="s">
        <v>2922</v>
      </c>
      <c r="E3535" t="s">
        <v>2923</v>
      </c>
      <c r="F3535" t="s">
        <v>1910</v>
      </c>
      <c r="G3535">
        <v>35310</v>
      </c>
      <c r="H3535" t="s">
        <v>2924</v>
      </c>
      <c r="I3535" t="s">
        <v>2925</v>
      </c>
      <c r="L3535" t="s">
        <v>19</v>
      </c>
      <c r="N3535" t="s">
        <v>19</v>
      </c>
      <c r="O3535" t="s">
        <v>19</v>
      </c>
      <c r="P3535" t="s">
        <v>19</v>
      </c>
      <c r="T3535" t="s">
        <v>112</v>
      </c>
      <c r="U3535">
        <v>35080</v>
      </c>
      <c r="Z3535" s="4"/>
    </row>
    <row r="3536" spans="1:26" ht="12.75" customHeight="1" x14ac:dyDescent="0.2">
      <c r="A3536">
        <v>22118</v>
      </c>
      <c r="B3536" t="s">
        <v>19</v>
      </c>
      <c r="C3536" t="s">
        <v>35</v>
      </c>
      <c r="D3536" t="s">
        <v>28158</v>
      </c>
      <c r="E3536" t="s">
        <v>1327</v>
      </c>
      <c r="F3536" t="s">
        <v>28159</v>
      </c>
      <c r="G3536">
        <v>82160</v>
      </c>
      <c r="H3536" t="s">
        <v>8293</v>
      </c>
      <c r="I3536">
        <v>633683722</v>
      </c>
      <c r="K3536" t="s">
        <v>28160</v>
      </c>
      <c r="L3536" t="s">
        <v>19</v>
      </c>
      <c r="N3536" t="s">
        <v>19</v>
      </c>
      <c r="O3536" t="s">
        <v>46</v>
      </c>
      <c r="P3536" t="s">
        <v>11091</v>
      </c>
      <c r="Q3536" t="s">
        <v>28161</v>
      </c>
      <c r="T3536" t="s">
        <v>34</v>
      </c>
      <c r="U3536">
        <v>82147</v>
      </c>
      <c r="Z3536" s="4"/>
    </row>
    <row r="3537" spans="1:26" ht="12.75" customHeight="1" x14ac:dyDescent="0.2">
      <c r="A3537">
        <v>21794</v>
      </c>
      <c r="B3537" t="s">
        <v>19</v>
      </c>
      <c r="C3537" t="s">
        <v>35</v>
      </c>
      <c r="D3537" t="s">
        <v>28162</v>
      </c>
      <c r="E3537" t="s">
        <v>12861</v>
      </c>
      <c r="F3537" t="s">
        <v>28163</v>
      </c>
      <c r="G3537">
        <v>81170</v>
      </c>
      <c r="H3537" t="s">
        <v>28164</v>
      </c>
      <c r="I3537">
        <v>612153183</v>
      </c>
      <c r="K3537" t="s">
        <v>28165</v>
      </c>
      <c r="L3537" t="s">
        <v>28166</v>
      </c>
      <c r="M3537">
        <v>81140</v>
      </c>
      <c r="N3537" t="s">
        <v>28167</v>
      </c>
      <c r="O3537" t="s">
        <v>46</v>
      </c>
      <c r="P3537" t="s">
        <v>11091</v>
      </c>
      <c r="Q3537" t="s">
        <v>26762</v>
      </c>
      <c r="T3537" t="s">
        <v>34</v>
      </c>
      <c r="U3537">
        <v>81197</v>
      </c>
      <c r="Z3537" s="4"/>
    </row>
    <row r="3538" spans="1:26" ht="12.75" customHeight="1" x14ac:dyDescent="0.2">
      <c r="A3538">
        <v>21652</v>
      </c>
      <c r="B3538" t="s">
        <v>19</v>
      </c>
      <c r="C3538" t="s">
        <v>51</v>
      </c>
      <c r="D3538" t="s">
        <v>28168</v>
      </c>
      <c r="E3538" t="s">
        <v>28169</v>
      </c>
      <c r="F3538" t="s">
        <v>4350</v>
      </c>
      <c r="G3538">
        <v>44590</v>
      </c>
      <c r="H3538" t="s">
        <v>28170</v>
      </c>
      <c r="J3538" t="s">
        <v>28171</v>
      </c>
      <c r="K3538" t="s">
        <v>28172</v>
      </c>
      <c r="L3538" t="s">
        <v>1285</v>
      </c>
      <c r="M3538">
        <v>35470</v>
      </c>
      <c r="N3538" t="s">
        <v>28173</v>
      </c>
      <c r="O3538" t="s">
        <v>17359</v>
      </c>
      <c r="P3538" t="s">
        <v>1318</v>
      </c>
      <c r="Q3538" t="s">
        <v>28174</v>
      </c>
      <c r="T3538" t="s">
        <v>125</v>
      </c>
      <c r="U3538">
        <v>44051</v>
      </c>
      <c r="Z3538" s="4"/>
    </row>
    <row r="3539" spans="1:26" ht="12.75" customHeight="1" x14ac:dyDescent="0.2">
      <c r="A3539">
        <v>2736</v>
      </c>
      <c r="B3539" t="s">
        <v>19</v>
      </c>
      <c r="C3539" t="s">
        <v>35</v>
      </c>
      <c r="D3539" t="s">
        <v>18594</v>
      </c>
      <c r="E3539" t="s">
        <v>6136</v>
      </c>
      <c r="F3539" t="s">
        <v>18595</v>
      </c>
      <c r="G3539">
        <v>44370</v>
      </c>
      <c r="H3539" t="s">
        <v>18596</v>
      </c>
      <c r="I3539" t="s">
        <v>18597</v>
      </c>
      <c r="L3539" t="s">
        <v>19</v>
      </c>
      <c r="N3539" t="s">
        <v>19</v>
      </c>
      <c r="O3539" t="s">
        <v>415</v>
      </c>
      <c r="P3539" t="s">
        <v>416</v>
      </c>
      <c r="Q3539" t="s">
        <v>18598</v>
      </c>
      <c r="R3539" t="s">
        <v>33</v>
      </c>
      <c r="T3539" t="s">
        <v>125</v>
      </c>
      <c r="U3539">
        <v>44011</v>
      </c>
      <c r="Z3539" s="4"/>
    </row>
    <row r="3540" spans="1:26" ht="12.75" customHeight="1" x14ac:dyDescent="0.2">
      <c r="A3540">
        <v>15443</v>
      </c>
      <c r="B3540" t="s">
        <v>19</v>
      </c>
      <c r="C3540" t="s">
        <v>35</v>
      </c>
      <c r="D3540" t="s">
        <v>18594</v>
      </c>
      <c r="E3540" t="s">
        <v>6136</v>
      </c>
      <c r="F3540" t="s">
        <v>18595</v>
      </c>
      <c r="G3540">
        <v>44370</v>
      </c>
      <c r="H3540" t="s">
        <v>18596</v>
      </c>
      <c r="I3540" t="s">
        <v>18597</v>
      </c>
      <c r="L3540" t="s">
        <v>19</v>
      </c>
      <c r="N3540" t="s">
        <v>19</v>
      </c>
      <c r="O3540" t="s">
        <v>1168</v>
      </c>
      <c r="P3540" t="s">
        <v>1318</v>
      </c>
      <c r="Q3540" t="s">
        <v>17080</v>
      </c>
      <c r="T3540" t="s">
        <v>125</v>
      </c>
      <c r="U3540">
        <v>44011</v>
      </c>
      <c r="Z3540" s="4"/>
    </row>
    <row r="3541" spans="1:26" ht="12.75" customHeight="1" x14ac:dyDescent="0.2">
      <c r="A3541">
        <v>20105</v>
      </c>
      <c r="B3541" t="s">
        <v>19</v>
      </c>
      <c r="C3541" t="s">
        <v>35</v>
      </c>
      <c r="D3541" t="s">
        <v>28175</v>
      </c>
      <c r="E3541" t="s">
        <v>28176</v>
      </c>
      <c r="F3541" t="s">
        <v>27458</v>
      </c>
      <c r="G3541">
        <v>64990</v>
      </c>
      <c r="H3541" t="s">
        <v>28177</v>
      </c>
      <c r="I3541" t="s">
        <v>28178</v>
      </c>
      <c r="K3541" t="s">
        <v>2426</v>
      </c>
      <c r="L3541" t="s">
        <v>28179</v>
      </c>
      <c r="M3541" t="s">
        <v>19</v>
      </c>
      <c r="O3541" t="s">
        <v>19</v>
      </c>
      <c r="P3541" t="s">
        <v>12820</v>
      </c>
      <c r="Q3541" t="s">
        <v>11523</v>
      </c>
      <c r="R3541" t="s">
        <v>28180</v>
      </c>
      <c r="U3541" t="s">
        <v>532</v>
      </c>
      <c r="V3541">
        <v>64407</v>
      </c>
      <c r="Z3541" s="4"/>
    </row>
    <row r="3542" spans="1:26" ht="12.75" customHeight="1" x14ac:dyDescent="0.2">
      <c r="A3542">
        <v>19026</v>
      </c>
      <c r="B3542" t="s">
        <v>19</v>
      </c>
      <c r="C3542" t="s">
        <v>51</v>
      </c>
      <c r="D3542" t="s">
        <v>232</v>
      </c>
      <c r="E3542" t="s">
        <v>1352</v>
      </c>
      <c r="F3542" t="s">
        <v>23577</v>
      </c>
      <c r="G3542">
        <v>14500</v>
      </c>
      <c r="H3542" t="s">
        <v>23578</v>
      </c>
      <c r="I3542">
        <v>231672759</v>
      </c>
      <c r="K3542" t="s">
        <v>23579</v>
      </c>
      <c r="L3542" t="s">
        <v>19</v>
      </c>
      <c r="N3542" t="s">
        <v>19</v>
      </c>
      <c r="O3542" t="s">
        <v>12731</v>
      </c>
      <c r="P3542" t="s">
        <v>366</v>
      </c>
      <c r="Q3542" t="s">
        <v>21724</v>
      </c>
      <c r="T3542" t="s">
        <v>368</v>
      </c>
      <c r="U3542">
        <v>14762</v>
      </c>
      <c r="Z3542" s="4"/>
    </row>
    <row r="3543" spans="1:26" ht="12.75" customHeight="1" x14ac:dyDescent="0.2">
      <c r="A3543">
        <v>17091</v>
      </c>
      <c r="B3543" t="s">
        <v>19</v>
      </c>
      <c r="C3543" t="s">
        <v>51</v>
      </c>
      <c r="D3543" t="s">
        <v>23580</v>
      </c>
      <c r="E3543" t="s">
        <v>19</v>
      </c>
      <c r="F3543" t="s">
        <v>23581</v>
      </c>
      <c r="G3543">
        <v>49440</v>
      </c>
      <c r="H3543" t="s">
        <v>23582</v>
      </c>
      <c r="I3543">
        <v>241265013</v>
      </c>
      <c r="J3543">
        <v>678014924</v>
      </c>
      <c r="L3543" t="s">
        <v>19</v>
      </c>
      <c r="N3543" t="s">
        <v>19</v>
      </c>
      <c r="O3543" t="s">
        <v>46</v>
      </c>
      <c r="P3543" t="s">
        <v>21591</v>
      </c>
      <c r="Q3543" t="s">
        <v>22422</v>
      </c>
      <c r="T3543" t="s">
        <v>94</v>
      </c>
      <c r="U3543">
        <v>49144</v>
      </c>
      <c r="Z3543" s="4"/>
    </row>
    <row r="3544" spans="1:26" ht="12.75" customHeight="1" x14ac:dyDescent="0.2">
      <c r="A3544">
        <v>26487</v>
      </c>
      <c r="B3544" t="s">
        <v>19</v>
      </c>
      <c r="C3544" t="s">
        <v>113</v>
      </c>
      <c r="D3544" t="s">
        <v>232</v>
      </c>
      <c r="E3544" t="s">
        <v>1877</v>
      </c>
      <c r="F3544" t="s">
        <v>23884</v>
      </c>
      <c r="G3544">
        <v>35660</v>
      </c>
      <c r="H3544" t="s">
        <v>36458</v>
      </c>
      <c r="J3544">
        <v>612106548</v>
      </c>
      <c r="L3544" t="s">
        <v>7389</v>
      </c>
      <c r="M3544">
        <v>35660</v>
      </c>
      <c r="N3544" t="s">
        <v>1522</v>
      </c>
      <c r="O3544" t="s">
        <v>36459</v>
      </c>
      <c r="P3544" t="s">
        <v>46</v>
      </c>
      <c r="Q3544" t="s">
        <v>3228</v>
      </c>
      <c r="R3544" t="s">
        <v>26549</v>
      </c>
      <c r="U3544" t="s">
        <v>49</v>
      </c>
      <c r="V3544">
        <v>35064</v>
      </c>
      <c r="Z3544" s="4"/>
    </row>
    <row r="3545" spans="1:26" ht="12.75" customHeight="1" x14ac:dyDescent="0.2">
      <c r="A3545">
        <v>12384</v>
      </c>
      <c r="B3545" t="s">
        <v>19</v>
      </c>
      <c r="C3545" t="s">
        <v>68</v>
      </c>
      <c r="D3545" t="s">
        <v>18599</v>
      </c>
      <c r="E3545" t="s">
        <v>404</v>
      </c>
      <c r="F3545" t="s">
        <v>18600</v>
      </c>
      <c r="G3545">
        <v>26400</v>
      </c>
      <c r="H3545" t="s">
        <v>18601</v>
      </c>
      <c r="I3545" t="s">
        <v>18602</v>
      </c>
      <c r="L3545" t="s">
        <v>19</v>
      </c>
      <c r="N3545" t="s">
        <v>19</v>
      </c>
      <c r="O3545" t="s">
        <v>11274</v>
      </c>
      <c r="P3545" t="s">
        <v>575</v>
      </c>
      <c r="Q3545" t="s">
        <v>6516</v>
      </c>
      <c r="T3545" t="s">
        <v>577</v>
      </c>
      <c r="U3545">
        <v>26141</v>
      </c>
      <c r="Z3545" s="4"/>
    </row>
    <row r="3546" spans="1:26" ht="12.75" customHeight="1" x14ac:dyDescent="0.2">
      <c r="A3546">
        <v>16320</v>
      </c>
      <c r="B3546" t="s">
        <v>19</v>
      </c>
      <c r="C3546" t="s">
        <v>113</v>
      </c>
      <c r="D3546" t="s">
        <v>23583</v>
      </c>
      <c r="E3546" t="s">
        <v>1081</v>
      </c>
      <c r="F3546" t="s">
        <v>5689</v>
      </c>
      <c r="G3546">
        <v>56460</v>
      </c>
      <c r="H3546" t="s">
        <v>4384</v>
      </c>
      <c r="J3546">
        <v>695028352</v>
      </c>
      <c r="L3546" t="s">
        <v>19</v>
      </c>
      <c r="N3546" t="s">
        <v>19</v>
      </c>
      <c r="O3546" t="s">
        <v>46</v>
      </c>
      <c r="P3546" t="s">
        <v>3228</v>
      </c>
      <c r="Q3546" t="s">
        <v>17196</v>
      </c>
      <c r="T3546" t="s">
        <v>49</v>
      </c>
      <c r="U3546">
        <v>56244</v>
      </c>
      <c r="Z3546" s="4"/>
    </row>
    <row r="3547" spans="1:26" ht="12.75" customHeight="1" x14ac:dyDescent="0.2">
      <c r="A3547">
        <v>25037</v>
      </c>
      <c r="B3547" t="s">
        <v>19</v>
      </c>
      <c r="C3547" t="s">
        <v>113</v>
      </c>
      <c r="D3547" t="s">
        <v>32817</v>
      </c>
      <c r="E3547" t="s">
        <v>30313</v>
      </c>
      <c r="F3547" t="s">
        <v>32818</v>
      </c>
      <c r="G3547">
        <v>39130</v>
      </c>
      <c r="H3547" t="s">
        <v>32819</v>
      </c>
      <c r="I3547" t="s">
        <v>32820</v>
      </c>
      <c r="J3547" t="s">
        <v>32821</v>
      </c>
      <c r="K3547" t="s">
        <v>32822</v>
      </c>
      <c r="L3547" t="s">
        <v>19</v>
      </c>
      <c r="N3547" t="s">
        <v>19</v>
      </c>
      <c r="O3547" t="s">
        <v>46</v>
      </c>
      <c r="P3547" t="s">
        <v>11380</v>
      </c>
      <c r="Q3547" t="s">
        <v>28312</v>
      </c>
      <c r="T3547" t="s">
        <v>254</v>
      </c>
      <c r="U3547">
        <v>39122</v>
      </c>
      <c r="Z3547" s="4"/>
    </row>
    <row r="3548" spans="1:26" ht="12.75" customHeight="1" x14ac:dyDescent="0.2">
      <c r="A3548">
        <v>18979</v>
      </c>
      <c r="B3548" t="s">
        <v>19</v>
      </c>
      <c r="C3548" t="s">
        <v>51</v>
      </c>
      <c r="D3548" t="s">
        <v>23584</v>
      </c>
      <c r="E3548" t="s">
        <v>1231</v>
      </c>
      <c r="F3548" t="s">
        <v>6017</v>
      </c>
      <c r="G3548">
        <v>56130</v>
      </c>
      <c r="H3548" t="s">
        <v>8452</v>
      </c>
      <c r="J3548">
        <v>621323376</v>
      </c>
      <c r="L3548" t="s">
        <v>9589</v>
      </c>
      <c r="M3548">
        <v>56130</v>
      </c>
      <c r="N3548" t="s">
        <v>44</v>
      </c>
      <c r="O3548" t="s">
        <v>23585</v>
      </c>
      <c r="P3548" t="s">
        <v>46</v>
      </c>
      <c r="Q3548" t="s">
        <v>3228</v>
      </c>
      <c r="R3548" t="s">
        <v>22098</v>
      </c>
      <c r="U3548" t="s">
        <v>49</v>
      </c>
      <c r="V3548">
        <v>56058</v>
      </c>
      <c r="Z3548" s="4"/>
    </row>
    <row r="3549" spans="1:26" ht="12.75" customHeight="1" x14ac:dyDescent="0.2">
      <c r="A3549">
        <v>11973</v>
      </c>
      <c r="B3549" t="s">
        <v>19</v>
      </c>
      <c r="C3549" t="s">
        <v>51</v>
      </c>
      <c r="D3549" t="s">
        <v>18603</v>
      </c>
      <c r="E3549" t="s">
        <v>218</v>
      </c>
      <c r="F3549" t="s">
        <v>18604</v>
      </c>
      <c r="G3549">
        <v>38150</v>
      </c>
      <c r="H3549" t="s">
        <v>18605</v>
      </c>
      <c r="I3549" t="s">
        <v>18606</v>
      </c>
      <c r="J3549" t="s">
        <v>18607</v>
      </c>
      <c r="K3549" t="s">
        <v>18608</v>
      </c>
      <c r="L3549" t="s">
        <v>2790</v>
      </c>
      <c r="M3549">
        <v>38150</v>
      </c>
      <c r="N3549" t="s">
        <v>18609</v>
      </c>
      <c r="O3549" t="s">
        <v>1133</v>
      </c>
      <c r="P3549" t="s">
        <v>6977</v>
      </c>
      <c r="Q3549" t="s">
        <v>14040</v>
      </c>
      <c r="T3549" t="s">
        <v>5561</v>
      </c>
      <c r="U3549">
        <v>38556</v>
      </c>
      <c r="Z3549" s="4"/>
    </row>
    <row r="3550" spans="1:26" ht="12.75" customHeight="1" x14ac:dyDescent="0.2">
      <c r="A3550">
        <v>20943</v>
      </c>
      <c r="B3550" t="s">
        <v>19</v>
      </c>
      <c r="C3550" t="s">
        <v>113</v>
      </c>
      <c r="D3550" t="s">
        <v>28181</v>
      </c>
      <c r="E3550" t="s">
        <v>7372</v>
      </c>
      <c r="F3550" t="s">
        <v>28182</v>
      </c>
      <c r="G3550">
        <v>23400</v>
      </c>
      <c r="H3550" t="s">
        <v>28183</v>
      </c>
      <c r="I3550" t="s">
        <v>28184</v>
      </c>
      <c r="L3550" t="s">
        <v>19</v>
      </c>
      <c r="N3550" t="s">
        <v>19</v>
      </c>
      <c r="O3550" t="s">
        <v>17691</v>
      </c>
      <c r="P3550" t="s">
        <v>953</v>
      </c>
      <c r="Q3550" t="s">
        <v>28185</v>
      </c>
      <c r="T3550" t="s">
        <v>955</v>
      </c>
      <c r="U3550">
        <v>23205</v>
      </c>
      <c r="Z3550" s="4"/>
    </row>
    <row r="3551" spans="1:26" ht="12.75" customHeight="1" x14ac:dyDescent="0.2">
      <c r="A3551">
        <v>20766</v>
      </c>
      <c r="B3551" t="s">
        <v>19</v>
      </c>
      <c r="C3551" t="s">
        <v>35</v>
      </c>
      <c r="D3551" t="s">
        <v>28186</v>
      </c>
      <c r="E3551" t="s">
        <v>610</v>
      </c>
      <c r="F3551" t="s">
        <v>11024</v>
      </c>
      <c r="G3551">
        <v>38210</v>
      </c>
      <c r="H3551" t="s">
        <v>28187</v>
      </c>
      <c r="J3551" t="s">
        <v>28188</v>
      </c>
      <c r="K3551" t="s">
        <v>28189</v>
      </c>
      <c r="L3551" t="s">
        <v>28190</v>
      </c>
      <c r="M3551">
        <v>38450</v>
      </c>
      <c r="N3551" t="s">
        <v>28191</v>
      </c>
      <c r="O3551" t="s">
        <v>9183</v>
      </c>
      <c r="P3551" t="s">
        <v>6977</v>
      </c>
      <c r="Q3551" t="s">
        <v>20437</v>
      </c>
      <c r="T3551" t="s">
        <v>699</v>
      </c>
      <c r="U3551">
        <v>38517</v>
      </c>
      <c r="Z3551" s="4"/>
    </row>
    <row r="3552" spans="1:26" ht="12.75" customHeight="1" x14ac:dyDescent="0.2">
      <c r="A3552">
        <v>20766</v>
      </c>
      <c r="B3552" t="s">
        <v>19</v>
      </c>
      <c r="C3552" t="s">
        <v>35</v>
      </c>
      <c r="D3552" t="s">
        <v>28186</v>
      </c>
      <c r="E3552" t="s">
        <v>610</v>
      </c>
      <c r="F3552" t="s">
        <v>11024</v>
      </c>
      <c r="G3552">
        <v>38210</v>
      </c>
      <c r="H3552" t="s">
        <v>28187</v>
      </c>
      <c r="J3552" t="s">
        <v>28188</v>
      </c>
      <c r="K3552" t="s">
        <v>28189</v>
      </c>
      <c r="L3552" t="s">
        <v>28190</v>
      </c>
      <c r="M3552">
        <v>38450</v>
      </c>
      <c r="N3552" t="s">
        <v>28191</v>
      </c>
      <c r="O3552" t="s">
        <v>9183</v>
      </c>
      <c r="P3552" t="s">
        <v>6977</v>
      </c>
      <c r="Q3552" t="s">
        <v>28192</v>
      </c>
      <c r="T3552" t="s">
        <v>699</v>
      </c>
      <c r="U3552">
        <v>38517</v>
      </c>
      <c r="Z3552" s="4"/>
    </row>
    <row r="3553" spans="1:26" ht="12.75" customHeight="1" x14ac:dyDescent="0.2">
      <c r="A3553">
        <v>20086</v>
      </c>
      <c r="B3553" t="s">
        <v>19</v>
      </c>
      <c r="C3553" t="s">
        <v>113</v>
      </c>
      <c r="D3553" t="s">
        <v>28193</v>
      </c>
      <c r="E3553" t="s">
        <v>21075</v>
      </c>
      <c r="F3553" t="s">
        <v>28194</v>
      </c>
      <c r="G3553">
        <v>90200</v>
      </c>
      <c r="H3553" t="s">
        <v>28195</v>
      </c>
      <c r="L3553" t="s">
        <v>19</v>
      </c>
      <c r="N3553" t="s">
        <v>19</v>
      </c>
      <c r="O3553" t="s">
        <v>46</v>
      </c>
      <c r="P3553" t="s">
        <v>8606</v>
      </c>
      <c r="Q3553" t="s">
        <v>9966</v>
      </c>
      <c r="T3553" t="s">
        <v>147</v>
      </c>
      <c r="U3553">
        <v>90085</v>
      </c>
      <c r="Z3553" s="4"/>
    </row>
    <row r="3554" spans="1:26" ht="12.75" customHeight="1" x14ac:dyDescent="0.2">
      <c r="A3554">
        <v>25306</v>
      </c>
      <c r="B3554" t="s">
        <v>19</v>
      </c>
      <c r="C3554" t="s">
        <v>35</v>
      </c>
      <c r="D3554" t="s">
        <v>32823</v>
      </c>
      <c r="E3554" t="s">
        <v>2430</v>
      </c>
      <c r="F3554" t="s">
        <v>32824</v>
      </c>
      <c r="G3554">
        <v>17430</v>
      </c>
      <c r="H3554" t="s">
        <v>32825</v>
      </c>
      <c r="J3554" t="s">
        <v>32826</v>
      </c>
      <c r="K3554" t="s">
        <v>32827</v>
      </c>
      <c r="L3554" t="s">
        <v>19</v>
      </c>
      <c r="N3554" t="s">
        <v>19</v>
      </c>
      <c r="O3554" t="s">
        <v>19</v>
      </c>
      <c r="P3554" t="s">
        <v>19</v>
      </c>
      <c r="T3554" t="s">
        <v>589</v>
      </c>
      <c r="U3554">
        <v>17174</v>
      </c>
      <c r="Z3554" s="4"/>
    </row>
    <row r="3555" spans="1:26" ht="12.75" customHeight="1" x14ac:dyDescent="0.2">
      <c r="A3555">
        <v>16650</v>
      </c>
      <c r="B3555" t="s">
        <v>19</v>
      </c>
      <c r="C3555" t="s">
        <v>35</v>
      </c>
      <c r="D3555" t="s">
        <v>23586</v>
      </c>
      <c r="E3555" t="s">
        <v>23587</v>
      </c>
      <c r="F3555" t="s">
        <v>20813</v>
      </c>
      <c r="G3555">
        <v>50200</v>
      </c>
      <c r="H3555" t="s">
        <v>23588</v>
      </c>
      <c r="K3555" t="s">
        <v>23589</v>
      </c>
      <c r="L3555" t="s">
        <v>23590</v>
      </c>
      <c r="M3555">
        <v>2880</v>
      </c>
      <c r="N3555" t="s">
        <v>23591</v>
      </c>
      <c r="O3555" t="s">
        <v>46</v>
      </c>
      <c r="P3555" t="s">
        <v>366</v>
      </c>
      <c r="Q3555" t="s">
        <v>16139</v>
      </c>
      <c r="T3555" t="s">
        <v>368</v>
      </c>
      <c r="U3555">
        <v>50145</v>
      </c>
      <c r="Z3555" s="4"/>
    </row>
    <row r="3556" spans="1:26" ht="12.75" customHeight="1" x14ac:dyDescent="0.2">
      <c r="A3556">
        <v>24276</v>
      </c>
      <c r="B3556" t="s">
        <v>19</v>
      </c>
      <c r="C3556" t="s">
        <v>51</v>
      </c>
      <c r="D3556" t="s">
        <v>32828</v>
      </c>
      <c r="E3556" t="s">
        <v>19</v>
      </c>
      <c r="F3556" t="s">
        <v>12578</v>
      </c>
      <c r="G3556">
        <v>38480</v>
      </c>
      <c r="H3556" t="s">
        <v>32829</v>
      </c>
      <c r="I3556" t="s">
        <v>32830</v>
      </c>
      <c r="K3556" t="s">
        <v>32831</v>
      </c>
      <c r="L3556" t="s">
        <v>19</v>
      </c>
      <c r="N3556" t="s">
        <v>19</v>
      </c>
      <c r="O3556" t="s">
        <v>9183</v>
      </c>
      <c r="P3556" t="s">
        <v>10272</v>
      </c>
      <c r="Q3556" t="s">
        <v>17739</v>
      </c>
      <c r="T3556" t="s">
        <v>6081</v>
      </c>
      <c r="U3556">
        <v>38323</v>
      </c>
      <c r="Z3556" s="4"/>
    </row>
    <row r="3557" spans="1:26" ht="12.75" customHeight="1" x14ac:dyDescent="0.2">
      <c r="A3557">
        <v>9311</v>
      </c>
      <c r="B3557" t="s">
        <v>19</v>
      </c>
      <c r="C3557" t="s">
        <v>35</v>
      </c>
      <c r="D3557" t="s">
        <v>13471</v>
      </c>
      <c r="E3557" t="s">
        <v>19</v>
      </c>
      <c r="F3557" t="s">
        <v>13472</v>
      </c>
      <c r="G3557">
        <v>22410</v>
      </c>
      <c r="H3557" t="s">
        <v>6892</v>
      </c>
      <c r="J3557">
        <v>618100928</v>
      </c>
      <c r="K3557" t="s">
        <v>13473</v>
      </c>
      <c r="L3557" t="s">
        <v>19</v>
      </c>
      <c r="N3557" t="s">
        <v>19</v>
      </c>
      <c r="O3557" t="s">
        <v>2055</v>
      </c>
      <c r="P3557" t="s">
        <v>402</v>
      </c>
      <c r="Q3557" t="s">
        <v>12808</v>
      </c>
      <c r="T3557" t="s">
        <v>279</v>
      </c>
      <c r="U3557">
        <v>22232</v>
      </c>
      <c r="Z3557" s="4"/>
    </row>
    <row r="3558" spans="1:26" ht="12.75" customHeight="1" x14ac:dyDescent="0.2">
      <c r="A3558">
        <v>2485</v>
      </c>
      <c r="B3558" t="s">
        <v>19</v>
      </c>
      <c r="C3558" t="s">
        <v>798</v>
      </c>
      <c r="D3558" t="s">
        <v>2926</v>
      </c>
      <c r="E3558" t="s">
        <v>2927</v>
      </c>
      <c r="F3558" t="s">
        <v>2928</v>
      </c>
      <c r="G3558">
        <v>30580</v>
      </c>
      <c r="H3558" t="s">
        <v>2929</v>
      </c>
      <c r="I3558" t="s">
        <v>2930</v>
      </c>
      <c r="L3558" t="s">
        <v>19</v>
      </c>
      <c r="N3558" t="s">
        <v>2931</v>
      </c>
      <c r="O3558" t="s">
        <v>19</v>
      </c>
      <c r="P3558" t="s">
        <v>19</v>
      </c>
      <c r="T3558" t="s">
        <v>395</v>
      </c>
      <c r="U3558">
        <v>30113</v>
      </c>
      <c r="Z3558" s="4"/>
    </row>
    <row r="3559" spans="1:26" ht="12.75" customHeight="1" x14ac:dyDescent="0.2">
      <c r="A3559">
        <v>5545</v>
      </c>
      <c r="B3559" t="s">
        <v>19</v>
      </c>
      <c r="C3559" t="s">
        <v>51</v>
      </c>
      <c r="D3559" t="s">
        <v>8220</v>
      </c>
      <c r="E3559" t="s">
        <v>19</v>
      </c>
      <c r="F3559" t="s">
        <v>8221</v>
      </c>
      <c r="G3559">
        <v>65100</v>
      </c>
      <c r="H3559" t="s">
        <v>8222</v>
      </c>
      <c r="K3559" t="s">
        <v>8223</v>
      </c>
      <c r="L3559" t="s">
        <v>19</v>
      </c>
      <c r="N3559" t="s">
        <v>19</v>
      </c>
      <c r="O3559" t="s">
        <v>19</v>
      </c>
      <c r="P3559" t="s">
        <v>19</v>
      </c>
      <c r="T3559" t="s">
        <v>67</v>
      </c>
      <c r="U3559">
        <v>65415</v>
      </c>
      <c r="Z3559" s="4"/>
    </row>
    <row r="3560" spans="1:26" ht="12.75" customHeight="1" x14ac:dyDescent="0.2">
      <c r="A3560">
        <v>12500</v>
      </c>
      <c r="B3560" t="s">
        <v>19</v>
      </c>
      <c r="C3560" t="s">
        <v>113</v>
      </c>
      <c r="D3560" t="s">
        <v>18610</v>
      </c>
      <c r="E3560" t="s">
        <v>11384</v>
      </c>
      <c r="F3560" t="s">
        <v>18611</v>
      </c>
      <c r="G3560">
        <v>19250</v>
      </c>
      <c r="H3560" t="s">
        <v>18612</v>
      </c>
      <c r="I3560" t="s">
        <v>18613</v>
      </c>
      <c r="J3560" t="s">
        <v>18614</v>
      </c>
      <c r="K3560" t="s">
        <v>18615</v>
      </c>
      <c r="L3560" t="s">
        <v>19</v>
      </c>
      <c r="N3560" t="s">
        <v>19</v>
      </c>
      <c r="O3560" t="s">
        <v>46</v>
      </c>
      <c r="P3560" t="s">
        <v>953</v>
      </c>
      <c r="Q3560" t="s">
        <v>16996</v>
      </c>
      <c r="T3560" t="s">
        <v>955</v>
      </c>
      <c r="U3560">
        <v>19058</v>
      </c>
      <c r="Z3560" s="4"/>
    </row>
    <row r="3561" spans="1:26" ht="12.75" customHeight="1" x14ac:dyDescent="0.2">
      <c r="A3561">
        <v>21112</v>
      </c>
      <c r="B3561" t="s">
        <v>23592</v>
      </c>
      <c r="C3561" t="s">
        <v>113</v>
      </c>
      <c r="D3561" t="s">
        <v>28196</v>
      </c>
      <c r="E3561" t="s">
        <v>7824</v>
      </c>
      <c r="F3561" t="s">
        <v>6094</v>
      </c>
      <c r="G3561">
        <v>56220</v>
      </c>
      <c r="H3561" t="s">
        <v>28197</v>
      </c>
      <c r="J3561">
        <v>669724595</v>
      </c>
      <c r="L3561" t="s">
        <v>20952</v>
      </c>
      <c r="M3561">
        <v>56190</v>
      </c>
      <c r="N3561" t="s">
        <v>28198</v>
      </c>
      <c r="O3561" t="s">
        <v>46</v>
      </c>
      <c r="P3561" t="s">
        <v>3228</v>
      </c>
      <c r="Q3561" t="s">
        <v>21347</v>
      </c>
      <c r="T3561" t="s">
        <v>49</v>
      </c>
      <c r="U3561">
        <v>56171</v>
      </c>
      <c r="Z3561" s="4"/>
    </row>
    <row r="3562" spans="1:26" ht="12.75" customHeight="1" x14ac:dyDescent="0.2">
      <c r="A3562">
        <v>16314</v>
      </c>
      <c r="B3562" t="s">
        <v>19</v>
      </c>
      <c r="C3562" t="s">
        <v>113</v>
      </c>
      <c r="D3562" t="s">
        <v>23593</v>
      </c>
      <c r="E3562" t="s">
        <v>1163</v>
      </c>
      <c r="F3562" t="s">
        <v>23594</v>
      </c>
      <c r="G3562">
        <v>41360</v>
      </c>
      <c r="H3562" t="s">
        <v>23595</v>
      </c>
      <c r="I3562" t="s">
        <v>23596</v>
      </c>
      <c r="J3562" t="s">
        <v>23597</v>
      </c>
      <c r="K3562" t="s">
        <v>23598</v>
      </c>
      <c r="L3562" t="s">
        <v>19</v>
      </c>
      <c r="N3562" t="s">
        <v>19</v>
      </c>
      <c r="O3562" t="s">
        <v>4259</v>
      </c>
      <c r="P3562" t="s">
        <v>207</v>
      </c>
      <c r="Q3562" t="s">
        <v>23599</v>
      </c>
      <c r="T3562" t="s">
        <v>244</v>
      </c>
      <c r="U3562">
        <v>41120</v>
      </c>
      <c r="Z3562" s="4"/>
    </row>
    <row r="3563" spans="1:26" ht="12.75" customHeight="1" x14ac:dyDescent="0.2">
      <c r="A3563">
        <v>7017</v>
      </c>
      <c r="B3563" t="s">
        <v>19</v>
      </c>
      <c r="C3563" t="s">
        <v>20</v>
      </c>
      <c r="D3563" t="s">
        <v>8224</v>
      </c>
      <c r="E3563" t="s">
        <v>3263</v>
      </c>
      <c r="F3563" t="s">
        <v>8225</v>
      </c>
      <c r="G3563">
        <v>43400</v>
      </c>
      <c r="H3563" t="s">
        <v>8226</v>
      </c>
      <c r="K3563" t="s">
        <v>8227</v>
      </c>
      <c r="L3563" t="s">
        <v>8225</v>
      </c>
      <c r="M3563">
        <v>43400</v>
      </c>
      <c r="N3563" t="s">
        <v>8228</v>
      </c>
      <c r="O3563" t="s">
        <v>6183</v>
      </c>
      <c r="P3563" t="s">
        <v>31</v>
      </c>
      <c r="Q3563" t="s">
        <v>4017</v>
      </c>
      <c r="R3563" t="s">
        <v>33</v>
      </c>
      <c r="T3563" t="s">
        <v>1026</v>
      </c>
      <c r="U3563">
        <v>43051</v>
      </c>
      <c r="Z3563" s="4"/>
    </row>
    <row r="3564" spans="1:26" ht="12.75" customHeight="1" x14ac:dyDescent="0.2">
      <c r="A3564">
        <v>3567</v>
      </c>
      <c r="B3564" t="s">
        <v>13474</v>
      </c>
      <c r="C3564" t="s">
        <v>113</v>
      </c>
      <c r="D3564" t="s">
        <v>2932</v>
      </c>
      <c r="E3564" t="s">
        <v>2933</v>
      </c>
      <c r="F3564" t="s">
        <v>2934</v>
      </c>
      <c r="G3564">
        <v>22380</v>
      </c>
      <c r="H3564" t="s">
        <v>2935</v>
      </c>
      <c r="I3564" t="s">
        <v>2936</v>
      </c>
      <c r="K3564" t="s">
        <v>2937</v>
      </c>
      <c r="L3564" t="s">
        <v>1598</v>
      </c>
      <c r="M3564">
        <v>22550</v>
      </c>
      <c r="N3564" t="s">
        <v>2938</v>
      </c>
      <c r="O3564" t="s">
        <v>295</v>
      </c>
      <c r="P3564" t="s">
        <v>540</v>
      </c>
      <c r="Q3564" t="s">
        <v>2939</v>
      </c>
      <c r="R3564" t="s">
        <v>33</v>
      </c>
      <c r="T3564" t="s">
        <v>83</v>
      </c>
      <c r="U3564">
        <v>22282</v>
      </c>
      <c r="Z3564" s="4"/>
    </row>
    <row r="3565" spans="1:26" ht="12.75" customHeight="1" x14ac:dyDescent="0.2">
      <c r="A3565">
        <v>9333</v>
      </c>
      <c r="B3565" t="s">
        <v>19</v>
      </c>
      <c r="C3565" t="s">
        <v>19</v>
      </c>
      <c r="D3565" t="s">
        <v>13475</v>
      </c>
      <c r="E3565" t="s">
        <v>712</v>
      </c>
      <c r="F3565" t="s">
        <v>13476</v>
      </c>
      <c r="G3565">
        <v>71800</v>
      </c>
      <c r="H3565" t="s">
        <v>13477</v>
      </c>
      <c r="I3565">
        <v>385251889</v>
      </c>
      <c r="K3565" t="s">
        <v>13478</v>
      </c>
      <c r="L3565" t="s">
        <v>19</v>
      </c>
      <c r="N3565" t="s">
        <v>19</v>
      </c>
      <c r="O3565" t="s">
        <v>46</v>
      </c>
      <c r="P3565" t="s">
        <v>5769</v>
      </c>
      <c r="Q3565" t="s">
        <v>11358</v>
      </c>
      <c r="T3565" t="s">
        <v>1581</v>
      </c>
      <c r="U3565">
        <v>71141</v>
      </c>
      <c r="Z3565" s="4"/>
    </row>
    <row r="3566" spans="1:26" ht="12.75" customHeight="1" x14ac:dyDescent="0.2">
      <c r="A3566">
        <v>2632</v>
      </c>
      <c r="B3566" t="s">
        <v>19</v>
      </c>
      <c r="C3566" t="s">
        <v>113</v>
      </c>
      <c r="D3566" t="s">
        <v>2940</v>
      </c>
      <c r="E3566" t="s">
        <v>2941</v>
      </c>
      <c r="F3566" t="s">
        <v>2942</v>
      </c>
      <c r="G3566">
        <v>22340</v>
      </c>
      <c r="H3566" t="s">
        <v>2750</v>
      </c>
      <c r="I3566" t="s">
        <v>2943</v>
      </c>
      <c r="J3566" t="s">
        <v>2944</v>
      </c>
      <c r="L3566" t="s">
        <v>2945</v>
      </c>
      <c r="M3566" t="s">
        <v>19</v>
      </c>
      <c r="O3566" t="s">
        <v>19</v>
      </c>
      <c r="P3566" t="s">
        <v>81</v>
      </c>
      <c r="Q3566" t="s">
        <v>47</v>
      </c>
      <c r="R3566" t="s">
        <v>2946</v>
      </c>
      <c r="S3566" t="s">
        <v>33</v>
      </c>
      <c r="U3566" t="s">
        <v>83</v>
      </c>
      <c r="V3566">
        <v>22137</v>
      </c>
      <c r="Z3566" s="4"/>
    </row>
    <row r="3567" spans="1:26" ht="12.75" customHeight="1" x14ac:dyDescent="0.2">
      <c r="A3567">
        <v>24007</v>
      </c>
      <c r="B3567" t="s">
        <v>19</v>
      </c>
      <c r="C3567" t="s">
        <v>35</v>
      </c>
      <c r="D3567" t="s">
        <v>32832</v>
      </c>
      <c r="E3567" t="s">
        <v>32833</v>
      </c>
      <c r="F3567" t="s">
        <v>32834</v>
      </c>
      <c r="G3567">
        <v>14400</v>
      </c>
      <c r="H3567" t="s">
        <v>32835</v>
      </c>
      <c r="J3567">
        <v>629433600</v>
      </c>
      <c r="K3567" t="s">
        <v>32836</v>
      </c>
      <c r="L3567" t="s">
        <v>19</v>
      </c>
      <c r="N3567" t="s">
        <v>19</v>
      </c>
      <c r="O3567" t="s">
        <v>19</v>
      </c>
      <c r="P3567" t="s">
        <v>19</v>
      </c>
      <c r="T3567" t="s">
        <v>368</v>
      </c>
      <c r="U3567">
        <v>14679</v>
      </c>
      <c r="Z3567" s="4"/>
    </row>
    <row r="3568" spans="1:26" ht="12.75" customHeight="1" x14ac:dyDescent="0.2">
      <c r="A3568">
        <v>3111</v>
      </c>
      <c r="B3568" t="s">
        <v>19</v>
      </c>
      <c r="C3568" t="s">
        <v>51</v>
      </c>
      <c r="D3568" t="s">
        <v>2947</v>
      </c>
      <c r="E3568" t="s">
        <v>2948</v>
      </c>
      <c r="F3568" t="s">
        <v>2949</v>
      </c>
      <c r="G3568">
        <v>29770</v>
      </c>
      <c r="H3568" t="s">
        <v>2950</v>
      </c>
      <c r="J3568" t="s">
        <v>2951</v>
      </c>
      <c r="K3568" t="s">
        <v>2952</v>
      </c>
      <c r="L3568" t="s">
        <v>19</v>
      </c>
      <c r="N3568" t="s">
        <v>19</v>
      </c>
      <c r="O3568" t="s">
        <v>19</v>
      </c>
      <c r="P3568" t="s">
        <v>19</v>
      </c>
      <c r="T3568" t="s">
        <v>648</v>
      </c>
      <c r="U3568">
        <v>29063</v>
      </c>
      <c r="Z3568" s="4"/>
    </row>
    <row r="3569" spans="1:26" ht="12.75" customHeight="1" x14ac:dyDescent="0.2">
      <c r="A3569">
        <v>9900</v>
      </c>
      <c r="B3569" t="s">
        <v>19</v>
      </c>
      <c r="C3569" t="s">
        <v>35</v>
      </c>
      <c r="D3569" t="s">
        <v>13479</v>
      </c>
      <c r="E3569" t="s">
        <v>1334</v>
      </c>
      <c r="F3569" t="s">
        <v>13480</v>
      </c>
      <c r="G3569">
        <v>81150</v>
      </c>
      <c r="H3569" t="s">
        <v>13481</v>
      </c>
      <c r="J3569" t="s">
        <v>13482</v>
      </c>
      <c r="K3569" t="s">
        <v>13483</v>
      </c>
      <c r="L3569" t="s">
        <v>13484</v>
      </c>
      <c r="M3569">
        <v>81150</v>
      </c>
      <c r="N3569" t="s">
        <v>13485</v>
      </c>
      <c r="O3569" t="s">
        <v>19</v>
      </c>
      <c r="P3569" t="s">
        <v>19</v>
      </c>
      <c r="T3569" t="s">
        <v>34</v>
      </c>
      <c r="U3569">
        <v>81029</v>
      </c>
      <c r="Z3569" s="4"/>
    </row>
    <row r="3570" spans="1:26" ht="12.75" customHeight="1" x14ac:dyDescent="0.2">
      <c r="A3570">
        <v>6702</v>
      </c>
      <c r="B3570" t="s">
        <v>19</v>
      </c>
      <c r="C3570" t="s">
        <v>19</v>
      </c>
      <c r="D3570" t="s">
        <v>8230</v>
      </c>
      <c r="E3570" t="s">
        <v>8231</v>
      </c>
      <c r="F3570" t="s">
        <v>8232</v>
      </c>
      <c r="G3570">
        <v>86350</v>
      </c>
      <c r="H3570" t="s">
        <v>8233</v>
      </c>
      <c r="I3570" t="s">
        <v>8234</v>
      </c>
      <c r="K3570" t="s">
        <v>8235</v>
      </c>
      <c r="L3570" t="s">
        <v>19</v>
      </c>
      <c r="N3570" t="s">
        <v>19</v>
      </c>
      <c r="O3570" t="s">
        <v>3155</v>
      </c>
      <c r="P3570" t="s">
        <v>6926</v>
      </c>
      <c r="Q3570" t="s">
        <v>6555</v>
      </c>
      <c r="T3570" t="s">
        <v>410</v>
      </c>
      <c r="U3570">
        <v>86248</v>
      </c>
      <c r="Z3570" s="4"/>
    </row>
    <row r="3571" spans="1:26" ht="12.75" customHeight="1" x14ac:dyDescent="0.2">
      <c r="A3571">
        <v>1662</v>
      </c>
      <c r="B3571" t="s">
        <v>19</v>
      </c>
      <c r="C3571" t="s">
        <v>35</v>
      </c>
      <c r="D3571" t="s">
        <v>2953</v>
      </c>
      <c r="E3571" t="s">
        <v>19</v>
      </c>
      <c r="F3571" t="s">
        <v>2954</v>
      </c>
      <c r="G3571">
        <v>22140</v>
      </c>
      <c r="H3571" t="s">
        <v>2955</v>
      </c>
      <c r="J3571" t="s">
        <v>2956</v>
      </c>
      <c r="K3571" t="s">
        <v>2957</v>
      </c>
      <c r="L3571" t="s">
        <v>19</v>
      </c>
      <c r="N3571" t="s">
        <v>2958</v>
      </c>
      <c r="O3571" t="s">
        <v>19</v>
      </c>
      <c r="P3571" t="s">
        <v>19</v>
      </c>
      <c r="T3571" t="s">
        <v>279</v>
      </c>
      <c r="U3571">
        <v>22245</v>
      </c>
      <c r="Z3571" s="4"/>
    </row>
    <row r="3572" spans="1:26" ht="12.75" customHeight="1" x14ac:dyDescent="0.2">
      <c r="A3572">
        <v>20033</v>
      </c>
      <c r="B3572" t="s">
        <v>19</v>
      </c>
      <c r="C3572" t="s">
        <v>113</v>
      </c>
      <c r="D3572" t="s">
        <v>28199</v>
      </c>
      <c r="E3572" t="s">
        <v>28200</v>
      </c>
      <c r="F3572" t="s">
        <v>25124</v>
      </c>
      <c r="G3572">
        <v>11230</v>
      </c>
      <c r="H3572" t="s">
        <v>28201</v>
      </c>
      <c r="J3572">
        <v>630218951</v>
      </c>
      <c r="K3572" t="s">
        <v>28202</v>
      </c>
      <c r="L3572" t="s">
        <v>19</v>
      </c>
      <c r="N3572" t="s">
        <v>19</v>
      </c>
      <c r="O3572" t="s">
        <v>9350</v>
      </c>
      <c r="P3572" t="s">
        <v>11338</v>
      </c>
      <c r="Q3572" t="s">
        <v>28203</v>
      </c>
      <c r="T3572" t="s">
        <v>3798</v>
      </c>
      <c r="U3572">
        <v>11333</v>
      </c>
      <c r="Z3572" s="4"/>
    </row>
    <row r="3573" spans="1:26" ht="12.75" customHeight="1" x14ac:dyDescent="0.2">
      <c r="A3573">
        <v>16749</v>
      </c>
      <c r="B3573" t="s">
        <v>19</v>
      </c>
      <c r="C3573" t="s">
        <v>35</v>
      </c>
      <c r="D3573" t="s">
        <v>23600</v>
      </c>
      <c r="E3573" t="s">
        <v>3263</v>
      </c>
      <c r="F3573" t="s">
        <v>23601</v>
      </c>
      <c r="G3573">
        <v>24580</v>
      </c>
      <c r="H3573" t="s">
        <v>23602</v>
      </c>
      <c r="I3573" t="s">
        <v>23603</v>
      </c>
      <c r="J3573" t="s">
        <v>23604</v>
      </c>
      <c r="K3573" t="s">
        <v>23605</v>
      </c>
      <c r="L3573" t="s">
        <v>19</v>
      </c>
      <c r="N3573" t="s">
        <v>19</v>
      </c>
      <c r="O3573" t="s">
        <v>12681</v>
      </c>
      <c r="P3573" t="s">
        <v>10619</v>
      </c>
      <c r="Q3573" t="s">
        <v>21312</v>
      </c>
      <c r="T3573" t="s">
        <v>270</v>
      </c>
      <c r="U3573">
        <v>24356</v>
      </c>
      <c r="Z3573" s="4"/>
    </row>
    <row r="3574" spans="1:26" ht="12.75" customHeight="1" x14ac:dyDescent="0.2">
      <c r="A3574">
        <v>15303</v>
      </c>
      <c r="B3574" t="s">
        <v>8236</v>
      </c>
      <c r="C3574" t="s">
        <v>19</v>
      </c>
      <c r="D3574" t="s">
        <v>18616</v>
      </c>
      <c r="E3574" t="s">
        <v>584</v>
      </c>
      <c r="F3574" t="s">
        <v>128</v>
      </c>
      <c r="G3574">
        <v>68370</v>
      </c>
      <c r="H3574" t="s">
        <v>18617</v>
      </c>
      <c r="I3574">
        <v>661034814</v>
      </c>
      <c r="K3574" t="s">
        <v>18618</v>
      </c>
      <c r="L3574" t="s">
        <v>19</v>
      </c>
      <c r="N3574" t="s">
        <v>19</v>
      </c>
      <c r="O3574" t="s">
        <v>46</v>
      </c>
      <c r="P3574" t="s">
        <v>17560</v>
      </c>
      <c r="Q3574" t="s">
        <v>18619</v>
      </c>
      <c r="R3574" t="s">
        <v>18620</v>
      </c>
      <c r="S3574" t="s">
        <v>18621</v>
      </c>
      <c r="T3574" t="s">
        <v>133</v>
      </c>
      <c r="U3574">
        <v>68249</v>
      </c>
      <c r="Z3574" s="4"/>
    </row>
    <row r="3575" spans="1:26" ht="12.75" customHeight="1" x14ac:dyDescent="0.2">
      <c r="A3575">
        <v>6340</v>
      </c>
      <c r="B3575" t="s">
        <v>19</v>
      </c>
      <c r="C3575" t="s">
        <v>35</v>
      </c>
      <c r="D3575" t="s">
        <v>8237</v>
      </c>
      <c r="E3575" t="s">
        <v>610</v>
      </c>
      <c r="F3575" t="s">
        <v>8238</v>
      </c>
      <c r="G3575">
        <v>71220</v>
      </c>
      <c r="H3575" t="s">
        <v>8239</v>
      </c>
      <c r="I3575" t="s">
        <v>8240</v>
      </c>
      <c r="K3575" t="s">
        <v>8241</v>
      </c>
      <c r="L3575" t="s">
        <v>8238</v>
      </c>
      <c r="M3575">
        <v>71220</v>
      </c>
      <c r="N3575" t="s">
        <v>1791</v>
      </c>
      <c r="O3575" t="s">
        <v>8242</v>
      </c>
      <c r="P3575" t="s">
        <v>252</v>
      </c>
      <c r="Q3575" t="s">
        <v>65</v>
      </c>
      <c r="R3575" t="s">
        <v>7062</v>
      </c>
      <c r="S3575" t="s">
        <v>33</v>
      </c>
      <c r="U3575" t="s">
        <v>1581</v>
      </c>
      <c r="V3575">
        <v>71394</v>
      </c>
      <c r="Z3575" s="4"/>
    </row>
    <row r="3576" spans="1:26" ht="12.75" customHeight="1" x14ac:dyDescent="0.2">
      <c r="A3576">
        <v>11249</v>
      </c>
      <c r="B3576" t="s">
        <v>19</v>
      </c>
      <c r="C3576" t="s">
        <v>113</v>
      </c>
      <c r="D3576" t="s">
        <v>13486</v>
      </c>
      <c r="E3576" t="s">
        <v>2190</v>
      </c>
      <c r="F3576" t="s">
        <v>13487</v>
      </c>
      <c r="G3576">
        <v>58230</v>
      </c>
      <c r="H3576" t="s">
        <v>13488</v>
      </c>
      <c r="J3576" t="s">
        <v>13489</v>
      </c>
      <c r="K3576" t="s">
        <v>13490</v>
      </c>
      <c r="L3576" t="s">
        <v>19</v>
      </c>
      <c r="N3576" t="s">
        <v>19</v>
      </c>
      <c r="O3576" t="s">
        <v>1758</v>
      </c>
      <c r="P3576" t="s">
        <v>1759</v>
      </c>
      <c r="Q3576" t="s">
        <v>13491</v>
      </c>
      <c r="T3576" t="s">
        <v>209</v>
      </c>
      <c r="U3576">
        <v>58180</v>
      </c>
      <c r="Z3576" s="4"/>
    </row>
    <row r="3577" spans="1:26" ht="12.75" customHeight="1" x14ac:dyDescent="0.2">
      <c r="A3577">
        <v>23891</v>
      </c>
      <c r="B3577" t="s">
        <v>19</v>
      </c>
      <c r="C3577" t="s">
        <v>51</v>
      </c>
      <c r="D3577" t="s">
        <v>32837</v>
      </c>
      <c r="E3577" t="s">
        <v>32838</v>
      </c>
      <c r="F3577" t="s">
        <v>27520</v>
      </c>
      <c r="G3577">
        <v>29160</v>
      </c>
      <c r="H3577" t="s">
        <v>32839</v>
      </c>
      <c r="I3577" t="s">
        <v>32840</v>
      </c>
      <c r="K3577" t="s">
        <v>32841</v>
      </c>
      <c r="L3577" t="s">
        <v>19</v>
      </c>
      <c r="N3577" t="s">
        <v>19</v>
      </c>
      <c r="O3577" t="s">
        <v>46</v>
      </c>
      <c r="P3577" t="s">
        <v>2736</v>
      </c>
      <c r="Q3577" t="s">
        <v>29400</v>
      </c>
      <c r="T3577" t="s">
        <v>648</v>
      </c>
      <c r="U3577">
        <v>29042</v>
      </c>
      <c r="Z3577" s="4"/>
    </row>
    <row r="3578" spans="1:26" ht="12.75" customHeight="1" x14ac:dyDescent="0.2">
      <c r="A3578">
        <v>21715</v>
      </c>
      <c r="B3578" t="s">
        <v>19</v>
      </c>
      <c r="C3578" t="s">
        <v>113</v>
      </c>
      <c r="D3578" t="s">
        <v>28204</v>
      </c>
      <c r="E3578" t="s">
        <v>28205</v>
      </c>
      <c r="F3578" t="s">
        <v>28206</v>
      </c>
      <c r="G3578">
        <v>68490</v>
      </c>
      <c r="H3578" t="s">
        <v>28207</v>
      </c>
      <c r="J3578" t="s">
        <v>28208</v>
      </c>
      <c r="K3578" t="s">
        <v>28209</v>
      </c>
      <c r="L3578" t="s">
        <v>19</v>
      </c>
      <c r="N3578" t="s">
        <v>19</v>
      </c>
      <c r="O3578" t="s">
        <v>46</v>
      </c>
      <c r="P3578" t="s">
        <v>17560</v>
      </c>
      <c r="Q3578" t="s">
        <v>28210</v>
      </c>
      <c r="T3578" t="s">
        <v>133</v>
      </c>
      <c r="U3578">
        <v>68254</v>
      </c>
      <c r="Z3578" s="4"/>
    </row>
    <row r="3579" spans="1:26" ht="12.75" customHeight="1" x14ac:dyDescent="0.2">
      <c r="A3579">
        <v>26359</v>
      </c>
      <c r="B3579" t="s">
        <v>19</v>
      </c>
      <c r="C3579" t="s">
        <v>35</v>
      </c>
      <c r="D3579" t="s">
        <v>28204</v>
      </c>
      <c r="E3579" t="s">
        <v>2917</v>
      </c>
      <c r="F3579" t="s">
        <v>36460</v>
      </c>
      <c r="G3579">
        <v>69630</v>
      </c>
      <c r="H3579" t="s">
        <v>36461</v>
      </c>
      <c r="L3579" t="s">
        <v>27219</v>
      </c>
      <c r="M3579">
        <v>69510</v>
      </c>
      <c r="N3579" t="s">
        <v>35818</v>
      </c>
      <c r="O3579" t="s">
        <v>23016</v>
      </c>
      <c r="P3579" t="s">
        <v>7047</v>
      </c>
      <c r="Q3579" t="s">
        <v>22382</v>
      </c>
      <c r="T3579" t="s">
        <v>716</v>
      </c>
      <c r="U3579">
        <v>69043</v>
      </c>
      <c r="Z3579" s="4"/>
    </row>
    <row r="3580" spans="1:26" ht="12.75" customHeight="1" x14ac:dyDescent="0.2">
      <c r="A3580">
        <v>1007</v>
      </c>
      <c r="B3580" t="s">
        <v>19</v>
      </c>
      <c r="C3580" t="s">
        <v>51</v>
      </c>
      <c r="D3580" t="s">
        <v>2959</v>
      </c>
      <c r="E3580" t="s">
        <v>2960</v>
      </c>
      <c r="F3580" t="s">
        <v>2777</v>
      </c>
      <c r="G3580">
        <v>56310</v>
      </c>
      <c r="H3580" t="s">
        <v>2961</v>
      </c>
      <c r="I3580" t="s">
        <v>2962</v>
      </c>
      <c r="L3580" t="s">
        <v>19</v>
      </c>
      <c r="N3580" t="s">
        <v>19</v>
      </c>
      <c r="O3580" t="s">
        <v>19</v>
      </c>
      <c r="P3580" t="s">
        <v>19</v>
      </c>
      <c r="T3580" t="s">
        <v>262</v>
      </c>
      <c r="U3580">
        <v>56076</v>
      </c>
      <c r="Z3580" s="4"/>
    </row>
    <row r="3581" spans="1:26" ht="12.75" customHeight="1" x14ac:dyDescent="0.2">
      <c r="A3581">
        <v>9387</v>
      </c>
      <c r="B3581" t="s">
        <v>19</v>
      </c>
      <c r="C3581" t="s">
        <v>35</v>
      </c>
      <c r="D3581" t="s">
        <v>13492</v>
      </c>
      <c r="E3581" t="s">
        <v>404</v>
      </c>
      <c r="F3581" t="s">
        <v>13493</v>
      </c>
      <c r="G3581">
        <v>56870</v>
      </c>
      <c r="H3581" t="s">
        <v>71</v>
      </c>
      <c r="I3581" t="s">
        <v>13494</v>
      </c>
      <c r="J3581" t="s">
        <v>13495</v>
      </c>
      <c r="K3581" t="s">
        <v>13496</v>
      </c>
      <c r="M3581" t="s">
        <v>13497</v>
      </c>
      <c r="N3581" t="s">
        <v>13493</v>
      </c>
      <c r="O3581">
        <v>56870</v>
      </c>
      <c r="P3581" t="s">
        <v>855</v>
      </c>
      <c r="Q3581" t="s">
        <v>13498</v>
      </c>
      <c r="R3581" t="s">
        <v>46</v>
      </c>
      <c r="S3581" t="s">
        <v>3228</v>
      </c>
      <c r="T3581" t="s">
        <v>12045</v>
      </c>
      <c r="W3581" t="s">
        <v>49</v>
      </c>
      <c r="X3581">
        <v>56008</v>
      </c>
      <c r="Z3581" s="4"/>
    </row>
    <row r="3582" spans="1:26" ht="12.75" customHeight="1" x14ac:dyDescent="0.2">
      <c r="A3582">
        <v>18394</v>
      </c>
      <c r="B3582" t="s">
        <v>19</v>
      </c>
      <c r="C3582" t="s">
        <v>113</v>
      </c>
      <c r="D3582" t="s">
        <v>23606</v>
      </c>
      <c r="E3582" t="s">
        <v>19</v>
      </c>
      <c r="F3582" t="s">
        <v>23607</v>
      </c>
      <c r="G3582">
        <v>1330</v>
      </c>
      <c r="H3582" t="s">
        <v>23608</v>
      </c>
      <c r="J3582">
        <v>684365172</v>
      </c>
      <c r="K3582" t="s">
        <v>23609</v>
      </c>
      <c r="L3582" t="s">
        <v>23610</v>
      </c>
      <c r="M3582">
        <v>69300</v>
      </c>
      <c r="N3582" t="s">
        <v>23611</v>
      </c>
      <c r="O3582" t="s">
        <v>19</v>
      </c>
      <c r="P3582" t="s">
        <v>19</v>
      </c>
      <c r="T3582" t="s">
        <v>254</v>
      </c>
      <c r="U3582">
        <v>1005</v>
      </c>
      <c r="Z3582" s="4"/>
    </row>
    <row r="3583" spans="1:26" ht="12.75" customHeight="1" x14ac:dyDescent="0.2">
      <c r="A3583">
        <v>21815</v>
      </c>
      <c r="B3583" t="s">
        <v>19</v>
      </c>
      <c r="C3583" t="s">
        <v>51</v>
      </c>
      <c r="D3583" t="s">
        <v>28211</v>
      </c>
      <c r="E3583" t="s">
        <v>712</v>
      </c>
      <c r="F3583" t="s">
        <v>28212</v>
      </c>
      <c r="G3583">
        <v>86480</v>
      </c>
      <c r="H3583" t="s">
        <v>28213</v>
      </c>
      <c r="J3583" t="s">
        <v>28214</v>
      </c>
      <c r="K3583" t="s">
        <v>28215</v>
      </c>
      <c r="L3583" t="s">
        <v>19</v>
      </c>
      <c r="N3583" t="s">
        <v>19</v>
      </c>
      <c r="O3583" t="s">
        <v>3155</v>
      </c>
      <c r="P3583" t="s">
        <v>6926</v>
      </c>
      <c r="Q3583" t="s">
        <v>13516</v>
      </c>
      <c r="T3583" t="s">
        <v>410</v>
      </c>
      <c r="U3583">
        <v>86213</v>
      </c>
      <c r="Z3583" s="4"/>
    </row>
    <row r="3584" spans="1:26" ht="12.75" customHeight="1" x14ac:dyDescent="0.2">
      <c r="A3584">
        <v>9067</v>
      </c>
      <c r="B3584" t="s">
        <v>19</v>
      </c>
      <c r="C3584" t="s">
        <v>35</v>
      </c>
      <c r="D3584" t="s">
        <v>13499</v>
      </c>
      <c r="E3584" t="s">
        <v>2242</v>
      </c>
      <c r="F3584" t="s">
        <v>13500</v>
      </c>
      <c r="G3584">
        <v>87380</v>
      </c>
      <c r="H3584" t="s">
        <v>19</v>
      </c>
      <c r="I3584" t="s">
        <v>13501</v>
      </c>
      <c r="K3584" t="s">
        <v>13502</v>
      </c>
      <c r="L3584" t="s">
        <v>13503</v>
      </c>
      <c r="M3584">
        <v>29720</v>
      </c>
      <c r="N3584" t="s">
        <v>13504</v>
      </c>
      <c r="O3584" t="s">
        <v>46</v>
      </c>
      <c r="P3584" t="s">
        <v>953</v>
      </c>
      <c r="Q3584" t="s">
        <v>12915</v>
      </c>
      <c r="T3584" t="s">
        <v>955</v>
      </c>
      <c r="U3584">
        <v>87186</v>
      </c>
      <c r="Z3584" s="4"/>
    </row>
    <row r="3585" spans="1:26" ht="12.75" customHeight="1" x14ac:dyDescent="0.2">
      <c r="A3585">
        <v>20370</v>
      </c>
      <c r="B3585" t="s">
        <v>19</v>
      </c>
      <c r="C3585" t="s">
        <v>35</v>
      </c>
      <c r="D3585" t="s">
        <v>28216</v>
      </c>
      <c r="E3585" t="s">
        <v>28217</v>
      </c>
      <c r="F3585" t="s">
        <v>10370</v>
      </c>
      <c r="G3585">
        <v>7140</v>
      </c>
      <c r="H3585" t="s">
        <v>28218</v>
      </c>
      <c r="I3585">
        <v>638213199</v>
      </c>
      <c r="K3585" t="s">
        <v>28219</v>
      </c>
      <c r="L3585" t="s">
        <v>10370</v>
      </c>
      <c r="M3585">
        <v>7140</v>
      </c>
      <c r="N3585" t="s">
        <v>28220</v>
      </c>
      <c r="O3585" t="s">
        <v>5597</v>
      </c>
      <c r="P3585" t="s">
        <v>7053</v>
      </c>
      <c r="Q3585" t="s">
        <v>24908</v>
      </c>
      <c r="T3585" t="s">
        <v>6590</v>
      </c>
      <c r="U3585">
        <v>7334</v>
      </c>
      <c r="Z3585" s="4"/>
    </row>
    <row r="3586" spans="1:26" ht="12.75" customHeight="1" x14ac:dyDescent="0.2">
      <c r="A3586">
        <v>26518</v>
      </c>
      <c r="B3586" t="s">
        <v>18622</v>
      </c>
      <c r="C3586" t="s">
        <v>51</v>
      </c>
      <c r="D3586" t="s">
        <v>36462</v>
      </c>
      <c r="E3586" t="s">
        <v>419</v>
      </c>
      <c r="F3586" t="s">
        <v>30361</v>
      </c>
      <c r="G3586">
        <v>29720</v>
      </c>
      <c r="H3586" t="s">
        <v>36463</v>
      </c>
      <c r="J3586">
        <v>673308817</v>
      </c>
      <c r="K3586" t="s">
        <v>36464</v>
      </c>
      <c r="L3586" t="s">
        <v>19</v>
      </c>
      <c r="N3586" t="s">
        <v>19</v>
      </c>
      <c r="O3586" t="s">
        <v>46</v>
      </c>
      <c r="P3586" t="s">
        <v>2736</v>
      </c>
      <c r="Q3586" t="s">
        <v>19807</v>
      </c>
      <c r="T3586" t="s">
        <v>648</v>
      </c>
      <c r="U3586">
        <v>29174</v>
      </c>
      <c r="Z3586" s="4"/>
    </row>
    <row r="3587" spans="1:26" ht="12.75" customHeight="1" x14ac:dyDescent="0.2">
      <c r="A3587">
        <v>15274</v>
      </c>
      <c r="B3587" t="s">
        <v>19</v>
      </c>
      <c r="C3587" t="s">
        <v>35</v>
      </c>
      <c r="D3587" t="s">
        <v>17094</v>
      </c>
      <c r="E3587" t="s">
        <v>1779</v>
      </c>
      <c r="F3587" t="s">
        <v>8460</v>
      </c>
      <c r="G3587">
        <v>35740</v>
      </c>
      <c r="H3587" t="s">
        <v>2971</v>
      </c>
      <c r="I3587" t="s">
        <v>18623</v>
      </c>
      <c r="J3587" t="s">
        <v>18624</v>
      </c>
      <c r="K3587" t="s">
        <v>18625</v>
      </c>
      <c r="L3587" t="s">
        <v>18626</v>
      </c>
      <c r="M3587" t="s">
        <v>19</v>
      </c>
      <c r="O3587" t="s">
        <v>19</v>
      </c>
      <c r="P3587" t="s">
        <v>6854</v>
      </c>
      <c r="Q3587" t="s">
        <v>402</v>
      </c>
      <c r="R3587" t="s">
        <v>18627</v>
      </c>
      <c r="U3587" t="s">
        <v>112</v>
      </c>
      <c r="V3587">
        <v>35210</v>
      </c>
      <c r="Z3587" s="4"/>
    </row>
    <row r="3588" spans="1:26" ht="12.75" customHeight="1" x14ac:dyDescent="0.2">
      <c r="A3588">
        <v>14702</v>
      </c>
      <c r="B3588" t="s">
        <v>19</v>
      </c>
      <c r="C3588" t="s">
        <v>35</v>
      </c>
      <c r="D3588" t="s">
        <v>18628</v>
      </c>
      <c r="E3588" t="s">
        <v>382</v>
      </c>
      <c r="F3588" t="s">
        <v>18629</v>
      </c>
      <c r="G3588">
        <v>62240</v>
      </c>
      <c r="H3588" t="s">
        <v>18630</v>
      </c>
      <c r="J3588" t="s">
        <v>18631</v>
      </c>
      <c r="K3588" t="s">
        <v>18632</v>
      </c>
      <c r="L3588" t="s">
        <v>19</v>
      </c>
      <c r="N3588" t="s">
        <v>19</v>
      </c>
      <c r="O3588" t="s">
        <v>46</v>
      </c>
      <c r="P3588" t="s">
        <v>13706</v>
      </c>
      <c r="Q3588" t="s">
        <v>18633</v>
      </c>
      <c r="T3588" t="s">
        <v>1807</v>
      </c>
      <c r="U3588">
        <v>62678</v>
      </c>
      <c r="Z3588" s="4"/>
    </row>
    <row r="3589" spans="1:26" ht="12.75" customHeight="1" x14ac:dyDescent="0.2">
      <c r="A3589">
        <v>13664</v>
      </c>
      <c r="B3589" t="s">
        <v>19</v>
      </c>
      <c r="C3589" t="s">
        <v>1864</v>
      </c>
      <c r="D3589" t="s">
        <v>18634</v>
      </c>
      <c r="E3589" t="s">
        <v>18635</v>
      </c>
      <c r="F3589" t="s">
        <v>18636</v>
      </c>
      <c r="G3589">
        <v>53240</v>
      </c>
      <c r="H3589" t="s">
        <v>1502</v>
      </c>
      <c r="I3589" t="s">
        <v>18637</v>
      </c>
      <c r="J3589" t="s">
        <v>18638</v>
      </c>
      <c r="K3589" t="s">
        <v>18639</v>
      </c>
      <c r="L3589" t="s">
        <v>19</v>
      </c>
      <c r="N3589" t="s">
        <v>19</v>
      </c>
      <c r="O3589" t="s">
        <v>46</v>
      </c>
      <c r="P3589" t="s">
        <v>92</v>
      </c>
      <c r="Q3589" t="s">
        <v>18640</v>
      </c>
      <c r="T3589" t="s">
        <v>94</v>
      </c>
      <c r="U3589">
        <v>53229</v>
      </c>
      <c r="Z3589" s="4"/>
    </row>
    <row r="3590" spans="1:26" ht="12.75" customHeight="1" x14ac:dyDescent="0.2">
      <c r="A3590">
        <v>9615</v>
      </c>
      <c r="B3590" t="s">
        <v>19</v>
      </c>
      <c r="C3590" t="s">
        <v>19</v>
      </c>
      <c r="D3590" t="s">
        <v>13505</v>
      </c>
      <c r="E3590" t="s">
        <v>791</v>
      </c>
      <c r="F3590" t="s">
        <v>9387</v>
      </c>
      <c r="G3590">
        <v>56220</v>
      </c>
      <c r="H3590" t="s">
        <v>13506</v>
      </c>
      <c r="I3590" t="s">
        <v>13507</v>
      </c>
      <c r="J3590" t="s">
        <v>13508</v>
      </c>
      <c r="L3590" t="s">
        <v>19</v>
      </c>
      <c r="N3590" t="s">
        <v>19</v>
      </c>
      <c r="O3590" t="s">
        <v>19</v>
      </c>
      <c r="P3590" t="s">
        <v>19</v>
      </c>
      <c r="T3590" t="s">
        <v>49</v>
      </c>
      <c r="U3590">
        <v>56218</v>
      </c>
      <c r="Z3590" s="4"/>
    </row>
    <row r="3591" spans="1:26" ht="12.75" customHeight="1" x14ac:dyDescent="0.2">
      <c r="A3591">
        <v>21834</v>
      </c>
      <c r="B3591" t="s">
        <v>19</v>
      </c>
      <c r="C3591" t="s">
        <v>35</v>
      </c>
      <c r="D3591" t="s">
        <v>13505</v>
      </c>
      <c r="E3591" t="s">
        <v>534</v>
      </c>
      <c r="F3591" t="s">
        <v>28221</v>
      </c>
      <c r="G3591">
        <v>28240</v>
      </c>
      <c r="H3591" t="s">
        <v>28222</v>
      </c>
      <c r="J3591" t="s">
        <v>28223</v>
      </c>
      <c r="K3591" t="s">
        <v>28224</v>
      </c>
      <c r="L3591" t="s">
        <v>19</v>
      </c>
      <c r="N3591" t="s">
        <v>19</v>
      </c>
      <c r="O3591" t="s">
        <v>3437</v>
      </c>
      <c r="P3591" t="s">
        <v>22635</v>
      </c>
      <c r="Q3591" t="s">
        <v>21696</v>
      </c>
      <c r="T3591" t="s">
        <v>3440</v>
      </c>
      <c r="U3591">
        <v>28033</v>
      </c>
      <c r="Z3591" s="4"/>
    </row>
    <row r="3592" spans="1:26" ht="12.75" customHeight="1" x14ac:dyDescent="0.2">
      <c r="A3592">
        <v>4981</v>
      </c>
      <c r="B3592" t="s">
        <v>19</v>
      </c>
      <c r="C3592" t="s">
        <v>113</v>
      </c>
      <c r="D3592" t="s">
        <v>8243</v>
      </c>
      <c r="E3592" t="s">
        <v>1463</v>
      </c>
      <c r="F3592" t="s">
        <v>5376</v>
      </c>
      <c r="G3592">
        <v>29550</v>
      </c>
      <c r="H3592" t="s">
        <v>8244</v>
      </c>
      <c r="I3592" t="s">
        <v>8245</v>
      </c>
      <c r="J3592" t="s">
        <v>8246</v>
      </c>
      <c r="K3592" t="s">
        <v>8247</v>
      </c>
      <c r="L3592" t="s">
        <v>8248</v>
      </c>
      <c r="M3592">
        <v>29100</v>
      </c>
      <c r="N3592" t="s">
        <v>4720</v>
      </c>
      <c r="O3592" t="s">
        <v>8249</v>
      </c>
      <c r="P3592" t="s">
        <v>6893</v>
      </c>
      <c r="Q3592" t="s">
        <v>646</v>
      </c>
      <c r="R3592" t="s">
        <v>1832</v>
      </c>
      <c r="S3592" t="s">
        <v>33</v>
      </c>
      <c r="U3592" t="s">
        <v>648</v>
      </c>
      <c r="V3592">
        <v>29172</v>
      </c>
      <c r="Z3592" s="4"/>
    </row>
    <row r="3593" spans="1:26" ht="12.75" customHeight="1" x14ac:dyDescent="0.2">
      <c r="A3593">
        <v>7887</v>
      </c>
      <c r="B3593" t="s">
        <v>19</v>
      </c>
      <c r="C3593" t="s">
        <v>6566</v>
      </c>
      <c r="D3593" t="s">
        <v>8250</v>
      </c>
      <c r="E3593" t="s">
        <v>3288</v>
      </c>
      <c r="F3593" t="s">
        <v>1440</v>
      </c>
      <c r="G3593">
        <v>35380</v>
      </c>
      <c r="H3593" t="s">
        <v>8251</v>
      </c>
      <c r="J3593" t="s">
        <v>8252</v>
      </c>
      <c r="K3593" t="s">
        <v>8253</v>
      </c>
      <c r="L3593" t="s">
        <v>1667</v>
      </c>
      <c r="M3593">
        <v>35550</v>
      </c>
      <c r="N3593" t="s">
        <v>8254</v>
      </c>
      <c r="O3593" t="s">
        <v>217</v>
      </c>
      <c r="P3593" t="s">
        <v>439</v>
      </c>
      <c r="Q3593" t="s">
        <v>8255</v>
      </c>
      <c r="R3593" t="s">
        <v>33</v>
      </c>
      <c r="T3593" t="s">
        <v>83</v>
      </c>
      <c r="U3593">
        <v>35211</v>
      </c>
      <c r="Z3593" s="4"/>
    </row>
    <row r="3594" spans="1:26" ht="12.75" customHeight="1" x14ac:dyDescent="0.2">
      <c r="A3594">
        <v>23937</v>
      </c>
      <c r="B3594" t="s">
        <v>19</v>
      </c>
      <c r="C3594" t="s">
        <v>35</v>
      </c>
      <c r="D3594" t="s">
        <v>32842</v>
      </c>
      <c r="E3594" t="s">
        <v>19</v>
      </c>
      <c r="F3594" t="s">
        <v>4005</v>
      </c>
      <c r="G3594">
        <v>29470</v>
      </c>
      <c r="H3594" t="s">
        <v>32843</v>
      </c>
      <c r="I3594">
        <v>298200823</v>
      </c>
      <c r="L3594" t="s">
        <v>19</v>
      </c>
      <c r="N3594" t="s">
        <v>19</v>
      </c>
      <c r="O3594" t="s">
        <v>19</v>
      </c>
      <c r="P3594" t="s">
        <v>19</v>
      </c>
      <c r="T3594" t="s">
        <v>653</v>
      </c>
      <c r="U3594">
        <v>29140</v>
      </c>
      <c r="Z3594" s="4"/>
    </row>
    <row r="3595" spans="1:26" ht="12.75" customHeight="1" x14ac:dyDescent="0.2">
      <c r="A3595">
        <v>11431</v>
      </c>
      <c r="B3595" t="s">
        <v>19</v>
      </c>
      <c r="C3595" t="s">
        <v>113</v>
      </c>
      <c r="D3595" t="s">
        <v>13509</v>
      </c>
      <c r="E3595" t="s">
        <v>5619</v>
      </c>
      <c r="F3595" t="s">
        <v>13510</v>
      </c>
      <c r="G3595">
        <v>1200</v>
      </c>
      <c r="H3595" t="s">
        <v>13511</v>
      </c>
      <c r="I3595" t="s">
        <v>13512</v>
      </c>
      <c r="K3595" t="s">
        <v>13513</v>
      </c>
      <c r="L3595" t="s">
        <v>19</v>
      </c>
      <c r="N3595" t="s">
        <v>19</v>
      </c>
      <c r="O3595" t="s">
        <v>10438</v>
      </c>
      <c r="P3595" t="s">
        <v>6657</v>
      </c>
      <c r="Q3595" t="s">
        <v>13514</v>
      </c>
      <c r="R3595" t="s">
        <v>13515</v>
      </c>
      <c r="S3595" t="s">
        <v>13516</v>
      </c>
      <c r="T3595" t="s">
        <v>254</v>
      </c>
      <c r="U3595">
        <v>1189</v>
      </c>
      <c r="Z3595" s="4"/>
    </row>
    <row r="3596" spans="1:26" ht="12.75" customHeight="1" x14ac:dyDescent="0.2">
      <c r="A3596">
        <v>25245</v>
      </c>
      <c r="B3596" t="s">
        <v>19</v>
      </c>
      <c r="C3596" t="s">
        <v>51</v>
      </c>
      <c r="D3596" t="s">
        <v>32844</v>
      </c>
      <c r="E3596" t="s">
        <v>4323</v>
      </c>
      <c r="F3596" t="s">
        <v>22449</v>
      </c>
      <c r="G3596">
        <v>44320</v>
      </c>
      <c r="H3596" t="s">
        <v>32845</v>
      </c>
      <c r="I3596">
        <v>632011303</v>
      </c>
      <c r="K3596" t="s">
        <v>32846</v>
      </c>
      <c r="L3596" t="s">
        <v>19</v>
      </c>
      <c r="N3596" t="s">
        <v>19</v>
      </c>
      <c r="O3596" t="s">
        <v>3118</v>
      </c>
      <c r="P3596" t="s">
        <v>3631</v>
      </c>
      <c r="Q3596" t="s">
        <v>31641</v>
      </c>
      <c r="T3596" t="s">
        <v>1161</v>
      </c>
      <c r="U3596">
        <v>44192</v>
      </c>
      <c r="Z3596" s="4"/>
    </row>
    <row r="3597" spans="1:26" ht="12.75" customHeight="1" x14ac:dyDescent="0.2">
      <c r="A3597">
        <v>5342</v>
      </c>
      <c r="B3597" t="s">
        <v>28225</v>
      </c>
      <c r="C3597" t="s">
        <v>68</v>
      </c>
      <c r="D3597" t="s">
        <v>8256</v>
      </c>
      <c r="E3597" t="s">
        <v>19</v>
      </c>
      <c r="F3597" t="s">
        <v>8257</v>
      </c>
      <c r="G3597">
        <v>85150</v>
      </c>
      <c r="H3597" t="s">
        <v>8258</v>
      </c>
      <c r="I3597" t="s">
        <v>8259</v>
      </c>
      <c r="K3597" t="s">
        <v>8260</v>
      </c>
      <c r="L3597" t="s">
        <v>19</v>
      </c>
      <c r="N3597" t="s">
        <v>19</v>
      </c>
      <c r="O3597" t="s">
        <v>46</v>
      </c>
      <c r="P3597" t="s">
        <v>179</v>
      </c>
      <c r="Q3597" t="s">
        <v>6164</v>
      </c>
      <c r="R3597" t="s">
        <v>33</v>
      </c>
      <c r="T3597" t="s">
        <v>75</v>
      </c>
      <c r="U3597">
        <v>85211</v>
      </c>
      <c r="Z3597" s="4"/>
    </row>
    <row r="3598" spans="1:26" ht="12.75" customHeight="1" x14ac:dyDescent="0.2">
      <c r="A3598">
        <v>21674</v>
      </c>
      <c r="B3598" t="s">
        <v>13517</v>
      </c>
      <c r="C3598" t="s">
        <v>35</v>
      </c>
      <c r="D3598" t="s">
        <v>28226</v>
      </c>
      <c r="E3598" t="s">
        <v>134</v>
      </c>
      <c r="F3598" t="s">
        <v>28227</v>
      </c>
      <c r="G3598">
        <v>74300</v>
      </c>
      <c r="H3598" t="s">
        <v>28228</v>
      </c>
      <c r="K3598" t="s">
        <v>28229</v>
      </c>
      <c r="L3598" t="s">
        <v>17605</v>
      </c>
      <c r="M3598">
        <v>38340</v>
      </c>
      <c r="N3598" t="s">
        <v>28230</v>
      </c>
      <c r="O3598" t="s">
        <v>9183</v>
      </c>
      <c r="P3598" t="s">
        <v>6657</v>
      </c>
      <c r="Q3598" t="s">
        <v>25928</v>
      </c>
      <c r="T3598" t="s">
        <v>5043</v>
      </c>
      <c r="U3598">
        <v>74196</v>
      </c>
      <c r="Z3598" s="4"/>
    </row>
    <row r="3599" spans="1:26" ht="12.75" customHeight="1" x14ac:dyDescent="0.2">
      <c r="A3599">
        <v>10934</v>
      </c>
      <c r="B3599" t="s">
        <v>19</v>
      </c>
      <c r="C3599" t="s">
        <v>35</v>
      </c>
      <c r="D3599" t="s">
        <v>13518</v>
      </c>
      <c r="E3599" t="s">
        <v>1820</v>
      </c>
      <c r="F3599" t="s">
        <v>1899</v>
      </c>
      <c r="G3599">
        <v>25000</v>
      </c>
      <c r="H3599" t="s">
        <v>13519</v>
      </c>
      <c r="J3599" t="s">
        <v>13520</v>
      </c>
      <c r="L3599" t="s">
        <v>19</v>
      </c>
      <c r="N3599" t="s">
        <v>19</v>
      </c>
      <c r="O3599" t="s">
        <v>19</v>
      </c>
      <c r="P3599" t="s">
        <v>19</v>
      </c>
      <c r="T3599" t="s">
        <v>147</v>
      </c>
      <c r="U3599">
        <v>25056</v>
      </c>
      <c r="Z3599" s="4"/>
    </row>
    <row r="3600" spans="1:26" ht="12.75" customHeight="1" x14ac:dyDescent="0.2">
      <c r="A3600">
        <v>21212</v>
      </c>
      <c r="B3600" t="s">
        <v>19</v>
      </c>
      <c r="C3600" t="s">
        <v>35</v>
      </c>
      <c r="D3600" t="s">
        <v>13518</v>
      </c>
      <c r="E3600" t="s">
        <v>1820</v>
      </c>
      <c r="F3600" t="s">
        <v>24906</v>
      </c>
      <c r="G3600">
        <v>25410</v>
      </c>
      <c r="H3600" t="s">
        <v>28231</v>
      </c>
      <c r="L3600" t="s">
        <v>19</v>
      </c>
      <c r="N3600" t="s">
        <v>19</v>
      </c>
      <c r="O3600" t="s">
        <v>46</v>
      </c>
      <c r="P3600" t="s">
        <v>8606</v>
      </c>
      <c r="Q3600" t="s">
        <v>9966</v>
      </c>
      <c r="T3600" t="s">
        <v>147</v>
      </c>
      <c r="U3600">
        <v>25502</v>
      </c>
      <c r="Z3600" s="4"/>
    </row>
    <row r="3601" spans="1:30" ht="12.75" customHeight="1" x14ac:dyDescent="0.2">
      <c r="A3601">
        <v>4487</v>
      </c>
      <c r="B3601" t="s">
        <v>19</v>
      </c>
      <c r="C3601" t="s">
        <v>307</v>
      </c>
      <c r="D3601" t="s">
        <v>276</v>
      </c>
      <c r="E3601" t="s">
        <v>2963</v>
      </c>
      <c r="F3601" t="s">
        <v>2964</v>
      </c>
      <c r="G3601">
        <v>56310</v>
      </c>
      <c r="H3601" t="s">
        <v>2965</v>
      </c>
      <c r="J3601" t="s">
        <v>2966</v>
      </c>
      <c r="L3601" t="s">
        <v>1638</v>
      </c>
      <c r="M3601">
        <v>56440</v>
      </c>
      <c r="N3601" t="s">
        <v>2967</v>
      </c>
      <c r="O3601" t="s">
        <v>2968</v>
      </c>
      <c r="P3601" t="s">
        <v>19</v>
      </c>
      <c r="Q3601" t="s">
        <v>19</v>
      </c>
      <c r="U3601" t="s">
        <v>262</v>
      </c>
      <c r="V3601">
        <v>56016</v>
      </c>
    </row>
    <row r="3602" spans="1:30" ht="12.75" customHeight="1" x14ac:dyDescent="0.2">
      <c r="A3602">
        <v>1953</v>
      </c>
      <c r="B3602" t="s">
        <v>19</v>
      </c>
      <c r="C3602" t="s">
        <v>35</v>
      </c>
      <c r="D3602" t="s">
        <v>276</v>
      </c>
      <c r="E3602" t="s">
        <v>1087</v>
      </c>
      <c r="F3602" t="s">
        <v>2969</v>
      </c>
      <c r="G3602">
        <v>22450</v>
      </c>
      <c r="H3602" t="s">
        <v>2970</v>
      </c>
      <c r="L3602" t="s">
        <v>19</v>
      </c>
      <c r="N3602" t="s">
        <v>2971</v>
      </c>
      <c r="O3602" t="s">
        <v>2972</v>
      </c>
      <c r="P3602" t="s">
        <v>19</v>
      </c>
      <c r="Q3602" t="s">
        <v>19</v>
      </c>
      <c r="U3602" t="s">
        <v>279</v>
      </c>
      <c r="V3602">
        <v>22253</v>
      </c>
    </row>
    <row r="3603" spans="1:30" ht="12.75" customHeight="1" x14ac:dyDescent="0.2">
      <c r="A3603">
        <v>10399</v>
      </c>
      <c r="B3603" t="s">
        <v>19</v>
      </c>
      <c r="C3603" t="s">
        <v>35</v>
      </c>
      <c r="D3603" t="s">
        <v>276</v>
      </c>
      <c r="E3603" t="s">
        <v>13521</v>
      </c>
      <c r="F3603" t="s">
        <v>13522</v>
      </c>
      <c r="G3603">
        <v>23220</v>
      </c>
      <c r="H3603" t="s">
        <v>13523</v>
      </c>
      <c r="I3603">
        <v>3226129255</v>
      </c>
      <c r="J3603" t="s">
        <v>13524</v>
      </c>
      <c r="K3603" t="s">
        <v>13525</v>
      </c>
      <c r="L3603" t="s">
        <v>13526</v>
      </c>
      <c r="M3603">
        <v>1020</v>
      </c>
      <c r="N3603" t="s">
        <v>13527</v>
      </c>
      <c r="O3603" t="s">
        <v>13528</v>
      </c>
      <c r="P3603" t="s">
        <v>5911</v>
      </c>
      <c r="Q3603" t="s">
        <v>953</v>
      </c>
      <c r="R3603" t="s">
        <v>13242</v>
      </c>
      <c r="U3603" t="s">
        <v>955</v>
      </c>
      <c r="V3603">
        <v>23139</v>
      </c>
    </row>
    <row r="3604" spans="1:30" ht="12.75" customHeight="1" x14ac:dyDescent="0.2">
      <c r="A3604">
        <v>14238</v>
      </c>
      <c r="B3604" t="s">
        <v>19</v>
      </c>
      <c r="C3604" t="s">
        <v>20</v>
      </c>
      <c r="D3604" t="s">
        <v>13686</v>
      </c>
      <c r="E3604" t="s">
        <v>19</v>
      </c>
      <c r="F3604" t="s">
        <v>18641</v>
      </c>
      <c r="G3604">
        <v>19320</v>
      </c>
      <c r="H3604" t="s">
        <v>18642</v>
      </c>
      <c r="J3604">
        <v>681140997</v>
      </c>
      <c r="K3604" t="s">
        <v>18643</v>
      </c>
      <c r="L3604" t="s">
        <v>19</v>
      </c>
      <c r="N3604" t="s">
        <v>19</v>
      </c>
      <c r="O3604" t="s">
        <v>46</v>
      </c>
      <c r="P3604" t="s">
        <v>12031</v>
      </c>
      <c r="Q3604" t="s">
        <v>16451</v>
      </c>
      <c r="T3604" t="s">
        <v>955</v>
      </c>
      <c r="U3604">
        <v>19222</v>
      </c>
    </row>
    <row r="3605" spans="1:30" ht="12.75" customHeight="1" x14ac:dyDescent="0.2">
      <c r="A3605">
        <v>13775</v>
      </c>
      <c r="B3605" t="s">
        <v>19</v>
      </c>
      <c r="C3605" t="s">
        <v>20</v>
      </c>
      <c r="D3605" t="s">
        <v>276</v>
      </c>
      <c r="E3605" t="s">
        <v>5383</v>
      </c>
      <c r="F3605" t="s">
        <v>18644</v>
      </c>
      <c r="G3605">
        <v>41700</v>
      </c>
      <c r="H3605" t="s">
        <v>18645</v>
      </c>
      <c r="J3605" t="s">
        <v>18646</v>
      </c>
      <c r="K3605" t="s">
        <v>18647</v>
      </c>
      <c r="L3605" t="s">
        <v>19</v>
      </c>
      <c r="N3605" t="s">
        <v>19</v>
      </c>
      <c r="O3605" t="s">
        <v>4259</v>
      </c>
      <c r="P3605" t="s">
        <v>207</v>
      </c>
      <c r="Q3605" t="s">
        <v>18648</v>
      </c>
      <c r="T3605" t="s">
        <v>244</v>
      </c>
      <c r="U3605">
        <v>41059</v>
      </c>
    </row>
    <row r="3606" spans="1:30" s="1" customFormat="1" ht="12.75" customHeight="1" x14ac:dyDescent="0.2">
      <c r="A3606">
        <v>15783</v>
      </c>
      <c r="B3606" t="s">
        <v>19</v>
      </c>
      <c r="C3606" t="s">
        <v>35</v>
      </c>
      <c r="D3606" t="s">
        <v>276</v>
      </c>
      <c r="E3606" t="s">
        <v>23271</v>
      </c>
      <c r="F3606" t="s">
        <v>23612</v>
      </c>
      <c r="G3606">
        <v>62630</v>
      </c>
      <c r="H3606" t="s">
        <v>23613</v>
      </c>
      <c r="I3606"/>
      <c r="J3606" t="s">
        <v>23614</v>
      </c>
      <c r="K3606" t="s">
        <v>23615</v>
      </c>
      <c r="L3606" t="s">
        <v>19</v>
      </c>
      <c r="M3606"/>
      <c r="N3606" t="s">
        <v>19</v>
      </c>
      <c r="O3606" t="s">
        <v>46</v>
      </c>
      <c r="P3606" t="s">
        <v>13706</v>
      </c>
      <c r="Q3606" t="s">
        <v>22583</v>
      </c>
      <c r="R3606"/>
      <c r="S3606"/>
      <c r="T3606" t="s">
        <v>1807</v>
      </c>
      <c r="U3606">
        <v>62832</v>
      </c>
      <c r="V3606"/>
      <c r="W3606"/>
      <c r="X3606"/>
      <c r="Y3606" s="4"/>
      <c r="Z3606" s="6"/>
      <c r="AA3606"/>
      <c r="AB3606" s="4"/>
      <c r="AC3606"/>
      <c r="AD3606"/>
    </row>
    <row r="3607" spans="1:30" ht="12.75" customHeight="1" x14ac:dyDescent="0.2">
      <c r="A3607">
        <v>18627</v>
      </c>
      <c r="B3607" t="s">
        <v>19</v>
      </c>
      <c r="C3607" t="s">
        <v>35</v>
      </c>
      <c r="D3607" t="s">
        <v>276</v>
      </c>
      <c r="E3607" t="s">
        <v>23265</v>
      </c>
      <c r="F3607" t="s">
        <v>23616</v>
      </c>
      <c r="G3607">
        <v>38260</v>
      </c>
      <c r="H3607" t="s">
        <v>23617</v>
      </c>
      <c r="J3607" t="s">
        <v>23618</v>
      </c>
      <c r="K3607" t="s">
        <v>23619</v>
      </c>
      <c r="L3607" t="s">
        <v>21166</v>
      </c>
      <c r="M3607">
        <v>69007</v>
      </c>
      <c r="N3607" t="s">
        <v>23620</v>
      </c>
      <c r="O3607" t="s">
        <v>7052</v>
      </c>
      <c r="P3607" t="s">
        <v>6977</v>
      </c>
      <c r="Q3607" t="s">
        <v>21862</v>
      </c>
      <c r="T3607" t="s">
        <v>699</v>
      </c>
      <c r="U3607">
        <v>38479</v>
      </c>
      <c r="AB3607" s="7"/>
      <c r="AC3607" s="1"/>
      <c r="AD3607" s="1"/>
    </row>
    <row r="3608" spans="1:30" ht="12.75" customHeight="1" x14ac:dyDescent="0.2">
      <c r="A3608">
        <v>16184</v>
      </c>
      <c r="B3608" t="s">
        <v>19</v>
      </c>
      <c r="C3608" t="s">
        <v>113</v>
      </c>
      <c r="D3608" t="s">
        <v>23621</v>
      </c>
      <c r="E3608" t="s">
        <v>23622</v>
      </c>
      <c r="F3608" t="s">
        <v>23623</v>
      </c>
      <c r="G3608">
        <v>82160</v>
      </c>
      <c r="H3608" t="s">
        <v>23624</v>
      </c>
      <c r="J3608">
        <v>672455139</v>
      </c>
      <c r="K3608" t="s">
        <v>23625</v>
      </c>
      <c r="L3608" t="s">
        <v>19</v>
      </c>
      <c r="N3608" t="s">
        <v>19</v>
      </c>
      <c r="O3608" t="s">
        <v>46</v>
      </c>
      <c r="P3608" t="s">
        <v>11091</v>
      </c>
      <c r="Q3608" t="s">
        <v>22155</v>
      </c>
      <c r="T3608" t="s">
        <v>34</v>
      </c>
      <c r="U3608">
        <v>82056</v>
      </c>
    </row>
    <row r="3609" spans="1:30" ht="12.75" customHeight="1" x14ac:dyDescent="0.2">
      <c r="A3609">
        <v>18696</v>
      </c>
      <c r="B3609" t="s">
        <v>19</v>
      </c>
      <c r="C3609" t="s">
        <v>35</v>
      </c>
      <c r="D3609" t="s">
        <v>23626</v>
      </c>
      <c r="E3609" t="s">
        <v>23627</v>
      </c>
      <c r="F3609" t="s">
        <v>6064</v>
      </c>
      <c r="G3609">
        <v>48150</v>
      </c>
      <c r="H3609" t="s">
        <v>9213</v>
      </c>
      <c r="J3609" t="s">
        <v>23628</v>
      </c>
      <c r="K3609" t="s">
        <v>23629</v>
      </c>
      <c r="L3609" t="s">
        <v>23630</v>
      </c>
      <c r="M3609">
        <v>34140</v>
      </c>
      <c r="N3609" t="s">
        <v>23631</v>
      </c>
      <c r="O3609" t="s">
        <v>46</v>
      </c>
      <c r="P3609" t="s">
        <v>3857</v>
      </c>
      <c r="Q3609" t="s">
        <v>23632</v>
      </c>
      <c r="T3609" t="s">
        <v>239</v>
      </c>
      <c r="U3609">
        <v>48176</v>
      </c>
    </row>
    <row r="3610" spans="1:30" ht="12.75" customHeight="1" x14ac:dyDescent="0.2">
      <c r="A3610">
        <v>23135</v>
      </c>
      <c r="B3610" t="s">
        <v>19</v>
      </c>
      <c r="C3610" t="s">
        <v>35</v>
      </c>
      <c r="D3610" t="s">
        <v>23626</v>
      </c>
      <c r="E3610" t="s">
        <v>2917</v>
      </c>
      <c r="F3610" t="s">
        <v>32847</v>
      </c>
      <c r="G3610">
        <v>65660</v>
      </c>
      <c r="H3610" t="s">
        <v>32848</v>
      </c>
      <c r="I3610">
        <v>953411339</v>
      </c>
      <c r="J3610">
        <v>695623696</v>
      </c>
      <c r="K3610" t="s">
        <v>23637</v>
      </c>
      <c r="L3610" t="s">
        <v>19</v>
      </c>
      <c r="N3610" t="s">
        <v>19</v>
      </c>
      <c r="O3610" t="s">
        <v>21546</v>
      </c>
      <c r="P3610" t="s">
        <v>7156</v>
      </c>
      <c r="Q3610" t="s">
        <v>28785</v>
      </c>
      <c r="T3610" t="s">
        <v>67</v>
      </c>
      <c r="U3610">
        <v>65307</v>
      </c>
    </row>
    <row r="3611" spans="1:30" ht="12.75" customHeight="1" x14ac:dyDescent="0.2">
      <c r="A3611">
        <v>23135</v>
      </c>
      <c r="B3611" t="s">
        <v>19</v>
      </c>
      <c r="C3611" t="s">
        <v>35</v>
      </c>
      <c r="D3611" t="s">
        <v>23626</v>
      </c>
      <c r="E3611" t="s">
        <v>2917</v>
      </c>
      <c r="F3611" t="s">
        <v>32847</v>
      </c>
      <c r="G3611">
        <v>65660</v>
      </c>
      <c r="H3611" t="s">
        <v>32848</v>
      </c>
      <c r="I3611">
        <v>953411339</v>
      </c>
      <c r="J3611">
        <v>695623696</v>
      </c>
      <c r="K3611" t="s">
        <v>23637</v>
      </c>
      <c r="L3611" t="s">
        <v>19</v>
      </c>
      <c r="N3611" t="s">
        <v>19</v>
      </c>
      <c r="O3611" t="s">
        <v>21546</v>
      </c>
      <c r="P3611" t="s">
        <v>7156</v>
      </c>
      <c r="Q3611" t="s">
        <v>26404</v>
      </c>
      <c r="T3611" t="s">
        <v>67</v>
      </c>
      <c r="U3611">
        <v>65307</v>
      </c>
    </row>
    <row r="3612" spans="1:30" ht="12.75" customHeight="1" x14ac:dyDescent="0.2">
      <c r="A3612">
        <v>18491</v>
      </c>
      <c r="B3612" t="s">
        <v>19</v>
      </c>
      <c r="C3612" t="s">
        <v>35</v>
      </c>
      <c r="D3612" t="s">
        <v>23633</v>
      </c>
      <c r="E3612" t="s">
        <v>23634</v>
      </c>
      <c r="F3612" t="s">
        <v>23635</v>
      </c>
      <c r="G3612">
        <v>31160</v>
      </c>
      <c r="H3612" t="s">
        <v>23636</v>
      </c>
      <c r="I3612">
        <v>953411339</v>
      </c>
      <c r="K3612" t="s">
        <v>23637</v>
      </c>
      <c r="L3612" t="s">
        <v>23638</v>
      </c>
      <c r="M3612">
        <v>31160</v>
      </c>
      <c r="N3612" t="s">
        <v>23639</v>
      </c>
      <c r="O3612" t="s">
        <v>7158</v>
      </c>
      <c r="P3612" t="s">
        <v>7263</v>
      </c>
      <c r="Q3612" t="s">
        <v>21225</v>
      </c>
      <c r="T3612" t="s">
        <v>6240</v>
      </c>
      <c r="U3612">
        <v>31461</v>
      </c>
    </row>
    <row r="3613" spans="1:30" ht="12.75" customHeight="1" x14ac:dyDescent="0.2">
      <c r="A3613">
        <v>25325</v>
      </c>
      <c r="B3613" t="s">
        <v>19</v>
      </c>
      <c r="C3613" t="s">
        <v>35</v>
      </c>
      <c r="D3613" t="s">
        <v>32849</v>
      </c>
      <c r="E3613" t="s">
        <v>32850</v>
      </c>
      <c r="F3613" t="s">
        <v>32851</v>
      </c>
      <c r="G3613">
        <v>54122</v>
      </c>
      <c r="H3613" t="s">
        <v>32852</v>
      </c>
      <c r="I3613">
        <v>761534923</v>
      </c>
      <c r="K3613" t="s">
        <v>32853</v>
      </c>
      <c r="L3613" t="s">
        <v>19</v>
      </c>
      <c r="N3613" t="s">
        <v>19</v>
      </c>
      <c r="O3613" t="s">
        <v>11926</v>
      </c>
      <c r="P3613" t="s">
        <v>65</v>
      </c>
      <c r="Q3613" t="s">
        <v>31202</v>
      </c>
      <c r="T3613" t="s">
        <v>359</v>
      </c>
      <c r="U3613">
        <v>54550</v>
      </c>
    </row>
    <row r="3614" spans="1:30" ht="12.75" customHeight="1" x14ac:dyDescent="0.2">
      <c r="A3614">
        <v>26593</v>
      </c>
      <c r="B3614" t="s">
        <v>19</v>
      </c>
      <c r="C3614" t="s">
        <v>35</v>
      </c>
      <c r="D3614" t="s">
        <v>36465</v>
      </c>
      <c r="E3614" t="s">
        <v>2122</v>
      </c>
      <c r="F3614" t="s">
        <v>36466</v>
      </c>
      <c r="G3614">
        <v>57560</v>
      </c>
      <c r="H3614" t="s">
        <v>36467</v>
      </c>
      <c r="I3614" t="s">
        <v>36468</v>
      </c>
      <c r="J3614" t="s">
        <v>36469</v>
      </c>
      <c r="K3614" t="s">
        <v>36470</v>
      </c>
      <c r="L3614" t="s">
        <v>19</v>
      </c>
      <c r="N3614" t="s">
        <v>19</v>
      </c>
      <c r="O3614" t="s">
        <v>11926</v>
      </c>
      <c r="P3614" t="s">
        <v>65</v>
      </c>
      <c r="Q3614" t="s">
        <v>34763</v>
      </c>
      <c r="T3614" t="s">
        <v>359</v>
      </c>
      <c r="U3614">
        <v>57623</v>
      </c>
    </row>
    <row r="3615" spans="1:30" ht="12.75" customHeight="1" x14ac:dyDescent="0.2">
      <c r="A3615">
        <v>14671</v>
      </c>
      <c r="B3615" t="s">
        <v>19</v>
      </c>
      <c r="C3615" t="s">
        <v>19</v>
      </c>
      <c r="D3615" t="s">
        <v>18649</v>
      </c>
      <c r="E3615" t="s">
        <v>1137</v>
      </c>
      <c r="F3615" t="s">
        <v>7758</v>
      </c>
      <c r="G3615">
        <v>50520</v>
      </c>
      <c r="H3615" t="s">
        <v>18650</v>
      </c>
      <c r="I3615">
        <v>233592634</v>
      </c>
      <c r="J3615">
        <v>645863699</v>
      </c>
      <c r="K3615" t="s">
        <v>18651</v>
      </c>
      <c r="L3615" t="s">
        <v>19</v>
      </c>
      <c r="N3615" t="s">
        <v>19</v>
      </c>
      <c r="O3615" t="s">
        <v>12731</v>
      </c>
      <c r="P3615" t="s">
        <v>366</v>
      </c>
      <c r="Q3615" t="s">
        <v>18652</v>
      </c>
      <c r="T3615" t="s">
        <v>368</v>
      </c>
      <c r="U3615">
        <v>50037</v>
      </c>
    </row>
    <row r="3616" spans="1:30" ht="12.75" customHeight="1" x14ac:dyDescent="0.2">
      <c r="A3616">
        <v>24940</v>
      </c>
      <c r="B3616" t="s">
        <v>19</v>
      </c>
      <c r="C3616" t="s">
        <v>35</v>
      </c>
      <c r="D3616" t="s">
        <v>18649</v>
      </c>
      <c r="E3616" t="s">
        <v>1841</v>
      </c>
      <c r="F3616" t="s">
        <v>5896</v>
      </c>
      <c r="G3616">
        <v>35270</v>
      </c>
      <c r="H3616" t="s">
        <v>3934</v>
      </c>
      <c r="J3616">
        <v>631373429</v>
      </c>
      <c r="L3616" t="s">
        <v>19</v>
      </c>
      <c r="N3616" t="s">
        <v>19</v>
      </c>
      <c r="O3616" t="s">
        <v>16681</v>
      </c>
      <c r="P3616" t="s">
        <v>1604</v>
      </c>
      <c r="Q3616" t="s">
        <v>28037</v>
      </c>
      <c r="T3616" t="s">
        <v>171</v>
      </c>
      <c r="U3616">
        <v>35286</v>
      </c>
    </row>
    <row r="3617" spans="1:30" ht="12.75" customHeight="1" x14ac:dyDescent="0.2">
      <c r="A3617">
        <v>6027</v>
      </c>
      <c r="B3617" t="s">
        <v>19</v>
      </c>
      <c r="C3617" t="s">
        <v>95</v>
      </c>
      <c r="D3617" t="s">
        <v>8261</v>
      </c>
      <c r="E3617" t="s">
        <v>19</v>
      </c>
      <c r="F3617" t="s">
        <v>1717</v>
      </c>
      <c r="G3617">
        <v>85310</v>
      </c>
      <c r="H3617" t="s">
        <v>8262</v>
      </c>
      <c r="I3617" t="s">
        <v>8263</v>
      </c>
      <c r="J3617" t="s">
        <v>8264</v>
      </c>
      <c r="K3617" t="s">
        <v>8265</v>
      </c>
      <c r="L3617" t="s">
        <v>19</v>
      </c>
      <c r="N3617" t="s">
        <v>19</v>
      </c>
      <c r="O3617" t="s">
        <v>178</v>
      </c>
      <c r="P3617" t="s">
        <v>179</v>
      </c>
      <c r="Q3617" t="s">
        <v>8266</v>
      </c>
      <c r="R3617" t="s">
        <v>33</v>
      </c>
      <c r="T3617" t="s">
        <v>75</v>
      </c>
      <c r="U3617">
        <v>85213</v>
      </c>
    </row>
    <row r="3618" spans="1:30" ht="12.75" customHeight="1" x14ac:dyDescent="0.2">
      <c r="A3618">
        <v>7902</v>
      </c>
      <c r="B3618" t="s">
        <v>19</v>
      </c>
      <c r="C3618" t="s">
        <v>68</v>
      </c>
      <c r="D3618" t="s">
        <v>8267</v>
      </c>
      <c r="E3618" t="s">
        <v>19</v>
      </c>
      <c r="F3618" t="s">
        <v>2849</v>
      </c>
      <c r="G3618">
        <v>35600</v>
      </c>
      <c r="H3618" t="s">
        <v>8268</v>
      </c>
      <c r="L3618" t="s">
        <v>2849</v>
      </c>
      <c r="M3618">
        <v>35600</v>
      </c>
      <c r="N3618" t="s">
        <v>1658</v>
      </c>
      <c r="O3618" t="s">
        <v>8269</v>
      </c>
      <c r="P3618" t="s">
        <v>46</v>
      </c>
      <c r="Q3618" t="s">
        <v>1906</v>
      </c>
      <c r="R3618" t="s">
        <v>7766</v>
      </c>
      <c r="U3618" t="s">
        <v>49</v>
      </c>
      <c r="V3618">
        <v>35013</v>
      </c>
    </row>
    <row r="3619" spans="1:30" ht="12.75" customHeight="1" x14ac:dyDescent="0.2">
      <c r="A3619">
        <v>26845</v>
      </c>
      <c r="B3619" t="s">
        <v>19</v>
      </c>
      <c r="C3619" t="s">
        <v>19</v>
      </c>
      <c r="D3619" t="s">
        <v>36471</v>
      </c>
      <c r="E3619" t="s">
        <v>17836</v>
      </c>
      <c r="F3619" t="s">
        <v>13753</v>
      </c>
      <c r="G3619">
        <v>22350</v>
      </c>
      <c r="H3619" t="s">
        <v>36472</v>
      </c>
      <c r="J3619">
        <v>652324531</v>
      </c>
      <c r="K3619" t="s">
        <v>36473</v>
      </c>
      <c r="L3619" t="s">
        <v>13753</v>
      </c>
      <c r="M3619">
        <v>22350</v>
      </c>
      <c r="N3619" t="s">
        <v>36472</v>
      </c>
      <c r="O3619" t="s">
        <v>1603</v>
      </c>
      <c r="P3619" t="s">
        <v>27349</v>
      </c>
      <c r="Q3619" t="s">
        <v>31896</v>
      </c>
      <c r="T3619" t="s">
        <v>112</v>
      </c>
      <c r="U3619">
        <v>22391</v>
      </c>
    </row>
    <row r="3620" spans="1:30" ht="12.75" customHeight="1" x14ac:dyDescent="0.2">
      <c r="A3620">
        <v>11299</v>
      </c>
      <c r="B3620" t="s">
        <v>19</v>
      </c>
      <c r="C3620" t="s">
        <v>12635</v>
      </c>
      <c r="D3620" t="s">
        <v>13529</v>
      </c>
      <c r="E3620" t="s">
        <v>13530</v>
      </c>
      <c r="F3620" t="s">
        <v>4626</v>
      </c>
      <c r="G3620">
        <v>56130</v>
      </c>
      <c r="H3620" t="s">
        <v>13531</v>
      </c>
      <c r="J3620" t="s">
        <v>13532</v>
      </c>
      <c r="K3620" t="s">
        <v>13533</v>
      </c>
      <c r="L3620" t="s">
        <v>19</v>
      </c>
      <c r="N3620" t="s">
        <v>19</v>
      </c>
      <c r="O3620" t="s">
        <v>46</v>
      </c>
      <c r="P3620" t="s">
        <v>169</v>
      </c>
      <c r="Q3620" t="s">
        <v>13534</v>
      </c>
      <c r="T3620" t="s">
        <v>49</v>
      </c>
      <c r="U3620">
        <v>56212</v>
      </c>
    </row>
    <row r="3621" spans="1:30" ht="12.75" customHeight="1" x14ac:dyDescent="0.2">
      <c r="A3621">
        <v>1934</v>
      </c>
      <c r="B3621" t="s">
        <v>19</v>
      </c>
      <c r="C3621" t="s">
        <v>51</v>
      </c>
      <c r="D3621" t="s">
        <v>2973</v>
      </c>
      <c r="E3621" t="s">
        <v>2974</v>
      </c>
      <c r="F3621" t="s">
        <v>2975</v>
      </c>
      <c r="G3621">
        <v>14100</v>
      </c>
      <c r="H3621" t="s">
        <v>2976</v>
      </c>
      <c r="I3621" t="s">
        <v>2977</v>
      </c>
      <c r="K3621" t="s">
        <v>2978</v>
      </c>
      <c r="L3621" t="s">
        <v>19</v>
      </c>
      <c r="N3621" t="s">
        <v>19</v>
      </c>
      <c r="O3621" t="s">
        <v>19</v>
      </c>
      <c r="P3621" t="s">
        <v>19</v>
      </c>
      <c r="T3621" t="s">
        <v>368</v>
      </c>
      <c r="U3621">
        <v>14648</v>
      </c>
    </row>
    <row r="3622" spans="1:30" ht="12.75" customHeight="1" x14ac:dyDescent="0.2">
      <c r="A3622">
        <v>6828</v>
      </c>
      <c r="B3622" t="s">
        <v>19</v>
      </c>
      <c r="C3622" t="s">
        <v>759</v>
      </c>
      <c r="D3622" t="s">
        <v>8270</v>
      </c>
      <c r="E3622" t="s">
        <v>19</v>
      </c>
      <c r="F3622" t="s">
        <v>8271</v>
      </c>
      <c r="G3622">
        <v>85140</v>
      </c>
      <c r="H3622" t="s">
        <v>8272</v>
      </c>
      <c r="I3622" t="s">
        <v>8273</v>
      </c>
      <c r="K3622" t="s">
        <v>8274</v>
      </c>
      <c r="L3622" t="s">
        <v>19</v>
      </c>
      <c r="N3622" t="s">
        <v>19</v>
      </c>
      <c r="O3622" t="s">
        <v>973</v>
      </c>
      <c r="P3622" t="s">
        <v>179</v>
      </c>
      <c r="Q3622" t="s">
        <v>7781</v>
      </c>
      <c r="R3622" t="s">
        <v>33</v>
      </c>
      <c r="T3622" t="s">
        <v>75</v>
      </c>
      <c r="U3622">
        <v>85246</v>
      </c>
    </row>
    <row r="3623" spans="1:30" ht="12.75" customHeight="1" x14ac:dyDescent="0.2">
      <c r="A3623">
        <v>17906</v>
      </c>
      <c r="B3623" t="s">
        <v>19</v>
      </c>
      <c r="C3623" t="s">
        <v>113</v>
      </c>
      <c r="D3623" t="s">
        <v>23640</v>
      </c>
      <c r="E3623" t="s">
        <v>23641</v>
      </c>
      <c r="F3623" t="s">
        <v>23642</v>
      </c>
      <c r="G3623">
        <v>40190</v>
      </c>
      <c r="H3623" t="s">
        <v>3056</v>
      </c>
      <c r="I3623" t="s">
        <v>23643</v>
      </c>
      <c r="J3623" t="s">
        <v>23644</v>
      </c>
      <c r="L3623" t="s">
        <v>23645</v>
      </c>
      <c r="M3623" t="s">
        <v>19</v>
      </c>
      <c r="O3623" t="s">
        <v>19</v>
      </c>
      <c r="P3623" t="s">
        <v>12820</v>
      </c>
      <c r="Q3623" t="s">
        <v>11523</v>
      </c>
      <c r="R3623" t="s">
        <v>23646</v>
      </c>
      <c r="U3623" t="s">
        <v>532</v>
      </c>
      <c r="V3623">
        <v>40127</v>
      </c>
    </row>
    <row r="3624" spans="1:30" s="2" customFormat="1" ht="12.75" customHeight="1" x14ac:dyDescent="0.2">
      <c r="A3624">
        <v>19527</v>
      </c>
      <c r="B3624" t="s">
        <v>19</v>
      </c>
      <c r="C3624" s="2" t="s">
        <v>35</v>
      </c>
      <c r="D3624" s="2" t="s">
        <v>28232</v>
      </c>
      <c r="E3624" s="2" t="s">
        <v>77</v>
      </c>
      <c r="F3624" s="2" t="s">
        <v>3049</v>
      </c>
      <c r="G3624">
        <v>56400</v>
      </c>
      <c r="H3624" t="s">
        <v>28233</v>
      </c>
      <c r="I3624"/>
      <c r="J3624">
        <v>616810892</v>
      </c>
      <c r="K3624" t="s">
        <v>28234</v>
      </c>
      <c r="L3624" t="s">
        <v>3502</v>
      </c>
      <c r="M3624">
        <v>56400</v>
      </c>
      <c r="N3624" t="s">
        <v>28235</v>
      </c>
      <c r="O3624" t="s">
        <v>46</v>
      </c>
      <c r="P3624" t="s">
        <v>47</v>
      </c>
      <c r="Q3624" t="s">
        <v>20956</v>
      </c>
      <c r="R3624"/>
      <c r="S3624"/>
      <c r="T3624" t="s">
        <v>262</v>
      </c>
      <c r="U3624">
        <v>56161</v>
      </c>
      <c r="V3624"/>
      <c r="W3624"/>
      <c r="X3624"/>
      <c r="Y3624" s="14">
        <v>42872</v>
      </c>
      <c r="Z3624" s="14">
        <v>43031</v>
      </c>
      <c r="AB3624" s="8" t="s">
        <v>37798</v>
      </c>
      <c r="AC3624" s="2" t="s">
        <v>37798</v>
      </c>
      <c r="AD3624" s="2" t="s">
        <v>37819</v>
      </c>
    </row>
    <row r="3625" spans="1:30" ht="12.75" customHeight="1" x14ac:dyDescent="0.2">
      <c r="A3625">
        <v>7313</v>
      </c>
      <c r="B3625" t="s">
        <v>19</v>
      </c>
      <c r="C3625" t="s">
        <v>113</v>
      </c>
      <c r="D3625" t="s">
        <v>8275</v>
      </c>
      <c r="E3625" t="s">
        <v>8276</v>
      </c>
      <c r="F3625" t="s">
        <v>8277</v>
      </c>
      <c r="G3625">
        <v>22310</v>
      </c>
      <c r="H3625" t="s">
        <v>8278</v>
      </c>
      <c r="L3625" t="s">
        <v>19</v>
      </c>
      <c r="N3625" t="s">
        <v>19</v>
      </c>
      <c r="O3625" t="s">
        <v>276</v>
      </c>
      <c r="P3625" t="s">
        <v>3651</v>
      </c>
      <c r="Q3625" t="s">
        <v>8279</v>
      </c>
      <c r="T3625" t="s">
        <v>279</v>
      </c>
      <c r="U3625">
        <v>22350</v>
      </c>
    </row>
    <row r="3626" spans="1:30" ht="12.75" customHeight="1" x14ac:dyDescent="0.2">
      <c r="A3626">
        <v>24878</v>
      </c>
      <c r="B3626" t="s">
        <v>19</v>
      </c>
      <c r="C3626" t="s">
        <v>113</v>
      </c>
      <c r="D3626" t="s">
        <v>32854</v>
      </c>
      <c r="E3626" t="s">
        <v>3039</v>
      </c>
      <c r="F3626" t="s">
        <v>32855</v>
      </c>
      <c r="G3626">
        <v>67130</v>
      </c>
      <c r="H3626" t="s">
        <v>4784</v>
      </c>
      <c r="I3626" t="s">
        <v>32856</v>
      </c>
      <c r="M3626" t="s">
        <v>19</v>
      </c>
      <c r="O3626" t="s">
        <v>19</v>
      </c>
      <c r="P3626" t="s">
        <v>11926</v>
      </c>
      <c r="Q3626" t="s">
        <v>65</v>
      </c>
      <c r="R3626" t="s">
        <v>26464</v>
      </c>
      <c r="U3626" t="s">
        <v>359</v>
      </c>
      <c r="V3626">
        <v>67306</v>
      </c>
    </row>
    <row r="3627" spans="1:30" ht="12.75" customHeight="1" x14ac:dyDescent="0.2">
      <c r="A3627">
        <v>4860</v>
      </c>
      <c r="B3627" t="s">
        <v>19</v>
      </c>
      <c r="C3627" t="s">
        <v>113</v>
      </c>
      <c r="D3627" t="s">
        <v>8280</v>
      </c>
      <c r="E3627" t="s">
        <v>7186</v>
      </c>
      <c r="F3627" t="s">
        <v>2610</v>
      </c>
      <c r="G3627">
        <v>37130</v>
      </c>
      <c r="H3627" t="s">
        <v>8281</v>
      </c>
      <c r="I3627" t="s">
        <v>8282</v>
      </c>
      <c r="J3627" t="s">
        <v>8283</v>
      </c>
      <c r="L3627" t="s">
        <v>8284</v>
      </c>
      <c r="M3627">
        <v>37130</v>
      </c>
      <c r="N3627" t="s">
        <v>8285</v>
      </c>
      <c r="O3627" t="s">
        <v>1419</v>
      </c>
      <c r="P3627" t="s">
        <v>207</v>
      </c>
      <c r="Q3627" t="s">
        <v>3062</v>
      </c>
      <c r="R3627" t="s">
        <v>33</v>
      </c>
      <c r="T3627" t="s">
        <v>375</v>
      </c>
      <c r="U3627">
        <v>37077</v>
      </c>
    </row>
    <row r="3628" spans="1:30" ht="12.75" customHeight="1" x14ac:dyDescent="0.2">
      <c r="A3628">
        <v>14235</v>
      </c>
      <c r="B3628" t="s">
        <v>19</v>
      </c>
      <c r="C3628" t="s">
        <v>35</v>
      </c>
      <c r="D3628" t="s">
        <v>18653</v>
      </c>
      <c r="E3628" t="s">
        <v>2076</v>
      </c>
      <c r="F3628" t="s">
        <v>18654</v>
      </c>
      <c r="G3628">
        <v>61100</v>
      </c>
      <c r="H3628" t="s">
        <v>18655</v>
      </c>
      <c r="J3628" t="s">
        <v>18656</v>
      </c>
      <c r="K3628" t="s">
        <v>18657</v>
      </c>
      <c r="L3628" t="s">
        <v>19</v>
      </c>
      <c r="N3628" t="s">
        <v>19</v>
      </c>
      <c r="O3628" t="s">
        <v>46</v>
      </c>
      <c r="P3628" t="s">
        <v>92</v>
      </c>
      <c r="Q3628" t="s">
        <v>18658</v>
      </c>
      <c r="T3628" t="s">
        <v>94</v>
      </c>
      <c r="U3628">
        <v>61219</v>
      </c>
    </row>
    <row r="3629" spans="1:30" ht="12.75" customHeight="1" x14ac:dyDescent="0.2">
      <c r="A3629">
        <v>14235</v>
      </c>
      <c r="B3629" t="s">
        <v>19</v>
      </c>
      <c r="C3629" t="s">
        <v>35</v>
      </c>
      <c r="D3629" t="s">
        <v>18653</v>
      </c>
      <c r="E3629" t="s">
        <v>2076</v>
      </c>
      <c r="F3629" t="s">
        <v>18654</v>
      </c>
      <c r="G3629">
        <v>61100</v>
      </c>
      <c r="H3629" t="s">
        <v>18655</v>
      </c>
      <c r="J3629" t="s">
        <v>18656</v>
      </c>
      <c r="K3629" t="s">
        <v>18657</v>
      </c>
      <c r="L3629" t="s">
        <v>19</v>
      </c>
      <c r="N3629" t="s">
        <v>19</v>
      </c>
      <c r="O3629" t="s">
        <v>46</v>
      </c>
      <c r="P3629" t="s">
        <v>92</v>
      </c>
      <c r="Q3629" t="s">
        <v>17160</v>
      </c>
      <c r="T3629" t="s">
        <v>94</v>
      </c>
      <c r="U3629">
        <v>61219</v>
      </c>
    </row>
    <row r="3630" spans="1:30" ht="12.75" customHeight="1" x14ac:dyDescent="0.2">
      <c r="A3630">
        <v>18542</v>
      </c>
      <c r="B3630" t="s">
        <v>19</v>
      </c>
      <c r="C3630" t="s">
        <v>35</v>
      </c>
      <c r="D3630" t="s">
        <v>23647</v>
      </c>
      <c r="E3630" t="s">
        <v>200</v>
      </c>
      <c r="F3630" t="s">
        <v>23648</v>
      </c>
      <c r="G3630">
        <v>43800</v>
      </c>
      <c r="H3630" t="s">
        <v>23649</v>
      </c>
      <c r="J3630" t="s">
        <v>23650</v>
      </c>
      <c r="K3630" t="s">
        <v>23651</v>
      </c>
      <c r="L3630" t="s">
        <v>19</v>
      </c>
      <c r="N3630" t="s">
        <v>19</v>
      </c>
      <c r="O3630" t="s">
        <v>6183</v>
      </c>
      <c r="P3630" t="s">
        <v>7047</v>
      </c>
      <c r="Q3630" t="s">
        <v>9453</v>
      </c>
      <c r="T3630" t="s">
        <v>1026</v>
      </c>
      <c r="U3630">
        <v>43049</v>
      </c>
    </row>
    <row r="3631" spans="1:30" ht="12.75" customHeight="1" x14ac:dyDescent="0.2">
      <c r="A3631">
        <v>14586</v>
      </c>
      <c r="B3631" t="s">
        <v>19</v>
      </c>
      <c r="C3631" t="s">
        <v>19</v>
      </c>
      <c r="D3631" t="s">
        <v>18659</v>
      </c>
      <c r="E3631" t="s">
        <v>1608</v>
      </c>
      <c r="F3631" t="s">
        <v>18660</v>
      </c>
      <c r="G3631">
        <v>34650</v>
      </c>
      <c r="H3631" t="s">
        <v>18661</v>
      </c>
      <c r="J3631" t="s">
        <v>18662</v>
      </c>
      <c r="K3631" t="s">
        <v>18663</v>
      </c>
      <c r="L3631" t="s">
        <v>18664</v>
      </c>
      <c r="M3631">
        <v>34700</v>
      </c>
      <c r="N3631" t="s">
        <v>18665</v>
      </c>
      <c r="O3631" t="s">
        <v>46</v>
      </c>
      <c r="P3631" t="s">
        <v>3857</v>
      </c>
      <c r="Q3631" t="s">
        <v>16883</v>
      </c>
      <c r="T3631" t="s">
        <v>395</v>
      </c>
      <c r="U3631">
        <v>34144</v>
      </c>
    </row>
    <row r="3632" spans="1:30" s="1" customFormat="1" ht="12.75" customHeight="1" x14ac:dyDescent="0.2">
      <c r="A3632">
        <v>14831</v>
      </c>
      <c r="B3632" t="s">
        <v>19</v>
      </c>
      <c r="C3632" t="s">
        <v>113</v>
      </c>
      <c r="D3632" t="s">
        <v>18666</v>
      </c>
      <c r="E3632" t="s">
        <v>18667</v>
      </c>
      <c r="F3632" t="s">
        <v>17523</v>
      </c>
      <c r="G3632">
        <v>14350</v>
      </c>
      <c r="H3632" t="s">
        <v>18668</v>
      </c>
      <c r="I3632" t="s">
        <v>18669</v>
      </c>
      <c r="J3632"/>
      <c r="K3632">
        <v>14350</v>
      </c>
      <c r="L3632" t="s">
        <v>19</v>
      </c>
      <c r="M3632"/>
      <c r="N3632" t="s">
        <v>19</v>
      </c>
      <c r="O3632" t="s">
        <v>46</v>
      </c>
      <c r="P3632" t="s">
        <v>366</v>
      </c>
      <c r="Q3632" t="s">
        <v>17024</v>
      </c>
      <c r="R3632"/>
      <c r="S3632"/>
      <c r="T3632" t="s">
        <v>368</v>
      </c>
      <c r="U3632">
        <v>14442</v>
      </c>
      <c r="V3632"/>
      <c r="W3632"/>
      <c r="X3632"/>
      <c r="Y3632" s="4"/>
      <c r="Z3632" s="6"/>
      <c r="AA3632"/>
      <c r="AB3632" s="4"/>
      <c r="AC3632"/>
      <c r="AD3632"/>
    </row>
    <row r="3633" spans="1:30" ht="12.75" customHeight="1" x14ac:dyDescent="0.2">
      <c r="A3633">
        <v>3488</v>
      </c>
      <c r="B3633" t="s">
        <v>19</v>
      </c>
      <c r="C3633" t="s">
        <v>95</v>
      </c>
      <c r="D3633" t="s">
        <v>2979</v>
      </c>
      <c r="E3633" t="s">
        <v>1820</v>
      </c>
      <c r="F3633" t="s">
        <v>2980</v>
      </c>
      <c r="G3633">
        <v>85240</v>
      </c>
      <c r="H3633" t="s">
        <v>2981</v>
      </c>
      <c r="J3633" t="s">
        <v>2982</v>
      </c>
      <c r="K3633" t="s">
        <v>2983</v>
      </c>
      <c r="L3633" t="s">
        <v>2980</v>
      </c>
      <c r="M3633">
        <v>85240</v>
      </c>
      <c r="N3633" t="s">
        <v>2984</v>
      </c>
      <c r="O3633" t="s">
        <v>46</v>
      </c>
      <c r="P3633" t="s">
        <v>318</v>
      </c>
      <c r="Q3633" t="s">
        <v>2985</v>
      </c>
      <c r="R3633" t="s">
        <v>33</v>
      </c>
      <c r="T3633" t="s">
        <v>288</v>
      </c>
      <c r="U3633">
        <v>85227</v>
      </c>
      <c r="AB3633" s="7"/>
      <c r="AC3633" s="1"/>
      <c r="AD3633" s="1"/>
    </row>
    <row r="3634" spans="1:30" ht="12.75" customHeight="1" x14ac:dyDescent="0.2">
      <c r="A3634">
        <v>5764</v>
      </c>
      <c r="B3634" t="s">
        <v>19</v>
      </c>
      <c r="C3634" t="s">
        <v>1649</v>
      </c>
      <c r="D3634" t="s">
        <v>2979</v>
      </c>
      <c r="E3634" t="s">
        <v>309</v>
      </c>
      <c r="F3634" t="s">
        <v>8286</v>
      </c>
      <c r="G3634">
        <v>36370</v>
      </c>
      <c r="H3634" t="s">
        <v>8287</v>
      </c>
      <c r="I3634" t="s">
        <v>8288</v>
      </c>
      <c r="J3634" t="s">
        <v>8289</v>
      </c>
      <c r="K3634" t="s">
        <v>8290</v>
      </c>
      <c r="L3634" t="s">
        <v>19</v>
      </c>
      <c r="N3634" t="s">
        <v>19</v>
      </c>
      <c r="O3634" t="s">
        <v>5911</v>
      </c>
      <c r="P3634" t="s">
        <v>953</v>
      </c>
      <c r="Q3634" t="s">
        <v>7459</v>
      </c>
      <c r="T3634" t="s">
        <v>410</v>
      </c>
      <c r="U3634">
        <v>36094</v>
      </c>
    </row>
    <row r="3635" spans="1:30" ht="12.75" customHeight="1" x14ac:dyDescent="0.2">
      <c r="A3635">
        <v>14395</v>
      </c>
      <c r="B3635" t="s">
        <v>19</v>
      </c>
      <c r="C3635" t="s">
        <v>35</v>
      </c>
      <c r="D3635" t="s">
        <v>2979</v>
      </c>
      <c r="E3635" t="s">
        <v>2603</v>
      </c>
      <c r="F3635" t="s">
        <v>6091</v>
      </c>
      <c r="G3635">
        <v>56240</v>
      </c>
      <c r="H3635" t="s">
        <v>18670</v>
      </c>
      <c r="J3635" t="s">
        <v>18671</v>
      </c>
      <c r="K3635" t="s">
        <v>18672</v>
      </c>
      <c r="L3635" t="s">
        <v>8429</v>
      </c>
      <c r="M3635">
        <v>56620</v>
      </c>
      <c r="N3635" t="s">
        <v>1512</v>
      </c>
      <c r="O3635" t="s">
        <v>18673</v>
      </c>
      <c r="P3635" t="s">
        <v>46</v>
      </c>
      <c r="Q3635" t="s">
        <v>47</v>
      </c>
      <c r="R3635" t="s">
        <v>18640</v>
      </c>
      <c r="U3635" t="s">
        <v>262</v>
      </c>
      <c r="V3635">
        <v>56166</v>
      </c>
    </row>
    <row r="3636" spans="1:30" ht="12.75" customHeight="1" x14ac:dyDescent="0.2">
      <c r="A3636">
        <v>6731</v>
      </c>
      <c r="B3636" t="s">
        <v>19</v>
      </c>
      <c r="C3636" t="s">
        <v>35</v>
      </c>
      <c r="D3636" t="s">
        <v>2979</v>
      </c>
      <c r="E3636" t="s">
        <v>404</v>
      </c>
      <c r="F3636" t="s">
        <v>9853</v>
      </c>
      <c r="G3636">
        <v>85110</v>
      </c>
      <c r="H3636" t="s">
        <v>23652</v>
      </c>
      <c r="I3636" t="s">
        <v>23653</v>
      </c>
      <c r="J3636" t="s">
        <v>23654</v>
      </c>
      <c r="K3636" t="s">
        <v>23655</v>
      </c>
      <c r="L3636" t="s">
        <v>9853</v>
      </c>
      <c r="M3636">
        <v>85110</v>
      </c>
      <c r="N3636" t="s">
        <v>23656</v>
      </c>
      <c r="O3636" t="s">
        <v>973</v>
      </c>
      <c r="P3636" t="s">
        <v>318</v>
      </c>
      <c r="Q3636" t="s">
        <v>7964</v>
      </c>
      <c r="R3636" t="s">
        <v>33</v>
      </c>
      <c r="T3636" t="s">
        <v>75</v>
      </c>
      <c r="U3636">
        <v>85051</v>
      </c>
    </row>
    <row r="3637" spans="1:30" ht="12.75" customHeight="1" x14ac:dyDescent="0.2">
      <c r="A3637">
        <v>25363</v>
      </c>
      <c r="B3637" t="s">
        <v>19</v>
      </c>
      <c r="C3637" t="s">
        <v>35</v>
      </c>
      <c r="D3637" t="s">
        <v>2979</v>
      </c>
      <c r="E3637" t="s">
        <v>21961</v>
      </c>
      <c r="F3637" t="s">
        <v>4503</v>
      </c>
      <c r="G3637">
        <v>56700</v>
      </c>
      <c r="H3637" t="s">
        <v>32857</v>
      </c>
      <c r="I3637">
        <v>297842065</v>
      </c>
      <c r="K3637" t="s">
        <v>32858</v>
      </c>
      <c r="L3637" t="s">
        <v>19</v>
      </c>
      <c r="N3637" t="s">
        <v>19</v>
      </c>
      <c r="O3637" t="s">
        <v>5496</v>
      </c>
      <c r="P3637" t="s">
        <v>47</v>
      </c>
      <c r="Q3637" t="s">
        <v>27934</v>
      </c>
      <c r="T3637" t="s">
        <v>262</v>
      </c>
      <c r="U3637">
        <v>56094</v>
      </c>
    </row>
    <row r="3638" spans="1:30" s="1" customFormat="1" ht="12.75" customHeight="1" x14ac:dyDescent="0.2">
      <c r="A3638">
        <v>3371</v>
      </c>
      <c r="B3638" t="s">
        <v>19</v>
      </c>
      <c r="C3638" t="s">
        <v>95</v>
      </c>
      <c r="D3638" t="s">
        <v>2986</v>
      </c>
      <c r="E3638" t="s">
        <v>543</v>
      </c>
      <c r="F3638" t="s">
        <v>2987</v>
      </c>
      <c r="G3638">
        <v>29810</v>
      </c>
      <c r="H3638" t="s">
        <v>2988</v>
      </c>
      <c r="I3638"/>
      <c r="J3638" t="s">
        <v>2989</v>
      </c>
      <c r="K3638" t="s">
        <v>2990</v>
      </c>
      <c r="L3638" t="s">
        <v>2987</v>
      </c>
      <c r="M3638">
        <v>29810</v>
      </c>
      <c r="N3638" t="s">
        <v>2991</v>
      </c>
      <c r="O3638" t="s">
        <v>46</v>
      </c>
      <c r="P3638" t="s">
        <v>277</v>
      </c>
      <c r="Q3638" t="s">
        <v>1897</v>
      </c>
      <c r="R3638" t="s">
        <v>33</v>
      </c>
      <c r="S3638"/>
      <c r="T3638" t="s">
        <v>653</v>
      </c>
      <c r="U3638">
        <v>29098</v>
      </c>
      <c r="V3638"/>
      <c r="W3638"/>
      <c r="X3638"/>
      <c r="Y3638" s="4"/>
      <c r="Z3638" s="6"/>
      <c r="AA3638"/>
      <c r="AB3638" s="4"/>
      <c r="AC3638"/>
      <c r="AD3638"/>
    </row>
    <row r="3639" spans="1:30" ht="12.75" customHeight="1" x14ac:dyDescent="0.2">
      <c r="A3639">
        <v>20642</v>
      </c>
      <c r="B3639" t="s">
        <v>19</v>
      </c>
      <c r="C3639" t="s">
        <v>35</v>
      </c>
      <c r="D3639" t="s">
        <v>1956</v>
      </c>
      <c r="E3639" t="s">
        <v>28236</v>
      </c>
      <c r="F3639" t="s">
        <v>28237</v>
      </c>
      <c r="G3639">
        <v>9600</v>
      </c>
      <c r="H3639" t="s">
        <v>28238</v>
      </c>
      <c r="I3639" t="s">
        <v>28239</v>
      </c>
      <c r="J3639" t="s">
        <v>28240</v>
      </c>
      <c r="K3639" t="s">
        <v>28241</v>
      </c>
      <c r="L3639" t="s">
        <v>19</v>
      </c>
      <c r="N3639" t="s">
        <v>19</v>
      </c>
      <c r="O3639" t="s">
        <v>46</v>
      </c>
      <c r="P3639" t="s">
        <v>11338</v>
      </c>
      <c r="Q3639" t="s">
        <v>26574</v>
      </c>
      <c r="T3639" t="s">
        <v>3798</v>
      </c>
      <c r="U3639">
        <v>9200</v>
      </c>
      <c r="AB3639" s="7"/>
      <c r="AC3639" s="1"/>
      <c r="AD3639" s="1"/>
    </row>
    <row r="3640" spans="1:30" ht="12.75" customHeight="1" x14ac:dyDescent="0.2">
      <c r="A3640">
        <v>17347</v>
      </c>
      <c r="B3640" t="s">
        <v>19</v>
      </c>
      <c r="C3640" t="s">
        <v>19</v>
      </c>
      <c r="D3640" t="s">
        <v>23657</v>
      </c>
      <c r="E3640" t="s">
        <v>23658</v>
      </c>
      <c r="F3640" t="s">
        <v>10580</v>
      </c>
      <c r="G3640">
        <v>49340</v>
      </c>
      <c r="H3640" t="s">
        <v>15572</v>
      </c>
      <c r="J3640">
        <v>614496342</v>
      </c>
      <c r="K3640" t="s">
        <v>23659</v>
      </c>
      <c r="L3640" t="s">
        <v>19</v>
      </c>
      <c r="N3640" t="s">
        <v>19</v>
      </c>
      <c r="O3640" t="s">
        <v>3118</v>
      </c>
      <c r="P3640" t="s">
        <v>3631</v>
      </c>
      <c r="Q3640" t="s">
        <v>21995</v>
      </c>
      <c r="T3640" t="s">
        <v>1161</v>
      </c>
      <c r="U3640">
        <v>49355</v>
      </c>
    </row>
    <row r="3641" spans="1:30" ht="12.75" customHeight="1" x14ac:dyDescent="0.2">
      <c r="A3641">
        <v>27628</v>
      </c>
      <c r="B3641" t="s">
        <v>19</v>
      </c>
      <c r="C3641" t="s">
        <v>35</v>
      </c>
      <c r="D3641" t="s">
        <v>36474</v>
      </c>
      <c r="E3641" t="s">
        <v>642</v>
      </c>
      <c r="F3641" t="s">
        <v>33420</v>
      </c>
      <c r="G3641">
        <v>14500</v>
      </c>
      <c r="H3641" t="s">
        <v>36475</v>
      </c>
      <c r="J3641">
        <v>662384068</v>
      </c>
      <c r="K3641" t="s">
        <v>36476</v>
      </c>
      <c r="L3641" t="s">
        <v>19</v>
      </c>
      <c r="N3641" t="s">
        <v>19</v>
      </c>
      <c r="O3641" t="s">
        <v>12731</v>
      </c>
      <c r="P3641" t="s">
        <v>366</v>
      </c>
      <c r="Q3641" t="s">
        <v>26941</v>
      </c>
      <c r="T3641" t="s">
        <v>368</v>
      </c>
      <c r="U3641">
        <v>14584</v>
      </c>
    </row>
    <row r="3642" spans="1:30" ht="12.75" customHeight="1" x14ac:dyDescent="0.2">
      <c r="A3642">
        <v>14749</v>
      </c>
      <c r="B3642" t="s">
        <v>19</v>
      </c>
      <c r="C3642" t="s">
        <v>35</v>
      </c>
      <c r="D3642" t="s">
        <v>18674</v>
      </c>
      <c r="E3642" t="s">
        <v>7385</v>
      </c>
      <c r="F3642" t="s">
        <v>18675</v>
      </c>
      <c r="G3642">
        <v>11230</v>
      </c>
      <c r="H3642" t="s">
        <v>18676</v>
      </c>
      <c r="I3642" t="s">
        <v>18677</v>
      </c>
      <c r="K3642" t="s">
        <v>18678</v>
      </c>
      <c r="L3642" t="s">
        <v>18679</v>
      </c>
      <c r="M3642">
        <v>97441</v>
      </c>
      <c r="N3642" t="s">
        <v>18680</v>
      </c>
      <c r="O3642" t="s">
        <v>18681</v>
      </c>
      <c r="P3642" t="s">
        <v>18682</v>
      </c>
      <c r="Q3642" t="s">
        <v>18627</v>
      </c>
      <c r="T3642" t="s">
        <v>3798</v>
      </c>
      <c r="U3642">
        <v>11282</v>
      </c>
    </row>
    <row r="3643" spans="1:30" ht="12.75" customHeight="1" x14ac:dyDescent="0.2">
      <c r="A3643">
        <v>4003</v>
      </c>
      <c r="B3643" t="s">
        <v>19</v>
      </c>
      <c r="C3643" t="s">
        <v>749</v>
      </c>
      <c r="D3643" t="s">
        <v>2992</v>
      </c>
      <c r="E3643" t="s">
        <v>19</v>
      </c>
      <c r="F3643" t="s">
        <v>2993</v>
      </c>
      <c r="G3643">
        <v>56350</v>
      </c>
      <c r="H3643" t="s">
        <v>2994</v>
      </c>
      <c r="L3643" t="s">
        <v>2993</v>
      </c>
      <c r="M3643">
        <v>56350</v>
      </c>
      <c r="N3643" t="s">
        <v>2995</v>
      </c>
      <c r="O3643" t="s">
        <v>19</v>
      </c>
      <c r="P3643" t="s">
        <v>19</v>
      </c>
      <c r="T3643" t="s">
        <v>49</v>
      </c>
      <c r="U3643">
        <v>56239</v>
      </c>
    </row>
    <row r="3644" spans="1:30" ht="12.75" customHeight="1" x14ac:dyDescent="0.2">
      <c r="A3644">
        <v>2028</v>
      </c>
      <c r="B3644" t="s">
        <v>19</v>
      </c>
      <c r="C3644" t="s">
        <v>68</v>
      </c>
      <c r="D3644" t="s">
        <v>2992</v>
      </c>
      <c r="E3644" t="s">
        <v>19</v>
      </c>
      <c r="F3644" t="s">
        <v>1221</v>
      </c>
      <c r="G3644">
        <v>35660</v>
      </c>
      <c r="H3644" t="s">
        <v>2996</v>
      </c>
      <c r="I3644" t="s">
        <v>2997</v>
      </c>
      <c r="L3644" t="s">
        <v>19</v>
      </c>
      <c r="N3644" t="s">
        <v>2998</v>
      </c>
      <c r="O3644" t="s">
        <v>19</v>
      </c>
      <c r="P3644" t="s">
        <v>19</v>
      </c>
      <c r="T3644" t="s">
        <v>49</v>
      </c>
      <c r="U3644">
        <v>35064</v>
      </c>
    </row>
    <row r="3645" spans="1:30" ht="12.75" customHeight="1" x14ac:dyDescent="0.2">
      <c r="A3645">
        <v>11713</v>
      </c>
      <c r="B3645" t="s">
        <v>19</v>
      </c>
      <c r="C3645" t="s">
        <v>1864</v>
      </c>
      <c r="D3645" t="s">
        <v>13535</v>
      </c>
      <c r="E3645" t="s">
        <v>6862</v>
      </c>
      <c r="F3645" t="s">
        <v>13536</v>
      </c>
      <c r="G3645">
        <v>53350</v>
      </c>
      <c r="H3645" t="s">
        <v>13537</v>
      </c>
      <c r="I3645" t="s">
        <v>13538</v>
      </c>
      <c r="J3645" t="s">
        <v>13539</v>
      </c>
      <c r="K3645" t="s">
        <v>13540</v>
      </c>
      <c r="L3645" t="s">
        <v>19</v>
      </c>
      <c r="N3645" t="s">
        <v>19</v>
      </c>
      <c r="O3645" t="s">
        <v>46</v>
      </c>
      <c r="P3645" t="s">
        <v>92</v>
      </c>
      <c r="Q3645" t="s">
        <v>13541</v>
      </c>
      <c r="T3645" t="s">
        <v>94</v>
      </c>
      <c r="U3645">
        <v>53242</v>
      </c>
    </row>
    <row r="3646" spans="1:30" ht="12.75" customHeight="1" x14ac:dyDescent="0.2">
      <c r="A3646">
        <v>23576</v>
      </c>
      <c r="B3646" t="s">
        <v>19</v>
      </c>
      <c r="C3646" t="s">
        <v>113</v>
      </c>
      <c r="D3646" t="s">
        <v>32859</v>
      </c>
      <c r="E3646" t="s">
        <v>7186</v>
      </c>
      <c r="F3646" t="s">
        <v>10603</v>
      </c>
      <c r="G3646">
        <v>29180</v>
      </c>
      <c r="H3646" t="s">
        <v>32860</v>
      </c>
      <c r="I3646" t="s">
        <v>32861</v>
      </c>
      <c r="K3646" t="s">
        <v>32862</v>
      </c>
      <c r="L3646" t="s">
        <v>19</v>
      </c>
      <c r="N3646" t="s">
        <v>19</v>
      </c>
      <c r="O3646" t="s">
        <v>817</v>
      </c>
      <c r="P3646" t="s">
        <v>2736</v>
      </c>
      <c r="Q3646" t="s">
        <v>29400</v>
      </c>
      <c r="T3646" t="s">
        <v>648</v>
      </c>
      <c r="U3646">
        <v>29169</v>
      </c>
    </row>
    <row r="3647" spans="1:30" ht="12.75" customHeight="1" x14ac:dyDescent="0.2">
      <c r="A3647">
        <v>25039</v>
      </c>
      <c r="B3647" t="s">
        <v>19</v>
      </c>
      <c r="C3647" t="s">
        <v>113</v>
      </c>
      <c r="D3647" t="s">
        <v>32859</v>
      </c>
      <c r="E3647" t="s">
        <v>3577</v>
      </c>
      <c r="F3647" t="s">
        <v>32863</v>
      </c>
      <c r="G3647">
        <v>50860</v>
      </c>
      <c r="H3647" t="s">
        <v>32864</v>
      </c>
      <c r="J3647">
        <v>662909552</v>
      </c>
      <c r="K3647" t="s">
        <v>32865</v>
      </c>
      <c r="L3647" t="s">
        <v>19</v>
      </c>
      <c r="N3647" t="s">
        <v>19</v>
      </c>
      <c r="O3647" t="s">
        <v>46</v>
      </c>
      <c r="P3647" t="s">
        <v>366</v>
      </c>
      <c r="Q3647" t="s">
        <v>30951</v>
      </c>
      <c r="T3647" t="s">
        <v>368</v>
      </c>
      <c r="U3647">
        <v>50363</v>
      </c>
    </row>
    <row r="3648" spans="1:30" ht="12.75" customHeight="1" x14ac:dyDescent="0.2">
      <c r="A3648">
        <v>8005</v>
      </c>
      <c r="B3648" t="s">
        <v>19</v>
      </c>
      <c r="C3648" t="s">
        <v>35</v>
      </c>
      <c r="D3648" t="s">
        <v>13542</v>
      </c>
      <c r="E3648" t="s">
        <v>6862</v>
      </c>
      <c r="F3648" t="s">
        <v>13543</v>
      </c>
      <c r="G3648">
        <v>48110</v>
      </c>
      <c r="H3648" t="s">
        <v>13544</v>
      </c>
      <c r="J3648" t="s">
        <v>13545</v>
      </c>
      <c r="K3648" t="s">
        <v>13546</v>
      </c>
      <c r="L3648" t="s">
        <v>13547</v>
      </c>
      <c r="M3648">
        <v>30350</v>
      </c>
      <c r="N3648" t="s">
        <v>13548</v>
      </c>
      <c r="O3648" t="s">
        <v>46</v>
      </c>
      <c r="P3648" t="s">
        <v>31</v>
      </c>
      <c r="Q3648" t="s">
        <v>4017</v>
      </c>
      <c r="R3648" t="s">
        <v>33</v>
      </c>
      <c r="T3648" t="s">
        <v>239</v>
      </c>
      <c r="U3648">
        <v>48097</v>
      </c>
    </row>
    <row r="3649" spans="1:26" ht="12.75" customHeight="1" x14ac:dyDescent="0.2">
      <c r="A3649">
        <v>5114</v>
      </c>
      <c r="B3649" t="s">
        <v>19</v>
      </c>
      <c r="C3649" t="s">
        <v>68</v>
      </c>
      <c r="D3649" t="s">
        <v>8291</v>
      </c>
      <c r="E3649" t="s">
        <v>1334</v>
      </c>
      <c r="F3649" t="s">
        <v>8292</v>
      </c>
      <c r="G3649">
        <v>29460</v>
      </c>
      <c r="H3649" t="s">
        <v>8293</v>
      </c>
      <c r="I3649" t="s">
        <v>8294</v>
      </c>
      <c r="L3649" t="s">
        <v>19</v>
      </c>
      <c r="N3649" t="s">
        <v>19</v>
      </c>
      <c r="O3649" t="s">
        <v>2296</v>
      </c>
      <c r="P3649" t="s">
        <v>277</v>
      </c>
      <c r="Q3649" t="s">
        <v>8013</v>
      </c>
      <c r="R3649" t="s">
        <v>33</v>
      </c>
      <c r="T3649" t="s">
        <v>653</v>
      </c>
      <c r="U3649">
        <v>29045</v>
      </c>
      <c r="Z3649" s="4"/>
    </row>
    <row r="3650" spans="1:26" ht="12.75" customHeight="1" x14ac:dyDescent="0.2">
      <c r="A3650">
        <v>3994</v>
      </c>
      <c r="B3650" t="s">
        <v>19</v>
      </c>
      <c r="C3650" t="s">
        <v>95</v>
      </c>
      <c r="D3650" t="s">
        <v>2999</v>
      </c>
      <c r="E3650" t="s">
        <v>3000</v>
      </c>
      <c r="F3650" t="s">
        <v>3001</v>
      </c>
      <c r="G3650">
        <v>49520</v>
      </c>
      <c r="H3650" t="s">
        <v>3002</v>
      </c>
      <c r="I3650">
        <v>241610320</v>
      </c>
      <c r="L3650" t="s">
        <v>19</v>
      </c>
      <c r="N3650" t="s">
        <v>19</v>
      </c>
      <c r="O3650" t="s">
        <v>187</v>
      </c>
      <c r="P3650" t="s">
        <v>188</v>
      </c>
      <c r="Q3650" t="s">
        <v>388</v>
      </c>
      <c r="R3650" t="s">
        <v>33</v>
      </c>
      <c r="T3650" t="s">
        <v>94</v>
      </c>
      <c r="U3650">
        <v>49081</v>
      </c>
      <c r="Z3650" s="4"/>
    </row>
    <row r="3651" spans="1:26" ht="12.75" customHeight="1" x14ac:dyDescent="0.2">
      <c r="A3651">
        <v>3993</v>
      </c>
      <c r="B3651" t="s">
        <v>19</v>
      </c>
      <c r="C3651" t="s">
        <v>95</v>
      </c>
      <c r="D3651" t="s">
        <v>2999</v>
      </c>
      <c r="E3651" t="s">
        <v>1496</v>
      </c>
      <c r="F3651" t="s">
        <v>3001</v>
      </c>
      <c r="G3651">
        <v>49520</v>
      </c>
      <c r="H3651" t="s">
        <v>3003</v>
      </c>
      <c r="I3651">
        <v>241616052</v>
      </c>
      <c r="J3651">
        <v>610133982</v>
      </c>
      <c r="L3651" t="s">
        <v>19</v>
      </c>
      <c r="N3651" t="s">
        <v>19</v>
      </c>
      <c r="O3651" t="s">
        <v>187</v>
      </c>
      <c r="P3651" t="s">
        <v>188</v>
      </c>
      <c r="Q3651" t="s">
        <v>388</v>
      </c>
      <c r="R3651" t="s">
        <v>33</v>
      </c>
      <c r="T3651" t="s">
        <v>94</v>
      </c>
      <c r="U3651">
        <v>49081</v>
      </c>
      <c r="Z3651" s="4"/>
    </row>
    <row r="3652" spans="1:26" ht="12.75" customHeight="1" x14ac:dyDescent="0.2">
      <c r="A3652">
        <v>3992</v>
      </c>
      <c r="B3652" t="s">
        <v>19</v>
      </c>
      <c r="C3652" t="s">
        <v>1649</v>
      </c>
      <c r="D3652" t="s">
        <v>2999</v>
      </c>
      <c r="E3652" t="s">
        <v>1682</v>
      </c>
      <c r="F3652" t="s">
        <v>3001</v>
      </c>
      <c r="G3652">
        <v>49520</v>
      </c>
      <c r="H3652" t="s">
        <v>3004</v>
      </c>
      <c r="J3652">
        <v>688908414</v>
      </c>
      <c r="L3652" t="s">
        <v>3001</v>
      </c>
      <c r="M3652">
        <v>49520</v>
      </c>
      <c r="N3652" t="s">
        <v>1016</v>
      </c>
      <c r="O3652" t="s">
        <v>3005</v>
      </c>
      <c r="P3652" t="s">
        <v>187</v>
      </c>
      <c r="Q3652" t="s">
        <v>188</v>
      </c>
      <c r="R3652" t="s">
        <v>1520</v>
      </c>
      <c r="S3652" t="s">
        <v>33</v>
      </c>
      <c r="U3652" t="s">
        <v>94</v>
      </c>
      <c r="V3652">
        <v>49081</v>
      </c>
      <c r="Z3652" s="4"/>
    </row>
    <row r="3653" spans="1:26" ht="12.75" customHeight="1" x14ac:dyDescent="0.2">
      <c r="A3653">
        <v>16801</v>
      </c>
      <c r="B3653" t="s">
        <v>19</v>
      </c>
      <c r="C3653" t="s">
        <v>35</v>
      </c>
      <c r="D3653" t="s">
        <v>23660</v>
      </c>
      <c r="E3653" t="s">
        <v>23661</v>
      </c>
      <c r="F3653" t="s">
        <v>22371</v>
      </c>
      <c r="G3653">
        <v>62250</v>
      </c>
      <c r="H3653" t="s">
        <v>23662</v>
      </c>
      <c r="J3653" t="s">
        <v>23663</v>
      </c>
      <c r="K3653" t="s">
        <v>23664</v>
      </c>
      <c r="L3653" t="s">
        <v>19</v>
      </c>
      <c r="N3653" t="s">
        <v>19</v>
      </c>
      <c r="O3653" t="s">
        <v>19</v>
      </c>
      <c r="P3653" t="s">
        <v>19</v>
      </c>
      <c r="T3653" t="s">
        <v>1807</v>
      </c>
      <c r="U3653">
        <v>62089</v>
      </c>
      <c r="Z3653" s="4"/>
    </row>
    <row r="3654" spans="1:26" ht="12.75" customHeight="1" x14ac:dyDescent="0.2">
      <c r="A3654">
        <v>12689</v>
      </c>
      <c r="B3654" t="s">
        <v>19</v>
      </c>
      <c r="C3654" t="s">
        <v>35</v>
      </c>
      <c r="D3654" t="s">
        <v>18683</v>
      </c>
      <c r="E3654" t="s">
        <v>7951</v>
      </c>
      <c r="F3654" t="s">
        <v>4456</v>
      </c>
      <c r="G3654">
        <v>72210</v>
      </c>
      <c r="H3654" t="s">
        <v>18684</v>
      </c>
      <c r="I3654" t="s">
        <v>18685</v>
      </c>
      <c r="K3654" t="s">
        <v>18686</v>
      </c>
      <c r="L3654" t="s">
        <v>19</v>
      </c>
      <c r="N3654" t="s">
        <v>19</v>
      </c>
      <c r="O3654" t="s">
        <v>6854</v>
      </c>
      <c r="P3654" t="s">
        <v>92</v>
      </c>
      <c r="Q3654" t="s">
        <v>18687</v>
      </c>
      <c r="T3654" t="s">
        <v>94</v>
      </c>
      <c r="U3654">
        <v>72346</v>
      </c>
      <c r="Z3654" s="4"/>
    </row>
    <row r="3655" spans="1:26" ht="12.75" customHeight="1" x14ac:dyDescent="0.2">
      <c r="A3655">
        <v>23634</v>
      </c>
      <c r="B3655" t="s">
        <v>19</v>
      </c>
      <c r="C3655" t="s">
        <v>35</v>
      </c>
      <c r="D3655" t="s">
        <v>32866</v>
      </c>
      <c r="E3655" t="s">
        <v>419</v>
      </c>
      <c r="F3655" t="s">
        <v>11311</v>
      </c>
      <c r="G3655">
        <v>43200</v>
      </c>
      <c r="H3655" t="s">
        <v>32867</v>
      </c>
      <c r="J3655" t="s">
        <v>32868</v>
      </c>
      <c r="K3655" t="s">
        <v>32869</v>
      </c>
      <c r="L3655" t="s">
        <v>19</v>
      </c>
      <c r="N3655" t="s">
        <v>19</v>
      </c>
      <c r="O3655" t="s">
        <v>6183</v>
      </c>
      <c r="P3655" t="s">
        <v>7047</v>
      </c>
      <c r="Q3655" t="s">
        <v>19474</v>
      </c>
      <c r="T3655" t="s">
        <v>1026</v>
      </c>
      <c r="U3655">
        <v>43268</v>
      </c>
      <c r="Z3655" s="4"/>
    </row>
    <row r="3656" spans="1:26" ht="12.75" customHeight="1" x14ac:dyDescent="0.2">
      <c r="A3656">
        <v>7212</v>
      </c>
      <c r="B3656" t="s">
        <v>19</v>
      </c>
      <c r="C3656" t="s">
        <v>113</v>
      </c>
      <c r="D3656" t="s">
        <v>8295</v>
      </c>
      <c r="E3656" t="s">
        <v>1754</v>
      </c>
      <c r="F3656" t="s">
        <v>8296</v>
      </c>
      <c r="G3656">
        <v>73660</v>
      </c>
      <c r="H3656" t="s">
        <v>8297</v>
      </c>
      <c r="J3656" t="s">
        <v>8298</v>
      </c>
      <c r="K3656" t="s">
        <v>8299</v>
      </c>
      <c r="L3656" t="s">
        <v>19</v>
      </c>
      <c r="N3656" t="s">
        <v>19</v>
      </c>
      <c r="O3656" t="s">
        <v>46</v>
      </c>
      <c r="P3656" t="s">
        <v>6079</v>
      </c>
      <c r="Q3656" t="s">
        <v>6261</v>
      </c>
      <c r="T3656" t="s">
        <v>6081</v>
      </c>
      <c r="U3656">
        <v>73074</v>
      </c>
      <c r="Z3656" s="4"/>
    </row>
    <row r="3657" spans="1:26" ht="12.75" customHeight="1" x14ac:dyDescent="0.2">
      <c r="A3657">
        <v>3789</v>
      </c>
      <c r="B3657" t="s">
        <v>19</v>
      </c>
      <c r="C3657" t="s">
        <v>113</v>
      </c>
      <c r="D3657" t="s">
        <v>3006</v>
      </c>
      <c r="E3657" t="s">
        <v>3007</v>
      </c>
      <c r="F3657" t="s">
        <v>3008</v>
      </c>
      <c r="G3657">
        <v>85660</v>
      </c>
      <c r="H3657" t="s">
        <v>3009</v>
      </c>
      <c r="I3657" t="s">
        <v>3010</v>
      </c>
      <c r="L3657" t="s">
        <v>19</v>
      </c>
      <c r="N3657" t="s">
        <v>19</v>
      </c>
      <c r="O3657" t="s">
        <v>19</v>
      </c>
      <c r="P3657" t="s">
        <v>19</v>
      </c>
      <c r="T3657" t="s">
        <v>75</v>
      </c>
      <c r="U3657">
        <v>85262</v>
      </c>
      <c r="Z3657" s="4"/>
    </row>
    <row r="3658" spans="1:26" ht="12.75" customHeight="1" x14ac:dyDescent="0.2">
      <c r="A3658">
        <v>79</v>
      </c>
      <c r="B3658" t="s">
        <v>19</v>
      </c>
      <c r="C3658" t="s">
        <v>35</v>
      </c>
      <c r="D3658" t="s">
        <v>3011</v>
      </c>
      <c r="E3658" t="s">
        <v>19</v>
      </c>
      <c r="F3658" t="s">
        <v>3012</v>
      </c>
      <c r="G3658">
        <v>22800</v>
      </c>
      <c r="H3658" t="s">
        <v>3013</v>
      </c>
      <c r="J3658" t="s">
        <v>3014</v>
      </c>
      <c r="L3658" t="s">
        <v>19</v>
      </c>
      <c r="N3658" t="s">
        <v>19</v>
      </c>
      <c r="O3658" t="s">
        <v>19</v>
      </c>
      <c r="P3658" t="s">
        <v>19</v>
      </c>
      <c r="T3658" t="s">
        <v>83</v>
      </c>
      <c r="U3658">
        <v>22059</v>
      </c>
      <c r="Z3658" s="4"/>
    </row>
    <row r="3659" spans="1:26" ht="12.75" customHeight="1" x14ac:dyDescent="0.2">
      <c r="A3659">
        <v>5211</v>
      </c>
      <c r="B3659" t="s">
        <v>13549</v>
      </c>
      <c r="C3659" t="s">
        <v>35</v>
      </c>
      <c r="D3659" t="s">
        <v>8300</v>
      </c>
      <c r="E3659" t="s">
        <v>5470</v>
      </c>
      <c r="F3659" t="s">
        <v>935</v>
      </c>
      <c r="G3659">
        <v>35190</v>
      </c>
      <c r="H3659" t="s">
        <v>8301</v>
      </c>
      <c r="I3659" t="s">
        <v>8302</v>
      </c>
      <c r="J3659" t="s">
        <v>8303</v>
      </c>
      <c r="K3659" t="s">
        <v>8304</v>
      </c>
      <c r="L3659" t="s">
        <v>935</v>
      </c>
      <c r="M3659">
        <v>35190</v>
      </c>
      <c r="N3659" t="s">
        <v>8305</v>
      </c>
      <c r="O3659" t="s">
        <v>46</v>
      </c>
      <c r="P3659" t="s">
        <v>402</v>
      </c>
      <c r="Q3659" t="s">
        <v>7796</v>
      </c>
      <c r="R3659" t="s">
        <v>33</v>
      </c>
      <c r="T3659" t="s">
        <v>171</v>
      </c>
      <c r="U3659">
        <v>35233</v>
      </c>
      <c r="Z3659" s="4"/>
    </row>
    <row r="3660" spans="1:26" ht="12.75" customHeight="1" x14ac:dyDescent="0.2">
      <c r="A3660">
        <v>10044</v>
      </c>
      <c r="B3660" t="s">
        <v>19</v>
      </c>
      <c r="C3660" t="s">
        <v>19</v>
      </c>
      <c r="D3660" t="s">
        <v>13550</v>
      </c>
      <c r="E3660" t="s">
        <v>13551</v>
      </c>
      <c r="F3660" t="s">
        <v>13552</v>
      </c>
      <c r="G3660">
        <v>86250</v>
      </c>
      <c r="H3660" t="s">
        <v>13553</v>
      </c>
      <c r="I3660" t="s">
        <v>13554</v>
      </c>
      <c r="K3660" t="s">
        <v>13555</v>
      </c>
      <c r="L3660" t="s">
        <v>19</v>
      </c>
      <c r="N3660" t="s">
        <v>19</v>
      </c>
      <c r="O3660" t="s">
        <v>3155</v>
      </c>
      <c r="P3660" t="s">
        <v>6926</v>
      </c>
      <c r="Q3660" t="s">
        <v>13556</v>
      </c>
      <c r="T3660" t="s">
        <v>410</v>
      </c>
      <c r="U3660">
        <v>86242</v>
      </c>
      <c r="Z3660" s="4"/>
    </row>
    <row r="3661" spans="1:26" ht="12.75" customHeight="1" x14ac:dyDescent="0.2">
      <c r="A3661">
        <v>19950</v>
      </c>
      <c r="B3661" t="s">
        <v>19</v>
      </c>
      <c r="C3661" t="s">
        <v>35</v>
      </c>
      <c r="D3661" t="s">
        <v>28242</v>
      </c>
      <c r="E3661" t="s">
        <v>551</v>
      </c>
      <c r="F3661" t="s">
        <v>7498</v>
      </c>
      <c r="G3661">
        <v>41170</v>
      </c>
      <c r="H3661" t="s">
        <v>28243</v>
      </c>
      <c r="I3661" t="s">
        <v>28244</v>
      </c>
      <c r="J3661" t="s">
        <v>28245</v>
      </c>
      <c r="K3661" t="s">
        <v>28246</v>
      </c>
      <c r="L3661" t="s">
        <v>19</v>
      </c>
      <c r="N3661" t="s">
        <v>19</v>
      </c>
      <c r="O3661" t="s">
        <v>3437</v>
      </c>
      <c r="P3661" t="s">
        <v>207</v>
      </c>
      <c r="Q3661" t="s">
        <v>22433</v>
      </c>
      <c r="T3661" t="s">
        <v>244</v>
      </c>
      <c r="U3661">
        <v>41235</v>
      </c>
      <c r="Z3661" s="4"/>
    </row>
    <row r="3662" spans="1:26" ht="12.75" customHeight="1" x14ac:dyDescent="0.2">
      <c r="A3662">
        <v>17257</v>
      </c>
      <c r="B3662" t="s">
        <v>19</v>
      </c>
      <c r="C3662" t="s">
        <v>35</v>
      </c>
      <c r="D3662" t="s">
        <v>23665</v>
      </c>
      <c r="E3662" t="s">
        <v>11393</v>
      </c>
      <c r="F3662" t="s">
        <v>23666</v>
      </c>
      <c r="G3662">
        <v>24590</v>
      </c>
      <c r="H3662" t="s">
        <v>23667</v>
      </c>
      <c r="J3662" t="s">
        <v>23668</v>
      </c>
      <c r="K3662" t="s">
        <v>23669</v>
      </c>
      <c r="L3662" t="s">
        <v>23670</v>
      </c>
      <c r="M3662">
        <v>69700</v>
      </c>
      <c r="N3662" t="s">
        <v>23671</v>
      </c>
      <c r="O3662" t="s">
        <v>22582</v>
      </c>
      <c r="P3662" t="s">
        <v>10619</v>
      </c>
      <c r="Q3662" t="s">
        <v>23672</v>
      </c>
      <c r="T3662" t="s">
        <v>270</v>
      </c>
      <c r="U3662">
        <v>24516</v>
      </c>
      <c r="Z3662" s="4"/>
    </row>
    <row r="3663" spans="1:26" ht="12.75" customHeight="1" x14ac:dyDescent="0.2">
      <c r="A3663">
        <v>24246</v>
      </c>
      <c r="B3663" t="s">
        <v>19</v>
      </c>
      <c r="C3663" t="s">
        <v>35</v>
      </c>
      <c r="D3663" t="s">
        <v>32870</v>
      </c>
      <c r="E3663" t="s">
        <v>3405</v>
      </c>
      <c r="F3663" t="s">
        <v>32871</v>
      </c>
      <c r="G3663">
        <v>37350</v>
      </c>
      <c r="H3663" t="s">
        <v>32872</v>
      </c>
      <c r="J3663" t="s">
        <v>32873</v>
      </c>
      <c r="K3663" t="s">
        <v>32874</v>
      </c>
      <c r="L3663" t="s">
        <v>19</v>
      </c>
      <c r="N3663" t="s">
        <v>19</v>
      </c>
      <c r="O3663" t="s">
        <v>12011</v>
      </c>
      <c r="P3663" t="s">
        <v>13326</v>
      </c>
      <c r="Q3663" t="s">
        <v>12389</v>
      </c>
      <c r="T3663" t="s">
        <v>375</v>
      </c>
      <c r="U3663">
        <v>37107</v>
      </c>
      <c r="Z3663" s="4"/>
    </row>
    <row r="3664" spans="1:26" ht="12.75" customHeight="1" x14ac:dyDescent="0.2">
      <c r="A3664">
        <v>20010</v>
      </c>
      <c r="B3664" t="s">
        <v>19</v>
      </c>
      <c r="C3664" t="s">
        <v>51</v>
      </c>
      <c r="D3664" t="s">
        <v>28247</v>
      </c>
      <c r="E3664" t="s">
        <v>19</v>
      </c>
      <c r="F3664" t="s">
        <v>9049</v>
      </c>
      <c r="G3664">
        <v>27210</v>
      </c>
      <c r="H3664" t="s">
        <v>28248</v>
      </c>
      <c r="L3664" t="s">
        <v>28249</v>
      </c>
      <c r="M3664">
        <v>50370</v>
      </c>
      <c r="N3664" t="s">
        <v>28250</v>
      </c>
      <c r="O3664" t="s">
        <v>19</v>
      </c>
      <c r="P3664" t="s">
        <v>19</v>
      </c>
      <c r="T3664" t="s">
        <v>58</v>
      </c>
      <c r="U3664">
        <v>27561</v>
      </c>
      <c r="Z3664" s="4"/>
    </row>
    <row r="3665" spans="1:26" ht="12.75" customHeight="1" x14ac:dyDescent="0.2">
      <c r="A3665">
        <v>26937</v>
      </c>
      <c r="B3665" t="s">
        <v>19</v>
      </c>
      <c r="C3665" t="s">
        <v>35</v>
      </c>
      <c r="D3665" t="s">
        <v>36477</v>
      </c>
      <c r="E3665" t="s">
        <v>15074</v>
      </c>
      <c r="F3665" t="s">
        <v>36478</v>
      </c>
      <c r="G3665">
        <v>24400</v>
      </c>
      <c r="H3665" t="s">
        <v>36479</v>
      </c>
      <c r="J3665" t="s">
        <v>36480</v>
      </c>
      <c r="K3665" t="s">
        <v>36481</v>
      </c>
      <c r="L3665" t="s">
        <v>19</v>
      </c>
      <c r="N3665" t="s">
        <v>19</v>
      </c>
      <c r="O3665" t="s">
        <v>46</v>
      </c>
      <c r="P3665" t="s">
        <v>10619</v>
      </c>
      <c r="Q3665" t="s">
        <v>34528</v>
      </c>
      <c r="T3665" t="s">
        <v>270</v>
      </c>
      <c r="U3665">
        <v>24029</v>
      </c>
      <c r="Z3665" s="4"/>
    </row>
    <row r="3666" spans="1:26" ht="12.75" customHeight="1" x14ac:dyDescent="0.2">
      <c r="A3666">
        <v>3809</v>
      </c>
      <c r="B3666" t="s">
        <v>19</v>
      </c>
      <c r="C3666" t="s">
        <v>113</v>
      </c>
      <c r="D3666" t="s">
        <v>3015</v>
      </c>
      <c r="E3666" t="s">
        <v>3016</v>
      </c>
      <c r="F3666" t="s">
        <v>3017</v>
      </c>
      <c r="G3666">
        <v>34190</v>
      </c>
      <c r="H3666" t="s">
        <v>3018</v>
      </c>
      <c r="I3666" t="s">
        <v>3019</v>
      </c>
      <c r="K3666" t="s">
        <v>3020</v>
      </c>
      <c r="L3666" t="s">
        <v>19</v>
      </c>
      <c r="N3666" t="s">
        <v>19</v>
      </c>
      <c r="O3666" t="s">
        <v>46</v>
      </c>
      <c r="P3666" t="s">
        <v>491</v>
      </c>
      <c r="Q3666" t="s">
        <v>343</v>
      </c>
      <c r="R3666" t="s">
        <v>33</v>
      </c>
      <c r="T3666" t="s">
        <v>239</v>
      </c>
      <c r="U3666">
        <v>34042</v>
      </c>
      <c r="Z3666" s="4"/>
    </row>
    <row r="3667" spans="1:26" ht="12.75" customHeight="1" x14ac:dyDescent="0.2">
      <c r="A3667">
        <v>5421</v>
      </c>
      <c r="B3667" t="s">
        <v>19</v>
      </c>
      <c r="C3667" t="s">
        <v>20</v>
      </c>
      <c r="D3667" t="s">
        <v>8306</v>
      </c>
      <c r="E3667" t="s">
        <v>1087</v>
      </c>
      <c r="F3667" t="s">
        <v>8307</v>
      </c>
      <c r="G3667">
        <v>48220</v>
      </c>
      <c r="H3667" t="s">
        <v>8308</v>
      </c>
      <c r="I3667" t="s">
        <v>8309</v>
      </c>
      <c r="J3667" t="s">
        <v>8310</v>
      </c>
      <c r="K3667" t="s">
        <v>8311</v>
      </c>
      <c r="L3667" t="s">
        <v>8312</v>
      </c>
      <c r="M3667">
        <v>93310</v>
      </c>
      <c r="N3667" t="s">
        <v>8313</v>
      </c>
      <c r="O3667" t="s">
        <v>46</v>
      </c>
      <c r="P3667" t="s">
        <v>31</v>
      </c>
      <c r="Q3667" t="s">
        <v>8314</v>
      </c>
      <c r="T3667" t="s">
        <v>239</v>
      </c>
      <c r="U3667">
        <v>48194</v>
      </c>
      <c r="Z3667" s="4"/>
    </row>
    <row r="3668" spans="1:26" ht="12.75" customHeight="1" x14ac:dyDescent="0.2">
      <c r="A3668">
        <v>19032</v>
      </c>
      <c r="B3668" t="s">
        <v>18688</v>
      </c>
      <c r="C3668" t="s">
        <v>113</v>
      </c>
      <c r="D3668" t="s">
        <v>23673</v>
      </c>
      <c r="E3668" t="s">
        <v>7418</v>
      </c>
      <c r="F3668" t="s">
        <v>19264</v>
      </c>
      <c r="G3668">
        <v>97414</v>
      </c>
      <c r="H3668" t="s">
        <v>23674</v>
      </c>
      <c r="I3668" t="s">
        <v>23675</v>
      </c>
      <c r="K3668">
        <v>693305359</v>
      </c>
      <c r="L3668" t="s">
        <v>23676</v>
      </c>
      <c r="M3668" t="s">
        <v>19</v>
      </c>
      <c r="O3668" t="s">
        <v>19</v>
      </c>
      <c r="P3668" t="s">
        <v>46</v>
      </c>
      <c r="Q3668" t="s">
        <v>18682</v>
      </c>
      <c r="R3668" t="s">
        <v>21352</v>
      </c>
      <c r="U3668" t="s">
        <v>23677</v>
      </c>
      <c r="V3668">
        <v>97403</v>
      </c>
      <c r="Z3668" s="4"/>
    </row>
    <row r="3669" spans="1:26" ht="12.75" customHeight="1" x14ac:dyDescent="0.2">
      <c r="A3669">
        <v>14350</v>
      </c>
      <c r="B3669" t="s">
        <v>19</v>
      </c>
      <c r="C3669" t="s">
        <v>35</v>
      </c>
      <c r="D3669" t="s">
        <v>18689</v>
      </c>
      <c r="E3669" t="s">
        <v>282</v>
      </c>
      <c r="F3669" t="s">
        <v>4626</v>
      </c>
      <c r="G3669">
        <v>56130</v>
      </c>
      <c r="H3669" t="s">
        <v>2046</v>
      </c>
      <c r="J3669" t="s">
        <v>18690</v>
      </c>
      <c r="K3669" t="s">
        <v>18691</v>
      </c>
      <c r="L3669" t="s">
        <v>19</v>
      </c>
      <c r="N3669" t="s">
        <v>19</v>
      </c>
      <c r="O3669" t="s">
        <v>46</v>
      </c>
      <c r="P3669" t="s">
        <v>3228</v>
      </c>
      <c r="Q3669" t="s">
        <v>16562</v>
      </c>
      <c r="T3669" t="s">
        <v>49</v>
      </c>
      <c r="U3669">
        <v>56212</v>
      </c>
      <c r="Z3669" s="4"/>
    </row>
    <row r="3670" spans="1:26" ht="12.75" customHeight="1" x14ac:dyDescent="0.2">
      <c r="A3670">
        <v>17525</v>
      </c>
      <c r="B3670" t="s">
        <v>19</v>
      </c>
      <c r="C3670" t="s">
        <v>51</v>
      </c>
      <c r="D3670" t="s">
        <v>23678</v>
      </c>
      <c r="E3670" t="s">
        <v>1779</v>
      </c>
      <c r="F3670" t="s">
        <v>17212</v>
      </c>
      <c r="G3670">
        <v>50310</v>
      </c>
      <c r="H3670" t="s">
        <v>23679</v>
      </c>
      <c r="J3670">
        <v>695559929</v>
      </c>
      <c r="K3670" t="s">
        <v>23680</v>
      </c>
      <c r="L3670" t="s">
        <v>19</v>
      </c>
      <c r="N3670" t="s">
        <v>19</v>
      </c>
      <c r="O3670" t="s">
        <v>449</v>
      </c>
      <c r="P3670" t="s">
        <v>366</v>
      </c>
      <c r="Q3670" t="s">
        <v>21843</v>
      </c>
      <c r="T3670" t="s">
        <v>368</v>
      </c>
      <c r="U3670">
        <v>50461</v>
      </c>
      <c r="Z3670" s="4"/>
    </row>
    <row r="3671" spans="1:26" ht="12.75" customHeight="1" x14ac:dyDescent="0.2">
      <c r="A3671">
        <v>17984</v>
      </c>
      <c r="B3671" t="s">
        <v>19</v>
      </c>
      <c r="C3671" t="s">
        <v>35</v>
      </c>
      <c r="D3671" t="s">
        <v>23681</v>
      </c>
      <c r="E3671" t="s">
        <v>584</v>
      </c>
      <c r="F3671" t="s">
        <v>8902</v>
      </c>
      <c r="G3671">
        <v>14570</v>
      </c>
      <c r="H3671" t="s">
        <v>23682</v>
      </c>
      <c r="I3671">
        <v>662270505</v>
      </c>
      <c r="K3671" t="s">
        <v>23683</v>
      </c>
      <c r="L3671" t="s">
        <v>19</v>
      </c>
      <c r="N3671" t="s">
        <v>19</v>
      </c>
      <c r="O3671" t="s">
        <v>46</v>
      </c>
      <c r="P3671" t="s">
        <v>366</v>
      </c>
      <c r="Q3671" t="s">
        <v>23684</v>
      </c>
      <c r="T3671" t="s">
        <v>368</v>
      </c>
      <c r="U3671">
        <v>14162</v>
      </c>
      <c r="Z3671" s="4"/>
    </row>
    <row r="3672" spans="1:26" ht="12.75" customHeight="1" x14ac:dyDescent="0.2">
      <c r="A3672">
        <v>9940</v>
      </c>
      <c r="B3672" t="s">
        <v>19</v>
      </c>
      <c r="C3672" t="s">
        <v>20</v>
      </c>
      <c r="D3672" t="s">
        <v>18692</v>
      </c>
      <c r="E3672" t="s">
        <v>837</v>
      </c>
      <c r="F3672" t="s">
        <v>15811</v>
      </c>
      <c r="G3672">
        <v>37310</v>
      </c>
      <c r="H3672" t="s">
        <v>5723</v>
      </c>
      <c r="J3672" t="s">
        <v>18693</v>
      </c>
      <c r="K3672" t="s">
        <v>18694</v>
      </c>
      <c r="L3672" t="s">
        <v>19</v>
      </c>
      <c r="N3672" t="s">
        <v>19</v>
      </c>
      <c r="O3672" t="s">
        <v>19</v>
      </c>
      <c r="P3672" t="s">
        <v>19</v>
      </c>
      <c r="T3672" t="s">
        <v>375</v>
      </c>
      <c r="U3672">
        <v>37234</v>
      </c>
      <c r="Z3672" s="4"/>
    </row>
    <row r="3673" spans="1:26" ht="12.75" customHeight="1" x14ac:dyDescent="0.2">
      <c r="A3673">
        <v>9302</v>
      </c>
      <c r="B3673" t="s">
        <v>19</v>
      </c>
      <c r="C3673" t="s">
        <v>95</v>
      </c>
      <c r="D3673" t="s">
        <v>13557</v>
      </c>
      <c r="E3673" t="s">
        <v>282</v>
      </c>
      <c r="F3673" t="s">
        <v>2175</v>
      </c>
      <c r="G3673">
        <v>44170</v>
      </c>
      <c r="H3673" t="s">
        <v>13558</v>
      </c>
      <c r="I3673">
        <v>608157899</v>
      </c>
      <c r="K3673" t="s">
        <v>13559</v>
      </c>
      <c r="L3673" t="s">
        <v>6155</v>
      </c>
      <c r="M3673">
        <v>44440</v>
      </c>
      <c r="N3673" t="s">
        <v>13560</v>
      </c>
      <c r="O3673" t="s">
        <v>13561</v>
      </c>
      <c r="P3673" t="s">
        <v>1168</v>
      </c>
      <c r="Q3673" t="s">
        <v>416</v>
      </c>
      <c r="R3673" t="s">
        <v>11178</v>
      </c>
      <c r="U3673" t="s">
        <v>125</v>
      </c>
      <c r="V3673">
        <v>44001</v>
      </c>
      <c r="Z3673" s="4"/>
    </row>
    <row r="3674" spans="1:26" ht="12.75" customHeight="1" x14ac:dyDescent="0.2">
      <c r="A3674">
        <v>10865</v>
      </c>
      <c r="B3674" t="s">
        <v>19</v>
      </c>
      <c r="C3674" t="s">
        <v>35</v>
      </c>
      <c r="D3674" t="s">
        <v>13562</v>
      </c>
      <c r="E3674" t="s">
        <v>13563</v>
      </c>
      <c r="F3674" t="s">
        <v>13564</v>
      </c>
      <c r="G3674">
        <v>71330</v>
      </c>
      <c r="H3674" t="s">
        <v>8475</v>
      </c>
      <c r="L3674" t="s">
        <v>19</v>
      </c>
      <c r="N3674" t="s">
        <v>19</v>
      </c>
      <c r="O3674" t="s">
        <v>5926</v>
      </c>
      <c r="P3674" t="s">
        <v>5927</v>
      </c>
      <c r="Q3674" t="s">
        <v>7264</v>
      </c>
      <c r="T3674" t="s">
        <v>254</v>
      </c>
      <c r="U3674">
        <v>71045</v>
      </c>
      <c r="Z3674" s="4"/>
    </row>
    <row r="3675" spans="1:26" ht="12.75" customHeight="1" x14ac:dyDescent="0.2">
      <c r="A3675">
        <v>21976</v>
      </c>
      <c r="B3675" t="s">
        <v>19</v>
      </c>
      <c r="C3675" t="s">
        <v>113</v>
      </c>
      <c r="D3675" t="s">
        <v>28251</v>
      </c>
      <c r="E3675" t="s">
        <v>11577</v>
      </c>
      <c r="F3675" t="s">
        <v>17109</v>
      </c>
      <c r="G3675">
        <v>46100</v>
      </c>
      <c r="H3675" t="s">
        <v>28252</v>
      </c>
      <c r="L3675" t="s">
        <v>28253</v>
      </c>
      <c r="M3675">
        <v>1210</v>
      </c>
      <c r="N3675" t="s">
        <v>28254</v>
      </c>
      <c r="O3675" t="s">
        <v>46</v>
      </c>
      <c r="P3675" t="s">
        <v>12031</v>
      </c>
      <c r="Q3675" t="s">
        <v>21484</v>
      </c>
      <c r="T3675" t="s">
        <v>34</v>
      </c>
      <c r="U3675">
        <v>46102</v>
      </c>
      <c r="Z3675" s="4"/>
    </row>
    <row r="3676" spans="1:26" ht="12.75" customHeight="1" x14ac:dyDescent="0.2">
      <c r="A3676">
        <v>15300</v>
      </c>
      <c r="B3676" t="s">
        <v>19</v>
      </c>
      <c r="C3676" t="s">
        <v>19</v>
      </c>
      <c r="D3676" t="s">
        <v>18695</v>
      </c>
      <c r="E3676" t="s">
        <v>10067</v>
      </c>
      <c r="F3676" t="s">
        <v>18696</v>
      </c>
      <c r="G3676">
        <v>44850</v>
      </c>
      <c r="H3676" t="s">
        <v>18697</v>
      </c>
      <c r="I3676">
        <v>771225858</v>
      </c>
      <c r="K3676" t="s">
        <v>18698</v>
      </c>
      <c r="L3676" t="s">
        <v>19</v>
      </c>
      <c r="N3676" t="s">
        <v>19</v>
      </c>
      <c r="O3676" t="s">
        <v>1168</v>
      </c>
      <c r="P3676" t="s">
        <v>1318</v>
      </c>
      <c r="Q3676" t="s">
        <v>18699</v>
      </c>
      <c r="T3676" t="s">
        <v>125</v>
      </c>
      <c r="U3676">
        <v>44028</v>
      </c>
      <c r="Z3676" s="4"/>
    </row>
    <row r="3677" spans="1:26" ht="12.75" customHeight="1" x14ac:dyDescent="0.2">
      <c r="A3677">
        <v>21695</v>
      </c>
      <c r="B3677" t="s">
        <v>19</v>
      </c>
      <c r="C3677" t="s">
        <v>35</v>
      </c>
      <c r="D3677" t="s">
        <v>28255</v>
      </c>
      <c r="E3677" t="s">
        <v>97</v>
      </c>
      <c r="F3677" t="s">
        <v>28256</v>
      </c>
      <c r="G3677">
        <v>45760</v>
      </c>
      <c r="H3677" t="s">
        <v>28257</v>
      </c>
      <c r="I3677" t="s">
        <v>28258</v>
      </c>
      <c r="J3677" t="s">
        <v>28259</v>
      </c>
      <c r="K3677" t="s">
        <v>28260</v>
      </c>
      <c r="L3677" t="s">
        <v>19</v>
      </c>
      <c r="N3677" t="s">
        <v>19</v>
      </c>
      <c r="O3677" t="s">
        <v>5862</v>
      </c>
      <c r="P3677" t="s">
        <v>207</v>
      </c>
      <c r="Q3677" t="s">
        <v>27716</v>
      </c>
      <c r="T3677" t="s">
        <v>209</v>
      </c>
      <c r="U3677">
        <v>45197</v>
      </c>
      <c r="Z3677" s="4"/>
    </row>
    <row r="3678" spans="1:26" ht="12.75" customHeight="1" x14ac:dyDescent="0.2">
      <c r="A3678">
        <v>8568</v>
      </c>
      <c r="B3678" t="s">
        <v>19</v>
      </c>
      <c r="C3678" t="s">
        <v>19</v>
      </c>
      <c r="D3678" t="s">
        <v>13565</v>
      </c>
      <c r="E3678" t="s">
        <v>1163</v>
      </c>
      <c r="F3678" t="s">
        <v>13566</v>
      </c>
      <c r="G3678">
        <v>8310</v>
      </c>
      <c r="H3678" t="s">
        <v>13567</v>
      </c>
      <c r="I3678">
        <v>324721551</v>
      </c>
      <c r="J3678">
        <v>685848045</v>
      </c>
      <c r="K3678" t="s">
        <v>13568</v>
      </c>
      <c r="L3678" t="s">
        <v>19</v>
      </c>
      <c r="N3678" t="s">
        <v>19</v>
      </c>
      <c r="O3678" t="s">
        <v>46</v>
      </c>
      <c r="P3678" t="s">
        <v>65</v>
      </c>
      <c r="Q3678" t="s">
        <v>13569</v>
      </c>
      <c r="R3678" t="s">
        <v>33</v>
      </c>
      <c r="T3678" t="s">
        <v>359</v>
      </c>
      <c r="U3678">
        <v>8287</v>
      </c>
      <c r="Z3678" s="4"/>
    </row>
    <row r="3679" spans="1:26" ht="12.75" customHeight="1" x14ac:dyDescent="0.2">
      <c r="A3679">
        <v>18004</v>
      </c>
      <c r="B3679" t="s">
        <v>19</v>
      </c>
      <c r="C3679" t="s">
        <v>113</v>
      </c>
      <c r="D3679" t="s">
        <v>23685</v>
      </c>
      <c r="E3679" t="s">
        <v>23686</v>
      </c>
      <c r="F3679" t="s">
        <v>23687</v>
      </c>
      <c r="G3679">
        <v>4400</v>
      </c>
      <c r="H3679" t="s">
        <v>23688</v>
      </c>
      <c r="J3679">
        <v>683387079</v>
      </c>
      <c r="K3679" t="s">
        <v>23689</v>
      </c>
      <c r="L3679" t="s">
        <v>19</v>
      </c>
      <c r="N3679" t="s">
        <v>19</v>
      </c>
      <c r="O3679" t="s">
        <v>19</v>
      </c>
      <c r="P3679" t="s">
        <v>19</v>
      </c>
      <c r="T3679" t="s">
        <v>608</v>
      </c>
      <c r="U3679">
        <v>4226</v>
      </c>
      <c r="Z3679" s="4"/>
    </row>
    <row r="3680" spans="1:26" ht="12.75" customHeight="1" x14ac:dyDescent="0.2">
      <c r="A3680">
        <v>19470</v>
      </c>
      <c r="B3680" t="s">
        <v>19</v>
      </c>
      <c r="C3680" t="s">
        <v>35</v>
      </c>
      <c r="D3680" t="s">
        <v>28261</v>
      </c>
      <c r="E3680" t="s">
        <v>28262</v>
      </c>
      <c r="F3680" t="s">
        <v>8142</v>
      </c>
      <c r="G3680">
        <v>24800</v>
      </c>
      <c r="H3680" t="s">
        <v>28263</v>
      </c>
      <c r="I3680">
        <v>783372883</v>
      </c>
      <c r="K3680" t="s">
        <v>28264</v>
      </c>
      <c r="L3680" t="s">
        <v>19</v>
      </c>
      <c r="N3680" t="s">
        <v>19</v>
      </c>
      <c r="O3680" t="s">
        <v>46</v>
      </c>
      <c r="P3680" t="s">
        <v>10619</v>
      </c>
      <c r="Q3680" t="s">
        <v>25412</v>
      </c>
      <c r="T3680" t="s">
        <v>270</v>
      </c>
      <c r="U3680">
        <v>24551</v>
      </c>
      <c r="Z3680" s="4"/>
    </row>
    <row r="3681" spans="1:26" ht="12.75" customHeight="1" x14ac:dyDescent="0.2">
      <c r="A3681">
        <v>5126</v>
      </c>
      <c r="B3681" t="s">
        <v>19</v>
      </c>
      <c r="C3681" t="s">
        <v>35</v>
      </c>
      <c r="D3681" t="s">
        <v>8315</v>
      </c>
      <c r="E3681" t="s">
        <v>19</v>
      </c>
      <c r="F3681" t="s">
        <v>8316</v>
      </c>
      <c r="G3681">
        <v>57370</v>
      </c>
      <c r="H3681" t="s">
        <v>5733</v>
      </c>
      <c r="I3681" t="s">
        <v>8317</v>
      </c>
      <c r="L3681" t="s">
        <v>8318</v>
      </c>
      <c r="M3681">
        <v>67370</v>
      </c>
      <c r="N3681" t="s">
        <v>8319</v>
      </c>
      <c r="O3681" t="s">
        <v>46</v>
      </c>
      <c r="P3681" t="s">
        <v>65</v>
      </c>
      <c r="Q3681" t="s">
        <v>8013</v>
      </c>
      <c r="R3681" t="s">
        <v>33</v>
      </c>
      <c r="T3681" t="s">
        <v>359</v>
      </c>
      <c r="U3681">
        <v>57168</v>
      </c>
      <c r="Z3681" s="4"/>
    </row>
    <row r="3682" spans="1:26" ht="12.75" customHeight="1" x14ac:dyDescent="0.2">
      <c r="A3682">
        <v>9620</v>
      </c>
      <c r="B3682" t="s">
        <v>19</v>
      </c>
      <c r="C3682" t="s">
        <v>19</v>
      </c>
      <c r="D3682" t="s">
        <v>13570</v>
      </c>
      <c r="E3682" t="s">
        <v>404</v>
      </c>
      <c r="F3682" t="s">
        <v>13571</v>
      </c>
      <c r="G3682">
        <v>7110</v>
      </c>
      <c r="H3682" t="s">
        <v>13572</v>
      </c>
      <c r="J3682" t="s">
        <v>13573</v>
      </c>
      <c r="K3682" t="s">
        <v>13574</v>
      </c>
      <c r="L3682" t="s">
        <v>13575</v>
      </c>
      <c r="M3682">
        <v>7200</v>
      </c>
      <c r="N3682" t="s">
        <v>13576</v>
      </c>
      <c r="O3682" t="s">
        <v>46</v>
      </c>
      <c r="P3682" t="s">
        <v>7053</v>
      </c>
      <c r="Q3682" t="s">
        <v>4027</v>
      </c>
      <c r="T3682" t="s">
        <v>6590</v>
      </c>
      <c r="U3682">
        <v>7187</v>
      </c>
      <c r="Z3682" s="4"/>
    </row>
    <row r="3683" spans="1:26" ht="12.75" customHeight="1" x14ac:dyDescent="0.2">
      <c r="A3683">
        <v>26096</v>
      </c>
      <c r="B3683" t="s">
        <v>19</v>
      </c>
      <c r="C3683" t="s">
        <v>35</v>
      </c>
      <c r="D3683" t="s">
        <v>36482</v>
      </c>
      <c r="E3683" t="s">
        <v>36483</v>
      </c>
      <c r="F3683" t="s">
        <v>36484</v>
      </c>
      <c r="G3683">
        <v>32500</v>
      </c>
      <c r="H3683" t="s">
        <v>36485</v>
      </c>
      <c r="I3683">
        <v>562678732</v>
      </c>
      <c r="K3683" t="s">
        <v>36486</v>
      </c>
      <c r="L3683" t="s">
        <v>19</v>
      </c>
      <c r="N3683" t="s">
        <v>19</v>
      </c>
      <c r="O3683" t="s">
        <v>22716</v>
      </c>
      <c r="P3683" t="s">
        <v>7156</v>
      </c>
      <c r="Q3683" t="s">
        <v>12682</v>
      </c>
      <c r="T3683" t="s">
        <v>67</v>
      </c>
      <c r="U3683">
        <v>32417</v>
      </c>
      <c r="Z3683" s="4"/>
    </row>
    <row r="3684" spans="1:26" ht="12.75" customHeight="1" x14ac:dyDescent="0.2">
      <c r="A3684">
        <v>18054</v>
      </c>
      <c r="B3684" t="s">
        <v>19</v>
      </c>
      <c r="C3684" t="s">
        <v>51</v>
      </c>
      <c r="D3684" t="s">
        <v>23690</v>
      </c>
      <c r="E3684" t="s">
        <v>23691</v>
      </c>
      <c r="F3684" t="s">
        <v>23692</v>
      </c>
      <c r="G3684">
        <v>85410</v>
      </c>
      <c r="H3684" t="s">
        <v>9247</v>
      </c>
      <c r="I3684" t="s">
        <v>23693</v>
      </c>
      <c r="L3684" t="s">
        <v>19</v>
      </c>
      <c r="N3684" t="s">
        <v>19</v>
      </c>
      <c r="O3684" t="s">
        <v>973</v>
      </c>
      <c r="P3684" t="s">
        <v>318</v>
      </c>
      <c r="Q3684" t="s">
        <v>21523</v>
      </c>
      <c r="T3684" t="s">
        <v>288</v>
      </c>
      <c r="U3684">
        <v>85237</v>
      </c>
      <c r="Z3684" s="4"/>
    </row>
    <row r="3685" spans="1:26" ht="12.75" customHeight="1" x14ac:dyDescent="0.2">
      <c r="A3685">
        <v>6012</v>
      </c>
      <c r="B3685" t="s">
        <v>19</v>
      </c>
      <c r="C3685" t="s">
        <v>113</v>
      </c>
      <c r="D3685" t="s">
        <v>8320</v>
      </c>
      <c r="E3685" t="s">
        <v>8321</v>
      </c>
      <c r="F3685" t="s">
        <v>7662</v>
      </c>
      <c r="G3685">
        <v>56630</v>
      </c>
      <c r="H3685" t="s">
        <v>8322</v>
      </c>
      <c r="L3685" t="s">
        <v>19</v>
      </c>
      <c r="N3685" t="s">
        <v>19</v>
      </c>
      <c r="O3685" t="s">
        <v>19</v>
      </c>
      <c r="P3685" t="s">
        <v>19</v>
      </c>
      <c r="T3685" t="s">
        <v>262</v>
      </c>
      <c r="U3685">
        <v>56100</v>
      </c>
      <c r="Z3685" s="4"/>
    </row>
    <row r="3686" spans="1:26" ht="12.75" customHeight="1" x14ac:dyDescent="0.2">
      <c r="A3686">
        <v>20553</v>
      </c>
      <c r="B3686" t="s">
        <v>19</v>
      </c>
      <c r="C3686" t="s">
        <v>35</v>
      </c>
      <c r="D3686" t="s">
        <v>28265</v>
      </c>
      <c r="E3686" t="s">
        <v>28266</v>
      </c>
      <c r="F3686" t="s">
        <v>24760</v>
      </c>
      <c r="G3686">
        <v>82270</v>
      </c>
      <c r="H3686" t="s">
        <v>28267</v>
      </c>
      <c r="I3686">
        <v>963218408</v>
      </c>
      <c r="J3686">
        <v>632715203</v>
      </c>
      <c r="K3686" t="s">
        <v>28268</v>
      </c>
      <c r="L3686" t="s">
        <v>28269</v>
      </c>
      <c r="M3686">
        <v>46170</v>
      </c>
      <c r="N3686" t="s">
        <v>28270</v>
      </c>
      <c r="O3686" t="s">
        <v>16725</v>
      </c>
      <c r="P3686" t="s">
        <v>11091</v>
      </c>
      <c r="Q3686" t="s">
        <v>28271</v>
      </c>
      <c r="T3686" t="s">
        <v>34</v>
      </c>
      <c r="U3686">
        <v>82131</v>
      </c>
      <c r="Z3686" s="4"/>
    </row>
    <row r="3687" spans="1:26" ht="12.75" customHeight="1" x14ac:dyDescent="0.2">
      <c r="A3687">
        <v>21276</v>
      </c>
      <c r="B3687" t="s">
        <v>19</v>
      </c>
      <c r="C3687" t="s">
        <v>35</v>
      </c>
      <c r="D3687" t="s">
        <v>28272</v>
      </c>
      <c r="E3687" t="s">
        <v>382</v>
      </c>
      <c r="F3687" t="s">
        <v>28273</v>
      </c>
      <c r="G3687">
        <v>3190</v>
      </c>
      <c r="H3687" t="s">
        <v>28274</v>
      </c>
      <c r="L3687" t="s">
        <v>19</v>
      </c>
      <c r="N3687" t="s">
        <v>19</v>
      </c>
      <c r="O3687" t="s">
        <v>6915</v>
      </c>
      <c r="P3687" t="s">
        <v>65</v>
      </c>
      <c r="Q3687" t="s">
        <v>21281</v>
      </c>
      <c r="T3687" t="s">
        <v>209</v>
      </c>
      <c r="U3687">
        <v>3193</v>
      </c>
      <c r="Z3687" s="4"/>
    </row>
    <row r="3688" spans="1:26" ht="12.75" customHeight="1" x14ac:dyDescent="0.2">
      <c r="A3688">
        <v>9257</v>
      </c>
      <c r="B3688" t="s">
        <v>19</v>
      </c>
      <c r="C3688" t="s">
        <v>95</v>
      </c>
      <c r="D3688" t="s">
        <v>13577</v>
      </c>
      <c r="E3688" t="s">
        <v>2076</v>
      </c>
      <c r="F3688" t="s">
        <v>13578</v>
      </c>
      <c r="G3688">
        <v>28700</v>
      </c>
      <c r="H3688" t="s">
        <v>13579</v>
      </c>
      <c r="J3688" t="s">
        <v>13580</v>
      </c>
      <c r="K3688" t="s">
        <v>13581</v>
      </c>
      <c r="L3688" t="s">
        <v>19</v>
      </c>
      <c r="N3688" t="s">
        <v>19</v>
      </c>
      <c r="O3688" t="s">
        <v>7317</v>
      </c>
      <c r="P3688" t="s">
        <v>11186</v>
      </c>
      <c r="Q3688" t="s">
        <v>13582</v>
      </c>
      <c r="T3688" t="s">
        <v>3440</v>
      </c>
      <c r="U3688">
        <v>28009</v>
      </c>
      <c r="Z3688" s="4"/>
    </row>
    <row r="3689" spans="1:26" ht="12.75" customHeight="1" x14ac:dyDescent="0.2">
      <c r="A3689">
        <v>15740</v>
      </c>
      <c r="B3689" t="s">
        <v>19</v>
      </c>
      <c r="C3689" t="s">
        <v>35</v>
      </c>
      <c r="D3689" t="s">
        <v>23694</v>
      </c>
      <c r="E3689" t="s">
        <v>2076</v>
      </c>
      <c r="F3689" t="s">
        <v>23695</v>
      </c>
      <c r="G3689">
        <v>24300</v>
      </c>
      <c r="H3689" t="s">
        <v>23696</v>
      </c>
      <c r="J3689" t="s">
        <v>13580</v>
      </c>
      <c r="K3689" t="s">
        <v>23697</v>
      </c>
      <c r="L3689" t="s">
        <v>19</v>
      </c>
      <c r="N3689" t="s">
        <v>19</v>
      </c>
      <c r="O3689" t="s">
        <v>46</v>
      </c>
      <c r="P3689" t="s">
        <v>10619</v>
      </c>
      <c r="Q3689" t="s">
        <v>16968</v>
      </c>
      <c r="T3689" t="s">
        <v>270</v>
      </c>
      <c r="U3689">
        <v>24111</v>
      </c>
      <c r="Z3689" s="4"/>
    </row>
    <row r="3690" spans="1:26" ht="12.75" customHeight="1" x14ac:dyDescent="0.2">
      <c r="A3690">
        <v>16098</v>
      </c>
      <c r="B3690" t="s">
        <v>19</v>
      </c>
      <c r="C3690" t="s">
        <v>113</v>
      </c>
      <c r="D3690" t="s">
        <v>23698</v>
      </c>
      <c r="E3690" t="s">
        <v>19</v>
      </c>
      <c r="F3690" t="s">
        <v>3040</v>
      </c>
      <c r="G3690">
        <v>35160</v>
      </c>
      <c r="H3690" t="s">
        <v>23699</v>
      </c>
      <c r="J3690">
        <v>686955911</v>
      </c>
      <c r="K3690" t="s">
        <v>23700</v>
      </c>
      <c r="L3690" t="s">
        <v>19</v>
      </c>
      <c r="N3690" t="s">
        <v>19</v>
      </c>
      <c r="O3690" t="s">
        <v>217</v>
      </c>
      <c r="P3690" t="s">
        <v>402</v>
      </c>
      <c r="Q3690" t="s">
        <v>18619</v>
      </c>
      <c r="T3690" t="s">
        <v>112</v>
      </c>
      <c r="U3690">
        <v>35331</v>
      </c>
      <c r="Z3690" s="4"/>
    </row>
    <row r="3691" spans="1:26" ht="12.75" customHeight="1" x14ac:dyDescent="0.2">
      <c r="A3691">
        <v>1638</v>
      </c>
      <c r="B3691" t="s">
        <v>19</v>
      </c>
      <c r="C3691" t="s">
        <v>744</v>
      </c>
      <c r="D3691" t="s">
        <v>3021</v>
      </c>
      <c r="E3691" t="s">
        <v>19</v>
      </c>
      <c r="F3691" t="s">
        <v>3022</v>
      </c>
      <c r="G3691">
        <v>35380</v>
      </c>
      <c r="H3691" t="s">
        <v>1481</v>
      </c>
      <c r="I3691" t="s">
        <v>3023</v>
      </c>
      <c r="L3691" t="s">
        <v>19</v>
      </c>
      <c r="N3691" t="s">
        <v>19</v>
      </c>
      <c r="O3691" t="s">
        <v>19</v>
      </c>
      <c r="P3691" t="s">
        <v>19</v>
      </c>
      <c r="T3691" t="s">
        <v>101</v>
      </c>
      <c r="U3691">
        <v>35169</v>
      </c>
      <c r="Z3691" s="4"/>
    </row>
    <row r="3692" spans="1:26" ht="12.75" customHeight="1" x14ac:dyDescent="0.2">
      <c r="A3692">
        <v>6320</v>
      </c>
      <c r="B3692" t="s">
        <v>19</v>
      </c>
      <c r="C3692" t="s">
        <v>1039</v>
      </c>
      <c r="D3692" t="s">
        <v>8323</v>
      </c>
      <c r="E3692" t="s">
        <v>19</v>
      </c>
      <c r="F3692" t="s">
        <v>8324</v>
      </c>
      <c r="G3692">
        <v>44590</v>
      </c>
      <c r="H3692" t="s">
        <v>8325</v>
      </c>
      <c r="I3692">
        <v>240289971</v>
      </c>
      <c r="J3692">
        <v>677356878</v>
      </c>
      <c r="K3692" t="s">
        <v>8326</v>
      </c>
      <c r="L3692" t="s">
        <v>19</v>
      </c>
      <c r="N3692" t="s">
        <v>19</v>
      </c>
      <c r="O3692" t="s">
        <v>415</v>
      </c>
      <c r="P3692" t="s">
        <v>416</v>
      </c>
      <c r="Q3692" t="s">
        <v>6039</v>
      </c>
      <c r="T3692" t="s">
        <v>125</v>
      </c>
      <c r="U3692">
        <v>44197</v>
      </c>
      <c r="Z3692" s="4"/>
    </row>
    <row r="3693" spans="1:26" ht="12.75" customHeight="1" x14ac:dyDescent="0.2">
      <c r="A3693">
        <v>12076</v>
      </c>
      <c r="B3693" t="s">
        <v>19</v>
      </c>
      <c r="C3693" t="s">
        <v>113</v>
      </c>
      <c r="D3693" t="s">
        <v>18700</v>
      </c>
      <c r="E3693" t="s">
        <v>1231</v>
      </c>
      <c r="F3693" t="s">
        <v>12839</v>
      </c>
      <c r="G3693">
        <v>35320</v>
      </c>
      <c r="H3693" t="s">
        <v>18701</v>
      </c>
      <c r="I3693">
        <v>299430618</v>
      </c>
      <c r="J3693">
        <v>618721785</v>
      </c>
      <c r="K3693" t="s">
        <v>18702</v>
      </c>
      <c r="L3693" t="s">
        <v>2035</v>
      </c>
      <c r="M3693">
        <v>35320</v>
      </c>
      <c r="N3693" t="s">
        <v>18703</v>
      </c>
      <c r="O3693" t="s">
        <v>438</v>
      </c>
      <c r="P3693" t="s">
        <v>169</v>
      </c>
      <c r="Q3693" t="s">
        <v>16298</v>
      </c>
      <c r="T3693" t="s">
        <v>101</v>
      </c>
      <c r="U3693">
        <v>35343</v>
      </c>
      <c r="Z3693" s="4"/>
    </row>
    <row r="3694" spans="1:26" ht="12.75" customHeight="1" x14ac:dyDescent="0.2">
      <c r="A3694">
        <v>10130</v>
      </c>
      <c r="B3694" t="s">
        <v>19</v>
      </c>
      <c r="C3694" t="s">
        <v>20</v>
      </c>
      <c r="D3694" t="s">
        <v>13583</v>
      </c>
      <c r="E3694" t="s">
        <v>404</v>
      </c>
      <c r="F3694" t="s">
        <v>13584</v>
      </c>
      <c r="G3694">
        <v>61120</v>
      </c>
      <c r="H3694" t="s">
        <v>13585</v>
      </c>
      <c r="I3694" t="s">
        <v>13586</v>
      </c>
      <c r="L3694" t="s">
        <v>19</v>
      </c>
      <c r="N3694" t="s">
        <v>19</v>
      </c>
      <c r="O3694" t="s">
        <v>2275</v>
      </c>
      <c r="P3694" t="s">
        <v>5760</v>
      </c>
      <c r="Q3694" t="s">
        <v>11365</v>
      </c>
      <c r="T3694" t="s">
        <v>58</v>
      </c>
      <c r="U3694">
        <v>61072</v>
      </c>
      <c r="Z3694" s="4"/>
    </row>
    <row r="3695" spans="1:26" ht="12.75" customHeight="1" x14ac:dyDescent="0.2">
      <c r="A3695">
        <v>21681</v>
      </c>
      <c r="B3695" t="s">
        <v>19</v>
      </c>
      <c r="C3695" t="s">
        <v>113</v>
      </c>
      <c r="D3695" t="s">
        <v>28275</v>
      </c>
      <c r="E3695" t="s">
        <v>115</v>
      </c>
      <c r="F3695" t="s">
        <v>28276</v>
      </c>
      <c r="G3695">
        <v>82230</v>
      </c>
      <c r="H3695" t="s">
        <v>28277</v>
      </c>
      <c r="J3695">
        <v>681273993</v>
      </c>
      <c r="K3695" t="s">
        <v>28278</v>
      </c>
      <c r="L3695" t="s">
        <v>28279</v>
      </c>
      <c r="M3695">
        <v>31860</v>
      </c>
      <c r="N3695" t="s">
        <v>28280</v>
      </c>
      <c r="O3695" t="s">
        <v>46</v>
      </c>
      <c r="P3695" t="s">
        <v>11091</v>
      </c>
      <c r="Q3695" t="s">
        <v>23555</v>
      </c>
      <c r="T3695" t="s">
        <v>34</v>
      </c>
      <c r="U3695">
        <v>82176</v>
      </c>
      <c r="Z3695" s="4"/>
    </row>
    <row r="3696" spans="1:26" ht="12.75" customHeight="1" x14ac:dyDescent="0.2">
      <c r="A3696">
        <v>23487</v>
      </c>
      <c r="B3696" t="s">
        <v>19</v>
      </c>
      <c r="C3696" t="s">
        <v>113</v>
      </c>
      <c r="D3696" t="s">
        <v>32875</v>
      </c>
      <c r="E3696" t="s">
        <v>32876</v>
      </c>
      <c r="F3696" t="s">
        <v>29873</v>
      </c>
      <c r="G3696">
        <v>42400</v>
      </c>
      <c r="H3696" t="s">
        <v>32877</v>
      </c>
      <c r="I3696" t="s">
        <v>32878</v>
      </c>
      <c r="J3696" t="s">
        <v>32879</v>
      </c>
      <c r="K3696" t="s">
        <v>32880</v>
      </c>
      <c r="L3696" t="s">
        <v>19</v>
      </c>
      <c r="N3696" t="s">
        <v>19</v>
      </c>
      <c r="O3696" t="s">
        <v>18314</v>
      </c>
      <c r="P3696" t="s">
        <v>7047</v>
      </c>
      <c r="Q3696" t="s">
        <v>25412</v>
      </c>
      <c r="T3696" t="s">
        <v>1026</v>
      </c>
      <c r="U3696">
        <v>42207</v>
      </c>
      <c r="Z3696" s="4"/>
    </row>
    <row r="3697" spans="1:30" ht="12.75" customHeight="1" x14ac:dyDescent="0.2">
      <c r="A3697">
        <v>2838</v>
      </c>
      <c r="B3697" t="s">
        <v>19</v>
      </c>
      <c r="C3697" t="s">
        <v>95</v>
      </c>
      <c r="D3697" t="s">
        <v>3024</v>
      </c>
      <c r="E3697" t="s">
        <v>3025</v>
      </c>
      <c r="F3697" t="s">
        <v>3026</v>
      </c>
      <c r="G3697">
        <v>85410</v>
      </c>
      <c r="H3697" t="s">
        <v>3027</v>
      </c>
      <c r="I3697" t="s">
        <v>3028</v>
      </c>
      <c r="J3697" t="s">
        <v>3029</v>
      </c>
      <c r="K3697" t="s">
        <v>3030</v>
      </c>
      <c r="L3697" t="s">
        <v>19</v>
      </c>
      <c r="N3697" t="s">
        <v>19</v>
      </c>
      <c r="O3697" t="s">
        <v>1751</v>
      </c>
      <c r="P3697" t="s">
        <v>318</v>
      </c>
      <c r="Q3697" t="s">
        <v>2292</v>
      </c>
      <c r="R3697" t="s">
        <v>3031</v>
      </c>
      <c r="T3697" t="s">
        <v>288</v>
      </c>
      <c r="U3697">
        <v>85292</v>
      </c>
    </row>
    <row r="3698" spans="1:30" ht="12.75" customHeight="1" x14ac:dyDescent="0.2">
      <c r="A3698">
        <v>24393</v>
      </c>
      <c r="B3698" t="s">
        <v>3032</v>
      </c>
      <c r="C3698" t="s">
        <v>35</v>
      </c>
      <c r="D3698" t="s">
        <v>32881</v>
      </c>
      <c r="E3698" t="s">
        <v>32882</v>
      </c>
      <c r="F3698" t="s">
        <v>32883</v>
      </c>
      <c r="G3698">
        <v>44240</v>
      </c>
      <c r="H3698" t="s">
        <v>32884</v>
      </c>
      <c r="I3698">
        <v>661924934</v>
      </c>
      <c r="K3698" t="s">
        <v>32885</v>
      </c>
      <c r="L3698" t="s">
        <v>19</v>
      </c>
      <c r="N3698" t="s">
        <v>19</v>
      </c>
      <c r="O3698" t="s">
        <v>1168</v>
      </c>
      <c r="P3698" t="s">
        <v>1318</v>
      </c>
      <c r="Q3698" t="s">
        <v>21729</v>
      </c>
      <c r="T3698" t="s">
        <v>125</v>
      </c>
      <c r="U3698">
        <v>44035</v>
      </c>
    </row>
    <row r="3699" spans="1:30" ht="12.75" customHeight="1" x14ac:dyDescent="0.2">
      <c r="A3699">
        <v>874</v>
      </c>
      <c r="B3699" t="s">
        <v>19</v>
      </c>
      <c r="C3699" t="s">
        <v>51</v>
      </c>
      <c r="D3699" t="s">
        <v>3033</v>
      </c>
      <c r="E3699" t="s">
        <v>19</v>
      </c>
      <c r="F3699" t="s">
        <v>3034</v>
      </c>
      <c r="G3699">
        <v>35270</v>
      </c>
      <c r="H3699" t="s">
        <v>3035</v>
      </c>
      <c r="I3699" t="s">
        <v>3036</v>
      </c>
      <c r="K3699" t="s">
        <v>3037</v>
      </c>
      <c r="L3699" t="s">
        <v>19</v>
      </c>
      <c r="N3699" t="s">
        <v>19</v>
      </c>
      <c r="O3699" t="s">
        <v>19</v>
      </c>
      <c r="P3699" t="s">
        <v>19</v>
      </c>
      <c r="T3699" t="s">
        <v>171</v>
      </c>
      <c r="U3699">
        <v>35172</v>
      </c>
    </row>
    <row r="3700" spans="1:30" ht="12.75" customHeight="1" x14ac:dyDescent="0.2">
      <c r="A3700">
        <v>6431</v>
      </c>
      <c r="B3700" t="s">
        <v>19</v>
      </c>
      <c r="C3700" t="s">
        <v>113</v>
      </c>
      <c r="D3700" t="s">
        <v>3033</v>
      </c>
      <c r="E3700" t="s">
        <v>5849</v>
      </c>
      <c r="F3700" t="s">
        <v>7806</v>
      </c>
      <c r="G3700">
        <v>58140</v>
      </c>
      <c r="H3700" t="s">
        <v>8327</v>
      </c>
      <c r="J3700" t="s">
        <v>8328</v>
      </c>
      <c r="K3700" t="s">
        <v>8329</v>
      </c>
      <c r="L3700" t="s">
        <v>19</v>
      </c>
      <c r="N3700" t="s">
        <v>19</v>
      </c>
      <c r="O3700" t="s">
        <v>46</v>
      </c>
      <c r="P3700" t="s">
        <v>1759</v>
      </c>
      <c r="Q3700" t="s">
        <v>8330</v>
      </c>
      <c r="R3700" t="s">
        <v>33</v>
      </c>
      <c r="T3700" t="s">
        <v>209</v>
      </c>
      <c r="U3700">
        <v>58255</v>
      </c>
    </row>
    <row r="3701" spans="1:30" ht="12.75" customHeight="1" x14ac:dyDescent="0.2">
      <c r="A3701">
        <v>6775</v>
      </c>
      <c r="B3701" t="s">
        <v>19</v>
      </c>
      <c r="C3701" t="s">
        <v>759</v>
      </c>
      <c r="D3701" t="s">
        <v>7385</v>
      </c>
      <c r="E3701" t="s">
        <v>19</v>
      </c>
      <c r="F3701" t="s">
        <v>761</v>
      </c>
      <c r="G3701">
        <v>85170</v>
      </c>
      <c r="H3701" t="s">
        <v>8331</v>
      </c>
      <c r="J3701" t="s">
        <v>8332</v>
      </c>
      <c r="L3701" t="s">
        <v>19</v>
      </c>
      <c r="N3701" t="s">
        <v>19</v>
      </c>
      <c r="O3701" t="s">
        <v>767</v>
      </c>
      <c r="P3701" t="s">
        <v>179</v>
      </c>
      <c r="Q3701" t="s">
        <v>6080</v>
      </c>
      <c r="T3701" t="s">
        <v>75</v>
      </c>
      <c r="U3701">
        <v>85279</v>
      </c>
    </row>
    <row r="3702" spans="1:30" ht="12.75" customHeight="1" x14ac:dyDescent="0.2">
      <c r="A3702">
        <v>20760</v>
      </c>
      <c r="B3702" t="s">
        <v>19</v>
      </c>
      <c r="C3702" t="s">
        <v>35</v>
      </c>
      <c r="D3702" t="s">
        <v>3033</v>
      </c>
      <c r="E3702" t="s">
        <v>10223</v>
      </c>
      <c r="F3702" t="s">
        <v>28281</v>
      </c>
      <c r="G3702">
        <v>45760</v>
      </c>
      <c r="H3702" t="s">
        <v>28282</v>
      </c>
      <c r="J3702" t="s">
        <v>28283</v>
      </c>
      <c r="K3702" t="s">
        <v>28284</v>
      </c>
      <c r="L3702" t="s">
        <v>28285</v>
      </c>
      <c r="M3702">
        <v>45370</v>
      </c>
      <c r="N3702" t="s">
        <v>28286</v>
      </c>
      <c r="O3702" t="s">
        <v>5862</v>
      </c>
      <c r="P3702" t="s">
        <v>207</v>
      </c>
      <c r="Q3702" t="s">
        <v>26891</v>
      </c>
      <c r="T3702" t="s">
        <v>209</v>
      </c>
      <c r="U3702">
        <v>45034</v>
      </c>
    </row>
    <row r="3703" spans="1:30" ht="12.75" customHeight="1" x14ac:dyDescent="0.2">
      <c r="A3703">
        <v>24559</v>
      </c>
      <c r="B3703" t="s">
        <v>19</v>
      </c>
      <c r="C3703" t="s">
        <v>51</v>
      </c>
      <c r="D3703" t="s">
        <v>32886</v>
      </c>
      <c r="E3703" t="s">
        <v>2155</v>
      </c>
      <c r="F3703" t="s">
        <v>32887</v>
      </c>
      <c r="G3703">
        <v>62240</v>
      </c>
      <c r="H3703" t="s">
        <v>32888</v>
      </c>
      <c r="J3703" t="s">
        <v>32889</v>
      </c>
      <c r="K3703" t="s">
        <v>32890</v>
      </c>
      <c r="L3703" t="s">
        <v>19</v>
      </c>
      <c r="N3703" t="s">
        <v>19</v>
      </c>
      <c r="O3703" t="s">
        <v>46</v>
      </c>
      <c r="P3703" t="s">
        <v>13706</v>
      </c>
      <c r="Q3703" t="s">
        <v>29400</v>
      </c>
      <c r="T3703" t="s">
        <v>1807</v>
      </c>
      <c r="U3703">
        <v>62524</v>
      </c>
    </row>
    <row r="3704" spans="1:30" ht="12.75" customHeight="1" x14ac:dyDescent="0.2">
      <c r="A3704">
        <v>24558</v>
      </c>
      <c r="B3704" t="s">
        <v>19</v>
      </c>
      <c r="C3704" t="s">
        <v>35</v>
      </c>
      <c r="D3704" t="s">
        <v>32886</v>
      </c>
      <c r="E3704" t="s">
        <v>534</v>
      </c>
      <c r="F3704" t="s">
        <v>32891</v>
      </c>
      <c r="G3704">
        <v>62130</v>
      </c>
      <c r="H3704" t="s">
        <v>32892</v>
      </c>
      <c r="J3704" t="s">
        <v>32893</v>
      </c>
      <c r="K3704" t="s">
        <v>32894</v>
      </c>
      <c r="L3704" t="s">
        <v>19</v>
      </c>
      <c r="N3704" t="s">
        <v>19</v>
      </c>
      <c r="O3704" t="s">
        <v>46</v>
      </c>
      <c r="P3704" t="s">
        <v>13706</v>
      </c>
      <c r="Q3704" t="s">
        <v>28502</v>
      </c>
      <c r="T3704" t="s">
        <v>1807</v>
      </c>
      <c r="U3704">
        <v>62883</v>
      </c>
    </row>
    <row r="3705" spans="1:30" ht="12.75" customHeight="1" x14ac:dyDescent="0.2">
      <c r="A3705">
        <v>19981</v>
      </c>
      <c r="B3705" t="s">
        <v>19</v>
      </c>
      <c r="C3705" t="s">
        <v>113</v>
      </c>
      <c r="D3705" t="s">
        <v>28287</v>
      </c>
      <c r="E3705" t="s">
        <v>3039</v>
      </c>
      <c r="F3705" t="s">
        <v>28288</v>
      </c>
      <c r="G3705">
        <v>72110</v>
      </c>
      <c r="H3705" t="s">
        <v>28289</v>
      </c>
      <c r="I3705">
        <v>243874438</v>
      </c>
      <c r="J3705" t="s">
        <v>28290</v>
      </c>
      <c r="L3705" t="s">
        <v>19</v>
      </c>
      <c r="N3705" t="s">
        <v>19</v>
      </c>
      <c r="O3705" t="s">
        <v>46</v>
      </c>
      <c r="P3705" t="s">
        <v>5760</v>
      </c>
      <c r="Q3705" t="s">
        <v>22589</v>
      </c>
      <c r="T3705" t="s">
        <v>58</v>
      </c>
      <c r="U3705">
        <v>72026</v>
      </c>
    </row>
    <row r="3706" spans="1:30" ht="12.75" customHeight="1" x14ac:dyDescent="0.2">
      <c r="A3706">
        <v>3099</v>
      </c>
      <c r="B3706" t="s">
        <v>19</v>
      </c>
      <c r="C3706" t="s">
        <v>113</v>
      </c>
      <c r="D3706" t="s">
        <v>3038</v>
      </c>
      <c r="E3706" t="s">
        <v>3039</v>
      </c>
      <c r="F3706" t="s">
        <v>3040</v>
      </c>
      <c r="G3706">
        <v>35160</v>
      </c>
      <c r="H3706" t="s">
        <v>3041</v>
      </c>
      <c r="I3706" t="s">
        <v>3042</v>
      </c>
      <c r="K3706" t="s">
        <v>3043</v>
      </c>
      <c r="L3706" t="s">
        <v>19</v>
      </c>
      <c r="N3706" t="s">
        <v>19</v>
      </c>
      <c r="O3706" t="s">
        <v>19</v>
      </c>
      <c r="P3706" t="s">
        <v>19</v>
      </c>
      <c r="T3706" t="s">
        <v>112</v>
      </c>
      <c r="U3706">
        <v>35331</v>
      </c>
    </row>
    <row r="3707" spans="1:30" ht="12.75" customHeight="1" x14ac:dyDescent="0.2">
      <c r="A3707">
        <v>10585</v>
      </c>
      <c r="B3707" t="s">
        <v>19</v>
      </c>
      <c r="C3707" t="s">
        <v>35</v>
      </c>
      <c r="D3707" t="s">
        <v>13587</v>
      </c>
      <c r="E3707" t="s">
        <v>5389</v>
      </c>
      <c r="F3707" t="s">
        <v>3239</v>
      </c>
      <c r="G3707">
        <v>56400</v>
      </c>
      <c r="H3707" t="s">
        <v>1872</v>
      </c>
      <c r="I3707" t="s">
        <v>13588</v>
      </c>
      <c r="J3707" t="s">
        <v>13589</v>
      </c>
      <c r="K3707" t="s">
        <v>13590</v>
      </c>
      <c r="M3707" t="s">
        <v>19</v>
      </c>
      <c r="O3707" t="s">
        <v>19</v>
      </c>
      <c r="P3707" t="s">
        <v>19</v>
      </c>
      <c r="Q3707" t="s">
        <v>19</v>
      </c>
      <c r="U3707" t="s">
        <v>262</v>
      </c>
      <c r="V3707">
        <v>56176</v>
      </c>
    </row>
    <row r="3708" spans="1:30" ht="12.75" customHeight="1" x14ac:dyDescent="0.2">
      <c r="A3708">
        <v>6185</v>
      </c>
      <c r="B3708" t="s">
        <v>19</v>
      </c>
      <c r="C3708" t="s">
        <v>95</v>
      </c>
      <c r="D3708" t="s">
        <v>8333</v>
      </c>
      <c r="E3708" t="s">
        <v>610</v>
      </c>
      <c r="F3708" t="s">
        <v>8334</v>
      </c>
      <c r="G3708">
        <v>22340</v>
      </c>
      <c r="H3708" t="s">
        <v>8335</v>
      </c>
      <c r="I3708" t="s">
        <v>8336</v>
      </c>
      <c r="K3708" t="s">
        <v>8337</v>
      </c>
      <c r="L3708" t="s">
        <v>19</v>
      </c>
      <c r="N3708" t="s">
        <v>19</v>
      </c>
      <c r="O3708" t="s">
        <v>7200</v>
      </c>
      <c r="P3708" t="s">
        <v>277</v>
      </c>
      <c r="Q3708" t="s">
        <v>8338</v>
      </c>
      <c r="R3708" t="s">
        <v>8339</v>
      </c>
      <c r="T3708" t="s">
        <v>83</v>
      </c>
      <c r="U3708">
        <v>22351</v>
      </c>
    </row>
    <row r="3709" spans="1:30" ht="12.75" customHeight="1" x14ac:dyDescent="0.2">
      <c r="A3709">
        <v>4958</v>
      </c>
      <c r="B3709" t="s">
        <v>19</v>
      </c>
      <c r="C3709" t="s">
        <v>95</v>
      </c>
      <c r="D3709" t="s">
        <v>8340</v>
      </c>
      <c r="E3709" t="s">
        <v>1015</v>
      </c>
      <c r="F3709" t="s">
        <v>8341</v>
      </c>
      <c r="G3709">
        <v>29870</v>
      </c>
      <c r="H3709" t="s">
        <v>8342</v>
      </c>
      <c r="I3709" t="s">
        <v>8343</v>
      </c>
      <c r="K3709" t="s">
        <v>8344</v>
      </c>
      <c r="L3709" t="s">
        <v>4005</v>
      </c>
      <c r="M3709">
        <v>29470</v>
      </c>
      <c r="N3709" t="s">
        <v>8345</v>
      </c>
      <c r="O3709" t="s">
        <v>46</v>
      </c>
      <c r="P3709" t="s">
        <v>277</v>
      </c>
      <c r="Q3709" t="s">
        <v>6222</v>
      </c>
      <c r="R3709" t="s">
        <v>33</v>
      </c>
      <c r="T3709" t="s">
        <v>653</v>
      </c>
      <c r="U3709">
        <v>29101</v>
      </c>
    </row>
    <row r="3710" spans="1:30" ht="12.75" customHeight="1" x14ac:dyDescent="0.2">
      <c r="A3710">
        <v>9279</v>
      </c>
      <c r="B3710" t="s">
        <v>19</v>
      </c>
      <c r="C3710" t="s">
        <v>113</v>
      </c>
      <c r="D3710" t="s">
        <v>8340</v>
      </c>
      <c r="E3710" t="s">
        <v>1682</v>
      </c>
      <c r="F3710" t="s">
        <v>6953</v>
      </c>
      <c r="G3710">
        <v>35230</v>
      </c>
      <c r="H3710" t="s">
        <v>13591</v>
      </c>
      <c r="I3710" t="s">
        <v>13592</v>
      </c>
      <c r="J3710" t="s">
        <v>13593</v>
      </c>
      <c r="K3710" t="s">
        <v>13594</v>
      </c>
      <c r="L3710" t="s">
        <v>19</v>
      </c>
      <c r="N3710" t="s">
        <v>19</v>
      </c>
      <c r="O3710" t="s">
        <v>438</v>
      </c>
      <c r="P3710" t="s">
        <v>439</v>
      </c>
      <c r="Q3710" t="s">
        <v>11599</v>
      </c>
      <c r="T3710" t="s">
        <v>101</v>
      </c>
      <c r="U3710">
        <v>35206</v>
      </c>
    </row>
    <row r="3711" spans="1:30" s="1" customFormat="1" ht="12.75" customHeight="1" x14ac:dyDescent="0.2">
      <c r="A3711">
        <v>27214</v>
      </c>
      <c r="B3711" t="s">
        <v>19</v>
      </c>
      <c r="C3711" t="s">
        <v>51</v>
      </c>
      <c r="D3711" t="s">
        <v>8333</v>
      </c>
      <c r="E3711" t="s">
        <v>36487</v>
      </c>
      <c r="F3711" t="s">
        <v>4005</v>
      </c>
      <c r="G3711">
        <v>29470</v>
      </c>
      <c r="H3711" t="s">
        <v>8345</v>
      </c>
      <c r="I3711" t="s">
        <v>8343</v>
      </c>
      <c r="J3711" t="s">
        <v>36488</v>
      </c>
      <c r="K3711" t="s">
        <v>36489</v>
      </c>
      <c r="L3711" t="s">
        <v>19</v>
      </c>
      <c r="M3711"/>
      <c r="N3711" t="s">
        <v>19</v>
      </c>
      <c r="O3711" t="s">
        <v>19</v>
      </c>
      <c r="P3711" t="s">
        <v>19</v>
      </c>
      <c r="Q3711"/>
      <c r="R3711"/>
      <c r="S3711"/>
      <c r="T3711" t="s">
        <v>653</v>
      </c>
      <c r="U3711">
        <v>29140</v>
      </c>
      <c r="V3711"/>
      <c r="W3711"/>
      <c r="X3711"/>
      <c r="Y3711" s="4"/>
      <c r="Z3711" s="6"/>
      <c r="AA3711"/>
      <c r="AB3711" s="4"/>
      <c r="AC3711"/>
      <c r="AD3711"/>
    </row>
    <row r="3712" spans="1:30" ht="12.75" customHeight="1" x14ac:dyDescent="0.2">
      <c r="A3712">
        <v>25840</v>
      </c>
      <c r="B3712" t="s">
        <v>19</v>
      </c>
      <c r="C3712" t="s">
        <v>51</v>
      </c>
      <c r="D3712" t="s">
        <v>8340</v>
      </c>
      <c r="E3712" t="s">
        <v>327</v>
      </c>
      <c r="F3712" t="s">
        <v>36490</v>
      </c>
      <c r="G3712">
        <v>4140</v>
      </c>
      <c r="H3712" t="s">
        <v>36491</v>
      </c>
      <c r="I3712" t="s">
        <v>36492</v>
      </c>
      <c r="J3712" t="s">
        <v>36493</v>
      </c>
      <c r="K3712" t="s">
        <v>36494</v>
      </c>
      <c r="L3712" t="s">
        <v>19</v>
      </c>
      <c r="N3712" t="s">
        <v>19</v>
      </c>
      <c r="O3712" t="s">
        <v>501</v>
      </c>
      <c r="P3712" t="s">
        <v>5927</v>
      </c>
      <c r="Q3712" t="s">
        <v>12716</v>
      </c>
      <c r="U3712">
        <v>4126</v>
      </c>
      <c r="AB3712" s="7"/>
      <c r="AC3712" s="1"/>
      <c r="AD3712" s="1"/>
    </row>
    <row r="3713" spans="1:26" ht="12.75" customHeight="1" x14ac:dyDescent="0.2">
      <c r="A3713">
        <v>14981</v>
      </c>
      <c r="B3713" t="s">
        <v>19</v>
      </c>
      <c r="C3713" t="s">
        <v>35</v>
      </c>
      <c r="D3713" t="s">
        <v>18704</v>
      </c>
      <c r="E3713" t="s">
        <v>9475</v>
      </c>
      <c r="F3713" t="s">
        <v>11129</v>
      </c>
      <c r="G3713">
        <v>63810</v>
      </c>
      <c r="H3713" t="s">
        <v>18705</v>
      </c>
      <c r="I3713" t="s">
        <v>18706</v>
      </c>
      <c r="J3713" t="s">
        <v>18707</v>
      </c>
      <c r="K3713" t="s">
        <v>18708</v>
      </c>
      <c r="L3713" t="s">
        <v>19</v>
      </c>
      <c r="N3713" t="s">
        <v>19</v>
      </c>
      <c r="O3713" t="s">
        <v>1419</v>
      </c>
      <c r="P3713" t="s">
        <v>953</v>
      </c>
      <c r="Q3713" t="s">
        <v>18709</v>
      </c>
      <c r="T3713" t="s">
        <v>955</v>
      </c>
      <c r="U3713">
        <v>63129</v>
      </c>
      <c r="Z3713" s="4"/>
    </row>
    <row r="3714" spans="1:26" ht="12.75" customHeight="1" x14ac:dyDescent="0.2">
      <c r="A3714">
        <v>25869</v>
      </c>
      <c r="B3714" t="s">
        <v>19</v>
      </c>
      <c r="C3714" t="s">
        <v>51</v>
      </c>
      <c r="D3714" t="s">
        <v>36495</v>
      </c>
      <c r="E3714" t="s">
        <v>36496</v>
      </c>
      <c r="F3714" t="s">
        <v>36497</v>
      </c>
      <c r="G3714">
        <v>72500</v>
      </c>
      <c r="H3714" t="s">
        <v>36498</v>
      </c>
      <c r="J3714" t="s">
        <v>36499</v>
      </c>
      <c r="K3714" t="s">
        <v>36500</v>
      </c>
      <c r="L3714" t="s">
        <v>36497</v>
      </c>
      <c r="M3714">
        <v>72500</v>
      </c>
      <c r="N3714" t="s">
        <v>36501</v>
      </c>
      <c r="O3714" t="s">
        <v>34976</v>
      </c>
      <c r="P3714" t="s">
        <v>5760</v>
      </c>
      <c r="Q3714" t="s">
        <v>22637</v>
      </c>
      <c r="T3714" t="s">
        <v>58</v>
      </c>
      <c r="U3714">
        <v>72221</v>
      </c>
      <c r="Z3714" s="4"/>
    </row>
    <row r="3715" spans="1:26" ht="12.75" customHeight="1" x14ac:dyDescent="0.2">
      <c r="A3715">
        <v>4497</v>
      </c>
      <c r="B3715" t="s">
        <v>19</v>
      </c>
      <c r="C3715" t="s">
        <v>35</v>
      </c>
      <c r="D3715" t="s">
        <v>3044</v>
      </c>
      <c r="E3715" t="s">
        <v>1779</v>
      </c>
      <c r="F3715" t="s">
        <v>3045</v>
      </c>
      <c r="G3715">
        <v>56390</v>
      </c>
      <c r="H3715" t="s">
        <v>3046</v>
      </c>
      <c r="J3715" t="s">
        <v>3047</v>
      </c>
      <c r="L3715" t="s">
        <v>19</v>
      </c>
      <c r="N3715" t="s">
        <v>19</v>
      </c>
      <c r="O3715" t="s">
        <v>19</v>
      </c>
      <c r="P3715" t="s">
        <v>19</v>
      </c>
      <c r="T3715" t="s">
        <v>262</v>
      </c>
      <c r="U3715">
        <v>56022</v>
      </c>
      <c r="Z3715" s="4"/>
    </row>
    <row r="3716" spans="1:26" ht="12.75" customHeight="1" x14ac:dyDescent="0.2">
      <c r="A3716">
        <v>7080</v>
      </c>
      <c r="B3716" t="s">
        <v>19</v>
      </c>
      <c r="C3716" t="s">
        <v>35</v>
      </c>
      <c r="D3716" t="s">
        <v>8346</v>
      </c>
      <c r="E3716" t="s">
        <v>8347</v>
      </c>
      <c r="F3716" t="s">
        <v>8348</v>
      </c>
      <c r="G3716">
        <v>36230</v>
      </c>
      <c r="H3716" t="s">
        <v>8349</v>
      </c>
      <c r="I3716" t="s">
        <v>8350</v>
      </c>
      <c r="K3716" t="s">
        <v>8351</v>
      </c>
      <c r="L3716" t="s">
        <v>19</v>
      </c>
      <c r="N3716" t="s">
        <v>19</v>
      </c>
      <c r="O3716" t="s">
        <v>7621</v>
      </c>
      <c r="P3716" t="s">
        <v>6926</v>
      </c>
      <c r="Q3716" t="s">
        <v>7781</v>
      </c>
      <c r="T3716" t="s">
        <v>410</v>
      </c>
      <c r="U3716">
        <v>36084</v>
      </c>
      <c r="Z3716" s="4"/>
    </row>
    <row r="3717" spans="1:26" ht="12.75" customHeight="1" x14ac:dyDescent="0.2">
      <c r="A3717">
        <v>16407</v>
      </c>
      <c r="B3717" t="s">
        <v>19</v>
      </c>
      <c r="C3717" t="s">
        <v>35</v>
      </c>
      <c r="D3717" t="s">
        <v>23701</v>
      </c>
      <c r="E3717" t="s">
        <v>8553</v>
      </c>
      <c r="F3717" t="s">
        <v>23702</v>
      </c>
      <c r="G3717">
        <v>57570</v>
      </c>
      <c r="H3717" t="s">
        <v>23703</v>
      </c>
      <c r="I3717">
        <v>382512787</v>
      </c>
      <c r="J3717">
        <v>679379926</v>
      </c>
      <c r="K3717" t="s">
        <v>23704</v>
      </c>
      <c r="L3717" t="s">
        <v>19</v>
      </c>
      <c r="N3717" t="s">
        <v>19</v>
      </c>
      <c r="O3717" t="s">
        <v>11926</v>
      </c>
      <c r="P3717" t="s">
        <v>65</v>
      </c>
      <c r="Q3717" t="s">
        <v>5761</v>
      </c>
      <c r="T3717" t="s">
        <v>359</v>
      </c>
      <c r="U3717">
        <v>57588</v>
      </c>
      <c r="Z3717" s="4"/>
    </row>
    <row r="3718" spans="1:26" ht="12.75" customHeight="1" x14ac:dyDescent="0.2">
      <c r="A3718">
        <v>12465</v>
      </c>
      <c r="B3718" t="s">
        <v>19</v>
      </c>
      <c r="C3718" t="s">
        <v>35</v>
      </c>
      <c r="D3718" t="s">
        <v>18710</v>
      </c>
      <c r="E3718" t="s">
        <v>77</v>
      </c>
      <c r="F3718" t="s">
        <v>18377</v>
      </c>
      <c r="G3718">
        <v>34140</v>
      </c>
      <c r="H3718" t="s">
        <v>18711</v>
      </c>
      <c r="J3718" t="s">
        <v>18712</v>
      </c>
      <c r="K3718" t="s">
        <v>18713</v>
      </c>
      <c r="L3718" t="s">
        <v>19</v>
      </c>
      <c r="N3718" t="s">
        <v>19</v>
      </c>
      <c r="O3718" t="s">
        <v>19</v>
      </c>
      <c r="P3718" t="s">
        <v>19</v>
      </c>
      <c r="T3718" t="s">
        <v>395</v>
      </c>
      <c r="U3718">
        <v>34157</v>
      </c>
      <c r="Z3718" s="4"/>
    </row>
    <row r="3719" spans="1:26" ht="12.75" customHeight="1" x14ac:dyDescent="0.2">
      <c r="A3719">
        <v>25154</v>
      </c>
      <c r="B3719" t="s">
        <v>19</v>
      </c>
      <c r="C3719" t="s">
        <v>35</v>
      </c>
      <c r="D3719" t="s">
        <v>32895</v>
      </c>
      <c r="E3719" t="s">
        <v>2076</v>
      </c>
      <c r="F3719" t="s">
        <v>32896</v>
      </c>
      <c r="G3719">
        <v>61340</v>
      </c>
      <c r="H3719" t="s">
        <v>32897</v>
      </c>
      <c r="J3719">
        <v>686211606</v>
      </c>
      <c r="K3719" t="s">
        <v>32898</v>
      </c>
      <c r="L3719" t="s">
        <v>17397</v>
      </c>
      <c r="M3719">
        <v>75020</v>
      </c>
      <c r="N3719" t="s">
        <v>32899</v>
      </c>
      <c r="O3719" t="s">
        <v>3437</v>
      </c>
      <c r="P3719" t="s">
        <v>5760</v>
      </c>
      <c r="Q3719" t="s">
        <v>28134</v>
      </c>
      <c r="T3719" t="s">
        <v>58</v>
      </c>
      <c r="U3719">
        <v>61128</v>
      </c>
      <c r="Z3719" s="4"/>
    </row>
    <row r="3720" spans="1:26" ht="12.75" customHeight="1" x14ac:dyDescent="0.2">
      <c r="A3720">
        <v>5524</v>
      </c>
      <c r="B3720" t="s">
        <v>19</v>
      </c>
      <c r="C3720" t="s">
        <v>95</v>
      </c>
      <c r="D3720" t="s">
        <v>8352</v>
      </c>
      <c r="E3720" t="s">
        <v>2076</v>
      </c>
      <c r="F3720" t="s">
        <v>8353</v>
      </c>
      <c r="G3720">
        <v>29510</v>
      </c>
      <c r="H3720" t="s">
        <v>8354</v>
      </c>
      <c r="J3720">
        <v>698427668</v>
      </c>
      <c r="K3720" t="s">
        <v>8355</v>
      </c>
      <c r="L3720" t="s">
        <v>19</v>
      </c>
      <c r="N3720" t="s">
        <v>19</v>
      </c>
      <c r="O3720" t="s">
        <v>46</v>
      </c>
      <c r="P3720" t="s">
        <v>646</v>
      </c>
      <c r="Q3720" t="s">
        <v>6405</v>
      </c>
      <c r="R3720" t="s">
        <v>440</v>
      </c>
      <c r="T3720" t="s">
        <v>648</v>
      </c>
      <c r="U3720">
        <v>29048</v>
      </c>
      <c r="Z3720" s="4"/>
    </row>
    <row r="3721" spans="1:26" ht="12.75" customHeight="1" x14ac:dyDescent="0.2">
      <c r="A3721">
        <v>10542</v>
      </c>
      <c r="B3721" t="s">
        <v>19</v>
      </c>
      <c r="C3721" t="s">
        <v>35</v>
      </c>
      <c r="D3721" t="s">
        <v>13595</v>
      </c>
      <c r="E3721" t="s">
        <v>3112</v>
      </c>
      <c r="F3721" t="s">
        <v>13596</v>
      </c>
      <c r="G3721">
        <v>52330</v>
      </c>
      <c r="H3721" t="s">
        <v>19</v>
      </c>
      <c r="J3721">
        <v>664478659</v>
      </c>
      <c r="K3721" t="s">
        <v>13597</v>
      </c>
      <c r="L3721" t="s">
        <v>13598</v>
      </c>
      <c r="M3721">
        <v>52000</v>
      </c>
      <c r="N3721" t="s">
        <v>13599</v>
      </c>
      <c r="O3721" t="s">
        <v>46</v>
      </c>
      <c r="P3721" t="s">
        <v>5927</v>
      </c>
      <c r="Q3721" t="s">
        <v>11738</v>
      </c>
      <c r="T3721" t="s">
        <v>359</v>
      </c>
      <c r="U3721">
        <v>52157</v>
      </c>
      <c r="Z3721" s="4"/>
    </row>
    <row r="3722" spans="1:26" ht="12.75" customHeight="1" x14ac:dyDescent="0.2">
      <c r="A3722">
        <v>23052</v>
      </c>
      <c r="B3722" t="s">
        <v>19</v>
      </c>
      <c r="C3722" t="s">
        <v>113</v>
      </c>
      <c r="D3722" t="s">
        <v>28291</v>
      </c>
      <c r="E3722" t="s">
        <v>1608</v>
      </c>
      <c r="F3722" t="s">
        <v>7322</v>
      </c>
      <c r="G3722">
        <v>29470</v>
      </c>
      <c r="H3722" t="s">
        <v>28292</v>
      </c>
      <c r="I3722">
        <v>298287948</v>
      </c>
      <c r="K3722" t="s">
        <v>28293</v>
      </c>
      <c r="L3722" t="s">
        <v>19</v>
      </c>
      <c r="N3722" t="s">
        <v>19</v>
      </c>
      <c r="O3722" t="s">
        <v>28294</v>
      </c>
      <c r="P3722" t="s">
        <v>7282</v>
      </c>
      <c r="Q3722" t="s">
        <v>18507</v>
      </c>
      <c r="T3722" t="s">
        <v>653</v>
      </c>
      <c r="U3722">
        <v>29189</v>
      </c>
      <c r="Z3722" s="4"/>
    </row>
    <row r="3723" spans="1:26" ht="12.75" customHeight="1" x14ac:dyDescent="0.2">
      <c r="A3723">
        <v>24510</v>
      </c>
      <c r="B3723" t="s">
        <v>19</v>
      </c>
      <c r="C3723" t="s">
        <v>35</v>
      </c>
      <c r="D3723" t="s">
        <v>32900</v>
      </c>
      <c r="E3723" t="s">
        <v>1015</v>
      </c>
      <c r="F3723" t="s">
        <v>32901</v>
      </c>
      <c r="G3723">
        <v>88640</v>
      </c>
      <c r="H3723" t="s">
        <v>32902</v>
      </c>
      <c r="I3723">
        <v>638344636</v>
      </c>
      <c r="K3723" t="s">
        <v>32903</v>
      </c>
      <c r="L3723" t="s">
        <v>19</v>
      </c>
      <c r="N3723" t="s">
        <v>19</v>
      </c>
      <c r="O3723" t="s">
        <v>46</v>
      </c>
      <c r="P3723" t="s">
        <v>17560</v>
      </c>
      <c r="Q3723" t="s">
        <v>29400</v>
      </c>
      <c r="T3723" t="s">
        <v>133</v>
      </c>
      <c r="U3723">
        <v>88085</v>
      </c>
      <c r="Z3723" s="4"/>
    </row>
    <row r="3724" spans="1:26" ht="12.75" customHeight="1" x14ac:dyDescent="0.2">
      <c r="A3724">
        <v>24059</v>
      </c>
      <c r="B3724" t="s">
        <v>19</v>
      </c>
      <c r="C3724" t="s">
        <v>113</v>
      </c>
      <c r="D3724" t="s">
        <v>32904</v>
      </c>
      <c r="E3724" t="s">
        <v>32905</v>
      </c>
      <c r="F3724" t="s">
        <v>32906</v>
      </c>
      <c r="G3724">
        <v>81500</v>
      </c>
      <c r="H3724" t="s">
        <v>32907</v>
      </c>
      <c r="I3724" t="s">
        <v>32908</v>
      </c>
      <c r="K3724">
        <v>617793145</v>
      </c>
      <c r="L3724" t="s">
        <v>32909</v>
      </c>
      <c r="M3724" t="s">
        <v>32910</v>
      </c>
      <c r="N3724">
        <v>11600</v>
      </c>
      <c r="O3724" t="s">
        <v>32911</v>
      </c>
      <c r="P3724" t="s">
        <v>2481</v>
      </c>
      <c r="Q3724" t="s">
        <v>11091</v>
      </c>
      <c r="R3724" t="s">
        <v>29928</v>
      </c>
      <c r="U3724" t="s">
        <v>34</v>
      </c>
      <c r="V3724">
        <v>81092</v>
      </c>
      <c r="Z3724" s="4"/>
    </row>
    <row r="3725" spans="1:26" ht="12.75" customHeight="1" x14ac:dyDescent="0.2">
      <c r="A3725">
        <v>4695</v>
      </c>
      <c r="B3725" t="s">
        <v>19</v>
      </c>
      <c r="C3725" t="s">
        <v>35</v>
      </c>
      <c r="D3725" t="s">
        <v>3048</v>
      </c>
      <c r="E3725" t="s">
        <v>2603</v>
      </c>
      <c r="F3725" t="s">
        <v>3049</v>
      </c>
      <c r="G3725">
        <v>56400</v>
      </c>
      <c r="H3725" t="s">
        <v>3050</v>
      </c>
      <c r="I3725" t="s">
        <v>3051</v>
      </c>
      <c r="L3725" t="s">
        <v>19</v>
      </c>
      <c r="N3725" t="s">
        <v>19</v>
      </c>
      <c r="O3725" t="s">
        <v>46</v>
      </c>
      <c r="P3725" t="s">
        <v>47</v>
      </c>
      <c r="Q3725" t="s">
        <v>3052</v>
      </c>
      <c r="R3725" t="s">
        <v>33</v>
      </c>
      <c r="T3725" t="s">
        <v>262</v>
      </c>
      <c r="U3725">
        <v>56161</v>
      </c>
      <c r="Z3725" s="4"/>
    </row>
    <row r="3726" spans="1:26" ht="12.75" customHeight="1" x14ac:dyDescent="0.2">
      <c r="A3726">
        <v>4695</v>
      </c>
      <c r="B3726" t="s">
        <v>19</v>
      </c>
      <c r="C3726" t="s">
        <v>35</v>
      </c>
      <c r="D3726" t="s">
        <v>3048</v>
      </c>
      <c r="E3726" t="s">
        <v>2603</v>
      </c>
      <c r="F3726" t="s">
        <v>3049</v>
      </c>
      <c r="G3726">
        <v>56400</v>
      </c>
      <c r="H3726" t="s">
        <v>3050</v>
      </c>
      <c r="I3726" t="s">
        <v>3051</v>
      </c>
      <c r="L3726" t="s">
        <v>19</v>
      </c>
      <c r="N3726" t="s">
        <v>19</v>
      </c>
      <c r="O3726" t="s">
        <v>46</v>
      </c>
      <c r="P3726" t="s">
        <v>47</v>
      </c>
      <c r="Q3726" t="s">
        <v>2083</v>
      </c>
      <c r="R3726" t="s">
        <v>33</v>
      </c>
      <c r="T3726" t="s">
        <v>262</v>
      </c>
      <c r="U3726">
        <v>56161</v>
      </c>
      <c r="Z3726" s="4"/>
    </row>
    <row r="3727" spans="1:26" ht="12.75" customHeight="1" x14ac:dyDescent="0.2">
      <c r="A3727">
        <v>1989</v>
      </c>
      <c r="B3727" t="s">
        <v>19</v>
      </c>
      <c r="C3727" t="s">
        <v>113</v>
      </c>
      <c r="D3727" t="s">
        <v>3048</v>
      </c>
      <c r="E3727" t="s">
        <v>1411</v>
      </c>
      <c r="F3727" t="s">
        <v>3053</v>
      </c>
      <c r="G3727">
        <v>56690</v>
      </c>
      <c r="H3727" t="s">
        <v>3054</v>
      </c>
      <c r="I3727" t="s">
        <v>3055</v>
      </c>
      <c r="L3727" t="s">
        <v>19</v>
      </c>
      <c r="N3727" t="s">
        <v>3056</v>
      </c>
      <c r="O3727" t="s">
        <v>3057</v>
      </c>
      <c r="P3727" t="s">
        <v>19</v>
      </c>
      <c r="Q3727" t="s">
        <v>19</v>
      </c>
      <c r="U3727" t="s">
        <v>262</v>
      </c>
      <c r="V3727">
        <v>56096</v>
      </c>
      <c r="Z3727" s="4"/>
    </row>
    <row r="3728" spans="1:26" ht="12.75" customHeight="1" x14ac:dyDescent="0.2">
      <c r="A3728">
        <v>17268</v>
      </c>
      <c r="B3728" t="s">
        <v>23712</v>
      </c>
      <c r="C3728" t="s">
        <v>51</v>
      </c>
      <c r="D3728" t="s">
        <v>23705</v>
      </c>
      <c r="E3728" t="s">
        <v>23706</v>
      </c>
      <c r="F3728" t="s">
        <v>23707</v>
      </c>
      <c r="G3728">
        <v>86500</v>
      </c>
      <c r="H3728" t="s">
        <v>23708</v>
      </c>
      <c r="I3728" t="s">
        <v>23709</v>
      </c>
      <c r="K3728" t="s">
        <v>23710</v>
      </c>
      <c r="L3728" t="s">
        <v>19</v>
      </c>
      <c r="N3728" t="s">
        <v>19</v>
      </c>
      <c r="O3728" t="s">
        <v>12011</v>
      </c>
      <c r="P3728" t="s">
        <v>6926</v>
      </c>
      <c r="Q3728" t="s">
        <v>23711</v>
      </c>
      <c r="T3728" t="s">
        <v>410</v>
      </c>
      <c r="U3728">
        <v>86165</v>
      </c>
      <c r="Z3728" s="4"/>
    </row>
    <row r="3729" spans="1:30" ht="12.75" customHeight="1" x14ac:dyDescent="0.2">
      <c r="A3729">
        <v>16567</v>
      </c>
      <c r="B3729" t="s">
        <v>19</v>
      </c>
      <c r="C3729" t="s">
        <v>35</v>
      </c>
      <c r="D3729" t="s">
        <v>23713</v>
      </c>
      <c r="E3729" t="s">
        <v>19</v>
      </c>
      <c r="F3729" t="s">
        <v>16619</v>
      </c>
      <c r="G3729">
        <v>22100</v>
      </c>
      <c r="H3729" t="s">
        <v>23714</v>
      </c>
      <c r="J3729">
        <v>642677446</v>
      </c>
      <c r="K3729" t="s">
        <v>23715</v>
      </c>
      <c r="L3729" t="s">
        <v>18796</v>
      </c>
      <c r="M3729">
        <v>22100</v>
      </c>
      <c r="N3729" t="s">
        <v>23716</v>
      </c>
      <c r="O3729" t="s">
        <v>1603</v>
      </c>
      <c r="P3729" t="s">
        <v>402</v>
      </c>
      <c r="Q3729" t="s">
        <v>23717</v>
      </c>
      <c r="T3729" t="s">
        <v>112</v>
      </c>
      <c r="U3729">
        <v>22259</v>
      </c>
    </row>
    <row r="3730" spans="1:30" ht="12.75" customHeight="1" x14ac:dyDescent="0.2">
      <c r="A3730">
        <v>4808</v>
      </c>
      <c r="B3730" t="s">
        <v>19</v>
      </c>
      <c r="C3730" t="s">
        <v>95</v>
      </c>
      <c r="D3730" t="s">
        <v>8356</v>
      </c>
      <c r="E3730" t="s">
        <v>2242</v>
      </c>
      <c r="F3730" t="s">
        <v>8357</v>
      </c>
      <c r="G3730">
        <v>29430</v>
      </c>
      <c r="H3730" t="s">
        <v>8358</v>
      </c>
      <c r="I3730" t="s">
        <v>8359</v>
      </c>
      <c r="J3730" t="s">
        <v>8360</v>
      </c>
      <c r="K3730" t="s">
        <v>8361</v>
      </c>
      <c r="L3730" t="s">
        <v>1657</v>
      </c>
      <c r="M3730">
        <v>75018</v>
      </c>
      <c r="N3730" t="s">
        <v>8362</v>
      </c>
      <c r="O3730" t="s">
        <v>19</v>
      </c>
      <c r="P3730" t="s">
        <v>19</v>
      </c>
      <c r="T3730" t="s">
        <v>653</v>
      </c>
      <c r="U3730">
        <v>29287</v>
      </c>
    </row>
    <row r="3731" spans="1:30" ht="12.75" customHeight="1" x14ac:dyDescent="0.2">
      <c r="A3731">
        <v>20044</v>
      </c>
      <c r="B3731" t="s">
        <v>19</v>
      </c>
      <c r="C3731" t="s">
        <v>35</v>
      </c>
      <c r="D3731" t="s">
        <v>28295</v>
      </c>
      <c r="E3731" t="s">
        <v>2114</v>
      </c>
      <c r="F3731" t="s">
        <v>7697</v>
      </c>
      <c r="G3731">
        <v>56330</v>
      </c>
      <c r="H3731" t="s">
        <v>28296</v>
      </c>
      <c r="J3731">
        <v>673682937</v>
      </c>
      <c r="K3731" t="s">
        <v>28297</v>
      </c>
      <c r="L3731" t="s">
        <v>28298</v>
      </c>
      <c r="M3731">
        <v>95150</v>
      </c>
      <c r="N3731" t="s">
        <v>28299</v>
      </c>
      <c r="O3731" t="s">
        <v>46</v>
      </c>
      <c r="P3731" t="s">
        <v>47</v>
      </c>
      <c r="Q3731" t="s">
        <v>22788</v>
      </c>
      <c r="T3731" t="s">
        <v>262</v>
      </c>
      <c r="U3731">
        <v>56031</v>
      </c>
    </row>
    <row r="3732" spans="1:30" s="2" customFormat="1" ht="12.75" customHeight="1" x14ac:dyDescent="0.2">
      <c r="A3732">
        <v>25684</v>
      </c>
      <c r="B3732" t="s">
        <v>19</v>
      </c>
      <c r="C3732" s="2" t="s">
        <v>51</v>
      </c>
      <c r="D3732" s="2" t="s">
        <v>36502</v>
      </c>
      <c r="E3732" s="2" t="s">
        <v>19</v>
      </c>
      <c r="F3732" s="2" t="s">
        <v>17129</v>
      </c>
      <c r="G3732">
        <v>85230</v>
      </c>
      <c r="H3732" t="s">
        <v>36503</v>
      </c>
      <c r="I3732"/>
      <c r="J3732" t="s">
        <v>36504</v>
      </c>
      <c r="K3732" t="s">
        <v>36505</v>
      </c>
      <c r="L3732" t="s">
        <v>19</v>
      </c>
      <c r="M3732"/>
      <c r="N3732" t="s">
        <v>19</v>
      </c>
      <c r="O3732" t="s">
        <v>767</v>
      </c>
      <c r="P3732" t="s">
        <v>26114</v>
      </c>
      <c r="Q3732" t="s">
        <v>22382</v>
      </c>
      <c r="R3732"/>
      <c r="S3732"/>
      <c r="T3732" t="s">
        <v>75</v>
      </c>
      <c r="U3732">
        <v>85221</v>
      </c>
      <c r="V3732"/>
      <c r="W3732"/>
      <c r="X3732"/>
      <c r="Y3732" s="13">
        <v>42926</v>
      </c>
      <c r="Z3732" s="13">
        <v>43026</v>
      </c>
      <c r="AB3732" s="8" t="s">
        <v>37798</v>
      </c>
      <c r="AC3732" s="2" t="s">
        <v>37798</v>
      </c>
      <c r="AD3732" s="2" t="s">
        <v>37819</v>
      </c>
    </row>
    <row r="3733" spans="1:30" ht="12.75" customHeight="1" x14ac:dyDescent="0.2">
      <c r="A3733">
        <v>23443</v>
      </c>
      <c r="B3733" t="s">
        <v>19</v>
      </c>
      <c r="C3733" t="s">
        <v>51</v>
      </c>
      <c r="D3733" t="s">
        <v>32912</v>
      </c>
      <c r="E3733" t="s">
        <v>32913</v>
      </c>
      <c r="F3733" t="s">
        <v>12723</v>
      </c>
      <c r="G3733">
        <v>74230</v>
      </c>
      <c r="H3733" t="s">
        <v>17373</v>
      </c>
      <c r="I3733" t="s">
        <v>32914</v>
      </c>
      <c r="J3733" t="s">
        <v>32915</v>
      </c>
      <c r="K3733" t="s">
        <v>32916</v>
      </c>
      <c r="L3733" t="s">
        <v>19</v>
      </c>
      <c r="N3733" t="s">
        <v>19</v>
      </c>
      <c r="O3733" t="s">
        <v>21756</v>
      </c>
      <c r="P3733" t="s">
        <v>6657</v>
      </c>
      <c r="Q3733" t="s">
        <v>15437</v>
      </c>
      <c r="T3733" t="s">
        <v>5043</v>
      </c>
      <c r="U3733">
        <v>74280</v>
      </c>
    </row>
    <row r="3734" spans="1:30" ht="12.75" customHeight="1" x14ac:dyDescent="0.2">
      <c r="A3734">
        <v>18105</v>
      </c>
      <c r="B3734" t="s">
        <v>19</v>
      </c>
      <c r="C3734" t="s">
        <v>35</v>
      </c>
      <c r="D3734" t="s">
        <v>23718</v>
      </c>
      <c r="E3734" t="s">
        <v>23719</v>
      </c>
      <c r="F3734" t="s">
        <v>23720</v>
      </c>
      <c r="G3734">
        <v>23130</v>
      </c>
      <c r="H3734" t="s">
        <v>23721</v>
      </c>
      <c r="L3734" t="s">
        <v>19</v>
      </c>
      <c r="N3734" t="s">
        <v>19</v>
      </c>
      <c r="O3734" t="s">
        <v>17691</v>
      </c>
      <c r="P3734" t="s">
        <v>953</v>
      </c>
      <c r="Q3734" t="s">
        <v>21438</v>
      </c>
      <c r="T3734" t="s">
        <v>955</v>
      </c>
      <c r="U3734">
        <v>23187</v>
      </c>
    </row>
    <row r="3735" spans="1:30" ht="12.75" customHeight="1" x14ac:dyDescent="0.2">
      <c r="A3735">
        <v>25542</v>
      </c>
      <c r="B3735" t="s">
        <v>19</v>
      </c>
      <c r="C3735" t="s">
        <v>113</v>
      </c>
      <c r="D3735" t="s">
        <v>32917</v>
      </c>
      <c r="E3735" t="s">
        <v>2190</v>
      </c>
      <c r="F3735" t="s">
        <v>32918</v>
      </c>
      <c r="G3735">
        <v>85390</v>
      </c>
      <c r="H3735" t="s">
        <v>32919</v>
      </c>
      <c r="I3735">
        <v>251721539</v>
      </c>
      <c r="J3735">
        <v>666693355</v>
      </c>
      <c r="K3735" t="s">
        <v>32920</v>
      </c>
      <c r="L3735" t="s">
        <v>6360</v>
      </c>
      <c r="M3735">
        <v>44000</v>
      </c>
      <c r="N3735" t="s">
        <v>32921</v>
      </c>
      <c r="O3735" t="s">
        <v>973</v>
      </c>
      <c r="P3735" t="s">
        <v>318</v>
      </c>
      <c r="Q3735" t="s">
        <v>26788</v>
      </c>
      <c r="T3735" t="s">
        <v>288</v>
      </c>
      <c r="U3735">
        <v>85252</v>
      </c>
    </row>
    <row r="3736" spans="1:30" ht="12.75" customHeight="1" x14ac:dyDescent="0.2">
      <c r="A3736">
        <v>15003</v>
      </c>
      <c r="B3736" t="s">
        <v>19</v>
      </c>
      <c r="C3736" t="s">
        <v>35</v>
      </c>
      <c r="D3736" t="s">
        <v>18714</v>
      </c>
      <c r="E3736" t="s">
        <v>18715</v>
      </c>
      <c r="F3736" t="s">
        <v>18716</v>
      </c>
      <c r="G3736">
        <v>57230</v>
      </c>
      <c r="H3736" t="s">
        <v>18717</v>
      </c>
      <c r="J3736" t="s">
        <v>18718</v>
      </c>
      <c r="K3736" t="s">
        <v>18719</v>
      </c>
      <c r="L3736" t="s">
        <v>19</v>
      </c>
      <c r="N3736" t="s">
        <v>19</v>
      </c>
      <c r="O3736" t="s">
        <v>11926</v>
      </c>
      <c r="P3736" t="s">
        <v>65</v>
      </c>
      <c r="Q3736" t="s">
        <v>18720</v>
      </c>
      <c r="T3736" t="s">
        <v>359</v>
      </c>
      <c r="U3736">
        <v>57577</v>
      </c>
    </row>
    <row r="3737" spans="1:30" ht="12.75" customHeight="1" x14ac:dyDescent="0.2">
      <c r="A3737">
        <v>5290</v>
      </c>
      <c r="B3737" t="s">
        <v>19</v>
      </c>
      <c r="C3737" t="s">
        <v>95</v>
      </c>
      <c r="D3737" t="s">
        <v>8363</v>
      </c>
      <c r="E3737" t="s">
        <v>1163</v>
      </c>
      <c r="F3737" t="s">
        <v>8364</v>
      </c>
      <c r="G3737">
        <v>26170</v>
      </c>
      <c r="H3737" t="s">
        <v>8365</v>
      </c>
      <c r="J3737" t="s">
        <v>8366</v>
      </c>
      <c r="K3737" t="s">
        <v>8367</v>
      </c>
      <c r="L3737" t="s">
        <v>19</v>
      </c>
      <c r="N3737" t="s">
        <v>19</v>
      </c>
      <c r="O3737" t="s">
        <v>46</v>
      </c>
      <c r="P3737" t="s">
        <v>575</v>
      </c>
      <c r="Q3737" t="s">
        <v>7066</v>
      </c>
      <c r="R3737" t="s">
        <v>33</v>
      </c>
      <c r="T3737" t="s">
        <v>626</v>
      </c>
      <c r="U3737">
        <v>26267</v>
      </c>
    </row>
    <row r="3738" spans="1:30" ht="12.75" customHeight="1" x14ac:dyDescent="0.2">
      <c r="A3738">
        <v>16031</v>
      </c>
      <c r="B3738" t="s">
        <v>19</v>
      </c>
      <c r="C3738" t="s">
        <v>35</v>
      </c>
      <c r="D3738" t="s">
        <v>23722</v>
      </c>
      <c r="E3738" t="s">
        <v>23723</v>
      </c>
      <c r="F3738" t="s">
        <v>751</v>
      </c>
      <c r="G3738">
        <v>56250</v>
      </c>
      <c r="H3738" t="s">
        <v>23724</v>
      </c>
      <c r="J3738">
        <v>69417599</v>
      </c>
      <c r="L3738" t="s">
        <v>19</v>
      </c>
      <c r="N3738" t="s">
        <v>19</v>
      </c>
      <c r="O3738" t="s">
        <v>46</v>
      </c>
      <c r="P3738" t="s">
        <v>3228</v>
      </c>
      <c r="Q3738" t="s">
        <v>21747</v>
      </c>
      <c r="T3738" t="s">
        <v>49</v>
      </c>
      <c r="U3738">
        <v>56053</v>
      </c>
    </row>
    <row r="3739" spans="1:30" ht="12.75" customHeight="1" x14ac:dyDescent="0.2">
      <c r="A3739">
        <v>16031</v>
      </c>
      <c r="B3739" t="s">
        <v>2048</v>
      </c>
      <c r="C3739" t="s">
        <v>35</v>
      </c>
      <c r="D3739" t="s">
        <v>23722</v>
      </c>
      <c r="E3739" t="s">
        <v>23723</v>
      </c>
      <c r="F3739" t="s">
        <v>751</v>
      </c>
      <c r="G3739">
        <v>56250</v>
      </c>
      <c r="H3739" t="s">
        <v>23724</v>
      </c>
      <c r="J3739">
        <v>69417599</v>
      </c>
      <c r="L3739" t="s">
        <v>19</v>
      </c>
      <c r="N3739" t="s">
        <v>19</v>
      </c>
      <c r="O3739" t="s">
        <v>46</v>
      </c>
      <c r="P3739" t="s">
        <v>3228</v>
      </c>
      <c r="Q3739" t="s">
        <v>20762</v>
      </c>
      <c r="T3739" t="s">
        <v>49</v>
      </c>
      <c r="U3739">
        <v>56053</v>
      </c>
    </row>
    <row r="3740" spans="1:30" ht="12.75" customHeight="1" x14ac:dyDescent="0.2">
      <c r="A3740">
        <v>4719</v>
      </c>
      <c r="B3740" t="s">
        <v>19</v>
      </c>
      <c r="C3740" t="s">
        <v>19</v>
      </c>
      <c r="D3740" t="s">
        <v>3058</v>
      </c>
      <c r="E3740" t="s">
        <v>3059</v>
      </c>
      <c r="F3740" t="s">
        <v>3060</v>
      </c>
      <c r="G3740">
        <v>44260</v>
      </c>
      <c r="H3740" t="s">
        <v>3061</v>
      </c>
      <c r="I3740">
        <v>240566000</v>
      </c>
      <c r="L3740" t="s">
        <v>19</v>
      </c>
      <c r="N3740" t="s">
        <v>19</v>
      </c>
      <c r="O3740" t="s">
        <v>978</v>
      </c>
      <c r="P3740" t="s">
        <v>416</v>
      </c>
      <c r="Q3740" t="s">
        <v>3062</v>
      </c>
      <c r="R3740" t="s">
        <v>33</v>
      </c>
      <c r="T3740" t="s">
        <v>125</v>
      </c>
      <c r="U3740">
        <v>44137</v>
      </c>
    </row>
    <row r="3741" spans="1:30" s="1" customFormat="1" ht="12.75" customHeight="1" x14ac:dyDescent="0.2">
      <c r="A3741">
        <v>8058</v>
      </c>
      <c r="B3741" t="s">
        <v>19</v>
      </c>
      <c r="C3741" t="s">
        <v>95</v>
      </c>
      <c r="D3741" t="s">
        <v>13600</v>
      </c>
      <c r="E3741" t="s">
        <v>19</v>
      </c>
      <c r="F3741" t="s">
        <v>2371</v>
      </c>
      <c r="G3741">
        <v>56230</v>
      </c>
      <c r="H3741" t="s">
        <v>13601</v>
      </c>
      <c r="I3741" t="s">
        <v>13602</v>
      </c>
      <c r="J3741"/>
      <c r="K3741"/>
      <c r="L3741" t="s">
        <v>19</v>
      </c>
      <c r="M3741"/>
      <c r="N3741" t="s">
        <v>19</v>
      </c>
      <c r="O3741" t="s">
        <v>46</v>
      </c>
      <c r="P3741" t="s">
        <v>1906</v>
      </c>
      <c r="Q3741" t="s">
        <v>6239</v>
      </c>
      <c r="R3741"/>
      <c r="S3741"/>
      <c r="T3741" t="s">
        <v>49</v>
      </c>
      <c r="U3741">
        <v>56184</v>
      </c>
      <c r="V3741"/>
      <c r="W3741"/>
      <c r="X3741"/>
      <c r="Y3741" s="4"/>
      <c r="Z3741" s="6"/>
      <c r="AA3741"/>
      <c r="AB3741" s="4"/>
      <c r="AC3741"/>
      <c r="AD3741"/>
    </row>
    <row r="3742" spans="1:30" ht="12.75" customHeight="1" x14ac:dyDescent="0.2">
      <c r="A3742">
        <v>2866</v>
      </c>
      <c r="B3742" t="s">
        <v>19</v>
      </c>
      <c r="C3742" t="s">
        <v>95</v>
      </c>
      <c r="D3742" t="s">
        <v>3063</v>
      </c>
      <c r="E3742" t="s">
        <v>426</v>
      </c>
      <c r="F3742" t="s">
        <v>3064</v>
      </c>
      <c r="G3742">
        <v>60860</v>
      </c>
      <c r="H3742" t="s">
        <v>3065</v>
      </c>
      <c r="I3742">
        <v>344840632</v>
      </c>
      <c r="K3742" t="s">
        <v>3066</v>
      </c>
      <c r="L3742" t="s">
        <v>19</v>
      </c>
      <c r="N3742" t="s">
        <v>19</v>
      </c>
      <c r="O3742" t="s">
        <v>19</v>
      </c>
      <c r="P3742" t="s">
        <v>19</v>
      </c>
      <c r="T3742" t="s">
        <v>359</v>
      </c>
      <c r="U3742">
        <v>60077</v>
      </c>
      <c r="AB3742" s="7"/>
      <c r="AC3742" s="1"/>
      <c r="AD3742" s="1"/>
    </row>
    <row r="3743" spans="1:30" s="1" customFormat="1" ht="12.75" customHeight="1" x14ac:dyDescent="0.2">
      <c r="A3743">
        <v>16068</v>
      </c>
      <c r="B3743" t="s">
        <v>19</v>
      </c>
      <c r="C3743" t="s">
        <v>51</v>
      </c>
      <c r="D3743" t="s">
        <v>23725</v>
      </c>
      <c r="E3743" t="s">
        <v>603</v>
      </c>
      <c r="F3743" t="s">
        <v>23726</v>
      </c>
      <c r="G3743">
        <v>29242</v>
      </c>
      <c r="H3743" t="s">
        <v>23727</v>
      </c>
      <c r="I3743"/>
      <c r="J3743" t="s">
        <v>23728</v>
      </c>
      <c r="K3743" t="s">
        <v>23729</v>
      </c>
      <c r="L3743" t="s">
        <v>19</v>
      </c>
      <c r="M3743"/>
      <c r="N3743" t="s">
        <v>19</v>
      </c>
      <c r="O3743" t="s">
        <v>19</v>
      </c>
      <c r="P3743" t="s">
        <v>19</v>
      </c>
      <c r="Q3743"/>
      <c r="R3743"/>
      <c r="S3743"/>
      <c r="T3743" t="s">
        <v>653</v>
      </c>
      <c r="U3743">
        <v>29155</v>
      </c>
      <c r="V3743"/>
      <c r="W3743"/>
      <c r="X3743"/>
      <c r="Y3743" s="4"/>
      <c r="Z3743" s="6"/>
      <c r="AA3743"/>
      <c r="AB3743" s="4"/>
      <c r="AC3743"/>
      <c r="AD3743"/>
    </row>
    <row r="3744" spans="1:30" ht="12.75" customHeight="1" x14ac:dyDescent="0.2">
      <c r="A3744">
        <v>2918</v>
      </c>
      <c r="B3744" t="s">
        <v>19</v>
      </c>
      <c r="C3744" t="s">
        <v>113</v>
      </c>
      <c r="D3744" t="s">
        <v>3067</v>
      </c>
      <c r="E3744" t="s">
        <v>874</v>
      </c>
      <c r="F3744" t="s">
        <v>2313</v>
      </c>
      <c r="G3744">
        <v>44130</v>
      </c>
      <c r="H3744" t="s">
        <v>3068</v>
      </c>
      <c r="I3744" t="s">
        <v>3069</v>
      </c>
      <c r="J3744" t="s">
        <v>3070</v>
      </c>
      <c r="L3744" t="s">
        <v>19</v>
      </c>
      <c r="N3744" t="s">
        <v>19</v>
      </c>
      <c r="O3744" t="s">
        <v>19</v>
      </c>
      <c r="P3744" t="s">
        <v>19</v>
      </c>
      <c r="T3744" t="s">
        <v>125</v>
      </c>
      <c r="U3744">
        <v>44015</v>
      </c>
      <c r="AB3744" s="7"/>
      <c r="AC3744" s="1"/>
      <c r="AD3744" s="1"/>
    </row>
    <row r="3745" spans="1:26" ht="12.75" customHeight="1" x14ac:dyDescent="0.2">
      <c r="A3745">
        <v>5148</v>
      </c>
      <c r="B3745" t="s">
        <v>19</v>
      </c>
      <c r="C3745" t="s">
        <v>113</v>
      </c>
      <c r="D3745" t="s">
        <v>3067</v>
      </c>
      <c r="E3745" t="s">
        <v>1411</v>
      </c>
      <c r="F3745" t="s">
        <v>8368</v>
      </c>
      <c r="G3745">
        <v>5300</v>
      </c>
      <c r="H3745" t="s">
        <v>8369</v>
      </c>
      <c r="I3745" t="s">
        <v>8370</v>
      </c>
      <c r="J3745" t="s">
        <v>8371</v>
      </c>
      <c r="K3745" t="s">
        <v>8372</v>
      </c>
      <c r="L3745" t="s">
        <v>8368</v>
      </c>
      <c r="M3745">
        <v>5300</v>
      </c>
      <c r="N3745" t="s">
        <v>7803</v>
      </c>
      <c r="O3745" t="s">
        <v>8373</v>
      </c>
      <c r="P3745" t="s">
        <v>575</v>
      </c>
      <c r="Q3745" t="s">
        <v>6833</v>
      </c>
      <c r="R3745" t="s">
        <v>8374</v>
      </c>
      <c r="T3745" t="s">
        <v>608</v>
      </c>
      <c r="U3745">
        <v>5155</v>
      </c>
      <c r="Z3745" s="4"/>
    </row>
    <row r="3746" spans="1:26" ht="12.75" customHeight="1" x14ac:dyDescent="0.2">
      <c r="A3746">
        <v>20511</v>
      </c>
      <c r="B3746" t="s">
        <v>19</v>
      </c>
      <c r="C3746" t="s">
        <v>35</v>
      </c>
      <c r="D3746" t="s">
        <v>28300</v>
      </c>
      <c r="E3746" t="s">
        <v>28301</v>
      </c>
      <c r="F3746" t="s">
        <v>15936</v>
      </c>
      <c r="G3746">
        <v>12100</v>
      </c>
      <c r="H3746" t="s">
        <v>28302</v>
      </c>
      <c r="J3746" t="s">
        <v>28303</v>
      </c>
      <c r="K3746" t="s">
        <v>28304</v>
      </c>
      <c r="L3746" t="s">
        <v>19</v>
      </c>
      <c r="N3746" t="s">
        <v>19</v>
      </c>
      <c r="O3746" t="s">
        <v>46</v>
      </c>
      <c r="P3746" t="s">
        <v>3857</v>
      </c>
      <c r="Q3746" t="s">
        <v>25477</v>
      </c>
      <c r="T3746" t="s">
        <v>239</v>
      </c>
      <c r="U3746">
        <v>12204</v>
      </c>
      <c r="Z3746" s="4"/>
    </row>
    <row r="3747" spans="1:26" ht="12.75" customHeight="1" x14ac:dyDescent="0.2">
      <c r="A3747">
        <v>25434</v>
      </c>
      <c r="B3747" t="s">
        <v>19</v>
      </c>
      <c r="C3747" t="s">
        <v>35</v>
      </c>
      <c r="D3747" t="s">
        <v>32922</v>
      </c>
      <c r="E3747" t="s">
        <v>32923</v>
      </c>
      <c r="F3747" t="s">
        <v>32924</v>
      </c>
      <c r="G3747">
        <v>31460</v>
      </c>
      <c r="H3747" t="s">
        <v>32925</v>
      </c>
      <c r="I3747">
        <v>679139736</v>
      </c>
      <c r="K3747" t="s">
        <v>32926</v>
      </c>
      <c r="L3747" t="s">
        <v>9489</v>
      </c>
      <c r="M3747">
        <v>31250</v>
      </c>
      <c r="N3747" t="s">
        <v>32927</v>
      </c>
      <c r="O3747" t="s">
        <v>46</v>
      </c>
      <c r="P3747" t="s">
        <v>7263</v>
      </c>
      <c r="Q3747" t="s">
        <v>32371</v>
      </c>
      <c r="T3747" t="s">
        <v>6240</v>
      </c>
      <c r="U3747">
        <v>31097</v>
      </c>
      <c r="Z3747" s="4"/>
    </row>
    <row r="3748" spans="1:26" ht="12.75" customHeight="1" x14ac:dyDescent="0.2">
      <c r="A3748">
        <v>25857</v>
      </c>
      <c r="B3748" t="s">
        <v>19</v>
      </c>
      <c r="C3748" t="s">
        <v>113</v>
      </c>
      <c r="D3748" t="s">
        <v>28305</v>
      </c>
      <c r="E3748" t="s">
        <v>5298</v>
      </c>
      <c r="F3748" t="s">
        <v>28306</v>
      </c>
      <c r="G3748">
        <v>58120</v>
      </c>
      <c r="H3748" t="s">
        <v>28307</v>
      </c>
      <c r="J3748" t="s">
        <v>28308</v>
      </c>
      <c r="K3748" t="s">
        <v>28309</v>
      </c>
      <c r="L3748" t="s">
        <v>28310</v>
      </c>
      <c r="M3748">
        <v>58120</v>
      </c>
      <c r="N3748" t="s">
        <v>28311</v>
      </c>
      <c r="O3748" t="s">
        <v>1758</v>
      </c>
      <c r="P3748" t="s">
        <v>1759</v>
      </c>
      <c r="Q3748" t="s">
        <v>28312</v>
      </c>
      <c r="T3748" t="s">
        <v>209</v>
      </c>
      <c r="U3748">
        <v>58063</v>
      </c>
      <c r="Z3748" s="4"/>
    </row>
    <row r="3749" spans="1:26" ht="12.75" customHeight="1" x14ac:dyDescent="0.2">
      <c r="A3749">
        <v>13055</v>
      </c>
      <c r="B3749" t="s">
        <v>19</v>
      </c>
      <c r="C3749" t="s">
        <v>332</v>
      </c>
      <c r="D3749" t="s">
        <v>18721</v>
      </c>
      <c r="E3749" t="s">
        <v>1877</v>
      </c>
      <c r="F3749" t="s">
        <v>18722</v>
      </c>
      <c r="G3749">
        <v>24260</v>
      </c>
      <c r="H3749" t="s">
        <v>19</v>
      </c>
      <c r="I3749" t="s">
        <v>18723</v>
      </c>
      <c r="J3749" t="s">
        <v>18724</v>
      </c>
      <c r="K3749" t="s">
        <v>18725</v>
      </c>
      <c r="L3749" t="s">
        <v>19</v>
      </c>
      <c r="N3749" t="s">
        <v>19</v>
      </c>
      <c r="O3749" t="s">
        <v>19</v>
      </c>
      <c r="P3749" t="s">
        <v>19</v>
      </c>
      <c r="T3749" t="s">
        <v>270</v>
      </c>
      <c r="U3749">
        <v>24015</v>
      </c>
      <c r="Z3749" s="4"/>
    </row>
    <row r="3750" spans="1:26" ht="12.75" customHeight="1" x14ac:dyDescent="0.2">
      <c r="A3750">
        <v>20514</v>
      </c>
      <c r="B3750" t="s">
        <v>19</v>
      </c>
      <c r="C3750" t="s">
        <v>35</v>
      </c>
      <c r="D3750" t="s">
        <v>28313</v>
      </c>
      <c r="E3750" t="s">
        <v>1909</v>
      </c>
      <c r="F3750" t="s">
        <v>16097</v>
      </c>
      <c r="G3750">
        <v>86470</v>
      </c>
      <c r="H3750" t="s">
        <v>633</v>
      </c>
      <c r="I3750" t="s">
        <v>26257</v>
      </c>
      <c r="J3750" t="s">
        <v>28314</v>
      </c>
      <c r="M3750" t="s">
        <v>19</v>
      </c>
      <c r="O3750" t="s">
        <v>19</v>
      </c>
      <c r="P3750" t="s">
        <v>3155</v>
      </c>
      <c r="Q3750" t="s">
        <v>6926</v>
      </c>
      <c r="R3750" t="s">
        <v>21408</v>
      </c>
      <c r="U3750" t="s">
        <v>410</v>
      </c>
      <c r="V3750">
        <v>86021</v>
      </c>
      <c r="Z3750" s="4"/>
    </row>
    <row r="3751" spans="1:26" ht="12.75" customHeight="1" x14ac:dyDescent="0.2">
      <c r="A3751">
        <v>7021</v>
      </c>
      <c r="B3751" t="s">
        <v>32928</v>
      </c>
      <c r="C3751" t="s">
        <v>19</v>
      </c>
      <c r="D3751" t="s">
        <v>8375</v>
      </c>
      <c r="E3751" t="s">
        <v>8376</v>
      </c>
      <c r="F3751" t="s">
        <v>8377</v>
      </c>
      <c r="G3751">
        <v>22230</v>
      </c>
      <c r="H3751" t="s">
        <v>8378</v>
      </c>
      <c r="J3751" t="s">
        <v>8379</v>
      </c>
      <c r="K3751" t="s">
        <v>8380</v>
      </c>
      <c r="L3751" t="s">
        <v>8381</v>
      </c>
      <c r="M3751">
        <v>35290</v>
      </c>
      <c r="N3751" t="s">
        <v>8382</v>
      </c>
      <c r="O3751" t="s">
        <v>217</v>
      </c>
      <c r="P3751" t="s">
        <v>439</v>
      </c>
      <c r="Q3751" t="s">
        <v>6978</v>
      </c>
      <c r="T3751" t="s">
        <v>83</v>
      </c>
      <c r="U3751">
        <v>22371</v>
      </c>
      <c r="Z3751" s="4"/>
    </row>
    <row r="3752" spans="1:26" ht="12.75" customHeight="1" x14ac:dyDescent="0.2">
      <c r="A3752">
        <v>23807</v>
      </c>
      <c r="B3752" t="s">
        <v>19</v>
      </c>
      <c r="C3752" t="s">
        <v>51</v>
      </c>
      <c r="D3752" t="s">
        <v>32929</v>
      </c>
      <c r="E3752" t="s">
        <v>32930</v>
      </c>
      <c r="F3752" t="s">
        <v>32931</v>
      </c>
      <c r="G3752">
        <v>64480</v>
      </c>
      <c r="H3752" t="s">
        <v>32932</v>
      </c>
      <c r="J3752" t="s">
        <v>30611</v>
      </c>
      <c r="K3752" t="s">
        <v>30612</v>
      </c>
      <c r="L3752" t="s">
        <v>10112</v>
      </c>
      <c r="M3752">
        <v>33000</v>
      </c>
      <c r="N3752" t="s">
        <v>2750</v>
      </c>
      <c r="O3752" t="s">
        <v>30613</v>
      </c>
      <c r="P3752" t="s">
        <v>12820</v>
      </c>
      <c r="Q3752" t="s">
        <v>11523</v>
      </c>
      <c r="R3752" t="s">
        <v>20437</v>
      </c>
      <c r="U3752" t="s">
        <v>532</v>
      </c>
      <c r="V3752">
        <v>64317</v>
      </c>
      <c r="Z3752" s="4"/>
    </row>
    <row r="3753" spans="1:26" ht="12.75" customHeight="1" x14ac:dyDescent="0.2">
      <c r="A3753">
        <v>13416</v>
      </c>
      <c r="B3753" t="s">
        <v>19</v>
      </c>
      <c r="C3753" t="s">
        <v>113</v>
      </c>
      <c r="D3753" t="s">
        <v>18726</v>
      </c>
      <c r="E3753" t="s">
        <v>7186</v>
      </c>
      <c r="F3753" t="s">
        <v>18727</v>
      </c>
      <c r="G3753">
        <v>7200</v>
      </c>
      <c r="H3753" t="s">
        <v>18728</v>
      </c>
      <c r="I3753">
        <v>492521169</v>
      </c>
      <c r="J3753">
        <v>607970697</v>
      </c>
      <c r="K3753" t="s">
        <v>18729</v>
      </c>
      <c r="L3753" t="s">
        <v>18730</v>
      </c>
      <c r="M3753">
        <v>5100</v>
      </c>
      <c r="N3753" t="s">
        <v>18731</v>
      </c>
      <c r="O3753" t="s">
        <v>10501</v>
      </c>
      <c r="P3753" t="s">
        <v>7053</v>
      </c>
      <c r="Q3753" t="s">
        <v>18732</v>
      </c>
      <c r="T3753" t="s">
        <v>6590</v>
      </c>
      <c r="U3753">
        <v>7002</v>
      </c>
      <c r="Z3753" s="4"/>
    </row>
    <row r="3754" spans="1:26" ht="12.75" customHeight="1" x14ac:dyDescent="0.2">
      <c r="A3754">
        <v>24957</v>
      </c>
      <c r="B3754" t="s">
        <v>19</v>
      </c>
      <c r="C3754" t="s">
        <v>51</v>
      </c>
      <c r="D3754" t="s">
        <v>32933</v>
      </c>
      <c r="E3754" t="s">
        <v>32934</v>
      </c>
      <c r="F3754" t="s">
        <v>32935</v>
      </c>
      <c r="G3754">
        <v>58310</v>
      </c>
      <c r="H3754" t="s">
        <v>32936</v>
      </c>
      <c r="J3754" t="s">
        <v>32937</v>
      </c>
      <c r="K3754" t="s">
        <v>32938</v>
      </c>
      <c r="L3754" t="s">
        <v>19</v>
      </c>
      <c r="N3754" t="s">
        <v>19</v>
      </c>
      <c r="O3754" t="s">
        <v>1758</v>
      </c>
      <c r="P3754" t="s">
        <v>1759</v>
      </c>
      <c r="Q3754" t="s">
        <v>30758</v>
      </c>
      <c r="T3754" t="s">
        <v>209</v>
      </c>
      <c r="U3754">
        <v>58227</v>
      </c>
      <c r="Z3754" s="4"/>
    </row>
    <row r="3755" spans="1:26" ht="12.75" customHeight="1" x14ac:dyDescent="0.2">
      <c r="A3755">
        <v>5409</v>
      </c>
      <c r="B3755" t="s">
        <v>19</v>
      </c>
      <c r="C3755" t="s">
        <v>19</v>
      </c>
      <c r="D3755" t="s">
        <v>8383</v>
      </c>
      <c r="E3755" t="s">
        <v>8384</v>
      </c>
      <c r="F3755" t="s">
        <v>8385</v>
      </c>
      <c r="G3755">
        <v>11410</v>
      </c>
      <c r="H3755" t="s">
        <v>8386</v>
      </c>
      <c r="J3755">
        <v>634426222</v>
      </c>
      <c r="K3755" t="s">
        <v>8387</v>
      </c>
      <c r="L3755" t="s">
        <v>8385</v>
      </c>
      <c r="M3755">
        <v>11410</v>
      </c>
      <c r="N3755" t="s">
        <v>8388</v>
      </c>
      <c r="O3755" t="s">
        <v>19</v>
      </c>
      <c r="P3755" t="s">
        <v>19</v>
      </c>
      <c r="T3755" t="s">
        <v>3798</v>
      </c>
      <c r="U3755">
        <v>11371</v>
      </c>
      <c r="Z3755" s="4"/>
    </row>
    <row r="3756" spans="1:26" ht="12.75" customHeight="1" x14ac:dyDescent="0.2">
      <c r="A3756">
        <v>8855</v>
      </c>
      <c r="B3756" t="s">
        <v>19</v>
      </c>
      <c r="C3756" t="s">
        <v>51</v>
      </c>
      <c r="D3756" t="s">
        <v>13604</v>
      </c>
      <c r="E3756" t="s">
        <v>13605</v>
      </c>
      <c r="F3756" t="s">
        <v>13606</v>
      </c>
      <c r="G3756">
        <v>84380</v>
      </c>
      <c r="H3756" t="s">
        <v>13607</v>
      </c>
      <c r="I3756" t="s">
        <v>13608</v>
      </c>
      <c r="J3756" t="s">
        <v>13609</v>
      </c>
      <c r="K3756" t="s">
        <v>13610</v>
      </c>
      <c r="L3756" t="s">
        <v>19</v>
      </c>
      <c r="N3756" t="s">
        <v>19</v>
      </c>
      <c r="O3756" t="s">
        <v>46</v>
      </c>
      <c r="P3756" t="s">
        <v>491</v>
      </c>
      <c r="Q3756" t="s">
        <v>11474</v>
      </c>
      <c r="R3756" t="s">
        <v>33</v>
      </c>
      <c r="T3756" t="s">
        <v>395</v>
      </c>
      <c r="U3756">
        <v>84072</v>
      </c>
      <c r="Z3756" s="4"/>
    </row>
    <row r="3757" spans="1:26" ht="12.75" customHeight="1" x14ac:dyDescent="0.2">
      <c r="A3757">
        <v>14322</v>
      </c>
      <c r="B3757" t="s">
        <v>19</v>
      </c>
      <c r="C3757" t="s">
        <v>113</v>
      </c>
      <c r="D3757" t="s">
        <v>13604</v>
      </c>
      <c r="E3757" t="s">
        <v>18733</v>
      </c>
      <c r="F3757" t="s">
        <v>13606</v>
      </c>
      <c r="G3757">
        <v>84380</v>
      </c>
      <c r="H3757" t="s">
        <v>18734</v>
      </c>
      <c r="J3757" t="s">
        <v>18735</v>
      </c>
      <c r="L3757" t="s">
        <v>19</v>
      </c>
      <c r="N3757" t="s">
        <v>19</v>
      </c>
      <c r="O3757" t="s">
        <v>46</v>
      </c>
      <c r="P3757" t="s">
        <v>491</v>
      </c>
      <c r="Q3757" t="s">
        <v>18736</v>
      </c>
      <c r="T3757" t="s">
        <v>395</v>
      </c>
      <c r="U3757">
        <v>84072</v>
      </c>
      <c r="Z3757" s="4"/>
    </row>
    <row r="3758" spans="1:26" ht="12.75" customHeight="1" x14ac:dyDescent="0.2">
      <c r="A3758">
        <v>20596</v>
      </c>
      <c r="B3758" t="s">
        <v>19</v>
      </c>
      <c r="C3758" t="s">
        <v>35</v>
      </c>
      <c r="D3758" t="s">
        <v>28315</v>
      </c>
      <c r="E3758" t="s">
        <v>443</v>
      </c>
      <c r="F3758" t="s">
        <v>28316</v>
      </c>
      <c r="G3758">
        <v>49530</v>
      </c>
      <c r="H3758" t="s">
        <v>28317</v>
      </c>
      <c r="J3758">
        <v>673122006</v>
      </c>
      <c r="L3758" t="s">
        <v>19</v>
      </c>
      <c r="N3758" t="s">
        <v>19</v>
      </c>
      <c r="O3758" t="s">
        <v>4112</v>
      </c>
      <c r="P3758" t="s">
        <v>3631</v>
      </c>
      <c r="Q3758" t="s">
        <v>26004</v>
      </c>
      <c r="T3758" t="s">
        <v>1161</v>
      </c>
      <c r="U3758">
        <v>49177</v>
      </c>
      <c r="Z3758" s="4"/>
    </row>
    <row r="3759" spans="1:26" ht="12.75" customHeight="1" x14ac:dyDescent="0.2">
      <c r="A3759">
        <v>24147</v>
      </c>
      <c r="B3759" t="s">
        <v>19</v>
      </c>
      <c r="C3759" t="s">
        <v>51</v>
      </c>
      <c r="D3759" t="s">
        <v>32939</v>
      </c>
      <c r="E3759" t="s">
        <v>2941</v>
      </c>
      <c r="F3759" t="s">
        <v>32940</v>
      </c>
      <c r="G3759">
        <v>43150</v>
      </c>
      <c r="H3759" t="s">
        <v>4529</v>
      </c>
      <c r="I3759" t="s">
        <v>32941</v>
      </c>
      <c r="K3759" t="s">
        <v>32942</v>
      </c>
      <c r="L3759" t="s">
        <v>32943</v>
      </c>
      <c r="M3759">
        <v>4500</v>
      </c>
      <c r="N3759" t="s">
        <v>32944</v>
      </c>
      <c r="O3759" t="s">
        <v>6183</v>
      </c>
      <c r="P3759" t="s">
        <v>7047</v>
      </c>
      <c r="Q3759" t="s">
        <v>31188</v>
      </c>
      <c r="T3759" t="s">
        <v>1026</v>
      </c>
      <c r="U3759">
        <v>43115</v>
      </c>
      <c r="Z3759" s="4"/>
    </row>
    <row r="3760" spans="1:26" ht="12.75" customHeight="1" x14ac:dyDescent="0.2">
      <c r="A3760">
        <v>17338</v>
      </c>
      <c r="B3760" t="s">
        <v>19</v>
      </c>
      <c r="C3760" t="s">
        <v>113</v>
      </c>
      <c r="D3760" t="s">
        <v>23730</v>
      </c>
      <c r="E3760" t="s">
        <v>5005</v>
      </c>
      <c r="F3760" t="s">
        <v>23731</v>
      </c>
      <c r="G3760">
        <v>46260</v>
      </c>
      <c r="H3760" t="s">
        <v>23732</v>
      </c>
      <c r="K3760" t="s">
        <v>23733</v>
      </c>
      <c r="L3760" t="s">
        <v>23734</v>
      </c>
      <c r="M3760">
        <v>46090</v>
      </c>
      <c r="N3760" t="s">
        <v>23735</v>
      </c>
      <c r="O3760" t="s">
        <v>46</v>
      </c>
      <c r="P3760" t="s">
        <v>11091</v>
      </c>
      <c r="Q3760" t="s">
        <v>9453</v>
      </c>
      <c r="T3760" t="s">
        <v>34</v>
      </c>
      <c r="U3760">
        <v>46247</v>
      </c>
      <c r="Z3760" s="4"/>
    </row>
    <row r="3761" spans="1:30" ht="12.75" customHeight="1" x14ac:dyDescent="0.2">
      <c r="A3761">
        <v>24307</v>
      </c>
      <c r="B3761" t="s">
        <v>19</v>
      </c>
      <c r="C3761" t="s">
        <v>51</v>
      </c>
      <c r="D3761" t="s">
        <v>32945</v>
      </c>
      <c r="E3761" t="s">
        <v>19</v>
      </c>
      <c r="F3761" t="s">
        <v>32946</v>
      </c>
      <c r="G3761">
        <v>32340</v>
      </c>
      <c r="H3761" t="s">
        <v>32947</v>
      </c>
      <c r="I3761">
        <v>553954859</v>
      </c>
      <c r="L3761" t="s">
        <v>20121</v>
      </c>
      <c r="M3761">
        <v>47220</v>
      </c>
      <c r="N3761" t="s">
        <v>32948</v>
      </c>
      <c r="O3761" t="s">
        <v>22716</v>
      </c>
      <c r="P3761" t="s">
        <v>11091</v>
      </c>
      <c r="Q3761" t="s">
        <v>26009</v>
      </c>
      <c r="T3761" t="s">
        <v>67</v>
      </c>
      <c r="U3761">
        <v>32146</v>
      </c>
    </row>
    <row r="3762" spans="1:30" ht="12.75" customHeight="1" x14ac:dyDescent="0.2">
      <c r="A3762">
        <v>19882</v>
      </c>
      <c r="B3762" t="s">
        <v>19</v>
      </c>
      <c r="C3762" t="s">
        <v>51</v>
      </c>
      <c r="D3762" t="s">
        <v>28318</v>
      </c>
      <c r="E3762" t="s">
        <v>28319</v>
      </c>
      <c r="F3762" t="s">
        <v>7339</v>
      </c>
      <c r="G3762">
        <v>89520</v>
      </c>
      <c r="H3762" t="s">
        <v>1522</v>
      </c>
      <c r="I3762" t="s">
        <v>28320</v>
      </c>
      <c r="J3762" t="s">
        <v>28321</v>
      </c>
      <c r="K3762" t="s">
        <v>28322</v>
      </c>
      <c r="L3762" t="s">
        <v>28323</v>
      </c>
      <c r="M3762" t="s">
        <v>28324</v>
      </c>
      <c r="N3762">
        <v>89000</v>
      </c>
      <c r="O3762" t="s">
        <v>1016</v>
      </c>
      <c r="P3762" t="s">
        <v>28325</v>
      </c>
      <c r="Q3762" t="s">
        <v>1758</v>
      </c>
      <c r="R3762" t="s">
        <v>1759</v>
      </c>
      <c r="S3762" t="s">
        <v>10273</v>
      </c>
      <c r="V3762" t="s">
        <v>209</v>
      </c>
      <c r="W3762">
        <v>89331</v>
      </c>
    </row>
    <row r="3763" spans="1:30" s="1" customFormat="1" ht="12.75" customHeight="1" x14ac:dyDescent="0.2">
      <c r="A3763">
        <v>9288</v>
      </c>
      <c r="B3763" t="s">
        <v>19</v>
      </c>
      <c r="C3763" t="s">
        <v>35</v>
      </c>
      <c r="D3763" t="s">
        <v>13611</v>
      </c>
      <c r="E3763" t="s">
        <v>3405</v>
      </c>
      <c r="F3763" t="s">
        <v>13612</v>
      </c>
      <c r="G3763">
        <v>11400</v>
      </c>
      <c r="H3763" t="s">
        <v>13613</v>
      </c>
      <c r="I3763" t="s">
        <v>13614</v>
      </c>
      <c r="J3763" t="s">
        <v>13615</v>
      </c>
      <c r="K3763" t="s">
        <v>13616</v>
      </c>
      <c r="L3763" t="s">
        <v>13612</v>
      </c>
      <c r="M3763">
        <v>11400</v>
      </c>
      <c r="N3763" t="s">
        <v>13617</v>
      </c>
      <c r="O3763" t="s">
        <v>19</v>
      </c>
      <c r="P3763" t="s">
        <v>19</v>
      </c>
      <c r="Q3763"/>
      <c r="R3763"/>
      <c r="S3763"/>
      <c r="T3763" t="s">
        <v>3798</v>
      </c>
      <c r="U3763">
        <v>11234</v>
      </c>
      <c r="V3763"/>
      <c r="W3763"/>
      <c r="X3763"/>
      <c r="Y3763" s="4"/>
      <c r="Z3763" s="6"/>
      <c r="AA3763"/>
      <c r="AB3763" s="4"/>
      <c r="AC3763"/>
      <c r="AD3763"/>
    </row>
    <row r="3764" spans="1:30" ht="12.75" customHeight="1" x14ac:dyDescent="0.2">
      <c r="A3764">
        <v>1965</v>
      </c>
      <c r="B3764" t="s">
        <v>19</v>
      </c>
      <c r="C3764" t="s">
        <v>1846</v>
      </c>
      <c r="D3764" t="s">
        <v>3071</v>
      </c>
      <c r="E3764" t="s">
        <v>3072</v>
      </c>
      <c r="F3764" t="s">
        <v>3073</v>
      </c>
      <c r="G3764">
        <v>46250</v>
      </c>
      <c r="H3764" t="s">
        <v>3074</v>
      </c>
      <c r="I3764" t="s">
        <v>3075</v>
      </c>
      <c r="K3764" t="s">
        <v>3076</v>
      </c>
      <c r="L3764" t="s">
        <v>19</v>
      </c>
      <c r="N3764" t="s">
        <v>3077</v>
      </c>
      <c r="O3764" t="s">
        <v>19</v>
      </c>
      <c r="P3764" t="s">
        <v>19</v>
      </c>
      <c r="T3764" t="s">
        <v>34</v>
      </c>
      <c r="U3764">
        <v>46184</v>
      </c>
      <c r="AB3764" s="7"/>
      <c r="AC3764" s="1"/>
      <c r="AD3764" s="1"/>
    </row>
    <row r="3765" spans="1:30" ht="12.75" customHeight="1" x14ac:dyDescent="0.2">
      <c r="A3765">
        <v>21140</v>
      </c>
      <c r="B3765" t="s">
        <v>19</v>
      </c>
      <c r="C3765" t="s">
        <v>35</v>
      </c>
      <c r="D3765" t="s">
        <v>28326</v>
      </c>
      <c r="E3765" t="s">
        <v>791</v>
      </c>
      <c r="F3765" t="s">
        <v>28327</v>
      </c>
      <c r="G3765">
        <v>37800</v>
      </c>
      <c r="H3765" t="s">
        <v>28328</v>
      </c>
      <c r="I3765" t="s">
        <v>28329</v>
      </c>
      <c r="K3765" t="s">
        <v>28330</v>
      </c>
      <c r="L3765" t="s">
        <v>19</v>
      </c>
      <c r="N3765" t="s">
        <v>19</v>
      </c>
      <c r="O3765" t="s">
        <v>46</v>
      </c>
      <c r="P3765" t="s">
        <v>13326</v>
      </c>
      <c r="Q3765" t="s">
        <v>28331</v>
      </c>
      <c r="T3765" t="s">
        <v>375</v>
      </c>
      <c r="U3765">
        <v>37216</v>
      </c>
    </row>
    <row r="3766" spans="1:30" ht="12.75" customHeight="1" x14ac:dyDescent="0.2">
      <c r="A3766">
        <v>1270</v>
      </c>
      <c r="B3766" t="s">
        <v>19</v>
      </c>
      <c r="C3766" t="s">
        <v>35</v>
      </c>
      <c r="D3766" t="s">
        <v>3078</v>
      </c>
      <c r="E3766" t="s">
        <v>1496</v>
      </c>
      <c r="F3766" t="s">
        <v>3079</v>
      </c>
      <c r="G3766">
        <v>63520</v>
      </c>
      <c r="H3766" t="s">
        <v>3080</v>
      </c>
      <c r="I3766" t="s">
        <v>3081</v>
      </c>
      <c r="J3766" t="s">
        <v>3082</v>
      </c>
      <c r="L3766" t="s">
        <v>19</v>
      </c>
      <c r="N3766" t="s">
        <v>19</v>
      </c>
      <c r="O3766" t="s">
        <v>19</v>
      </c>
      <c r="P3766" t="s">
        <v>19</v>
      </c>
      <c r="T3766" t="s">
        <v>1026</v>
      </c>
      <c r="U3766">
        <v>63136</v>
      </c>
    </row>
    <row r="3767" spans="1:30" ht="12.75" customHeight="1" x14ac:dyDescent="0.2">
      <c r="A3767">
        <v>6068</v>
      </c>
      <c r="B3767" t="s">
        <v>19</v>
      </c>
      <c r="C3767" t="s">
        <v>113</v>
      </c>
      <c r="D3767" t="s">
        <v>8389</v>
      </c>
      <c r="E3767" t="s">
        <v>800</v>
      </c>
      <c r="F3767" t="s">
        <v>8390</v>
      </c>
      <c r="G3767">
        <v>19250</v>
      </c>
      <c r="H3767" t="s">
        <v>8391</v>
      </c>
      <c r="I3767" t="s">
        <v>8392</v>
      </c>
      <c r="L3767" t="s">
        <v>19</v>
      </c>
      <c r="N3767" t="s">
        <v>19</v>
      </c>
      <c r="O3767" t="s">
        <v>952</v>
      </c>
      <c r="P3767" t="s">
        <v>953</v>
      </c>
      <c r="Q3767" t="s">
        <v>3526</v>
      </c>
      <c r="R3767" t="s">
        <v>33</v>
      </c>
      <c r="T3767" t="s">
        <v>955</v>
      </c>
      <c r="U3767">
        <v>19008</v>
      </c>
    </row>
    <row r="3768" spans="1:30" ht="12.75" customHeight="1" x14ac:dyDescent="0.2">
      <c r="A3768">
        <v>14011</v>
      </c>
      <c r="B3768" t="s">
        <v>19</v>
      </c>
      <c r="C3768" t="s">
        <v>5553</v>
      </c>
      <c r="D3768" t="s">
        <v>18737</v>
      </c>
      <c r="E3768" t="s">
        <v>19</v>
      </c>
      <c r="F3768" t="s">
        <v>18738</v>
      </c>
      <c r="G3768">
        <v>71520</v>
      </c>
      <c r="H3768" t="s">
        <v>18739</v>
      </c>
      <c r="I3768" t="s">
        <v>18740</v>
      </c>
      <c r="J3768" t="s">
        <v>18741</v>
      </c>
      <c r="K3768" t="s">
        <v>18742</v>
      </c>
      <c r="L3768" t="s">
        <v>19</v>
      </c>
      <c r="N3768" t="s">
        <v>19</v>
      </c>
      <c r="O3768" t="s">
        <v>11290</v>
      </c>
      <c r="P3768" t="s">
        <v>5769</v>
      </c>
      <c r="Q3768" t="s">
        <v>16171</v>
      </c>
      <c r="T3768" t="s">
        <v>1581</v>
      </c>
      <c r="U3768">
        <v>71178</v>
      </c>
    </row>
    <row r="3769" spans="1:30" ht="12.75" customHeight="1" x14ac:dyDescent="0.2">
      <c r="A3769">
        <v>8553</v>
      </c>
      <c r="B3769" t="s">
        <v>19</v>
      </c>
      <c r="C3769" t="s">
        <v>35</v>
      </c>
      <c r="D3769" t="s">
        <v>13618</v>
      </c>
      <c r="E3769" t="s">
        <v>13619</v>
      </c>
      <c r="F3769" t="s">
        <v>1098</v>
      </c>
      <c r="G3769">
        <v>29880</v>
      </c>
      <c r="H3769" t="s">
        <v>13620</v>
      </c>
      <c r="I3769" t="s">
        <v>13621</v>
      </c>
      <c r="K3769" t="s">
        <v>13622</v>
      </c>
      <c r="L3769" t="s">
        <v>19</v>
      </c>
      <c r="N3769" t="s">
        <v>19</v>
      </c>
      <c r="O3769" t="s">
        <v>46</v>
      </c>
      <c r="P3769" t="s">
        <v>277</v>
      </c>
      <c r="Q3769" t="s">
        <v>11530</v>
      </c>
      <c r="T3769" t="s">
        <v>653</v>
      </c>
      <c r="U3769">
        <v>29195</v>
      </c>
    </row>
    <row r="3770" spans="1:30" ht="12.75" customHeight="1" x14ac:dyDescent="0.2">
      <c r="A3770">
        <v>16265</v>
      </c>
      <c r="B3770" t="s">
        <v>19</v>
      </c>
      <c r="C3770" t="s">
        <v>51</v>
      </c>
      <c r="D3770" t="s">
        <v>23742</v>
      </c>
      <c r="E3770" t="s">
        <v>19</v>
      </c>
      <c r="F3770" t="s">
        <v>12413</v>
      </c>
      <c r="G3770">
        <v>46100</v>
      </c>
      <c r="H3770" t="s">
        <v>23743</v>
      </c>
      <c r="J3770" t="s">
        <v>23744</v>
      </c>
      <c r="K3770" t="s">
        <v>23745</v>
      </c>
      <c r="L3770" t="s">
        <v>19</v>
      </c>
      <c r="N3770" t="s">
        <v>19</v>
      </c>
      <c r="O3770" t="s">
        <v>30</v>
      </c>
      <c r="P3770" t="s">
        <v>12031</v>
      </c>
      <c r="Q3770" t="s">
        <v>23576</v>
      </c>
      <c r="T3770" t="s">
        <v>34</v>
      </c>
      <c r="U3770">
        <v>46108</v>
      </c>
    </row>
    <row r="3771" spans="1:30" ht="12.75" customHeight="1" x14ac:dyDescent="0.2">
      <c r="A3771">
        <v>5307</v>
      </c>
      <c r="B3771" t="s">
        <v>19</v>
      </c>
      <c r="C3771" t="s">
        <v>51</v>
      </c>
      <c r="D3771" t="s">
        <v>8393</v>
      </c>
      <c r="E3771" t="s">
        <v>19</v>
      </c>
      <c r="F3771" t="s">
        <v>8394</v>
      </c>
      <c r="G3771">
        <v>38134</v>
      </c>
      <c r="H3771" t="s">
        <v>8395</v>
      </c>
      <c r="J3771" t="s">
        <v>8396</v>
      </c>
      <c r="K3771" t="s">
        <v>8397</v>
      </c>
      <c r="L3771" t="s">
        <v>6519</v>
      </c>
      <c r="M3771">
        <v>38430</v>
      </c>
      <c r="N3771" t="s">
        <v>8398</v>
      </c>
      <c r="O3771" t="s">
        <v>8399</v>
      </c>
      <c r="P3771" t="s">
        <v>1133</v>
      </c>
      <c r="Q3771" t="s">
        <v>1134</v>
      </c>
      <c r="R3771" t="s">
        <v>8031</v>
      </c>
      <c r="S3771" t="s">
        <v>33</v>
      </c>
      <c r="U3771" t="s">
        <v>699</v>
      </c>
      <c r="V3771">
        <v>38407</v>
      </c>
    </row>
    <row r="3772" spans="1:30" ht="12.75" customHeight="1" x14ac:dyDescent="0.2">
      <c r="A3772">
        <v>5112</v>
      </c>
      <c r="B3772" t="s">
        <v>19</v>
      </c>
      <c r="C3772" t="s">
        <v>113</v>
      </c>
      <c r="D3772" t="s">
        <v>8393</v>
      </c>
      <c r="E3772" t="s">
        <v>19</v>
      </c>
      <c r="F3772" t="s">
        <v>3833</v>
      </c>
      <c r="G3772">
        <v>44750</v>
      </c>
      <c r="H3772" t="s">
        <v>8400</v>
      </c>
      <c r="I3772" t="s">
        <v>8401</v>
      </c>
      <c r="L3772" t="s">
        <v>3833</v>
      </c>
      <c r="M3772">
        <v>44750</v>
      </c>
      <c r="N3772" t="s">
        <v>1197</v>
      </c>
      <c r="O3772" t="s">
        <v>8402</v>
      </c>
      <c r="P3772" t="s">
        <v>19</v>
      </c>
      <c r="Q3772" t="s">
        <v>19</v>
      </c>
      <c r="U3772" t="s">
        <v>125</v>
      </c>
      <c r="V3772">
        <v>44025</v>
      </c>
    </row>
    <row r="3773" spans="1:30" ht="12.75" customHeight="1" x14ac:dyDescent="0.2">
      <c r="A3773">
        <v>19004</v>
      </c>
      <c r="B3773" t="s">
        <v>19</v>
      </c>
      <c r="C3773" t="s">
        <v>113</v>
      </c>
      <c r="D3773" t="s">
        <v>8393</v>
      </c>
      <c r="E3773" t="s">
        <v>6998</v>
      </c>
      <c r="F3773" t="s">
        <v>3049</v>
      </c>
      <c r="G3773">
        <v>56400</v>
      </c>
      <c r="H3773" t="s">
        <v>23736</v>
      </c>
      <c r="J3773">
        <v>682951554</v>
      </c>
      <c r="K3773" t="s">
        <v>23737</v>
      </c>
      <c r="L3773" t="s">
        <v>13971</v>
      </c>
      <c r="M3773">
        <v>56470</v>
      </c>
      <c r="N3773" t="s">
        <v>23738</v>
      </c>
      <c r="O3773" t="s">
        <v>46</v>
      </c>
      <c r="P3773" t="s">
        <v>47</v>
      </c>
      <c r="Q3773" t="s">
        <v>21638</v>
      </c>
      <c r="T3773" t="s">
        <v>262</v>
      </c>
      <c r="U3773">
        <v>56161</v>
      </c>
    </row>
    <row r="3774" spans="1:30" ht="12.75" customHeight="1" x14ac:dyDescent="0.2">
      <c r="A3774">
        <v>18315</v>
      </c>
      <c r="B3774" t="s">
        <v>19</v>
      </c>
      <c r="C3774" t="s">
        <v>35</v>
      </c>
      <c r="D3774" t="s">
        <v>8393</v>
      </c>
      <c r="E3774" t="s">
        <v>3101</v>
      </c>
      <c r="F3774" t="s">
        <v>3239</v>
      </c>
      <c r="G3774">
        <v>56400</v>
      </c>
      <c r="H3774" t="s">
        <v>23739</v>
      </c>
      <c r="J3774">
        <v>785379357</v>
      </c>
      <c r="L3774" t="s">
        <v>9981</v>
      </c>
      <c r="M3774">
        <v>56400</v>
      </c>
      <c r="N3774" t="s">
        <v>23740</v>
      </c>
      <c r="O3774" t="s">
        <v>46</v>
      </c>
      <c r="P3774" t="s">
        <v>47</v>
      </c>
      <c r="Q3774" t="s">
        <v>23741</v>
      </c>
      <c r="T3774" t="s">
        <v>262</v>
      </c>
      <c r="U3774">
        <v>56176</v>
      </c>
    </row>
    <row r="3775" spans="1:30" ht="12.75" customHeight="1" x14ac:dyDescent="0.2">
      <c r="A3775">
        <v>19625</v>
      </c>
      <c r="B3775" t="s">
        <v>19</v>
      </c>
      <c r="C3775" t="s">
        <v>35</v>
      </c>
      <c r="D3775" t="s">
        <v>28332</v>
      </c>
      <c r="E3775" t="s">
        <v>157</v>
      </c>
      <c r="F3775" t="s">
        <v>3833</v>
      </c>
      <c r="G3775">
        <v>44750</v>
      </c>
      <c r="H3775" t="s">
        <v>28333</v>
      </c>
      <c r="J3775" t="s">
        <v>28334</v>
      </c>
      <c r="K3775" t="s">
        <v>28335</v>
      </c>
      <c r="L3775" t="s">
        <v>19</v>
      </c>
      <c r="N3775" t="s">
        <v>19</v>
      </c>
      <c r="O3775" t="s">
        <v>46</v>
      </c>
      <c r="P3775" t="s">
        <v>1318</v>
      </c>
      <c r="Q3775" t="s">
        <v>19020</v>
      </c>
      <c r="T3775" t="s">
        <v>125</v>
      </c>
      <c r="U3775">
        <v>44025</v>
      </c>
    </row>
    <row r="3776" spans="1:30" ht="12.75" customHeight="1" x14ac:dyDescent="0.2">
      <c r="A3776">
        <v>17641</v>
      </c>
      <c r="B3776" t="s">
        <v>19</v>
      </c>
      <c r="C3776" t="s">
        <v>113</v>
      </c>
      <c r="D3776" t="s">
        <v>23746</v>
      </c>
      <c r="E3776" t="s">
        <v>19</v>
      </c>
      <c r="F3776" t="s">
        <v>23747</v>
      </c>
      <c r="G3776">
        <v>18000</v>
      </c>
      <c r="H3776" t="s">
        <v>23748</v>
      </c>
      <c r="J3776" t="s">
        <v>23749</v>
      </c>
      <c r="K3776" t="s">
        <v>23750</v>
      </c>
      <c r="L3776" t="s">
        <v>19</v>
      </c>
      <c r="N3776" t="s">
        <v>19</v>
      </c>
      <c r="O3776" t="s">
        <v>13980</v>
      </c>
      <c r="P3776" t="s">
        <v>1759</v>
      </c>
      <c r="Q3776" t="s">
        <v>23468</v>
      </c>
      <c r="T3776" t="s">
        <v>209</v>
      </c>
      <c r="U3776">
        <v>18033</v>
      </c>
    </row>
    <row r="3777" spans="1:30" ht="12.75" customHeight="1" x14ac:dyDescent="0.2">
      <c r="A3777">
        <v>12750</v>
      </c>
      <c r="B3777" t="s">
        <v>19</v>
      </c>
      <c r="C3777" t="s">
        <v>95</v>
      </c>
      <c r="D3777" t="s">
        <v>18743</v>
      </c>
      <c r="E3777" t="s">
        <v>584</v>
      </c>
      <c r="F3777" t="s">
        <v>18744</v>
      </c>
      <c r="G3777">
        <v>21230</v>
      </c>
      <c r="H3777" t="s">
        <v>18745</v>
      </c>
      <c r="I3777" t="s">
        <v>18746</v>
      </c>
      <c r="J3777" t="s">
        <v>18747</v>
      </c>
      <c r="K3777" t="s">
        <v>18748</v>
      </c>
      <c r="L3777" t="s">
        <v>19</v>
      </c>
      <c r="N3777" t="s">
        <v>19</v>
      </c>
      <c r="O3777" t="s">
        <v>46</v>
      </c>
      <c r="P3777" t="s">
        <v>1759</v>
      </c>
      <c r="Q3777" t="s">
        <v>16260</v>
      </c>
      <c r="T3777" t="s">
        <v>209</v>
      </c>
      <c r="U3777">
        <v>21414</v>
      </c>
    </row>
    <row r="3778" spans="1:30" ht="12.75" customHeight="1" x14ac:dyDescent="0.2">
      <c r="A3778">
        <v>8735</v>
      </c>
      <c r="B3778" t="s">
        <v>19</v>
      </c>
      <c r="C3778" t="s">
        <v>113</v>
      </c>
      <c r="D3778" t="s">
        <v>13623</v>
      </c>
      <c r="E3778" t="s">
        <v>1651</v>
      </c>
      <c r="F3778" t="s">
        <v>13624</v>
      </c>
      <c r="G3778">
        <v>77710</v>
      </c>
      <c r="H3778" t="s">
        <v>13625</v>
      </c>
      <c r="I3778" t="s">
        <v>13626</v>
      </c>
      <c r="J3778" t="s">
        <v>13627</v>
      </c>
      <c r="K3778" t="s">
        <v>13628</v>
      </c>
      <c r="L3778" t="s">
        <v>19</v>
      </c>
      <c r="N3778" t="s">
        <v>19</v>
      </c>
      <c r="O3778" t="s">
        <v>5779</v>
      </c>
      <c r="P3778" t="s">
        <v>1759</v>
      </c>
      <c r="Q3778" t="s">
        <v>13569</v>
      </c>
      <c r="R3778" t="s">
        <v>33</v>
      </c>
      <c r="T3778" t="s">
        <v>359</v>
      </c>
      <c r="U3778">
        <v>77504</v>
      </c>
    </row>
    <row r="3779" spans="1:30" ht="12.75" customHeight="1" x14ac:dyDescent="0.2">
      <c r="A3779">
        <v>23339</v>
      </c>
      <c r="B3779" t="s">
        <v>19</v>
      </c>
      <c r="C3779" t="s">
        <v>35</v>
      </c>
      <c r="D3779" t="s">
        <v>32949</v>
      </c>
      <c r="E3779" t="s">
        <v>32950</v>
      </c>
      <c r="F3779" t="s">
        <v>32951</v>
      </c>
      <c r="G3779">
        <v>22610</v>
      </c>
      <c r="H3779" t="s">
        <v>32952</v>
      </c>
      <c r="J3779" t="s">
        <v>32953</v>
      </c>
      <c r="K3779" t="s">
        <v>32954</v>
      </c>
      <c r="L3779" t="s">
        <v>32955</v>
      </c>
      <c r="M3779">
        <v>91260</v>
      </c>
      <c r="N3779" t="s">
        <v>32956</v>
      </c>
      <c r="O3779" t="s">
        <v>276</v>
      </c>
      <c r="P3779" t="s">
        <v>3651</v>
      </c>
      <c r="Q3779" t="s">
        <v>32957</v>
      </c>
      <c r="T3779" t="s">
        <v>279</v>
      </c>
      <c r="U3779">
        <v>22111</v>
      </c>
    </row>
    <row r="3780" spans="1:30" ht="12.75" customHeight="1" x14ac:dyDescent="0.2">
      <c r="A3780">
        <v>25562</v>
      </c>
      <c r="B3780" t="s">
        <v>19</v>
      </c>
      <c r="C3780" t="s">
        <v>35</v>
      </c>
      <c r="D3780" t="s">
        <v>32958</v>
      </c>
      <c r="E3780" t="s">
        <v>994</v>
      </c>
      <c r="F3780" t="s">
        <v>32959</v>
      </c>
      <c r="G3780">
        <v>88230</v>
      </c>
      <c r="H3780" t="s">
        <v>32960</v>
      </c>
      <c r="I3780" t="s">
        <v>32961</v>
      </c>
      <c r="M3780" t="s">
        <v>9258</v>
      </c>
      <c r="N3780">
        <v>88230</v>
      </c>
      <c r="O3780" t="s">
        <v>31756</v>
      </c>
      <c r="P3780" t="s">
        <v>31757</v>
      </c>
      <c r="Q3780" t="s">
        <v>19293</v>
      </c>
      <c r="R3780" t="s">
        <v>17560</v>
      </c>
      <c r="S3780" t="s">
        <v>20118</v>
      </c>
      <c r="V3780" t="s">
        <v>133</v>
      </c>
      <c r="W3780">
        <v>88106</v>
      </c>
    </row>
    <row r="3781" spans="1:30" ht="12.75" customHeight="1" x14ac:dyDescent="0.2">
      <c r="A3781">
        <v>23133</v>
      </c>
      <c r="B3781" t="s">
        <v>19</v>
      </c>
      <c r="C3781" t="s">
        <v>35</v>
      </c>
      <c r="D3781" t="s">
        <v>32962</v>
      </c>
      <c r="E3781" t="s">
        <v>108</v>
      </c>
      <c r="F3781" t="s">
        <v>23769</v>
      </c>
      <c r="G3781">
        <v>38200</v>
      </c>
      <c r="H3781" t="s">
        <v>32963</v>
      </c>
      <c r="J3781" t="s">
        <v>32964</v>
      </c>
      <c r="K3781" t="s">
        <v>32965</v>
      </c>
      <c r="L3781" t="s">
        <v>19</v>
      </c>
      <c r="N3781" t="s">
        <v>19</v>
      </c>
      <c r="O3781" t="s">
        <v>1133</v>
      </c>
      <c r="P3781" t="s">
        <v>6977</v>
      </c>
      <c r="Q3781" t="s">
        <v>18507</v>
      </c>
      <c r="T3781" t="s">
        <v>716</v>
      </c>
      <c r="U3781">
        <v>38215</v>
      </c>
    </row>
    <row r="3782" spans="1:30" ht="12.75" customHeight="1" x14ac:dyDescent="0.2">
      <c r="A3782">
        <v>4007</v>
      </c>
      <c r="B3782" t="s">
        <v>19</v>
      </c>
      <c r="C3782" t="s">
        <v>113</v>
      </c>
      <c r="D3782" t="s">
        <v>3083</v>
      </c>
      <c r="E3782" t="s">
        <v>327</v>
      </c>
      <c r="F3782" t="s">
        <v>3084</v>
      </c>
      <c r="G3782">
        <v>50220</v>
      </c>
      <c r="H3782" t="s">
        <v>3085</v>
      </c>
      <c r="I3782">
        <v>979654827</v>
      </c>
      <c r="J3782">
        <v>673885647</v>
      </c>
      <c r="K3782" t="s">
        <v>3086</v>
      </c>
      <c r="L3782" t="s">
        <v>3087</v>
      </c>
      <c r="M3782">
        <v>50120</v>
      </c>
      <c r="N3782" t="s">
        <v>3088</v>
      </c>
      <c r="O3782" t="s">
        <v>365</v>
      </c>
      <c r="P3782" t="s">
        <v>366</v>
      </c>
      <c r="Q3782" t="s">
        <v>3089</v>
      </c>
      <c r="T3782" t="s">
        <v>368</v>
      </c>
      <c r="U3782">
        <v>50168</v>
      </c>
    </row>
    <row r="3783" spans="1:30" s="2" customFormat="1" ht="12.75" customHeight="1" x14ac:dyDescent="0.2">
      <c r="A3783">
        <v>18050</v>
      </c>
      <c r="B3783" t="s">
        <v>19</v>
      </c>
      <c r="C3783" s="2" t="s">
        <v>51</v>
      </c>
      <c r="D3783" s="2" t="s">
        <v>3083</v>
      </c>
      <c r="E3783" s="2" t="s">
        <v>4666</v>
      </c>
      <c r="F3783" s="2" t="s">
        <v>16205</v>
      </c>
      <c r="G3783">
        <v>50730</v>
      </c>
      <c r="H3783" t="s">
        <v>23751</v>
      </c>
      <c r="I3783"/>
      <c r="J3783" t="s">
        <v>23752</v>
      </c>
      <c r="K3783" t="s">
        <v>23753</v>
      </c>
      <c r="L3783" t="s">
        <v>19</v>
      </c>
      <c r="M3783"/>
      <c r="N3783" t="s">
        <v>19</v>
      </c>
      <c r="O3783" t="s">
        <v>12731</v>
      </c>
      <c r="P3783" t="s">
        <v>366</v>
      </c>
      <c r="Q3783" t="s">
        <v>21523</v>
      </c>
      <c r="R3783"/>
      <c r="S3783"/>
      <c r="T3783" t="s">
        <v>368</v>
      </c>
      <c r="U3783">
        <v>50452</v>
      </c>
      <c r="V3783"/>
      <c r="W3783"/>
      <c r="X3783"/>
      <c r="Y3783" s="14">
        <v>42997</v>
      </c>
      <c r="Z3783" s="14">
        <v>43031</v>
      </c>
      <c r="AB3783" s="8" t="s">
        <v>37798</v>
      </c>
      <c r="AC3783" s="2" t="s">
        <v>37798</v>
      </c>
      <c r="AD3783" s="2" t="s">
        <v>37819</v>
      </c>
    </row>
    <row r="3784" spans="1:30" ht="12.75" customHeight="1" x14ac:dyDescent="0.2">
      <c r="A3784">
        <v>3531</v>
      </c>
      <c r="B3784" t="s">
        <v>19</v>
      </c>
      <c r="C3784" t="s">
        <v>19</v>
      </c>
      <c r="D3784" t="s">
        <v>3090</v>
      </c>
      <c r="E3784" t="s">
        <v>1496</v>
      </c>
      <c r="F3784" t="s">
        <v>3091</v>
      </c>
      <c r="G3784">
        <v>77171</v>
      </c>
      <c r="H3784" t="s">
        <v>3092</v>
      </c>
      <c r="J3784" t="s">
        <v>3093</v>
      </c>
      <c r="K3784" t="s">
        <v>3094</v>
      </c>
      <c r="L3784" t="s">
        <v>3095</v>
      </c>
      <c r="M3784">
        <v>77160</v>
      </c>
      <c r="N3784" t="s">
        <v>3096</v>
      </c>
      <c r="O3784" t="s">
        <v>46</v>
      </c>
      <c r="P3784" t="s">
        <v>65</v>
      </c>
      <c r="Q3784" t="s">
        <v>1238</v>
      </c>
      <c r="R3784" t="s">
        <v>33</v>
      </c>
      <c r="T3784" t="s">
        <v>359</v>
      </c>
      <c r="U3784">
        <v>77246</v>
      </c>
    </row>
    <row r="3785" spans="1:30" ht="12.75" customHeight="1" x14ac:dyDescent="0.2">
      <c r="A3785">
        <v>14399</v>
      </c>
      <c r="B3785" t="s">
        <v>19</v>
      </c>
      <c r="C3785" t="s">
        <v>19</v>
      </c>
      <c r="D3785" t="s">
        <v>18749</v>
      </c>
      <c r="E3785" t="s">
        <v>18750</v>
      </c>
      <c r="F3785" t="s">
        <v>18751</v>
      </c>
      <c r="G3785">
        <v>87700</v>
      </c>
      <c r="H3785" t="s">
        <v>18752</v>
      </c>
      <c r="J3785" t="s">
        <v>18753</v>
      </c>
      <c r="K3785" t="s">
        <v>18754</v>
      </c>
      <c r="L3785" t="s">
        <v>19</v>
      </c>
      <c r="N3785" t="s">
        <v>19</v>
      </c>
      <c r="O3785" t="s">
        <v>19</v>
      </c>
      <c r="P3785" t="s">
        <v>19</v>
      </c>
      <c r="T3785" t="s">
        <v>796</v>
      </c>
      <c r="U3785">
        <v>87001</v>
      </c>
    </row>
    <row r="3786" spans="1:30" ht="12.75" customHeight="1" x14ac:dyDescent="0.2">
      <c r="A3786">
        <v>3387</v>
      </c>
      <c r="B3786" t="s">
        <v>19</v>
      </c>
      <c r="C3786" t="s">
        <v>1550</v>
      </c>
      <c r="D3786" t="s">
        <v>3097</v>
      </c>
      <c r="E3786" t="s">
        <v>1137</v>
      </c>
      <c r="F3786" t="s">
        <v>2964</v>
      </c>
      <c r="G3786">
        <v>56310</v>
      </c>
      <c r="H3786" t="s">
        <v>3098</v>
      </c>
      <c r="I3786" t="s">
        <v>3099</v>
      </c>
      <c r="L3786" t="s">
        <v>19</v>
      </c>
      <c r="N3786" t="s">
        <v>19</v>
      </c>
      <c r="O3786" t="s">
        <v>19</v>
      </c>
      <c r="P3786" t="s">
        <v>19</v>
      </c>
      <c r="T3786" t="s">
        <v>262</v>
      </c>
      <c r="U3786">
        <v>56016</v>
      </c>
    </row>
    <row r="3787" spans="1:30" ht="12.75" customHeight="1" x14ac:dyDescent="0.2">
      <c r="A3787">
        <v>5897</v>
      </c>
      <c r="B3787" t="s">
        <v>19</v>
      </c>
      <c r="C3787" t="s">
        <v>35</v>
      </c>
      <c r="D3787" t="s">
        <v>8403</v>
      </c>
      <c r="E3787" t="s">
        <v>1574</v>
      </c>
      <c r="F3787" t="s">
        <v>8404</v>
      </c>
      <c r="G3787">
        <v>42920</v>
      </c>
      <c r="H3787" t="s">
        <v>8405</v>
      </c>
      <c r="I3787" t="s">
        <v>8406</v>
      </c>
      <c r="L3787" t="s">
        <v>2193</v>
      </c>
      <c r="M3787">
        <v>42190</v>
      </c>
      <c r="N3787" t="s">
        <v>8407</v>
      </c>
      <c r="O3787" t="s">
        <v>6183</v>
      </c>
      <c r="P3787" t="s">
        <v>65</v>
      </c>
      <c r="Q3787" t="s">
        <v>6504</v>
      </c>
      <c r="R3787" t="s">
        <v>33</v>
      </c>
      <c r="T3787" t="s">
        <v>1026</v>
      </c>
      <c r="U3787">
        <v>42114</v>
      </c>
    </row>
    <row r="3788" spans="1:30" ht="12.75" customHeight="1" x14ac:dyDescent="0.2">
      <c r="A3788">
        <v>18729</v>
      </c>
      <c r="B3788" t="s">
        <v>19</v>
      </c>
      <c r="C3788" t="s">
        <v>35</v>
      </c>
      <c r="D3788" t="s">
        <v>23754</v>
      </c>
      <c r="E3788" t="s">
        <v>7951</v>
      </c>
      <c r="F3788" t="s">
        <v>7507</v>
      </c>
      <c r="G3788">
        <v>49110</v>
      </c>
      <c r="H3788" t="s">
        <v>23755</v>
      </c>
      <c r="J3788">
        <v>613928333</v>
      </c>
      <c r="K3788" t="s">
        <v>23756</v>
      </c>
      <c r="L3788" t="s">
        <v>19</v>
      </c>
      <c r="N3788" t="s">
        <v>19</v>
      </c>
      <c r="O3788" t="s">
        <v>46</v>
      </c>
      <c r="P3788" t="s">
        <v>3631</v>
      </c>
      <c r="Q3788" t="s">
        <v>20762</v>
      </c>
      <c r="T3788" t="s">
        <v>1161</v>
      </c>
      <c r="U3788">
        <v>49033</v>
      </c>
    </row>
    <row r="3789" spans="1:30" s="1" customFormat="1" ht="12.75" customHeight="1" x14ac:dyDescent="0.2">
      <c r="A3789">
        <v>17007</v>
      </c>
      <c r="B3789" t="s">
        <v>19</v>
      </c>
      <c r="C3789" t="s">
        <v>113</v>
      </c>
      <c r="D3789" t="s">
        <v>23757</v>
      </c>
      <c r="E3789" t="s">
        <v>23758</v>
      </c>
      <c r="F3789" t="s">
        <v>23759</v>
      </c>
      <c r="G3789">
        <v>51190</v>
      </c>
      <c r="H3789" t="s">
        <v>23760</v>
      </c>
      <c r="I3789"/>
      <c r="J3789">
        <v>673121412</v>
      </c>
      <c r="K3789" t="s">
        <v>23761</v>
      </c>
      <c r="L3789" t="s">
        <v>19</v>
      </c>
      <c r="M3789"/>
      <c r="N3789" t="s">
        <v>19</v>
      </c>
      <c r="O3789" t="s">
        <v>7788</v>
      </c>
      <c r="P3789" t="s">
        <v>65</v>
      </c>
      <c r="Q3789" t="s">
        <v>23762</v>
      </c>
      <c r="R3789"/>
      <c r="S3789"/>
      <c r="T3789" t="s">
        <v>359</v>
      </c>
      <c r="U3789">
        <v>51302</v>
      </c>
      <c r="V3789"/>
      <c r="W3789"/>
      <c r="X3789"/>
      <c r="Y3789" s="4"/>
      <c r="Z3789" s="6"/>
      <c r="AA3789"/>
      <c r="AB3789" s="4"/>
      <c r="AC3789"/>
      <c r="AD3789"/>
    </row>
    <row r="3790" spans="1:30" ht="12.75" customHeight="1" x14ac:dyDescent="0.2">
      <c r="A3790">
        <v>11970</v>
      </c>
      <c r="B3790" t="s">
        <v>19</v>
      </c>
      <c r="C3790" t="s">
        <v>19</v>
      </c>
      <c r="D3790" t="s">
        <v>18755</v>
      </c>
      <c r="E3790" t="s">
        <v>3529</v>
      </c>
      <c r="F3790" t="s">
        <v>128</v>
      </c>
      <c r="G3790">
        <v>68370</v>
      </c>
      <c r="H3790" t="s">
        <v>18756</v>
      </c>
      <c r="L3790" t="s">
        <v>19</v>
      </c>
      <c r="N3790" t="s">
        <v>19</v>
      </c>
      <c r="O3790" t="s">
        <v>9452</v>
      </c>
      <c r="P3790" t="s">
        <v>65</v>
      </c>
      <c r="Q3790" t="s">
        <v>16968</v>
      </c>
      <c r="T3790" t="s">
        <v>133</v>
      </c>
      <c r="U3790">
        <v>68249</v>
      </c>
      <c r="AB3790" s="7"/>
      <c r="AC3790" s="1"/>
      <c r="AD3790" s="1"/>
    </row>
    <row r="3791" spans="1:30" ht="12.75" customHeight="1" x14ac:dyDescent="0.2">
      <c r="A3791">
        <v>6297</v>
      </c>
      <c r="B3791" t="s">
        <v>19</v>
      </c>
      <c r="C3791" t="s">
        <v>1606</v>
      </c>
      <c r="D3791" t="s">
        <v>8408</v>
      </c>
      <c r="E3791" t="s">
        <v>8409</v>
      </c>
      <c r="F3791" t="s">
        <v>8410</v>
      </c>
      <c r="G3791">
        <v>7140</v>
      </c>
      <c r="H3791" t="s">
        <v>8411</v>
      </c>
      <c r="I3791" t="s">
        <v>8412</v>
      </c>
      <c r="K3791" t="s">
        <v>8413</v>
      </c>
      <c r="L3791" t="s">
        <v>19</v>
      </c>
      <c r="N3791" t="s">
        <v>19</v>
      </c>
      <c r="O3791" t="s">
        <v>46</v>
      </c>
      <c r="P3791" t="s">
        <v>491</v>
      </c>
      <c r="Q3791" t="s">
        <v>2094</v>
      </c>
      <c r="R3791" t="s">
        <v>33</v>
      </c>
      <c r="T3791" t="s">
        <v>6590</v>
      </c>
      <c r="U3791">
        <v>7284</v>
      </c>
    </row>
    <row r="3792" spans="1:30" ht="12.75" customHeight="1" x14ac:dyDescent="0.2">
      <c r="A3792">
        <v>24737</v>
      </c>
      <c r="B3792" t="s">
        <v>19</v>
      </c>
      <c r="C3792" t="s">
        <v>51</v>
      </c>
      <c r="D3792" t="s">
        <v>32966</v>
      </c>
      <c r="E3792" t="s">
        <v>19</v>
      </c>
      <c r="F3792" t="s">
        <v>14202</v>
      </c>
      <c r="G3792">
        <v>22630</v>
      </c>
      <c r="H3792" t="s">
        <v>30618</v>
      </c>
      <c r="J3792">
        <v>616768882</v>
      </c>
      <c r="L3792" t="s">
        <v>19</v>
      </c>
      <c r="N3792" t="s">
        <v>19</v>
      </c>
      <c r="O3792" t="s">
        <v>1603</v>
      </c>
      <c r="P3792" t="s">
        <v>402</v>
      </c>
      <c r="Q3792" t="s">
        <v>25257</v>
      </c>
      <c r="T3792" t="s">
        <v>112</v>
      </c>
      <c r="U3792">
        <v>22274</v>
      </c>
    </row>
    <row r="3793" spans="1:26" ht="12.75" customHeight="1" x14ac:dyDescent="0.2">
      <c r="A3793">
        <v>24433</v>
      </c>
      <c r="B3793" t="s">
        <v>19</v>
      </c>
      <c r="C3793" t="s">
        <v>35</v>
      </c>
      <c r="D3793" t="s">
        <v>32967</v>
      </c>
      <c r="E3793" t="s">
        <v>495</v>
      </c>
      <c r="F3793" t="s">
        <v>751</v>
      </c>
      <c r="G3793">
        <v>56250</v>
      </c>
      <c r="H3793" t="s">
        <v>32968</v>
      </c>
      <c r="L3793" t="s">
        <v>19</v>
      </c>
      <c r="N3793" t="s">
        <v>19</v>
      </c>
      <c r="O3793" t="s">
        <v>19</v>
      </c>
      <c r="P3793" t="s">
        <v>19</v>
      </c>
      <c r="T3793" t="s">
        <v>49</v>
      </c>
      <c r="U3793">
        <v>56053</v>
      </c>
      <c r="Z3793" s="4"/>
    </row>
    <row r="3794" spans="1:26" ht="12.75" customHeight="1" x14ac:dyDescent="0.2">
      <c r="A3794">
        <v>12118</v>
      </c>
      <c r="B3794" t="s">
        <v>19</v>
      </c>
      <c r="C3794" t="s">
        <v>19</v>
      </c>
      <c r="D3794" t="s">
        <v>18757</v>
      </c>
      <c r="E3794" t="s">
        <v>200</v>
      </c>
      <c r="F3794" t="s">
        <v>3860</v>
      </c>
      <c r="G3794">
        <v>74520</v>
      </c>
      <c r="H3794" t="s">
        <v>18758</v>
      </c>
      <c r="I3794" t="s">
        <v>18759</v>
      </c>
      <c r="L3794" t="s">
        <v>18760</v>
      </c>
      <c r="M3794">
        <v>1280</v>
      </c>
      <c r="N3794" t="s">
        <v>18761</v>
      </c>
      <c r="O3794" t="s">
        <v>10438</v>
      </c>
      <c r="P3794" t="s">
        <v>6657</v>
      </c>
      <c r="Q3794" t="s">
        <v>13146</v>
      </c>
      <c r="R3794" t="s">
        <v>12803</v>
      </c>
      <c r="S3794" t="s">
        <v>16990</v>
      </c>
      <c r="T3794" t="s">
        <v>5043</v>
      </c>
      <c r="U3794">
        <v>74260</v>
      </c>
      <c r="Z3794" s="4"/>
    </row>
    <row r="3795" spans="1:26" ht="12.75" customHeight="1" x14ac:dyDescent="0.2">
      <c r="A3795">
        <v>18751</v>
      </c>
      <c r="B3795" t="s">
        <v>19</v>
      </c>
      <c r="C3795" t="s">
        <v>35</v>
      </c>
      <c r="D3795" t="s">
        <v>23763</v>
      </c>
      <c r="E3795" t="s">
        <v>642</v>
      </c>
      <c r="F3795" t="s">
        <v>23764</v>
      </c>
      <c r="G3795">
        <v>86230</v>
      </c>
      <c r="H3795" t="s">
        <v>23765</v>
      </c>
      <c r="I3795" t="s">
        <v>23766</v>
      </c>
      <c r="L3795" t="s">
        <v>19</v>
      </c>
      <c r="N3795" t="s">
        <v>19</v>
      </c>
      <c r="O3795" t="s">
        <v>1419</v>
      </c>
      <c r="P3795" t="s">
        <v>6926</v>
      </c>
      <c r="Q3795" t="s">
        <v>19509</v>
      </c>
      <c r="T3795" t="s">
        <v>410</v>
      </c>
      <c r="U3795">
        <v>86224</v>
      </c>
      <c r="Z3795" s="4"/>
    </row>
    <row r="3796" spans="1:26" ht="12.75" customHeight="1" x14ac:dyDescent="0.2">
      <c r="A3796">
        <v>23383</v>
      </c>
      <c r="B3796" t="s">
        <v>19</v>
      </c>
      <c r="C3796" t="s">
        <v>35</v>
      </c>
      <c r="D3796" t="s">
        <v>32969</v>
      </c>
      <c r="E3796" t="s">
        <v>108</v>
      </c>
      <c r="F3796" t="s">
        <v>128</v>
      </c>
      <c r="G3796">
        <v>68370</v>
      </c>
      <c r="H3796" t="s">
        <v>32970</v>
      </c>
      <c r="I3796" t="s">
        <v>32971</v>
      </c>
      <c r="K3796" t="s">
        <v>32972</v>
      </c>
      <c r="L3796" t="s">
        <v>19</v>
      </c>
      <c r="N3796" t="s">
        <v>19</v>
      </c>
      <c r="O3796" t="s">
        <v>46</v>
      </c>
      <c r="P3796" t="s">
        <v>17560</v>
      </c>
      <c r="Q3796" t="s">
        <v>22382</v>
      </c>
      <c r="T3796" t="s">
        <v>133</v>
      </c>
      <c r="U3796">
        <v>68249</v>
      </c>
      <c r="Z3796" s="4"/>
    </row>
    <row r="3797" spans="1:26" ht="12.75" customHeight="1" x14ac:dyDescent="0.2">
      <c r="A3797">
        <v>10485</v>
      </c>
      <c r="B3797" t="s">
        <v>19</v>
      </c>
      <c r="C3797" t="s">
        <v>20</v>
      </c>
      <c r="D3797" t="s">
        <v>13629</v>
      </c>
      <c r="E3797" t="s">
        <v>13630</v>
      </c>
      <c r="F3797" t="s">
        <v>13631</v>
      </c>
      <c r="G3797">
        <v>50000</v>
      </c>
      <c r="H3797" t="s">
        <v>13632</v>
      </c>
      <c r="I3797">
        <v>672069055</v>
      </c>
      <c r="L3797" t="s">
        <v>19</v>
      </c>
      <c r="N3797" t="s">
        <v>19</v>
      </c>
      <c r="O3797" t="s">
        <v>46</v>
      </c>
      <c r="P3797" t="s">
        <v>366</v>
      </c>
      <c r="Q3797" t="s">
        <v>3989</v>
      </c>
      <c r="T3797" t="s">
        <v>368</v>
      </c>
      <c r="U3797">
        <v>50502</v>
      </c>
      <c r="Z3797" s="4"/>
    </row>
    <row r="3798" spans="1:26" ht="12.75" customHeight="1" x14ac:dyDescent="0.2">
      <c r="A3798">
        <v>24329</v>
      </c>
      <c r="B3798" t="s">
        <v>19</v>
      </c>
      <c r="C3798" t="s">
        <v>51</v>
      </c>
      <c r="D3798" t="s">
        <v>8414</v>
      </c>
      <c r="E3798" t="s">
        <v>8415</v>
      </c>
      <c r="F3798" t="s">
        <v>8416</v>
      </c>
      <c r="G3798">
        <v>35480</v>
      </c>
      <c r="H3798" t="s">
        <v>8417</v>
      </c>
      <c r="J3798">
        <v>627775269</v>
      </c>
      <c r="K3798" t="s">
        <v>8418</v>
      </c>
      <c r="L3798" t="s">
        <v>19</v>
      </c>
      <c r="N3798" t="s">
        <v>19</v>
      </c>
      <c r="O3798" t="s">
        <v>438</v>
      </c>
      <c r="P3798" t="s">
        <v>169</v>
      </c>
      <c r="Q3798" t="s">
        <v>8419</v>
      </c>
      <c r="T3798" t="s">
        <v>101</v>
      </c>
      <c r="U3798">
        <v>35129</v>
      </c>
      <c r="Z3798" s="4"/>
    </row>
    <row r="3799" spans="1:26" ht="12.75" customHeight="1" x14ac:dyDescent="0.2">
      <c r="A3799">
        <v>17591</v>
      </c>
      <c r="B3799" t="s">
        <v>19</v>
      </c>
      <c r="C3799" t="s">
        <v>19</v>
      </c>
      <c r="D3799" t="s">
        <v>23767</v>
      </c>
      <c r="E3799" t="s">
        <v>23768</v>
      </c>
      <c r="F3799" t="s">
        <v>23769</v>
      </c>
      <c r="G3799">
        <v>38200</v>
      </c>
      <c r="H3799" t="s">
        <v>23770</v>
      </c>
      <c r="J3799">
        <v>658155808</v>
      </c>
      <c r="K3799" t="s">
        <v>23771</v>
      </c>
      <c r="L3799" t="s">
        <v>21166</v>
      </c>
      <c r="M3799">
        <v>69007</v>
      </c>
      <c r="N3799" t="s">
        <v>23772</v>
      </c>
      <c r="O3799" t="s">
        <v>46</v>
      </c>
      <c r="P3799" t="s">
        <v>11737</v>
      </c>
      <c r="Q3799" t="s">
        <v>22021</v>
      </c>
      <c r="T3799" t="s">
        <v>716</v>
      </c>
      <c r="U3799">
        <v>38215</v>
      </c>
      <c r="Z3799" s="4"/>
    </row>
    <row r="3800" spans="1:26" ht="12.75" customHeight="1" x14ac:dyDescent="0.2">
      <c r="A3800">
        <v>4839</v>
      </c>
      <c r="B3800" t="s">
        <v>19</v>
      </c>
      <c r="C3800" t="s">
        <v>51</v>
      </c>
      <c r="D3800" t="s">
        <v>8420</v>
      </c>
      <c r="E3800" t="s">
        <v>19</v>
      </c>
      <c r="F3800" t="s">
        <v>8421</v>
      </c>
      <c r="G3800">
        <v>38160</v>
      </c>
      <c r="H3800" t="s">
        <v>8422</v>
      </c>
      <c r="I3800" t="s">
        <v>8423</v>
      </c>
      <c r="J3800" t="s">
        <v>8424</v>
      </c>
      <c r="K3800" t="s">
        <v>8425</v>
      </c>
      <c r="L3800" t="s">
        <v>19</v>
      </c>
      <c r="N3800" t="s">
        <v>19</v>
      </c>
      <c r="O3800" t="s">
        <v>1133</v>
      </c>
      <c r="P3800" t="s">
        <v>1134</v>
      </c>
      <c r="Q3800" t="s">
        <v>3962</v>
      </c>
      <c r="R3800" t="s">
        <v>33</v>
      </c>
      <c r="T3800" t="s">
        <v>699</v>
      </c>
      <c r="U3800">
        <v>38359</v>
      </c>
      <c r="Z3800" s="4"/>
    </row>
    <row r="3801" spans="1:26" ht="12.75" customHeight="1" x14ac:dyDescent="0.2">
      <c r="A3801">
        <v>4973</v>
      </c>
      <c r="B3801" t="s">
        <v>19</v>
      </c>
      <c r="C3801" t="s">
        <v>35</v>
      </c>
      <c r="D3801" t="s">
        <v>8426</v>
      </c>
      <c r="E3801" t="s">
        <v>1574</v>
      </c>
      <c r="F3801" t="s">
        <v>3682</v>
      </c>
      <c r="G3801">
        <v>29300</v>
      </c>
      <c r="H3801" t="s">
        <v>855</v>
      </c>
      <c r="I3801" t="s">
        <v>8427</v>
      </c>
      <c r="J3801" t="s">
        <v>8428</v>
      </c>
      <c r="M3801" t="s">
        <v>8429</v>
      </c>
      <c r="N3801">
        <v>56620</v>
      </c>
      <c r="O3801" t="s">
        <v>4755</v>
      </c>
      <c r="P3801" t="s">
        <v>8430</v>
      </c>
      <c r="Q3801" t="s">
        <v>46</v>
      </c>
      <c r="R3801" t="s">
        <v>47</v>
      </c>
      <c r="S3801" t="s">
        <v>7293</v>
      </c>
      <c r="T3801" t="s">
        <v>33</v>
      </c>
      <c r="V3801" t="s">
        <v>262</v>
      </c>
      <c r="W3801">
        <v>29005</v>
      </c>
      <c r="Z3801" s="4"/>
    </row>
    <row r="3802" spans="1:26" ht="12.75" customHeight="1" x14ac:dyDescent="0.2">
      <c r="A3802">
        <v>8424</v>
      </c>
      <c r="B3802" t="s">
        <v>19</v>
      </c>
      <c r="C3802" t="s">
        <v>35</v>
      </c>
      <c r="D3802" t="s">
        <v>13633</v>
      </c>
      <c r="E3802" t="s">
        <v>1352</v>
      </c>
      <c r="F3802" t="s">
        <v>13634</v>
      </c>
      <c r="G3802">
        <v>30770</v>
      </c>
      <c r="H3802" t="s">
        <v>8376</v>
      </c>
      <c r="I3802" t="s">
        <v>13635</v>
      </c>
      <c r="J3802" t="s">
        <v>13636</v>
      </c>
      <c r="L3802" t="s">
        <v>19</v>
      </c>
      <c r="N3802" t="s">
        <v>19</v>
      </c>
      <c r="O3802" t="s">
        <v>46</v>
      </c>
      <c r="P3802" t="s">
        <v>3857</v>
      </c>
      <c r="Q3802" t="s">
        <v>11410</v>
      </c>
      <c r="T3802" t="s">
        <v>239</v>
      </c>
      <c r="U3802">
        <v>30064</v>
      </c>
      <c r="Z3802" s="4"/>
    </row>
    <row r="3803" spans="1:26" ht="12.75" customHeight="1" x14ac:dyDescent="0.2">
      <c r="A3803">
        <v>18027</v>
      </c>
      <c r="B3803" t="s">
        <v>19</v>
      </c>
      <c r="C3803" t="s">
        <v>35</v>
      </c>
      <c r="D3803" t="s">
        <v>23773</v>
      </c>
      <c r="E3803" t="s">
        <v>1178</v>
      </c>
      <c r="F3803" t="s">
        <v>23774</v>
      </c>
      <c r="G3803">
        <v>67420</v>
      </c>
      <c r="H3803" t="s">
        <v>23775</v>
      </c>
      <c r="I3803" t="s">
        <v>23776</v>
      </c>
      <c r="K3803" t="s">
        <v>23777</v>
      </c>
      <c r="L3803" t="s">
        <v>19</v>
      </c>
      <c r="N3803" t="s">
        <v>19</v>
      </c>
      <c r="O3803" t="s">
        <v>11926</v>
      </c>
      <c r="P3803" t="s">
        <v>65</v>
      </c>
      <c r="Q3803" t="s">
        <v>23778</v>
      </c>
      <c r="T3803" t="s">
        <v>133</v>
      </c>
      <c r="U3803">
        <v>67377</v>
      </c>
      <c r="Z3803" s="4"/>
    </row>
    <row r="3804" spans="1:26" ht="12.75" customHeight="1" x14ac:dyDescent="0.2">
      <c r="A3804">
        <v>9399</v>
      </c>
      <c r="B3804" t="s">
        <v>19</v>
      </c>
      <c r="C3804" t="s">
        <v>1550</v>
      </c>
      <c r="D3804" t="s">
        <v>13637</v>
      </c>
      <c r="E3804" t="s">
        <v>999</v>
      </c>
      <c r="F3804" t="s">
        <v>13638</v>
      </c>
      <c r="G3804">
        <v>74130</v>
      </c>
      <c r="H3804" t="s">
        <v>13639</v>
      </c>
      <c r="J3804" t="s">
        <v>13640</v>
      </c>
      <c r="K3804" t="s">
        <v>13641</v>
      </c>
      <c r="L3804" t="s">
        <v>19</v>
      </c>
      <c r="N3804" t="s">
        <v>19</v>
      </c>
      <c r="O3804" t="s">
        <v>46</v>
      </c>
      <c r="P3804" t="s">
        <v>6657</v>
      </c>
      <c r="Q3804" t="s">
        <v>13642</v>
      </c>
      <c r="T3804" t="s">
        <v>5043</v>
      </c>
      <c r="U3804">
        <v>74110</v>
      </c>
      <c r="Z3804" s="4"/>
    </row>
    <row r="3805" spans="1:26" ht="12.75" customHeight="1" x14ac:dyDescent="0.2">
      <c r="A3805">
        <v>15331</v>
      </c>
      <c r="B3805" t="s">
        <v>19</v>
      </c>
      <c r="C3805" t="s">
        <v>19</v>
      </c>
      <c r="D3805" t="s">
        <v>18762</v>
      </c>
      <c r="E3805" t="s">
        <v>18763</v>
      </c>
      <c r="F3805" t="s">
        <v>18764</v>
      </c>
      <c r="G3805">
        <v>24300</v>
      </c>
      <c r="H3805" t="s">
        <v>18765</v>
      </c>
      <c r="I3805" t="s">
        <v>18766</v>
      </c>
      <c r="K3805" t="s">
        <v>18767</v>
      </c>
      <c r="L3805" t="s">
        <v>19</v>
      </c>
      <c r="N3805" t="s">
        <v>19</v>
      </c>
      <c r="O3805" t="s">
        <v>46</v>
      </c>
      <c r="P3805" t="s">
        <v>10619</v>
      </c>
      <c r="Q3805" t="s">
        <v>17061</v>
      </c>
      <c r="T3805" t="s">
        <v>270</v>
      </c>
      <c r="U3805">
        <v>24411</v>
      </c>
      <c r="Z3805" s="4"/>
    </row>
    <row r="3806" spans="1:26" ht="12.75" customHeight="1" x14ac:dyDescent="0.2">
      <c r="A3806">
        <v>24367</v>
      </c>
      <c r="B3806" t="s">
        <v>19</v>
      </c>
      <c r="C3806" t="s">
        <v>35</v>
      </c>
      <c r="D3806" t="s">
        <v>32973</v>
      </c>
      <c r="E3806" t="s">
        <v>2917</v>
      </c>
      <c r="F3806" t="s">
        <v>32974</v>
      </c>
      <c r="G3806">
        <v>33490</v>
      </c>
      <c r="H3806" t="s">
        <v>32975</v>
      </c>
      <c r="I3806">
        <v>556620197</v>
      </c>
      <c r="K3806" t="s">
        <v>32976</v>
      </c>
      <c r="L3806" t="s">
        <v>19</v>
      </c>
      <c r="N3806" t="s">
        <v>19</v>
      </c>
      <c r="O3806" t="s">
        <v>3183</v>
      </c>
      <c r="P3806" t="s">
        <v>5874</v>
      </c>
      <c r="Q3806" t="s">
        <v>3304</v>
      </c>
      <c r="T3806" t="s">
        <v>2407</v>
      </c>
      <c r="U3806">
        <v>33438</v>
      </c>
      <c r="Z3806" s="4"/>
    </row>
    <row r="3807" spans="1:26" ht="12.75" customHeight="1" x14ac:dyDescent="0.2">
      <c r="A3807">
        <v>2940</v>
      </c>
      <c r="B3807" t="s">
        <v>19</v>
      </c>
      <c r="C3807" t="s">
        <v>19</v>
      </c>
      <c r="D3807" t="s">
        <v>3100</v>
      </c>
      <c r="E3807" t="s">
        <v>3101</v>
      </c>
      <c r="F3807" t="s">
        <v>3102</v>
      </c>
      <c r="G3807">
        <v>35630</v>
      </c>
      <c r="H3807" t="s">
        <v>3103</v>
      </c>
      <c r="J3807" t="s">
        <v>3104</v>
      </c>
      <c r="L3807" t="s">
        <v>19</v>
      </c>
      <c r="N3807" t="s">
        <v>19</v>
      </c>
      <c r="O3807" t="s">
        <v>232</v>
      </c>
      <c r="P3807" t="s">
        <v>169</v>
      </c>
      <c r="Q3807" t="s">
        <v>3105</v>
      </c>
      <c r="R3807" t="s">
        <v>33</v>
      </c>
      <c r="T3807" t="s">
        <v>171</v>
      </c>
      <c r="U3807">
        <v>35130</v>
      </c>
      <c r="Z3807" s="4"/>
    </row>
    <row r="3808" spans="1:26" ht="12.75" customHeight="1" x14ac:dyDescent="0.2">
      <c r="A3808">
        <v>11639</v>
      </c>
      <c r="B3808" t="s">
        <v>19</v>
      </c>
      <c r="C3808" t="s">
        <v>35</v>
      </c>
      <c r="D3808" t="s">
        <v>3100</v>
      </c>
      <c r="E3808" t="s">
        <v>3101</v>
      </c>
      <c r="F3808" t="s">
        <v>7095</v>
      </c>
      <c r="G3808">
        <v>35630</v>
      </c>
      <c r="H3808" t="s">
        <v>259</v>
      </c>
      <c r="I3808" t="s">
        <v>13643</v>
      </c>
      <c r="K3808" t="s">
        <v>13644</v>
      </c>
      <c r="L3808" t="s">
        <v>13645</v>
      </c>
      <c r="M3808" t="s">
        <v>19</v>
      </c>
      <c r="O3808" t="s">
        <v>19</v>
      </c>
      <c r="P3808" t="s">
        <v>46</v>
      </c>
      <c r="Q3808" t="s">
        <v>402</v>
      </c>
      <c r="R3808" t="s">
        <v>12564</v>
      </c>
      <c r="U3808" t="s">
        <v>171</v>
      </c>
      <c r="V3808">
        <v>35130</v>
      </c>
      <c r="Z3808" s="4"/>
    </row>
    <row r="3809" spans="1:26" ht="12.75" customHeight="1" x14ac:dyDescent="0.2">
      <c r="A3809">
        <v>18294</v>
      </c>
      <c r="B3809" t="s">
        <v>19</v>
      </c>
      <c r="C3809" t="s">
        <v>35</v>
      </c>
      <c r="D3809" t="s">
        <v>23779</v>
      </c>
      <c r="E3809" t="s">
        <v>23780</v>
      </c>
      <c r="F3809" t="s">
        <v>23781</v>
      </c>
      <c r="G3809">
        <v>7230</v>
      </c>
      <c r="H3809" t="s">
        <v>23782</v>
      </c>
      <c r="I3809">
        <v>687370083</v>
      </c>
      <c r="K3809" t="s">
        <v>23783</v>
      </c>
      <c r="L3809" t="s">
        <v>19</v>
      </c>
      <c r="N3809" t="s">
        <v>19</v>
      </c>
      <c r="O3809" t="s">
        <v>5597</v>
      </c>
      <c r="P3809" t="s">
        <v>7053</v>
      </c>
      <c r="Q3809" t="s">
        <v>21638</v>
      </c>
      <c r="T3809" t="s">
        <v>6590</v>
      </c>
      <c r="U3809">
        <v>7213</v>
      </c>
      <c r="Z3809" s="4"/>
    </row>
    <row r="3810" spans="1:26" ht="12.75" customHeight="1" x14ac:dyDescent="0.2">
      <c r="A3810">
        <v>17305</v>
      </c>
      <c r="B3810" t="s">
        <v>19</v>
      </c>
      <c r="C3810" t="s">
        <v>35</v>
      </c>
      <c r="D3810" t="s">
        <v>23784</v>
      </c>
      <c r="E3810" t="s">
        <v>1137</v>
      </c>
      <c r="F3810" t="s">
        <v>17893</v>
      </c>
      <c r="G3810">
        <v>69220</v>
      </c>
      <c r="H3810" t="s">
        <v>23785</v>
      </c>
      <c r="I3810">
        <v>474663232</v>
      </c>
      <c r="K3810" t="s">
        <v>23786</v>
      </c>
      <c r="L3810" t="s">
        <v>19</v>
      </c>
      <c r="N3810" t="s">
        <v>19</v>
      </c>
      <c r="O3810" t="s">
        <v>19</v>
      </c>
      <c r="P3810" t="s">
        <v>19</v>
      </c>
      <c r="T3810" t="s">
        <v>254</v>
      </c>
      <c r="U3810">
        <v>69211</v>
      </c>
      <c r="Z3810" s="4"/>
    </row>
    <row r="3811" spans="1:26" ht="12.75" customHeight="1" x14ac:dyDescent="0.2">
      <c r="A3811">
        <v>18327</v>
      </c>
      <c r="B3811" t="s">
        <v>19</v>
      </c>
      <c r="C3811" t="s">
        <v>35</v>
      </c>
      <c r="D3811" t="s">
        <v>23787</v>
      </c>
      <c r="E3811" t="s">
        <v>37</v>
      </c>
      <c r="F3811" t="s">
        <v>23788</v>
      </c>
      <c r="G3811">
        <v>26110</v>
      </c>
      <c r="H3811" t="s">
        <v>23789</v>
      </c>
      <c r="I3811">
        <v>475271218</v>
      </c>
      <c r="L3811" t="s">
        <v>19</v>
      </c>
      <c r="N3811" t="s">
        <v>19</v>
      </c>
      <c r="O3811" t="s">
        <v>46</v>
      </c>
      <c r="P3811" t="s">
        <v>575</v>
      </c>
      <c r="Q3811" t="s">
        <v>22485</v>
      </c>
      <c r="T3811" t="s">
        <v>626</v>
      </c>
      <c r="U3811">
        <v>26233</v>
      </c>
      <c r="Z3811" s="4"/>
    </row>
    <row r="3812" spans="1:26" ht="12.75" customHeight="1" x14ac:dyDescent="0.2">
      <c r="A3812">
        <v>21912</v>
      </c>
      <c r="B3812" t="s">
        <v>19</v>
      </c>
      <c r="C3812" t="s">
        <v>51</v>
      </c>
      <c r="D3812" t="s">
        <v>23787</v>
      </c>
      <c r="E3812" t="s">
        <v>1087</v>
      </c>
      <c r="F3812" t="s">
        <v>3249</v>
      </c>
      <c r="G3812">
        <v>56150</v>
      </c>
      <c r="H3812" t="s">
        <v>28336</v>
      </c>
      <c r="K3812" t="s">
        <v>28337</v>
      </c>
      <c r="L3812" t="s">
        <v>823</v>
      </c>
      <c r="M3812">
        <v>56150</v>
      </c>
      <c r="N3812" t="s">
        <v>28338</v>
      </c>
      <c r="O3812" t="s">
        <v>46</v>
      </c>
      <c r="P3812" t="s">
        <v>47</v>
      </c>
      <c r="Q3812" t="s">
        <v>28339</v>
      </c>
      <c r="T3812" t="s">
        <v>262</v>
      </c>
      <c r="U3812">
        <v>56010</v>
      </c>
      <c r="Z3812" s="4"/>
    </row>
    <row r="3813" spans="1:26" ht="12.75" customHeight="1" x14ac:dyDescent="0.2">
      <c r="A3813">
        <v>13349</v>
      </c>
      <c r="B3813" t="s">
        <v>19</v>
      </c>
      <c r="C3813" t="s">
        <v>95</v>
      </c>
      <c r="D3813" t="s">
        <v>18768</v>
      </c>
      <c r="E3813" t="s">
        <v>338</v>
      </c>
      <c r="F3813" t="s">
        <v>18769</v>
      </c>
      <c r="G3813">
        <v>58140</v>
      </c>
      <c r="H3813" t="s">
        <v>18770</v>
      </c>
      <c r="J3813" t="s">
        <v>18771</v>
      </c>
      <c r="K3813" t="s">
        <v>18772</v>
      </c>
      <c r="L3813" t="s">
        <v>7810</v>
      </c>
      <c r="M3813">
        <v>92110</v>
      </c>
      <c r="N3813" t="s">
        <v>633</v>
      </c>
      <c r="O3813" t="s">
        <v>18773</v>
      </c>
      <c r="P3813" t="s">
        <v>46</v>
      </c>
      <c r="Q3813" t="s">
        <v>1759</v>
      </c>
      <c r="R3813" t="s">
        <v>18774</v>
      </c>
      <c r="U3813" t="s">
        <v>209</v>
      </c>
      <c r="V3813">
        <v>58037</v>
      </c>
      <c r="Z3813" s="4"/>
    </row>
    <row r="3814" spans="1:26" ht="12.75" customHeight="1" x14ac:dyDescent="0.2">
      <c r="A3814">
        <v>1943</v>
      </c>
      <c r="B3814" t="s">
        <v>19</v>
      </c>
      <c r="C3814" t="s">
        <v>2387</v>
      </c>
      <c r="D3814" t="s">
        <v>3106</v>
      </c>
      <c r="E3814" t="s">
        <v>19</v>
      </c>
      <c r="F3814" t="s">
        <v>3107</v>
      </c>
      <c r="G3814">
        <v>79370</v>
      </c>
      <c r="H3814" t="s">
        <v>2750</v>
      </c>
      <c r="I3814" t="s">
        <v>3108</v>
      </c>
      <c r="J3814" t="s">
        <v>3109</v>
      </c>
      <c r="L3814" t="s">
        <v>3110</v>
      </c>
      <c r="M3814" t="s">
        <v>19</v>
      </c>
      <c r="O3814" t="s">
        <v>19</v>
      </c>
      <c r="P3814" t="s">
        <v>19</v>
      </c>
      <c r="Q3814" t="s">
        <v>19</v>
      </c>
      <c r="U3814" t="s">
        <v>288</v>
      </c>
      <c r="V3814">
        <v>79004</v>
      </c>
      <c r="Z3814" s="4"/>
    </row>
    <row r="3815" spans="1:26" ht="12.75" customHeight="1" x14ac:dyDescent="0.2">
      <c r="A3815">
        <v>6229</v>
      </c>
      <c r="B3815" t="s">
        <v>19</v>
      </c>
      <c r="C3815" t="s">
        <v>5553</v>
      </c>
      <c r="D3815" t="s">
        <v>8431</v>
      </c>
      <c r="E3815" t="s">
        <v>19</v>
      </c>
      <c r="F3815" t="s">
        <v>8432</v>
      </c>
      <c r="G3815">
        <v>22270</v>
      </c>
      <c r="H3815" t="s">
        <v>5068</v>
      </c>
      <c r="I3815" t="s">
        <v>8433</v>
      </c>
      <c r="K3815" t="s">
        <v>8434</v>
      </c>
      <c r="L3815" t="s">
        <v>8435</v>
      </c>
      <c r="M3815">
        <v>22640</v>
      </c>
      <c r="N3815" t="s">
        <v>855</v>
      </c>
      <c r="O3815" t="s">
        <v>8436</v>
      </c>
      <c r="P3815" t="s">
        <v>539</v>
      </c>
      <c r="Q3815" t="s">
        <v>402</v>
      </c>
      <c r="R3815" t="s">
        <v>2730</v>
      </c>
      <c r="S3815" t="s">
        <v>6685</v>
      </c>
      <c r="U3815" t="s">
        <v>83</v>
      </c>
      <c r="V3815">
        <v>22084</v>
      </c>
      <c r="Z3815" s="4"/>
    </row>
    <row r="3816" spans="1:26" ht="12.75" customHeight="1" x14ac:dyDescent="0.2">
      <c r="A3816">
        <v>18104</v>
      </c>
      <c r="B3816" t="s">
        <v>19</v>
      </c>
      <c r="C3816" t="s">
        <v>35</v>
      </c>
      <c r="D3816" t="s">
        <v>8431</v>
      </c>
      <c r="E3816" t="s">
        <v>1779</v>
      </c>
      <c r="F3816" t="s">
        <v>23790</v>
      </c>
      <c r="G3816">
        <v>56460</v>
      </c>
      <c r="H3816" t="s">
        <v>23791</v>
      </c>
      <c r="J3816">
        <v>662837279</v>
      </c>
      <c r="L3816" t="s">
        <v>23792</v>
      </c>
      <c r="M3816">
        <v>92230</v>
      </c>
      <c r="N3816" t="s">
        <v>11705</v>
      </c>
      <c r="O3816" t="s">
        <v>23793</v>
      </c>
      <c r="P3816" t="s">
        <v>46</v>
      </c>
      <c r="Q3816" t="s">
        <v>3228</v>
      </c>
      <c r="R3816" t="s">
        <v>21147</v>
      </c>
      <c r="U3816" t="s">
        <v>49</v>
      </c>
      <c r="V3816">
        <v>56037</v>
      </c>
      <c r="Z3816" s="4"/>
    </row>
    <row r="3817" spans="1:26" ht="12.75" customHeight="1" x14ac:dyDescent="0.2">
      <c r="A3817">
        <v>19184</v>
      </c>
      <c r="B3817" t="s">
        <v>19</v>
      </c>
      <c r="C3817" t="s">
        <v>35</v>
      </c>
      <c r="D3817" t="s">
        <v>23794</v>
      </c>
      <c r="E3817" t="s">
        <v>642</v>
      </c>
      <c r="F3817" t="s">
        <v>23795</v>
      </c>
      <c r="G3817">
        <v>38980</v>
      </c>
      <c r="H3817" t="s">
        <v>23796</v>
      </c>
      <c r="J3817" t="s">
        <v>23797</v>
      </c>
      <c r="K3817" t="s">
        <v>23798</v>
      </c>
      <c r="L3817" t="s">
        <v>19</v>
      </c>
      <c r="N3817" t="s">
        <v>19</v>
      </c>
      <c r="O3817" t="s">
        <v>7052</v>
      </c>
      <c r="P3817" t="s">
        <v>6977</v>
      </c>
      <c r="Q3817" t="s">
        <v>8419</v>
      </c>
      <c r="T3817" t="s">
        <v>699</v>
      </c>
      <c r="U3817">
        <v>38221</v>
      </c>
      <c r="Z3817" s="4"/>
    </row>
    <row r="3818" spans="1:26" ht="12.75" customHeight="1" x14ac:dyDescent="0.2">
      <c r="A3818">
        <v>3231</v>
      </c>
      <c r="B3818" t="s">
        <v>19</v>
      </c>
      <c r="C3818" t="s">
        <v>918</v>
      </c>
      <c r="D3818" t="s">
        <v>3111</v>
      </c>
      <c r="E3818" t="s">
        <v>3112</v>
      </c>
      <c r="F3818" t="s">
        <v>3113</v>
      </c>
      <c r="G3818">
        <v>44450</v>
      </c>
      <c r="H3818" t="s">
        <v>3114</v>
      </c>
      <c r="I3818">
        <v>607308543</v>
      </c>
      <c r="K3818" t="s">
        <v>3115</v>
      </c>
      <c r="L3818" t="s">
        <v>3116</v>
      </c>
      <c r="M3818">
        <v>44450</v>
      </c>
      <c r="N3818" t="s">
        <v>3117</v>
      </c>
      <c r="O3818" t="s">
        <v>3118</v>
      </c>
      <c r="P3818" t="s">
        <v>416</v>
      </c>
      <c r="Q3818" t="s">
        <v>3119</v>
      </c>
      <c r="R3818" t="s">
        <v>33</v>
      </c>
      <c r="T3818" t="s">
        <v>1161</v>
      </c>
      <c r="U3818">
        <v>44169</v>
      </c>
      <c r="Z3818" s="4"/>
    </row>
    <row r="3819" spans="1:26" ht="12.75" customHeight="1" x14ac:dyDescent="0.2">
      <c r="A3819">
        <v>8339</v>
      </c>
      <c r="B3819" t="s">
        <v>19</v>
      </c>
      <c r="C3819" t="s">
        <v>95</v>
      </c>
      <c r="D3819" t="s">
        <v>13646</v>
      </c>
      <c r="E3819" t="s">
        <v>551</v>
      </c>
      <c r="F3819" t="s">
        <v>13647</v>
      </c>
      <c r="G3819">
        <v>87270</v>
      </c>
      <c r="H3819" t="s">
        <v>13648</v>
      </c>
      <c r="J3819" t="s">
        <v>13649</v>
      </c>
      <c r="K3819" t="s">
        <v>13650</v>
      </c>
      <c r="L3819" t="s">
        <v>19</v>
      </c>
      <c r="N3819" t="s">
        <v>19</v>
      </c>
      <c r="O3819" t="s">
        <v>46</v>
      </c>
      <c r="P3819" t="s">
        <v>6309</v>
      </c>
      <c r="Q3819" t="s">
        <v>10460</v>
      </c>
      <c r="R3819" t="s">
        <v>33</v>
      </c>
      <c r="T3819" t="s">
        <v>796</v>
      </c>
      <c r="U3819">
        <v>87020</v>
      </c>
      <c r="Z3819" s="4"/>
    </row>
    <row r="3820" spans="1:26" ht="12.75" customHeight="1" x14ac:dyDescent="0.2">
      <c r="A3820">
        <v>21937</v>
      </c>
      <c r="B3820" t="s">
        <v>19</v>
      </c>
      <c r="C3820" t="s">
        <v>51</v>
      </c>
      <c r="D3820" t="s">
        <v>28340</v>
      </c>
      <c r="E3820" t="s">
        <v>850</v>
      </c>
      <c r="F3820" t="s">
        <v>28341</v>
      </c>
      <c r="G3820">
        <v>64220</v>
      </c>
      <c r="H3820" t="s">
        <v>28342</v>
      </c>
      <c r="J3820" t="s">
        <v>28343</v>
      </c>
      <c r="K3820" t="s">
        <v>28344</v>
      </c>
      <c r="L3820" t="s">
        <v>19</v>
      </c>
      <c r="N3820" t="s">
        <v>19</v>
      </c>
      <c r="O3820" t="s">
        <v>12820</v>
      </c>
      <c r="P3820" t="s">
        <v>11523</v>
      </c>
      <c r="Q3820" t="s">
        <v>25994</v>
      </c>
      <c r="T3820" t="s">
        <v>532</v>
      </c>
      <c r="U3820">
        <v>64538</v>
      </c>
      <c r="Z3820" s="4"/>
    </row>
    <row r="3821" spans="1:26" ht="12.75" customHeight="1" x14ac:dyDescent="0.2">
      <c r="A3821">
        <v>19872</v>
      </c>
      <c r="B3821" t="s">
        <v>32977</v>
      </c>
      <c r="C3821" t="s">
        <v>19</v>
      </c>
      <c r="D3821" t="s">
        <v>28345</v>
      </c>
      <c r="E3821" t="s">
        <v>5945</v>
      </c>
      <c r="F3821" t="s">
        <v>28346</v>
      </c>
      <c r="G3821">
        <v>3110</v>
      </c>
      <c r="H3821" t="s">
        <v>28347</v>
      </c>
      <c r="I3821">
        <v>470412009</v>
      </c>
      <c r="J3821" t="s">
        <v>28348</v>
      </c>
      <c r="K3821" t="s">
        <v>28349</v>
      </c>
      <c r="L3821" t="s">
        <v>19</v>
      </c>
      <c r="N3821" t="s">
        <v>19</v>
      </c>
      <c r="O3821" t="s">
        <v>12977</v>
      </c>
      <c r="P3821" t="s">
        <v>20510</v>
      </c>
      <c r="Q3821" t="s">
        <v>21408</v>
      </c>
      <c r="T3821" t="s">
        <v>1026</v>
      </c>
      <c r="U3821">
        <v>3227</v>
      </c>
      <c r="Z3821" s="4"/>
    </row>
    <row r="3822" spans="1:26" ht="12.75" customHeight="1" x14ac:dyDescent="0.2">
      <c r="A3822">
        <v>23550</v>
      </c>
      <c r="B3822" t="s">
        <v>19</v>
      </c>
      <c r="C3822" t="s">
        <v>35</v>
      </c>
      <c r="D3822" t="s">
        <v>32978</v>
      </c>
      <c r="E3822" t="s">
        <v>19</v>
      </c>
      <c r="F3822" t="s">
        <v>9278</v>
      </c>
      <c r="G3822">
        <v>35520</v>
      </c>
      <c r="H3822" t="s">
        <v>71</v>
      </c>
      <c r="I3822" t="s">
        <v>32979</v>
      </c>
      <c r="J3822">
        <v>299698686</v>
      </c>
      <c r="L3822" t="s">
        <v>32980</v>
      </c>
      <c r="M3822" t="s">
        <v>19</v>
      </c>
      <c r="O3822" t="s">
        <v>19</v>
      </c>
      <c r="P3822" t="s">
        <v>19</v>
      </c>
      <c r="Q3822" t="s">
        <v>19</v>
      </c>
      <c r="U3822" t="s">
        <v>112</v>
      </c>
      <c r="V3822">
        <v>35193</v>
      </c>
      <c r="Z3822" s="4"/>
    </row>
    <row r="3823" spans="1:26" ht="12.75" customHeight="1" x14ac:dyDescent="0.2">
      <c r="A3823">
        <v>26392</v>
      </c>
      <c r="B3823" t="s">
        <v>19</v>
      </c>
      <c r="C3823" t="s">
        <v>113</v>
      </c>
      <c r="D3823" t="s">
        <v>36506</v>
      </c>
      <c r="E3823" t="s">
        <v>5456</v>
      </c>
      <c r="F3823" t="s">
        <v>21751</v>
      </c>
      <c r="G3823">
        <v>74570</v>
      </c>
      <c r="H3823" t="s">
        <v>36507</v>
      </c>
      <c r="J3823" t="s">
        <v>36508</v>
      </c>
      <c r="K3823" t="s">
        <v>36509</v>
      </c>
      <c r="L3823" t="s">
        <v>19</v>
      </c>
      <c r="N3823" t="s">
        <v>19</v>
      </c>
      <c r="O3823" t="s">
        <v>19</v>
      </c>
      <c r="P3823" t="s">
        <v>19</v>
      </c>
      <c r="T3823" t="s">
        <v>5043</v>
      </c>
      <c r="U3823">
        <v>74282</v>
      </c>
      <c r="Z3823" s="4"/>
    </row>
    <row r="3824" spans="1:26" ht="12.75" customHeight="1" x14ac:dyDescent="0.2">
      <c r="A3824">
        <v>11895</v>
      </c>
      <c r="B3824" t="s">
        <v>19</v>
      </c>
      <c r="C3824" t="s">
        <v>95</v>
      </c>
      <c r="D3824" t="s">
        <v>18776</v>
      </c>
      <c r="E3824" t="s">
        <v>4122</v>
      </c>
      <c r="F3824" t="s">
        <v>18777</v>
      </c>
      <c r="G3824">
        <v>26400</v>
      </c>
      <c r="H3824" t="s">
        <v>18778</v>
      </c>
      <c r="I3824" t="s">
        <v>18779</v>
      </c>
      <c r="K3824" t="s">
        <v>18780</v>
      </c>
      <c r="L3824" t="s">
        <v>19</v>
      </c>
      <c r="N3824" t="s">
        <v>19</v>
      </c>
      <c r="O3824" t="s">
        <v>46</v>
      </c>
      <c r="P3824" t="s">
        <v>575</v>
      </c>
      <c r="Q3824" t="s">
        <v>12306</v>
      </c>
      <c r="T3824" t="s">
        <v>577</v>
      </c>
      <c r="U3824">
        <v>26195</v>
      </c>
      <c r="Z3824" s="4"/>
    </row>
    <row r="3825" spans="1:26" ht="12.75" customHeight="1" x14ac:dyDescent="0.2">
      <c r="A3825">
        <v>24052</v>
      </c>
      <c r="B3825" t="s">
        <v>19</v>
      </c>
      <c r="C3825" t="s">
        <v>35</v>
      </c>
      <c r="D3825" t="s">
        <v>32981</v>
      </c>
      <c r="E3825" t="s">
        <v>7056</v>
      </c>
      <c r="F3825" t="s">
        <v>14816</v>
      </c>
      <c r="G3825">
        <v>72150</v>
      </c>
      <c r="H3825" t="s">
        <v>32982</v>
      </c>
      <c r="J3825" t="s">
        <v>32983</v>
      </c>
      <c r="K3825" t="s">
        <v>32984</v>
      </c>
      <c r="L3825" t="s">
        <v>19</v>
      </c>
      <c r="N3825" t="s">
        <v>19</v>
      </c>
      <c r="O3825" t="s">
        <v>46</v>
      </c>
      <c r="P3825" t="s">
        <v>207</v>
      </c>
      <c r="Q3825" t="s">
        <v>26139</v>
      </c>
      <c r="T3825" t="s">
        <v>58</v>
      </c>
      <c r="U3825">
        <v>72103</v>
      </c>
      <c r="Z3825" s="4"/>
    </row>
    <row r="3826" spans="1:26" ht="12.75" customHeight="1" x14ac:dyDescent="0.2">
      <c r="A3826">
        <v>21903</v>
      </c>
      <c r="B3826" t="s">
        <v>19</v>
      </c>
      <c r="C3826" t="s">
        <v>19</v>
      </c>
      <c r="D3826" t="s">
        <v>28350</v>
      </c>
      <c r="E3826" t="s">
        <v>28351</v>
      </c>
      <c r="F3826" t="s">
        <v>28352</v>
      </c>
      <c r="G3826" t="s">
        <v>28353</v>
      </c>
      <c r="H3826">
        <v>8440</v>
      </c>
      <c r="I3826" t="s">
        <v>28354</v>
      </c>
      <c r="J3826" t="s">
        <v>28355</v>
      </c>
      <c r="L3826">
        <v>657275508</v>
      </c>
      <c r="M3826" t="s">
        <v>28356</v>
      </c>
      <c r="N3826" t="s">
        <v>19</v>
      </c>
      <c r="P3826" t="s">
        <v>19</v>
      </c>
      <c r="Q3826" t="s">
        <v>19</v>
      </c>
      <c r="R3826" t="s">
        <v>19</v>
      </c>
      <c r="Z3826" s="4"/>
    </row>
    <row r="3827" spans="1:26" ht="12.75" customHeight="1" x14ac:dyDescent="0.2">
      <c r="A3827">
        <v>2687</v>
      </c>
      <c r="B3827" t="s">
        <v>19</v>
      </c>
      <c r="C3827" t="s">
        <v>3120</v>
      </c>
      <c r="D3827" t="s">
        <v>3121</v>
      </c>
      <c r="E3827" t="s">
        <v>3122</v>
      </c>
      <c r="F3827" t="s">
        <v>411</v>
      </c>
      <c r="G3827">
        <v>44130</v>
      </c>
      <c r="H3827" t="s">
        <v>3123</v>
      </c>
      <c r="J3827">
        <v>688740935</v>
      </c>
      <c r="K3827" t="s">
        <v>3124</v>
      </c>
      <c r="L3827" t="s">
        <v>1953</v>
      </c>
      <c r="M3827">
        <v>44810</v>
      </c>
      <c r="N3827" t="s">
        <v>3125</v>
      </c>
      <c r="O3827" t="s">
        <v>978</v>
      </c>
      <c r="P3827" t="s">
        <v>416</v>
      </c>
      <c r="Q3827" t="s">
        <v>3126</v>
      </c>
      <c r="R3827" t="s">
        <v>3127</v>
      </c>
      <c r="T3827" t="s">
        <v>125</v>
      </c>
      <c r="U3827">
        <v>44015</v>
      </c>
      <c r="Z3827" s="4"/>
    </row>
    <row r="3828" spans="1:26" ht="12.75" customHeight="1" x14ac:dyDescent="0.2">
      <c r="A3828">
        <v>8634</v>
      </c>
      <c r="B3828" t="s">
        <v>19</v>
      </c>
      <c r="C3828" t="s">
        <v>35</v>
      </c>
      <c r="D3828" t="s">
        <v>13651</v>
      </c>
      <c r="E3828" t="s">
        <v>12997</v>
      </c>
      <c r="F3828" t="s">
        <v>13652</v>
      </c>
      <c r="G3828">
        <v>64800</v>
      </c>
      <c r="H3828" t="s">
        <v>13653</v>
      </c>
      <c r="I3828">
        <v>643716984</v>
      </c>
      <c r="K3828" t="s">
        <v>13654</v>
      </c>
      <c r="L3828" t="s">
        <v>13655</v>
      </c>
      <c r="M3828">
        <v>64800</v>
      </c>
      <c r="N3828" t="s">
        <v>13656</v>
      </c>
      <c r="O3828" t="s">
        <v>13657</v>
      </c>
      <c r="P3828" t="s">
        <v>19</v>
      </c>
      <c r="Q3828" t="s">
        <v>19</v>
      </c>
      <c r="U3828" t="s">
        <v>532</v>
      </c>
      <c r="V3828">
        <v>64417</v>
      </c>
      <c r="Z3828" s="4"/>
    </row>
    <row r="3829" spans="1:26" ht="12.75" customHeight="1" x14ac:dyDescent="0.2">
      <c r="A3829">
        <v>11175</v>
      </c>
      <c r="B3829" t="s">
        <v>32985</v>
      </c>
      <c r="C3829" t="s">
        <v>51</v>
      </c>
      <c r="D3829" t="s">
        <v>13658</v>
      </c>
      <c r="E3829" t="s">
        <v>13659</v>
      </c>
      <c r="F3829" t="s">
        <v>9651</v>
      </c>
      <c r="G3829">
        <v>56310</v>
      </c>
      <c r="H3829" t="s">
        <v>13660</v>
      </c>
      <c r="I3829" t="s">
        <v>13661</v>
      </c>
      <c r="J3829" t="s">
        <v>13662</v>
      </c>
      <c r="L3829" t="s">
        <v>19</v>
      </c>
      <c r="N3829" t="s">
        <v>19</v>
      </c>
      <c r="O3829" t="s">
        <v>46</v>
      </c>
      <c r="P3829" t="s">
        <v>47</v>
      </c>
      <c r="Q3829" t="s">
        <v>13663</v>
      </c>
      <c r="T3829" t="s">
        <v>262</v>
      </c>
      <c r="U3829">
        <v>56026</v>
      </c>
      <c r="Z3829" s="4"/>
    </row>
    <row r="3830" spans="1:26" ht="12.75" customHeight="1" x14ac:dyDescent="0.2">
      <c r="A3830">
        <v>23633</v>
      </c>
      <c r="B3830" t="s">
        <v>19</v>
      </c>
      <c r="C3830" t="s">
        <v>113</v>
      </c>
      <c r="D3830" t="s">
        <v>32986</v>
      </c>
      <c r="E3830" t="s">
        <v>3039</v>
      </c>
      <c r="F3830" t="s">
        <v>9230</v>
      </c>
      <c r="G3830">
        <v>42410</v>
      </c>
      <c r="H3830" t="s">
        <v>32987</v>
      </c>
      <c r="I3830" t="s">
        <v>32988</v>
      </c>
      <c r="J3830" t="s">
        <v>32989</v>
      </c>
      <c r="K3830" t="s">
        <v>32990</v>
      </c>
      <c r="L3830" t="s">
        <v>19</v>
      </c>
      <c r="N3830" t="s">
        <v>19</v>
      </c>
      <c r="O3830" t="s">
        <v>20506</v>
      </c>
      <c r="P3830" t="s">
        <v>7047</v>
      </c>
      <c r="Q3830" t="s">
        <v>25923</v>
      </c>
      <c r="T3830" t="s">
        <v>1026</v>
      </c>
      <c r="U3830">
        <v>42168</v>
      </c>
      <c r="Z3830" s="4"/>
    </row>
    <row r="3831" spans="1:26" ht="12.75" customHeight="1" x14ac:dyDescent="0.2">
      <c r="A3831">
        <v>23470</v>
      </c>
      <c r="B3831" t="s">
        <v>19</v>
      </c>
      <c r="C3831" t="s">
        <v>113</v>
      </c>
      <c r="D3831" t="s">
        <v>32991</v>
      </c>
      <c r="E3831" t="s">
        <v>5005</v>
      </c>
      <c r="F3831" t="s">
        <v>32992</v>
      </c>
      <c r="G3831">
        <v>30650</v>
      </c>
      <c r="H3831" t="s">
        <v>32993</v>
      </c>
      <c r="I3831" t="s">
        <v>32994</v>
      </c>
      <c r="K3831" t="s">
        <v>32995</v>
      </c>
      <c r="L3831" t="s">
        <v>19</v>
      </c>
      <c r="N3831" t="s">
        <v>19</v>
      </c>
      <c r="O3831" t="s">
        <v>1209</v>
      </c>
      <c r="P3831" t="s">
        <v>491</v>
      </c>
      <c r="Q3831" t="s">
        <v>25507</v>
      </c>
      <c r="T3831" t="s">
        <v>395</v>
      </c>
      <c r="U3831">
        <v>30315</v>
      </c>
      <c r="Z3831" s="4"/>
    </row>
    <row r="3832" spans="1:26" ht="12.75" customHeight="1" x14ac:dyDescent="0.2">
      <c r="A3832">
        <v>9826</v>
      </c>
      <c r="B3832" t="s">
        <v>19</v>
      </c>
      <c r="C3832" t="s">
        <v>68</v>
      </c>
      <c r="D3832" t="s">
        <v>13664</v>
      </c>
      <c r="E3832" t="s">
        <v>19</v>
      </c>
      <c r="F3832" t="s">
        <v>13665</v>
      </c>
      <c r="G3832">
        <v>85300</v>
      </c>
      <c r="H3832" t="s">
        <v>13666</v>
      </c>
      <c r="I3832" t="s">
        <v>13667</v>
      </c>
      <c r="K3832" t="s">
        <v>13668</v>
      </c>
      <c r="M3832" t="s">
        <v>19</v>
      </c>
      <c r="O3832" t="s">
        <v>19</v>
      </c>
      <c r="P3832" t="s">
        <v>46</v>
      </c>
      <c r="Q3832" t="s">
        <v>179</v>
      </c>
      <c r="R3832" t="s">
        <v>280</v>
      </c>
      <c r="U3832" t="s">
        <v>75</v>
      </c>
      <c r="V3832">
        <v>85172</v>
      </c>
      <c r="Z3832" s="4"/>
    </row>
    <row r="3833" spans="1:26" ht="12.75" customHeight="1" x14ac:dyDescent="0.2">
      <c r="A3833">
        <v>13547</v>
      </c>
      <c r="B3833" t="s">
        <v>19</v>
      </c>
      <c r="C3833" t="s">
        <v>19</v>
      </c>
      <c r="D3833" t="s">
        <v>18781</v>
      </c>
      <c r="E3833" t="s">
        <v>3101</v>
      </c>
      <c r="F3833" t="s">
        <v>18782</v>
      </c>
      <c r="G3833">
        <v>33720</v>
      </c>
      <c r="H3833" t="s">
        <v>18783</v>
      </c>
      <c r="J3833">
        <v>624963643</v>
      </c>
      <c r="K3833" t="s">
        <v>18784</v>
      </c>
      <c r="L3833" t="s">
        <v>19</v>
      </c>
      <c r="N3833" t="s">
        <v>19</v>
      </c>
      <c r="O3833" t="s">
        <v>46</v>
      </c>
      <c r="P3833" t="s">
        <v>5874</v>
      </c>
      <c r="Q3833" t="s">
        <v>17935</v>
      </c>
      <c r="T3833" t="s">
        <v>2407</v>
      </c>
      <c r="U3833">
        <v>33225</v>
      </c>
      <c r="Z3833" s="4"/>
    </row>
    <row r="3834" spans="1:26" ht="12.75" customHeight="1" x14ac:dyDescent="0.2">
      <c r="A3834">
        <v>21164</v>
      </c>
      <c r="B3834" t="s">
        <v>19</v>
      </c>
      <c r="C3834" t="s">
        <v>35</v>
      </c>
      <c r="D3834" t="s">
        <v>28357</v>
      </c>
      <c r="E3834" t="s">
        <v>791</v>
      </c>
      <c r="F3834" t="s">
        <v>1530</v>
      </c>
      <c r="G3834">
        <v>84150</v>
      </c>
      <c r="H3834" t="s">
        <v>28358</v>
      </c>
      <c r="I3834" t="s">
        <v>28359</v>
      </c>
      <c r="J3834" t="s">
        <v>28360</v>
      </c>
      <c r="K3834" t="s">
        <v>28361</v>
      </c>
      <c r="L3834" t="s">
        <v>28362</v>
      </c>
      <c r="M3834">
        <v>84100</v>
      </c>
      <c r="N3834" t="s">
        <v>28363</v>
      </c>
      <c r="O3834" t="s">
        <v>46</v>
      </c>
      <c r="P3834" t="s">
        <v>491</v>
      </c>
      <c r="Q3834" t="s">
        <v>22607</v>
      </c>
      <c r="T3834" t="s">
        <v>395</v>
      </c>
      <c r="U3834">
        <v>84056</v>
      </c>
      <c r="Z3834" s="4"/>
    </row>
    <row r="3835" spans="1:26" ht="12.75" customHeight="1" x14ac:dyDescent="0.2">
      <c r="A3835">
        <v>3378</v>
      </c>
      <c r="B3835" t="s">
        <v>19</v>
      </c>
      <c r="C3835" t="s">
        <v>19</v>
      </c>
      <c r="D3835" t="s">
        <v>3128</v>
      </c>
      <c r="E3835" t="s">
        <v>1284</v>
      </c>
      <c r="F3835" t="s">
        <v>3129</v>
      </c>
      <c r="G3835">
        <v>56190</v>
      </c>
      <c r="H3835" t="s">
        <v>3130</v>
      </c>
      <c r="K3835" t="s">
        <v>3131</v>
      </c>
      <c r="L3835" t="s">
        <v>19</v>
      </c>
      <c r="N3835" t="s">
        <v>19</v>
      </c>
      <c r="O3835" t="s">
        <v>19</v>
      </c>
      <c r="P3835" t="s">
        <v>19</v>
      </c>
      <c r="T3835" t="s">
        <v>49</v>
      </c>
      <c r="U3835">
        <v>56259</v>
      </c>
      <c r="Z3835" s="4"/>
    </row>
    <row r="3836" spans="1:26" ht="12.75" customHeight="1" x14ac:dyDescent="0.2">
      <c r="A3836">
        <v>21983</v>
      </c>
      <c r="B3836" t="s">
        <v>19</v>
      </c>
      <c r="C3836" t="s">
        <v>35</v>
      </c>
      <c r="D3836" t="s">
        <v>28364</v>
      </c>
      <c r="E3836" t="s">
        <v>642</v>
      </c>
      <c r="F3836" t="s">
        <v>10587</v>
      </c>
      <c r="G3836">
        <v>85700</v>
      </c>
      <c r="H3836" t="s">
        <v>28365</v>
      </c>
      <c r="J3836" t="s">
        <v>28366</v>
      </c>
      <c r="L3836" t="s">
        <v>19</v>
      </c>
      <c r="N3836" t="s">
        <v>19</v>
      </c>
      <c r="O3836" t="s">
        <v>19</v>
      </c>
      <c r="P3836" t="s">
        <v>19</v>
      </c>
      <c r="T3836" t="s">
        <v>288</v>
      </c>
      <c r="U3836">
        <v>85254</v>
      </c>
      <c r="Z3836" s="4"/>
    </row>
    <row r="3837" spans="1:26" ht="12.75" customHeight="1" x14ac:dyDescent="0.2">
      <c r="A3837">
        <v>18546</v>
      </c>
      <c r="B3837" t="s">
        <v>19</v>
      </c>
      <c r="C3837" t="s">
        <v>51</v>
      </c>
      <c r="D3837" t="s">
        <v>23799</v>
      </c>
      <c r="E3837" t="s">
        <v>1327</v>
      </c>
      <c r="F3837" t="s">
        <v>8225</v>
      </c>
      <c r="G3837">
        <v>43400</v>
      </c>
      <c r="H3837" t="s">
        <v>23800</v>
      </c>
      <c r="I3837" t="s">
        <v>23801</v>
      </c>
      <c r="K3837" t="s">
        <v>23802</v>
      </c>
      <c r="L3837" t="s">
        <v>8225</v>
      </c>
      <c r="M3837">
        <v>43400</v>
      </c>
      <c r="N3837" t="s">
        <v>23803</v>
      </c>
      <c r="O3837" t="s">
        <v>6183</v>
      </c>
      <c r="P3837" t="s">
        <v>7047</v>
      </c>
      <c r="Q3837" t="s">
        <v>23804</v>
      </c>
      <c r="T3837" t="s">
        <v>1026</v>
      </c>
      <c r="U3837">
        <v>43051</v>
      </c>
      <c r="Z3837" s="4"/>
    </row>
    <row r="3838" spans="1:26" ht="12.75" customHeight="1" x14ac:dyDescent="0.2">
      <c r="A3838">
        <v>24581</v>
      </c>
      <c r="B3838" t="s">
        <v>19</v>
      </c>
      <c r="C3838" t="s">
        <v>113</v>
      </c>
      <c r="D3838" t="s">
        <v>32996</v>
      </c>
      <c r="E3838" t="s">
        <v>2190</v>
      </c>
      <c r="F3838" t="s">
        <v>16190</v>
      </c>
      <c r="G3838">
        <v>89520</v>
      </c>
      <c r="H3838" t="s">
        <v>32997</v>
      </c>
      <c r="I3838" t="s">
        <v>32998</v>
      </c>
      <c r="J3838" t="s">
        <v>32999</v>
      </c>
      <c r="K3838" t="s">
        <v>33000</v>
      </c>
      <c r="L3838" t="s">
        <v>19</v>
      </c>
      <c r="N3838" t="s">
        <v>19</v>
      </c>
      <c r="O3838" t="s">
        <v>1758</v>
      </c>
      <c r="P3838" t="s">
        <v>1759</v>
      </c>
      <c r="Q3838" t="s">
        <v>31140</v>
      </c>
      <c r="T3838" t="s">
        <v>209</v>
      </c>
      <c r="U3838">
        <v>89367</v>
      </c>
      <c r="Z3838" s="4"/>
    </row>
    <row r="3839" spans="1:26" ht="12.75" customHeight="1" x14ac:dyDescent="0.2">
      <c r="A3839">
        <v>19605</v>
      </c>
      <c r="B3839" t="s">
        <v>19</v>
      </c>
      <c r="C3839" t="s">
        <v>35</v>
      </c>
      <c r="D3839" t="s">
        <v>28367</v>
      </c>
      <c r="E3839" t="s">
        <v>3231</v>
      </c>
      <c r="F3839" t="s">
        <v>27050</v>
      </c>
      <c r="G3839">
        <v>24470</v>
      </c>
      <c r="H3839" t="s">
        <v>28368</v>
      </c>
      <c r="J3839" t="s">
        <v>28369</v>
      </c>
      <c r="K3839" t="s">
        <v>28370</v>
      </c>
      <c r="L3839" t="s">
        <v>19</v>
      </c>
      <c r="N3839" t="s">
        <v>19</v>
      </c>
      <c r="O3839" t="s">
        <v>46</v>
      </c>
      <c r="P3839" t="s">
        <v>10619</v>
      </c>
      <c r="Q3839" t="s">
        <v>17738</v>
      </c>
      <c r="T3839" t="s">
        <v>270</v>
      </c>
      <c r="U3839">
        <v>24271</v>
      </c>
      <c r="Z3839" s="4"/>
    </row>
    <row r="3840" spans="1:26" ht="12.75" customHeight="1" x14ac:dyDescent="0.2">
      <c r="A3840">
        <v>16190</v>
      </c>
      <c r="B3840" t="s">
        <v>19</v>
      </c>
      <c r="C3840" t="s">
        <v>19</v>
      </c>
      <c r="D3840" t="s">
        <v>23805</v>
      </c>
      <c r="E3840" t="s">
        <v>3405</v>
      </c>
      <c r="F3840" t="s">
        <v>23806</v>
      </c>
      <c r="G3840">
        <v>31550</v>
      </c>
      <c r="H3840" t="s">
        <v>23807</v>
      </c>
      <c r="I3840">
        <v>561600082</v>
      </c>
      <c r="K3840" t="s">
        <v>23808</v>
      </c>
      <c r="L3840" t="s">
        <v>19</v>
      </c>
      <c r="N3840" t="s">
        <v>19</v>
      </c>
      <c r="O3840" t="s">
        <v>46</v>
      </c>
      <c r="P3840" t="s">
        <v>7263</v>
      </c>
      <c r="Q3840" t="s">
        <v>23809</v>
      </c>
      <c r="T3840" t="s">
        <v>6240</v>
      </c>
      <c r="U3840">
        <v>31145</v>
      </c>
      <c r="Z3840" s="4"/>
    </row>
    <row r="3841" spans="1:30" ht="12.75" customHeight="1" x14ac:dyDescent="0.2">
      <c r="A3841">
        <v>20948</v>
      </c>
      <c r="B3841" t="s">
        <v>18790</v>
      </c>
      <c r="C3841" t="s">
        <v>35</v>
      </c>
      <c r="D3841" t="s">
        <v>28376</v>
      </c>
      <c r="E3841" t="s">
        <v>28377</v>
      </c>
      <c r="F3841" t="s">
        <v>28378</v>
      </c>
      <c r="G3841">
        <v>18370</v>
      </c>
      <c r="H3841" t="s">
        <v>28379</v>
      </c>
      <c r="I3841" t="s">
        <v>28380</v>
      </c>
      <c r="J3841" t="s">
        <v>28381</v>
      </c>
      <c r="K3841" t="s">
        <v>28382</v>
      </c>
      <c r="L3841" t="s">
        <v>28383</v>
      </c>
      <c r="M3841">
        <v>69009</v>
      </c>
      <c r="N3841" t="s">
        <v>28384</v>
      </c>
      <c r="O3841" t="s">
        <v>46</v>
      </c>
      <c r="P3841" t="s">
        <v>1759</v>
      </c>
      <c r="Q3841" t="s">
        <v>26121</v>
      </c>
      <c r="T3841" t="s">
        <v>209</v>
      </c>
      <c r="U3841">
        <v>18232</v>
      </c>
    </row>
    <row r="3842" spans="1:30" ht="12.75" customHeight="1" x14ac:dyDescent="0.2">
      <c r="A3842">
        <v>14071</v>
      </c>
      <c r="B3842" t="s">
        <v>19</v>
      </c>
      <c r="C3842" t="s">
        <v>744</v>
      </c>
      <c r="D3842" t="s">
        <v>10317</v>
      </c>
      <c r="E3842" t="s">
        <v>3025</v>
      </c>
      <c r="F3842" t="s">
        <v>5544</v>
      </c>
      <c r="G3842">
        <v>22700</v>
      </c>
      <c r="H3842" t="s">
        <v>18791</v>
      </c>
      <c r="I3842" t="s">
        <v>18792</v>
      </c>
      <c r="K3842" t="s">
        <v>18793</v>
      </c>
      <c r="L3842" t="s">
        <v>19</v>
      </c>
      <c r="N3842" t="s">
        <v>19</v>
      </c>
      <c r="O3842" t="s">
        <v>46</v>
      </c>
      <c r="P3842" t="s">
        <v>3651</v>
      </c>
      <c r="Q3842" t="s">
        <v>18794</v>
      </c>
      <c r="T3842" t="s">
        <v>279</v>
      </c>
      <c r="U3842">
        <v>22168</v>
      </c>
    </row>
    <row r="3843" spans="1:30" s="1" customFormat="1" ht="12.75" customHeight="1" x14ac:dyDescent="0.2">
      <c r="A3843">
        <v>11684</v>
      </c>
      <c r="B3843" t="s">
        <v>19</v>
      </c>
      <c r="C3843" t="s">
        <v>68</v>
      </c>
      <c r="D3843" t="s">
        <v>13669</v>
      </c>
      <c r="E3843" t="s">
        <v>419</v>
      </c>
      <c r="F3843" t="s">
        <v>13670</v>
      </c>
      <c r="G3843">
        <v>17600</v>
      </c>
      <c r="H3843" t="s">
        <v>13671</v>
      </c>
      <c r="I3843"/>
      <c r="J3843">
        <v>62405853</v>
      </c>
      <c r="K3843"/>
      <c r="L3843" t="s">
        <v>19</v>
      </c>
      <c r="M3843"/>
      <c r="N3843" t="s">
        <v>19</v>
      </c>
      <c r="O3843" t="s">
        <v>7837</v>
      </c>
      <c r="P3843" t="s">
        <v>6150</v>
      </c>
      <c r="Q3843" t="s">
        <v>13672</v>
      </c>
      <c r="R3843"/>
      <c r="S3843"/>
      <c r="T3843" t="s">
        <v>589</v>
      </c>
      <c r="U3843">
        <v>17097</v>
      </c>
      <c r="V3843"/>
      <c r="W3843"/>
      <c r="X3843"/>
      <c r="Y3843" s="4"/>
      <c r="Z3843" s="6"/>
      <c r="AA3843"/>
      <c r="AB3843" s="4"/>
      <c r="AC3843"/>
      <c r="AD3843"/>
    </row>
    <row r="3844" spans="1:30" ht="12.75" customHeight="1" x14ac:dyDescent="0.2">
      <c r="A3844">
        <v>15697</v>
      </c>
      <c r="B3844" t="s">
        <v>19</v>
      </c>
      <c r="C3844" t="s">
        <v>113</v>
      </c>
      <c r="D3844" t="s">
        <v>13669</v>
      </c>
      <c r="E3844" t="s">
        <v>18785</v>
      </c>
      <c r="F3844" t="s">
        <v>18786</v>
      </c>
      <c r="G3844">
        <v>4250</v>
      </c>
      <c r="H3844" t="s">
        <v>18787</v>
      </c>
      <c r="I3844" t="s">
        <v>18788</v>
      </c>
      <c r="L3844" t="s">
        <v>19</v>
      </c>
      <c r="N3844" t="s">
        <v>19</v>
      </c>
      <c r="O3844" t="s">
        <v>11015</v>
      </c>
      <c r="P3844" t="s">
        <v>5927</v>
      </c>
      <c r="Q3844" t="s">
        <v>16245</v>
      </c>
      <c r="R3844" t="s">
        <v>18789</v>
      </c>
      <c r="T3844" t="s">
        <v>608</v>
      </c>
      <c r="U3844">
        <v>4118</v>
      </c>
      <c r="AB3844" s="7"/>
      <c r="AC3844" s="1"/>
      <c r="AD3844" s="1"/>
    </row>
    <row r="3845" spans="1:30" ht="12.75" customHeight="1" x14ac:dyDescent="0.2">
      <c r="A3845">
        <v>19422</v>
      </c>
      <c r="B3845" t="s">
        <v>19</v>
      </c>
      <c r="C3845" t="s">
        <v>35</v>
      </c>
      <c r="D3845" t="s">
        <v>863</v>
      </c>
      <c r="E3845" t="s">
        <v>14020</v>
      </c>
      <c r="F3845" t="s">
        <v>28371</v>
      </c>
      <c r="G3845">
        <v>44170</v>
      </c>
      <c r="H3845" t="s">
        <v>28372</v>
      </c>
      <c r="J3845">
        <v>624835784</v>
      </c>
      <c r="K3845" t="s">
        <v>28373</v>
      </c>
      <c r="L3845" t="s">
        <v>28374</v>
      </c>
      <c r="M3845">
        <v>10700</v>
      </c>
      <c r="N3845" t="s">
        <v>28375</v>
      </c>
      <c r="O3845" t="s">
        <v>46</v>
      </c>
      <c r="P3845" t="s">
        <v>1318</v>
      </c>
      <c r="Q3845" t="s">
        <v>18507</v>
      </c>
      <c r="T3845" t="s">
        <v>125</v>
      </c>
      <c r="U3845">
        <v>44076</v>
      </c>
    </row>
    <row r="3846" spans="1:30" ht="12.75" customHeight="1" x14ac:dyDescent="0.2">
      <c r="A3846">
        <v>25257</v>
      </c>
      <c r="B3846" t="s">
        <v>19</v>
      </c>
      <c r="C3846" t="s">
        <v>113</v>
      </c>
      <c r="D3846" t="s">
        <v>863</v>
      </c>
      <c r="E3846" t="s">
        <v>7607</v>
      </c>
      <c r="F3846" t="s">
        <v>33001</v>
      </c>
      <c r="G3846">
        <v>64300</v>
      </c>
      <c r="H3846" t="s">
        <v>33002</v>
      </c>
      <c r="I3846" t="s">
        <v>33003</v>
      </c>
      <c r="K3846" t="s">
        <v>33004</v>
      </c>
      <c r="L3846" t="s">
        <v>33005</v>
      </c>
      <c r="M3846" t="s">
        <v>19</v>
      </c>
      <c r="O3846" t="s">
        <v>19</v>
      </c>
      <c r="P3846" t="s">
        <v>12820</v>
      </c>
      <c r="Q3846" t="s">
        <v>11523</v>
      </c>
      <c r="R3846" t="s">
        <v>29201</v>
      </c>
      <c r="U3846" t="s">
        <v>532</v>
      </c>
      <c r="V3846">
        <v>64131</v>
      </c>
    </row>
    <row r="3847" spans="1:30" ht="12.75" customHeight="1" x14ac:dyDescent="0.2">
      <c r="A3847">
        <v>25257</v>
      </c>
      <c r="B3847" t="s">
        <v>19</v>
      </c>
      <c r="C3847" t="s">
        <v>113</v>
      </c>
      <c r="D3847" t="s">
        <v>863</v>
      </c>
      <c r="E3847" t="s">
        <v>7607</v>
      </c>
      <c r="F3847" t="s">
        <v>33001</v>
      </c>
      <c r="G3847">
        <v>64300</v>
      </c>
      <c r="H3847" t="s">
        <v>33002</v>
      </c>
      <c r="I3847" t="s">
        <v>33003</v>
      </c>
      <c r="K3847" t="s">
        <v>33004</v>
      </c>
      <c r="L3847" t="s">
        <v>33005</v>
      </c>
      <c r="M3847" t="s">
        <v>19</v>
      </c>
      <c r="O3847" t="s">
        <v>19</v>
      </c>
      <c r="P3847" t="s">
        <v>12820</v>
      </c>
      <c r="Q3847" t="s">
        <v>11523</v>
      </c>
      <c r="R3847" t="s">
        <v>29201</v>
      </c>
      <c r="U3847" t="s">
        <v>532</v>
      </c>
      <c r="V3847">
        <v>64131</v>
      </c>
    </row>
    <row r="3848" spans="1:30" ht="12.75" customHeight="1" x14ac:dyDescent="0.2">
      <c r="A3848">
        <v>12692</v>
      </c>
      <c r="B3848" t="s">
        <v>19</v>
      </c>
      <c r="C3848" t="s">
        <v>35</v>
      </c>
      <c r="D3848" t="s">
        <v>18795</v>
      </c>
      <c r="E3848" t="s">
        <v>4390</v>
      </c>
      <c r="F3848" t="s">
        <v>18796</v>
      </c>
      <c r="G3848">
        <v>22100</v>
      </c>
      <c r="H3848" t="s">
        <v>44</v>
      </c>
      <c r="I3848" t="s">
        <v>18797</v>
      </c>
      <c r="J3848">
        <v>240119168</v>
      </c>
      <c r="K3848">
        <v>603538636</v>
      </c>
      <c r="L3848" t="s">
        <v>18798</v>
      </c>
      <c r="M3848" t="s">
        <v>19</v>
      </c>
      <c r="O3848" t="s">
        <v>19</v>
      </c>
      <c r="P3848" t="s">
        <v>46</v>
      </c>
      <c r="Q3848" t="s">
        <v>402</v>
      </c>
      <c r="R3848" t="s">
        <v>18799</v>
      </c>
      <c r="U3848" t="s">
        <v>112</v>
      </c>
      <c r="V3848">
        <v>22123</v>
      </c>
    </row>
    <row r="3849" spans="1:30" ht="12.75" customHeight="1" x14ac:dyDescent="0.2">
      <c r="A3849">
        <v>11641</v>
      </c>
      <c r="B3849" t="s">
        <v>19</v>
      </c>
      <c r="C3849" t="s">
        <v>95</v>
      </c>
      <c r="D3849" t="s">
        <v>13673</v>
      </c>
      <c r="E3849" t="s">
        <v>1496</v>
      </c>
      <c r="F3849" t="s">
        <v>13674</v>
      </c>
      <c r="G3849">
        <v>97311</v>
      </c>
      <c r="H3849" t="s">
        <v>13675</v>
      </c>
      <c r="J3849" t="s">
        <v>13676</v>
      </c>
      <c r="K3849" t="s">
        <v>13677</v>
      </c>
      <c r="L3849" t="s">
        <v>19</v>
      </c>
      <c r="N3849" t="s">
        <v>19</v>
      </c>
      <c r="O3849" t="s">
        <v>19</v>
      </c>
      <c r="P3849" t="s">
        <v>19</v>
      </c>
      <c r="T3849" t="s">
        <v>11143</v>
      </c>
      <c r="U3849">
        <v>97310</v>
      </c>
    </row>
    <row r="3850" spans="1:30" ht="12.75" customHeight="1" x14ac:dyDescent="0.2">
      <c r="A3850">
        <v>9616</v>
      </c>
      <c r="B3850" t="s">
        <v>19</v>
      </c>
      <c r="C3850" t="s">
        <v>113</v>
      </c>
      <c r="D3850" t="s">
        <v>13678</v>
      </c>
      <c r="E3850" t="s">
        <v>13679</v>
      </c>
      <c r="F3850" t="s">
        <v>13680</v>
      </c>
      <c r="G3850">
        <v>30570</v>
      </c>
      <c r="H3850" t="s">
        <v>13681</v>
      </c>
      <c r="I3850" t="s">
        <v>13682</v>
      </c>
      <c r="K3850" t="s">
        <v>13683</v>
      </c>
      <c r="L3850" t="s">
        <v>19</v>
      </c>
      <c r="N3850" t="s">
        <v>19</v>
      </c>
      <c r="O3850" t="s">
        <v>3952</v>
      </c>
      <c r="P3850" t="s">
        <v>491</v>
      </c>
      <c r="Q3850" t="s">
        <v>13684</v>
      </c>
      <c r="T3850" t="s">
        <v>239</v>
      </c>
      <c r="U3850">
        <v>30190</v>
      </c>
    </row>
    <row r="3851" spans="1:30" ht="12.75" customHeight="1" x14ac:dyDescent="0.2">
      <c r="A3851">
        <v>21068</v>
      </c>
      <c r="B3851" t="s">
        <v>19</v>
      </c>
      <c r="C3851" t="s">
        <v>51</v>
      </c>
      <c r="D3851" t="s">
        <v>28385</v>
      </c>
      <c r="E3851" t="s">
        <v>28386</v>
      </c>
      <c r="F3851" t="s">
        <v>8341</v>
      </c>
      <c r="G3851">
        <v>29870</v>
      </c>
      <c r="H3851" t="s">
        <v>28387</v>
      </c>
      <c r="J3851">
        <v>682292538</v>
      </c>
      <c r="K3851" t="s">
        <v>28388</v>
      </c>
      <c r="L3851" t="s">
        <v>19</v>
      </c>
      <c r="N3851" t="s">
        <v>19</v>
      </c>
      <c r="O3851" t="s">
        <v>46</v>
      </c>
      <c r="P3851" t="s">
        <v>7282</v>
      </c>
      <c r="Q3851" t="s">
        <v>22456</v>
      </c>
      <c r="T3851" t="s">
        <v>653</v>
      </c>
      <c r="U3851">
        <v>29101</v>
      </c>
    </row>
    <row r="3852" spans="1:30" ht="12.75" customHeight="1" x14ac:dyDescent="0.2">
      <c r="A3852">
        <v>6553</v>
      </c>
      <c r="B3852" t="s">
        <v>19</v>
      </c>
      <c r="C3852" t="s">
        <v>5553</v>
      </c>
      <c r="D3852" t="s">
        <v>8437</v>
      </c>
      <c r="E3852" t="s">
        <v>791</v>
      </c>
      <c r="F3852" t="s">
        <v>8438</v>
      </c>
      <c r="G3852">
        <v>87120</v>
      </c>
      <c r="H3852" t="s">
        <v>8439</v>
      </c>
      <c r="I3852" t="s">
        <v>8440</v>
      </c>
      <c r="J3852" t="s">
        <v>8441</v>
      </c>
      <c r="L3852" t="s">
        <v>19</v>
      </c>
      <c r="N3852" t="s">
        <v>19</v>
      </c>
      <c r="O3852" t="s">
        <v>46</v>
      </c>
      <c r="P3852" t="s">
        <v>953</v>
      </c>
      <c r="Q3852" t="s">
        <v>5979</v>
      </c>
      <c r="R3852" t="s">
        <v>33</v>
      </c>
      <c r="T3852" t="s">
        <v>955</v>
      </c>
      <c r="U3852">
        <v>87134</v>
      </c>
    </row>
    <row r="3853" spans="1:30" ht="12.75" customHeight="1" x14ac:dyDescent="0.2">
      <c r="A3853">
        <v>3085</v>
      </c>
      <c r="B3853" t="s">
        <v>19</v>
      </c>
      <c r="C3853" t="s">
        <v>95</v>
      </c>
      <c r="D3853" t="s">
        <v>3132</v>
      </c>
      <c r="E3853" t="s">
        <v>610</v>
      </c>
      <c r="F3853" t="s">
        <v>3133</v>
      </c>
      <c r="G3853">
        <v>85400</v>
      </c>
      <c r="H3853" t="s">
        <v>19</v>
      </c>
      <c r="K3853" t="s">
        <v>3134</v>
      </c>
      <c r="L3853" t="s">
        <v>19</v>
      </c>
      <c r="N3853" t="s">
        <v>19</v>
      </c>
      <c r="O3853" t="s">
        <v>178</v>
      </c>
      <c r="P3853" t="s">
        <v>179</v>
      </c>
      <c r="Q3853" t="s">
        <v>889</v>
      </c>
      <c r="R3853" t="s">
        <v>33</v>
      </c>
      <c r="T3853" t="s">
        <v>75</v>
      </c>
      <c r="U3853">
        <v>85117</v>
      </c>
    </row>
    <row r="3854" spans="1:30" ht="12.75" customHeight="1" x14ac:dyDescent="0.2">
      <c r="A3854">
        <v>8731</v>
      </c>
      <c r="B3854" t="s">
        <v>19</v>
      </c>
      <c r="C3854" t="s">
        <v>759</v>
      </c>
      <c r="D3854" t="s">
        <v>3132</v>
      </c>
      <c r="E3854" t="s">
        <v>19</v>
      </c>
      <c r="F3854" t="s">
        <v>9853</v>
      </c>
      <c r="G3854">
        <v>85110</v>
      </c>
      <c r="H3854" t="s">
        <v>3825</v>
      </c>
      <c r="L3854" t="s">
        <v>19</v>
      </c>
      <c r="N3854" t="s">
        <v>19</v>
      </c>
      <c r="O3854" t="s">
        <v>46</v>
      </c>
      <c r="P3854" t="s">
        <v>179</v>
      </c>
      <c r="Q3854" t="s">
        <v>10656</v>
      </c>
      <c r="R3854" t="s">
        <v>33</v>
      </c>
      <c r="T3854" t="s">
        <v>75</v>
      </c>
      <c r="U3854">
        <v>85051</v>
      </c>
    </row>
    <row r="3855" spans="1:30" ht="12.75" customHeight="1" x14ac:dyDescent="0.2">
      <c r="A3855">
        <v>19686</v>
      </c>
      <c r="B3855" t="s">
        <v>19</v>
      </c>
      <c r="C3855" t="s">
        <v>35</v>
      </c>
      <c r="D3855" t="s">
        <v>28389</v>
      </c>
      <c r="E3855" t="s">
        <v>912</v>
      </c>
      <c r="F3855" t="s">
        <v>11129</v>
      </c>
      <c r="G3855">
        <v>30170</v>
      </c>
      <c r="H3855" t="s">
        <v>28390</v>
      </c>
      <c r="J3855" t="s">
        <v>28391</v>
      </c>
      <c r="L3855" t="s">
        <v>19</v>
      </c>
      <c r="N3855" t="s">
        <v>19</v>
      </c>
      <c r="O3855" t="s">
        <v>46</v>
      </c>
      <c r="P3855" t="s">
        <v>491</v>
      </c>
      <c r="Q3855" t="s">
        <v>22237</v>
      </c>
      <c r="T3855" t="s">
        <v>395</v>
      </c>
      <c r="U3855">
        <v>30099</v>
      </c>
    </row>
    <row r="3856" spans="1:30" ht="12.75" customHeight="1" x14ac:dyDescent="0.2">
      <c r="A3856">
        <v>21312</v>
      </c>
      <c r="B3856" t="s">
        <v>28401</v>
      </c>
      <c r="C3856" t="s">
        <v>35</v>
      </c>
      <c r="D3856" t="s">
        <v>28392</v>
      </c>
      <c r="E3856" t="s">
        <v>28393</v>
      </c>
      <c r="F3856" t="s">
        <v>28394</v>
      </c>
      <c r="G3856">
        <v>12140</v>
      </c>
      <c r="H3856" t="s">
        <v>28395</v>
      </c>
      <c r="J3856" t="s">
        <v>28396</v>
      </c>
      <c r="K3856" t="s">
        <v>28397</v>
      </c>
      <c r="L3856" t="s">
        <v>28398</v>
      </c>
      <c r="M3856">
        <v>74350</v>
      </c>
      <c r="N3856" t="s">
        <v>28399</v>
      </c>
      <c r="O3856" t="s">
        <v>46</v>
      </c>
      <c r="P3856" t="s">
        <v>3857</v>
      </c>
      <c r="Q3856" t="s">
        <v>28400</v>
      </c>
      <c r="T3856" t="s">
        <v>239</v>
      </c>
      <c r="U3856">
        <v>12094</v>
      </c>
    </row>
    <row r="3857" spans="1:26" ht="12.75" customHeight="1" x14ac:dyDescent="0.2">
      <c r="A3857">
        <v>20401</v>
      </c>
      <c r="B3857" t="s">
        <v>19</v>
      </c>
      <c r="C3857" t="s">
        <v>35</v>
      </c>
      <c r="D3857" t="s">
        <v>28402</v>
      </c>
      <c r="E3857" t="s">
        <v>53</v>
      </c>
      <c r="F3857" t="s">
        <v>28403</v>
      </c>
      <c r="G3857">
        <v>49140</v>
      </c>
      <c r="H3857" t="s">
        <v>28404</v>
      </c>
      <c r="I3857">
        <v>241932316</v>
      </c>
      <c r="L3857" t="s">
        <v>19</v>
      </c>
      <c r="N3857" t="s">
        <v>19</v>
      </c>
      <c r="O3857" t="s">
        <v>19</v>
      </c>
      <c r="P3857" t="s">
        <v>19</v>
      </c>
      <c r="T3857" t="s">
        <v>94</v>
      </c>
      <c r="U3857">
        <v>49163</v>
      </c>
      <c r="Z3857" s="4"/>
    </row>
    <row r="3858" spans="1:26" ht="12.75" customHeight="1" x14ac:dyDescent="0.2">
      <c r="A3858">
        <v>16906</v>
      </c>
      <c r="B3858" t="s">
        <v>19</v>
      </c>
      <c r="C3858" t="s">
        <v>51</v>
      </c>
      <c r="D3858" t="s">
        <v>23810</v>
      </c>
      <c r="E3858" t="s">
        <v>2430</v>
      </c>
      <c r="F3858" t="s">
        <v>12871</v>
      </c>
      <c r="G3858">
        <v>44410</v>
      </c>
      <c r="H3858" t="s">
        <v>23811</v>
      </c>
      <c r="J3858" t="s">
        <v>23812</v>
      </c>
      <c r="L3858" t="s">
        <v>19</v>
      </c>
      <c r="N3858" t="s">
        <v>19</v>
      </c>
      <c r="O3858" t="s">
        <v>17359</v>
      </c>
      <c r="P3858" t="s">
        <v>1318</v>
      </c>
      <c r="Q3858" t="s">
        <v>23023</v>
      </c>
      <c r="T3858" t="s">
        <v>125</v>
      </c>
      <c r="U3858">
        <v>44006</v>
      </c>
      <c r="Z3858" s="4"/>
    </row>
    <row r="3859" spans="1:26" ht="12.75" customHeight="1" x14ac:dyDescent="0.2">
      <c r="A3859">
        <v>4141</v>
      </c>
      <c r="B3859" t="s">
        <v>19</v>
      </c>
      <c r="C3859" t="s">
        <v>51</v>
      </c>
      <c r="D3859" t="s">
        <v>3135</v>
      </c>
      <c r="E3859" t="s">
        <v>642</v>
      </c>
      <c r="F3859" t="s">
        <v>2519</v>
      </c>
      <c r="G3859">
        <v>22110</v>
      </c>
      <c r="H3859" t="s">
        <v>3136</v>
      </c>
      <c r="I3859" t="s">
        <v>3137</v>
      </c>
      <c r="L3859" t="s">
        <v>19</v>
      </c>
      <c r="N3859" t="s">
        <v>19</v>
      </c>
      <c r="O3859" t="s">
        <v>19</v>
      </c>
      <c r="P3859" t="s">
        <v>19</v>
      </c>
      <c r="T3859" t="s">
        <v>83</v>
      </c>
      <c r="U3859">
        <v>22365</v>
      </c>
      <c r="Z3859" s="4"/>
    </row>
    <row r="3860" spans="1:26" ht="12.75" customHeight="1" x14ac:dyDescent="0.2">
      <c r="A3860">
        <v>23282</v>
      </c>
      <c r="B3860" t="s">
        <v>19</v>
      </c>
      <c r="C3860" t="s">
        <v>35</v>
      </c>
      <c r="D3860" t="s">
        <v>3135</v>
      </c>
      <c r="E3860" t="s">
        <v>182</v>
      </c>
      <c r="F3860" t="s">
        <v>632</v>
      </c>
      <c r="G3860">
        <v>35530</v>
      </c>
      <c r="H3860" t="s">
        <v>33006</v>
      </c>
      <c r="J3860">
        <v>619870919</v>
      </c>
      <c r="K3860" t="s">
        <v>33007</v>
      </c>
      <c r="L3860" t="s">
        <v>2410</v>
      </c>
      <c r="M3860">
        <v>35113</v>
      </c>
      <c r="N3860" t="s">
        <v>33008</v>
      </c>
      <c r="O3860" t="s">
        <v>168</v>
      </c>
      <c r="P3860" t="s">
        <v>25154</v>
      </c>
      <c r="Q3860" t="s">
        <v>21697</v>
      </c>
      <c r="T3860" t="s">
        <v>101</v>
      </c>
      <c r="U3860">
        <v>35207</v>
      </c>
      <c r="Z3860" s="4"/>
    </row>
    <row r="3861" spans="1:26" ht="12.75" customHeight="1" x14ac:dyDescent="0.2">
      <c r="A3861">
        <v>4550</v>
      </c>
      <c r="B3861" t="s">
        <v>19</v>
      </c>
      <c r="C3861" t="s">
        <v>51</v>
      </c>
      <c r="D3861" t="s">
        <v>3138</v>
      </c>
      <c r="E3861" t="s">
        <v>3139</v>
      </c>
      <c r="F3861" t="s">
        <v>629</v>
      </c>
      <c r="G3861">
        <v>56410</v>
      </c>
      <c r="H3861" t="s">
        <v>630</v>
      </c>
      <c r="J3861" t="s">
        <v>3140</v>
      </c>
      <c r="L3861" t="s">
        <v>3141</v>
      </c>
      <c r="M3861">
        <v>35200</v>
      </c>
      <c r="N3861" t="s">
        <v>259</v>
      </c>
      <c r="O3861" t="s">
        <v>3142</v>
      </c>
      <c r="P3861" t="s">
        <v>19</v>
      </c>
      <c r="Q3861" t="s">
        <v>19</v>
      </c>
      <c r="U3861" t="s">
        <v>262</v>
      </c>
      <c r="V3861">
        <v>56054</v>
      </c>
      <c r="Z3861" s="4"/>
    </row>
    <row r="3862" spans="1:26" ht="12.75" customHeight="1" x14ac:dyDescent="0.2">
      <c r="A3862">
        <v>6767</v>
      </c>
      <c r="B3862" t="s">
        <v>19</v>
      </c>
      <c r="C3862" t="s">
        <v>113</v>
      </c>
      <c r="D3862" t="s">
        <v>3138</v>
      </c>
      <c r="E3862" t="s">
        <v>6159</v>
      </c>
      <c r="F3862" t="s">
        <v>1638</v>
      </c>
      <c r="G3862">
        <v>56440</v>
      </c>
      <c r="H3862" t="s">
        <v>8442</v>
      </c>
      <c r="I3862" t="s">
        <v>8443</v>
      </c>
      <c r="L3862" t="s">
        <v>3239</v>
      </c>
      <c r="M3862">
        <v>56400</v>
      </c>
      <c r="N3862" t="s">
        <v>4720</v>
      </c>
      <c r="O3862" t="s">
        <v>8444</v>
      </c>
      <c r="P3862" t="s">
        <v>19</v>
      </c>
      <c r="Q3862" t="s">
        <v>19</v>
      </c>
      <c r="U3862" t="s">
        <v>262</v>
      </c>
      <c r="V3862">
        <v>56101</v>
      </c>
      <c r="Z3862" s="4"/>
    </row>
    <row r="3863" spans="1:26" ht="12.75" customHeight="1" x14ac:dyDescent="0.2">
      <c r="A3863">
        <v>27681</v>
      </c>
      <c r="B3863" t="s">
        <v>19</v>
      </c>
      <c r="C3863" t="s">
        <v>113</v>
      </c>
      <c r="D3863" t="s">
        <v>3138</v>
      </c>
      <c r="E3863" t="s">
        <v>16263</v>
      </c>
      <c r="F3863" t="s">
        <v>20952</v>
      </c>
      <c r="G3863">
        <v>56190</v>
      </c>
      <c r="H3863" t="s">
        <v>36445</v>
      </c>
      <c r="J3863">
        <v>617350287</v>
      </c>
      <c r="L3863" t="s">
        <v>19</v>
      </c>
      <c r="N3863" t="s">
        <v>19</v>
      </c>
      <c r="O3863" t="s">
        <v>46</v>
      </c>
      <c r="P3863" t="s">
        <v>3228</v>
      </c>
      <c r="Q3863" t="s">
        <v>26549</v>
      </c>
      <c r="T3863" t="s">
        <v>49</v>
      </c>
      <c r="U3863">
        <v>56149</v>
      </c>
      <c r="Z3863" s="4"/>
    </row>
    <row r="3864" spans="1:26" ht="12.75" customHeight="1" x14ac:dyDescent="0.2">
      <c r="A3864">
        <v>25561</v>
      </c>
      <c r="B3864" t="s">
        <v>19</v>
      </c>
      <c r="C3864" t="s">
        <v>35</v>
      </c>
      <c r="D3864" t="s">
        <v>33009</v>
      </c>
      <c r="E3864" t="s">
        <v>21262</v>
      </c>
      <c r="F3864" t="s">
        <v>32959</v>
      </c>
      <c r="G3864">
        <v>88230</v>
      </c>
      <c r="H3864" t="s">
        <v>33010</v>
      </c>
      <c r="I3864" t="s">
        <v>33011</v>
      </c>
      <c r="M3864" t="s">
        <v>9258</v>
      </c>
      <c r="N3864">
        <v>88230</v>
      </c>
      <c r="O3864" t="s">
        <v>31756</v>
      </c>
      <c r="P3864" t="s">
        <v>31757</v>
      </c>
      <c r="Q3864" t="s">
        <v>19293</v>
      </c>
      <c r="R3864" t="s">
        <v>17560</v>
      </c>
      <c r="S3864" t="s">
        <v>20118</v>
      </c>
      <c r="V3864" t="s">
        <v>133</v>
      </c>
      <c r="W3864">
        <v>88106</v>
      </c>
      <c r="Z3864" s="4"/>
    </row>
    <row r="3865" spans="1:26" ht="12.75" customHeight="1" x14ac:dyDescent="0.2">
      <c r="A3865">
        <v>18477</v>
      </c>
      <c r="B3865" t="s">
        <v>19</v>
      </c>
      <c r="C3865" t="s">
        <v>35</v>
      </c>
      <c r="D3865" t="s">
        <v>23813</v>
      </c>
      <c r="E3865" t="s">
        <v>1352</v>
      </c>
      <c r="F3865" t="s">
        <v>15759</v>
      </c>
      <c r="G3865">
        <v>69910</v>
      </c>
      <c r="H3865" t="s">
        <v>23814</v>
      </c>
      <c r="K3865" t="s">
        <v>23815</v>
      </c>
      <c r="L3865" t="s">
        <v>19</v>
      </c>
      <c r="N3865" t="s">
        <v>19</v>
      </c>
      <c r="O3865" t="s">
        <v>19</v>
      </c>
      <c r="P3865" t="s">
        <v>19</v>
      </c>
      <c r="T3865" t="s">
        <v>254</v>
      </c>
      <c r="U3865">
        <v>69267</v>
      </c>
      <c r="Z3865" s="4"/>
    </row>
    <row r="3866" spans="1:26" ht="12.75" customHeight="1" x14ac:dyDescent="0.2">
      <c r="A3866">
        <v>22179</v>
      </c>
      <c r="B3866" t="s">
        <v>19</v>
      </c>
      <c r="C3866" t="s">
        <v>35</v>
      </c>
      <c r="D3866" t="s">
        <v>28405</v>
      </c>
      <c r="E3866" t="s">
        <v>404</v>
      </c>
      <c r="F3866" t="s">
        <v>23520</v>
      </c>
      <c r="G3866">
        <v>7110</v>
      </c>
      <c r="H3866" t="s">
        <v>28406</v>
      </c>
      <c r="I3866">
        <v>789650521</v>
      </c>
      <c r="K3866" t="s">
        <v>28407</v>
      </c>
      <c r="L3866" t="s">
        <v>19</v>
      </c>
      <c r="N3866" t="s">
        <v>19</v>
      </c>
      <c r="O3866" t="s">
        <v>10501</v>
      </c>
      <c r="P3866" t="s">
        <v>7053</v>
      </c>
      <c r="Q3866" t="s">
        <v>26865</v>
      </c>
      <c r="T3866" t="s">
        <v>6590</v>
      </c>
      <c r="U3866">
        <v>7118</v>
      </c>
      <c r="Z3866" s="4"/>
    </row>
    <row r="3867" spans="1:26" ht="12.75" customHeight="1" x14ac:dyDescent="0.2">
      <c r="A3867">
        <v>4380</v>
      </c>
      <c r="B3867" t="s">
        <v>19</v>
      </c>
      <c r="C3867" t="s">
        <v>113</v>
      </c>
      <c r="D3867" t="s">
        <v>3143</v>
      </c>
      <c r="E3867" t="s">
        <v>3144</v>
      </c>
      <c r="F3867" t="s">
        <v>600</v>
      </c>
      <c r="G3867">
        <v>44390</v>
      </c>
      <c r="H3867" t="s">
        <v>3145</v>
      </c>
      <c r="I3867">
        <v>663679956</v>
      </c>
      <c r="K3867" t="s">
        <v>3146</v>
      </c>
      <c r="L3867" t="s">
        <v>3147</v>
      </c>
      <c r="M3867">
        <v>44390</v>
      </c>
      <c r="N3867" t="s">
        <v>3148</v>
      </c>
      <c r="O3867" t="s">
        <v>1168</v>
      </c>
      <c r="P3867" t="s">
        <v>416</v>
      </c>
      <c r="Q3867" t="s">
        <v>3149</v>
      </c>
      <c r="R3867" t="s">
        <v>33</v>
      </c>
      <c r="T3867" t="s">
        <v>125</v>
      </c>
      <c r="U3867">
        <v>44205</v>
      </c>
      <c r="Z3867" s="4"/>
    </row>
    <row r="3868" spans="1:26" ht="12.75" customHeight="1" x14ac:dyDescent="0.2">
      <c r="A3868">
        <v>4459</v>
      </c>
      <c r="B3868" t="s">
        <v>19</v>
      </c>
      <c r="C3868" t="s">
        <v>95</v>
      </c>
      <c r="D3868" t="s">
        <v>3150</v>
      </c>
      <c r="E3868" t="s">
        <v>551</v>
      </c>
      <c r="F3868" t="s">
        <v>3151</v>
      </c>
      <c r="G3868">
        <v>79190</v>
      </c>
      <c r="H3868" t="s">
        <v>3152</v>
      </c>
      <c r="I3868" t="s">
        <v>3153</v>
      </c>
      <c r="K3868" t="s">
        <v>3154</v>
      </c>
      <c r="L3868" t="s">
        <v>19</v>
      </c>
      <c r="N3868" t="s">
        <v>19</v>
      </c>
      <c r="O3868" t="s">
        <v>3155</v>
      </c>
      <c r="P3868" t="s">
        <v>318</v>
      </c>
      <c r="Q3868" t="s">
        <v>3156</v>
      </c>
      <c r="R3868" t="s">
        <v>33</v>
      </c>
      <c r="T3868" t="s">
        <v>288</v>
      </c>
      <c r="U3868">
        <v>79307</v>
      </c>
      <c r="Z3868" s="4"/>
    </row>
    <row r="3869" spans="1:26" ht="12.75" customHeight="1" x14ac:dyDescent="0.2">
      <c r="A3869">
        <v>3248</v>
      </c>
      <c r="B3869" t="s">
        <v>19</v>
      </c>
      <c r="C3869" t="s">
        <v>113</v>
      </c>
      <c r="D3869" t="s">
        <v>3157</v>
      </c>
      <c r="E3869" t="s">
        <v>3158</v>
      </c>
      <c r="F3869" t="s">
        <v>3159</v>
      </c>
      <c r="G3869">
        <v>45700</v>
      </c>
      <c r="H3869" t="s">
        <v>3160</v>
      </c>
      <c r="I3869" t="s">
        <v>3161</v>
      </c>
      <c r="K3869" t="s">
        <v>3162</v>
      </c>
      <c r="L3869" t="s">
        <v>19</v>
      </c>
      <c r="N3869" t="s">
        <v>19</v>
      </c>
      <c r="O3869" t="s">
        <v>482</v>
      </c>
      <c r="P3869" t="s">
        <v>207</v>
      </c>
      <c r="Q3869" t="s">
        <v>3163</v>
      </c>
      <c r="R3869" t="s">
        <v>33</v>
      </c>
      <c r="T3869" t="s">
        <v>209</v>
      </c>
      <c r="U3869">
        <v>45338</v>
      </c>
      <c r="Z3869" s="4"/>
    </row>
    <row r="3870" spans="1:26" ht="12.75" customHeight="1" x14ac:dyDescent="0.2">
      <c r="A3870">
        <v>8440</v>
      </c>
      <c r="B3870" t="s">
        <v>19</v>
      </c>
      <c r="C3870" t="s">
        <v>35</v>
      </c>
      <c r="D3870" t="s">
        <v>13685</v>
      </c>
      <c r="E3870" t="s">
        <v>13686</v>
      </c>
      <c r="F3870" t="s">
        <v>996</v>
      </c>
      <c r="G3870">
        <v>29620</v>
      </c>
      <c r="H3870" t="s">
        <v>13687</v>
      </c>
      <c r="I3870" t="s">
        <v>13688</v>
      </c>
      <c r="K3870" t="s">
        <v>13689</v>
      </c>
      <c r="L3870" t="s">
        <v>19</v>
      </c>
      <c r="N3870" t="s">
        <v>19</v>
      </c>
      <c r="O3870" t="s">
        <v>19</v>
      </c>
      <c r="P3870" t="s">
        <v>19</v>
      </c>
      <c r="T3870" t="s">
        <v>279</v>
      </c>
      <c r="U3870">
        <v>29113</v>
      </c>
      <c r="Z3870" s="4"/>
    </row>
    <row r="3871" spans="1:26" ht="12.75" customHeight="1" x14ac:dyDescent="0.2">
      <c r="A3871">
        <v>2607</v>
      </c>
      <c r="B3871" t="s">
        <v>2048</v>
      </c>
      <c r="C3871" t="s">
        <v>389</v>
      </c>
      <c r="D3871" t="s">
        <v>3164</v>
      </c>
      <c r="E3871" t="s">
        <v>3165</v>
      </c>
      <c r="F3871" t="s">
        <v>3166</v>
      </c>
      <c r="G3871">
        <v>53970</v>
      </c>
      <c r="H3871" t="s">
        <v>2544</v>
      </c>
      <c r="I3871" t="s">
        <v>3167</v>
      </c>
      <c r="J3871" t="s">
        <v>3168</v>
      </c>
      <c r="K3871" t="s">
        <v>3169</v>
      </c>
      <c r="L3871" t="s">
        <v>19</v>
      </c>
      <c r="N3871" t="s">
        <v>3170</v>
      </c>
      <c r="O3871" t="s">
        <v>19</v>
      </c>
      <c r="P3871" t="s">
        <v>19</v>
      </c>
      <c r="T3871" t="s">
        <v>94</v>
      </c>
      <c r="U3871">
        <v>53119</v>
      </c>
      <c r="Z3871" s="4"/>
    </row>
    <row r="3872" spans="1:26" ht="12.75" customHeight="1" x14ac:dyDescent="0.2">
      <c r="A3872">
        <v>26216</v>
      </c>
      <c r="B3872" t="s">
        <v>19</v>
      </c>
      <c r="C3872" t="s">
        <v>19</v>
      </c>
      <c r="D3872" t="s">
        <v>36510</v>
      </c>
      <c r="E3872" t="s">
        <v>19</v>
      </c>
      <c r="F3872" t="s">
        <v>5431</v>
      </c>
      <c r="G3872">
        <v>44290</v>
      </c>
      <c r="H3872" t="s">
        <v>36511</v>
      </c>
      <c r="I3872" t="s">
        <v>36512</v>
      </c>
      <c r="L3872" t="s">
        <v>14479</v>
      </c>
      <c r="M3872">
        <v>44500</v>
      </c>
      <c r="N3872" t="s">
        <v>36513</v>
      </c>
      <c r="O3872" t="s">
        <v>17359</v>
      </c>
      <c r="P3872" t="s">
        <v>1318</v>
      </c>
      <c r="Q3872" t="s">
        <v>36514</v>
      </c>
      <c r="T3872" t="s">
        <v>125</v>
      </c>
      <c r="U3872">
        <v>44067</v>
      </c>
      <c r="Z3872" s="4"/>
    </row>
    <row r="3873" spans="1:26" ht="12.75" customHeight="1" x14ac:dyDescent="0.2">
      <c r="A3873">
        <v>3402</v>
      </c>
      <c r="B3873" t="s">
        <v>19</v>
      </c>
      <c r="C3873" t="s">
        <v>95</v>
      </c>
      <c r="D3873" t="s">
        <v>3171</v>
      </c>
      <c r="E3873" t="s">
        <v>3172</v>
      </c>
      <c r="F3873" t="s">
        <v>1440</v>
      </c>
      <c r="G3873">
        <v>35380</v>
      </c>
      <c r="H3873" t="s">
        <v>3173</v>
      </c>
      <c r="I3873" t="s">
        <v>3174</v>
      </c>
      <c r="J3873" t="s">
        <v>3175</v>
      </c>
      <c r="K3873" t="s">
        <v>3176</v>
      </c>
      <c r="L3873" t="s">
        <v>19</v>
      </c>
      <c r="N3873" t="s">
        <v>19</v>
      </c>
      <c r="O3873" t="s">
        <v>693</v>
      </c>
      <c r="P3873" t="s">
        <v>439</v>
      </c>
      <c r="Q3873" t="s">
        <v>3177</v>
      </c>
      <c r="R3873" t="s">
        <v>3178</v>
      </c>
      <c r="T3873" t="s">
        <v>83</v>
      </c>
      <c r="U3873">
        <v>35211</v>
      </c>
      <c r="Z3873" s="4"/>
    </row>
    <row r="3874" spans="1:26" ht="12.75" customHeight="1" x14ac:dyDescent="0.2">
      <c r="A3874">
        <v>8794</v>
      </c>
      <c r="B3874" t="s">
        <v>19</v>
      </c>
      <c r="C3874" t="s">
        <v>35</v>
      </c>
      <c r="D3874" t="s">
        <v>13690</v>
      </c>
      <c r="E3874" t="s">
        <v>551</v>
      </c>
      <c r="F3874" t="s">
        <v>13691</v>
      </c>
      <c r="G3874">
        <v>60350</v>
      </c>
      <c r="H3874" t="s">
        <v>13692</v>
      </c>
      <c r="I3874" t="s">
        <v>13693</v>
      </c>
      <c r="K3874" t="s">
        <v>13694</v>
      </c>
      <c r="L3874" t="s">
        <v>19</v>
      </c>
      <c r="N3874" t="s">
        <v>19</v>
      </c>
      <c r="O3874" t="s">
        <v>13695</v>
      </c>
      <c r="P3874" t="s">
        <v>65</v>
      </c>
      <c r="Q3874" t="s">
        <v>9587</v>
      </c>
      <c r="T3874" t="s">
        <v>359</v>
      </c>
      <c r="U3874">
        <v>60032</v>
      </c>
      <c r="Z3874" s="4"/>
    </row>
    <row r="3875" spans="1:26" ht="12.75" customHeight="1" x14ac:dyDescent="0.2">
      <c r="A3875">
        <v>25261</v>
      </c>
      <c r="B3875" t="s">
        <v>19</v>
      </c>
      <c r="C3875" t="s">
        <v>113</v>
      </c>
      <c r="D3875" t="s">
        <v>33012</v>
      </c>
      <c r="E3875" t="s">
        <v>712</v>
      </c>
      <c r="F3875" t="s">
        <v>33001</v>
      </c>
      <c r="G3875">
        <v>64300</v>
      </c>
      <c r="H3875" t="s">
        <v>3552</v>
      </c>
      <c r="I3875" t="s">
        <v>33003</v>
      </c>
      <c r="J3875" t="s">
        <v>33013</v>
      </c>
      <c r="L3875" t="s">
        <v>33014</v>
      </c>
      <c r="M3875" t="s">
        <v>19</v>
      </c>
      <c r="O3875" t="s">
        <v>19</v>
      </c>
      <c r="P3875" t="s">
        <v>12820</v>
      </c>
      <c r="Q3875" t="s">
        <v>11523</v>
      </c>
      <c r="R3875" t="s">
        <v>30887</v>
      </c>
      <c r="U3875" t="s">
        <v>532</v>
      </c>
      <c r="V3875">
        <v>64131</v>
      </c>
      <c r="Z3875" s="4"/>
    </row>
    <row r="3876" spans="1:26" ht="12.75" customHeight="1" x14ac:dyDescent="0.2">
      <c r="A3876">
        <v>25261</v>
      </c>
      <c r="B3876" t="s">
        <v>19</v>
      </c>
      <c r="C3876" t="s">
        <v>113</v>
      </c>
      <c r="D3876" t="s">
        <v>33012</v>
      </c>
      <c r="E3876" t="s">
        <v>712</v>
      </c>
      <c r="F3876" t="s">
        <v>33001</v>
      </c>
      <c r="G3876">
        <v>64300</v>
      </c>
      <c r="H3876" t="s">
        <v>3552</v>
      </c>
      <c r="I3876" t="s">
        <v>33003</v>
      </c>
      <c r="J3876" t="s">
        <v>33013</v>
      </c>
      <c r="L3876" t="s">
        <v>33014</v>
      </c>
      <c r="M3876" t="s">
        <v>19</v>
      </c>
      <c r="O3876" t="s">
        <v>19</v>
      </c>
      <c r="P3876" t="s">
        <v>12820</v>
      </c>
      <c r="Q3876" t="s">
        <v>11523</v>
      </c>
      <c r="R3876" t="s">
        <v>29201</v>
      </c>
      <c r="U3876" t="s">
        <v>532</v>
      </c>
      <c r="V3876">
        <v>64131</v>
      </c>
      <c r="Z3876" s="4"/>
    </row>
    <row r="3877" spans="1:26" ht="12.75" customHeight="1" x14ac:dyDescent="0.2">
      <c r="A3877">
        <v>25261</v>
      </c>
      <c r="B3877" t="s">
        <v>19</v>
      </c>
      <c r="C3877" t="s">
        <v>113</v>
      </c>
      <c r="D3877" t="s">
        <v>33012</v>
      </c>
      <c r="E3877" t="s">
        <v>712</v>
      </c>
      <c r="F3877" t="s">
        <v>33001</v>
      </c>
      <c r="G3877">
        <v>64300</v>
      </c>
      <c r="H3877" t="s">
        <v>3552</v>
      </c>
      <c r="I3877" t="s">
        <v>33003</v>
      </c>
      <c r="J3877" t="s">
        <v>33013</v>
      </c>
      <c r="L3877" t="s">
        <v>33014</v>
      </c>
      <c r="M3877" t="s">
        <v>19</v>
      </c>
      <c r="O3877" t="s">
        <v>19</v>
      </c>
      <c r="P3877" t="s">
        <v>12820</v>
      </c>
      <c r="Q3877" t="s">
        <v>11523</v>
      </c>
      <c r="R3877" t="s">
        <v>29201</v>
      </c>
      <c r="U3877" t="s">
        <v>532</v>
      </c>
      <c r="V3877">
        <v>64131</v>
      </c>
      <c r="Z3877" s="4"/>
    </row>
    <row r="3878" spans="1:26" ht="12.75" customHeight="1" x14ac:dyDescent="0.2">
      <c r="A3878">
        <v>3870</v>
      </c>
      <c r="B3878" t="s">
        <v>19</v>
      </c>
      <c r="C3878" t="s">
        <v>95</v>
      </c>
      <c r="D3878" t="s">
        <v>3179</v>
      </c>
      <c r="E3878" t="s">
        <v>2242</v>
      </c>
      <c r="F3878" t="s">
        <v>3180</v>
      </c>
      <c r="G3878">
        <v>24610</v>
      </c>
      <c r="H3878" t="s">
        <v>3181</v>
      </c>
      <c r="I3878">
        <v>557696874</v>
      </c>
      <c r="J3878">
        <v>608652836</v>
      </c>
      <c r="K3878" t="s">
        <v>3182</v>
      </c>
      <c r="L3878" t="s">
        <v>19</v>
      </c>
      <c r="N3878" t="s">
        <v>19</v>
      </c>
      <c r="O3878" t="s">
        <v>3183</v>
      </c>
      <c r="P3878" t="s">
        <v>268</v>
      </c>
      <c r="Q3878" t="s">
        <v>2636</v>
      </c>
      <c r="R3878" t="s">
        <v>33</v>
      </c>
      <c r="T3878" t="s">
        <v>270</v>
      </c>
      <c r="U3878">
        <v>24292</v>
      </c>
      <c r="Z3878" s="4"/>
    </row>
    <row r="3879" spans="1:26" ht="12.75" customHeight="1" x14ac:dyDescent="0.2">
      <c r="A3879">
        <v>12868</v>
      </c>
      <c r="B3879" t="s">
        <v>19</v>
      </c>
      <c r="C3879" t="s">
        <v>35</v>
      </c>
      <c r="D3879" t="s">
        <v>18802</v>
      </c>
      <c r="E3879" t="s">
        <v>426</v>
      </c>
      <c r="F3879" t="s">
        <v>18803</v>
      </c>
      <c r="G3879">
        <v>71160</v>
      </c>
      <c r="H3879" t="s">
        <v>18804</v>
      </c>
      <c r="K3879" t="s">
        <v>18805</v>
      </c>
      <c r="L3879" t="s">
        <v>18806</v>
      </c>
      <c r="M3879">
        <v>71140</v>
      </c>
      <c r="N3879" t="s">
        <v>18807</v>
      </c>
      <c r="O3879" t="s">
        <v>19</v>
      </c>
      <c r="P3879" t="s">
        <v>19</v>
      </c>
      <c r="T3879" t="s">
        <v>1581</v>
      </c>
      <c r="U3879">
        <v>71325</v>
      </c>
      <c r="Z3879" s="4"/>
    </row>
    <row r="3880" spans="1:26" ht="12.75" customHeight="1" x14ac:dyDescent="0.2">
      <c r="A3880">
        <v>15713</v>
      </c>
      <c r="B3880" t="s">
        <v>19</v>
      </c>
      <c r="C3880" t="s">
        <v>51</v>
      </c>
      <c r="D3880" t="s">
        <v>23816</v>
      </c>
      <c r="E3880" t="s">
        <v>1087</v>
      </c>
      <c r="F3880" t="s">
        <v>23817</v>
      </c>
      <c r="G3880">
        <v>14250</v>
      </c>
      <c r="H3880" t="s">
        <v>23818</v>
      </c>
      <c r="J3880">
        <v>681733129</v>
      </c>
      <c r="L3880" t="s">
        <v>19</v>
      </c>
      <c r="N3880" t="s">
        <v>19</v>
      </c>
      <c r="O3880" t="s">
        <v>46</v>
      </c>
      <c r="P3880" t="s">
        <v>366</v>
      </c>
      <c r="Q3880" t="s">
        <v>17640</v>
      </c>
      <c r="T3880" t="s">
        <v>368</v>
      </c>
      <c r="U3880">
        <v>14026</v>
      </c>
      <c r="Z3880" s="4"/>
    </row>
    <row r="3881" spans="1:26" ht="12.75" customHeight="1" x14ac:dyDescent="0.2">
      <c r="A3881">
        <v>20606</v>
      </c>
      <c r="B3881" t="s">
        <v>19</v>
      </c>
      <c r="C3881" t="s">
        <v>35</v>
      </c>
      <c r="D3881" t="s">
        <v>23816</v>
      </c>
      <c r="E3881" t="s">
        <v>1272</v>
      </c>
      <c r="F3881" t="s">
        <v>1899</v>
      </c>
      <c r="G3881">
        <v>25000</v>
      </c>
      <c r="H3881" t="s">
        <v>28408</v>
      </c>
      <c r="L3881" t="s">
        <v>19</v>
      </c>
      <c r="N3881" t="s">
        <v>19</v>
      </c>
      <c r="O3881" t="s">
        <v>27941</v>
      </c>
      <c r="P3881" t="s">
        <v>8606</v>
      </c>
      <c r="Q3881" t="s">
        <v>28409</v>
      </c>
      <c r="T3881" t="s">
        <v>147</v>
      </c>
      <c r="U3881">
        <v>25056</v>
      </c>
      <c r="Z3881" s="4"/>
    </row>
    <row r="3882" spans="1:26" ht="12.75" customHeight="1" x14ac:dyDescent="0.2">
      <c r="A3882">
        <v>25858</v>
      </c>
      <c r="B3882" t="s">
        <v>19</v>
      </c>
      <c r="C3882" t="s">
        <v>35</v>
      </c>
      <c r="D3882" t="s">
        <v>18802</v>
      </c>
      <c r="E3882" t="s">
        <v>10347</v>
      </c>
      <c r="F3882" t="s">
        <v>5693</v>
      </c>
      <c r="G3882">
        <v>69510</v>
      </c>
      <c r="H3882" t="s">
        <v>23012</v>
      </c>
      <c r="J3882" t="s">
        <v>36515</v>
      </c>
      <c r="K3882" t="s">
        <v>36516</v>
      </c>
      <c r="L3882" t="s">
        <v>27219</v>
      </c>
      <c r="M3882">
        <v>69510</v>
      </c>
      <c r="N3882" t="s">
        <v>35818</v>
      </c>
      <c r="O3882" t="s">
        <v>23016</v>
      </c>
      <c r="P3882" t="s">
        <v>7047</v>
      </c>
      <c r="Q3882" t="s">
        <v>24457</v>
      </c>
      <c r="T3882" t="s">
        <v>716</v>
      </c>
      <c r="U3882">
        <v>69170</v>
      </c>
      <c r="Z3882" s="4"/>
    </row>
    <row r="3883" spans="1:26" ht="12.75" customHeight="1" x14ac:dyDescent="0.2">
      <c r="A3883">
        <v>1842</v>
      </c>
      <c r="B3883" t="s">
        <v>19</v>
      </c>
      <c r="C3883" t="s">
        <v>95</v>
      </c>
      <c r="D3883" t="s">
        <v>3184</v>
      </c>
      <c r="E3883" t="s">
        <v>551</v>
      </c>
      <c r="F3883" t="s">
        <v>1093</v>
      </c>
      <c r="G3883">
        <v>29340</v>
      </c>
      <c r="H3883" t="s">
        <v>19</v>
      </c>
      <c r="L3883" t="s">
        <v>19</v>
      </c>
      <c r="N3883" t="s">
        <v>19</v>
      </c>
      <c r="O3883" t="s">
        <v>19</v>
      </c>
      <c r="P3883" t="s">
        <v>19</v>
      </c>
      <c r="T3883" t="s">
        <v>262</v>
      </c>
      <c r="U3883">
        <v>29236</v>
      </c>
      <c r="Z3883" s="4"/>
    </row>
    <row r="3884" spans="1:26" ht="12.75" customHeight="1" x14ac:dyDescent="0.2">
      <c r="A3884">
        <v>15620</v>
      </c>
      <c r="B3884" t="s">
        <v>19</v>
      </c>
      <c r="C3884" t="s">
        <v>19</v>
      </c>
      <c r="D3884" t="s">
        <v>18808</v>
      </c>
      <c r="E3884" t="s">
        <v>18809</v>
      </c>
      <c r="F3884" t="s">
        <v>18810</v>
      </c>
      <c r="G3884">
        <v>85230</v>
      </c>
      <c r="H3884" t="s">
        <v>18811</v>
      </c>
      <c r="J3884" t="s">
        <v>18812</v>
      </c>
      <c r="K3884" t="s">
        <v>18813</v>
      </c>
      <c r="L3884" t="s">
        <v>19</v>
      </c>
      <c r="N3884" t="s">
        <v>19</v>
      </c>
      <c r="O3884" t="s">
        <v>767</v>
      </c>
      <c r="P3884" t="s">
        <v>6150</v>
      </c>
      <c r="Q3884" t="s">
        <v>18801</v>
      </c>
      <c r="T3884" t="s">
        <v>75</v>
      </c>
      <c r="U3884">
        <v>85029</v>
      </c>
      <c r="Z3884" s="4"/>
    </row>
    <row r="3885" spans="1:26" ht="12.75" customHeight="1" x14ac:dyDescent="0.2">
      <c r="A3885">
        <v>5086</v>
      </c>
      <c r="B3885" t="s">
        <v>19</v>
      </c>
      <c r="C3885" t="s">
        <v>68</v>
      </c>
      <c r="D3885" t="s">
        <v>8445</v>
      </c>
      <c r="E3885" t="s">
        <v>108</v>
      </c>
      <c r="F3885" t="s">
        <v>8446</v>
      </c>
      <c r="G3885">
        <v>85250</v>
      </c>
      <c r="H3885" t="s">
        <v>1016</v>
      </c>
      <c r="I3885" t="s">
        <v>8447</v>
      </c>
      <c r="J3885" t="s">
        <v>8448</v>
      </c>
      <c r="L3885" t="s">
        <v>8449</v>
      </c>
      <c r="M3885" t="s">
        <v>19</v>
      </c>
      <c r="O3885" t="s">
        <v>19</v>
      </c>
      <c r="P3885" t="s">
        <v>973</v>
      </c>
      <c r="Q3885" t="s">
        <v>179</v>
      </c>
      <c r="R3885" t="s">
        <v>441</v>
      </c>
      <c r="S3885" t="s">
        <v>33</v>
      </c>
      <c r="U3885" t="s">
        <v>75</v>
      </c>
      <c r="V3885">
        <v>85301</v>
      </c>
      <c r="Z3885" s="4"/>
    </row>
    <row r="3886" spans="1:26" ht="12.75" customHeight="1" x14ac:dyDescent="0.2">
      <c r="A3886">
        <v>21262</v>
      </c>
      <c r="B3886" t="s">
        <v>19</v>
      </c>
      <c r="C3886" t="s">
        <v>35</v>
      </c>
      <c r="D3886" t="s">
        <v>8445</v>
      </c>
      <c r="E3886" t="s">
        <v>912</v>
      </c>
      <c r="F3886" t="s">
        <v>8446</v>
      </c>
      <c r="G3886">
        <v>85250</v>
      </c>
      <c r="H3886" t="s">
        <v>28410</v>
      </c>
      <c r="J3886" t="s">
        <v>28411</v>
      </c>
      <c r="K3886" t="s">
        <v>28412</v>
      </c>
      <c r="L3886" t="s">
        <v>19</v>
      </c>
      <c r="N3886" t="s">
        <v>19</v>
      </c>
      <c r="O3886" t="s">
        <v>973</v>
      </c>
      <c r="P3886" t="s">
        <v>318</v>
      </c>
      <c r="Q3886" t="s">
        <v>28413</v>
      </c>
      <c r="T3886" t="s">
        <v>75</v>
      </c>
      <c r="U3886">
        <v>85301</v>
      </c>
      <c r="Z3886" s="4"/>
    </row>
    <row r="3887" spans="1:26" ht="12.75" customHeight="1" x14ac:dyDescent="0.2">
      <c r="A3887">
        <v>23862</v>
      </c>
      <c r="B3887" t="s">
        <v>19</v>
      </c>
      <c r="C3887" t="s">
        <v>35</v>
      </c>
      <c r="D3887" t="s">
        <v>33015</v>
      </c>
      <c r="E3887" t="s">
        <v>975</v>
      </c>
      <c r="F3887" t="s">
        <v>8446</v>
      </c>
      <c r="G3887">
        <v>85250</v>
      </c>
      <c r="H3887" t="s">
        <v>33016</v>
      </c>
      <c r="I3887">
        <v>786463856</v>
      </c>
      <c r="K3887" t="s">
        <v>33017</v>
      </c>
      <c r="L3887" t="s">
        <v>19</v>
      </c>
      <c r="N3887" t="s">
        <v>19</v>
      </c>
      <c r="O3887" t="s">
        <v>46</v>
      </c>
      <c r="P3887" t="s">
        <v>26114</v>
      </c>
      <c r="Q3887" t="s">
        <v>27013</v>
      </c>
      <c r="T3887" t="s">
        <v>75</v>
      </c>
      <c r="U3887">
        <v>85301</v>
      </c>
      <c r="Z3887" s="4"/>
    </row>
    <row r="3888" spans="1:26" ht="12.75" customHeight="1" x14ac:dyDescent="0.2">
      <c r="A3888">
        <v>2036</v>
      </c>
      <c r="B3888" t="s">
        <v>19</v>
      </c>
      <c r="C3888" t="s">
        <v>51</v>
      </c>
      <c r="D3888" t="s">
        <v>3185</v>
      </c>
      <c r="E3888" t="s">
        <v>3186</v>
      </c>
      <c r="F3888" t="s">
        <v>3187</v>
      </c>
      <c r="G3888">
        <v>22110</v>
      </c>
      <c r="H3888" t="s">
        <v>3188</v>
      </c>
      <c r="I3888" t="s">
        <v>3189</v>
      </c>
      <c r="L3888" t="s">
        <v>19</v>
      </c>
      <c r="N3888" t="s">
        <v>855</v>
      </c>
      <c r="O3888" t="s">
        <v>3190</v>
      </c>
      <c r="P3888" t="s">
        <v>19</v>
      </c>
      <c r="Q3888" t="s">
        <v>19</v>
      </c>
      <c r="U3888" t="s">
        <v>83</v>
      </c>
      <c r="V3888">
        <v>22365</v>
      </c>
      <c r="Z3888" s="4"/>
    </row>
    <row r="3889" spans="1:26" ht="12.75" customHeight="1" x14ac:dyDescent="0.2">
      <c r="A3889">
        <v>26297</v>
      </c>
      <c r="B3889" t="s">
        <v>19</v>
      </c>
      <c r="C3889" t="s">
        <v>113</v>
      </c>
      <c r="D3889" t="s">
        <v>36517</v>
      </c>
      <c r="E3889" t="s">
        <v>36518</v>
      </c>
      <c r="F3889" t="s">
        <v>20865</v>
      </c>
      <c r="G3889">
        <v>41160</v>
      </c>
      <c r="H3889" t="s">
        <v>36519</v>
      </c>
      <c r="J3889" t="s">
        <v>36520</v>
      </c>
      <c r="L3889" t="s">
        <v>19</v>
      </c>
      <c r="N3889" t="s">
        <v>19</v>
      </c>
      <c r="O3889" t="s">
        <v>46</v>
      </c>
      <c r="P3889" t="s">
        <v>207</v>
      </c>
      <c r="Q3889" t="s">
        <v>35063</v>
      </c>
      <c r="T3889" t="s">
        <v>244</v>
      </c>
      <c r="U3889">
        <v>41186</v>
      </c>
      <c r="Z3889" s="4"/>
    </row>
    <row r="3890" spans="1:26" ht="12.75" customHeight="1" x14ac:dyDescent="0.2">
      <c r="A3890">
        <v>25128</v>
      </c>
      <c r="B3890" t="s">
        <v>19</v>
      </c>
      <c r="C3890" t="s">
        <v>113</v>
      </c>
      <c r="D3890" t="s">
        <v>33018</v>
      </c>
      <c r="E3890" t="s">
        <v>11424</v>
      </c>
      <c r="F3890" t="s">
        <v>25793</v>
      </c>
      <c r="G3890">
        <v>35500</v>
      </c>
      <c r="H3890" t="s">
        <v>33019</v>
      </c>
      <c r="J3890">
        <v>682807714</v>
      </c>
      <c r="K3890" t="s">
        <v>33020</v>
      </c>
      <c r="L3890" t="s">
        <v>19087</v>
      </c>
      <c r="M3890">
        <v>35500</v>
      </c>
      <c r="N3890" t="s">
        <v>33021</v>
      </c>
      <c r="O3890" t="s">
        <v>1199</v>
      </c>
      <c r="P3890" t="s">
        <v>25154</v>
      </c>
      <c r="Q3890" t="s">
        <v>26788</v>
      </c>
      <c r="T3890" t="s">
        <v>101</v>
      </c>
      <c r="U3890">
        <v>35015</v>
      </c>
      <c r="Z3890" s="4"/>
    </row>
    <row r="3891" spans="1:26" ht="12.75" customHeight="1" x14ac:dyDescent="0.2">
      <c r="A3891">
        <v>27266</v>
      </c>
      <c r="B3891" t="s">
        <v>19</v>
      </c>
      <c r="C3891" t="s">
        <v>113</v>
      </c>
      <c r="D3891" t="s">
        <v>33018</v>
      </c>
      <c r="E3891" t="s">
        <v>5298</v>
      </c>
      <c r="F3891" t="s">
        <v>36174</v>
      </c>
      <c r="G3891">
        <v>41700</v>
      </c>
      <c r="H3891" t="s">
        <v>36521</v>
      </c>
      <c r="I3891" t="s">
        <v>36522</v>
      </c>
      <c r="K3891" t="s">
        <v>36523</v>
      </c>
      <c r="L3891" t="s">
        <v>36174</v>
      </c>
      <c r="M3891">
        <v>41700</v>
      </c>
      <c r="N3891" t="s">
        <v>36524</v>
      </c>
      <c r="O3891" t="s">
        <v>46</v>
      </c>
      <c r="P3891" t="s">
        <v>207</v>
      </c>
      <c r="Q3891" t="s">
        <v>34528</v>
      </c>
      <c r="T3891" t="s">
        <v>244</v>
      </c>
      <c r="U3891">
        <v>41049</v>
      </c>
      <c r="Z3891" s="4"/>
    </row>
    <row r="3892" spans="1:26" ht="12.75" customHeight="1" x14ac:dyDescent="0.2">
      <c r="A3892">
        <v>9571</v>
      </c>
      <c r="B3892" t="s">
        <v>19</v>
      </c>
      <c r="C3892" t="s">
        <v>6566</v>
      </c>
      <c r="D3892" t="s">
        <v>13696</v>
      </c>
      <c r="E3892" t="s">
        <v>8760</v>
      </c>
      <c r="F3892" t="s">
        <v>7389</v>
      </c>
      <c r="G3892">
        <v>35660</v>
      </c>
      <c r="H3892" t="s">
        <v>13697</v>
      </c>
      <c r="J3892" t="s">
        <v>13698</v>
      </c>
      <c r="K3892" t="s">
        <v>13699</v>
      </c>
      <c r="L3892" t="s">
        <v>19</v>
      </c>
      <c r="N3892" t="s">
        <v>19</v>
      </c>
      <c r="O3892" t="s">
        <v>1168</v>
      </c>
      <c r="P3892" t="s">
        <v>3228</v>
      </c>
      <c r="Q3892" t="s">
        <v>13684</v>
      </c>
      <c r="T3892" t="s">
        <v>49</v>
      </c>
      <c r="U3892">
        <v>35145</v>
      </c>
      <c r="Z3892" s="4"/>
    </row>
    <row r="3893" spans="1:26" ht="12.75" customHeight="1" x14ac:dyDescent="0.2">
      <c r="A3893">
        <v>27524</v>
      </c>
      <c r="B3893" t="s">
        <v>19</v>
      </c>
      <c r="C3893" t="s">
        <v>113</v>
      </c>
      <c r="D3893" t="s">
        <v>13696</v>
      </c>
      <c r="E3893" t="s">
        <v>19</v>
      </c>
      <c r="F3893" t="s">
        <v>9278</v>
      </c>
      <c r="G3893">
        <v>35520</v>
      </c>
      <c r="H3893" t="s">
        <v>20518</v>
      </c>
      <c r="I3893" t="s">
        <v>36525</v>
      </c>
      <c r="K3893">
        <v>687752114</v>
      </c>
      <c r="L3893" t="s">
        <v>36526</v>
      </c>
      <c r="M3893" t="s">
        <v>19</v>
      </c>
      <c r="O3893" t="s">
        <v>19</v>
      </c>
      <c r="P3893" t="s">
        <v>232</v>
      </c>
      <c r="Q3893" t="s">
        <v>402</v>
      </c>
      <c r="R3893" t="s">
        <v>31896</v>
      </c>
      <c r="U3893" t="s">
        <v>112</v>
      </c>
      <c r="V3893">
        <v>35193</v>
      </c>
      <c r="Z3893" s="4"/>
    </row>
    <row r="3894" spans="1:26" ht="12.75" customHeight="1" x14ac:dyDescent="0.2">
      <c r="A3894">
        <v>11143</v>
      </c>
      <c r="B3894" t="s">
        <v>19</v>
      </c>
      <c r="C3894" t="s">
        <v>95</v>
      </c>
      <c r="D3894" t="s">
        <v>13700</v>
      </c>
      <c r="E3894" t="s">
        <v>77</v>
      </c>
      <c r="F3894" t="s">
        <v>13701</v>
      </c>
      <c r="G3894">
        <v>59550</v>
      </c>
      <c r="H3894" t="s">
        <v>13702</v>
      </c>
      <c r="I3894" t="s">
        <v>13703</v>
      </c>
      <c r="L3894" t="s">
        <v>13704</v>
      </c>
      <c r="M3894">
        <v>59222</v>
      </c>
      <c r="N3894" t="s">
        <v>13705</v>
      </c>
      <c r="O3894" t="s">
        <v>12483</v>
      </c>
      <c r="P3894" t="s">
        <v>13706</v>
      </c>
      <c r="Q3894" t="s">
        <v>13707</v>
      </c>
      <c r="T3894" t="s">
        <v>1807</v>
      </c>
      <c r="U3894">
        <v>59474</v>
      </c>
      <c r="Z3894" s="4"/>
    </row>
    <row r="3895" spans="1:26" ht="12.75" customHeight="1" x14ac:dyDescent="0.2">
      <c r="A3895">
        <v>2675</v>
      </c>
      <c r="B3895" t="s">
        <v>19</v>
      </c>
      <c r="C3895" t="s">
        <v>389</v>
      </c>
      <c r="D3895" t="s">
        <v>3191</v>
      </c>
      <c r="E3895" t="s">
        <v>1137</v>
      </c>
      <c r="F3895" t="s">
        <v>3192</v>
      </c>
      <c r="G3895">
        <v>49420</v>
      </c>
      <c r="H3895" t="s">
        <v>3193</v>
      </c>
      <c r="J3895" t="s">
        <v>3194</v>
      </c>
      <c r="K3895" t="s">
        <v>3195</v>
      </c>
      <c r="L3895" t="s">
        <v>19</v>
      </c>
      <c r="N3895" t="s">
        <v>19</v>
      </c>
      <c r="O3895" t="s">
        <v>187</v>
      </c>
      <c r="P3895" t="s">
        <v>92</v>
      </c>
      <c r="Q3895" t="s">
        <v>3196</v>
      </c>
      <c r="R3895" t="s">
        <v>33</v>
      </c>
      <c r="T3895" t="s">
        <v>94</v>
      </c>
      <c r="U3895">
        <v>49250</v>
      </c>
      <c r="Z3895" s="4"/>
    </row>
    <row r="3896" spans="1:26" ht="12.75" customHeight="1" x14ac:dyDescent="0.2">
      <c r="A3896">
        <v>3397</v>
      </c>
      <c r="B3896" t="s">
        <v>19</v>
      </c>
      <c r="C3896" t="s">
        <v>68</v>
      </c>
      <c r="D3896" t="s">
        <v>3191</v>
      </c>
      <c r="E3896" t="s">
        <v>19</v>
      </c>
      <c r="F3896" t="s">
        <v>3197</v>
      </c>
      <c r="G3896">
        <v>56130</v>
      </c>
      <c r="H3896" t="s">
        <v>3198</v>
      </c>
      <c r="I3896" t="s">
        <v>3199</v>
      </c>
      <c r="L3896" t="s">
        <v>3197</v>
      </c>
      <c r="M3896">
        <v>56130</v>
      </c>
      <c r="N3896" t="s">
        <v>3200</v>
      </c>
      <c r="O3896" t="s">
        <v>19</v>
      </c>
      <c r="P3896" t="s">
        <v>19</v>
      </c>
      <c r="T3896" t="s">
        <v>49</v>
      </c>
      <c r="U3896">
        <v>56153</v>
      </c>
      <c r="Z3896" s="4"/>
    </row>
    <row r="3897" spans="1:26" ht="12.75" customHeight="1" x14ac:dyDescent="0.2">
      <c r="A3897">
        <v>20285</v>
      </c>
      <c r="B3897" t="s">
        <v>19</v>
      </c>
      <c r="C3897" t="s">
        <v>51</v>
      </c>
      <c r="D3897" t="s">
        <v>28414</v>
      </c>
      <c r="E3897" t="s">
        <v>19</v>
      </c>
      <c r="F3897" t="s">
        <v>28415</v>
      </c>
      <c r="G3897">
        <v>49420</v>
      </c>
      <c r="H3897" t="s">
        <v>28416</v>
      </c>
      <c r="J3897" t="s">
        <v>3194</v>
      </c>
      <c r="L3897" t="s">
        <v>19</v>
      </c>
      <c r="N3897" t="s">
        <v>19</v>
      </c>
      <c r="O3897" t="s">
        <v>46</v>
      </c>
      <c r="P3897" t="s">
        <v>21591</v>
      </c>
      <c r="Q3897" t="s">
        <v>22869</v>
      </c>
      <c r="T3897" t="s">
        <v>94</v>
      </c>
      <c r="U3897">
        <v>49250</v>
      </c>
      <c r="Z3897" s="4"/>
    </row>
    <row r="3898" spans="1:26" ht="12.75" customHeight="1" x14ac:dyDescent="0.2">
      <c r="A3898">
        <v>24862</v>
      </c>
      <c r="B3898" t="s">
        <v>19</v>
      </c>
      <c r="C3898" t="s">
        <v>51</v>
      </c>
      <c r="D3898" t="s">
        <v>3191</v>
      </c>
      <c r="E3898" t="s">
        <v>33022</v>
      </c>
      <c r="F3898" t="s">
        <v>33023</v>
      </c>
      <c r="G3898">
        <v>12260</v>
      </c>
      <c r="H3898" t="s">
        <v>33024</v>
      </c>
      <c r="J3898" t="s">
        <v>33025</v>
      </c>
      <c r="K3898" t="s">
        <v>33026</v>
      </c>
      <c r="L3898" t="s">
        <v>3367</v>
      </c>
      <c r="M3898">
        <v>12260</v>
      </c>
      <c r="N3898" t="s">
        <v>33027</v>
      </c>
      <c r="O3898" t="s">
        <v>46</v>
      </c>
      <c r="P3898" t="s">
        <v>3857</v>
      </c>
      <c r="Q3898" t="s">
        <v>26788</v>
      </c>
      <c r="T3898" t="s">
        <v>239</v>
      </c>
      <c r="U3898">
        <v>12227</v>
      </c>
      <c r="Z3898" s="4"/>
    </row>
    <row r="3899" spans="1:26" ht="12.75" customHeight="1" x14ac:dyDescent="0.2">
      <c r="A3899">
        <v>25441</v>
      </c>
      <c r="B3899" t="s">
        <v>19</v>
      </c>
      <c r="C3899" t="s">
        <v>35</v>
      </c>
      <c r="D3899" t="s">
        <v>3191</v>
      </c>
      <c r="E3899" t="s">
        <v>1272</v>
      </c>
      <c r="F3899" t="s">
        <v>15813</v>
      </c>
      <c r="G3899">
        <v>89520</v>
      </c>
      <c r="H3899" t="s">
        <v>33028</v>
      </c>
      <c r="I3899" t="s">
        <v>33029</v>
      </c>
      <c r="K3899" t="s">
        <v>33030</v>
      </c>
      <c r="L3899" t="s">
        <v>19</v>
      </c>
      <c r="N3899" t="s">
        <v>19</v>
      </c>
      <c r="O3899" t="s">
        <v>1758</v>
      </c>
      <c r="P3899" t="s">
        <v>1759</v>
      </c>
      <c r="Q3899" t="s">
        <v>32276</v>
      </c>
      <c r="T3899" t="s">
        <v>209</v>
      </c>
      <c r="U3899">
        <v>89273</v>
      </c>
      <c r="Z3899" s="4"/>
    </row>
    <row r="3900" spans="1:26" ht="12.75" customHeight="1" x14ac:dyDescent="0.2">
      <c r="A3900">
        <v>24020</v>
      </c>
      <c r="B3900" t="s">
        <v>19</v>
      </c>
      <c r="C3900" t="s">
        <v>35</v>
      </c>
      <c r="D3900" t="s">
        <v>28414</v>
      </c>
      <c r="E3900" t="s">
        <v>33031</v>
      </c>
      <c r="F3900" t="s">
        <v>13466</v>
      </c>
      <c r="G3900">
        <v>44700</v>
      </c>
      <c r="H3900" t="s">
        <v>33032</v>
      </c>
      <c r="I3900">
        <v>614286638</v>
      </c>
      <c r="K3900" t="s">
        <v>33033</v>
      </c>
      <c r="L3900" t="s">
        <v>13466</v>
      </c>
      <c r="M3900">
        <v>44700</v>
      </c>
      <c r="N3900" t="s">
        <v>33034</v>
      </c>
      <c r="O3900" t="s">
        <v>46</v>
      </c>
      <c r="P3900" t="s">
        <v>1318</v>
      </c>
      <c r="Q3900" t="s">
        <v>28128</v>
      </c>
      <c r="T3900" t="s">
        <v>125</v>
      </c>
      <c r="U3900">
        <v>44114</v>
      </c>
      <c r="Z3900" s="4"/>
    </row>
    <row r="3901" spans="1:26" ht="12.75" customHeight="1" x14ac:dyDescent="0.2">
      <c r="A3901">
        <v>25886</v>
      </c>
      <c r="B3901" t="s">
        <v>19</v>
      </c>
      <c r="C3901" t="s">
        <v>35</v>
      </c>
      <c r="D3901" t="s">
        <v>3191</v>
      </c>
      <c r="E3901" t="s">
        <v>1334</v>
      </c>
      <c r="F3901" t="s">
        <v>24591</v>
      </c>
      <c r="G3901">
        <v>73400</v>
      </c>
      <c r="H3901" t="s">
        <v>36527</v>
      </c>
      <c r="I3901" t="s">
        <v>36528</v>
      </c>
      <c r="L3901" t="s">
        <v>19</v>
      </c>
      <c r="N3901" t="s">
        <v>19</v>
      </c>
      <c r="O3901" t="s">
        <v>46</v>
      </c>
      <c r="P3901" t="s">
        <v>10272</v>
      </c>
      <c r="Q3901" t="s">
        <v>36514</v>
      </c>
      <c r="T3901" t="s">
        <v>6081</v>
      </c>
      <c r="U3901">
        <v>73303</v>
      </c>
      <c r="Z3901" s="4"/>
    </row>
    <row r="3902" spans="1:26" ht="12.75" customHeight="1" x14ac:dyDescent="0.2">
      <c r="A3902">
        <v>26688</v>
      </c>
      <c r="B3902" t="s">
        <v>19</v>
      </c>
      <c r="C3902" t="s">
        <v>35</v>
      </c>
      <c r="D3902" t="s">
        <v>3191</v>
      </c>
      <c r="E3902" t="s">
        <v>11842</v>
      </c>
      <c r="F3902" t="s">
        <v>36529</v>
      </c>
      <c r="G3902">
        <v>33420</v>
      </c>
      <c r="H3902" t="s">
        <v>36530</v>
      </c>
      <c r="J3902">
        <v>608015953</v>
      </c>
      <c r="K3902" t="s">
        <v>36531</v>
      </c>
      <c r="L3902" t="s">
        <v>19</v>
      </c>
      <c r="N3902" t="s">
        <v>19</v>
      </c>
      <c r="O3902" t="s">
        <v>22877</v>
      </c>
      <c r="P3902" t="s">
        <v>5874</v>
      </c>
      <c r="Q3902" t="s">
        <v>32058</v>
      </c>
      <c r="T3902" t="s">
        <v>2407</v>
      </c>
      <c r="U3902">
        <v>33298</v>
      </c>
      <c r="Z3902" s="4"/>
    </row>
    <row r="3903" spans="1:26" ht="12.75" customHeight="1" x14ac:dyDescent="0.2">
      <c r="A3903">
        <v>21278</v>
      </c>
      <c r="B3903" t="s">
        <v>19</v>
      </c>
      <c r="C3903" t="s">
        <v>35</v>
      </c>
      <c r="D3903" t="s">
        <v>28417</v>
      </c>
      <c r="E3903" t="s">
        <v>791</v>
      </c>
      <c r="F3903" t="s">
        <v>28418</v>
      </c>
      <c r="G3903">
        <v>86230</v>
      </c>
      <c r="H3903" t="s">
        <v>28419</v>
      </c>
      <c r="I3903" t="s">
        <v>28420</v>
      </c>
      <c r="J3903" t="s">
        <v>28421</v>
      </c>
      <c r="K3903" t="s">
        <v>28422</v>
      </c>
      <c r="L3903" t="s">
        <v>19</v>
      </c>
      <c r="N3903" t="s">
        <v>19</v>
      </c>
      <c r="O3903" t="s">
        <v>46</v>
      </c>
      <c r="P3903" t="s">
        <v>6926</v>
      </c>
      <c r="Q3903" t="s">
        <v>25412</v>
      </c>
      <c r="T3903" t="s">
        <v>410</v>
      </c>
      <c r="U3903">
        <v>86260</v>
      </c>
      <c r="Z3903" s="4"/>
    </row>
    <row r="3904" spans="1:26" ht="12.75" customHeight="1" x14ac:dyDescent="0.2">
      <c r="A3904">
        <v>24802</v>
      </c>
      <c r="B3904" t="s">
        <v>19</v>
      </c>
      <c r="C3904" t="s">
        <v>35</v>
      </c>
      <c r="D3904" t="s">
        <v>33035</v>
      </c>
      <c r="E3904" t="s">
        <v>443</v>
      </c>
      <c r="F3904" t="s">
        <v>23594</v>
      </c>
      <c r="G3904">
        <v>41360</v>
      </c>
      <c r="H3904" t="s">
        <v>33036</v>
      </c>
      <c r="J3904" t="s">
        <v>33037</v>
      </c>
      <c r="K3904" t="s">
        <v>33038</v>
      </c>
      <c r="L3904" t="s">
        <v>19</v>
      </c>
      <c r="N3904" t="s">
        <v>19</v>
      </c>
      <c r="O3904" t="s">
        <v>4259</v>
      </c>
      <c r="P3904" t="s">
        <v>207</v>
      </c>
      <c r="Q3904" t="s">
        <v>32388</v>
      </c>
      <c r="T3904" t="s">
        <v>244</v>
      </c>
      <c r="U3904">
        <v>41120</v>
      </c>
      <c r="Z3904" s="4"/>
    </row>
    <row r="3905" spans="1:26" ht="12.75" customHeight="1" x14ac:dyDescent="0.2">
      <c r="A3905">
        <v>11784</v>
      </c>
      <c r="B3905" t="s">
        <v>19</v>
      </c>
      <c r="C3905" t="s">
        <v>19</v>
      </c>
      <c r="D3905" t="s">
        <v>18814</v>
      </c>
      <c r="E3905" t="s">
        <v>5383</v>
      </c>
      <c r="F3905" t="s">
        <v>18815</v>
      </c>
      <c r="G3905">
        <v>33750</v>
      </c>
      <c r="H3905" t="s">
        <v>18816</v>
      </c>
      <c r="I3905">
        <v>556383654</v>
      </c>
      <c r="J3905">
        <v>645802515</v>
      </c>
      <c r="K3905" t="s">
        <v>18817</v>
      </c>
      <c r="L3905" t="s">
        <v>18818</v>
      </c>
      <c r="M3905">
        <v>33370</v>
      </c>
      <c r="N3905" t="s">
        <v>18819</v>
      </c>
      <c r="O3905" t="s">
        <v>10910</v>
      </c>
      <c r="P3905" t="s">
        <v>5874</v>
      </c>
      <c r="Q3905" t="s">
        <v>18820</v>
      </c>
      <c r="T3905" t="s">
        <v>2407</v>
      </c>
      <c r="U3905">
        <v>33303</v>
      </c>
      <c r="Z3905" s="4"/>
    </row>
    <row r="3906" spans="1:26" ht="12.75" customHeight="1" x14ac:dyDescent="0.2">
      <c r="A3906">
        <v>20330</v>
      </c>
      <c r="B3906" t="s">
        <v>19</v>
      </c>
      <c r="C3906" t="s">
        <v>35</v>
      </c>
      <c r="D3906" t="s">
        <v>28423</v>
      </c>
      <c r="E3906" t="s">
        <v>3112</v>
      </c>
      <c r="F3906" t="s">
        <v>28424</v>
      </c>
      <c r="G3906">
        <v>34800</v>
      </c>
      <c r="H3906" t="s">
        <v>28425</v>
      </c>
      <c r="I3906" t="s">
        <v>28426</v>
      </c>
      <c r="K3906" t="s">
        <v>28427</v>
      </c>
      <c r="L3906" t="s">
        <v>28424</v>
      </c>
      <c r="M3906">
        <v>34800</v>
      </c>
      <c r="N3906" t="s">
        <v>28428</v>
      </c>
      <c r="O3906" t="s">
        <v>46</v>
      </c>
      <c r="P3906" t="s">
        <v>491</v>
      </c>
      <c r="Q3906" t="s">
        <v>24908</v>
      </c>
      <c r="T3906" t="s">
        <v>395</v>
      </c>
      <c r="U3906">
        <v>34013</v>
      </c>
      <c r="Z3906" s="4"/>
    </row>
    <row r="3907" spans="1:26" ht="12.75" customHeight="1" x14ac:dyDescent="0.2">
      <c r="A3907">
        <v>10596</v>
      </c>
      <c r="B3907" t="s">
        <v>19</v>
      </c>
      <c r="C3907" t="s">
        <v>35</v>
      </c>
      <c r="D3907" t="s">
        <v>13708</v>
      </c>
      <c r="E3907" t="s">
        <v>610</v>
      </c>
      <c r="F3907" t="s">
        <v>13709</v>
      </c>
      <c r="G3907">
        <v>82400</v>
      </c>
      <c r="H3907" t="s">
        <v>13710</v>
      </c>
      <c r="I3907">
        <v>950261955</v>
      </c>
      <c r="J3907">
        <v>633072649</v>
      </c>
      <c r="K3907" t="s">
        <v>13711</v>
      </c>
      <c r="L3907" t="s">
        <v>19</v>
      </c>
      <c r="N3907" t="s">
        <v>19</v>
      </c>
      <c r="O3907" t="s">
        <v>10910</v>
      </c>
      <c r="P3907" t="s">
        <v>11091</v>
      </c>
      <c r="Q3907" t="s">
        <v>12399</v>
      </c>
      <c r="T3907" t="s">
        <v>34</v>
      </c>
      <c r="U3907">
        <v>82130</v>
      </c>
      <c r="Z3907" s="4"/>
    </row>
    <row r="3908" spans="1:26" ht="12.75" customHeight="1" x14ac:dyDescent="0.2">
      <c r="A3908">
        <v>13641</v>
      </c>
      <c r="B3908" t="s">
        <v>19</v>
      </c>
      <c r="C3908" t="s">
        <v>19</v>
      </c>
      <c r="D3908" t="s">
        <v>18821</v>
      </c>
      <c r="E3908" t="s">
        <v>7711</v>
      </c>
      <c r="F3908" t="s">
        <v>18822</v>
      </c>
      <c r="G3908">
        <v>73170</v>
      </c>
      <c r="H3908" t="s">
        <v>18823</v>
      </c>
      <c r="I3908">
        <v>616295483</v>
      </c>
      <c r="K3908" t="s">
        <v>18824</v>
      </c>
      <c r="L3908" t="s">
        <v>19</v>
      </c>
      <c r="N3908" t="s">
        <v>19</v>
      </c>
      <c r="O3908" t="s">
        <v>46</v>
      </c>
      <c r="P3908" t="s">
        <v>11737</v>
      </c>
      <c r="Q3908" t="s">
        <v>18825</v>
      </c>
      <c r="T3908" t="s">
        <v>6081</v>
      </c>
      <c r="U3908">
        <v>73299</v>
      </c>
      <c r="Z3908" s="4"/>
    </row>
    <row r="3909" spans="1:26" ht="12.75" customHeight="1" x14ac:dyDescent="0.2">
      <c r="A3909">
        <v>19455</v>
      </c>
      <c r="B3909" t="s">
        <v>19</v>
      </c>
      <c r="C3909" t="s">
        <v>35</v>
      </c>
      <c r="D3909" t="s">
        <v>28429</v>
      </c>
      <c r="E3909" t="s">
        <v>474</v>
      </c>
      <c r="F3909" t="s">
        <v>23276</v>
      </c>
      <c r="G3909">
        <v>29450</v>
      </c>
      <c r="H3909" t="s">
        <v>28430</v>
      </c>
      <c r="I3909">
        <v>676294183</v>
      </c>
      <c r="K3909" t="s">
        <v>28431</v>
      </c>
      <c r="L3909" t="s">
        <v>19</v>
      </c>
      <c r="N3909" t="s">
        <v>19</v>
      </c>
      <c r="O3909" t="s">
        <v>46</v>
      </c>
      <c r="P3909" t="s">
        <v>2736</v>
      </c>
      <c r="Q3909" t="s">
        <v>26268</v>
      </c>
      <c r="T3909" t="s">
        <v>653</v>
      </c>
      <c r="U3909">
        <v>29038</v>
      </c>
      <c r="Z3909" s="4"/>
    </row>
    <row r="3910" spans="1:26" ht="12.75" customHeight="1" x14ac:dyDescent="0.2">
      <c r="A3910">
        <v>2042</v>
      </c>
      <c r="B3910" t="s">
        <v>19</v>
      </c>
      <c r="C3910" t="s">
        <v>68</v>
      </c>
      <c r="D3910" t="s">
        <v>3201</v>
      </c>
      <c r="E3910" t="s">
        <v>19</v>
      </c>
      <c r="F3910" t="s">
        <v>1772</v>
      </c>
      <c r="G3910">
        <v>35190</v>
      </c>
      <c r="H3910" t="s">
        <v>3202</v>
      </c>
      <c r="I3910" t="s">
        <v>3203</v>
      </c>
      <c r="J3910" t="s">
        <v>3204</v>
      </c>
      <c r="K3910" t="s">
        <v>3205</v>
      </c>
      <c r="L3910" t="s">
        <v>19</v>
      </c>
      <c r="N3910" t="s">
        <v>3206</v>
      </c>
      <c r="O3910" t="s">
        <v>232</v>
      </c>
      <c r="P3910" t="s">
        <v>169</v>
      </c>
      <c r="Q3910" t="s">
        <v>3207</v>
      </c>
      <c r="R3910" t="s">
        <v>33</v>
      </c>
      <c r="T3910" t="s">
        <v>171</v>
      </c>
      <c r="U3910">
        <v>35345</v>
      </c>
      <c r="Z3910" s="4"/>
    </row>
    <row r="3911" spans="1:26" ht="12.75" customHeight="1" x14ac:dyDescent="0.2">
      <c r="A3911">
        <v>12099</v>
      </c>
      <c r="B3911" t="s">
        <v>19</v>
      </c>
      <c r="C3911" t="s">
        <v>20</v>
      </c>
      <c r="D3911" t="s">
        <v>18826</v>
      </c>
      <c r="E3911" t="s">
        <v>2242</v>
      </c>
      <c r="F3911" t="s">
        <v>18827</v>
      </c>
      <c r="G3911">
        <v>29440</v>
      </c>
      <c r="H3911" t="s">
        <v>5110</v>
      </c>
      <c r="L3911" t="s">
        <v>19</v>
      </c>
      <c r="N3911" t="s">
        <v>19</v>
      </c>
      <c r="O3911" t="s">
        <v>11529</v>
      </c>
      <c r="P3911" t="s">
        <v>277</v>
      </c>
      <c r="Q3911" t="s">
        <v>13061</v>
      </c>
      <c r="T3911" t="s">
        <v>653</v>
      </c>
      <c r="U3911">
        <v>29213</v>
      </c>
      <c r="Z3911" s="4"/>
    </row>
    <row r="3912" spans="1:26" ht="12.75" customHeight="1" x14ac:dyDescent="0.2">
      <c r="A3912">
        <v>21119</v>
      </c>
      <c r="B3912" t="s">
        <v>19</v>
      </c>
      <c r="C3912" t="s">
        <v>113</v>
      </c>
      <c r="D3912" t="s">
        <v>28432</v>
      </c>
      <c r="E3912" t="s">
        <v>1122</v>
      </c>
      <c r="F3912" t="s">
        <v>11951</v>
      </c>
      <c r="G3912">
        <v>22440</v>
      </c>
      <c r="H3912" t="s">
        <v>28433</v>
      </c>
      <c r="J3912" t="s">
        <v>28434</v>
      </c>
      <c r="K3912" t="s">
        <v>28435</v>
      </c>
      <c r="L3912" t="s">
        <v>19</v>
      </c>
      <c r="N3912" t="s">
        <v>19</v>
      </c>
      <c r="O3912" t="s">
        <v>23475</v>
      </c>
      <c r="P3912" t="s">
        <v>3651</v>
      </c>
      <c r="Q3912" t="s">
        <v>21347</v>
      </c>
      <c r="T3912" t="s">
        <v>83</v>
      </c>
      <c r="U3912">
        <v>22215</v>
      </c>
      <c r="Z3912" s="4"/>
    </row>
    <row r="3913" spans="1:26" ht="12.75" customHeight="1" x14ac:dyDescent="0.2">
      <c r="A3913">
        <v>15727</v>
      </c>
      <c r="B3913" t="s">
        <v>19</v>
      </c>
      <c r="C3913" t="s">
        <v>51</v>
      </c>
      <c r="D3913" t="s">
        <v>23819</v>
      </c>
      <c r="E3913" t="s">
        <v>23820</v>
      </c>
      <c r="F3913" t="s">
        <v>23821</v>
      </c>
      <c r="G3913">
        <v>53390</v>
      </c>
      <c r="H3913" t="s">
        <v>8818</v>
      </c>
      <c r="J3913" t="s">
        <v>23822</v>
      </c>
      <c r="K3913" t="s">
        <v>23823</v>
      </c>
      <c r="L3913" t="s">
        <v>19</v>
      </c>
      <c r="N3913" t="s">
        <v>19</v>
      </c>
      <c r="O3913" t="s">
        <v>1199</v>
      </c>
      <c r="P3913" t="s">
        <v>92</v>
      </c>
      <c r="Q3913" t="s">
        <v>23824</v>
      </c>
      <c r="T3913" t="s">
        <v>94</v>
      </c>
      <c r="U3913">
        <v>53197</v>
      </c>
      <c r="Z3913" s="4"/>
    </row>
    <row r="3914" spans="1:26" ht="12.75" customHeight="1" x14ac:dyDescent="0.2">
      <c r="A3914">
        <v>25370</v>
      </c>
      <c r="B3914" t="s">
        <v>19</v>
      </c>
      <c r="C3914" t="s">
        <v>35</v>
      </c>
      <c r="D3914" t="s">
        <v>33039</v>
      </c>
      <c r="E3914" t="s">
        <v>85</v>
      </c>
      <c r="F3914" t="s">
        <v>33040</v>
      </c>
      <c r="G3914">
        <v>56800</v>
      </c>
      <c r="H3914" t="s">
        <v>71</v>
      </c>
      <c r="I3914" t="s">
        <v>33041</v>
      </c>
      <c r="K3914">
        <v>661906681</v>
      </c>
      <c r="M3914" t="s">
        <v>19</v>
      </c>
      <c r="O3914" t="s">
        <v>19</v>
      </c>
      <c r="P3914" t="s">
        <v>46</v>
      </c>
      <c r="Q3914" t="s">
        <v>3228</v>
      </c>
      <c r="R3914" t="s">
        <v>26788</v>
      </c>
      <c r="U3914" t="s">
        <v>49</v>
      </c>
      <c r="V3914">
        <v>56079</v>
      </c>
      <c r="Z3914" s="4"/>
    </row>
    <row r="3915" spans="1:26" ht="12.75" customHeight="1" x14ac:dyDescent="0.2">
      <c r="A3915">
        <v>3858</v>
      </c>
      <c r="B3915" t="s">
        <v>19</v>
      </c>
      <c r="C3915" t="s">
        <v>51</v>
      </c>
      <c r="D3915" t="s">
        <v>3208</v>
      </c>
      <c r="E3915" t="s">
        <v>3209</v>
      </c>
      <c r="F3915" t="s">
        <v>3210</v>
      </c>
      <c r="G3915">
        <v>84750</v>
      </c>
      <c r="H3915" t="s">
        <v>3211</v>
      </c>
      <c r="I3915" t="s">
        <v>3212</v>
      </c>
      <c r="L3915" t="s">
        <v>3210</v>
      </c>
      <c r="M3915">
        <v>84750</v>
      </c>
      <c r="N3915" t="s">
        <v>3213</v>
      </c>
      <c r="O3915" t="s">
        <v>501</v>
      </c>
      <c r="P3915" t="s">
        <v>491</v>
      </c>
      <c r="Q3915" t="s">
        <v>3214</v>
      </c>
      <c r="T3915" t="s">
        <v>395</v>
      </c>
      <c r="U3915">
        <v>84144</v>
      </c>
      <c r="Z3915" s="4"/>
    </row>
    <row r="3916" spans="1:26" ht="12.75" customHeight="1" x14ac:dyDescent="0.2">
      <c r="A3916">
        <v>3858</v>
      </c>
      <c r="B3916" t="s">
        <v>19</v>
      </c>
      <c r="C3916" t="s">
        <v>51</v>
      </c>
      <c r="D3916" t="s">
        <v>3208</v>
      </c>
      <c r="E3916" t="s">
        <v>3209</v>
      </c>
      <c r="F3916" t="s">
        <v>3210</v>
      </c>
      <c r="G3916">
        <v>84750</v>
      </c>
      <c r="H3916" t="s">
        <v>3211</v>
      </c>
      <c r="I3916" t="s">
        <v>3212</v>
      </c>
      <c r="L3916" t="s">
        <v>3210</v>
      </c>
      <c r="M3916">
        <v>84750</v>
      </c>
      <c r="N3916" t="s">
        <v>3213</v>
      </c>
      <c r="O3916" t="s">
        <v>46</v>
      </c>
      <c r="P3916" t="s">
        <v>491</v>
      </c>
      <c r="Q3916" t="s">
        <v>3215</v>
      </c>
      <c r="R3916" t="s">
        <v>33</v>
      </c>
      <c r="T3916" t="s">
        <v>395</v>
      </c>
      <c r="U3916">
        <v>84144</v>
      </c>
      <c r="Z3916" s="4"/>
    </row>
    <row r="3917" spans="1:26" ht="12.75" customHeight="1" x14ac:dyDescent="0.2">
      <c r="A3917">
        <v>7645</v>
      </c>
      <c r="B3917" t="s">
        <v>19</v>
      </c>
      <c r="C3917" t="s">
        <v>1649</v>
      </c>
      <c r="D3917" t="s">
        <v>8451</v>
      </c>
      <c r="E3917" t="s">
        <v>19</v>
      </c>
      <c r="F3917" t="s">
        <v>6017</v>
      </c>
      <c r="G3917">
        <v>56130</v>
      </c>
      <c r="H3917" t="s">
        <v>8452</v>
      </c>
      <c r="L3917" t="s">
        <v>6017</v>
      </c>
      <c r="M3917">
        <v>56130</v>
      </c>
      <c r="N3917" t="s">
        <v>2750</v>
      </c>
      <c r="O3917" t="s">
        <v>8453</v>
      </c>
      <c r="P3917" t="s">
        <v>415</v>
      </c>
      <c r="Q3917" t="s">
        <v>1906</v>
      </c>
      <c r="R3917" t="s">
        <v>6685</v>
      </c>
      <c r="U3917" t="s">
        <v>49</v>
      </c>
      <c r="V3917">
        <v>56058</v>
      </c>
      <c r="Z3917" s="4"/>
    </row>
    <row r="3918" spans="1:26" ht="12.75" customHeight="1" x14ac:dyDescent="0.2">
      <c r="A3918">
        <v>17326</v>
      </c>
      <c r="B3918" t="s">
        <v>19</v>
      </c>
      <c r="C3918" t="s">
        <v>51</v>
      </c>
      <c r="D3918" t="s">
        <v>23825</v>
      </c>
      <c r="E3918" t="s">
        <v>19</v>
      </c>
      <c r="F3918" t="s">
        <v>23826</v>
      </c>
      <c r="G3918">
        <v>62350</v>
      </c>
      <c r="H3918" t="s">
        <v>23827</v>
      </c>
      <c r="J3918" t="s">
        <v>23828</v>
      </c>
      <c r="K3918" t="s">
        <v>23829</v>
      </c>
      <c r="L3918" t="s">
        <v>23830</v>
      </c>
      <c r="M3918">
        <v>62232</v>
      </c>
      <c r="N3918" t="s">
        <v>23831</v>
      </c>
      <c r="O3918" t="s">
        <v>23832</v>
      </c>
      <c r="P3918" t="s">
        <v>13706</v>
      </c>
      <c r="Q3918" t="s">
        <v>21716</v>
      </c>
      <c r="T3918" t="s">
        <v>1807</v>
      </c>
      <c r="U3918">
        <v>62584</v>
      </c>
      <c r="Z3918" s="4"/>
    </row>
    <row r="3919" spans="1:26" ht="12.75" customHeight="1" x14ac:dyDescent="0.2">
      <c r="A3919">
        <v>27048</v>
      </c>
      <c r="B3919" t="s">
        <v>19</v>
      </c>
      <c r="C3919" t="s">
        <v>113</v>
      </c>
      <c r="D3919" t="s">
        <v>36532</v>
      </c>
      <c r="E3919" t="s">
        <v>1081</v>
      </c>
      <c r="F3919" t="s">
        <v>11500</v>
      </c>
      <c r="G3919">
        <v>9230</v>
      </c>
      <c r="H3919" t="s">
        <v>36533</v>
      </c>
      <c r="I3919" t="s">
        <v>36534</v>
      </c>
      <c r="K3919" t="s">
        <v>36535</v>
      </c>
      <c r="L3919" t="s">
        <v>19</v>
      </c>
      <c r="N3919" t="s">
        <v>19</v>
      </c>
      <c r="O3919" t="s">
        <v>7158</v>
      </c>
      <c r="P3919" t="s">
        <v>7263</v>
      </c>
      <c r="Q3919" t="s">
        <v>28312</v>
      </c>
      <c r="U3919">
        <v>9120</v>
      </c>
      <c r="Z3919" s="4"/>
    </row>
    <row r="3920" spans="1:26" ht="12.75" customHeight="1" x14ac:dyDescent="0.2">
      <c r="A3920">
        <v>4739</v>
      </c>
      <c r="B3920" t="s">
        <v>19</v>
      </c>
      <c r="C3920" t="s">
        <v>35</v>
      </c>
      <c r="D3920" t="s">
        <v>8454</v>
      </c>
      <c r="E3920" t="s">
        <v>2725</v>
      </c>
      <c r="F3920" t="s">
        <v>8455</v>
      </c>
      <c r="G3920">
        <v>29380</v>
      </c>
      <c r="H3920" t="s">
        <v>8456</v>
      </c>
      <c r="I3920" t="s">
        <v>8457</v>
      </c>
      <c r="K3920" t="s">
        <v>8458</v>
      </c>
      <c r="L3920" t="s">
        <v>19</v>
      </c>
      <c r="N3920" t="s">
        <v>19</v>
      </c>
      <c r="O3920" t="s">
        <v>817</v>
      </c>
      <c r="P3920" t="s">
        <v>47</v>
      </c>
      <c r="Q3920" t="s">
        <v>5630</v>
      </c>
      <c r="R3920" t="s">
        <v>33</v>
      </c>
      <c r="T3920" t="s">
        <v>262</v>
      </c>
      <c r="U3920">
        <v>29269</v>
      </c>
      <c r="Z3920" s="4"/>
    </row>
    <row r="3921" spans="1:26" ht="12.75" customHeight="1" x14ac:dyDescent="0.2">
      <c r="A3921">
        <v>5613</v>
      </c>
      <c r="B3921" t="s">
        <v>19</v>
      </c>
      <c r="C3921" t="s">
        <v>918</v>
      </c>
      <c r="D3921" t="s">
        <v>8459</v>
      </c>
      <c r="E3921" t="s">
        <v>1272</v>
      </c>
      <c r="F3921" t="s">
        <v>8460</v>
      </c>
      <c r="G3921">
        <v>35740</v>
      </c>
      <c r="H3921" t="s">
        <v>8461</v>
      </c>
      <c r="L3921" t="s">
        <v>19</v>
      </c>
      <c r="N3921" t="s">
        <v>19</v>
      </c>
      <c r="O3921" t="s">
        <v>217</v>
      </c>
      <c r="P3921" t="s">
        <v>402</v>
      </c>
      <c r="Q3921" t="s">
        <v>1595</v>
      </c>
      <c r="R3921" t="s">
        <v>33</v>
      </c>
      <c r="T3921" t="s">
        <v>112</v>
      </c>
      <c r="U3921">
        <v>35210</v>
      </c>
      <c r="Z3921" s="4"/>
    </row>
    <row r="3922" spans="1:26" ht="12.75" customHeight="1" x14ac:dyDescent="0.2">
      <c r="A3922">
        <v>19445</v>
      </c>
      <c r="B3922" t="s">
        <v>19</v>
      </c>
      <c r="C3922" t="s">
        <v>35</v>
      </c>
      <c r="D3922" t="s">
        <v>28436</v>
      </c>
      <c r="E3922" t="s">
        <v>1496</v>
      </c>
      <c r="F3922" t="s">
        <v>12805</v>
      </c>
      <c r="G3922">
        <v>35250</v>
      </c>
      <c r="H3922" t="s">
        <v>28437</v>
      </c>
      <c r="I3922">
        <v>751231782</v>
      </c>
      <c r="K3922" t="s">
        <v>28438</v>
      </c>
      <c r="L3922" t="s">
        <v>12805</v>
      </c>
      <c r="M3922">
        <v>35250</v>
      </c>
      <c r="N3922" t="s">
        <v>28439</v>
      </c>
      <c r="O3922" t="s">
        <v>16681</v>
      </c>
      <c r="P3922" t="s">
        <v>402</v>
      </c>
      <c r="Q3922" t="s">
        <v>22237</v>
      </c>
      <c r="T3922" t="s">
        <v>112</v>
      </c>
      <c r="U3922">
        <v>35296</v>
      </c>
      <c r="Z3922" s="4"/>
    </row>
    <row r="3923" spans="1:26" ht="12.75" customHeight="1" x14ac:dyDescent="0.2">
      <c r="A3923">
        <v>25808</v>
      </c>
      <c r="B3923" t="s">
        <v>19</v>
      </c>
      <c r="C3923" t="s">
        <v>35</v>
      </c>
      <c r="D3923" t="s">
        <v>28436</v>
      </c>
      <c r="E3923" t="s">
        <v>2409</v>
      </c>
      <c r="F3923" t="s">
        <v>36536</v>
      </c>
      <c r="G3923">
        <v>50390</v>
      </c>
      <c r="H3923" t="s">
        <v>36537</v>
      </c>
      <c r="I3923">
        <v>678768751</v>
      </c>
      <c r="K3923" t="s">
        <v>36538</v>
      </c>
      <c r="L3923" t="s">
        <v>19</v>
      </c>
      <c r="N3923" t="s">
        <v>19</v>
      </c>
      <c r="O3923" t="s">
        <v>46</v>
      </c>
      <c r="P3923" t="s">
        <v>366</v>
      </c>
      <c r="Q3923" t="s">
        <v>34141</v>
      </c>
      <c r="T3923" t="s">
        <v>368</v>
      </c>
      <c r="U3923">
        <v>50426</v>
      </c>
      <c r="Z3923" s="4"/>
    </row>
    <row r="3924" spans="1:26" ht="12.75" customHeight="1" x14ac:dyDescent="0.2">
      <c r="A3924">
        <v>9965</v>
      </c>
      <c r="B3924" t="s">
        <v>19</v>
      </c>
      <c r="C3924" t="s">
        <v>113</v>
      </c>
      <c r="D3924" t="s">
        <v>13712</v>
      </c>
      <c r="E3924" t="s">
        <v>19</v>
      </c>
      <c r="F3924" t="s">
        <v>13713</v>
      </c>
      <c r="G3924">
        <v>35660</v>
      </c>
      <c r="H3924" t="s">
        <v>13714</v>
      </c>
      <c r="L3924" t="s">
        <v>19</v>
      </c>
      <c r="N3924" t="s">
        <v>19</v>
      </c>
      <c r="O3924" t="s">
        <v>19</v>
      </c>
      <c r="P3924" t="s">
        <v>19</v>
      </c>
      <c r="T3924" t="s">
        <v>49</v>
      </c>
      <c r="U3924">
        <v>35237</v>
      </c>
      <c r="Z3924" s="4"/>
    </row>
    <row r="3925" spans="1:26" ht="12.75" customHeight="1" x14ac:dyDescent="0.2">
      <c r="A3925">
        <v>26400</v>
      </c>
      <c r="B3925" t="s">
        <v>19</v>
      </c>
      <c r="C3925" t="s">
        <v>51</v>
      </c>
      <c r="D3925" t="s">
        <v>36539</v>
      </c>
      <c r="E3925" t="s">
        <v>36540</v>
      </c>
      <c r="F3925" t="s">
        <v>36541</v>
      </c>
      <c r="G3925">
        <v>46260</v>
      </c>
      <c r="H3925" t="s">
        <v>36542</v>
      </c>
      <c r="J3925">
        <v>611926077</v>
      </c>
      <c r="K3925" t="s">
        <v>36543</v>
      </c>
      <c r="L3925" t="s">
        <v>19</v>
      </c>
      <c r="N3925" t="s">
        <v>19</v>
      </c>
      <c r="O3925" t="s">
        <v>46</v>
      </c>
      <c r="P3925" t="s">
        <v>11091</v>
      </c>
      <c r="Q3925" t="s">
        <v>31335</v>
      </c>
      <c r="T3925" t="s">
        <v>34</v>
      </c>
      <c r="U3925">
        <v>46073</v>
      </c>
      <c r="Z3925" s="4"/>
    </row>
    <row r="3926" spans="1:26" ht="12.75" customHeight="1" x14ac:dyDescent="0.2">
      <c r="A3926">
        <v>18459</v>
      </c>
      <c r="B3926" t="s">
        <v>19</v>
      </c>
      <c r="C3926" t="s">
        <v>51</v>
      </c>
      <c r="D3926" t="s">
        <v>23837</v>
      </c>
      <c r="E3926" t="s">
        <v>23838</v>
      </c>
      <c r="F3926" t="s">
        <v>11129</v>
      </c>
      <c r="G3926">
        <v>30170</v>
      </c>
      <c r="H3926" t="s">
        <v>23839</v>
      </c>
      <c r="J3926" t="s">
        <v>23840</v>
      </c>
      <c r="K3926" t="s">
        <v>23841</v>
      </c>
      <c r="L3926" t="s">
        <v>11129</v>
      </c>
      <c r="M3926">
        <v>30170</v>
      </c>
      <c r="N3926" t="s">
        <v>23842</v>
      </c>
      <c r="O3926" t="s">
        <v>46</v>
      </c>
      <c r="P3926" t="s">
        <v>491</v>
      </c>
      <c r="Q3926" t="s">
        <v>21862</v>
      </c>
      <c r="T3926" t="s">
        <v>395</v>
      </c>
      <c r="U3926">
        <v>30099</v>
      </c>
      <c r="Z3926" s="4"/>
    </row>
    <row r="3927" spans="1:26" ht="12.75" customHeight="1" x14ac:dyDescent="0.2">
      <c r="A3927">
        <v>8722</v>
      </c>
      <c r="B3927" t="s">
        <v>19</v>
      </c>
      <c r="C3927" t="s">
        <v>13715</v>
      </c>
      <c r="D3927" t="s">
        <v>13716</v>
      </c>
      <c r="E3927" t="s">
        <v>19</v>
      </c>
      <c r="F3927" t="s">
        <v>13717</v>
      </c>
      <c r="G3927">
        <v>44430</v>
      </c>
      <c r="H3927" t="s">
        <v>13718</v>
      </c>
      <c r="L3927" t="s">
        <v>19</v>
      </c>
      <c r="N3927" t="s">
        <v>19</v>
      </c>
      <c r="O3927" t="s">
        <v>46</v>
      </c>
      <c r="P3927" t="s">
        <v>179</v>
      </c>
      <c r="Q3927" t="s">
        <v>13719</v>
      </c>
      <c r="R3927" t="s">
        <v>33</v>
      </c>
      <c r="T3927" t="s">
        <v>1161</v>
      </c>
      <c r="U3927">
        <v>44079</v>
      </c>
      <c r="Z3927" s="4"/>
    </row>
    <row r="3928" spans="1:26" ht="12.75" customHeight="1" x14ac:dyDescent="0.2">
      <c r="A3928">
        <v>17639</v>
      </c>
      <c r="B3928" t="s">
        <v>19</v>
      </c>
      <c r="C3928" t="s">
        <v>35</v>
      </c>
      <c r="D3928" t="s">
        <v>13716</v>
      </c>
      <c r="E3928" t="s">
        <v>8746</v>
      </c>
      <c r="F3928" t="s">
        <v>23594</v>
      </c>
      <c r="G3928">
        <v>41360</v>
      </c>
      <c r="H3928" t="s">
        <v>23833</v>
      </c>
      <c r="J3928" t="s">
        <v>23834</v>
      </c>
      <c r="L3928" t="s">
        <v>23835</v>
      </c>
      <c r="M3928">
        <v>41100</v>
      </c>
      <c r="N3928" t="s">
        <v>23836</v>
      </c>
      <c r="O3928" t="s">
        <v>4259</v>
      </c>
      <c r="P3928" t="s">
        <v>207</v>
      </c>
      <c r="Q3928" t="s">
        <v>23468</v>
      </c>
      <c r="T3928" t="s">
        <v>244</v>
      </c>
      <c r="U3928">
        <v>41120</v>
      </c>
      <c r="Z3928" s="4"/>
    </row>
    <row r="3929" spans="1:26" ht="12.75" customHeight="1" x14ac:dyDescent="0.2">
      <c r="A3929">
        <v>21332</v>
      </c>
      <c r="B3929" t="s">
        <v>19</v>
      </c>
      <c r="C3929" t="s">
        <v>35</v>
      </c>
      <c r="D3929" t="s">
        <v>13716</v>
      </c>
      <c r="E3929" t="s">
        <v>584</v>
      </c>
      <c r="F3929" t="s">
        <v>21880</v>
      </c>
      <c r="G3929">
        <v>86300</v>
      </c>
      <c r="H3929" t="s">
        <v>17883</v>
      </c>
      <c r="I3929" t="s">
        <v>28440</v>
      </c>
      <c r="J3929" t="s">
        <v>28441</v>
      </c>
      <c r="L3929" t="s">
        <v>28442</v>
      </c>
      <c r="M3929" t="s">
        <v>28443</v>
      </c>
      <c r="N3929">
        <v>86300</v>
      </c>
      <c r="O3929" t="s">
        <v>185</v>
      </c>
      <c r="P3929" t="s">
        <v>28444</v>
      </c>
      <c r="Q3929" t="s">
        <v>3155</v>
      </c>
      <c r="R3929" t="s">
        <v>6926</v>
      </c>
      <c r="S3929" t="s">
        <v>17554</v>
      </c>
      <c r="V3929" t="s">
        <v>410</v>
      </c>
      <c r="W3929">
        <v>86233</v>
      </c>
      <c r="Z3929" s="4"/>
    </row>
    <row r="3930" spans="1:26" ht="12.75" customHeight="1" x14ac:dyDescent="0.2">
      <c r="A3930">
        <v>5609</v>
      </c>
      <c r="B3930" t="s">
        <v>19</v>
      </c>
      <c r="C3930" t="s">
        <v>389</v>
      </c>
      <c r="D3930" t="s">
        <v>8462</v>
      </c>
      <c r="E3930" t="s">
        <v>8463</v>
      </c>
      <c r="F3930" t="s">
        <v>8464</v>
      </c>
      <c r="G3930">
        <v>72140</v>
      </c>
      <c r="H3930" t="s">
        <v>8465</v>
      </c>
      <c r="I3930" t="s">
        <v>8466</v>
      </c>
      <c r="J3930" t="s">
        <v>8467</v>
      </c>
      <c r="K3930" t="s">
        <v>8468</v>
      </c>
      <c r="L3930" t="s">
        <v>19</v>
      </c>
      <c r="N3930" t="s">
        <v>19</v>
      </c>
      <c r="O3930" t="s">
        <v>1874</v>
      </c>
      <c r="P3930" t="s">
        <v>92</v>
      </c>
      <c r="Q3930" t="s">
        <v>8469</v>
      </c>
      <c r="R3930" t="s">
        <v>33</v>
      </c>
      <c r="T3930" t="s">
        <v>94</v>
      </c>
      <c r="U3930">
        <v>72229</v>
      </c>
      <c r="Z3930" s="4"/>
    </row>
    <row r="3931" spans="1:26" ht="12.75" customHeight="1" x14ac:dyDescent="0.2">
      <c r="A3931">
        <v>13432</v>
      </c>
      <c r="B3931" t="s">
        <v>19</v>
      </c>
      <c r="C3931" t="s">
        <v>1550</v>
      </c>
      <c r="D3931" t="s">
        <v>18828</v>
      </c>
      <c r="E3931" t="s">
        <v>18829</v>
      </c>
      <c r="F3931" t="s">
        <v>18830</v>
      </c>
      <c r="G3931">
        <v>35340</v>
      </c>
      <c r="H3931" t="s">
        <v>18831</v>
      </c>
      <c r="I3931" t="s">
        <v>18832</v>
      </c>
      <c r="J3931" t="s">
        <v>18833</v>
      </c>
      <c r="K3931" t="s">
        <v>18834</v>
      </c>
      <c r="L3931" t="s">
        <v>19</v>
      </c>
      <c r="N3931" t="s">
        <v>19</v>
      </c>
      <c r="O3931" t="s">
        <v>232</v>
      </c>
      <c r="P3931" t="s">
        <v>169</v>
      </c>
      <c r="Q3931" t="s">
        <v>13556</v>
      </c>
      <c r="T3931" t="s">
        <v>171</v>
      </c>
      <c r="U3931">
        <v>35031</v>
      </c>
      <c r="Z3931" s="4"/>
    </row>
    <row r="3932" spans="1:26" ht="12.75" customHeight="1" x14ac:dyDescent="0.2">
      <c r="A3932">
        <v>17003</v>
      </c>
      <c r="B3932" t="s">
        <v>19</v>
      </c>
      <c r="C3932" t="s">
        <v>35</v>
      </c>
      <c r="D3932" t="s">
        <v>23843</v>
      </c>
      <c r="E3932" t="s">
        <v>23844</v>
      </c>
      <c r="F3932" t="s">
        <v>23845</v>
      </c>
      <c r="G3932">
        <v>77580</v>
      </c>
      <c r="H3932" t="s">
        <v>23846</v>
      </c>
      <c r="I3932">
        <v>688158618</v>
      </c>
      <c r="K3932" t="s">
        <v>23847</v>
      </c>
      <c r="L3932" t="s">
        <v>19</v>
      </c>
      <c r="N3932" t="s">
        <v>19</v>
      </c>
      <c r="O3932" t="s">
        <v>19</v>
      </c>
      <c r="P3932" t="s">
        <v>19</v>
      </c>
      <c r="T3932" t="s">
        <v>359</v>
      </c>
      <c r="U3932">
        <v>77142</v>
      </c>
      <c r="Z3932" s="4"/>
    </row>
    <row r="3933" spans="1:26" ht="12.75" customHeight="1" x14ac:dyDescent="0.2">
      <c r="A3933">
        <v>26051</v>
      </c>
      <c r="B3933" t="s">
        <v>19</v>
      </c>
      <c r="C3933" t="s">
        <v>35</v>
      </c>
      <c r="D3933" t="s">
        <v>23843</v>
      </c>
      <c r="E3933" t="s">
        <v>6849</v>
      </c>
      <c r="F3933" t="s">
        <v>23845</v>
      </c>
      <c r="G3933">
        <v>77580</v>
      </c>
      <c r="H3933" t="s">
        <v>23846</v>
      </c>
      <c r="J3933" t="s">
        <v>36544</v>
      </c>
      <c r="K3933" t="s">
        <v>23847</v>
      </c>
      <c r="L3933" t="s">
        <v>19</v>
      </c>
      <c r="N3933" t="s">
        <v>19</v>
      </c>
      <c r="O3933" t="s">
        <v>12668</v>
      </c>
      <c r="P3933" t="s">
        <v>1759</v>
      </c>
      <c r="Q3933" t="s">
        <v>32501</v>
      </c>
      <c r="T3933" t="s">
        <v>359</v>
      </c>
      <c r="U3933">
        <v>77142</v>
      </c>
      <c r="Z3933" s="4"/>
    </row>
    <row r="3934" spans="1:26" ht="12.75" customHeight="1" x14ac:dyDescent="0.2">
      <c r="A3934">
        <v>17585</v>
      </c>
      <c r="B3934" t="s">
        <v>19</v>
      </c>
      <c r="C3934" t="s">
        <v>35</v>
      </c>
      <c r="D3934" t="s">
        <v>23848</v>
      </c>
      <c r="E3934" t="s">
        <v>3165</v>
      </c>
      <c r="F3934" t="s">
        <v>23849</v>
      </c>
      <c r="G3934">
        <v>41270</v>
      </c>
      <c r="H3934" t="s">
        <v>23850</v>
      </c>
      <c r="I3934" t="s">
        <v>23851</v>
      </c>
      <c r="J3934" t="s">
        <v>23852</v>
      </c>
      <c r="K3934" t="s">
        <v>23853</v>
      </c>
      <c r="L3934" t="s">
        <v>15540</v>
      </c>
      <c r="M3934">
        <v>92130</v>
      </c>
      <c r="N3934" t="s">
        <v>23854</v>
      </c>
      <c r="O3934" t="s">
        <v>46</v>
      </c>
      <c r="P3934" t="s">
        <v>207</v>
      </c>
      <c r="Q3934" t="s">
        <v>22664</v>
      </c>
      <c r="T3934" t="s">
        <v>244</v>
      </c>
      <c r="U3934">
        <v>41048</v>
      </c>
      <c r="Z3934" s="4"/>
    </row>
    <row r="3935" spans="1:26" ht="12.75" customHeight="1" x14ac:dyDescent="0.2">
      <c r="A3935">
        <v>10400</v>
      </c>
      <c r="B3935" t="s">
        <v>19</v>
      </c>
      <c r="C3935" t="s">
        <v>68</v>
      </c>
      <c r="D3935" t="s">
        <v>13720</v>
      </c>
      <c r="E3935" t="s">
        <v>13721</v>
      </c>
      <c r="F3935" t="s">
        <v>13722</v>
      </c>
      <c r="G3935">
        <v>17290</v>
      </c>
      <c r="H3935" t="s">
        <v>13723</v>
      </c>
      <c r="I3935" t="s">
        <v>13724</v>
      </c>
      <c r="K3935" t="s">
        <v>13725</v>
      </c>
      <c r="L3935" t="s">
        <v>19</v>
      </c>
      <c r="N3935" t="s">
        <v>19</v>
      </c>
      <c r="O3935" t="s">
        <v>19</v>
      </c>
      <c r="P3935" t="s">
        <v>19</v>
      </c>
      <c r="T3935" t="s">
        <v>589</v>
      </c>
      <c r="U3935">
        <v>17018</v>
      </c>
      <c r="Z3935" s="4"/>
    </row>
    <row r="3936" spans="1:26" ht="12.75" customHeight="1" x14ac:dyDescent="0.2">
      <c r="A3936">
        <v>9310</v>
      </c>
      <c r="B3936" t="s">
        <v>19</v>
      </c>
      <c r="C3936" t="s">
        <v>2028</v>
      </c>
      <c r="D3936" t="s">
        <v>13726</v>
      </c>
      <c r="E3936" t="s">
        <v>13727</v>
      </c>
      <c r="F3936" t="s">
        <v>2031</v>
      </c>
      <c r="G3936">
        <v>35320</v>
      </c>
      <c r="H3936" t="s">
        <v>13728</v>
      </c>
      <c r="J3936" t="s">
        <v>13729</v>
      </c>
      <c r="K3936" t="s">
        <v>13730</v>
      </c>
      <c r="L3936" t="s">
        <v>1285</v>
      </c>
      <c r="M3936">
        <v>35470</v>
      </c>
      <c r="N3936" t="s">
        <v>13731</v>
      </c>
      <c r="O3936" t="s">
        <v>438</v>
      </c>
      <c r="P3936" t="s">
        <v>439</v>
      </c>
      <c r="Q3936" t="s">
        <v>8339</v>
      </c>
      <c r="T3936" t="s">
        <v>101</v>
      </c>
      <c r="U3936">
        <v>35030</v>
      </c>
      <c r="Z3936" s="4"/>
    </row>
    <row r="3937" spans="1:26" ht="12.75" customHeight="1" x14ac:dyDescent="0.2">
      <c r="A3937">
        <v>17448</v>
      </c>
      <c r="B3937" t="s">
        <v>19</v>
      </c>
      <c r="C3937" t="s">
        <v>35</v>
      </c>
      <c r="D3937" t="s">
        <v>23855</v>
      </c>
      <c r="E3937" t="s">
        <v>1496</v>
      </c>
      <c r="F3937" t="s">
        <v>23856</v>
      </c>
      <c r="G3937">
        <v>58300</v>
      </c>
      <c r="H3937" t="s">
        <v>23857</v>
      </c>
      <c r="J3937" t="s">
        <v>23858</v>
      </c>
      <c r="K3937" t="s">
        <v>23859</v>
      </c>
      <c r="L3937" t="s">
        <v>23860</v>
      </c>
      <c r="M3937">
        <v>58000</v>
      </c>
      <c r="N3937" t="s">
        <v>23861</v>
      </c>
      <c r="O3937" t="s">
        <v>46</v>
      </c>
      <c r="P3937" t="s">
        <v>1759</v>
      </c>
      <c r="Q3937" t="s">
        <v>21413</v>
      </c>
      <c r="T3937" t="s">
        <v>209</v>
      </c>
      <c r="U3937">
        <v>58306</v>
      </c>
      <c r="Z3937" s="4"/>
    </row>
    <row r="3938" spans="1:26" ht="12.75" customHeight="1" x14ac:dyDescent="0.2">
      <c r="A3938">
        <v>24915</v>
      </c>
      <c r="B3938" t="s">
        <v>19</v>
      </c>
      <c r="C3938" t="s">
        <v>19</v>
      </c>
      <c r="D3938" t="s">
        <v>23855</v>
      </c>
      <c r="E3938" t="s">
        <v>1496</v>
      </c>
      <c r="F3938" t="s">
        <v>23856</v>
      </c>
      <c r="G3938">
        <v>58300</v>
      </c>
      <c r="H3938" t="s">
        <v>33042</v>
      </c>
      <c r="J3938" t="s">
        <v>23858</v>
      </c>
      <c r="K3938" t="s">
        <v>23859</v>
      </c>
      <c r="L3938" t="s">
        <v>23860</v>
      </c>
      <c r="M3938">
        <v>58000</v>
      </c>
      <c r="N3938" t="s">
        <v>4784</v>
      </c>
      <c r="O3938" t="s">
        <v>33043</v>
      </c>
      <c r="P3938" t="s">
        <v>46</v>
      </c>
      <c r="Q3938" t="s">
        <v>1759</v>
      </c>
      <c r="R3938" t="s">
        <v>22637</v>
      </c>
      <c r="U3938" t="s">
        <v>209</v>
      </c>
      <c r="V3938">
        <v>58306</v>
      </c>
      <c r="Z3938" s="4"/>
    </row>
    <row r="3939" spans="1:26" ht="12.75" customHeight="1" x14ac:dyDescent="0.2">
      <c r="A3939">
        <v>5072</v>
      </c>
      <c r="B3939" t="s">
        <v>19</v>
      </c>
      <c r="C3939" t="s">
        <v>68</v>
      </c>
      <c r="D3939" t="s">
        <v>8470</v>
      </c>
      <c r="E3939" t="s">
        <v>19</v>
      </c>
      <c r="F3939" t="s">
        <v>1447</v>
      </c>
      <c r="G3939">
        <v>44630</v>
      </c>
      <c r="H3939" t="s">
        <v>8471</v>
      </c>
      <c r="I3939" t="s">
        <v>8472</v>
      </c>
      <c r="L3939" t="s">
        <v>19</v>
      </c>
      <c r="N3939" t="s">
        <v>19</v>
      </c>
      <c r="O3939" t="s">
        <v>19</v>
      </c>
      <c r="P3939" t="s">
        <v>19</v>
      </c>
      <c r="T3939" t="s">
        <v>125</v>
      </c>
      <c r="U3939">
        <v>44128</v>
      </c>
      <c r="Z3939" s="4"/>
    </row>
    <row r="3940" spans="1:26" ht="12.75" customHeight="1" x14ac:dyDescent="0.2">
      <c r="A3940">
        <v>10306</v>
      </c>
      <c r="B3940" t="s">
        <v>19</v>
      </c>
      <c r="C3940" t="s">
        <v>918</v>
      </c>
      <c r="D3940" t="s">
        <v>13732</v>
      </c>
      <c r="E3940" t="s">
        <v>1255</v>
      </c>
      <c r="F3940" t="s">
        <v>11775</v>
      </c>
      <c r="G3940">
        <v>35170</v>
      </c>
      <c r="H3940" t="s">
        <v>13733</v>
      </c>
      <c r="I3940" t="s">
        <v>13734</v>
      </c>
      <c r="K3940" t="s">
        <v>13735</v>
      </c>
      <c r="L3940" t="s">
        <v>19</v>
      </c>
      <c r="N3940" t="s">
        <v>19</v>
      </c>
      <c r="O3940" t="s">
        <v>46</v>
      </c>
      <c r="P3940" t="s">
        <v>169</v>
      </c>
      <c r="Q3940" t="s">
        <v>13736</v>
      </c>
      <c r="T3940" t="s">
        <v>101</v>
      </c>
      <c r="U3940">
        <v>35047</v>
      </c>
      <c r="Z3940" s="4"/>
    </row>
    <row r="3941" spans="1:26" ht="12.75" customHeight="1" x14ac:dyDescent="0.2">
      <c r="A3941">
        <v>26558</v>
      </c>
      <c r="B3941" t="s">
        <v>19</v>
      </c>
      <c r="C3941" t="s">
        <v>113</v>
      </c>
      <c r="D3941" t="s">
        <v>13732</v>
      </c>
      <c r="E3941" t="s">
        <v>1411</v>
      </c>
      <c r="F3941" t="s">
        <v>7250</v>
      </c>
      <c r="G3941">
        <v>30460</v>
      </c>
      <c r="H3941" t="s">
        <v>36545</v>
      </c>
      <c r="J3941" t="s">
        <v>36546</v>
      </c>
      <c r="L3941" t="s">
        <v>19</v>
      </c>
      <c r="N3941" t="s">
        <v>19</v>
      </c>
      <c r="O3941" t="s">
        <v>46</v>
      </c>
      <c r="P3941" t="s">
        <v>491</v>
      </c>
      <c r="Q3941" t="s">
        <v>28409</v>
      </c>
      <c r="T3941" t="s">
        <v>395</v>
      </c>
      <c r="U3941">
        <v>30322</v>
      </c>
      <c r="Z3941" s="4"/>
    </row>
    <row r="3942" spans="1:26" ht="12.75" customHeight="1" x14ac:dyDescent="0.2">
      <c r="A3942">
        <v>20388</v>
      </c>
      <c r="B3942" t="s">
        <v>19</v>
      </c>
      <c r="C3942" t="s">
        <v>35</v>
      </c>
      <c r="D3942" t="s">
        <v>28445</v>
      </c>
      <c r="E3942" t="s">
        <v>17368</v>
      </c>
      <c r="F3942" t="s">
        <v>28446</v>
      </c>
      <c r="G3942">
        <v>35450</v>
      </c>
      <c r="H3942" t="s">
        <v>28447</v>
      </c>
      <c r="J3942">
        <v>647984165</v>
      </c>
      <c r="K3942" t="s">
        <v>28448</v>
      </c>
      <c r="L3942" t="s">
        <v>19</v>
      </c>
      <c r="N3942" t="s">
        <v>19</v>
      </c>
      <c r="O3942" t="s">
        <v>16681</v>
      </c>
      <c r="P3942" t="s">
        <v>169</v>
      </c>
      <c r="Q3942" t="s">
        <v>26211</v>
      </c>
      <c r="T3942" t="s">
        <v>101</v>
      </c>
      <c r="U3942">
        <v>35170</v>
      </c>
      <c r="Z3942" s="4"/>
    </row>
    <row r="3943" spans="1:26" ht="12.75" customHeight="1" x14ac:dyDescent="0.2">
      <c r="A3943">
        <v>3303</v>
      </c>
      <c r="B3943" t="s">
        <v>19</v>
      </c>
      <c r="C3943" t="s">
        <v>95</v>
      </c>
      <c r="D3943" t="s">
        <v>3216</v>
      </c>
      <c r="E3943" t="s">
        <v>1496</v>
      </c>
      <c r="F3943" t="s">
        <v>3217</v>
      </c>
      <c r="G3943">
        <v>26110</v>
      </c>
      <c r="H3943" t="s">
        <v>3218</v>
      </c>
      <c r="J3943" t="s">
        <v>3219</v>
      </c>
      <c r="L3943" t="s">
        <v>19</v>
      </c>
      <c r="N3943" t="s">
        <v>19</v>
      </c>
      <c r="O3943" t="s">
        <v>46</v>
      </c>
      <c r="P3943" t="s">
        <v>575</v>
      </c>
      <c r="Q3943" t="s">
        <v>3220</v>
      </c>
      <c r="R3943" t="s">
        <v>33</v>
      </c>
      <c r="T3943" t="s">
        <v>626</v>
      </c>
      <c r="U3943">
        <v>26244</v>
      </c>
      <c r="Z3943" s="4"/>
    </row>
    <row r="3944" spans="1:26" ht="12.75" customHeight="1" x14ac:dyDescent="0.2">
      <c r="A3944">
        <v>12510</v>
      </c>
      <c r="B3944" t="s">
        <v>19</v>
      </c>
      <c r="C3944" t="s">
        <v>35</v>
      </c>
      <c r="D3944" t="s">
        <v>18835</v>
      </c>
      <c r="E3944" t="s">
        <v>53</v>
      </c>
      <c r="F3944" t="s">
        <v>18836</v>
      </c>
      <c r="G3944">
        <v>7270</v>
      </c>
      <c r="H3944" t="s">
        <v>18837</v>
      </c>
      <c r="I3944">
        <v>475649912</v>
      </c>
      <c r="J3944">
        <v>672523595</v>
      </c>
      <c r="K3944" t="s">
        <v>18838</v>
      </c>
      <c r="L3944" t="s">
        <v>18839</v>
      </c>
      <c r="M3944">
        <v>7570</v>
      </c>
      <c r="N3944" t="s">
        <v>18840</v>
      </c>
      <c r="O3944" t="s">
        <v>6183</v>
      </c>
      <c r="P3944" t="s">
        <v>7053</v>
      </c>
      <c r="Q3944" t="s">
        <v>6151</v>
      </c>
      <c r="T3944" t="s">
        <v>5561</v>
      </c>
      <c r="U3944">
        <v>7166</v>
      </c>
      <c r="Z3944" s="4"/>
    </row>
    <row r="3945" spans="1:26" ht="12.75" customHeight="1" x14ac:dyDescent="0.2">
      <c r="A3945">
        <v>25887</v>
      </c>
      <c r="B3945" t="s">
        <v>19</v>
      </c>
      <c r="C3945" t="s">
        <v>35</v>
      </c>
      <c r="D3945" t="s">
        <v>36547</v>
      </c>
      <c r="E3945" t="s">
        <v>1496</v>
      </c>
      <c r="F3945" t="s">
        <v>31426</v>
      </c>
      <c r="G3945">
        <v>11240</v>
      </c>
      <c r="H3945" t="s">
        <v>36548</v>
      </c>
      <c r="L3945" t="s">
        <v>19</v>
      </c>
      <c r="N3945" t="s">
        <v>19</v>
      </c>
      <c r="O3945" t="s">
        <v>24141</v>
      </c>
      <c r="P3945" t="s">
        <v>11338</v>
      </c>
      <c r="Q3945" t="s">
        <v>26300</v>
      </c>
      <c r="T3945" t="s">
        <v>3798</v>
      </c>
      <c r="U3945">
        <v>11058</v>
      </c>
      <c r="Z3945" s="4"/>
    </row>
    <row r="3946" spans="1:26" ht="12.75" customHeight="1" x14ac:dyDescent="0.2">
      <c r="A3946">
        <v>3027</v>
      </c>
      <c r="B3946" t="s">
        <v>19</v>
      </c>
      <c r="C3946" t="s">
        <v>749</v>
      </c>
      <c r="D3946" t="s">
        <v>3221</v>
      </c>
      <c r="E3946" t="s">
        <v>19</v>
      </c>
      <c r="F3946" t="s">
        <v>3222</v>
      </c>
      <c r="G3946">
        <v>56220</v>
      </c>
      <c r="H3946" t="s">
        <v>3223</v>
      </c>
      <c r="I3946" t="s">
        <v>3224</v>
      </c>
      <c r="L3946" t="s">
        <v>19</v>
      </c>
      <c r="N3946" t="s">
        <v>19</v>
      </c>
      <c r="O3946" t="s">
        <v>19</v>
      </c>
      <c r="P3946" t="s">
        <v>19</v>
      </c>
      <c r="T3946" t="s">
        <v>49</v>
      </c>
      <c r="U3946">
        <v>56123</v>
      </c>
      <c r="Z3946" s="4"/>
    </row>
    <row r="3947" spans="1:26" ht="12.75" customHeight="1" x14ac:dyDescent="0.2">
      <c r="A3947">
        <v>10355</v>
      </c>
      <c r="B3947" t="s">
        <v>28449</v>
      </c>
      <c r="C3947" t="s">
        <v>95</v>
      </c>
      <c r="D3947" t="s">
        <v>13737</v>
      </c>
      <c r="E3947" t="s">
        <v>1779</v>
      </c>
      <c r="F3947" t="s">
        <v>13738</v>
      </c>
      <c r="G3947">
        <v>44470</v>
      </c>
      <c r="H3947" t="s">
        <v>71</v>
      </c>
      <c r="I3947" t="s">
        <v>13739</v>
      </c>
      <c r="J3947" t="s">
        <v>13740</v>
      </c>
      <c r="K3947" t="s">
        <v>13741</v>
      </c>
      <c r="L3947" t="s">
        <v>13742</v>
      </c>
      <c r="M3947" t="s">
        <v>19</v>
      </c>
      <c r="O3947" t="s">
        <v>19</v>
      </c>
      <c r="P3947" t="s">
        <v>1168</v>
      </c>
      <c r="Q3947" t="s">
        <v>1318</v>
      </c>
      <c r="R3947" t="s">
        <v>12675</v>
      </c>
      <c r="U3947" t="s">
        <v>125</v>
      </c>
      <c r="V3947">
        <v>44026</v>
      </c>
      <c r="Z3947" s="4"/>
    </row>
    <row r="3948" spans="1:26" ht="12.75" customHeight="1" x14ac:dyDescent="0.2">
      <c r="A3948">
        <v>21437</v>
      </c>
      <c r="B3948" t="s">
        <v>19</v>
      </c>
      <c r="C3948" t="s">
        <v>113</v>
      </c>
      <c r="D3948" t="s">
        <v>28450</v>
      </c>
      <c r="E3948" t="s">
        <v>6998</v>
      </c>
      <c r="F3948" t="s">
        <v>28451</v>
      </c>
      <c r="G3948">
        <v>37160</v>
      </c>
      <c r="H3948" t="s">
        <v>28452</v>
      </c>
      <c r="I3948" t="s">
        <v>28453</v>
      </c>
      <c r="J3948" t="s">
        <v>28454</v>
      </c>
      <c r="K3948" t="s">
        <v>28455</v>
      </c>
      <c r="L3948" t="s">
        <v>19</v>
      </c>
      <c r="N3948" t="s">
        <v>19</v>
      </c>
      <c r="O3948" t="s">
        <v>12011</v>
      </c>
      <c r="P3948" t="s">
        <v>6926</v>
      </c>
      <c r="Q3948" t="s">
        <v>23711</v>
      </c>
      <c r="T3948" t="s">
        <v>410</v>
      </c>
      <c r="U3948">
        <v>86042</v>
      </c>
      <c r="Z3948" s="4"/>
    </row>
    <row r="3949" spans="1:26" ht="12.75" customHeight="1" x14ac:dyDescent="0.2">
      <c r="A3949">
        <v>15236</v>
      </c>
      <c r="B3949" t="s">
        <v>19</v>
      </c>
      <c r="C3949" t="s">
        <v>35</v>
      </c>
      <c r="D3949" t="s">
        <v>18841</v>
      </c>
      <c r="E3949" t="s">
        <v>18842</v>
      </c>
      <c r="F3949" t="s">
        <v>18843</v>
      </c>
      <c r="G3949">
        <v>64430</v>
      </c>
      <c r="H3949" t="s">
        <v>18844</v>
      </c>
      <c r="J3949" t="s">
        <v>18845</v>
      </c>
      <c r="K3949" t="s">
        <v>18846</v>
      </c>
      <c r="L3949" t="s">
        <v>19</v>
      </c>
      <c r="N3949" t="s">
        <v>19</v>
      </c>
      <c r="O3949" t="s">
        <v>46</v>
      </c>
      <c r="P3949" t="s">
        <v>11523</v>
      </c>
      <c r="Q3949" t="s">
        <v>18847</v>
      </c>
      <c r="T3949" t="s">
        <v>532</v>
      </c>
      <c r="U3949">
        <v>64477</v>
      </c>
      <c r="Z3949" s="4"/>
    </row>
    <row r="3950" spans="1:26" ht="12.75" customHeight="1" x14ac:dyDescent="0.2">
      <c r="A3950">
        <v>1606</v>
      </c>
      <c r="B3950" t="s">
        <v>19</v>
      </c>
      <c r="C3950" t="s">
        <v>51</v>
      </c>
      <c r="D3950" t="s">
        <v>3225</v>
      </c>
      <c r="E3950" t="s">
        <v>19</v>
      </c>
      <c r="F3950" t="s">
        <v>1837</v>
      </c>
      <c r="G3950">
        <v>35660</v>
      </c>
      <c r="H3950" t="s">
        <v>3226</v>
      </c>
      <c r="I3950" t="s">
        <v>3227</v>
      </c>
      <c r="L3950" t="s">
        <v>19</v>
      </c>
      <c r="N3950" t="s">
        <v>19</v>
      </c>
      <c r="O3950" t="s">
        <v>46</v>
      </c>
      <c r="P3950" t="s">
        <v>3228</v>
      </c>
      <c r="Q3950" t="s">
        <v>3229</v>
      </c>
      <c r="T3950" t="s">
        <v>49</v>
      </c>
      <c r="U3950">
        <v>35064</v>
      </c>
      <c r="Z3950" s="4"/>
    </row>
    <row r="3951" spans="1:26" ht="12.75" customHeight="1" x14ac:dyDescent="0.2">
      <c r="A3951">
        <v>11709</v>
      </c>
      <c r="B3951" t="s">
        <v>19</v>
      </c>
      <c r="C3951" t="s">
        <v>389</v>
      </c>
      <c r="D3951" t="s">
        <v>13743</v>
      </c>
      <c r="E3951" t="s">
        <v>134</v>
      </c>
      <c r="F3951" t="s">
        <v>13744</v>
      </c>
      <c r="G3951">
        <v>53240</v>
      </c>
      <c r="H3951" t="s">
        <v>13745</v>
      </c>
      <c r="I3951" t="s">
        <v>13746</v>
      </c>
      <c r="J3951" t="s">
        <v>13747</v>
      </c>
      <c r="K3951" t="s">
        <v>13748</v>
      </c>
      <c r="L3951" t="s">
        <v>19</v>
      </c>
      <c r="N3951" t="s">
        <v>19</v>
      </c>
      <c r="O3951" t="s">
        <v>46</v>
      </c>
      <c r="P3951" t="s">
        <v>92</v>
      </c>
      <c r="Q3951" t="s">
        <v>13749</v>
      </c>
      <c r="T3951" t="s">
        <v>94</v>
      </c>
      <c r="U3951">
        <v>53031</v>
      </c>
      <c r="Z3951" s="4"/>
    </row>
    <row r="3952" spans="1:26" ht="12.75" customHeight="1" x14ac:dyDescent="0.2">
      <c r="A3952">
        <v>14186</v>
      </c>
      <c r="B3952" t="s">
        <v>19</v>
      </c>
      <c r="C3952" t="s">
        <v>113</v>
      </c>
      <c r="D3952" t="s">
        <v>18848</v>
      </c>
      <c r="E3952" t="s">
        <v>6518</v>
      </c>
      <c r="F3952" t="s">
        <v>3455</v>
      </c>
      <c r="G3952">
        <v>87250</v>
      </c>
      <c r="H3952" t="s">
        <v>18849</v>
      </c>
      <c r="J3952" t="s">
        <v>18850</v>
      </c>
      <c r="K3952" t="s">
        <v>18851</v>
      </c>
      <c r="L3952" t="s">
        <v>19</v>
      </c>
      <c r="N3952" t="s">
        <v>19</v>
      </c>
      <c r="O3952" t="s">
        <v>19</v>
      </c>
      <c r="P3952" t="s">
        <v>19</v>
      </c>
      <c r="T3952" t="s">
        <v>796</v>
      </c>
      <c r="U3952">
        <v>87173</v>
      </c>
      <c r="Z3952" s="4"/>
    </row>
    <row r="3953" spans="1:30" ht="12.75" customHeight="1" x14ac:dyDescent="0.2">
      <c r="A3953">
        <v>15763</v>
      </c>
      <c r="B3953" t="s">
        <v>19</v>
      </c>
      <c r="C3953" t="s">
        <v>19</v>
      </c>
      <c r="D3953" t="s">
        <v>23862</v>
      </c>
      <c r="E3953" t="s">
        <v>157</v>
      </c>
      <c r="F3953" t="s">
        <v>3658</v>
      </c>
      <c r="G3953">
        <v>35250</v>
      </c>
      <c r="H3953" t="s">
        <v>23863</v>
      </c>
      <c r="I3953">
        <v>676619340</v>
      </c>
      <c r="K3953" t="s">
        <v>23864</v>
      </c>
      <c r="L3953" t="s">
        <v>20927</v>
      </c>
      <c r="M3953">
        <v>14310</v>
      </c>
      <c r="N3953" t="s">
        <v>2967</v>
      </c>
      <c r="O3953" t="s">
        <v>23865</v>
      </c>
      <c r="P3953" t="s">
        <v>16681</v>
      </c>
      <c r="Q3953" t="s">
        <v>402</v>
      </c>
      <c r="R3953" t="s">
        <v>18699</v>
      </c>
      <c r="U3953" t="s">
        <v>171</v>
      </c>
      <c r="V3953">
        <v>35251</v>
      </c>
    </row>
    <row r="3954" spans="1:30" ht="12.75" customHeight="1" x14ac:dyDescent="0.2">
      <c r="A3954">
        <v>1092</v>
      </c>
      <c r="B3954" t="s">
        <v>19</v>
      </c>
      <c r="C3954" t="s">
        <v>35</v>
      </c>
      <c r="D3954" t="s">
        <v>3230</v>
      </c>
      <c r="E3954" t="s">
        <v>3231</v>
      </c>
      <c r="F3954" t="s">
        <v>2331</v>
      </c>
      <c r="G3954">
        <v>35460</v>
      </c>
      <c r="H3954" t="s">
        <v>3232</v>
      </c>
      <c r="I3954" t="s">
        <v>3233</v>
      </c>
      <c r="L3954" t="s">
        <v>19</v>
      </c>
      <c r="N3954" t="s">
        <v>19</v>
      </c>
      <c r="O3954" t="s">
        <v>19</v>
      </c>
      <c r="P3954" t="s">
        <v>19</v>
      </c>
      <c r="T3954" t="s">
        <v>171</v>
      </c>
      <c r="U3954">
        <v>35191</v>
      </c>
    </row>
    <row r="3955" spans="1:30" ht="12.75" customHeight="1" x14ac:dyDescent="0.2">
      <c r="A3955">
        <v>24532</v>
      </c>
      <c r="B3955" t="s">
        <v>19</v>
      </c>
      <c r="C3955" t="s">
        <v>1649</v>
      </c>
      <c r="D3955" t="s">
        <v>33044</v>
      </c>
      <c r="E3955" t="s">
        <v>33045</v>
      </c>
      <c r="F3955" t="s">
        <v>33046</v>
      </c>
      <c r="G3955">
        <v>22110</v>
      </c>
      <c r="H3955" t="s">
        <v>33047</v>
      </c>
      <c r="I3955">
        <v>296298487</v>
      </c>
      <c r="K3955" t="s">
        <v>33048</v>
      </c>
      <c r="L3955" t="s">
        <v>33046</v>
      </c>
      <c r="M3955">
        <v>22110</v>
      </c>
      <c r="N3955" t="s">
        <v>33049</v>
      </c>
      <c r="O3955" t="s">
        <v>46</v>
      </c>
      <c r="P3955" t="s">
        <v>3651</v>
      </c>
      <c r="Q3955" t="s">
        <v>29980</v>
      </c>
      <c r="T3955" t="s">
        <v>83</v>
      </c>
      <c r="U3955">
        <v>22266</v>
      </c>
    </row>
    <row r="3956" spans="1:30" ht="12.75" customHeight="1" x14ac:dyDescent="0.2">
      <c r="A3956">
        <v>24532</v>
      </c>
      <c r="B3956" t="s">
        <v>19</v>
      </c>
      <c r="C3956" t="s">
        <v>1649</v>
      </c>
      <c r="D3956" t="s">
        <v>33044</v>
      </c>
      <c r="E3956" t="s">
        <v>33045</v>
      </c>
      <c r="F3956" t="s">
        <v>33046</v>
      </c>
      <c r="G3956">
        <v>22110</v>
      </c>
      <c r="H3956" t="s">
        <v>33047</v>
      </c>
      <c r="I3956">
        <v>296298487</v>
      </c>
      <c r="K3956" t="s">
        <v>33048</v>
      </c>
      <c r="L3956" t="s">
        <v>33046</v>
      </c>
      <c r="M3956">
        <v>22110</v>
      </c>
      <c r="N3956" t="s">
        <v>33049</v>
      </c>
      <c r="O3956" t="s">
        <v>46</v>
      </c>
      <c r="P3956" t="s">
        <v>3651</v>
      </c>
      <c r="Q3956" t="s">
        <v>26223</v>
      </c>
      <c r="T3956" t="s">
        <v>83</v>
      </c>
      <c r="U3956">
        <v>22266</v>
      </c>
    </row>
    <row r="3957" spans="1:30" ht="12.75" customHeight="1" x14ac:dyDescent="0.2">
      <c r="A3957">
        <v>18650</v>
      </c>
      <c r="B3957" t="s">
        <v>19</v>
      </c>
      <c r="C3957" t="s">
        <v>51</v>
      </c>
      <c r="D3957" t="s">
        <v>23866</v>
      </c>
      <c r="E3957" t="s">
        <v>603</v>
      </c>
      <c r="F3957" t="s">
        <v>23867</v>
      </c>
      <c r="G3957">
        <v>14310</v>
      </c>
      <c r="H3957" t="s">
        <v>1150</v>
      </c>
      <c r="I3957">
        <v>231770450</v>
      </c>
      <c r="J3957">
        <v>671920616</v>
      </c>
      <c r="K3957" t="s">
        <v>23868</v>
      </c>
      <c r="L3957" t="s">
        <v>19</v>
      </c>
      <c r="N3957" t="s">
        <v>19</v>
      </c>
      <c r="O3957" t="s">
        <v>365</v>
      </c>
      <c r="P3957" t="s">
        <v>366</v>
      </c>
      <c r="Q3957" t="s">
        <v>16990</v>
      </c>
      <c r="T3957" t="s">
        <v>368</v>
      </c>
      <c r="U3957">
        <v>14241</v>
      </c>
    </row>
    <row r="3958" spans="1:30" ht="12.75" customHeight="1" x14ac:dyDescent="0.2">
      <c r="A3958">
        <v>19955</v>
      </c>
      <c r="B3958" t="s">
        <v>19</v>
      </c>
      <c r="C3958" t="s">
        <v>35</v>
      </c>
      <c r="D3958" t="s">
        <v>23866</v>
      </c>
      <c r="E3958" t="s">
        <v>21864</v>
      </c>
      <c r="F3958" t="s">
        <v>28456</v>
      </c>
      <c r="G3958">
        <v>86160</v>
      </c>
      <c r="H3958" t="s">
        <v>28457</v>
      </c>
      <c r="L3958" t="s">
        <v>5302</v>
      </c>
      <c r="M3958">
        <v>86000</v>
      </c>
      <c r="N3958" t="s">
        <v>28458</v>
      </c>
      <c r="O3958" t="s">
        <v>19</v>
      </c>
      <c r="P3958" t="s">
        <v>19</v>
      </c>
      <c r="T3958" t="s">
        <v>410</v>
      </c>
      <c r="U3958">
        <v>86235</v>
      </c>
    </row>
    <row r="3959" spans="1:30" ht="12.75" customHeight="1" x14ac:dyDescent="0.2">
      <c r="A3959">
        <v>133</v>
      </c>
      <c r="B3959" t="s">
        <v>8473</v>
      </c>
      <c r="C3959" t="s">
        <v>51</v>
      </c>
      <c r="D3959" t="s">
        <v>3234</v>
      </c>
      <c r="E3959" t="s">
        <v>19</v>
      </c>
      <c r="F3959" t="s">
        <v>3235</v>
      </c>
      <c r="G3959">
        <v>35133</v>
      </c>
      <c r="H3959" t="s">
        <v>3236</v>
      </c>
      <c r="I3959" t="s">
        <v>3237</v>
      </c>
      <c r="L3959" t="s">
        <v>19</v>
      </c>
      <c r="N3959" t="s">
        <v>19</v>
      </c>
      <c r="O3959" t="s">
        <v>19</v>
      </c>
      <c r="P3959" t="s">
        <v>19</v>
      </c>
      <c r="T3959" t="s">
        <v>171</v>
      </c>
      <c r="U3959">
        <v>35273</v>
      </c>
    </row>
    <row r="3960" spans="1:30" ht="12.75" customHeight="1" x14ac:dyDescent="0.2">
      <c r="A3960">
        <v>5022</v>
      </c>
      <c r="B3960" t="s">
        <v>19</v>
      </c>
      <c r="C3960" t="s">
        <v>35</v>
      </c>
      <c r="D3960" t="s">
        <v>3234</v>
      </c>
      <c r="E3960" t="s">
        <v>1496</v>
      </c>
      <c r="F3960" t="s">
        <v>8474</v>
      </c>
      <c r="G3960">
        <v>81210</v>
      </c>
      <c r="H3960" t="s">
        <v>8475</v>
      </c>
      <c r="K3960" t="s">
        <v>8476</v>
      </c>
      <c r="L3960" t="s">
        <v>19</v>
      </c>
      <c r="N3960" t="s">
        <v>19</v>
      </c>
      <c r="O3960" t="s">
        <v>19</v>
      </c>
      <c r="P3960" t="s">
        <v>19</v>
      </c>
      <c r="T3960" t="s">
        <v>34</v>
      </c>
      <c r="U3960">
        <v>81227</v>
      </c>
    </row>
    <row r="3961" spans="1:30" ht="12.75" customHeight="1" x14ac:dyDescent="0.2">
      <c r="A3961">
        <v>16001</v>
      </c>
      <c r="B3961" t="s">
        <v>19</v>
      </c>
      <c r="C3961" t="s">
        <v>19</v>
      </c>
      <c r="D3961" t="s">
        <v>1820</v>
      </c>
      <c r="E3961" t="s">
        <v>13132</v>
      </c>
      <c r="F3961" t="s">
        <v>23869</v>
      </c>
      <c r="G3961">
        <v>71740</v>
      </c>
      <c r="H3961" t="s">
        <v>23870</v>
      </c>
      <c r="J3961">
        <v>650153775</v>
      </c>
      <c r="K3961" t="s">
        <v>23871</v>
      </c>
      <c r="L3961" t="s">
        <v>19</v>
      </c>
      <c r="N3961" t="s">
        <v>19</v>
      </c>
      <c r="O3961" t="s">
        <v>46</v>
      </c>
      <c r="P3961" t="s">
        <v>5769</v>
      </c>
      <c r="Q3961" t="s">
        <v>17711</v>
      </c>
      <c r="T3961" t="s">
        <v>1581</v>
      </c>
      <c r="U3961">
        <v>71408</v>
      </c>
    </row>
    <row r="3962" spans="1:30" ht="12.75" customHeight="1" x14ac:dyDescent="0.2">
      <c r="A3962">
        <v>24776</v>
      </c>
      <c r="B3962" t="s">
        <v>33053</v>
      </c>
      <c r="C3962" t="s">
        <v>35</v>
      </c>
      <c r="D3962" t="s">
        <v>1820</v>
      </c>
      <c r="E3962" t="s">
        <v>1352</v>
      </c>
      <c r="F3962" t="s">
        <v>32633</v>
      </c>
      <c r="G3962">
        <v>43520</v>
      </c>
      <c r="H3962" t="s">
        <v>33050</v>
      </c>
      <c r="I3962" t="s">
        <v>33051</v>
      </c>
      <c r="K3962" t="s">
        <v>33052</v>
      </c>
      <c r="L3962" t="s">
        <v>19</v>
      </c>
      <c r="N3962" t="s">
        <v>19</v>
      </c>
      <c r="O3962" t="s">
        <v>6183</v>
      </c>
      <c r="P3962" t="s">
        <v>7047</v>
      </c>
      <c r="Q3962" t="s">
        <v>28134</v>
      </c>
      <c r="T3962" t="s">
        <v>1026</v>
      </c>
      <c r="U3962">
        <v>43130</v>
      </c>
    </row>
    <row r="3963" spans="1:30" ht="12.75" customHeight="1" x14ac:dyDescent="0.2">
      <c r="A3963">
        <v>25069</v>
      </c>
      <c r="B3963" t="s">
        <v>33059</v>
      </c>
      <c r="C3963" t="s">
        <v>35</v>
      </c>
      <c r="D3963" t="s">
        <v>33054</v>
      </c>
      <c r="E3963" t="s">
        <v>1334</v>
      </c>
      <c r="F3963" t="s">
        <v>33055</v>
      </c>
      <c r="G3963">
        <v>83600</v>
      </c>
      <c r="H3963" t="s">
        <v>33056</v>
      </c>
      <c r="K3963" t="s">
        <v>33057</v>
      </c>
      <c r="L3963" t="s">
        <v>18887</v>
      </c>
      <c r="M3963">
        <v>83440</v>
      </c>
      <c r="N3963" t="s">
        <v>33058</v>
      </c>
      <c r="O3963" t="s">
        <v>19</v>
      </c>
      <c r="P3963" t="s">
        <v>19</v>
      </c>
      <c r="T3963" t="s">
        <v>8068</v>
      </c>
      <c r="U3963">
        <v>83008</v>
      </c>
    </row>
    <row r="3964" spans="1:30" s="1" customFormat="1" ht="12.75" customHeight="1" x14ac:dyDescent="0.2">
      <c r="A3964">
        <v>25085</v>
      </c>
      <c r="B3964" t="s">
        <v>19</v>
      </c>
      <c r="C3964" t="s">
        <v>33059</v>
      </c>
      <c r="D3964" t="s">
        <v>33054</v>
      </c>
      <c r="E3964" t="s">
        <v>1334</v>
      </c>
      <c r="F3964" t="s">
        <v>33055</v>
      </c>
      <c r="G3964">
        <v>83600</v>
      </c>
      <c r="H3964" t="s">
        <v>33060</v>
      </c>
      <c r="I3964"/>
      <c r="J3964"/>
      <c r="K3964"/>
      <c r="L3964" t="s">
        <v>33055</v>
      </c>
      <c r="M3964">
        <v>83600</v>
      </c>
      <c r="N3964" t="s">
        <v>33061</v>
      </c>
      <c r="O3964" t="s">
        <v>19</v>
      </c>
      <c r="P3964" t="s">
        <v>19</v>
      </c>
      <c r="Q3964"/>
      <c r="R3964"/>
      <c r="S3964"/>
      <c r="T3964" t="s">
        <v>8068</v>
      </c>
      <c r="U3964">
        <v>83008</v>
      </c>
      <c r="V3964"/>
      <c r="W3964"/>
      <c r="X3964"/>
      <c r="Y3964" s="4"/>
      <c r="Z3964" s="6"/>
      <c r="AA3964"/>
      <c r="AB3964" s="4"/>
      <c r="AC3964"/>
      <c r="AD3964"/>
    </row>
    <row r="3965" spans="1:30" ht="12.75" customHeight="1" x14ac:dyDescent="0.2">
      <c r="A3965">
        <v>26095</v>
      </c>
      <c r="B3965" t="s">
        <v>19</v>
      </c>
      <c r="C3965" t="s">
        <v>35</v>
      </c>
      <c r="D3965" t="s">
        <v>36549</v>
      </c>
      <c r="E3965" t="s">
        <v>23872</v>
      </c>
      <c r="F3965" t="s">
        <v>18101</v>
      </c>
      <c r="G3965">
        <v>1200</v>
      </c>
      <c r="H3965" t="s">
        <v>36550</v>
      </c>
      <c r="J3965" t="s">
        <v>36551</v>
      </c>
      <c r="K3965" t="s">
        <v>36552</v>
      </c>
      <c r="L3965" t="s">
        <v>19</v>
      </c>
      <c r="N3965" t="s">
        <v>19</v>
      </c>
      <c r="O3965" t="s">
        <v>16393</v>
      </c>
      <c r="P3965" t="s">
        <v>11380</v>
      </c>
      <c r="Q3965" t="s">
        <v>32210</v>
      </c>
      <c r="U3965">
        <v>1104</v>
      </c>
      <c r="AB3965" s="7"/>
      <c r="AC3965" s="1"/>
      <c r="AD3965" s="1"/>
    </row>
    <row r="3966" spans="1:30" ht="12.75" customHeight="1" x14ac:dyDescent="0.2">
      <c r="A3966">
        <v>4056</v>
      </c>
      <c r="B3966" t="s">
        <v>19</v>
      </c>
      <c r="C3966" t="s">
        <v>68</v>
      </c>
      <c r="D3966" t="s">
        <v>3238</v>
      </c>
      <c r="E3966" t="s">
        <v>19</v>
      </c>
      <c r="F3966" t="s">
        <v>3239</v>
      </c>
      <c r="G3966">
        <v>56400</v>
      </c>
      <c r="H3966" t="s">
        <v>3240</v>
      </c>
      <c r="I3966" t="s">
        <v>3241</v>
      </c>
      <c r="J3966" t="s">
        <v>3242</v>
      </c>
      <c r="L3966" t="s">
        <v>19</v>
      </c>
      <c r="N3966" t="s">
        <v>19</v>
      </c>
      <c r="O3966" t="s">
        <v>46</v>
      </c>
      <c r="P3966" t="s">
        <v>47</v>
      </c>
      <c r="Q3966" t="s">
        <v>2074</v>
      </c>
      <c r="R3966" t="s">
        <v>3178</v>
      </c>
      <c r="T3966" t="s">
        <v>262</v>
      </c>
      <c r="U3966">
        <v>56176</v>
      </c>
    </row>
    <row r="3967" spans="1:30" ht="12.75" customHeight="1" x14ac:dyDescent="0.2">
      <c r="A3967">
        <v>7668</v>
      </c>
      <c r="B3967" t="s">
        <v>19</v>
      </c>
      <c r="C3967" t="s">
        <v>35</v>
      </c>
      <c r="D3967" t="s">
        <v>8477</v>
      </c>
      <c r="E3967" t="s">
        <v>108</v>
      </c>
      <c r="F3967" t="s">
        <v>8478</v>
      </c>
      <c r="G3967">
        <v>26750</v>
      </c>
      <c r="H3967" t="s">
        <v>8479</v>
      </c>
      <c r="I3967" t="s">
        <v>8480</v>
      </c>
      <c r="J3967" t="s">
        <v>8481</v>
      </c>
      <c r="K3967" t="s">
        <v>8482</v>
      </c>
      <c r="L3967" t="s">
        <v>8483</v>
      </c>
      <c r="M3967">
        <v>26750</v>
      </c>
      <c r="N3967" t="s">
        <v>8484</v>
      </c>
      <c r="O3967" t="s">
        <v>1133</v>
      </c>
      <c r="P3967" t="s">
        <v>1134</v>
      </c>
      <c r="Q3967" t="s">
        <v>5126</v>
      </c>
      <c r="R3967" t="s">
        <v>33</v>
      </c>
      <c r="T3967" t="s">
        <v>699</v>
      </c>
      <c r="U3967">
        <v>26139</v>
      </c>
    </row>
    <row r="3968" spans="1:30" ht="12.75" customHeight="1" x14ac:dyDescent="0.2">
      <c r="A3968">
        <v>23810</v>
      </c>
      <c r="B3968" t="s">
        <v>19</v>
      </c>
      <c r="C3968" t="s">
        <v>35</v>
      </c>
      <c r="D3968" t="s">
        <v>33062</v>
      </c>
      <c r="E3968" t="s">
        <v>2076</v>
      </c>
      <c r="F3968" t="s">
        <v>12798</v>
      </c>
      <c r="G3968">
        <v>46100</v>
      </c>
      <c r="H3968" t="s">
        <v>33063</v>
      </c>
      <c r="J3968" t="s">
        <v>33064</v>
      </c>
      <c r="L3968" t="s">
        <v>12798</v>
      </c>
      <c r="M3968">
        <v>46100</v>
      </c>
      <c r="N3968" t="s">
        <v>33063</v>
      </c>
      <c r="O3968" t="s">
        <v>46</v>
      </c>
      <c r="P3968" t="s">
        <v>12031</v>
      </c>
      <c r="Q3968" t="s">
        <v>24649</v>
      </c>
      <c r="T3968" t="s">
        <v>34</v>
      </c>
      <c r="U3968">
        <v>46100</v>
      </c>
    </row>
    <row r="3969" spans="1:30" ht="12.75" customHeight="1" x14ac:dyDescent="0.2">
      <c r="A3969">
        <v>23369</v>
      </c>
      <c r="B3969" t="s">
        <v>36553</v>
      </c>
      <c r="C3969" t="s">
        <v>35</v>
      </c>
      <c r="D3969" t="s">
        <v>8477</v>
      </c>
      <c r="E3969" t="s">
        <v>1137</v>
      </c>
      <c r="F3969" t="s">
        <v>7434</v>
      </c>
      <c r="G3969">
        <v>7410</v>
      </c>
      <c r="H3969" t="s">
        <v>33065</v>
      </c>
      <c r="J3969">
        <v>674102259</v>
      </c>
      <c r="L3969" t="s">
        <v>19</v>
      </c>
      <c r="N3969" t="s">
        <v>19</v>
      </c>
      <c r="O3969" t="s">
        <v>6183</v>
      </c>
      <c r="P3969" t="s">
        <v>6801</v>
      </c>
      <c r="Q3969" t="s">
        <v>14411</v>
      </c>
      <c r="T3969" t="s">
        <v>5561</v>
      </c>
      <c r="U3969">
        <v>7301</v>
      </c>
    </row>
    <row r="3970" spans="1:30" ht="12.75" customHeight="1" x14ac:dyDescent="0.2">
      <c r="A3970">
        <v>26245</v>
      </c>
      <c r="B3970" t="s">
        <v>19</v>
      </c>
      <c r="C3970" t="s">
        <v>19</v>
      </c>
      <c r="D3970" t="s">
        <v>8477</v>
      </c>
      <c r="E3970" t="s">
        <v>850</v>
      </c>
      <c r="F3970" t="s">
        <v>36554</v>
      </c>
      <c r="G3970">
        <v>17120</v>
      </c>
      <c r="H3970" t="s">
        <v>36555</v>
      </c>
      <c r="K3970" t="s">
        <v>31890</v>
      </c>
      <c r="L3970" t="s">
        <v>19</v>
      </c>
      <c r="N3970" t="s">
        <v>19</v>
      </c>
      <c r="O3970" t="s">
        <v>19</v>
      </c>
      <c r="P3970" t="s">
        <v>19</v>
      </c>
      <c r="T3970" t="s">
        <v>589</v>
      </c>
      <c r="U3970">
        <v>17183</v>
      </c>
    </row>
    <row r="3971" spans="1:30" ht="12.75" customHeight="1" x14ac:dyDescent="0.2">
      <c r="A3971">
        <v>9295</v>
      </c>
      <c r="B3971" t="s">
        <v>19</v>
      </c>
      <c r="C3971" t="s">
        <v>5553</v>
      </c>
      <c r="D3971" t="s">
        <v>13750</v>
      </c>
      <c r="E3971" t="s">
        <v>19</v>
      </c>
      <c r="F3971" t="s">
        <v>13751</v>
      </c>
      <c r="G3971">
        <v>22350</v>
      </c>
      <c r="H3971" t="s">
        <v>1150</v>
      </c>
      <c r="I3971">
        <v>296860689</v>
      </c>
      <c r="J3971">
        <v>618115194</v>
      </c>
      <c r="K3971" t="s">
        <v>13752</v>
      </c>
      <c r="L3971" t="s">
        <v>13753</v>
      </c>
      <c r="M3971">
        <v>22350</v>
      </c>
      <c r="N3971" t="s">
        <v>13754</v>
      </c>
      <c r="O3971" t="s">
        <v>217</v>
      </c>
      <c r="P3971" t="s">
        <v>402</v>
      </c>
      <c r="Q3971" t="s">
        <v>12808</v>
      </c>
      <c r="T3971" t="s">
        <v>112</v>
      </c>
      <c r="U3971">
        <v>22036</v>
      </c>
    </row>
    <row r="3972" spans="1:30" ht="12.75" customHeight="1" x14ac:dyDescent="0.2">
      <c r="A3972">
        <v>27442</v>
      </c>
      <c r="B3972" t="s">
        <v>19</v>
      </c>
      <c r="C3972" t="s">
        <v>10809</v>
      </c>
      <c r="D3972" t="s">
        <v>36556</v>
      </c>
      <c r="E3972" t="s">
        <v>36557</v>
      </c>
      <c r="F3972" t="s">
        <v>36558</v>
      </c>
      <c r="G3972">
        <v>72510</v>
      </c>
      <c r="H3972" t="s">
        <v>4720</v>
      </c>
      <c r="I3972" t="s">
        <v>36559</v>
      </c>
      <c r="J3972" t="s">
        <v>36560</v>
      </c>
      <c r="K3972" t="s">
        <v>36561</v>
      </c>
      <c r="L3972" t="s">
        <v>36562</v>
      </c>
      <c r="M3972" t="s">
        <v>19</v>
      </c>
      <c r="O3972" t="s">
        <v>19</v>
      </c>
      <c r="P3972" t="s">
        <v>6854</v>
      </c>
      <c r="Q3972" t="s">
        <v>92</v>
      </c>
      <c r="R3972" t="s">
        <v>33404</v>
      </c>
      <c r="U3972" t="s">
        <v>94</v>
      </c>
      <c r="V3972">
        <v>72252</v>
      </c>
    </row>
    <row r="3973" spans="1:30" s="1" customFormat="1" ht="12.75" customHeight="1" x14ac:dyDescent="0.2">
      <c r="A3973">
        <v>12084</v>
      </c>
      <c r="B3973" t="s">
        <v>19</v>
      </c>
      <c r="C3973" t="s">
        <v>35</v>
      </c>
      <c r="D3973" t="s">
        <v>18852</v>
      </c>
      <c r="E3973" t="s">
        <v>1284</v>
      </c>
      <c r="F3973" t="s">
        <v>18853</v>
      </c>
      <c r="G3973">
        <v>53380</v>
      </c>
      <c r="H3973" t="s">
        <v>18854</v>
      </c>
      <c r="I3973" t="s">
        <v>18855</v>
      </c>
      <c r="J3973" t="s">
        <v>18856</v>
      </c>
      <c r="K3973" t="s">
        <v>18857</v>
      </c>
      <c r="L3973" t="s">
        <v>19</v>
      </c>
      <c r="M3973"/>
      <c r="N3973" t="s">
        <v>19</v>
      </c>
      <c r="O3973" t="s">
        <v>8821</v>
      </c>
      <c r="P3973" t="s">
        <v>92</v>
      </c>
      <c r="Q3973" t="s">
        <v>3958</v>
      </c>
      <c r="R3973"/>
      <c r="S3973"/>
      <c r="T3973" t="s">
        <v>94</v>
      </c>
      <c r="U3973">
        <v>53086</v>
      </c>
      <c r="V3973"/>
      <c r="W3973"/>
      <c r="X3973"/>
      <c r="Y3973" s="4"/>
      <c r="Z3973" s="6"/>
      <c r="AA3973"/>
      <c r="AB3973" s="4"/>
      <c r="AC3973"/>
      <c r="AD3973"/>
    </row>
    <row r="3974" spans="1:30" ht="12.75" customHeight="1" x14ac:dyDescent="0.2">
      <c r="A3974">
        <v>803</v>
      </c>
      <c r="B3974" t="s">
        <v>19</v>
      </c>
      <c r="C3974" t="s">
        <v>51</v>
      </c>
      <c r="D3974" t="s">
        <v>3243</v>
      </c>
      <c r="E3974" t="s">
        <v>19</v>
      </c>
      <c r="F3974" t="s">
        <v>3244</v>
      </c>
      <c r="G3974">
        <v>35460</v>
      </c>
      <c r="H3974" t="s">
        <v>3245</v>
      </c>
      <c r="I3974" t="s">
        <v>3246</v>
      </c>
      <c r="L3974" t="s">
        <v>19</v>
      </c>
      <c r="N3974" t="s">
        <v>19</v>
      </c>
      <c r="O3974" t="s">
        <v>19</v>
      </c>
      <c r="P3974" t="s">
        <v>19</v>
      </c>
      <c r="T3974" t="s">
        <v>171</v>
      </c>
      <c r="U3974">
        <v>35292</v>
      </c>
      <c r="AB3974" s="7"/>
      <c r="AC3974" s="1"/>
      <c r="AD3974" s="1"/>
    </row>
    <row r="3975" spans="1:30" ht="12.75" customHeight="1" x14ac:dyDescent="0.2">
      <c r="A3975">
        <v>12981</v>
      </c>
      <c r="B3975" t="s">
        <v>19</v>
      </c>
      <c r="C3975" t="s">
        <v>113</v>
      </c>
      <c r="D3975" t="s">
        <v>18858</v>
      </c>
      <c r="E3975" t="s">
        <v>19</v>
      </c>
      <c r="F3975" t="s">
        <v>18859</v>
      </c>
      <c r="G3975">
        <v>22630</v>
      </c>
      <c r="H3975" t="s">
        <v>18860</v>
      </c>
      <c r="I3975" t="s">
        <v>18861</v>
      </c>
      <c r="J3975">
        <v>787641552</v>
      </c>
      <c r="K3975" t="s">
        <v>18862</v>
      </c>
      <c r="L3975" t="s">
        <v>18863</v>
      </c>
      <c r="M3975">
        <v>35400</v>
      </c>
      <c r="N3975" t="s">
        <v>18864</v>
      </c>
      <c r="O3975" t="s">
        <v>1603</v>
      </c>
      <c r="P3975" t="s">
        <v>402</v>
      </c>
      <c r="Q3975" t="s">
        <v>17917</v>
      </c>
      <c r="T3975" t="s">
        <v>112</v>
      </c>
      <c r="U3975">
        <v>22035</v>
      </c>
    </row>
    <row r="3976" spans="1:30" ht="12.75" customHeight="1" x14ac:dyDescent="0.2">
      <c r="A3976">
        <v>14417</v>
      </c>
      <c r="B3976" t="s">
        <v>19</v>
      </c>
      <c r="C3976" t="s">
        <v>35</v>
      </c>
      <c r="D3976" t="s">
        <v>18865</v>
      </c>
      <c r="E3976" t="s">
        <v>19</v>
      </c>
      <c r="F3976" t="s">
        <v>18866</v>
      </c>
      <c r="G3976">
        <v>42670</v>
      </c>
      <c r="H3976" t="s">
        <v>18867</v>
      </c>
      <c r="I3976" t="s">
        <v>18868</v>
      </c>
      <c r="J3976" t="s">
        <v>18869</v>
      </c>
      <c r="L3976" t="s">
        <v>19</v>
      </c>
      <c r="N3976" t="s">
        <v>19</v>
      </c>
      <c r="O3976" t="s">
        <v>11290</v>
      </c>
      <c r="P3976" t="s">
        <v>5769</v>
      </c>
      <c r="Q3976" t="s">
        <v>16579</v>
      </c>
      <c r="T3976" t="s">
        <v>1026</v>
      </c>
      <c r="U3976">
        <v>42015</v>
      </c>
    </row>
    <row r="3977" spans="1:30" ht="12.75" customHeight="1" x14ac:dyDescent="0.2">
      <c r="A3977">
        <v>3859</v>
      </c>
      <c r="B3977" t="s">
        <v>19</v>
      </c>
      <c r="C3977" t="s">
        <v>668</v>
      </c>
      <c r="D3977" t="s">
        <v>3247</v>
      </c>
      <c r="E3977" t="s">
        <v>3248</v>
      </c>
      <c r="F3977" t="s">
        <v>3249</v>
      </c>
      <c r="G3977">
        <v>56150</v>
      </c>
      <c r="H3977" t="s">
        <v>3250</v>
      </c>
      <c r="J3977" t="s">
        <v>3251</v>
      </c>
      <c r="L3977" t="s">
        <v>3045</v>
      </c>
      <c r="M3977">
        <v>56390</v>
      </c>
      <c r="N3977" t="s">
        <v>3252</v>
      </c>
      <c r="O3977" t="s">
        <v>19</v>
      </c>
      <c r="P3977" t="s">
        <v>19</v>
      </c>
      <c r="T3977" t="s">
        <v>262</v>
      </c>
      <c r="U3977">
        <v>56010</v>
      </c>
    </row>
    <row r="3978" spans="1:30" ht="12.75" customHeight="1" x14ac:dyDescent="0.2">
      <c r="A3978">
        <v>2995</v>
      </c>
      <c r="B3978" t="s">
        <v>19</v>
      </c>
      <c r="C3978" t="s">
        <v>113</v>
      </c>
      <c r="D3978" t="s">
        <v>3253</v>
      </c>
      <c r="E3978" t="s">
        <v>3254</v>
      </c>
      <c r="F3978" t="s">
        <v>3255</v>
      </c>
      <c r="G3978">
        <v>27610</v>
      </c>
      <c r="H3978" t="s">
        <v>3256</v>
      </c>
      <c r="I3978" t="s">
        <v>3257</v>
      </c>
      <c r="J3978" t="s">
        <v>3258</v>
      </c>
      <c r="K3978" t="s">
        <v>3259</v>
      </c>
      <c r="L3978" t="s">
        <v>3260</v>
      </c>
      <c r="M3978" t="s">
        <v>19</v>
      </c>
      <c r="O3978" t="s">
        <v>19</v>
      </c>
      <c r="P3978" t="s">
        <v>449</v>
      </c>
      <c r="Q3978" t="s">
        <v>47</v>
      </c>
      <c r="R3978" t="s">
        <v>3261</v>
      </c>
      <c r="S3978" t="s">
        <v>33</v>
      </c>
      <c r="U3978" t="s">
        <v>58</v>
      </c>
      <c r="V3978">
        <v>27493</v>
      </c>
    </row>
    <row r="3979" spans="1:30" ht="12.75" customHeight="1" x14ac:dyDescent="0.2">
      <c r="A3979">
        <v>17997</v>
      </c>
      <c r="B3979" t="s">
        <v>19</v>
      </c>
      <c r="C3979" t="s">
        <v>35</v>
      </c>
      <c r="D3979" t="s">
        <v>23872</v>
      </c>
      <c r="E3979" t="s">
        <v>23873</v>
      </c>
      <c r="F3979" t="s">
        <v>23874</v>
      </c>
      <c r="G3979">
        <v>55000</v>
      </c>
      <c r="H3979" t="s">
        <v>23875</v>
      </c>
      <c r="I3979">
        <v>678479284</v>
      </c>
      <c r="K3979" t="s">
        <v>23876</v>
      </c>
      <c r="L3979" t="s">
        <v>19</v>
      </c>
      <c r="N3979" t="s">
        <v>19</v>
      </c>
      <c r="O3979" t="s">
        <v>19148</v>
      </c>
      <c r="P3979" t="s">
        <v>65</v>
      </c>
      <c r="Q3979" t="s">
        <v>18910</v>
      </c>
      <c r="T3979" t="s">
        <v>359</v>
      </c>
      <c r="U3979">
        <v>55029</v>
      </c>
    </row>
    <row r="3980" spans="1:30" ht="12.75" customHeight="1" x14ac:dyDescent="0.2">
      <c r="A3980">
        <v>1167</v>
      </c>
      <c r="B3980" t="s">
        <v>19</v>
      </c>
      <c r="C3980" t="s">
        <v>51</v>
      </c>
      <c r="D3980" t="s">
        <v>3262</v>
      </c>
      <c r="E3980" t="s">
        <v>3263</v>
      </c>
      <c r="F3980" t="s">
        <v>3264</v>
      </c>
      <c r="G3980">
        <v>53340</v>
      </c>
      <c r="H3980" t="s">
        <v>3265</v>
      </c>
      <c r="I3980" t="s">
        <v>3266</v>
      </c>
      <c r="J3980" t="s">
        <v>3267</v>
      </c>
      <c r="L3980" t="s">
        <v>19</v>
      </c>
      <c r="N3980" t="s">
        <v>19</v>
      </c>
      <c r="O3980" t="s">
        <v>19</v>
      </c>
      <c r="P3980" t="s">
        <v>19</v>
      </c>
      <c r="T3980" t="s">
        <v>94</v>
      </c>
      <c r="U3980">
        <v>53095</v>
      </c>
    </row>
    <row r="3981" spans="1:30" ht="12.75" customHeight="1" x14ac:dyDescent="0.2">
      <c r="A3981">
        <v>18468</v>
      </c>
      <c r="B3981" t="s">
        <v>19</v>
      </c>
      <c r="C3981" t="s">
        <v>113</v>
      </c>
      <c r="D3981" t="s">
        <v>23877</v>
      </c>
      <c r="E3981" t="s">
        <v>23878</v>
      </c>
      <c r="F3981" t="s">
        <v>21345</v>
      </c>
      <c r="G3981">
        <v>88200</v>
      </c>
      <c r="H3981" t="s">
        <v>23879</v>
      </c>
      <c r="J3981" t="s">
        <v>23880</v>
      </c>
      <c r="K3981" t="s">
        <v>23881</v>
      </c>
      <c r="L3981" t="s">
        <v>19</v>
      </c>
      <c r="N3981" t="s">
        <v>19</v>
      </c>
      <c r="O3981" t="s">
        <v>46</v>
      </c>
      <c r="P3981" t="s">
        <v>17560</v>
      </c>
      <c r="Q3981" t="s">
        <v>23882</v>
      </c>
      <c r="R3981" t="s">
        <v>20882</v>
      </c>
      <c r="S3981" t="s">
        <v>13365</v>
      </c>
      <c r="T3981" t="s">
        <v>133</v>
      </c>
      <c r="U3981">
        <v>88148</v>
      </c>
    </row>
    <row r="3982" spans="1:30" ht="12.75" customHeight="1" x14ac:dyDescent="0.2">
      <c r="A3982">
        <v>23221</v>
      </c>
      <c r="B3982" t="s">
        <v>19</v>
      </c>
      <c r="C3982" t="s">
        <v>51</v>
      </c>
      <c r="D3982" t="s">
        <v>33066</v>
      </c>
      <c r="E3982" t="s">
        <v>33067</v>
      </c>
      <c r="F3982" t="s">
        <v>28374</v>
      </c>
      <c r="G3982">
        <v>44170</v>
      </c>
      <c r="H3982" t="s">
        <v>33068</v>
      </c>
      <c r="I3982" t="s">
        <v>33069</v>
      </c>
      <c r="J3982" t="s">
        <v>33070</v>
      </c>
      <c r="L3982" t="s">
        <v>19</v>
      </c>
      <c r="N3982" t="s">
        <v>19</v>
      </c>
      <c r="O3982" t="s">
        <v>17359</v>
      </c>
      <c r="P3982" t="s">
        <v>1318</v>
      </c>
      <c r="Q3982" t="s">
        <v>25141</v>
      </c>
      <c r="T3982" t="s">
        <v>125</v>
      </c>
      <c r="U3982">
        <v>44113</v>
      </c>
    </row>
    <row r="3983" spans="1:30" ht="12.75" customHeight="1" x14ac:dyDescent="0.2">
      <c r="A3983">
        <v>21079</v>
      </c>
      <c r="B3983" t="s">
        <v>19</v>
      </c>
      <c r="C3983" t="s">
        <v>35</v>
      </c>
      <c r="D3983" t="s">
        <v>28459</v>
      </c>
      <c r="E3983" t="s">
        <v>3976</v>
      </c>
      <c r="F3983" t="s">
        <v>12805</v>
      </c>
      <c r="G3983">
        <v>35250</v>
      </c>
      <c r="H3983" t="s">
        <v>8959</v>
      </c>
      <c r="I3983">
        <v>674809737</v>
      </c>
      <c r="K3983" t="s">
        <v>28460</v>
      </c>
      <c r="L3983" t="s">
        <v>19</v>
      </c>
      <c r="N3983" t="s">
        <v>19</v>
      </c>
      <c r="O3983" t="s">
        <v>232</v>
      </c>
      <c r="P3983" t="s">
        <v>1604</v>
      </c>
      <c r="Q3983" t="s">
        <v>25351</v>
      </c>
      <c r="R3983" t="s">
        <v>28064</v>
      </c>
      <c r="S3983" t="s">
        <v>23512</v>
      </c>
      <c r="T3983" t="s">
        <v>112</v>
      </c>
      <c r="U3983">
        <v>35296</v>
      </c>
    </row>
    <row r="3984" spans="1:30" ht="12.75" customHeight="1" x14ac:dyDescent="0.2">
      <c r="A3984">
        <v>21065</v>
      </c>
      <c r="B3984" t="s">
        <v>19</v>
      </c>
      <c r="C3984" t="s">
        <v>51</v>
      </c>
      <c r="D3984" t="s">
        <v>28461</v>
      </c>
      <c r="E3984" t="s">
        <v>28462</v>
      </c>
      <c r="F3984" t="s">
        <v>28463</v>
      </c>
      <c r="G3984">
        <v>87190</v>
      </c>
      <c r="H3984" t="s">
        <v>28464</v>
      </c>
      <c r="J3984" t="s">
        <v>28465</v>
      </c>
      <c r="K3984" t="s">
        <v>28466</v>
      </c>
      <c r="L3984" t="s">
        <v>19</v>
      </c>
      <c r="N3984" t="s">
        <v>19</v>
      </c>
      <c r="O3984" t="s">
        <v>5911</v>
      </c>
      <c r="P3984" t="s">
        <v>6309</v>
      </c>
      <c r="Q3984" t="s">
        <v>22383</v>
      </c>
      <c r="T3984" t="s">
        <v>796</v>
      </c>
      <c r="U3984">
        <v>87089</v>
      </c>
    </row>
    <row r="3985" spans="1:30" ht="12.75" customHeight="1" x14ac:dyDescent="0.2">
      <c r="A3985">
        <v>2461</v>
      </c>
      <c r="B3985" t="s">
        <v>19</v>
      </c>
      <c r="C3985" t="s">
        <v>1375</v>
      </c>
      <c r="D3985" t="s">
        <v>3268</v>
      </c>
      <c r="E3985" t="s">
        <v>3269</v>
      </c>
      <c r="F3985" t="s">
        <v>3270</v>
      </c>
      <c r="G3985">
        <v>30500</v>
      </c>
      <c r="H3985" t="s">
        <v>3271</v>
      </c>
      <c r="I3985" t="s">
        <v>3272</v>
      </c>
      <c r="K3985" t="s">
        <v>3273</v>
      </c>
      <c r="L3985" t="s">
        <v>19</v>
      </c>
      <c r="N3985" t="s">
        <v>19</v>
      </c>
      <c r="O3985" t="s">
        <v>19</v>
      </c>
      <c r="P3985" t="s">
        <v>19</v>
      </c>
      <c r="T3985" t="s">
        <v>395</v>
      </c>
      <c r="U3985">
        <v>30237</v>
      </c>
    </row>
    <row r="3986" spans="1:30" ht="12.75" customHeight="1" x14ac:dyDescent="0.2">
      <c r="A3986">
        <v>23661</v>
      </c>
      <c r="B3986" t="s">
        <v>19</v>
      </c>
      <c r="C3986" t="s">
        <v>113</v>
      </c>
      <c r="D3986" t="s">
        <v>33071</v>
      </c>
      <c r="E3986" t="s">
        <v>20567</v>
      </c>
      <c r="F3986" t="s">
        <v>9887</v>
      </c>
      <c r="G3986">
        <v>88120</v>
      </c>
      <c r="H3986" t="s">
        <v>33072</v>
      </c>
      <c r="J3986">
        <v>781393393</v>
      </c>
      <c r="K3986" t="s">
        <v>33073</v>
      </c>
      <c r="L3986" t="s">
        <v>19</v>
      </c>
      <c r="N3986" t="s">
        <v>19</v>
      </c>
      <c r="O3986" t="s">
        <v>46</v>
      </c>
      <c r="P3986" t="s">
        <v>17560</v>
      </c>
      <c r="Q3986" t="s">
        <v>22718</v>
      </c>
      <c r="T3986" t="s">
        <v>133</v>
      </c>
      <c r="U3986">
        <v>88462</v>
      </c>
    </row>
    <row r="3987" spans="1:30" ht="12.75" customHeight="1" x14ac:dyDescent="0.2">
      <c r="A3987">
        <v>22010</v>
      </c>
      <c r="B3987" t="s">
        <v>19</v>
      </c>
      <c r="C3987" t="s">
        <v>113</v>
      </c>
      <c r="D3987" t="s">
        <v>28467</v>
      </c>
      <c r="E3987" t="s">
        <v>20318</v>
      </c>
      <c r="F3987" t="s">
        <v>28468</v>
      </c>
      <c r="G3987">
        <v>79380</v>
      </c>
      <c r="H3987" t="s">
        <v>28469</v>
      </c>
      <c r="J3987" t="s">
        <v>28470</v>
      </c>
      <c r="K3987" t="s">
        <v>28471</v>
      </c>
      <c r="L3987" t="s">
        <v>28472</v>
      </c>
      <c r="M3987">
        <v>85100</v>
      </c>
      <c r="N3987" t="s">
        <v>28473</v>
      </c>
      <c r="O3987" t="s">
        <v>46</v>
      </c>
      <c r="P3987" t="s">
        <v>318</v>
      </c>
      <c r="Q3987" t="s">
        <v>27198</v>
      </c>
      <c r="T3987" t="s">
        <v>288</v>
      </c>
      <c r="U3987">
        <v>79236</v>
      </c>
    </row>
    <row r="3988" spans="1:30" ht="12.75" customHeight="1" x14ac:dyDescent="0.2">
      <c r="A3988">
        <v>5324</v>
      </c>
      <c r="B3988" t="s">
        <v>19</v>
      </c>
      <c r="C3988" t="s">
        <v>51</v>
      </c>
      <c r="D3988" t="s">
        <v>8485</v>
      </c>
      <c r="E3988" t="s">
        <v>8486</v>
      </c>
      <c r="F3988" t="s">
        <v>8487</v>
      </c>
      <c r="G3988">
        <v>56480</v>
      </c>
      <c r="H3988" t="s">
        <v>8488</v>
      </c>
      <c r="I3988" t="s">
        <v>8489</v>
      </c>
      <c r="J3988" t="s">
        <v>8490</v>
      </c>
      <c r="L3988" t="s">
        <v>19</v>
      </c>
      <c r="N3988" t="s">
        <v>19</v>
      </c>
      <c r="O3988" t="s">
        <v>46</v>
      </c>
      <c r="P3988" t="s">
        <v>47</v>
      </c>
      <c r="Q3988" t="s">
        <v>8491</v>
      </c>
      <c r="R3988" t="s">
        <v>33</v>
      </c>
      <c r="T3988" t="s">
        <v>262</v>
      </c>
      <c r="U3988">
        <v>56041</v>
      </c>
    </row>
    <row r="3989" spans="1:30" s="1" customFormat="1" ht="12.75" customHeight="1" x14ac:dyDescent="0.2">
      <c r="A3989">
        <v>12490</v>
      </c>
      <c r="B3989" t="s">
        <v>19</v>
      </c>
      <c r="C3989" t="s">
        <v>19</v>
      </c>
      <c r="D3989" t="s">
        <v>18870</v>
      </c>
      <c r="E3989" t="s">
        <v>7461</v>
      </c>
      <c r="F3989" t="s">
        <v>18871</v>
      </c>
      <c r="G3989">
        <v>73250</v>
      </c>
      <c r="H3989" t="s">
        <v>18872</v>
      </c>
      <c r="I3989">
        <v>649931165</v>
      </c>
      <c r="J3989"/>
      <c r="K3989" t="s">
        <v>18873</v>
      </c>
      <c r="L3989" t="s">
        <v>19</v>
      </c>
      <c r="M3989"/>
      <c r="N3989" t="s">
        <v>19</v>
      </c>
      <c r="O3989" t="s">
        <v>46</v>
      </c>
      <c r="P3989" t="s">
        <v>11737</v>
      </c>
      <c r="Q3989" t="s">
        <v>11894</v>
      </c>
      <c r="R3989"/>
      <c r="S3989"/>
      <c r="T3989" t="s">
        <v>6081</v>
      </c>
      <c r="U3989">
        <v>73247</v>
      </c>
      <c r="V3989"/>
      <c r="W3989"/>
      <c r="X3989"/>
      <c r="Y3989" s="4"/>
      <c r="Z3989" s="6"/>
      <c r="AA3989"/>
      <c r="AB3989" s="4"/>
      <c r="AC3989"/>
      <c r="AD3989"/>
    </row>
    <row r="3990" spans="1:30" s="1" customFormat="1" ht="12.75" customHeight="1" x14ac:dyDescent="0.2">
      <c r="A3990">
        <v>24937</v>
      </c>
      <c r="B3990" t="s">
        <v>28474</v>
      </c>
      <c r="C3990" t="s">
        <v>35</v>
      </c>
      <c r="D3990" t="s">
        <v>18870</v>
      </c>
      <c r="E3990" t="s">
        <v>282</v>
      </c>
      <c r="F3990" t="s">
        <v>128</v>
      </c>
      <c r="G3990">
        <v>68370</v>
      </c>
      <c r="H3990" t="s">
        <v>33074</v>
      </c>
      <c r="I3990"/>
      <c r="J3990"/>
      <c r="K3990" t="s">
        <v>33075</v>
      </c>
      <c r="L3990" t="s">
        <v>19</v>
      </c>
      <c r="M3990"/>
      <c r="N3990" t="s">
        <v>19</v>
      </c>
      <c r="O3990" t="s">
        <v>46</v>
      </c>
      <c r="P3990" t="s">
        <v>17560</v>
      </c>
      <c r="Q3990" t="s">
        <v>31140</v>
      </c>
      <c r="R3990"/>
      <c r="S3990"/>
      <c r="T3990" t="s">
        <v>133</v>
      </c>
      <c r="U3990">
        <v>68249</v>
      </c>
      <c r="V3990"/>
      <c r="W3990"/>
      <c r="X3990"/>
      <c r="Y3990" s="4"/>
      <c r="Z3990" s="6"/>
      <c r="AA3990"/>
      <c r="AB3990" s="7"/>
    </row>
    <row r="3991" spans="1:30" ht="12.75" customHeight="1" x14ac:dyDescent="0.2">
      <c r="A3991">
        <v>19432</v>
      </c>
      <c r="B3991" t="s">
        <v>19</v>
      </c>
      <c r="C3991" t="s">
        <v>35</v>
      </c>
      <c r="D3991" t="s">
        <v>28475</v>
      </c>
      <c r="E3991" t="s">
        <v>28476</v>
      </c>
      <c r="F3991" t="s">
        <v>28477</v>
      </c>
      <c r="G3991">
        <v>1560</v>
      </c>
      <c r="H3991" t="s">
        <v>28478</v>
      </c>
      <c r="I3991" t="s">
        <v>28479</v>
      </c>
      <c r="K3991" t="s">
        <v>28480</v>
      </c>
      <c r="L3991" t="s">
        <v>19</v>
      </c>
      <c r="N3991" t="s">
        <v>19</v>
      </c>
      <c r="O3991" t="s">
        <v>12713</v>
      </c>
      <c r="P3991" t="s">
        <v>11380</v>
      </c>
      <c r="Q3991" t="s">
        <v>25477</v>
      </c>
      <c r="R3991" t="s">
        <v>22943</v>
      </c>
      <c r="S3991" t="s">
        <v>23367</v>
      </c>
      <c r="T3991" t="s">
        <v>1581</v>
      </c>
      <c r="U3991">
        <v>1380</v>
      </c>
      <c r="AB3991" s="7"/>
      <c r="AC3991" s="1"/>
      <c r="AD3991" s="1"/>
    </row>
    <row r="3992" spans="1:30" ht="12.75" customHeight="1" x14ac:dyDescent="0.2">
      <c r="A3992">
        <v>25629</v>
      </c>
      <c r="B3992" t="s">
        <v>19</v>
      </c>
      <c r="C3992" t="s">
        <v>35</v>
      </c>
      <c r="D3992" t="s">
        <v>33076</v>
      </c>
      <c r="E3992" t="s">
        <v>19</v>
      </c>
      <c r="F3992" t="s">
        <v>32060</v>
      </c>
      <c r="G3992">
        <v>88230</v>
      </c>
      <c r="H3992" t="s">
        <v>1512</v>
      </c>
      <c r="I3992" t="s">
        <v>33077</v>
      </c>
      <c r="M3992" t="s">
        <v>9258</v>
      </c>
      <c r="N3992">
        <v>88230</v>
      </c>
      <c r="O3992" t="s">
        <v>31756</v>
      </c>
      <c r="P3992" t="s">
        <v>31757</v>
      </c>
      <c r="Q3992" t="s">
        <v>19293</v>
      </c>
      <c r="R3992" t="s">
        <v>17560</v>
      </c>
      <c r="S3992" t="s">
        <v>27934</v>
      </c>
      <c r="V3992" t="s">
        <v>133</v>
      </c>
      <c r="W3992">
        <v>88349</v>
      </c>
    </row>
    <row r="3993" spans="1:30" ht="12.75" customHeight="1" x14ac:dyDescent="0.2">
      <c r="A3993">
        <v>11881</v>
      </c>
      <c r="B3993" t="s">
        <v>19</v>
      </c>
      <c r="C3993" t="s">
        <v>51</v>
      </c>
      <c r="D3993" t="s">
        <v>18874</v>
      </c>
      <c r="E3993" t="s">
        <v>18875</v>
      </c>
      <c r="F3993" t="s">
        <v>15767</v>
      </c>
      <c r="G3993">
        <v>56160</v>
      </c>
      <c r="H3993" t="s">
        <v>18876</v>
      </c>
      <c r="I3993">
        <v>297280087</v>
      </c>
      <c r="L3993" t="s">
        <v>19</v>
      </c>
      <c r="N3993" t="s">
        <v>19</v>
      </c>
      <c r="O3993" t="s">
        <v>4152</v>
      </c>
      <c r="P3993" t="s">
        <v>47</v>
      </c>
      <c r="Q3993" t="s">
        <v>13749</v>
      </c>
      <c r="T3993" t="s">
        <v>262</v>
      </c>
      <c r="U3993">
        <v>56099</v>
      </c>
    </row>
    <row r="3994" spans="1:30" ht="12.75" customHeight="1" x14ac:dyDescent="0.2">
      <c r="A3994">
        <v>1319</v>
      </c>
      <c r="B3994" t="s">
        <v>19</v>
      </c>
      <c r="C3994" t="s">
        <v>51</v>
      </c>
      <c r="D3994" t="s">
        <v>3274</v>
      </c>
      <c r="E3994" t="s">
        <v>3275</v>
      </c>
      <c r="F3994" t="s">
        <v>3276</v>
      </c>
      <c r="G3994">
        <v>43380</v>
      </c>
      <c r="H3994" t="s">
        <v>3277</v>
      </c>
      <c r="I3994" t="s">
        <v>3278</v>
      </c>
      <c r="K3994" t="s">
        <v>3279</v>
      </c>
      <c r="L3994" t="s">
        <v>19</v>
      </c>
      <c r="N3994" t="s">
        <v>19</v>
      </c>
      <c r="O3994" t="s">
        <v>19</v>
      </c>
      <c r="P3994" t="s">
        <v>19</v>
      </c>
      <c r="T3994" t="s">
        <v>1026</v>
      </c>
      <c r="U3994">
        <v>43222</v>
      </c>
    </row>
    <row r="3995" spans="1:30" ht="12.75" customHeight="1" x14ac:dyDescent="0.2">
      <c r="A3995">
        <v>20650</v>
      </c>
      <c r="B3995" t="s">
        <v>19</v>
      </c>
      <c r="C3995" t="s">
        <v>35</v>
      </c>
      <c r="D3995" t="s">
        <v>23883</v>
      </c>
      <c r="E3995" t="s">
        <v>1820</v>
      </c>
      <c r="F3995" t="s">
        <v>23884</v>
      </c>
      <c r="G3995">
        <v>35660</v>
      </c>
      <c r="H3995" t="s">
        <v>23885</v>
      </c>
      <c r="I3995">
        <v>299702422</v>
      </c>
      <c r="J3995">
        <v>659863769</v>
      </c>
      <c r="K3995" t="s">
        <v>23886</v>
      </c>
      <c r="L3995" t="s">
        <v>19</v>
      </c>
      <c r="N3995" t="s">
        <v>19</v>
      </c>
      <c r="O3995" t="s">
        <v>46</v>
      </c>
      <c r="P3995" t="s">
        <v>169</v>
      </c>
      <c r="Q3995" t="s">
        <v>23887</v>
      </c>
      <c r="T3995" t="s">
        <v>49</v>
      </c>
      <c r="U3995">
        <v>35064</v>
      </c>
    </row>
    <row r="3996" spans="1:30" ht="12.75" customHeight="1" x14ac:dyDescent="0.2">
      <c r="A3996">
        <v>5497</v>
      </c>
      <c r="B3996" t="s">
        <v>19</v>
      </c>
      <c r="C3996" t="s">
        <v>51</v>
      </c>
      <c r="D3996" t="s">
        <v>8492</v>
      </c>
      <c r="E3996" t="s">
        <v>8493</v>
      </c>
      <c r="F3996" t="s">
        <v>629</v>
      </c>
      <c r="G3996">
        <v>56410</v>
      </c>
      <c r="H3996" t="s">
        <v>7656</v>
      </c>
      <c r="I3996" t="s">
        <v>8494</v>
      </c>
      <c r="L3996" t="s">
        <v>19</v>
      </c>
      <c r="N3996" t="s">
        <v>19</v>
      </c>
      <c r="O3996" t="s">
        <v>46</v>
      </c>
      <c r="P3996" t="s">
        <v>47</v>
      </c>
      <c r="Q3996" t="s">
        <v>8495</v>
      </c>
      <c r="R3996" t="s">
        <v>33</v>
      </c>
      <c r="T3996" t="s">
        <v>262</v>
      </c>
      <c r="U3996">
        <v>56054</v>
      </c>
    </row>
    <row r="3997" spans="1:30" ht="12.75" customHeight="1" x14ac:dyDescent="0.2">
      <c r="A3997">
        <v>2804</v>
      </c>
      <c r="B3997" t="s">
        <v>19</v>
      </c>
      <c r="C3997" t="s">
        <v>19</v>
      </c>
      <c r="D3997" t="s">
        <v>3280</v>
      </c>
      <c r="E3997" t="s">
        <v>3281</v>
      </c>
      <c r="F3997" t="s">
        <v>3282</v>
      </c>
      <c r="G3997">
        <v>29550</v>
      </c>
      <c r="H3997" t="s">
        <v>3283</v>
      </c>
      <c r="J3997" t="s">
        <v>3284</v>
      </c>
      <c r="K3997" t="s">
        <v>3285</v>
      </c>
      <c r="L3997" t="s">
        <v>19</v>
      </c>
      <c r="N3997" t="s">
        <v>3286</v>
      </c>
      <c r="O3997" t="s">
        <v>81</v>
      </c>
      <c r="P3997" t="s">
        <v>646</v>
      </c>
      <c r="Q3997" t="s">
        <v>2946</v>
      </c>
      <c r="R3997" t="s">
        <v>33</v>
      </c>
      <c r="T3997" t="s">
        <v>648</v>
      </c>
      <c r="U3997">
        <v>29166</v>
      </c>
    </row>
    <row r="3998" spans="1:30" ht="12.75" customHeight="1" x14ac:dyDescent="0.2">
      <c r="A3998">
        <v>17095</v>
      </c>
      <c r="B3998" t="s">
        <v>8496</v>
      </c>
      <c r="C3998" t="s">
        <v>35</v>
      </c>
      <c r="D3998" t="s">
        <v>23888</v>
      </c>
      <c r="E3998" t="s">
        <v>2482</v>
      </c>
      <c r="F3998" t="s">
        <v>5544</v>
      </c>
      <c r="G3998">
        <v>22700</v>
      </c>
      <c r="H3998" t="s">
        <v>23889</v>
      </c>
      <c r="I3998" t="s">
        <v>23890</v>
      </c>
      <c r="K3998" t="s">
        <v>23891</v>
      </c>
      <c r="L3998" t="s">
        <v>3649</v>
      </c>
      <c r="M3998">
        <v>22450</v>
      </c>
      <c r="N3998" t="s">
        <v>23892</v>
      </c>
      <c r="O3998" t="s">
        <v>46</v>
      </c>
      <c r="P3998" t="s">
        <v>3651</v>
      </c>
      <c r="Q3998" t="s">
        <v>21918</v>
      </c>
      <c r="T3998" t="s">
        <v>279</v>
      </c>
      <c r="U3998">
        <v>22168</v>
      </c>
    </row>
    <row r="3999" spans="1:30" ht="12.75" customHeight="1" x14ac:dyDescent="0.2">
      <c r="A3999">
        <v>4747</v>
      </c>
      <c r="B3999" t="s">
        <v>19</v>
      </c>
      <c r="C3999" t="s">
        <v>19</v>
      </c>
      <c r="D3999" t="s">
        <v>8497</v>
      </c>
      <c r="E3999" t="s">
        <v>1574</v>
      </c>
      <c r="F3999" t="s">
        <v>5302</v>
      </c>
      <c r="G3999">
        <v>86000</v>
      </c>
      <c r="H3999" t="s">
        <v>8498</v>
      </c>
      <c r="I3999" t="s">
        <v>8499</v>
      </c>
      <c r="K3999" t="s">
        <v>8500</v>
      </c>
      <c r="L3999" t="s">
        <v>5302</v>
      </c>
      <c r="M3999">
        <v>86000</v>
      </c>
      <c r="N3999" t="s">
        <v>8501</v>
      </c>
      <c r="O3999" t="s">
        <v>19</v>
      </c>
      <c r="P3999" t="s">
        <v>19</v>
      </c>
      <c r="T3999" t="s">
        <v>410</v>
      </c>
      <c r="U3999">
        <v>86194</v>
      </c>
    </row>
    <row r="4000" spans="1:30" ht="12.75" customHeight="1" x14ac:dyDescent="0.2">
      <c r="A4000">
        <v>25107</v>
      </c>
      <c r="B4000" t="s">
        <v>19</v>
      </c>
      <c r="C4000" t="s">
        <v>113</v>
      </c>
      <c r="D4000" t="s">
        <v>33078</v>
      </c>
      <c r="E4000" t="s">
        <v>5849</v>
      </c>
      <c r="F4000" t="s">
        <v>33079</v>
      </c>
      <c r="G4000">
        <v>35610</v>
      </c>
      <c r="H4000" t="s">
        <v>1658</v>
      </c>
      <c r="I4000" t="s">
        <v>33080</v>
      </c>
      <c r="K4000" t="s">
        <v>33081</v>
      </c>
      <c r="L4000" t="s">
        <v>33082</v>
      </c>
      <c r="M4000" t="s">
        <v>19</v>
      </c>
      <c r="O4000" t="s">
        <v>19</v>
      </c>
      <c r="P4000" t="s">
        <v>16681</v>
      </c>
      <c r="Q4000" t="s">
        <v>1604</v>
      </c>
      <c r="R4000" t="s">
        <v>27013</v>
      </c>
      <c r="U4000" t="s">
        <v>171</v>
      </c>
      <c r="V4000">
        <v>35248</v>
      </c>
    </row>
    <row r="4001" spans="1:26" ht="12.75" customHeight="1" x14ac:dyDescent="0.2">
      <c r="A4001">
        <v>7878</v>
      </c>
      <c r="B4001" t="s">
        <v>19</v>
      </c>
      <c r="C4001" t="s">
        <v>35</v>
      </c>
      <c r="D4001" t="s">
        <v>8502</v>
      </c>
      <c r="E4001" t="s">
        <v>182</v>
      </c>
      <c r="F4001" t="s">
        <v>4776</v>
      </c>
      <c r="G4001">
        <v>56930</v>
      </c>
      <c r="H4001" t="s">
        <v>8503</v>
      </c>
      <c r="I4001" t="s">
        <v>8504</v>
      </c>
      <c r="L4001" t="s">
        <v>3249</v>
      </c>
      <c r="M4001">
        <v>56150</v>
      </c>
      <c r="N4001" t="s">
        <v>44</v>
      </c>
      <c r="O4001" t="s">
        <v>8505</v>
      </c>
      <c r="P4001" t="s">
        <v>46</v>
      </c>
      <c r="Q4001" t="s">
        <v>47</v>
      </c>
      <c r="R4001" t="s">
        <v>7216</v>
      </c>
      <c r="U4001" t="s">
        <v>262</v>
      </c>
      <c r="V4001">
        <v>56173</v>
      </c>
      <c r="Z4001" s="4"/>
    </row>
    <row r="4002" spans="1:26" ht="12.75" customHeight="1" x14ac:dyDescent="0.2">
      <c r="A4002">
        <v>6010</v>
      </c>
      <c r="B4002" t="s">
        <v>13755</v>
      </c>
      <c r="C4002" t="s">
        <v>19</v>
      </c>
      <c r="D4002" t="s">
        <v>8506</v>
      </c>
      <c r="E4002" t="s">
        <v>2048</v>
      </c>
      <c r="F4002" t="s">
        <v>8507</v>
      </c>
      <c r="G4002">
        <v>29590</v>
      </c>
      <c r="H4002" t="s">
        <v>8508</v>
      </c>
      <c r="J4002" t="s">
        <v>8509</v>
      </c>
      <c r="K4002" t="s">
        <v>8510</v>
      </c>
      <c r="L4002" t="s">
        <v>19</v>
      </c>
      <c r="N4002" t="s">
        <v>19</v>
      </c>
      <c r="O4002" t="s">
        <v>19</v>
      </c>
      <c r="P4002" t="s">
        <v>19</v>
      </c>
      <c r="T4002" t="s">
        <v>653</v>
      </c>
      <c r="U4002">
        <v>29240</v>
      </c>
      <c r="Z4002" s="4"/>
    </row>
    <row r="4003" spans="1:26" ht="12.75" customHeight="1" x14ac:dyDescent="0.2">
      <c r="A4003">
        <v>9839</v>
      </c>
      <c r="B4003" t="s">
        <v>19</v>
      </c>
      <c r="C4003" t="s">
        <v>35</v>
      </c>
      <c r="D4003" t="s">
        <v>13756</v>
      </c>
      <c r="E4003" t="s">
        <v>1841</v>
      </c>
      <c r="F4003" t="s">
        <v>13757</v>
      </c>
      <c r="G4003">
        <v>14430</v>
      </c>
      <c r="H4003" t="s">
        <v>13758</v>
      </c>
      <c r="I4003" t="s">
        <v>13759</v>
      </c>
      <c r="K4003" t="s">
        <v>13760</v>
      </c>
      <c r="L4003" t="s">
        <v>13761</v>
      </c>
      <c r="M4003">
        <v>75008</v>
      </c>
      <c r="N4003" t="s">
        <v>13762</v>
      </c>
      <c r="O4003" t="s">
        <v>13763</v>
      </c>
      <c r="P4003" t="s">
        <v>11186</v>
      </c>
      <c r="Q4003" t="s">
        <v>5434</v>
      </c>
      <c r="T4003" t="s">
        <v>368</v>
      </c>
      <c r="U4003">
        <v>14091</v>
      </c>
      <c r="Z4003" s="4"/>
    </row>
    <row r="4004" spans="1:26" ht="12.75" customHeight="1" x14ac:dyDescent="0.2">
      <c r="A4004">
        <v>3477</v>
      </c>
      <c r="B4004" t="s">
        <v>19</v>
      </c>
      <c r="C4004" t="s">
        <v>1644</v>
      </c>
      <c r="D4004" t="s">
        <v>3287</v>
      </c>
      <c r="E4004" t="s">
        <v>3288</v>
      </c>
      <c r="F4004" t="s">
        <v>3289</v>
      </c>
      <c r="G4004">
        <v>22300</v>
      </c>
      <c r="H4004" t="s">
        <v>3290</v>
      </c>
      <c r="I4004">
        <v>296929170</v>
      </c>
      <c r="J4004">
        <v>682229748</v>
      </c>
      <c r="K4004" t="s">
        <v>3291</v>
      </c>
      <c r="L4004" t="s">
        <v>3292</v>
      </c>
      <c r="M4004">
        <v>22300</v>
      </c>
      <c r="N4004" t="s">
        <v>3293</v>
      </c>
      <c r="O4004" t="s">
        <v>295</v>
      </c>
      <c r="P4004" t="s">
        <v>540</v>
      </c>
      <c r="Q4004" t="s">
        <v>1451</v>
      </c>
      <c r="R4004" t="s">
        <v>33</v>
      </c>
      <c r="T4004" t="s">
        <v>279</v>
      </c>
      <c r="U4004">
        <v>22349</v>
      </c>
      <c r="Z4004" s="4"/>
    </row>
    <row r="4005" spans="1:26" ht="12.75" customHeight="1" x14ac:dyDescent="0.2">
      <c r="A4005">
        <v>17388</v>
      </c>
      <c r="B4005" t="s">
        <v>19</v>
      </c>
      <c r="C4005" t="s">
        <v>35</v>
      </c>
      <c r="D4005" t="s">
        <v>19520</v>
      </c>
      <c r="E4005" t="s">
        <v>1496</v>
      </c>
      <c r="F4005" t="s">
        <v>23893</v>
      </c>
      <c r="G4005">
        <v>29150</v>
      </c>
      <c r="H4005" t="s">
        <v>23894</v>
      </c>
      <c r="I4005" t="s">
        <v>23895</v>
      </c>
      <c r="K4005" t="s">
        <v>23896</v>
      </c>
      <c r="L4005" t="s">
        <v>19</v>
      </c>
      <c r="N4005" t="s">
        <v>19</v>
      </c>
      <c r="O4005" t="s">
        <v>81</v>
      </c>
      <c r="P4005" t="s">
        <v>2736</v>
      </c>
      <c r="Q4005" t="s">
        <v>21220</v>
      </c>
      <c r="T4005" t="s">
        <v>648</v>
      </c>
      <c r="U4005">
        <v>29044</v>
      </c>
      <c r="Z4005" s="4"/>
    </row>
    <row r="4006" spans="1:26" ht="12.75" customHeight="1" x14ac:dyDescent="0.2">
      <c r="A4006">
        <v>5197</v>
      </c>
      <c r="B4006" t="s">
        <v>19</v>
      </c>
      <c r="C4006" t="s">
        <v>35</v>
      </c>
      <c r="D4006" t="s">
        <v>8511</v>
      </c>
      <c r="E4006" t="s">
        <v>303</v>
      </c>
      <c r="F4006" t="s">
        <v>3805</v>
      </c>
      <c r="G4006">
        <v>56330</v>
      </c>
      <c r="H4006" t="s">
        <v>8512</v>
      </c>
      <c r="I4006" t="s">
        <v>8513</v>
      </c>
      <c r="J4006" t="s">
        <v>8514</v>
      </c>
      <c r="L4006" t="s">
        <v>3805</v>
      </c>
      <c r="M4006">
        <v>56330</v>
      </c>
      <c r="N4006" t="s">
        <v>8515</v>
      </c>
      <c r="O4006" t="s">
        <v>8516</v>
      </c>
      <c r="P4006" t="s">
        <v>46</v>
      </c>
      <c r="Q4006" t="s">
        <v>47</v>
      </c>
      <c r="R4006" t="s">
        <v>8517</v>
      </c>
      <c r="S4006" t="s">
        <v>33</v>
      </c>
      <c r="U4006" t="s">
        <v>262</v>
      </c>
      <c r="V4006">
        <v>56177</v>
      </c>
      <c r="Z4006" s="4"/>
    </row>
    <row r="4007" spans="1:26" ht="12.75" customHeight="1" x14ac:dyDescent="0.2">
      <c r="A4007">
        <v>21910</v>
      </c>
      <c r="B4007" t="s">
        <v>19</v>
      </c>
      <c r="C4007" t="s">
        <v>35</v>
      </c>
      <c r="D4007" t="s">
        <v>8511</v>
      </c>
      <c r="E4007" t="s">
        <v>345</v>
      </c>
      <c r="F4007" t="s">
        <v>3805</v>
      </c>
      <c r="G4007">
        <v>56330</v>
      </c>
      <c r="H4007" t="s">
        <v>28481</v>
      </c>
      <c r="L4007" t="s">
        <v>19</v>
      </c>
      <c r="N4007" t="s">
        <v>19</v>
      </c>
      <c r="O4007" t="s">
        <v>46</v>
      </c>
      <c r="P4007" t="s">
        <v>47</v>
      </c>
      <c r="Q4007" t="s">
        <v>28339</v>
      </c>
      <c r="T4007" t="s">
        <v>262</v>
      </c>
      <c r="U4007">
        <v>56177</v>
      </c>
      <c r="Z4007" s="4"/>
    </row>
    <row r="4008" spans="1:26" ht="12.75" customHeight="1" x14ac:dyDescent="0.2">
      <c r="A4008">
        <v>24248</v>
      </c>
      <c r="B4008" t="s">
        <v>19</v>
      </c>
      <c r="C4008" t="s">
        <v>35</v>
      </c>
      <c r="D4008" t="s">
        <v>33083</v>
      </c>
      <c r="E4008" t="s">
        <v>33084</v>
      </c>
      <c r="F4008" t="s">
        <v>33085</v>
      </c>
      <c r="G4008">
        <v>29180</v>
      </c>
      <c r="H4008" t="s">
        <v>33086</v>
      </c>
      <c r="I4008" t="s">
        <v>33087</v>
      </c>
      <c r="J4008" t="s">
        <v>33088</v>
      </c>
      <c r="K4008" t="s">
        <v>33089</v>
      </c>
      <c r="L4008" t="s">
        <v>33090</v>
      </c>
      <c r="M4008">
        <v>44260</v>
      </c>
      <c r="N4008" t="s">
        <v>8199</v>
      </c>
      <c r="O4008" t="s">
        <v>46</v>
      </c>
      <c r="P4008" t="s">
        <v>2736</v>
      </c>
      <c r="Q4008" t="s">
        <v>21654</v>
      </c>
      <c r="T4008" t="s">
        <v>648</v>
      </c>
      <c r="U4008">
        <v>29066</v>
      </c>
      <c r="Z4008" s="4"/>
    </row>
    <row r="4009" spans="1:26" ht="12.75" customHeight="1" x14ac:dyDescent="0.2">
      <c r="A4009">
        <v>17467</v>
      </c>
      <c r="B4009" t="s">
        <v>19</v>
      </c>
      <c r="C4009" t="s">
        <v>113</v>
      </c>
      <c r="D4009" t="s">
        <v>23897</v>
      </c>
      <c r="E4009" t="s">
        <v>23898</v>
      </c>
      <c r="F4009" t="s">
        <v>23899</v>
      </c>
      <c r="G4009">
        <v>18240</v>
      </c>
      <c r="H4009" t="s">
        <v>23900</v>
      </c>
      <c r="J4009" t="s">
        <v>23901</v>
      </c>
      <c r="K4009" t="s">
        <v>23902</v>
      </c>
      <c r="L4009" t="s">
        <v>19</v>
      </c>
      <c r="N4009" t="s">
        <v>19</v>
      </c>
      <c r="O4009" t="s">
        <v>5862</v>
      </c>
      <c r="P4009" t="s">
        <v>1759</v>
      </c>
      <c r="Q4009" t="s">
        <v>21913</v>
      </c>
      <c r="T4009" t="s">
        <v>209</v>
      </c>
      <c r="U4009">
        <v>18243</v>
      </c>
      <c r="Z4009" s="4"/>
    </row>
    <row r="4010" spans="1:26" ht="12.75" customHeight="1" x14ac:dyDescent="0.2">
      <c r="A4010">
        <v>11140</v>
      </c>
      <c r="B4010" t="s">
        <v>19</v>
      </c>
      <c r="C4010" t="s">
        <v>744</v>
      </c>
      <c r="D4010" t="s">
        <v>13764</v>
      </c>
      <c r="E4010" t="s">
        <v>12863</v>
      </c>
      <c r="F4010" t="s">
        <v>13765</v>
      </c>
      <c r="G4010">
        <v>47240</v>
      </c>
      <c r="H4010" t="s">
        <v>13766</v>
      </c>
      <c r="I4010">
        <v>553470783</v>
      </c>
      <c r="J4010">
        <v>674031737</v>
      </c>
      <c r="K4010" t="s">
        <v>13767</v>
      </c>
      <c r="L4010" t="s">
        <v>19</v>
      </c>
      <c r="N4010" t="s">
        <v>19</v>
      </c>
      <c r="O4010" t="s">
        <v>46</v>
      </c>
      <c r="P4010" t="s">
        <v>10619</v>
      </c>
      <c r="Q4010" t="s">
        <v>13541</v>
      </c>
      <c r="T4010" t="s">
        <v>270</v>
      </c>
      <c r="U4010">
        <v>47128</v>
      </c>
      <c r="Z4010" s="4"/>
    </row>
    <row r="4011" spans="1:26" ht="12.75" customHeight="1" x14ac:dyDescent="0.2">
      <c r="A4011">
        <v>23813</v>
      </c>
      <c r="B4011" t="s">
        <v>19</v>
      </c>
      <c r="C4011" t="s">
        <v>35</v>
      </c>
      <c r="D4011" t="s">
        <v>33091</v>
      </c>
      <c r="E4011" t="s">
        <v>282</v>
      </c>
      <c r="F4011" t="s">
        <v>24463</v>
      </c>
      <c r="G4011">
        <v>4850</v>
      </c>
      <c r="H4011" t="s">
        <v>33092</v>
      </c>
      <c r="J4011">
        <v>695882862</v>
      </c>
      <c r="K4011" t="s">
        <v>33093</v>
      </c>
      <c r="L4011" t="s">
        <v>19</v>
      </c>
      <c r="N4011" t="s">
        <v>19</v>
      </c>
      <c r="O4011" t="s">
        <v>46</v>
      </c>
      <c r="P4011" t="s">
        <v>5927</v>
      </c>
      <c r="Q4011" t="s">
        <v>33094</v>
      </c>
      <c r="T4011" t="s">
        <v>608</v>
      </c>
      <c r="U4011">
        <v>4096</v>
      </c>
      <c r="Z4011" s="4"/>
    </row>
    <row r="4012" spans="1:26" ht="12.75" customHeight="1" x14ac:dyDescent="0.2">
      <c r="A4012">
        <v>5734</v>
      </c>
      <c r="B4012" t="s">
        <v>19</v>
      </c>
      <c r="C4012" t="s">
        <v>749</v>
      </c>
      <c r="D4012" t="s">
        <v>8518</v>
      </c>
      <c r="E4012" t="s">
        <v>6190</v>
      </c>
      <c r="F4012" t="s">
        <v>1459</v>
      </c>
      <c r="G4012">
        <v>85480</v>
      </c>
      <c r="H4012" t="s">
        <v>8519</v>
      </c>
      <c r="I4012" t="s">
        <v>8520</v>
      </c>
      <c r="J4012" t="s">
        <v>8521</v>
      </c>
      <c r="K4012" t="s">
        <v>8522</v>
      </c>
      <c r="L4012" t="s">
        <v>19</v>
      </c>
      <c r="N4012" t="s">
        <v>19</v>
      </c>
      <c r="O4012" t="s">
        <v>46</v>
      </c>
      <c r="P4012" t="s">
        <v>179</v>
      </c>
      <c r="Q4012" t="s">
        <v>8523</v>
      </c>
      <c r="T4012" t="s">
        <v>75</v>
      </c>
      <c r="U4012">
        <v>85291</v>
      </c>
      <c r="Z4012" s="4"/>
    </row>
    <row r="4013" spans="1:26" ht="12.75" customHeight="1" x14ac:dyDescent="0.2">
      <c r="A4013">
        <v>2594</v>
      </c>
      <c r="B4013" t="s">
        <v>18157</v>
      </c>
      <c r="C4013" t="s">
        <v>1039</v>
      </c>
      <c r="D4013" t="s">
        <v>3294</v>
      </c>
      <c r="E4013" t="s">
        <v>19</v>
      </c>
      <c r="F4013" t="s">
        <v>3295</v>
      </c>
      <c r="G4013">
        <v>44120</v>
      </c>
      <c r="H4013" t="s">
        <v>3296</v>
      </c>
      <c r="J4013" t="s">
        <v>3297</v>
      </c>
      <c r="K4013" t="s">
        <v>3298</v>
      </c>
      <c r="L4013" t="s">
        <v>19</v>
      </c>
      <c r="N4013" t="s">
        <v>19</v>
      </c>
      <c r="O4013" t="s">
        <v>19</v>
      </c>
      <c r="P4013" t="s">
        <v>19</v>
      </c>
      <c r="T4013" t="s">
        <v>1161</v>
      </c>
      <c r="U4013">
        <v>44215</v>
      </c>
      <c r="Z4013" s="4"/>
    </row>
    <row r="4014" spans="1:26" ht="12.75" customHeight="1" x14ac:dyDescent="0.2">
      <c r="A4014">
        <v>14845</v>
      </c>
      <c r="B4014" t="s">
        <v>19</v>
      </c>
      <c r="C4014" t="s">
        <v>18158</v>
      </c>
      <c r="D4014" t="s">
        <v>18877</v>
      </c>
      <c r="E4014" t="s">
        <v>610</v>
      </c>
      <c r="F4014" t="s">
        <v>18878</v>
      </c>
      <c r="G4014">
        <v>7370</v>
      </c>
      <c r="H4014" t="s">
        <v>18879</v>
      </c>
      <c r="J4014">
        <v>676950345</v>
      </c>
      <c r="L4014" t="s">
        <v>18163</v>
      </c>
      <c r="M4014">
        <v>7290</v>
      </c>
      <c r="N4014" t="s">
        <v>19</v>
      </c>
      <c r="O4014" t="s">
        <v>7052</v>
      </c>
      <c r="P4014" t="s">
        <v>6801</v>
      </c>
      <c r="Q4014" t="s">
        <v>17941</v>
      </c>
      <c r="T4014" t="s">
        <v>5561</v>
      </c>
      <c r="U4014">
        <v>7084</v>
      </c>
      <c r="Z4014" s="4"/>
    </row>
    <row r="4015" spans="1:26" ht="12.75" customHeight="1" x14ac:dyDescent="0.2">
      <c r="A4015">
        <v>20008</v>
      </c>
      <c r="B4015" t="s">
        <v>19</v>
      </c>
      <c r="C4015" t="s">
        <v>35</v>
      </c>
      <c r="D4015" t="s">
        <v>28482</v>
      </c>
      <c r="E4015" t="s">
        <v>13132</v>
      </c>
      <c r="F4015" t="s">
        <v>20687</v>
      </c>
      <c r="G4015">
        <v>39230</v>
      </c>
      <c r="H4015" t="s">
        <v>28483</v>
      </c>
      <c r="L4015" t="s">
        <v>19</v>
      </c>
      <c r="N4015" t="s">
        <v>19</v>
      </c>
      <c r="O4015" t="s">
        <v>46</v>
      </c>
      <c r="P4015" t="s">
        <v>8606</v>
      </c>
      <c r="Q4015" t="s">
        <v>17432</v>
      </c>
      <c r="T4015" t="s">
        <v>254</v>
      </c>
      <c r="U4015">
        <v>39489</v>
      </c>
      <c r="Z4015" s="4"/>
    </row>
    <row r="4016" spans="1:26" ht="12.75" customHeight="1" x14ac:dyDescent="0.2">
      <c r="A4016">
        <v>20008</v>
      </c>
      <c r="B4016" t="s">
        <v>19</v>
      </c>
      <c r="C4016" t="s">
        <v>35</v>
      </c>
      <c r="D4016" t="s">
        <v>28482</v>
      </c>
      <c r="E4016" t="s">
        <v>13132</v>
      </c>
      <c r="F4016" t="s">
        <v>20687</v>
      </c>
      <c r="G4016">
        <v>39230</v>
      </c>
      <c r="H4016" t="s">
        <v>28483</v>
      </c>
      <c r="L4016" t="s">
        <v>19</v>
      </c>
      <c r="N4016" t="s">
        <v>19</v>
      </c>
      <c r="O4016" t="s">
        <v>46</v>
      </c>
      <c r="P4016" t="s">
        <v>8606</v>
      </c>
      <c r="Q4016" t="s">
        <v>21337</v>
      </c>
      <c r="T4016" t="s">
        <v>254</v>
      </c>
      <c r="U4016">
        <v>39489</v>
      </c>
      <c r="Z4016" s="4"/>
    </row>
    <row r="4017" spans="1:26" ht="12.75" customHeight="1" x14ac:dyDescent="0.2">
      <c r="A4017">
        <v>10571</v>
      </c>
      <c r="B4017" t="s">
        <v>19</v>
      </c>
      <c r="C4017" t="s">
        <v>19</v>
      </c>
      <c r="D4017" t="s">
        <v>13768</v>
      </c>
      <c r="E4017" t="s">
        <v>1352</v>
      </c>
      <c r="F4017" t="s">
        <v>9499</v>
      </c>
      <c r="G4017">
        <v>26350</v>
      </c>
      <c r="H4017" t="s">
        <v>13769</v>
      </c>
      <c r="I4017" t="s">
        <v>13770</v>
      </c>
      <c r="J4017" t="s">
        <v>13771</v>
      </c>
      <c r="K4017" t="s">
        <v>13772</v>
      </c>
      <c r="L4017" t="s">
        <v>19</v>
      </c>
      <c r="N4017" t="s">
        <v>19</v>
      </c>
      <c r="O4017" t="s">
        <v>19</v>
      </c>
      <c r="P4017" t="s">
        <v>19</v>
      </c>
      <c r="T4017" t="s">
        <v>699</v>
      </c>
      <c r="U4017">
        <v>26298</v>
      </c>
      <c r="Z4017" s="4"/>
    </row>
    <row r="4018" spans="1:26" ht="12.75" customHeight="1" x14ac:dyDescent="0.2">
      <c r="A4018">
        <v>3817</v>
      </c>
      <c r="B4018" t="s">
        <v>19</v>
      </c>
      <c r="C4018" t="s">
        <v>95</v>
      </c>
      <c r="D4018" t="s">
        <v>3299</v>
      </c>
      <c r="E4018" t="s">
        <v>404</v>
      </c>
      <c r="F4018" t="s">
        <v>3300</v>
      </c>
      <c r="G4018">
        <v>26400</v>
      </c>
      <c r="H4018" t="s">
        <v>3301</v>
      </c>
      <c r="J4018" t="s">
        <v>3302</v>
      </c>
      <c r="K4018" t="s">
        <v>3303</v>
      </c>
      <c r="L4018" t="s">
        <v>19</v>
      </c>
      <c r="N4018" t="s">
        <v>19</v>
      </c>
      <c r="O4018" t="s">
        <v>46</v>
      </c>
      <c r="P4018" t="s">
        <v>575</v>
      </c>
      <c r="Q4018" t="s">
        <v>3304</v>
      </c>
      <c r="T4018" t="s">
        <v>577</v>
      </c>
      <c r="U4018">
        <v>26277</v>
      </c>
      <c r="Z4018" s="4"/>
    </row>
    <row r="4019" spans="1:26" ht="12.75" customHeight="1" x14ac:dyDescent="0.2">
      <c r="A4019">
        <v>16636</v>
      </c>
      <c r="B4019" t="s">
        <v>19</v>
      </c>
      <c r="C4019" t="s">
        <v>113</v>
      </c>
      <c r="D4019" t="s">
        <v>23903</v>
      </c>
      <c r="E4019" t="s">
        <v>23904</v>
      </c>
      <c r="F4019" t="s">
        <v>22547</v>
      </c>
      <c r="G4019">
        <v>83390</v>
      </c>
      <c r="H4019" t="s">
        <v>22548</v>
      </c>
      <c r="J4019" t="s">
        <v>22549</v>
      </c>
      <c r="K4019" t="s">
        <v>22550</v>
      </c>
      <c r="L4019" t="s">
        <v>22547</v>
      </c>
      <c r="M4019">
        <v>83390</v>
      </c>
      <c r="N4019" t="s">
        <v>23905</v>
      </c>
      <c r="O4019" t="s">
        <v>46</v>
      </c>
      <c r="P4019" t="s">
        <v>491</v>
      </c>
      <c r="Q4019" t="s">
        <v>22551</v>
      </c>
      <c r="T4019" t="s">
        <v>493</v>
      </c>
      <c r="U4019">
        <v>83049</v>
      </c>
      <c r="Z4019" s="4"/>
    </row>
    <row r="4020" spans="1:26" ht="12.75" customHeight="1" x14ac:dyDescent="0.2">
      <c r="A4020">
        <v>3465</v>
      </c>
      <c r="B4020" t="s">
        <v>19</v>
      </c>
      <c r="C4020" t="s">
        <v>95</v>
      </c>
      <c r="D4020" t="s">
        <v>3305</v>
      </c>
      <c r="E4020" t="s">
        <v>3306</v>
      </c>
      <c r="F4020" t="s">
        <v>3307</v>
      </c>
      <c r="G4020">
        <v>29430</v>
      </c>
      <c r="H4020" t="s">
        <v>3308</v>
      </c>
      <c r="I4020" t="s">
        <v>3309</v>
      </c>
      <c r="K4020" t="s">
        <v>3310</v>
      </c>
      <c r="L4020" t="s">
        <v>19</v>
      </c>
      <c r="N4020" t="s">
        <v>19</v>
      </c>
      <c r="O4020" t="s">
        <v>19</v>
      </c>
      <c r="P4020" t="s">
        <v>19</v>
      </c>
      <c r="T4020" t="s">
        <v>653</v>
      </c>
      <c r="U4020">
        <v>29206</v>
      </c>
      <c r="Z4020" s="4"/>
    </row>
    <row r="4021" spans="1:26" ht="12.75" customHeight="1" x14ac:dyDescent="0.2">
      <c r="A4021">
        <v>2898</v>
      </c>
      <c r="B4021" t="s">
        <v>19</v>
      </c>
      <c r="C4021" t="s">
        <v>19</v>
      </c>
      <c r="D4021" t="s">
        <v>3311</v>
      </c>
      <c r="E4021" t="s">
        <v>1190</v>
      </c>
      <c r="F4021" t="s">
        <v>3312</v>
      </c>
      <c r="G4021">
        <v>44170</v>
      </c>
      <c r="H4021" t="s">
        <v>3313</v>
      </c>
      <c r="I4021" t="s">
        <v>3314</v>
      </c>
      <c r="J4021" t="s">
        <v>3315</v>
      </c>
      <c r="K4021" t="s">
        <v>3316</v>
      </c>
      <c r="L4021" t="s">
        <v>19</v>
      </c>
      <c r="N4021" t="s">
        <v>19</v>
      </c>
      <c r="O4021" t="s">
        <v>19</v>
      </c>
      <c r="P4021" t="s">
        <v>19</v>
      </c>
      <c r="T4021" t="s">
        <v>125</v>
      </c>
      <c r="U4021">
        <v>44076</v>
      </c>
      <c r="Z4021" s="4"/>
    </row>
    <row r="4022" spans="1:26" ht="12.75" customHeight="1" x14ac:dyDescent="0.2">
      <c r="A4022">
        <v>11126</v>
      </c>
      <c r="B4022" t="s">
        <v>19</v>
      </c>
      <c r="C4022" t="s">
        <v>744</v>
      </c>
      <c r="D4022" t="s">
        <v>13773</v>
      </c>
      <c r="E4022" t="s">
        <v>13774</v>
      </c>
      <c r="F4022" t="s">
        <v>272</v>
      </c>
      <c r="G4022">
        <v>22140</v>
      </c>
      <c r="H4022" t="s">
        <v>13775</v>
      </c>
      <c r="I4022" t="s">
        <v>13776</v>
      </c>
      <c r="L4022" t="s">
        <v>19</v>
      </c>
      <c r="N4022" t="s">
        <v>19</v>
      </c>
      <c r="O4022" t="s">
        <v>46</v>
      </c>
      <c r="P4022" t="s">
        <v>3651</v>
      </c>
      <c r="Q4022" t="s">
        <v>13777</v>
      </c>
      <c r="T4022" t="s">
        <v>279</v>
      </c>
      <c r="U4022">
        <v>22340</v>
      </c>
      <c r="Z4022" s="4"/>
    </row>
    <row r="4023" spans="1:26" ht="12.75" customHeight="1" x14ac:dyDescent="0.2">
      <c r="A4023">
        <v>13526</v>
      </c>
      <c r="B4023" t="s">
        <v>19</v>
      </c>
      <c r="C4023" t="s">
        <v>744</v>
      </c>
      <c r="D4023" t="s">
        <v>13773</v>
      </c>
      <c r="E4023" t="s">
        <v>18880</v>
      </c>
      <c r="F4023" t="s">
        <v>272</v>
      </c>
      <c r="G4023">
        <v>22140</v>
      </c>
      <c r="H4023" t="s">
        <v>18881</v>
      </c>
      <c r="I4023" t="s">
        <v>18882</v>
      </c>
      <c r="K4023" t="s">
        <v>18883</v>
      </c>
      <c r="L4023" t="s">
        <v>3564</v>
      </c>
      <c r="M4023">
        <v>35360</v>
      </c>
      <c r="N4023" t="s">
        <v>18884</v>
      </c>
      <c r="O4023" t="s">
        <v>276</v>
      </c>
      <c r="P4023" t="s">
        <v>3651</v>
      </c>
      <c r="Q4023" t="s">
        <v>17931</v>
      </c>
      <c r="T4023" t="s">
        <v>279</v>
      </c>
      <c r="U4023">
        <v>22340</v>
      </c>
      <c r="Z4023" s="4"/>
    </row>
    <row r="4024" spans="1:26" ht="12.75" customHeight="1" x14ac:dyDescent="0.2">
      <c r="A4024">
        <v>18366</v>
      </c>
      <c r="B4024" t="s">
        <v>19</v>
      </c>
      <c r="C4024" t="s">
        <v>35</v>
      </c>
      <c r="D4024" t="s">
        <v>23906</v>
      </c>
      <c r="E4024" t="s">
        <v>19763</v>
      </c>
      <c r="F4024" t="s">
        <v>23907</v>
      </c>
      <c r="G4024">
        <v>38300</v>
      </c>
      <c r="H4024" t="s">
        <v>23908</v>
      </c>
      <c r="I4024">
        <v>681796416</v>
      </c>
      <c r="K4024" t="s">
        <v>23909</v>
      </c>
      <c r="L4024" t="s">
        <v>19</v>
      </c>
      <c r="N4024" t="s">
        <v>19</v>
      </c>
      <c r="O4024" t="s">
        <v>46</v>
      </c>
      <c r="P4024" t="s">
        <v>10272</v>
      </c>
      <c r="Q4024" t="s">
        <v>23064</v>
      </c>
      <c r="T4024" t="s">
        <v>716</v>
      </c>
      <c r="U4024">
        <v>38348</v>
      </c>
      <c r="Z4024" s="4"/>
    </row>
    <row r="4025" spans="1:26" ht="12.75" customHeight="1" x14ac:dyDescent="0.2">
      <c r="A4025">
        <v>15715</v>
      </c>
      <c r="B4025" t="s">
        <v>19</v>
      </c>
      <c r="C4025" t="s">
        <v>113</v>
      </c>
      <c r="D4025" t="s">
        <v>23906</v>
      </c>
      <c r="E4025" t="s">
        <v>6920</v>
      </c>
      <c r="F4025" t="s">
        <v>23910</v>
      </c>
      <c r="G4025">
        <v>14130</v>
      </c>
      <c r="H4025" t="s">
        <v>23911</v>
      </c>
      <c r="J4025" t="s">
        <v>23912</v>
      </c>
      <c r="K4025" t="s">
        <v>23913</v>
      </c>
      <c r="L4025" t="s">
        <v>19</v>
      </c>
      <c r="N4025" t="s">
        <v>19</v>
      </c>
      <c r="O4025" t="s">
        <v>13763</v>
      </c>
      <c r="P4025" t="s">
        <v>11186</v>
      </c>
      <c r="Q4025" t="s">
        <v>20169</v>
      </c>
      <c r="T4025" t="s">
        <v>368</v>
      </c>
      <c r="U4025">
        <v>14578</v>
      </c>
      <c r="Z4025" s="4"/>
    </row>
    <row r="4026" spans="1:26" ht="12.75" customHeight="1" x14ac:dyDescent="0.2">
      <c r="A4026">
        <v>14944</v>
      </c>
      <c r="B4026" t="s">
        <v>19</v>
      </c>
      <c r="C4026" t="s">
        <v>113</v>
      </c>
      <c r="D4026" t="s">
        <v>23906</v>
      </c>
      <c r="E4026" t="s">
        <v>6920</v>
      </c>
      <c r="F4026" t="s">
        <v>23910</v>
      </c>
      <c r="G4026">
        <v>14130</v>
      </c>
      <c r="H4026" t="s">
        <v>23911</v>
      </c>
      <c r="J4026" t="s">
        <v>23912</v>
      </c>
      <c r="K4026" t="s">
        <v>23913</v>
      </c>
      <c r="L4026" t="s">
        <v>19</v>
      </c>
      <c r="N4026" t="s">
        <v>19</v>
      </c>
      <c r="O4026" t="s">
        <v>13763</v>
      </c>
      <c r="P4026" t="s">
        <v>11186</v>
      </c>
      <c r="Q4026" t="s">
        <v>12969</v>
      </c>
      <c r="T4026" t="s">
        <v>368</v>
      </c>
      <c r="U4026">
        <v>14578</v>
      </c>
      <c r="Z4026" s="4"/>
    </row>
    <row r="4027" spans="1:26" ht="12.75" customHeight="1" x14ac:dyDescent="0.2">
      <c r="A4027">
        <v>23572</v>
      </c>
      <c r="B4027" t="s">
        <v>19</v>
      </c>
      <c r="C4027" t="s">
        <v>113</v>
      </c>
      <c r="D4027" t="s">
        <v>23906</v>
      </c>
      <c r="E4027" t="s">
        <v>33095</v>
      </c>
      <c r="F4027" t="s">
        <v>25376</v>
      </c>
      <c r="G4027">
        <v>7600</v>
      </c>
      <c r="H4027" t="s">
        <v>33096</v>
      </c>
      <c r="J4027" t="s">
        <v>33097</v>
      </c>
      <c r="L4027" t="s">
        <v>33098</v>
      </c>
      <c r="M4027">
        <v>7530</v>
      </c>
      <c r="N4027" t="s">
        <v>33099</v>
      </c>
      <c r="O4027" t="s">
        <v>10501</v>
      </c>
      <c r="P4027" t="s">
        <v>7053</v>
      </c>
      <c r="Q4027" t="s">
        <v>25901</v>
      </c>
      <c r="T4027" t="s">
        <v>6590</v>
      </c>
      <c r="U4027">
        <v>7112</v>
      </c>
      <c r="Z4027" s="4"/>
    </row>
    <row r="4028" spans="1:26" ht="12.75" customHeight="1" x14ac:dyDescent="0.2">
      <c r="A4028">
        <v>26596</v>
      </c>
      <c r="B4028" t="s">
        <v>19</v>
      </c>
      <c r="C4028" t="s">
        <v>35</v>
      </c>
      <c r="D4028" t="s">
        <v>23906</v>
      </c>
      <c r="E4028" t="s">
        <v>2242</v>
      </c>
      <c r="F4028" t="s">
        <v>36563</v>
      </c>
      <c r="G4028">
        <v>67340</v>
      </c>
      <c r="H4028" t="s">
        <v>36564</v>
      </c>
      <c r="J4028">
        <v>613063558</v>
      </c>
      <c r="K4028" t="s">
        <v>36565</v>
      </c>
      <c r="L4028" t="s">
        <v>19</v>
      </c>
      <c r="N4028" t="s">
        <v>19</v>
      </c>
      <c r="O4028" t="s">
        <v>19</v>
      </c>
      <c r="P4028" t="s">
        <v>19</v>
      </c>
      <c r="T4028" t="s">
        <v>359</v>
      </c>
      <c r="U4028">
        <v>67475</v>
      </c>
      <c r="Z4028" s="4"/>
    </row>
    <row r="4029" spans="1:26" ht="12.75" customHeight="1" x14ac:dyDescent="0.2">
      <c r="A4029">
        <v>3903</v>
      </c>
      <c r="B4029" t="s">
        <v>19</v>
      </c>
      <c r="C4029" t="s">
        <v>113</v>
      </c>
      <c r="D4029" t="s">
        <v>3317</v>
      </c>
      <c r="E4029" t="s">
        <v>3318</v>
      </c>
      <c r="F4029" t="s">
        <v>3319</v>
      </c>
      <c r="G4029">
        <v>24110</v>
      </c>
      <c r="H4029" t="s">
        <v>3320</v>
      </c>
      <c r="I4029" t="s">
        <v>3321</v>
      </c>
      <c r="J4029" t="s">
        <v>3322</v>
      </c>
      <c r="K4029" t="s">
        <v>3323</v>
      </c>
      <c r="L4029" t="s">
        <v>3324</v>
      </c>
      <c r="M4029" t="s">
        <v>3325</v>
      </c>
      <c r="N4029" t="s">
        <v>3326</v>
      </c>
      <c r="O4029" t="s">
        <v>46</v>
      </c>
      <c r="P4029" t="s">
        <v>268</v>
      </c>
      <c r="Q4029" t="s">
        <v>3327</v>
      </c>
      <c r="R4029" t="s">
        <v>33</v>
      </c>
      <c r="T4029" t="s">
        <v>270</v>
      </c>
      <c r="U4029">
        <v>24061</v>
      </c>
      <c r="Z4029" s="4"/>
    </row>
    <row r="4030" spans="1:26" ht="12.75" customHeight="1" x14ac:dyDescent="0.2">
      <c r="A4030">
        <v>9191</v>
      </c>
      <c r="B4030" t="s">
        <v>19</v>
      </c>
      <c r="C4030" t="s">
        <v>51</v>
      </c>
      <c r="D4030" t="s">
        <v>13778</v>
      </c>
      <c r="E4030" t="s">
        <v>19</v>
      </c>
      <c r="F4030" t="s">
        <v>11024</v>
      </c>
      <c r="G4030">
        <v>38210</v>
      </c>
      <c r="H4030" t="s">
        <v>13779</v>
      </c>
      <c r="I4030" t="s">
        <v>13780</v>
      </c>
      <c r="K4030" t="s">
        <v>13781</v>
      </c>
      <c r="L4030" t="s">
        <v>19</v>
      </c>
      <c r="N4030" t="s">
        <v>19</v>
      </c>
      <c r="O4030" t="s">
        <v>675</v>
      </c>
      <c r="P4030" t="s">
        <v>1134</v>
      </c>
      <c r="Q4030" t="s">
        <v>11659</v>
      </c>
      <c r="T4030" t="s">
        <v>699</v>
      </c>
      <c r="U4030">
        <v>38517</v>
      </c>
      <c r="Z4030" s="4"/>
    </row>
    <row r="4031" spans="1:26" ht="12.75" customHeight="1" x14ac:dyDescent="0.2">
      <c r="A4031">
        <v>23084</v>
      </c>
      <c r="B4031" t="s">
        <v>19</v>
      </c>
      <c r="C4031" t="s">
        <v>35</v>
      </c>
      <c r="D4031" t="s">
        <v>33100</v>
      </c>
      <c r="E4031" t="s">
        <v>1087</v>
      </c>
      <c r="F4031" t="s">
        <v>33101</v>
      </c>
      <c r="G4031">
        <v>68120</v>
      </c>
      <c r="H4031" t="s">
        <v>33102</v>
      </c>
      <c r="J4031" t="s">
        <v>33103</v>
      </c>
      <c r="K4031" t="s">
        <v>33104</v>
      </c>
      <c r="L4031" t="s">
        <v>19</v>
      </c>
      <c r="N4031" t="s">
        <v>19</v>
      </c>
      <c r="O4031" t="s">
        <v>9452</v>
      </c>
      <c r="P4031" t="s">
        <v>17560</v>
      </c>
      <c r="Q4031" t="s">
        <v>21696</v>
      </c>
      <c r="T4031" t="s">
        <v>133</v>
      </c>
      <c r="U4031">
        <v>68256</v>
      </c>
      <c r="Z4031" s="4"/>
    </row>
    <row r="4032" spans="1:26" ht="12.75" customHeight="1" x14ac:dyDescent="0.2">
      <c r="A4032">
        <v>16176</v>
      </c>
      <c r="B4032" t="s">
        <v>19</v>
      </c>
      <c r="C4032" t="s">
        <v>35</v>
      </c>
      <c r="D4032" t="s">
        <v>23914</v>
      </c>
      <c r="E4032" t="s">
        <v>6477</v>
      </c>
      <c r="F4032" t="s">
        <v>23915</v>
      </c>
      <c r="G4032">
        <v>2490</v>
      </c>
      <c r="H4032" t="s">
        <v>23916</v>
      </c>
      <c r="J4032" t="s">
        <v>23917</v>
      </c>
      <c r="K4032" t="s">
        <v>23918</v>
      </c>
      <c r="L4032" t="s">
        <v>23919</v>
      </c>
      <c r="M4032">
        <v>2110</v>
      </c>
      <c r="N4032" t="s">
        <v>23920</v>
      </c>
      <c r="O4032" t="s">
        <v>46</v>
      </c>
      <c r="P4032" t="s">
        <v>13706</v>
      </c>
      <c r="Q4032" t="s">
        <v>17061</v>
      </c>
      <c r="T4032" t="s">
        <v>359</v>
      </c>
      <c r="U4032">
        <v>2029</v>
      </c>
      <c r="Z4032" s="4"/>
    </row>
    <row r="4033" spans="1:26" ht="12.75" customHeight="1" x14ac:dyDescent="0.2">
      <c r="A4033">
        <v>5470</v>
      </c>
      <c r="B4033" t="s">
        <v>19</v>
      </c>
      <c r="C4033" t="s">
        <v>95</v>
      </c>
      <c r="D4033" t="s">
        <v>8524</v>
      </c>
      <c r="E4033" t="s">
        <v>1820</v>
      </c>
      <c r="F4033" t="s">
        <v>8525</v>
      </c>
      <c r="G4033">
        <v>16320</v>
      </c>
      <c r="H4033" t="s">
        <v>8526</v>
      </c>
      <c r="K4033" t="s">
        <v>8527</v>
      </c>
      <c r="L4033" t="s">
        <v>19</v>
      </c>
      <c r="N4033" t="s">
        <v>19</v>
      </c>
      <c r="O4033" t="s">
        <v>46</v>
      </c>
      <c r="P4033" t="s">
        <v>268</v>
      </c>
      <c r="Q4033" t="s">
        <v>2298</v>
      </c>
      <c r="R4033" t="s">
        <v>33</v>
      </c>
      <c r="T4033" t="s">
        <v>589</v>
      </c>
      <c r="U4033">
        <v>16198</v>
      </c>
      <c r="Z4033" s="4"/>
    </row>
    <row r="4034" spans="1:26" ht="12.75" customHeight="1" x14ac:dyDescent="0.2">
      <c r="A4034">
        <v>1828</v>
      </c>
      <c r="B4034" t="s">
        <v>2048</v>
      </c>
      <c r="C4034" t="s">
        <v>35</v>
      </c>
      <c r="D4034" t="s">
        <v>3328</v>
      </c>
      <c r="E4034" t="s">
        <v>85</v>
      </c>
      <c r="F4034" t="s">
        <v>3329</v>
      </c>
      <c r="G4034">
        <v>29840</v>
      </c>
      <c r="H4034" t="s">
        <v>3330</v>
      </c>
      <c r="J4034">
        <v>661005751</v>
      </c>
      <c r="K4034" t="s">
        <v>3331</v>
      </c>
      <c r="L4034" t="s">
        <v>19</v>
      </c>
      <c r="N4034" t="s">
        <v>19</v>
      </c>
      <c r="O4034" t="s">
        <v>19</v>
      </c>
      <c r="P4034" t="s">
        <v>19</v>
      </c>
      <c r="T4034" t="s">
        <v>653</v>
      </c>
      <c r="U4034">
        <v>29109</v>
      </c>
      <c r="Z4034" s="4"/>
    </row>
    <row r="4035" spans="1:26" ht="12.75" customHeight="1" x14ac:dyDescent="0.2">
      <c r="A4035">
        <v>17852</v>
      </c>
      <c r="B4035" t="s">
        <v>19</v>
      </c>
      <c r="C4035" t="s">
        <v>19</v>
      </c>
      <c r="D4035" t="s">
        <v>23921</v>
      </c>
      <c r="E4035" t="s">
        <v>19</v>
      </c>
      <c r="F4035" t="s">
        <v>23922</v>
      </c>
      <c r="G4035">
        <v>9290</v>
      </c>
      <c r="H4035" t="s">
        <v>23923</v>
      </c>
      <c r="I4035" t="s">
        <v>23924</v>
      </c>
      <c r="K4035" t="s">
        <v>23925</v>
      </c>
      <c r="L4035" t="s">
        <v>23922</v>
      </c>
      <c r="M4035">
        <v>9290</v>
      </c>
      <c r="N4035" t="s">
        <v>23926</v>
      </c>
      <c r="O4035" t="s">
        <v>7158</v>
      </c>
      <c r="P4035" t="s">
        <v>7263</v>
      </c>
      <c r="Q4035" t="s">
        <v>21523</v>
      </c>
      <c r="T4035" t="s">
        <v>6240</v>
      </c>
      <c r="U4035">
        <v>9181</v>
      </c>
      <c r="Z4035" s="4"/>
    </row>
    <row r="4036" spans="1:26" ht="12.75" customHeight="1" x14ac:dyDescent="0.2">
      <c r="A4036">
        <v>5160</v>
      </c>
      <c r="B4036" t="s">
        <v>19</v>
      </c>
      <c r="C4036" t="s">
        <v>19</v>
      </c>
      <c r="D4036" t="s">
        <v>8528</v>
      </c>
      <c r="E4036" t="s">
        <v>8529</v>
      </c>
      <c r="F4036" t="s">
        <v>8530</v>
      </c>
      <c r="G4036">
        <v>70300</v>
      </c>
      <c r="H4036" t="s">
        <v>8531</v>
      </c>
      <c r="I4036" t="s">
        <v>8532</v>
      </c>
      <c r="L4036" t="s">
        <v>8533</v>
      </c>
      <c r="M4036">
        <v>68800</v>
      </c>
      <c r="N4036" t="s">
        <v>8534</v>
      </c>
      <c r="O4036" t="s">
        <v>19</v>
      </c>
      <c r="P4036" t="s">
        <v>19</v>
      </c>
      <c r="T4036" t="s">
        <v>147</v>
      </c>
      <c r="U4036">
        <v>70216</v>
      </c>
      <c r="Z4036" s="4"/>
    </row>
    <row r="4037" spans="1:26" ht="12.75" customHeight="1" x14ac:dyDescent="0.2">
      <c r="A4037">
        <v>26396</v>
      </c>
      <c r="B4037" t="s">
        <v>19</v>
      </c>
      <c r="C4037" t="s">
        <v>51</v>
      </c>
      <c r="D4037" t="s">
        <v>36566</v>
      </c>
      <c r="E4037" t="s">
        <v>36567</v>
      </c>
      <c r="F4037" t="s">
        <v>24642</v>
      </c>
      <c r="G4037">
        <v>38160</v>
      </c>
      <c r="H4037" t="s">
        <v>36568</v>
      </c>
      <c r="J4037" t="s">
        <v>36569</v>
      </c>
      <c r="K4037" t="s">
        <v>36570</v>
      </c>
      <c r="L4037" t="s">
        <v>19</v>
      </c>
      <c r="N4037" t="s">
        <v>19</v>
      </c>
      <c r="O4037" t="s">
        <v>1133</v>
      </c>
      <c r="P4037" t="s">
        <v>6977</v>
      </c>
      <c r="Q4037" t="s">
        <v>29749</v>
      </c>
      <c r="T4037" t="s">
        <v>699</v>
      </c>
      <c r="U4037">
        <v>38453</v>
      </c>
      <c r="Z4037" s="4"/>
    </row>
    <row r="4038" spans="1:26" ht="12.75" customHeight="1" x14ac:dyDescent="0.2">
      <c r="A4038">
        <v>23384</v>
      </c>
      <c r="B4038" t="s">
        <v>19</v>
      </c>
      <c r="C4038" t="s">
        <v>113</v>
      </c>
      <c r="D4038" t="s">
        <v>33105</v>
      </c>
      <c r="E4038" t="s">
        <v>33106</v>
      </c>
      <c r="F4038" t="s">
        <v>128</v>
      </c>
      <c r="G4038">
        <v>68370</v>
      </c>
      <c r="H4038" t="s">
        <v>33107</v>
      </c>
      <c r="I4038" t="s">
        <v>33108</v>
      </c>
      <c r="L4038" t="s">
        <v>33109</v>
      </c>
      <c r="N4038" t="s">
        <v>33110</v>
      </c>
      <c r="O4038" t="s">
        <v>46</v>
      </c>
      <c r="P4038" t="s">
        <v>17560</v>
      </c>
      <c r="Q4038" t="s">
        <v>26595</v>
      </c>
      <c r="T4038" t="s">
        <v>133</v>
      </c>
      <c r="U4038">
        <v>68249</v>
      </c>
      <c r="Z4038" s="4"/>
    </row>
    <row r="4039" spans="1:26" ht="12.75" customHeight="1" x14ac:dyDescent="0.2">
      <c r="A4039">
        <v>6156</v>
      </c>
      <c r="B4039" t="s">
        <v>19</v>
      </c>
      <c r="C4039" t="s">
        <v>51</v>
      </c>
      <c r="D4039" t="s">
        <v>8535</v>
      </c>
      <c r="E4039" t="s">
        <v>8536</v>
      </c>
      <c r="F4039" t="s">
        <v>256</v>
      </c>
      <c r="G4039">
        <v>29340</v>
      </c>
      <c r="H4039" t="s">
        <v>1245</v>
      </c>
      <c r="I4039" t="s">
        <v>8537</v>
      </c>
      <c r="J4039" t="s">
        <v>8538</v>
      </c>
      <c r="K4039" t="s">
        <v>8539</v>
      </c>
      <c r="M4039" t="s">
        <v>19</v>
      </c>
      <c r="O4039" t="s">
        <v>19</v>
      </c>
      <c r="P4039" t="s">
        <v>46</v>
      </c>
      <c r="Q4039" t="s">
        <v>47</v>
      </c>
      <c r="R4039" t="s">
        <v>8266</v>
      </c>
      <c r="S4039" t="s">
        <v>33</v>
      </c>
      <c r="U4039" t="s">
        <v>262</v>
      </c>
      <c r="V4039">
        <v>29236</v>
      </c>
      <c r="Z4039" s="4"/>
    </row>
    <row r="4040" spans="1:26" ht="12.75" customHeight="1" x14ac:dyDescent="0.2">
      <c r="A4040">
        <v>21249</v>
      </c>
      <c r="B4040" t="s">
        <v>19</v>
      </c>
      <c r="C4040" t="s">
        <v>35</v>
      </c>
      <c r="D4040" t="s">
        <v>28484</v>
      </c>
      <c r="E4040" t="s">
        <v>28485</v>
      </c>
      <c r="F4040" t="s">
        <v>28486</v>
      </c>
      <c r="G4040">
        <v>9300</v>
      </c>
      <c r="H4040" t="s">
        <v>28487</v>
      </c>
      <c r="J4040">
        <v>651252265</v>
      </c>
      <c r="K4040" t="s">
        <v>28488</v>
      </c>
      <c r="L4040" t="s">
        <v>28489</v>
      </c>
      <c r="M4040">
        <v>13390</v>
      </c>
      <c r="N4040" t="s">
        <v>28490</v>
      </c>
      <c r="O4040" t="s">
        <v>7158</v>
      </c>
      <c r="P4040" t="s">
        <v>7263</v>
      </c>
      <c r="Q4040" t="s">
        <v>26762</v>
      </c>
      <c r="T4040" t="s">
        <v>6240</v>
      </c>
      <c r="U4040">
        <v>9160</v>
      </c>
      <c r="Z4040" s="4"/>
    </row>
    <row r="4041" spans="1:26" ht="12.75" customHeight="1" x14ac:dyDescent="0.2">
      <c r="A4041">
        <v>11364</v>
      </c>
      <c r="B4041" t="s">
        <v>19</v>
      </c>
      <c r="C4041" t="s">
        <v>19</v>
      </c>
      <c r="D4041" t="s">
        <v>13782</v>
      </c>
      <c r="E4041" t="s">
        <v>791</v>
      </c>
      <c r="F4041" t="s">
        <v>13783</v>
      </c>
      <c r="G4041">
        <v>36400</v>
      </c>
      <c r="H4041" t="s">
        <v>13784</v>
      </c>
      <c r="I4041" t="s">
        <v>13785</v>
      </c>
      <c r="K4041" t="s">
        <v>13786</v>
      </c>
      <c r="L4041" t="s">
        <v>13787</v>
      </c>
      <c r="M4041">
        <v>77400</v>
      </c>
      <c r="N4041" t="s">
        <v>13788</v>
      </c>
      <c r="O4041" t="s">
        <v>13789</v>
      </c>
      <c r="P4041" t="s">
        <v>19</v>
      </c>
      <c r="Q4041" t="s">
        <v>19</v>
      </c>
      <c r="U4041" t="s">
        <v>410</v>
      </c>
      <c r="V4041">
        <v>36046</v>
      </c>
      <c r="Z4041" s="4"/>
    </row>
    <row r="4042" spans="1:26" ht="12.75" customHeight="1" x14ac:dyDescent="0.2">
      <c r="A4042">
        <v>12417</v>
      </c>
      <c r="B4042" t="s">
        <v>19</v>
      </c>
      <c r="C4042" t="s">
        <v>35</v>
      </c>
      <c r="D4042" t="s">
        <v>18885</v>
      </c>
      <c r="E4042" t="s">
        <v>18886</v>
      </c>
      <c r="F4042" t="s">
        <v>18887</v>
      </c>
      <c r="G4042">
        <v>83440</v>
      </c>
      <c r="H4042" t="s">
        <v>18888</v>
      </c>
      <c r="I4042" t="s">
        <v>18889</v>
      </c>
      <c r="J4042" t="s">
        <v>18890</v>
      </c>
      <c r="K4042" t="s">
        <v>18891</v>
      </c>
      <c r="L4042" t="s">
        <v>19</v>
      </c>
      <c r="N4042" t="s">
        <v>19</v>
      </c>
      <c r="O4042" t="s">
        <v>1059</v>
      </c>
      <c r="P4042" t="s">
        <v>6801</v>
      </c>
      <c r="Q4042" t="s">
        <v>18892</v>
      </c>
      <c r="T4042" t="s">
        <v>8068</v>
      </c>
      <c r="U4042">
        <v>83138</v>
      </c>
      <c r="Z4042" s="4"/>
    </row>
    <row r="4043" spans="1:26" ht="12.75" customHeight="1" x14ac:dyDescent="0.2">
      <c r="A4043">
        <v>4252</v>
      </c>
      <c r="B4043" t="s">
        <v>19</v>
      </c>
      <c r="C4043" t="s">
        <v>68</v>
      </c>
      <c r="D4043" t="s">
        <v>3332</v>
      </c>
      <c r="E4043" t="s">
        <v>3333</v>
      </c>
      <c r="F4043" t="s">
        <v>3334</v>
      </c>
      <c r="G4043">
        <v>3320</v>
      </c>
      <c r="H4043" t="s">
        <v>3335</v>
      </c>
      <c r="I4043" t="s">
        <v>3336</v>
      </c>
      <c r="J4043" t="s">
        <v>3337</v>
      </c>
      <c r="L4043" t="s">
        <v>3338</v>
      </c>
      <c r="M4043" t="s">
        <v>19</v>
      </c>
      <c r="O4043" t="s">
        <v>19</v>
      </c>
      <c r="P4043" t="s">
        <v>46</v>
      </c>
      <c r="Q4043" t="s">
        <v>1759</v>
      </c>
      <c r="R4043" t="s">
        <v>2082</v>
      </c>
      <c r="S4043" t="s">
        <v>33</v>
      </c>
      <c r="V4043">
        <v>3210</v>
      </c>
      <c r="Z4043" s="4"/>
    </row>
    <row r="4044" spans="1:26" ht="12.75" customHeight="1" x14ac:dyDescent="0.2">
      <c r="A4044">
        <v>15342</v>
      </c>
      <c r="B4044" t="s">
        <v>18897</v>
      </c>
      <c r="C4044" t="s">
        <v>35</v>
      </c>
      <c r="D4044" t="s">
        <v>18893</v>
      </c>
      <c r="E4044" t="s">
        <v>382</v>
      </c>
      <c r="F4044" t="s">
        <v>18894</v>
      </c>
      <c r="G4044">
        <v>56200</v>
      </c>
      <c r="H4044" t="s">
        <v>18895</v>
      </c>
      <c r="J4044">
        <v>661340108</v>
      </c>
      <c r="K4044" t="s">
        <v>18896</v>
      </c>
      <c r="L4044" t="s">
        <v>19</v>
      </c>
      <c r="N4044" t="s">
        <v>19</v>
      </c>
      <c r="O4044" t="s">
        <v>17195</v>
      </c>
      <c r="P4044" t="s">
        <v>3228</v>
      </c>
      <c r="Q4044" t="s">
        <v>16635</v>
      </c>
      <c r="T4044" t="s">
        <v>49</v>
      </c>
      <c r="U4044">
        <v>56060</v>
      </c>
      <c r="Z4044" s="4"/>
    </row>
    <row r="4045" spans="1:26" ht="12.75" customHeight="1" x14ac:dyDescent="0.2">
      <c r="A4045">
        <v>13324</v>
      </c>
      <c r="B4045" t="s">
        <v>19</v>
      </c>
      <c r="C4045" t="s">
        <v>12911</v>
      </c>
      <c r="D4045" t="s">
        <v>18898</v>
      </c>
      <c r="E4045" t="s">
        <v>18899</v>
      </c>
      <c r="F4045" t="s">
        <v>18900</v>
      </c>
      <c r="G4045">
        <v>68160</v>
      </c>
      <c r="H4045" t="s">
        <v>18901</v>
      </c>
      <c r="I4045">
        <v>63266469</v>
      </c>
      <c r="K4045" t="s">
        <v>18902</v>
      </c>
      <c r="L4045" t="s">
        <v>18903</v>
      </c>
      <c r="M4045">
        <v>68230</v>
      </c>
      <c r="N4045" t="s">
        <v>71</v>
      </c>
      <c r="O4045" t="s">
        <v>18904</v>
      </c>
      <c r="P4045" t="s">
        <v>19</v>
      </c>
      <c r="Q4045" t="s">
        <v>19</v>
      </c>
      <c r="U4045" t="s">
        <v>133</v>
      </c>
      <c r="V4045">
        <v>68298</v>
      </c>
      <c r="Z4045" s="4"/>
    </row>
    <row r="4046" spans="1:26" ht="12.75" customHeight="1" x14ac:dyDescent="0.2">
      <c r="A4046">
        <v>9677</v>
      </c>
      <c r="B4046" t="s">
        <v>19</v>
      </c>
      <c r="C4046" t="s">
        <v>113</v>
      </c>
      <c r="D4046" t="s">
        <v>13790</v>
      </c>
      <c r="E4046" t="s">
        <v>19</v>
      </c>
      <c r="F4046" t="s">
        <v>5194</v>
      </c>
      <c r="G4046">
        <v>29870</v>
      </c>
      <c r="H4046" t="s">
        <v>13791</v>
      </c>
      <c r="I4046" t="s">
        <v>13792</v>
      </c>
      <c r="L4046" t="s">
        <v>13793</v>
      </c>
      <c r="M4046">
        <v>29217</v>
      </c>
      <c r="N4046" t="s">
        <v>13794</v>
      </c>
      <c r="O4046" t="s">
        <v>19</v>
      </c>
      <c r="P4046" t="s">
        <v>19</v>
      </c>
      <c r="T4046" t="s">
        <v>653</v>
      </c>
      <c r="U4046">
        <v>29290</v>
      </c>
      <c r="Z4046" s="4"/>
    </row>
    <row r="4047" spans="1:26" ht="12.75" customHeight="1" x14ac:dyDescent="0.2">
      <c r="A4047">
        <v>4399</v>
      </c>
      <c r="B4047" t="s">
        <v>19</v>
      </c>
      <c r="C4047" t="s">
        <v>35</v>
      </c>
      <c r="D4047" t="s">
        <v>3339</v>
      </c>
      <c r="E4047" t="s">
        <v>3340</v>
      </c>
      <c r="F4047" t="s">
        <v>3341</v>
      </c>
      <c r="G4047">
        <v>71250</v>
      </c>
      <c r="H4047" t="s">
        <v>3342</v>
      </c>
      <c r="I4047" t="s">
        <v>3343</v>
      </c>
      <c r="L4047" t="s">
        <v>3344</v>
      </c>
      <c r="M4047">
        <v>71250</v>
      </c>
      <c r="N4047" t="s">
        <v>3345</v>
      </c>
      <c r="O4047" t="s">
        <v>252</v>
      </c>
      <c r="P4047" t="s">
        <v>65</v>
      </c>
      <c r="Q4047" t="s">
        <v>3346</v>
      </c>
      <c r="R4047" t="s">
        <v>33</v>
      </c>
      <c r="T4047" t="s">
        <v>1581</v>
      </c>
      <c r="U4047">
        <v>71112</v>
      </c>
      <c r="Z4047" s="4"/>
    </row>
    <row r="4048" spans="1:26" ht="12.75" customHeight="1" x14ac:dyDescent="0.2">
      <c r="A4048">
        <v>10172</v>
      </c>
      <c r="B4048" t="s">
        <v>19</v>
      </c>
      <c r="C4048" t="s">
        <v>4940</v>
      </c>
      <c r="D4048" t="s">
        <v>13795</v>
      </c>
      <c r="E4048" t="s">
        <v>13796</v>
      </c>
      <c r="F4048" t="s">
        <v>8015</v>
      </c>
      <c r="G4048">
        <v>22730</v>
      </c>
      <c r="H4048" t="s">
        <v>13797</v>
      </c>
      <c r="I4048" t="s">
        <v>13798</v>
      </c>
      <c r="L4048" t="s">
        <v>13799</v>
      </c>
      <c r="M4048">
        <v>22300</v>
      </c>
      <c r="N4048" t="s">
        <v>2971</v>
      </c>
      <c r="O4048" t="s">
        <v>13800</v>
      </c>
      <c r="P4048" t="s">
        <v>46</v>
      </c>
      <c r="Q4048" t="s">
        <v>47</v>
      </c>
      <c r="R4048" t="s">
        <v>13801</v>
      </c>
      <c r="U4048" t="s">
        <v>279</v>
      </c>
      <c r="V4048">
        <v>22353</v>
      </c>
      <c r="Z4048" s="4"/>
    </row>
    <row r="4049" spans="1:26" ht="12.75" customHeight="1" x14ac:dyDescent="0.2">
      <c r="A4049">
        <v>24516</v>
      </c>
      <c r="B4049" t="s">
        <v>19</v>
      </c>
      <c r="C4049" t="s">
        <v>51</v>
      </c>
      <c r="D4049" t="s">
        <v>33111</v>
      </c>
      <c r="E4049" t="s">
        <v>19</v>
      </c>
      <c r="F4049" t="s">
        <v>31025</v>
      </c>
      <c r="G4049">
        <v>29740</v>
      </c>
      <c r="H4049" t="s">
        <v>33112</v>
      </c>
      <c r="I4049">
        <v>298742633</v>
      </c>
      <c r="J4049">
        <v>674402675</v>
      </c>
      <c r="K4049" t="s">
        <v>33113</v>
      </c>
      <c r="L4049" t="s">
        <v>8248</v>
      </c>
      <c r="M4049">
        <v>29100</v>
      </c>
      <c r="N4049" t="s">
        <v>33114</v>
      </c>
      <c r="O4049" t="s">
        <v>19</v>
      </c>
      <c r="P4049" t="s">
        <v>19</v>
      </c>
      <c r="T4049" t="s">
        <v>648</v>
      </c>
      <c r="U4049">
        <v>29165</v>
      </c>
      <c r="Z4049" s="4"/>
    </row>
    <row r="4050" spans="1:26" ht="12.75" customHeight="1" x14ac:dyDescent="0.2">
      <c r="A4050">
        <v>8872</v>
      </c>
      <c r="B4050" t="s">
        <v>19</v>
      </c>
      <c r="C4050" t="s">
        <v>20</v>
      </c>
      <c r="D4050" t="s">
        <v>13802</v>
      </c>
      <c r="E4050" t="s">
        <v>13803</v>
      </c>
      <c r="F4050" t="s">
        <v>13804</v>
      </c>
      <c r="G4050">
        <v>27400</v>
      </c>
      <c r="H4050" t="s">
        <v>13805</v>
      </c>
      <c r="J4050" t="s">
        <v>13806</v>
      </c>
      <c r="K4050" t="s">
        <v>13807</v>
      </c>
      <c r="L4050" t="s">
        <v>13808</v>
      </c>
      <c r="M4050">
        <v>27340</v>
      </c>
      <c r="N4050" t="s">
        <v>13809</v>
      </c>
      <c r="O4050" t="s">
        <v>11185</v>
      </c>
      <c r="P4050" t="s">
        <v>423</v>
      </c>
      <c r="Q4050" t="s">
        <v>12222</v>
      </c>
      <c r="T4050" t="s">
        <v>58</v>
      </c>
      <c r="U4050">
        <v>27412</v>
      </c>
      <c r="Z4050" s="4"/>
    </row>
    <row r="4051" spans="1:26" ht="12.75" customHeight="1" x14ac:dyDescent="0.2">
      <c r="A4051">
        <v>27490</v>
      </c>
      <c r="B4051" t="s">
        <v>19</v>
      </c>
      <c r="C4051" t="s">
        <v>113</v>
      </c>
      <c r="D4051" t="s">
        <v>36571</v>
      </c>
      <c r="E4051" t="s">
        <v>36572</v>
      </c>
      <c r="F4051" t="s">
        <v>5841</v>
      </c>
      <c r="G4051">
        <v>71580</v>
      </c>
      <c r="H4051" t="s">
        <v>36573</v>
      </c>
      <c r="I4051" t="s">
        <v>36574</v>
      </c>
      <c r="K4051" t="s">
        <v>36575</v>
      </c>
      <c r="L4051" t="s">
        <v>36576</v>
      </c>
      <c r="M4051">
        <v>70806</v>
      </c>
      <c r="N4051" t="s">
        <v>36577</v>
      </c>
      <c r="O4051" t="s">
        <v>19</v>
      </c>
      <c r="P4051" t="s">
        <v>19</v>
      </c>
      <c r="T4051" t="s">
        <v>254</v>
      </c>
      <c r="U4051">
        <v>71380</v>
      </c>
      <c r="Z4051" s="4"/>
    </row>
    <row r="4052" spans="1:26" ht="12.75" customHeight="1" x14ac:dyDescent="0.2">
      <c r="A4052">
        <v>1635</v>
      </c>
      <c r="B4052" t="s">
        <v>925</v>
      </c>
      <c r="C4052" t="s">
        <v>19</v>
      </c>
      <c r="D4052" t="s">
        <v>3348</v>
      </c>
      <c r="E4052" t="s">
        <v>19</v>
      </c>
      <c r="F4052" t="s">
        <v>3349</v>
      </c>
      <c r="G4052">
        <v>85450</v>
      </c>
      <c r="H4052" t="s">
        <v>3350</v>
      </c>
      <c r="I4052" t="s">
        <v>3351</v>
      </c>
      <c r="L4052" t="s">
        <v>19</v>
      </c>
      <c r="N4052" t="s">
        <v>19</v>
      </c>
      <c r="O4052" t="s">
        <v>19</v>
      </c>
      <c r="P4052" t="s">
        <v>19</v>
      </c>
      <c r="T4052" t="s">
        <v>288</v>
      </c>
      <c r="U4052">
        <v>85049</v>
      </c>
      <c r="Z4052" s="4"/>
    </row>
    <row r="4053" spans="1:26" ht="12.75" customHeight="1" x14ac:dyDescent="0.2">
      <c r="A4053">
        <v>24006</v>
      </c>
      <c r="B4053" t="s">
        <v>3352</v>
      </c>
      <c r="C4053" t="s">
        <v>19</v>
      </c>
      <c r="D4053" t="s">
        <v>33115</v>
      </c>
      <c r="E4053" t="s">
        <v>33116</v>
      </c>
      <c r="F4053" t="s">
        <v>17642</v>
      </c>
      <c r="G4053">
        <v>14240</v>
      </c>
      <c r="H4053" t="s">
        <v>33117</v>
      </c>
      <c r="J4053">
        <v>615196485</v>
      </c>
      <c r="K4053" t="s">
        <v>33118</v>
      </c>
      <c r="L4053" t="s">
        <v>19</v>
      </c>
      <c r="N4053" t="s">
        <v>19</v>
      </c>
      <c r="O4053" t="s">
        <v>365</v>
      </c>
      <c r="P4053" t="s">
        <v>366</v>
      </c>
      <c r="Q4053" t="s">
        <v>24666</v>
      </c>
      <c r="T4053" t="s">
        <v>368</v>
      </c>
      <c r="U4053">
        <v>14120</v>
      </c>
      <c r="Z4053" s="4"/>
    </row>
    <row r="4054" spans="1:26" ht="12.75" customHeight="1" x14ac:dyDescent="0.2">
      <c r="A4054">
        <v>3129</v>
      </c>
      <c r="B4054" t="s">
        <v>8540</v>
      </c>
      <c r="C4054" t="s">
        <v>113</v>
      </c>
      <c r="D4054" t="s">
        <v>3353</v>
      </c>
      <c r="E4054" t="s">
        <v>19</v>
      </c>
      <c r="F4054" t="s">
        <v>3354</v>
      </c>
      <c r="G4054">
        <v>61100</v>
      </c>
      <c r="H4054" t="s">
        <v>1150</v>
      </c>
      <c r="I4054" t="s">
        <v>3355</v>
      </c>
      <c r="K4054" t="s">
        <v>3356</v>
      </c>
      <c r="L4054" t="s">
        <v>19</v>
      </c>
      <c r="N4054" t="s">
        <v>19</v>
      </c>
      <c r="O4054" t="s">
        <v>19</v>
      </c>
      <c r="P4054" t="s">
        <v>19</v>
      </c>
      <c r="T4054" t="s">
        <v>94</v>
      </c>
      <c r="U4054">
        <v>61078</v>
      </c>
      <c r="Z4054" s="4"/>
    </row>
    <row r="4055" spans="1:26" ht="12.75" customHeight="1" x14ac:dyDescent="0.2">
      <c r="A4055">
        <v>5987</v>
      </c>
      <c r="B4055" t="s">
        <v>19</v>
      </c>
      <c r="C4055" t="s">
        <v>19</v>
      </c>
      <c r="D4055" t="s">
        <v>8541</v>
      </c>
      <c r="E4055" t="s">
        <v>19</v>
      </c>
      <c r="F4055" t="s">
        <v>8542</v>
      </c>
      <c r="G4055">
        <v>24450</v>
      </c>
      <c r="H4055" t="s">
        <v>8543</v>
      </c>
      <c r="K4055" t="s">
        <v>8544</v>
      </c>
      <c r="L4055" t="s">
        <v>19</v>
      </c>
      <c r="N4055" t="s">
        <v>19</v>
      </c>
      <c r="O4055" t="s">
        <v>46</v>
      </c>
      <c r="P4055" t="s">
        <v>268</v>
      </c>
      <c r="Q4055" t="s">
        <v>8545</v>
      </c>
      <c r="T4055" t="s">
        <v>270</v>
      </c>
      <c r="U4055">
        <v>24180</v>
      </c>
      <c r="Z4055" s="4"/>
    </row>
    <row r="4056" spans="1:26" ht="12.75" customHeight="1" x14ac:dyDescent="0.2">
      <c r="A4056">
        <v>25391</v>
      </c>
      <c r="B4056" t="s">
        <v>19</v>
      </c>
      <c r="C4056" t="s">
        <v>113</v>
      </c>
      <c r="D4056" t="s">
        <v>33119</v>
      </c>
      <c r="E4056" t="s">
        <v>3158</v>
      </c>
      <c r="F4056" t="s">
        <v>13631</v>
      </c>
      <c r="G4056">
        <v>50000</v>
      </c>
      <c r="H4056" t="s">
        <v>33120</v>
      </c>
      <c r="I4056">
        <v>233577449</v>
      </c>
      <c r="K4056" t="s">
        <v>33121</v>
      </c>
      <c r="L4056" t="s">
        <v>19</v>
      </c>
      <c r="N4056" t="s">
        <v>19</v>
      </c>
      <c r="O4056" t="s">
        <v>21424</v>
      </c>
      <c r="P4056" t="s">
        <v>366</v>
      </c>
      <c r="Q4056" t="s">
        <v>29481</v>
      </c>
      <c r="T4056" t="s">
        <v>368</v>
      </c>
      <c r="U4056">
        <v>50502</v>
      </c>
      <c r="Z4056" s="4"/>
    </row>
    <row r="4057" spans="1:26" ht="12.75" customHeight="1" x14ac:dyDescent="0.2">
      <c r="A4057">
        <v>14767</v>
      </c>
      <c r="B4057" t="s">
        <v>19</v>
      </c>
      <c r="C4057" t="s">
        <v>35</v>
      </c>
      <c r="D4057" t="s">
        <v>18905</v>
      </c>
      <c r="E4057" t="s">
        <v>53</v>
      </c>
      <c r="F4057" t="s">
        <v>18906</v>
      </c>
      <c r="G4057">
        <v>73240</v>
      </c>
      <c r="H4057" t="s">
        <v>18907</v>
      </c>
      <c r="J4057" t="s">
        <v>18908</v>
      </c>
      <c r="K4057" t="s">
        <v>18909</v>
      </c>
      <c r="L4057" t="s">
        <v>19</v>
      </c>
      <c r="N4057" t="s">
        <v>19</v>
      </c>
      <c r="O4057" t="s">
        <v>10438</v>
      </c>
      <c r="P4057" t="s">
        <v>6977</v>
      </c>
      <c r="Q4057" t="s">
        <v>18910</v>
      </c>
      <c r="T4057" t="s">
        <v>6081</v>
      </c>
      <c r="U4057">
        <v>73025</v>
      </c>
      <c r="Z4057" s="4"/>
    </row>
    <row r="4058" spans="1:26" ht="12.75" customHeight="1" x14ac:dyDescent="0.2">
      <c r="A4058">
        <v>14767</v>
      </c>
      <c r="B4058" t="s">
        <v>19</v>
      </c>
      <c r="C4058" t="s">
        <v>35</v>
      </c>
      <c r="D4058" t="s">
        <v>18905</v>
      </c>
      <c r="E4058" t="s">
        <v>53</v>
      </c>
      <c r="F4058" t="s">
        <v>18906</v>
      </c>
      <c r="G4058">
        <v>73240</v>
      </c>
      <c r="H4058" t="s">
        <v>18907</v>
      </c>
      <c r="J4058" t="s">
        <v>18908</v>
      </c>
      <c r="K4058" t="s">
        <v>18909</v>
      </c>
      <c r="L4058" t="s">
        <v>19</v>
      </c>
      <c r="N4058" t="s">
        <v>19</v>
      </c>
      <c r="O4058" t="s">
        <v>10438</v>
      </c>
      <c r="P4058" t="s">
        <v>6977</v>
      </c>
      <c r="Q4058" t="s">
        <v>18437</v>
      </c>
      <c r="T4058" t="s">
        <v>6081</v>
      </c>
      <c r="U4058">
        <v>73025</v>
      </c>
      <c r="Z4058" s="4"/>
    </row>
    <row r="4059" spans="1:26" ht="12.75" customHeight="1" x14ac:dyDescent="0.2">
      <c r="A4059">
        <v>8787</v>
      </c>
      <c r="B4059" t="s">
        <v>19</v>
      </c>
      <c r="C4059" t="s">
        <v>51</v>
      </c>
      <c r="D4059" t="s">
        <v>13810</v>
      </c>
      <c r="E4059" t="s">
        <v>13811</v>
      </c>
      <c r="F4059" t="s">
        <v>10917</v>
      </c>
      <c r="G4059">
        <v>84210</v>
      </c>
      <c r="H4059" t="s">
        <v>13812</v>
      </c>
      <c r="I4059" t="s">
        <v>13813</v>
      </c>
      <c r="J4059" t="s">
        <v>13814</v>
      </c>
      <c r="K4059" t="s">
        <v>13815</v>
      </c>
      <c r="L4059" t="s">
        <v>19</v>
      </c>
      <c r="N4059" t="s">
        <v>19</v>
      </c>
      <c r="O4059" t="s">
        <v>46</v>
      </c>
      <c r="P4059" t="s">
        <v>491</v>
      </c>
      <c r="Q4059" t="s">
        <v>10379</v>
      </c>
      <c r="R4059" t="s">
        <v>33</v>
      </c>
      <c r="T4059" t="s">
        <v>395</v>
      </c>
      <c r="U4059">
        <v>84001</v>
      </c>
      <c r="Z4059" s="4"/>
    </row>
    <row r="4060" spans="1:26" ht="12.75" customHeight="1" x14ac:dyDescent="0.2">
      <c r="A4060">
        <v>8730</v>
      </c>
      <c r="B4060" t="s">
        <v>19</v>
      </c>
      <c r="C4060" t="s">
        <v>759</v>
      </c>
      <c r="D4060" t="s">
        <v>13816</v>
      </c>
      <c r="E4060" t="s">
        <v>19</v>
      </c>
      <c r="F4060" t="s">
        <v>3745</v>
      </c>
      <c r="G4060">
        <v>85670</v>
      </c>
      <c r="H4060" t="s">
        <v>13817</v>
      </c>
      <c r="I4060" t="s">
        <v>13818</v>
      </c>
      <c r="K4060" t="s">
        <v>13819</v>
      </c>
      <c r="L4060" t="s">
        <v>19</v>
      </c>
      <c r="N4060" t="s">
        <v>19</v>
      </c>
      <c r="O4060" t="s">
        <v>46</v>
      </c>
      <c r="P4060" t="s">
        <v>179</v>
      </c>
      <c r="Q4060" t="s">
        <v>10656</v>
      </c>
      <c r="R4060" t="s">
        <v>33</v>
      </c>
      <c r="T4060" t="s">
        <v>75</v>
      </c>
      <c r="U4060">
        <v>85204</v>
      </c>
      <c r="Z4060" s="4"/>
    </row>
    <row r="4061" spans="1:26" ht="12.75" customHeight="1" x14ac:dyDescent="0.2">
      <c r="A4061">
        <v>19919</v>
      </c>
      <c r="B4061" t="s">
        <v>19</v>
      </c>
      <c r="C4061" t="s">
        <v>113</v>
      </c>
      <c r="D4061" t="s">
        <v>28491</v>
      </c>
      <c r="E4061" t="s">
        <v>15523</v>
      </c>
      <c r="F4061" t="s">
        <v>28492</v>
      </c>
      <c r="G4061">
        <v>69830</v>
      </c>
      <c r="H4061" t="s">
        <v>28493</v>
      </c>
      <c r="J4061" t="s">
        <v>28494</v>
      </c>
      <c r="K4061" t="s">
        <v>28495</v>
      </c>
      <c r="L4061" t="s">
        <v>19</v>
      </c>
      <c r="N4061" t="s">
        <v>19</v>
      </c>
      <c r="O4061" t="s">
        <v>4982</v>
      </c>
      <c r="P4061" t="s">
        <v>5769</v>
      </c>
      <c r="Q4061" t="s">
        <v>9216</v>
      </c>
      <c r="T4061" t="s">
        <v>254</v>
      </c>
      <c r="U4061">
        <v>69206</v>
      </c>
      <c r="Z4061" s="4"/>
    </row>
    <row r="4062" spans="1:26" ht="12.75" customHeight="1" x14ac:dyDescent="0.2">
      <c r="A4062">
        <v>7674</v>
      </c>
      <c r="B4062" t="s">
        <v>19</v>
      </c>
      <c r="C4062" t="s">
        <v>95</v>
      </c>
      <c r="D4062" t="s">
        <v>8546</v>
      </c>
      <c r="E4062" t="s">
        <v>8547</v>
      </c>
      <c r="F4062" t="s">
        <v>8548</v>
      </c>
      <c r="G4062">
        <v>85220</v>
      </c>
      <c r="H4062" t="s">
        <v>8549</v>
      </c>
      <c r="J4062" t="s">
        <v>8550</v>
      </c>
      <c r="K4062" t="s">
        <v>8551</v>
      </c>
      <c r="L4062" t="s">
        <v>19</v>
      </c>
      <c r="N4062" t="s">
        <v>19</v>
      </c>
      <c r="O4062" t="s">
        <v>767</v>
      </c>
      <c r="P4062" t="s">
        <v>179</v>
      </c>
      <c r="Q4062" t="s">
        <v>2395</v>
      </c>
      <c r="R4062" t="s">
        <v>33</v>
      </c>
      <c r="T4062" t="s">
        <v>75</v>
      </c>
      <c r="U4062">
        <v>85006</v>
      </c>
      <c r="Z4062" s="4"/>
    </row>
    <row r="4063" spans="1:26" ht="12.75" customHeight="1" x14ac:dyDescent="0.2">
      <c r="A4063">
        <v>20013</v>
      </c>
      <c r="B4063" t="s">
        <v>19</v>
      </c>
      <c r="C4063" t="s">
        <v>113</v>
      </c>
      <c r="D4063" t="s">
        <v>28496</v>
      </c>
      <c r="E4063" t="s">
        <v>22665</v>
      </c>
      <c r="F4063" t="s">
        <v>28497</v>
      </c>
      <c r="G4063">
        <v>32130</v>
      </c>
      <c r="H4063" t="s">
        <v>28498</v>
      </c>
      <c r="I4063" t="s">
        <v>28499</v>
      </c>
      <c r="J4063" t="s">
        <v>28500</v>
      </c>
      <c r="K4063" t="s">
        <v>28501</v>
      </c>
      <c r="L4063" t="s">
        <v>19</v>
      </c>
      <c r="N4063" t="s">
        <v>19</v>
      </c>
      <c r="O4063" t="s">
        <v>7155</v>
      </c>
      <c r="P4063" t="s">
        <v>7156</v>
      </c>
      <c r="Q4063" t="s">
        <v>24503</v>
      </c>
      <c r="R4063" t="s">
        <v>20354</v>
      </c>
      <c r="S4063" t="s">
        <v>28502</v>
      </c>
      <c r="T4063" t="s">
        <v>67</v>
      </c>
      <c r="U4063">
        <v>32297</v>
      </c>
      <c r="Z4063" s="4"/>
    </row>
    <row r="4064" spans="1:26" ht="12.75" customHeight="1" x14ac:dyDescent="0.2">
      <c r="A4064">
        <v>6762</v>
      </c>
      <c r="B4064" t="s">
        <v>19</v>
      </c>
      <c r="C4064" t="s">
        <v>35</v>
      </c>
      <c r="D4064" t="s">
        <v>8552</v>
      </c>
      <c r="E4064" t="s">
        <v>8553</v>
      </c>
      <c r="F4064" t="s">
        <v>8554</v>
      </c>
      <c r="G4064">
        <v>81800</v>
      </c>
      <c r="H4064" t="s">
        <v>8555</v>
      </c>
      <c r="I4064">
        <v>563405330</v>
      </c>
      <c r="J4064">
        <v>659667503</v>
      </c>
      <c r="K4064" t="s">
        <v>8556</v>
      </c>
      <c r="L4064" t="s">
        <v>19</v>
      </c>
      <c r="N4064" t="s">
        <v>19</v>
      </c>
      <c r="O4064" t="s">
        <v>19</v>
      </c>
      <c r="P4064" t="s">
        <v>19</v>
      </c>
      <c r="T4064" t="s">
        <v>34</v>
      </c>
      <c r="U4064">
        <v>81070</v>
      </c>
      <c r="Z4064" s="4"/>
    </row>
    <row r="4065" spans="1:26" ht="12.75" customHeight="1" x14ac:dyDescent="0.2">
      <c r="A4065">
        <v>6600</v>
      </c>
      <c r="B4065" t="s">
        <v>19</v>
      </c>
      <c r="C4065" t="s">
        <v>95</v>
      </c>
      <c r="D4065" t="s">
        <v>8552</v>
      </c>
      <c r="E4065" t="s">
        <v>8557</v>
      </c>
      <c r="F4065" t="s">
        <v>4430</v>
      </c>
      <c r="G4065">
        <v>26220</v>
      </c>
      <c r="H4065" t="s">
        <v>8558</v>
      </c>
      <c r="I4065" t="s">
        <v>8559</v>
      </c>
      <c r="J4065" t="s">
        <v>8560</v>
      </c>
      <c r="K4065" t="s">
        <v>8561</v>
      </c>
      <c r="L4065" t="s">
        <v>8562</v>
      </c>
      <c r="M4065">
        <v>84820</v>
      </c>
      <c r="N4065" t="s">
        <v>8563</v>
      </c>
      <c r="O4065" t="s">
        <v>46</v>
      </c>
      <c r="P4065" t="s">
        <v>575</v>
      </c>
      <c r="Q4065" t="s">
        <v>7964</v>
      </c>
      <c r="R4065" t="s">
        <v>33</v>
      </c>
      <c r="T4065" t="s">
        <v>577</v>
      </c>
      <c r="U4065">
        <v>26114</v>
      </c>
      <c r="Z4065" s="4"/>
    </row>
    <row r="4066" spans="1:26" ht="12.75" customHeight="1" x14ac:dyDescent="0.2">
      <c r="A4066">
        <v>12416</v>
      </c>
      <c r="B4066" t="s">
        <v>19</v>
      </c>
      <c r="C4066" t="s">
        <v>68</v>
      </c>
      <c r="D4066" t="s">
        <v>18911</v>
      </c>
      <c r="E4066" t="s">
        <v>19</v>
      </c>
      <c r="F4066" t="s">
        <v>18912</v>
      </c>
      <c r="G4066">
        <v>58200</v>
      </c>
      <c r="H4066" t="s">
        <v>18913</v>
      </c>
      <c r="L4066" t="s">
        <v>18914</v>
      </c>
      <c r="M4066">
        <v>58200</v>
      </c>
      <c r="N4066" t="s">
        <v>2971</v>
      </c>
      <c r="O4066" t="s">
        <v>18915</v>
      </c>
      <c r="P4066" t="s">
        <v>46</v>
      </c>
      <c r="Q4066" t="s">
        <v>1759</v>
      </c>
      <c r="R4066" t="s">
        <v>18916</v>
      </c>
      <c r="U4066" t="s">
        <v>209</v>
      </c>
      <c r="V4066">
        <v>58213</v>
      </c>
      <c r="Z4066" s="4"/>
    </row>
    <row r="4067" spans="1:26" ht="12.75" customHeight="1" x14ac:dyDescent="0.2">
      <c r="A4067">
        <v>11146</v>
      </c>
      <c r="B4067" t="s">
        <v>19</v>
      </c>
      <c r="C4067" t="s">
        <v>759</v>
      </c>
      <c r="D4067" t="s">
        <v>13820</v>
      </c>
      <c r="E4067" t="s">
        <v>19</v>
      </c>
      <c r="F4067" t="s">
        <v>5644</v>
      </c>
      <c r="G4067">
        <v>85140</v>
      </c>
      <c r="H4067" t="s">
        <v>13821</v>
      </c>
      <c r="J4067" t="s">
        <v>13822</v>
      </c>
      <c r="L4067" t="s">
        <v>19</v>
      </c>
      <c r="N4067" t="s">
        <v>19</v>
      </c>
      <c r="O4067" t="s">
        <v>178</v>
      </c>
      <c r="P4067" t="s">
        <v>179</v>
      </c>
      <c r="Q4067" t="s">
        <v>11439</v>
      </c>
      <c r="T4067" t="s">
        <v>75</v>
      </c>
      <c r="U4067">
        <v>85084</v>
      </c>
      <c r="Z4067" s="4"/>
    </row>
    <row r="4068" spans="1:26" ht="12.75" customHeight="1" x14ac:dyDescent="0.2">
      <c r="A4068">
        <v>11301</v>
      </c>
      <c r="B4068" t="s">
        <v>19</v>
      </c>
      <c r="C4068" t="s">
        <v>332</v>
      </c>
      <c r="D4068" t="s">
        <v>13823</v>
      </c>
      <c r="E4068" t="s">
        <v>13824</v>
      </c>
      <c r="F4068" t="s">
        <v>19</v>
      </c>
      <c r="G4068" t="s">
        <v>13825</v>
      </c>
      <c r="H4068">
        <v>24800</v>
      </c>
      <c r="I4068" t="s">
        <v>13826</v>
      </c>
      <c r="L4068" t="s">
        <v>13827</v>
      </c>
      <c r="M4068" t="s">
        <v>19</v>
      </c>
      <c r="O4068" t="s">
        <v>19</v>
      </c>
      <c r="P4068" t="s">
        <v>46</v>
      </c>
      <c r="Q4068" t="s">
        <v>10619</v>
      </c>
      <c r="R4068" t="s">
        <v>13828</v>
      </c>
      <c r="U4068" t="s">
        <v>270</v>
      </c>
      <c r="V4068">
        <v>24522</v>
      </c>
      <c r="Z4068" s="4"/>
    </row>
    <row r="4069" spans="1:26" ht="12.75" customHeight="1" x14ac:dyDescent="0.2">
      <c r="A4069">
        <v>10793</v>
      </c>
      <c r="B4069" t="s">
        <v>19</v>
      </c>
      <c r="C4069" t="s">
        <v>95</v>
      </c>
      <c r="D4069" t="s">
        <v>13829</v>
      </c>
      <c r="E4069" t="s">
        <v>534</v>
      </c>
      <c r="F4069" t="s">
        <v>13830</v>
      </c>
      <c r="G4069">
        <v>45340</v>
      </c>
      <c r="H4069" t="s">
        <v>13831</v>
      </c>
      <c r="J4069" t="s">
        <v>13832</v>
      </c>
      <c r="K4069" t="s">
        <v>13833</v>
      </c>
      <c r="L4069" t="s">
        <v>19</v>
      </c>
      <c r="N4069" t="s">
        <v>19</v>
      </c>
      <c r="O4069" t="s">
        <v>46</v>
      </c>
      <c r="P4069" t="s">
        <v>1759</v>
      </c>
      <c r="Q4069" t="s">
        <v>13834</v>
      </c>
      <c r="T4069" t="s">
        <v>209</v>
      </c>
      <c r="U4069">
        <v>45209</v>
      </c>
      <c r="Z4069" s="4"/>
    </row>
    <row r="4070" spans="1:26" ht="12.75" customHeight="1" x14ac:dyDescent="0.2">
      <c r="A4070">
        <v>5435</v>
      </c>
      <c r="B4070" t="s">
        <v>19</v>
      </c>
      <c r="C4070" t="s">
        <v>1550</v>
      </c>
      <c r="D4070" t="s">
        <v>8564</v>
      </c>
      <c r="E4070" t="s">
        <v>134</v>
      </c>
      <c r="F4070" t="s">
        <v>8565</v>
      </c>
      <c r="G4070">
        <v>12300</v>
      </c>
      <c r="H4070" t="s">
        <v>8566</v>
      </c>
      <c r="I4070" t="s">
        <v>8567</v>
      </c>
      <c r="J4070" t="s">
        <v>8568</v>
      </c>
      <c r="K4070" t="s">
        <v>8569</v>
      </c>
      <c r="L4070" t="s">
        <v>19</v>
      </c>
      <c r="N4070" t="s">
        <v>19</v>
      </c>
      <c r="O4070" t="s">
        <v>19</v>
      </c>
      <c r="P4070" t="s">
        <v>19</v>
      </c>
      <c r="T4070" t="s">
        <v>239</v>
      </c>
      <c r="U4070">
        <v>12089</v>
      </c>
      <c r="Z4070" s="4"/>
    </row>
    <row r="4071" spans="1:26" ht="12.75" customHeight="1" x14ac:dyDescent="0.2">
      <c r="A4071">
        <v>11797</v>
      </c>
      <c r="B4071" t="s">
        <v>19</v>
      </c>
      <c r="C4071" t="s">
        <v>68</v>
      </c>
      <c r="D4071" t="s">
        <v>8564</v>
      </c>
      <c r="E4071" t="s">
        <v>18918</v>
      </c>
      <c r="F4071" t="s">
        <v>18919</v>
      </c>
      <c r="G4071">
        <v>49610</v>
      </c>
      <c r="H4071" t="s">
        <v>18920</v>
      </c>
      <c r="L4071" t="s">
        <v>19</v>
      </c>
      <c r="N4071" t="s">
        <v>19</v>
      </c>
      <c r="O4071" t="s">
        <v>187</v>
      </c>
      <c r="P4071" t="s">
        <v>318</v>
      </c>
      <c r="Q4071" t="s">
        <v>13672</v>
      </c>
      <c r="R4071" t="s">
        <v>13541</v>
      </c>
      <c r="S4071" t="s">
        <v>18921</v>
      </c>
      <c r="T4071" t="s">
        <v>288</v>
      </c>
      <c r="U4071">
        <v>49338</v>
      </c>
      <c r="Z4071" s="4"/>
    </row>
    <row r="4072" spans="1:26" ht="12.75" customHeight="1" x14ac:dyDescent="0.2">
      <c r="A4072">
        <v>23863</v>
      </c>
      <c r="B4072" t="s">
        <v>19</v>
      </c>
      <c r="C4072" t="s">
        <v>35</v>
      </c>
      <c r="D4072" t="s">
        <v>33122</v>
      </c>
      <c r="E4072" t="s">
        <v>19</v>
      </c>
      <c r="F4072" t="s">
        <v>33123</v>
      </c>
      <c r="G4072">
        <v>11270</v>
      </c>
      <c r="H4072" t="s">
        <v>33124</v>
      </c>
      <c r="J4072">
        <v>637515373</v>
      </c>
      <c r="K4072" t="s">
        <v>33125</v>
      </c>
      <c r="L4072" t="s">
        <v>33126</v>
      </c>
      <c r="M4072">
        <v>11400</v>
      </c>
      <c r="N4072" t="s">
        <v>33127</v>
      </c>
      <c r="O4072" t="s">
        <v>24141</v>
      </c>
      <c r="P4072" t="s">
        <v>11338</v>
      </c>
      <c r="Q4072" t="s">
        <v>30696</v>
      </c>
      <c r="T4072" t="s">
        <v>3798</v>
      </c>
      <c r="U4072">
        <v>11193</v>
      </c>
      <c r="Z4072" s="4"/>
    </row>
    <row r="4073" spans="1:26" ht="12.75" customHeight="1" x14ac:dyDescent="0.2">
      <c r="A4073">
        <v>27348</v>
      </c>
      <c r="B4073" t="s">
        <v>19</v>
      </c>
      <c r="C4073" t="s">
        <v>35</v>
      </c>
      <c r="D4073" t="s">
        <v>33122</v>
      </c>
      <c r="E4073" t="s">
        <v>2322</v>
      </c>
      <c r="F4073" t="s">
        <v>36578</v>
      </c>
      <c r="G4073">
        <v>74370</v>
      </c>
      <c r="H4073" t="s">
        <v>36579</v>
      </c>
      <c r="J4073" t="s">
        <v>36580</v>
      </c>
      <c r="K4073" t="s">
        <v>36581</v>
      </c>
      <c r="L4073" t="s">
        <v>19</v>
      </c>
      <c r="N4073" t="s">
        <v>19</v>
      </c>
      <c r="O4073" t="s">
        <v>19</v>
      </c>
      <c r="P4073" t="s">
        <v>19</v>
      </c>
      <c r="T4073" t="s">
        <v>5043</v>
      </c>
      <c r="U4073">
        <v>74204</v>
      </c>
      <c r="Z4073" s="4"/>
    </row>
    <row r="4074" spans="1:26" ht="12.75" customHeight="1" x14ac:dyDescent="0.2">
      <c r="A4074">
        <v>17152</v>
      </c>
      <c r="B4074" t="s">
        <v>19</v>
      </c>
      <c r="C4074" t="s">
        <v>51</v>
      </c>
      <c r="D4074" t="s">
        <v>23927</v>
      </c>
      <c r="E4074" t="s">
        <v>23928</v>
      </c>
      <c r="F4074" t="s">
        <v>1950</v>
      </c>
      <c r="G4074">
        <v>44130</v>
      </c>
      <c r="H4074" t="s">
        <v>2750</v>
      </c>
      <c r="I4074" t="s">
        <v>23929</v>
      </c>
      <c r="J4074">
        <v>974666941</v>
      </c>
      <c r="L4074" t="s">
        <v>23930</v>
      </c>
      <c r="M4074" t="s">
        <v>19</v>
      </c>
      <c r="O4074" t="s">
        <v>19</v>
      </c>
      <c r="P4074" t="s">
        <v>46</v>
      </c>
      <c r="Q4074" t="s">
        <v>318</v>
      </c>
      <c r="R4074" t="s">
        <v>23931</v>
      </c>
      <c r="S4074" t="s">
        <v>23064</v>
      </c>
      <c r="T4074" t="s">
        <v>14769</v>
      </c>
      <c r="U4074" t="s">
        <v>125</v>
      </c>
      <c r="V4074">
        <v>44023</v>
      </c>
      <c r="Z4074" s="4"/>
    </row>
    <row r="4075" spans="1:26" ht="12.75" customHeight="1" x14ac:dyDescent="0.2">
      <c r="A4075">
        <v>17014</v>
      </c>
      <c r="B4075" t="s">
        <v>19</v>
      </c>
      <c r="C4075" t="s">
        <v>113</v>
      </c>
      <c r="D4075" t="s">
        <v>23932</v>
      </c>
      <c r="E4075" t="s">
        <v>1411</v>
      </c>
      <c r="F4075" t="s">
        <v>23933</v>
      </c>
      <c r="G4075">
        <v>73330</v>
      </c>
      <c r="H4075" t="s">
        <v>23934</v>
      </c>
      <c r="J4075" t="s">
        <v>23935</v>
      </c>
      <c r="K4075" t="s">
        <v>23936</v>
      </c>
      <c r="L4075" t="s">
        <v>19</v>
      </c>
      <c r="N4075" t="s">
        <v>19</v>
      </c>
      <c r="O4075" t="s">
        <v>46</v>
      </c>
      <c r="P4075" t="s">
        <v>10272</v>
      </c>
      <c r="Q4075" t="s">
        <v>20253</v>
      </c>
      <c r="T4075" t="s">
        <v>6081</v>
      </c>
      <c r="U4075">
        <v>73100</v>
      </c>
      <c r="Z4075" s="4"/>
    </row>
    <row r="4076" spans="1:26" ht="12.75" customHeight="1" x14ac:dyDescent="0.2">
      <c r="A4076">
        <v>10678</v>
      </c>
      <c r="B4076" t="s">
        <v>19</v>
      </c>
      <c r="C4076" t="s">
        <v>113</v>
      </c>
      <c r="D4076" t="s">
        <v>13835</v>
      </c>
      <c r="E4076" t="s">
        <v>13836</v>
      </c>
      <c r="F4076" t="s">
        <v>13837</v>
      </c>
      <c r="G4076">
        <v>88600</v>
      </c>
      <c r="H4076" t="s">
        <v>13838</v>
      </c>
      <c r="I4076" t="s">
        <v>13839</v>
      </c>
      <c r="L4076" t="s">
        <v>19</v>
      </c>
      <c r="N4076" t="s">
        <v>19</v>
      </c>
      <c r="O4076" t="s">
        <v>46</v>
      </c>
      <c r="P4076" t="s">
        <v>65</v>
      </c>
      <c r="Q4076" t="s">
        <v>13371</v>
      </c>
      <c r="T4076" t="s">
        <v>133</v>
      </c>
      <c r="U4076">
        <v>88502</v>
      </c>
      <c r="Z4076" s="4"/>
    </row>
    <row r="4077" spans="1:26" ht="12.75" customHeight="1" x14ac:dyDescent="0.2">
      <c r="A4077">
        <v>10678</v>
      </c>
      <c r="B4077" t="s">
        <v>19</v>
      </c>
      <c r="C4077" t="s">
        <v>113</v>
      </c>
      <c r="D4077" t="s">
        <v>13835</v>
      </c>
      <c r="E4077" t="s">
        <v>13836</v>
      </c>
      <c r="F4077" t="s">
        <v>13837</v>
      </c>
      <c r="G4077">
        <v>88600</v>
      </c>
      <c r="H4077" t="s">
        <v>13838</v>
      </c>
      <c r="I4077" t="s">
        <v>13839</v>
      </c>
      <c r="L4077" t="s">
        <v>19</v>
      </c>
      <c r="N4077" t="s">
        <v>19</v>
      </c>
      <c r="O4077" t="s">
        <v>46</v>
      </c>
      <c r="P4077" t="s">
        <v>65</v>
      </c>
      <c r="Q4077" t="s">
        <v>12848</v>
      </c>
      <c r="T4077" t="s">
        <v>133</v>
      </c>
      <c r="U4077">
        <v>88502</v>
      </c>
      <c r="Z4077" s="4"/>
    </row>
    <row r="4078" spans="1:26" ht="12.75" customHeight="1" x14ac:dyDescent="0.2">
      <c r="A4078">
        <v>19866</v>
      </c>
      <c r="B4078" t="s">
        <v>19</v>
      </c>
      <c r="C4078" t="s">
        <v>113</v>
      </c>
      <c r="D4078" t="s">
        <v>28503</v>
      </c>
      <c r="E4078" t="s">
        <v>27832</v>
      </c>
      <c r="F4078" t="s">
        <v>28504</v>
      </c>
      <c r="G4078">
        <v>81130</v>
      </c>
      <c r="H4078" t="s">
        <v>28505</v>
      </c>
      <c r="I4078" t="s">
        <v>28506</v>
      </c>
      <c r="J4078">
        <v>671072932</v>
      </c>
      <c r="L4078" t="s">
        <v>28507</v>
      </c>
      <c r="M4078" t="s">
        <v>28504</v>
      </c>
      <c r="N4078">
        <v>81130</v>
      </c>
      <c r="O4078" t="s">
        <v>28508</v>
      </c>
      <c r="P4078" t="s">
        <v>46</v>
      </c>
      <c r="Q4078" t="s">
        <v>11091</v>
      </c>
      <c r="R4078" t="s">
        <v>15571</v>
      </c>
      <c r="U4078" t="s">
        <v>34</v>
      </c>
      <c r="V4078">
        <v>81048</v>
      </c>
      <c r="Z4078" s="4"/>
    </row>
    <row r="4079" spans="1:26" ht="12.75" customHeight="1" x14ac:dyDescent="0.2">
      <c r="A4079">
        <v>4781</v>
      </c>
      <c r="B4079" t="s">
        <v>19</v>
      </c>
      <c r="C4079" t="s">
        <v>95</v>
      </c>
      <c r="D4079" t="s">
        <v>8570</v>
      </c>
      <c r="E4079" t="s">
        <v>404</v>
      </c>
      <c r="F4079" t="s">
        <v>8571</v>
      </c>
      <c r="G4079">
        <v>85440</v>
      </c>
      <c r="H4079" t="s">
        <v>8572</v>
      </c>
      <c r="I4079" t="s">
        <v>8573</v>
      </c>
      <c r="J4079" t="s">
        <v>8574</v>
      </c>
      <c r="K4079" t="s">
        <v>8575</v>
      </c>
      <c r="L4079" t="s">
        <v>8576</v>
      </c>
      <c r="M4079" t="s">
        <v>19</v>
      </c>
      <c r="O4079" t="s">
        <v>19</v>
      </c>
      <c r="P4079" t="s">
        <v>178</v>
      </c>
      <c r="Q4079" t="s">
        <v>179</v>
      </c>
      <c r="R4079" t="s">
        <v>5303</v>
      </c>
      <c r="S4079" t="s">
        <v>33</v>
      </c>
      <c r="U4079" t="s">
        <v>75</v>
      </c>
      <c r="V4079">
        <v>85010</v>
      </c>
      <c r="Z4079" s="4"/>
    </row>
    <row r="4080" spans="1:26" ht="12.75" customHeight="1" x14ac:dyDescent="0.2">
      <c r="A4080">
        <v>6886</v>
      </c>
      <c r="B4080" t="s">
        <v>19</v>
      </c>
      <c r="C4080" t="s">
        <v>113</v>
      </c>
      <c r="D4080" t="s">
        <v>8577</v>
      </c>
      <c r="E4080" t="s">
        <v>1608</v>
      </c>
      <c r="F4080" t="s">
        <v>8578</v>
      </c>
      <c r="G4080">
        <v>23350</v>
      </c>
      <c r="H4080" t="s">
        <v>19</v>
      </c>
      <c r="I4080" t="s">
        <v>8579</v>
      </c>
      <c r="J4080" t="s">
        <v>8580</v>
      </c>
      <c r="K4080" t="s">
        <v>8581</v>
      </c>
      <c r="L4080" t="s">
        <v>19</v>
      </c>
      <c r="N4080" t="s">
        <v>19</v>
      </c>
      <c r="O4080" t="s">
        <v>46</v>
      </c>
      <c r="P4080" t="s">
        <v>953</v>
      </c>
      <c r="Q4080" t="s">
        <v>6685</v>
      </c>
      <c r="T4080" t="s">
        <v>955</v>
      </c>
      <c r="U4080">
        <v>23252</v>
      </c>
      <c r="Z4080" s="4"/>
    </row>
    <row r="4081" spans="1:26" ht="12.75" customHeight="1" x14ac:dyDescent="0.2">
      <c r="A4081">
        <v>11338</v>
      </c>
      <c r="B4081" t="s">
        <v>19</v>
      </c>
      <c r="C4081" t="s">
        <v>1846</v>
      </c>
      <c r="D4081" t="s">
        <v>13840</v>
      </c>
      <c r="E4081" t="s">
        <v>13841</v>
      </c>
      <c r="F4081" t="s">
        <v>13842</v>
      </c>
      <c r="G4081">
        <v>63690</v>
      </c>
      <c r="H4081" t="s">
        <v>13843</v>
      </c>
      <c r="I4081" t="s">
        <v>13844</v>
      </c>
      <c r="L4081" t="s">
        <v>13845</v>
      </c>
      <c r="M4081">
        <v>63690</v>
      </c>
      <c r="N4081" t="s">
        <v>13846</v>
      </c>
      <c r="O4081" t="s">
        <v>1419</v>
      </c>
      <c r="P4081" t="s">
        <v>953</v>
      </c>
      <c r="Q4081" t="s">
        <v>13847</v>
      </c>
      <c r="T4081" t="s">
        <v>955</v>
      </c>
      <c r="U4081">
        <v>63024</v>
      </c>
      <c r="Z4081" s="4"/>
    </row>
    <row r="4082" spans="1:26" ht="12.75" customHeight="1" x14ac:dyDescent="0.2">
      <c r="A4082">
        <v>11215</v>
      </c>
      <c r="B4082" t="s">
        <v>33128</v>
      </c>
      <c r="C4082" t="s">
        <v>113</v>
      </c>
      <c r="D4082" t="s">
        <v>13848</v>
      </c>
      <c r="E4082" t="s">
        <v>13849</v>
      </c>
      <c r="F4082" t="s">
        <v>13850</v>
      </c>
      <c r="G4082">
        <v>38580</v>
      </c>
      <c r="H4082" t="s">
        <v>13851</v>
      </c>
      <c r="K4082" t="s">
        <v>13852</v>
      </c>
      <c r="L4082" t="s">
        <v>19</v>
      </c>
      <c r="N4082" t="s">
        <v>19</v>
      </c>
      <c r="O4082" t="s">
        <v>19</v>
      </c>
      <c r="P4082" t="s">
        <v>19</v>
      </c>
      <c r="T4082" t="s">
        <v>6081</v>
      </c>
      <c r="U4082">
        <v>38163</v>
      </c>
      <c r="Z4082" s="4"/>
    </row>
    <row r="4083" spans="1:26" ht="12.75" customHeight="1" x14ac:dyDescent="0.2">
      <c r="A4083">
        <v>23280</v>
      </c>
      <c r="B4083" t="s">
        <v>19</v>
      </c>
      <c r="C4083" t="s">
        <v>19</v>
      </c>
      <c r="D4083" t="s">
        <v>33129</v>
      </c>
      <c r="E4083" t="s">
        <v>309</v>
      </c>
      <c r="F4083" t="s">
        <v>33130</v>
      </c>
      <c r="G4083">
        <v>47130</v>
      </c>
      <c r="H4083" t="s">
        <v>33131</v>
      </c>
      <c r="J4083" t="s">
        <v>33132</v>
      </c>
      <c r="K4083" t="s">
        <v>33133</v>
      </c>
      <c r="L4083" t="s">
        <v>19</v>
      </c>
      <c r="N4083" t="s">
        <v>19</v>
      </c>
      <c r="O4083" t="s">
        <v>46</v>
      </c>
      <c r="P4083" t="s">
        <v>10619</v>
      </c>
      <c r="Q4083" t="s">
        <v>32022</v>
      </c>
      <c r="T4083" t="s">
        <v>270</v>
      </c>
      <c r="U4083">
        <v>47210</v>
      </c>
      <c r="Z4083" s="4"/>
    </row>
    <row r="4084" spans="1:26" ht="12.75" customHeight="1" x14ac:dyDescent="0.2">
      <c r="A4084">
        <v>1332</v>
      </c>
      <c r="B4084" t="s">
        <v>19</v>
      </c>
      <c r="C4084" t="s">
        <v>3357</v>
      </c>
      <c r="D4084" t="s">
        <v>3358</v>
      </c>
      <c r="E4084" t="s">
        <v>3359</v>
      </c>
      <c r="F4084" t="s">
        <v>3360</v>
      </c>
      <c r="G4084">
        <v>87260</v>
      </c>
      <c r="H4084" t="s">
        <v>3361</v>
      </c>
      <c r="L4084" t="s">
        <v>19</v>
      </c>
      <c r="N4084" t="s">
        <v>19</v>
      </c>
      <c r="O4084" t="s">
        <v>1862</v>
      </c>
      <c r="P4084" t="s">
        <v>65</v>
      </c>
      <c r="Q4084" t="s">
        <v>3362</v>
      </c>
      <c r="R4084" t="s">
        <v>33</v>
      </c>
      <c r="T4084" t="s">
        <v>796</v>
      </c>
      <c r="U4084">
        <v>87144</v>
      </c>
      <c r="Z4084" s="4"/>
    </row>
    <row r="4085" spans="1:26" ht="12.75" customHeight="1" x14ac:dyDescent="0.2">
      <c r="A4085">
        <v>25424</v>
      </c>
      <c r="B4085" t="s">
        <v>19</v>
      </c>
      <c r="C4085" t="s">
        <v>35</v>
      </c>
      <c r="D4085" t="s">
        <v>33134</v>
      </c>
      <c r="E4085" t="s">
        <v>3231</v>
      </c>
      <c r="F4085" t="s">
        <v>17835</v>
      </c>
      <c r="G4085">
        <v>37530</v>
      </c>
      <c r="H4085" t="s">
        <v>33135</v>
      </c>
      <c r="J4085" t="s">
        <v>33136</v>
      </c>
      <c r="K4085" t="s">
        <v>33137</v>
      </c>
      <c r="L4085" t="s">
        <v>19</v>
      </c>
      <c r="N4085" t="s">
        <v>19</v>
      </c>
      <c r="O4085" t="s">
        <v>206</v>
      </c>
      <c r="P4085" t="s">
        <v>207</v>
      </c>
      <c r="Q4085" t="s">
        <v>28808</v>
      </c>
      <c r="T4085" t="s">
        <v>244</v>
      </c>
      <c r="U4085">
        <v>37131</v>
      </c>
      <c r="Z4085" s="4"/>
    </row>
    <row r="4086" spans="1:26" ht="12.75" customHeight="1" x14ac:dyDescent="0.2">
      <c r="A4086">
        <v>27523</v>
      </c>
      <c r="B4086" t="s">
        <v>19</v>
      </c>
      <c r="C4086" t="s">
        <v>113</v>
      </c>
      <c r="D4086" t="s">
        <v>36582</v>
      </c>
      <c r="E4086" t="s">
        <v>36518</v>
      </c>
      <c r="F4086" t="s">
        <v>6630</v>
      </c>
      <c r="G4086">
        <v>34200</v>
      </c>
      <c r="H4086" t="s">
        <v>36583</v>
      </c>
      <c r="J4086" t="s">
        <v>36584</v>
      </c>
      <c r="K4086" t="s">
        <v>36585</v>
      </c>
      <c r="L4086" t="s">
        <v>19</v>
      </c>
      <c r="N4086" t="s">
        <v>19</v>
      </c>
      <c r="O4086" t="s">
        <v>35317</v>
      </c>
      <c r="P4086" t="s">
        <v>491</v>
      </c>
      <c r="Q4086" t="s">
        <v>26310</v>
      </c>
      <c r="T4086" t="s">
        <v>395</v>
      </c>
      <c r="U4086">
        <v>34301</v>
      </c>
      <c r="Z4086" s="4"/>
    </row>
    <row r="4087" spans="1:26" ht="12.75" customHeight="1" x14ac:dyDescent="0.2">
      <c r="A4087">
        <v>5309</v>
      </c>
      <c r="B4087" t="s">
        <v>19</v>
      </c>
      <c r="C4087" t="s">
        <v>51</v>
      </c>
      <c r="D4087" t="s">
        <v>8582</v>
      </c>
      <c r="E4087" t="s">
        <v>19</v>
      </c>
      <c r="F4087" t="s">
        <v>2845</v>
      </c>
      <c r="G4087">
        <v>56550</v>
      </c>
      <c r="H4087" t="s">
        <v>545</v>
      </c>
      <c r="I4087" t="s">
        <v>8583</v>
      </c>
      <c r="J4087" t="s">
        <v>8584</v>
      </c>
      <c r="L4087" t="s">
        <v>19</v>
      </c>
      <c r="N4087" t="s">
        <v>19</v>
      </c>
      <c r="O4087" t="s">
        <v>46</v>
      </c>
      <c r="P4087" t="s">
        <v>47</v>
      </c>
      <c r="Q4087" t="s">
        <v>8585</v>
      </c>
      <c r="R4087" t="s">
        <v>33</v>
      </c>
      <c r="T4087" t="s">
        <v>262</v>
      </c>
      <c r="U4087">
        <v>56013</v>
      </c>
      <c r="Z4087" s="4"/>
    </row>
    <row r="4088" spans="1:26" ht="12.75" customHeight="1" x14ac:dyDescent="0.2">
      <c r="A4088">
        <v>7111</v>
      </c>
      <c r="B4088" t="s">
        <v>19</v>
      </c>
      <c r="C4088" t="s">
        <v>35</v>
      </c>
      <c r="D4088" t="s">
        <v>8586</v>
      </c>
      <c r="E4088" t="s">
        <v>6477</v>
      </c>
      <c r="F4088" t="s">
        <v>8587</v>
      </c>
      <c r="G4088">
        <v>74520</v>
      </c>
      <c r="H4088" t="s">
        <v>8588</v>
      </c>
      <c r="J4088" t="s">
        <v>8589</v>
      </c>
      <c r="K4088" t="s">
        <v>8590</v>
      </c>
      <c r="L4088" t="s">
        <v>8043</v>
      </c>
      <c r="M4088">
        <v>74000</v>
      </c>
      <c r="N4088" t="s">
        <v>8591</v>
      </c>
      <c r="O4088" t="s">
        <v>46</v>
      </c>
      <c r="P4088" t="s">
        <v>6657</v>
      </c>
      <c r="Q4088" t="s">
        <v>6881</v>
      </c>
      <c r="R4088" t="s">
        <v>8592</v>
      </c>
      <c r="T4088" t="s">
        <v>5043</v>
      </c>
      <c r="U4088">
        <v>74144</v>
      </c>
      <c r="Z4088" s="4"/>
    </row>
    <row r="4089" spans="1:26" ht="12.75" customHeight="1" x14ac:dyDescent="0.2">
      <c r="A4089">
        <v>9016</v>
      </c>
      <c r="B4089" t="s">
        <v>19</v>
      </c>
      <c r="C4089" t="s">
        <v>35</v>
      </c>
      <c r="D4089" t="s">
        <v>13853</v>
      </c>
      <c r="E4089" t="s">
        <v>1015</v>
      </c>
      <c r="F4089" t="s">
        <v>13854</v>
      </c>
      <c r="G4089">
        <v>30460</v>
      </c>
      <c r="H4089" t="s">
        <v>13855</v>
      </c>
      <c r="J4089" t="s">
        <v>13856</v>
      </c>
      <c r="L4089" t="s">
        <v>19</v>
      </c>
      <c r="N4089" t="s">
        <v>19</v>
      </c>
      <c r="O4089" t="s">
        <v>46</v>
      </c>
      <c r="P4089" t="s">
        <v>491</v>
      </c>
      <c r="Q4089" t="s">
        <v>13684</v>
      </c>
      <c r="T4089" t="s">
        <v>395</v>
      </c>
      <c r="U4089">
        <v>30246</v>
      </c>
      <c r="Z4089" s="4"/>
    </row>
    <row r="4090" spans="1:26" ht="12.75" customHeight="1" x14ac:dyDescent="0.2">
      <c r="A4090">
        <v>13103</v>
      </c>
      <c r="B4090" t="s">
        <v>19</v>
      </c>
      <c r="C4090" t="s">
        <v>35</v>
      </c>
      <c r="D4090" t="s">
        <v>18922</v>
      </c>
      <c r="E4090" t="s">
        <v>1163</v>
      </c>
      <c r="F4090" t="s">
        <v>8040</v>
      </c>
      <c r="G4090">
        <v>7230</v>
      </c>
      <c r="H4090" t="s">
        <v>14635</v>
      </c>
      <c r="I4090">
        <v>475354480</v>
      </c>
      <c r="J4090">
        <v>614982332</v>
      </c>
      <c r="K4090" t="s">
        <v>18923</v>
      </c>
      <c r="L4090" t="s">
        <v>11535</v>
      </c>
      <c r="M4090">
        <v>7260</v>
      </c>
      <c r="N4090" t="s">
        <v>18924</v>
      </c>
      <c r="O4090" t="s">
        <v>10501</v>
      </c>
      <c r="P4090" t="s">
        <v>7053</v>
      </c>
      <c r="Q4090" t="s">
        <v>18925</v>
      </c>
      <c r="T4090" t="s">
        <v>6590</v>
      </c>
      <c r="U4090">
        <v>7117</v>
      </c>
      <c r="Z4090" s="4"/>
    </row>
    <row r="4091" spans="1:26" ht="12.75" customHeight="1" x14ac:dyDescent="0.2">
      <c r="A4091">
        <v>4274</v>
      </c>
      <c r="B4091" t="s">
        <v>19</v>
      </c>
      <c r="C4091" t="s">
        <v>389</v>
      </c>
      <c r="D4091" t="s">
        <v>3363</v>
      </c>
      <c r="E4091" t="s">
        <v>345</v>
      </c>
      <c r="F4091" t="s">
        <v>3364</v>
      </c>
      <c r="G4091">
        <v>50250</v>
      </c>
      <c r="H4091" t="s">
        <v>3365</v>
      </c>
      <c r="I4091">
        <v>233457034</v>
      </c>
      <c r="L4091" t="s">
        <v>19</v>
      </c>
      <c r="N4091" t="s">
        <v>19</v>
      </c>
      <c r="O4091" t="s">
        <v>449</v>
      </c>
      <c r="P4091" t="s">
        <v>366</v>
      </c>
      <c r="Q4091" t="s">
        <v>1988</v>
      </c>
      <c r="T4091" t="s">
        <v>368</v>
      </c>
      <c r="U4091">
        <v>50204</v>
      </c>
      <c r="Z4091" s="4"/>
    </row>
    <row r="4092" spans="1:26" ht="12.75" customHeight="1" x14ac:dyDescent="0.2">
      <c r="A4092">
        <v>26752</v>
      </c>
      <c r="B4092" t="s">
        <v>19</v>
      </c>
      <c r="C4092" t="s">
        <v>51</v>
      </c>
      <c r="D4092" t="s">
        <v>36586</v>
      </c>
      <c r="E4092" t="s">
        <v>36587</v>
      </c>
      <c r="F4092" t="s">
        <v>10610</v>
      </c>
      <c r="G4092">
        <v>29710</v>
      </c>
      <c r="H4092" t="s">
        <v>36588</v>
      </c>
      <c r="J4092">
        <v>672980786</v>
      </c>
      <c r="K4092" t="s">
        <v>36589</v>
      </c>
      <c r="L4092" t="s">
        <v>19</v>
      </c>
      <c r="N4092" t="s">
        <v>19</v>
      </c>
      <c r="O4092" t="s">
        <v>46</v>
      </c>
      <c r="P4092" t="s">
        <v>2736</v>
      </c>
      <c r="Q4092" t="s">
        <v>19807</v>
      </c>
      <c r="T4092" t="s">
        <v>648</v>
      </c>
      <c r="U4092">
        <v>29225</v>
      </c>
      <c r="Z4092" s="4"/>
    </row>
    <row r="4093" spans="1:26" ht="12.75" customHeight="1" x14ac:dyDescent="0.2">
      <c r="A4093">
        <v>19464</v>
      </c>
      <c r="B4093" t="s">
        <v>19</v>
      </c>
      <c r="C4093" t="s">
        <v>113</v>
      </c>
      <c r="D4093" t="s">
        <v>28509</v>
      </c>
      <c r="E4093" t="s">
        <v>6159</v>
      </c>
      <c r="F4093" t="s">
        <v>28510</v>
      </c>
      <c r="G4093">
        <v>71190</v>
      </c>
      <c r="H4093" t="s">
        <v>28511</v>
      </c>
      <c r="I4093">
        <v>761488297</v>
      </c>
      <c r="K4093" t="s">
        <v>28512</v>
      </c>
      <c r="L4093" t="s">
        <v>19</v>
      </c>
      <c r="N4093" t="s">
        <v>19</v>
      </c>
      <c r="O4093" t="s">
        <v>252</v>
      </c>
      <c r="P4093" t="s">
        <v>5769</v>
      </c>
      <c r="Q4093" t="s">
        <v>26574</v>
      </c>
      <c r="T4093" t="s">
        <v>1581</v>
      </c>
      <c r="U4093">
        <v>71297</v>
      </c>
      <c r="Z4093" s="4"/>
    </row>
    <row r="4094" spans="1:26" ht="12.75" customHeight="1" x14ac:dyDescent="0.2">
      <c r="A4094">
        <v>25531</v>
      </c>
      <c r="B4094" t="s">
        <v>19</v>
      </c>
      <c r="C4094" t="s">
        <v>35</v>
      </c>
      <c r="D4094" t="s">
        <v>33138</v>
      </c>
      <c r="E4094" t="s">
        <v>33139</v>
      </c>
      <c r="F4094" t="s">
        <v>33140</v>
      </c>
      <c r="H4094" t="s">
        <v>33141</v>
      </c>
      <c r="J4094" t="s">
        <v>33142</v>
      </c>
      <c r="K4094" t="s">
        <v>33143</v>
      </c>
      <c r="L4094" t="s">
        <v>19</v>
      </c>
      <c r="N4094" t="s">
        <v>19</v>
      </c>
      <c r="O4094" t="s">
        <v>46</v>
      </c>
      <c r="P4094" t="s">
        <v>25944</v>
      </c>
      <c r="Q4094" t="s">
        <v>21757</v>
      </c>
      <c r="Z4094" s="4"/>
    </row>
    <row r="4095" spans="1:26" ht="12.75" customHeight="1" x14ac:dyDescent="0.2">
      <c r="A4095">
        <v>15703</v>
      </c>
      <c r="B4095" t="s">
        <v>19</v>
      </c>
      <c r="C4095" t="s">
        <v>35</v>
      </c>
      <c r="D4095" t="s">
        <v>23937</v>
      </c>
      <c r="E4095" t="s">
        <v>404</v>
      </c>
      <c r="F4095" t="s">
        <v>23938</v>
      </c>
      <c r="G4095">
        <v>45570</v>
      </c>
      <c r="H4095" t="s">
        <v>23939</v>
      </c>
      <c r="I4095" t="s">
        <v>23940</v>
      </c>
      <c r="J4095" t="s">
        <v>23941</v>
      </c>
      <c r="K4095" t="s">
        <v>23942</v>
      </c>
      <c r="L4095" t="s">
        <v>23943</v>
      </c>
      <c r="M4095" t="s">
        <v>23938</v>
      </c>
      <c r="N4095">
        <v>45570</v>
      </c>
      <c r="O4095" t="s">
        <v>23944</v>
      </c>
      <c r="P4095" t="s">
        <v>46</v>
      </c>
      <c r="Q4095" t="s">
        <v>1759</v>
      </c>
      <c r="R4095" t="s">
        <v>19149</v>
      </c>
      <c r="U4095" t="s">
        <v>209</v>
      </c>
      <c r="V4095">
        <v>45122</v>
      </c>
      <c r="Z4095" s="4"/>
    </row>
    <row r="4096" spans="1:26" ht="12.75" customHeight="1" x14ac:dyDescent="0.2">
      <c r="A4096">
        <v>7174</v>
      </c>
      <c r="B4096" t="s">
        <v>19</v>
      </c>
      <c r="C4096" t="s">
        <v>68</v>
      </c>
      <c r="D4096" t="s">
        <v>8593</v>
      </c>
      <c r="E4096" t="s">
        <v>8594</v>
      </c>
      <c r="F4096" t="s">
        <v>8595</v>
      </c>
      <c r="G4096">
        <v>19310</v>
      </c>
      <c r="H4096" t="s">
        <v>8596</v>
      </c>
      <c r="J4096" t="s">
        <v>8597</v>
      </c>
      <c r="K4096" t="s">
        <v>8598</v>
      </c>
      <c r="L4096" t="s">
        <v>19</v>
      </c>
      <c r="N4096" t="s">
        <v>19</v>
      </c>
      <c r="O4096" t="s">
        <v>46</v>
      </c>
      <c r="P4096" t="s">
        <v>268</v>
      </c>
      <c r="Q4096" t="s">
        <v>8599</v>
      </c>
      <c r="T4096" t="s">
        <v>955</v>
      </c>
      <c r="U4096">
        <v>19030</v>
      </c>
      <c r="Z4096" s="4"/>
    </row>
    <row r="4097" spans="1:26" ht="12.75" customHeight="1" x14ac:dyDescent="0.2">
      <c r="A4097">
        <v>17869</v>
      </c>
      <c r="B4097" t="s">
        <v>19</v>
      </c>
      <c r="C4097" t="s">
        <v>35</v>
      </c>
      <c r="D4097" t="s">
        <v>23945</v>
      </c>
      <c r="E4097" t="s">
        <v>2725</v>
      </c>
      <c r="F4097" t="s">
        <v>23946</v>
      </c>
      <c r="G4097">
        <v>21120</v>
      </c>
      <c r="H4097" t="s">
        <v>23947</v>
      </c>
      <c r="L4097" t="s">
        <v>19</v>
      </c>
      <c r="N4097" t="s">
        <v>19</v>
      </c>
      <c r="O4097" t="s">
        <v>46</v>
      </c>
      <c r="P4097" t="s">
        <v>8606</v>
      </c>
      <c r="Q4097" t="s">
        <v>23948</v>
      </c>
      <c r="T4097" t="s">
        <v>147</v>
      </c>
      <c r="U4097">
        <v>21127</v>
      </c>
      <c r="Z4097" s="4"/>
    </row>
    <row r="4098" spans="1:26" ht="12.75" customHeight="1" x14ac:dyDescent="0.2">
      <c r="A4098">
        <v>3233</v>
      </c>
      <c r="B4098" t="s">
        <v>19</v>
      </c>
      <c r="C4098" t="s">
        <v>20</v>
      </c>
      <c r="D4098" t="s">
        <v>3366</v>
      </c>
      <c r="E4098" t="s">
        <v>534</v>
      </c>
      <c r="F4098" t="s">
        <v>3367</v>
      </c>
      <c r="G4098">
        <v>12260</v>
      </c>
      <c r="H4098" t="s">
        <v>3368</v>
      </c>
      <c r="I4098" t="s">
        <v>3369</v>
      </c>
      <c r="K4098" t="s">
        <v>3370</v>
      </c>
      <c r="L4098" t="s">
        <v>19</v>
      </c>
      <c r="N4098" t="s">
        <v>19</v>
      </c>
      <c r="O4098" t="s">
        <v>30</v>
      </c>
      <c r="P4098" t="s">
        <v>31</v>
      </c>
      <c r="Q4098" t="s">
        <v>3371</v>
      </c>
      <c r="R4098" t="s">
        <v>33</v>
      </c>
      <c r="T4098" t="s">
        <v>239</v>
      </c>
      <c r="U4098">
        <v>12301</v>
      </c>
      <c r="Z4098" s="4"/>
    </row>
    <row r="4099" spans="1:26" ht="12.75" customHeight="1" x14ac:dyDescent="0.2">
      <c r="A4099">
        <v>21714</v>
      </c>
      <c r="B4099" t="s">
        <v>19</v>
      </c>
      <c r="C4099" t="s">
        <v>51</v>
      </c>
      <c r="D4099" t="s">
        <v>28513</v>
      </c>
      <c r="E4099" t="s">
        <v>28514</v>
      </c>
      <c r="F4099" t="s">
        <v>28515</v>
      </c>
      <c r="G4099">
        <v>64120</v>
      </c>
      <c r="H4099" t="s">
        <v>7803</v>
      </c>
      <c r="I4099" t="s">
        <v>28516</v>
      </c>
      <c r="K4099" t="s">
        <v>28517</v>
      </c>
      <c r="L4099" t="s">
        <v>28518</v>
      </c>
      <c r="M4099">
        <v>64470</v>
      </c>
      <c r="N4099" t="s">
        <v>28519</v>
      </c>
      <c r="O4099" t="s">
        <v>12820</v>
      </c>
      <c r="P4099" t="s">
        <v>11523</v>
      </c>
      <c r="Q4099" t="s">
        <v>26503</v>
      </c>
      <c r="T4099" t="s">
        <v>532</v>
      </c>
      <c r="U4099">
        <v>64487</v>
      </c>
      <c r="Z4099" s="4"/>
    </row>
    <row r="4100" spans="1:26" ht="12.75" customHeight="1" x14ac:dyDescent="0.2">
      <c r="A4100">
        <v>9499</v>
      </c>
      <c r="B4100" t="s">
        <v>19</v>
      </c>
      <c r="C4100" t="s">
        <v>113</v>
      </c>
      <c r="D4100" t="s">
        <v>13857</v>
      </c>
      <c r="E4100" t="s">
        <v>115</v>
      </c>
      <c r="F4100" t="s">
        <v>13858</v>
      </c>
      <c r="G4100">
        <v>28480</v>
      </c>
      <c r="H4100" t="s">
        <v>13859</v>
      </c>
      <c r="J4100" t="s">
        <v>13860</v>
      </c>
      <c r="K4100" t="s">
        <v>13861</v>
      </c>
      <c r="L4100" t="s">
        <v>19</v>
      </c>
      <c r="N4100" t="s">
        <v>19</v>
      </c>
      <c r="O4100" t="s">
        <v>4259</v>
      </c>
      <c r="P4100" t="s">
        <v>207</v>
      </c>
      <c r="Q4100" t="s">
        <v>13862</v>
      </c>
      <c r="T4100" t="s">
        <v>3440</v>
      </c>
      <c r="U4100">
        <v>28192</v>
      </c>
      <c r="Z4100" s="4"/>
    </row>
    <row r="4101" spans="1:26" ht="12.75" customHeight="1" x14ac:dyDescent="0.2">
      <c r="A4101">
        <v>25278</v>
      </c>
      <c r="B4101" t="s">
        <v>19</v>
      </c>
      <c r="C4101" t="s">
        <v>51</v>
      </c>
      <c r="D4101" t="s">
        <v>33144</v>
      </c>
      <c r="E4101" t="s">
        <v>33145</v>
      </c>
      <c r="F4101" t="s">
        <v>2913</v>
      </c>
      <c r="G4101">
        <v>35690</v>
      </c>
      <c r="H4101" t="s">
        <v>33146</v>
      </c>
      <c r="J4101">
        <v>616275792</v>
      </c>
      <c r="K4101" t="s">
        <v>33147</v>
      </c>
      <c r="L4101" t="s">
        <v>2913</v>
      </c>
      <c r="M4101">
        <v>35690</v>
      </c>
      <c r="N4101" t="s">
        <v>33148</v>
      </c>
      <c r="O4101" t="s">
        <v>168</v>
      </c>
      <c r="P4101" t="s">
        <v>25154</v>
      </c>
      <c r="Q4101" t="s">
        <v>27013</v>
      </c>
      <c r="R4101" t="s">
        <v>32275</v>
      </c>
      <c r="S4101" t="s">
        <v>32058</v>
      </c>
      <c r="T4101" t="s">
        <v>101</v>
      </c>
      <c r="U4101">
        <v>35001</v>
      </c>
      <c r="Z4101" s="4"/>
    </row>
    <row r="4102" spans="1:26" ht="12.75" customHeight="1" x14ac:dyDescent="0.2">
      <c r="A4102">
        <v>6833</v>
      </c>
      <c r="B4102" t="s">
        <v>19</v>
      </c>
      <c r="C4102" t="s">
        <v>95</v>
      </c>
      <c r="D4102" t="s">
        <v>8600</v>
      </c>
      <c r="E4102" t="s">
        <v>4390</v>
      </c>
      <c r="F4102" t="s">
        <v>8601</v>
      </c>
      <c r="G4102">
        <v>39800</v>
      </c>
      <c r="H4102" t="s">
        <v>8602</v>
      </c>
      <c r="J4102">
        <v>661903023</v>
      </c>
      <c r="K4102" t="s">
        <v>8603</v>
      </c>
      <c r="L4102" t="s">
        <v>8604</v>
      </c>
      <c r="M4102">
        <v>39300</v>
      </c>
      <c r="N4102" t="s">
        <v>8605</v>
      </c>
      <c r="O4102" t="s">
        <v>46</v>
      </c>
      <c r="P4102" t="s">
        <v>8606</v>
      </c>
      <c r="Q4102" t="s">
        <v>8607</v>
      </c>
      <c r="T4102" t="s">
        <v>254</v>
      </c>
      <c r="U4102">
        <v>39050</v>
      </c>
      <c r="Z4102" s="4"/>
    </row>
    <row r="4103" spans="1:26" ht="12.75" customHeight="1" x14ac:dyDescent="0.2">
      <c r="A4103">
        <v>9807</v>
      </c>
      <c r="B4103" t="s">
        <v>19</v>
      </c>
      <c r="C4103" t="s">
        <v>35</v>
      </c>
      <c r="D4103" t="s">
        <v>13863</v>
      </c>
      <c r="E4103" t="s">
        <v>8760</v>
      </c>
      <c r="F4103" t="s">
        <v>13864</v>
      </c>
      <c r="G4103">
        <v>30170</v>
      </c>
      <c r="H4103" t="s">
        <v>13865</v>
      </c>
      <c r="I4103" t="s">
        <v>13866</v>
      </c>
      <c r="J4103" t="s">
        <v>13867</v>
      </c>
      <c r="L4103" t="s">
        <v>19</v>
      </c>
      <c r="N4103" t="s">
        <v>19</v>
      </c>
      <c r="O4103" t="s">
        <v>46</v>
      </c>
      <c r="P4103" t="s">
        <v>491</v>
      </c>
      <c r="Q4103" t="s">
        <v>11904</v>
      </c>
      <c r="T4103" t="s">
        <v>395</v>
      </c>
      <c r="U4103">
        <v>30106</v>
      </c>
      <c r="Z4103" s="4"/>
    </row>
    <row r="4104" spans="1:26" ht="12.75" customHeight="1" x14ac:dyDescent="0.2">
      <c r="A4104">
        <v>23365</v>
      </c>
      <c r="B4104" t="s">
        <v>19</v>
      </c>
      <c r="C4104" t="s">
        <v>51</v>
      </c>
      <c r="D4104" t="s">
        <v>33149</v>
      </c>
      <c r="E4104" t="s">
        <v>33150</v>
      </c>
      <c r="F4104" t="s">
        <v>20037</v>
      </c>
      <c r="G4104">
        <v>44118</v>
      </c>
      <c r="H4104" t="s">
        <v>33151</v>
      </c>
      <c r="J4104" t="s">
        <v>33152</v>
      </c>
      <c r="K4104" t="s">
        <v>33153</v>
      </c>
      <c r="L4104" t="s">
        <v>19</v>
      </c>
      <c r="N4104" t="s">
        <v>19</v>
      </c>
      <c r="O4104" t="s">
        <v>3118</v>
      </c>
      <c r="P4104" t="s">
        <v>3631</v>
      </c>
      <c r="Q4104" t="s">
        <v>26174</v>
      </c>
      <c r="T4104" t="s">
        <v>1161</v>
      </c>
      <c r="U4104">
        <v>44041</v>
      </c>
      <c r="Z4104" s="4"/>
    </row>
    <row r="4105" spans="1:26" ht="12.75" customHeight="1" x14ac:dyDescent="0.2">
      <c r="A4105">
        <v>19800</v>
      </c>
      <c r="B4105" t="s">
        <v>19</v>
      </c>
      <c r="C4105" t="s">
        <v>35</v>
      </c>
      <c r="D4105" t="s">
        <v>28520</v>
      </c>
      <c r="E4105" t="s">
        <v>642</v>
      </c>
      <c r="F4105" t="s">
        <v>7952</v>
      </c>
      <c r="G4105">
        <v>37330</v>
      </c>
      <c r="H4105" t="s">
        <v>28521</v>
      </c>
      <c r="J4105" t="s">
        <v>28522</v>
      </c>
      <c r="K4105" t="s">
        <v>28523</v>
      </c>
      <c r="L4105" t="s">
        <v>22832</v>
      </c>
      <c r="M4105">
        <v>37390</v>
      </c>
      <c r="N4105" t="s">
        <v>28524</v>
      </c>
      <c r="O4105" t="s">
        <v>28525</v>
      </c>
      <c r="P4105" t="s">
        <v>207</v>
      </c>
      <c r="Q4105" t="s">
        <v>22589</v>
      </c>
      <c r="T4105" t="s">
        <v>244</v>
      </c>
      <c r="U4105">
        <v>37251</v>
      </c>
      <c r="Z4105" s="4"/>
    </row>
    <row r="4106" spans="1:26" ht="12.75" customHeight="1" x14ac:dyDescent="0.2">
      <c r="A4106">
        <v>215</v>
      </c>
      <c r="B4106" t="s">
        <v>19</v>
      </c>
      <c r="C4106" t="s">
        <v>51</v>
      </c>
      <c r="D4106" t="s">
        <v>3372</v>
      </c>
      <c r="E4106" t="s">
        <v>19</v>
      </c>
      <c r="F4106" t="s">
        <v>3373</v>
      </c>
      <c r="G4106">
        <v>35134</v>
      </c>
      <c r="H4106" t="s">
        <v>3374</v>
      </c>
      <c r="I4106" t="s">
        <v>3375</v>
      </c>
      <c r="L4106" t="s">
        <v>19</v>
      </c>
      <c r="N4106" t="s">
        <v>19</v>
      </c>
      <c r="O4106" t="s">
        <v>19</v>
      </c>
      <c r="P4106" t="s">
        <v>19</v>
      </c>
      <c r="T4106" t="s">
        <v>101</v>
      </c>
      <c r="U4106">
        <v>35335</v>
      </c>
      <c r="Z4106" s="4"/>
    </row>
    <row r="4107" spans="1:26" ht="12.75" customHeight="1" x14ac:dyDescent="0.2">
      <c r="A4107">
        <v>17965</v>
      </c>
      <c r="B4107" t="s">
        <v>3376</v>
      </c>
      <c r="C4107" t="s">
        <v>35</v>
      </c>
      <c r="D4107" t="s">
        <v>23949</v>
      </c>
      <c r="E4107" t="s">
        <v>863</v>
      </c>
      <c r="F4107" t="s">
        <v>23950</v>
      </c>
      <c r="G4107">
        <v>81430</v>
      </c>
      <c r="H4107" t="s">
        <v>23951</v>
      </c>
      <c r="I4107" t="s">
        <v>23952</v>
      </c>
      <c r="J4107">
        <v>563551504</v>
      </c>
      <c r="L4107" t="s">
        <v>23953</v>
      </c>
      <c r="M4107" t="s">
        <v>19</v>
      </c>
      <c r="O4107" t="s">
        <v>19</v>
      </c>
      <c r="P4107" t="s">
        <v>46</v>
      </c>
      <c r="Q4107" t="s">
        <v>11091</v>
      </c>
      <c r="R4107" t="s">
        <v>22377</v>
      </c>
      <c r="U4107" t="s">
        <v>34</v>
      </c>
      <c r="V4107">
        <v>81155</v>
      </c>
      <c r="Z4107" s="4"/>
    </row>
    <row r="4108" spans="1:26" ht="12.75" customHeight="1" x14ac:dyDescent="0.2">
      <c r="A4108">
        <v>3249</v>
      </c>
      <c r="B4108" t="s">
        <v>19</v>
      </c>
      <c r="C4108" t="s">
        <v>95</v>
      </c>
      <c r="D4108" t="s">
        <v>3377</v>
      </c>
      <c r="E4108" t="s">
        <v>19</v>
      </c>
      <c r="F4108" t="s">
        <v>3378</v>
      </c>
      <c r="G4108">
        <v>85430</v>
      </c>
      <c r="H4108" t="s">
        <v>3379</v>
      </c>
      <c r="J4108" t="s">
        <v>3380</v>
      </c>
      <c r="K4108" t="s">
        <v>3381</v>
      </c>
      <c r="L4108" t="s">
        <v>19</v>
      </c>
      <c r="N4108" t="s">
        <v>19</v>
      </c>
      <c r="O4108" t="s">
        <v>178</v>
      </c>
      <c r="P4108" t="s">
        <v>179</v>
      </c>
      <c r="Q4108" t="s">
        <v>233</v>
      </c>
      <c r="R4108" t="s">
        <v>33</v>
      </c>
      <c r="T4108" t="s">
        <v>75</v>
      </c>
      <c r="U4108">
        <v>85161</v>
      </c>
      <c r="Z4108" s="4"/>
    </row>
    <row r="4109" spans="1:26" ht="12.75" customHeight="1" x14ac:dyDescent="0.2">
      <c r="A4109">
        <v>10394</v>
      </c>
      <c r="B4109" t="s">
        <v>19</v>
      </c>
      <c r="C4109" t="s">
        <v>1039</v>
      </c>
      <c r="D4109" t="s">
        <v>13868</v>
      </c>
      <c r="E4109" t="s">
        <v>19</v>
      </c>
      <c r="F4109" t="s">
        <v>13869</v>
      </c>
      <c r="G4109">
        <v>44670</v>
      </c>
      <c r="H4109" t="s">
        <v>13870</v>
      </c>
      <c r="K4109" t="s">
        <v>13871</v>
      </c>
      <c r="L4109" t="s">
        <v>19</v>
      </c>
      <c r="N4109" t="s">
        <v>19</v>
      </c>
      <c r="O4109" t="s">
        <v>1168</v>
      </c>
      <c r="P4109" t="s">
        <v>416</v>
      </c>
      <c r="Q4109" t="s">
        <v>13872</v>
      </c>
      <c r="T4109" t="s">
        <v>125</v>
      </c>
      <c r="U4109">
        <v>44031</v>
      </c>
      <c r="Z4109" s="4"/>
    </row>
    <row r="4110" spans="1:26" ht="12.75" customHeight="1" x14ac:dyDescent="0.2">
      <c r="A4110">
        <v>18470</v>
      </c>
      <c r="B4110" t="s">
        <v>19</v>
      </c>
      <c r="C4110" t="s">
        <v>113</v>
      </c>
      <c r="D4110" t="s">
        <v>23954</v>
      </c>
      <c r="E4110" t="s">
        <v>11180</v>
      </c>
      <c r="F4110" t="s">
        <v>23955</v>
      </c>
      <c r="G4110">
        <v>38190</v>
      </c>
      <c r="H4110" t="s">
        <v>23956</v>
      </c>
      <c r="J4110" t="s">
        <v>23957</v>
      </c>
      <c r="K4110" t="s">
        <v>23958</v>
      </c>
      <c r="L4110" t="s">
        <v>9489</v>
      </c>
      <c r="M4110">
        <v>38420</v>
      </c>
      <c r="N4110" t="s">
        <v>23959</v>
      </c>
      <c r="O4110" t="s">
        <v>9183</v>
      </c>
      <c r="P4110" t="s">
        <v>6977</v>
      </c>
      <c r="Q4110" t="s">
        <v>22485</v>
      </c>
      <c r="T4110" t="s">
        <v>699</v>
      </c>
      <c r="U4110">
        <v>38120</v>
      </c>
      <c r="Z4110" s="4"/>
    </row>
    <row r="4111" spans="1:26" ht="12.75" customHeight="1" x14ac:dyDescent="0.2">
      <c r="A4111">
        <v>21840</v>
      </c>
      <c r="B4111" t="s">
        <v>19</v>
      </c>
      <c r="C4111" t="s">
        <v>35</v>
      </c>
      <c r="D4111" t="s">
        <v>28526</v>
      </c>
      <c r="E4111" t="s">
        <v>2122</v>
      </c>
      <c r="F4111" t="s">
        <v>18751</v>
      </c>
      <c r="G4111">
        <v>87700</v>
      </c>
      <c r="H4111" t="s">
        <v>28527</v>
      </c>
      <c r="J4111" t="s">
        <v>28528</v>
      </c>
      <c r="K4111" t="s">
        <v>28529</v>
      </c>
      <c r="L4111" t="s">
        <v>24567</v>
      </c>
      <c r="M4111">
        <v>87430</v>
      </c>
      <c r="N4111" t="s">
        <v>28530</v>
      </c>
      <c r="O4111" t="s">
        <v>46</v>
      </c>
      <c r="P4111" t="s">
        <v>6309</v>
      </c>
      <c r="Q4111" t="s">
        <v>28531</v>
      </c>
      <c r="T4111" t="s">
        <v>796</v>
      </c>
      <c r="U4111">
        <v>87001</v>
      </c>
      <c r="Z4111" s="4"/>
    </row>
    <row r="4112" spans="1:26" ht="12.75" customHeight="1" x14ac:dyDescent="0.2">
      <c r="A4112">
        <v>11045</v>
      </c>
      <c r="B4112" t="s">
        <v>19</v>
      </c>
      <c r="C4112" t="s">
        <v>35</v>
      </c>
      <c r="D4112" t="s">
        <v>13873</v>
      </c>
      <c r="E4112" t="s">
        <v>13874</v>
      </c>
      <c r="F4112" t="s">
        <v>13875</v>
      </c>
      <c r="G4112">
        <v>50570</v>
      </c>
      <c r="H4112" t="s">
        <v>13876</v>
      </c>
      <c r="I4112">
        <v>649097235</v>
      </c>
      <c r="K4112" t="s">
        <v>13877</v>
      </c>
      <c r="L4112" t="s">
        <v>19</v>
      </c>
      <c r="N4112" t="s">
        <v>19</v>
      </c>
      <c r="O4112" t="s">
        <v>46</v>
      </c>
      <c r="P4112" t="s">
        <v>366</v>
      </c>
      <c r="Q4112" t="s">
        <v>13878</v>
      </c>
      <c r="T4112" t="s">
        <v>368</v>
      </c>
      <c r="U4112">
        <v>50292</v>
      </c>
      <c r="Z4112" s="4"/>
    </row>
    <row r="4113" spans="1:26" ht="12.75" customHeight="1" x14ac:dyDescent="0.2">
      <c r="A4113">
        <v>16805</v>
      </c>
      <c r="B4113" t="s">
        <v>19</v>
      </c>
      <c r="C4113" t="s">
        <v>35</v>
      </c>
      <c r="D4113" t="s">
        <v>23960</v>
      </c>
      <c r="E4113" t="s">
        <v>7143</v>
      </c>
      <c r="F4113" t="s">
        <v>1191</v>
      </c>
      <c r="G4113">
        <v>53170</v>
      </c>
      <c r="H4113" t="s">
        <v>23961</v>
      </c>
      <c r="J4113" t="s">
        <v>23962</v>
      </c>
      <c r="K4113" t="s">
        <v>23963</v>
      </c>
      <c r="L4113" t="s">
        <v>19</v>
      </c>
      <c r="N4113" t="s">
        <v>19</v>
      </c>
      <c r="O4113" t="s">
        <v>1199</v>
      </c>
      <c r="P4113" t="s">
        <v>92</v>
      </c>
      <c r="Q4113" t="s">
        <v>20685</v>
      </c>
      <c r="T4113" t="s">
        <v>94</v>
      </c>
      <c r="U4113">
        <v>53212</v>
      </c>
      <c r="Z4113" s="4"/>
    </row>
    <row r="4114" spans="1:26" ht="12.75" customHeight="1" x14ac:dyDescent="0.2">
      <c r="A4114">
        <v>1848</v>
      </c>
      <c r="B4114" t="s">
        <v>19</v>
      </c>
      <c r="C4114" t="s">
        <v>1375</v>
      </c>
      <c r="D4114" t="s">
        <v>3382</v>
      </c>
      <c r="E4114" t="s">
        <v>1201</v>
      </c>
      <c r="F4114" t="s">
        <v>3383</v>
      </c>
      <c r="G4114">
        <v>48110</v>
      </c>
      <c r="H4114" t="s">
        <v>3384</v>
      </c>
      <c r="I4114" t="s">
        <v>3385</v>
      </c>
      <c r="J4114" t="s">
        <v>3386</v>
      </c>
      <c r="K4114" t="s">
        <v>3387</v>
      </c>
      <c r="L4114" t="s">
        <v>19</v>
      </c>
      <c r="N4114" t="s">
        <v>19</v>
      </c>
      <c r="O4114" t="s">
        <v>19</v>
      </c>
      <c r="P4114" t="s">
        <v>19</v>
      </c>
      <c r="T4114" t="s">
        <v>239</v>
      </c>
      <c r="U4114">
        <v>48144</v>
      </c>
      <c r="Z4114" s="4"/>
    </row>
    <row r="4115" spans="1:26" ht="12.75" customHeight="1" x14ac:dyDescent="0.2">
      <c r="A4115">
        <v>23552</v>
      </c>
      <c r="B4115" t="s">
        <v>19</v>
      </c>
      <c r="C4115" t="s">
        <v>35</v>
      </c>
      <c r="D4115" t="s">
        <v>33154</v>
      </c>
      <c r="E4115" t="s">
        <v>7711</v>
      </c>
      <c r="F4115" t="s">
        <v>33155</v>
      </c>
      <c r="G4115">
        <v>45270</v>
      </c>
      <c r="H4115" t="s">
        <v>33156</v>
      </c>
      <c r="I4115" t="s">
        <v>33157</v>
      </c>
      <c r="K4115" t="s">
        <v>33158</v>
      </c>
      <c r="L4115" t="s">
        <v>33159</v>
      </c>
      <c r="M4115">
        <v>45270</v>
      </c>
      <c r="N4115" t="s">
        <v>33160</v>
      </c>
      <c r="O4115" t="s">
        <v>46</v>
      </c>
      <c r="P4115" t="s">
        <v>1759</v>
      </c>
      <c r="Q4115" t="s">
        <v>21510</v>
      </c>
      <c r="T4115" t="s">
        <v>209</v>
      </c>
      <c r="U4115">
        <v>45243</v>
      </c>
      <c r="Z4115" s="4"/>
    </row>
    <row r="4116" spans="1:26" ht="12.75" customHeight="1" x14ac:dyDescent="0.2">
      <c r="A4116">
        <v>20954</v>
      </c>
      <c r="B4116" t="s">
        <v>19</v>
      </c>
      <c r="C4116" t="s">
        <v>35</v>
      </c>
      <c r="D4116" t="s">
        <v>28532</v>
      </c>
      <c r="E4116" t="s">
        <v>1889</v>
      </c>
      <c r="F4116" t="s">
        <v>27163</v>
      </c>
      <c r="G4116">
        <v>41100</v>
      </c>
      <c r="H4116" t="s">
        <v>28533</v>
      </c>
      <c r="I4116" t="s">
        <v>28534</v>
      </c>
      <c r="J4116" t="s">
        <v>28535</v>
      </c>
      <c r="L4116" t="s">
        <v>19</v>
      </c>
      <c r="N4116" t="s">
        <v>19</v>
      </c>
      <c r="O4116" t="s">
        <v>19</v>
      </c>
      <c r="P4116" t="s">
        <v>19</v>
      </c>
      <c r="T4116" t="s">
        <v>244</v>
      </c>
      <c r="U4116">
        <v>41081</v>
      </c>
      <c r="Z4116" s="4"/>
    </row>
    <row r="4117" spans="1:26" ht="12.75" customHeight="1" x14ac:dyDescent="0.2">
      <c r="A4117">
        <v>13656</v>
      </c>
      <c r="B4117" t="s">
        <v>19</v>
      </c>
      <c r="C4117" t="s">
        <v>35</v>
      </c>
      <c r="D4117" t="s">
        <v>18927</v>
      </c>
      <c r="E4117" t="s">
        <v>19</v>
      </c>
      <c r="F4117" t="s">
        <v>6189</v>
      </c>
      <c r="G4117">
        <v>35830</v>
      </c>
      <c r="H4117" t="s">
        <v>18928</v>
      </c>
      <c r="I4117">
        <v>299558807</v>
      </c>
      <c r="L4117" t="s">
        <v>19</v>
      </c>
      <c r="N4117" t="s">
        <v>19</v>
      </c>
      <c r="O4117" t="s">
        <v>232</v>
      </c>
      <c r="P4117" t="s">
        <v>402</v>
      </c>
      <c r="Q4117" t="s">
        <v>12096</v>
      </c>
      <c r="T4117" t="s">
        <v>171</v>
      </c>
      <c r="U4117">
        <v>35024</v>
      </c>
      <c r="Z4117" s="4"/>
    </row>
    <row r="4118" spans="1:26" ht="12.75" customHeight="1" x14ac:dyDescent="0.2">
      <c r="A4118">
        <v>21200</v>
      </c>
      <c r="B4118" t="s">
        <v>3388</v>
      </c>
      <c r="C4118" t="s">
        <v>35</v>
      </c>
      <c r="D4118" t="s">
        <v>28536</v>
      </c>
      <c r="E4118" t="s">
        <v>157</v>
      </c>
      <c r="F4118" t="s">
        <v>28537</v>
      </c>
      <c r="G4118">
        <v>90100</v>
      </c>
      <c r="H4118" t="s">
        <v>28538</v>
      </c>
      <c r="L4118" t="s">
        <v>19</v>
      </c>
      <c r="N4118" t="s">
        <v>19</v>
      </c>
      <c r="O4118" t="s">
        <v>46</v>
      </c>
      <c r="P4118" t="s">
        <v>8606</v>
      </c>
      <c r="Q4118" t="s">
        <v>9966</v>
      </c>
      <c r="T4118" t="s">
        <v>147</v>
      </c>
      <c r="U4118">
        <v>90090</v>
      </c>
      <c r="Z4118" s="4"/>
    </row>
    <row r="4119" spans="1:26" ht="12.75" customHeight="1" x14ac:dyDescent="0.2">
      <c r="A4119">
        <v>4044</v>
      </c>
      <c r="B4119" t="s">
        <v>19</v>
      </c>
      <c r="C4119" t="s">
        <v>35</v>
      </c>
      <c r="D4119" t="s">
        <v>3389</v>
      </c>
      <c r="E4119" t="s">
        <v>3390</v>
      </c>
      <c r="F4119" t="s">
        <v>3391</v>
      </c>
      <c r="G4119">
        <v>3210</v>
      </c>
      <c r="H4119" t="s">
        <v>3392</v>
      </c>
      <c r="I4119" t="s">
        <v>3393</v>
      </c>
      <c r="J4119" t="s">
        <v>3394</v>
      </c>
      <c r="K4119" t="s">
        <v>3395</v>
      </c>
      <c r="L4119" t="s">
        <v>19</v>
      </c>
      <c r="N4119" t="s">
        <v>19</v>
      </c>
      <c r="O4119" t="s">
        <v>46</v>
      </c>
      <c r="P4119" t="s">
        <v>65</v>
      </c>
      <c r="Q4119" t="s">
        <v>2074</v>
      </c>
      <c r="R4119" t="s">
        <v>33</v>
      </c>
      <c r="U4119">
        <v>3247</v>
      </c>
      <c r="Z4119" s="4"/>
    </row>
    <row r="4120" spans="1:26" ht="12.75" customHeight="1" x14ac:dyDescent="0.2">
      <c r="A4120">
        <v>24414</v>
      </c>
      <c r="B4120" t="s">
        <v>19</v>
      </c>
      <c r="C4120" t="s">
        <v>51</v>
      </c>
      <c r="D4120" t="s">
        <v>33166</v>
      </c>
      <c r="E4120" t="s">
        <v>33167</v>
      </c>
      <c r="F4120" t="s">
        <v>1943</v>
      </c>
      <c r="G4120">
        <v>79380</v>
      </c>
      <c r="H4120" t="s">
        <v>33168</v>
      </c>
      <c r="I4120" t="s">
        <v>33169</v>
      </c>
      <c r="J4120" t="s">
        <v>33170</v>
      </c>
      <c r="K4120" t="s">
        <v>33171</v>
      </c>
      <c r="L4120" t="s">
        <v>19</v>
      </c>
      <c r="N4120" t="s">
        <v>19</v>
      </c>
      <c r="O4120" t="s">
        <v>317</v>
      </c>
      <c r="P4120" t="s">
        <v>318</v>
      </c>
      <c r="Q4120" t="s">
        <v>31140</v>
      </c>
      <c r="T4120" t="s">
        <v>288</v>
      </c>
      <c r="U4120">
        <v>79123</v>
      </c>
      <c r="Z4120" s="4"/>
    </row>
    <row r="4121" spans="1:26" ht="12.75" customHeight="1" x14ac:dyDescent="0.2">
      <c r="A4121">
        <v>1296</v>
      </c>
      <c r="B4121" t="s">
        <v>19</v>
      </c>
      <c r="C4121" t="s">
        <v>51</v>
      </c>
      <c r="D4121" t="s">
        <v>415</v>
      </c>
      <c r="E4121" t="s">
        <v>3396</v>
      </c>
      <c r="F4121" t="s">
        <v>3397</v>
      </c>
      <c r="G4121">
        <v>3320</v>
      </c>
      <c r="H4121" t="s">
        <v>1872</v>
      </c>
      <c r="I4121" t="s">
        <v>3398</v>
      </c>
      <c r="J4121" t="s">
        <v>3399</v>
      </c>
      <c r="M4121" t="s">
        <v>19</v>
      </c>
      <c r="O4121" t="s">
        <v>19</v>
      </c>
      <c r="P4121" t="s">
        <v>19</v>
      </c>
      <c r="Q4121" t="s">
        <v>19</v>
      </c>
      <c r="V4121">
        <v>3155</v>
      </c>
      <c r="Z4121" s="4"/>
    </row>
    <row r="4122" spans="1:26" ht="12.75" customHeight="1" x14ac:dyDescent="0.2">
      <c r="A4122">
        <v>7050</v>
      </c>
      <c r="B4122" t="s">
        <v>19</v>
      </c>
      <c r="C4122" t="s">
        <v>113</v>
      </c>
      <c r="D4122" t="s">
        <v>415</v>
      </c>
      <c r="E4122" t="s">
        <v>3718</v>
      </c>
      <c r="F4122" t="s">
        <v>8608</v>
      </c>
      <c r="G4122">
        <v>86600</v>
      </c>
      <c r="H4122" t="s">
        <v>8609</v>
      </c>
      <c r="I4122" t="s">
        <v>8610</v>
      </c>
      <c r="L4122" t="s">
        <v>19</v>
      </c>
      <c r="N4122" t="s">
        <v>19</v>
      </c>
      <c r="O4122" t="s">
        <v>3155</v>
      </c>
      <c r="P4122" t="s">
        <v>6926</v>
      </c>
      <c r="Q4122" t="s">
        <v>7481</v>
      </c>
      <c r="T4122" t="s">
        <v>410</v>
      </c>
      <c r="U4122">
        <v>86091</v>
      </c>
      <c r="Z4122" s="4"/>
    </row>
    <row r="4123" spans="1:26" ht="12.75" customHeight="1" x14ac:dyDescent="0.2">
      <c r="A4123">
        <v>8753</v>
      </c>
      <c r="B4123" t="s">
        <v>13883</v>
      </c>
      <c r="C4123" t="s">
        <v>95</v>
      </c>
      <c r="D4123" t="s">
        <v>13879</v>
      </c>
      <c r="E4123" t="s">
        <v>1496</v>
      </c>
      <c r="F4123" t="s">
        <v>13880</v>
      </c>
      <c r="G4123">
        <v>83690</v>
      </c>
      <c r="H4123" t="s">
        <v>13881</v>
      </c>
      <c r="J4123">
        <v>612976643</v>
      </c>
      <c r="K4123" t="s">
        <v>13882</v>
      </c>
      <c r="L4123" t="s">
        <v>19</v>
      </c>
      <c r="N4123" t="s">
        <v>19</v>
      </c>
      <c r="O4123" t="s">
        <v>569</v>
      </c>
      <c r="P4123" t="s">
        <v>6801</v>
      </c>
      <c r="Q4123" t="s">
        <v>6802</v>
      </c>
      <c r="T4123" t="s">
        <v>493</v>
      </c>
      <c r="U4123">
        <v>83121</v>
      </c>
      <c r="Z4123" s="4"/>
    </row>
    <row r="4124" spans="1:26" ht="12.75" customHeight="1" x14ac:dyDescent="0.2">
      <c r="A4124">
        <v>8307</v>
      </c>
      <c r="B4124" t="s">
        <v>19</v>
      </c>
      <c r="C4124" t="s">
        <v>389</v>
      </c>
      <c r="D4124" t="s">
        <v>415</v>
      </c>
      <c r="E4124" t="s">
        <v>5034</v>
      </c>
      <c r="F4124" t="s">
        <v>13884</v>
      </c>
      <c r="G4124">
        <v>61150</v>
      </c>
      <c r="H4124" t="s">
        <v>13885</v>
      </c>
      <c r="I4124" t="s">
        <v>13886</v>
      </c>
      <c r="J4124" t="s">
        <v>13887</v>
      </c>
      <c r="K4124" t="s">
        <v>13888</v>
      </c>
      <c r="L4124" t="s">
        <v>19</v>
      </c>
      <c r="N4124" t="s">
        <v>19</v>
      </c>
      <c r="O4124" t="s">
        <v>46</v>
      </c>
      <c r="P4124" t="s">
        <v>92</v>
      </c>
      <c r="Q4124" t="s">
        <v>12873</v>
      </c>
      <c r="T4124" t="s">
        <v>94</v>
      </c>
      <c r="U4124">
        <v>61020</v>
      </c>
      <c r="Z4124" s="4"/>
    </row>
    <row r="4125" spans="1:26" ht="12.75" customHeight="1" x14ac:dyDescent="0.2">
      <c r="A4125">
        <v>11722</v>
      </c>
      <c r="B4125" t="s">
        <v>19</v>
      </c>
      <c r="C4125" t="s">
        <v>12635</v>
      </c>
      <c r="D4125" t="s">
        <v>415</v>
      </c>
      <c r="E4125" t="s">
        <v>2076</v>
      </c>
      <c r="F4125" t="s">
        <v>13889</v>
      </c>
      <c r="G4125">
        <v>61170</v>
      </c>
      <c r="H4125" t="s">
        <v>13890</v>
      </c>
      <c r="K4125" t="s">
        <v>13891</v>
      </c>
      <c r="L4125" t="s">
        <v>10237</v>
      </c>
      <c r="M4125">
        <v>61400</v>
      </c>
      <c r="N4125" t="s">
        <v>13892</v>
      </c>
      <c r="O4125" t="s">
        <v>3437</v>
      </c>
      <c r="P4125" t="s">
        <v>5760</v>
      </c>
      <c r="Q4125" t="s">
        <v>12823</v>
      </c>
      <c r="T4125" t="s">
        <v>58</v>
      </c>
      <c r="U4125">
        <v>61331</v>
      </c>
      <c r="Z4125" s="4"/>
    </row>
    <row r="4126" spans="1:26" ht="12.75" customHeight="1" x14ac:dyDescent="0.2">
      <c r="A4126">
        <v>13567</v>
      </c>
      <c r="B4126" t="s">
        <v>19</v>
      </c>
      <c r="C4126" t="s">
        <v>389</v>
      </c>
      <c r="D4126" t="s">
        <v>415</v>
      </c>
      <c r="E4126" t="s">
        <v>77</v>
      </c>
      <c r="F4126" t="s">
        <v>18929</v>
      </c>
      <c r="G4126">
        <v>61240</v>
      </c>
      <c r="H4126" t="s">
        <v>18930</v>
      </c>
      <c r="J4126" t="s">
        <v>18931</v>
      </c>
      <c r="K4126" t="s">
        <v>18932</v>
      </c>
      <c r="L4126" t="s">
        <v>19</v>
      </c>
      <c r="N4126" t="s">
        <v>19</v>
      </c>
      <c r="O4126" t="s">
        <v>46</v>
      </c>
      <c r="P4126" t="s">
        <v>92</v>
      </c>
      <c r="Q4126" t="s">
        <v>12969</v>
      </c>
      <c r="T4126" t="s">
        <v>58</v>
      </c>
      <c r="U4126">
        <v>61188</v>
      </c>
      <c r="Z4126" s="4"/>
    </row>
    <row r="4127" spans="1:26" ht="12.75" customHeight="1" x14ac:dyDescent="0.2">
      <c r="A4127">
        <v>14665</v>
      </c>
      <c r="B4127" t="s">
        <v>19</v>
      </c>
      <c r="C4127" t="s">
        <v>19</v>
      </c>
      <c r="D4127" t="s">
        <v>415</v>
      </c>
      <c r="E4127" t="s">
        <v>712</v>
      </c>
      <c r="F4127" t="s">
        <v>18933</v>
      </c>
      <c r="G4127">
        <v>70130</v>
      </c>
      <c r="H4127" t="s">
        <v>18934</v>
      </c>
      <c r="L4127" t="s">
        <v>19</v>
      </c>
      <c r="N4127" t="s">
        <v>19</v>
      </c>
      <c r="O4127" t="s">
        <v>11651</v>
      </c>
      <c r="P4127" t="s">
        <v>8606</v>
      </c>
      <c r="Q4127" t="s">
        <v>13382</v>
      </c>
      <c r="T4127" t="s">
        <v>147</v>
      </c>
      <c r="U4127">
        <v>70375</v>
      </c>
      <c r="Z4127" s="4"/>
    </row>
    <row r="4128" spans="1:26" ht="12.75" customHeight="1" x14ac:dyDescent="0.2">
      <c r="A4128">
        <v>16517</v>
      </c>
      <c r="B4128" t="s">
        <v>19</v>
      </c>
      <c r="C4128" t="s">
        <v>113</v>
      </c>
      <c r="D4128" t="s">
        <v>415</v>
      </c>
      <c r="E4128" t="s">
        <v>15863</v>
      </c>
      <c r="F4128" t="s">
        <v>23964</v>
      </c>
      <c r="G4128">
        <v>38220</v>
      </c>
      <c r="H4128" t="s">
        <v>23965</v>
      </c>
      <c r="J4128" t="s">
        <v>23966</v>
      </c>
      <c r="K4128" t="s">
        <v>23967</v>
      </c>
      <c r="L4128" t="s">
        <v>19</v>
      </c>
      <c r="N4128" t="s">
        <v>19</v>
      </c>
      <c r="O4128" t="s">
        <v>1133</v>
      </c>
      <c r="P4128" t="s">
        <v>6977</v>
      </c>
      <c r="Q4128" t="s">
        <v>18341</v>
      </c>
      <c r="T4128" t="s">
        <v>699</v>
      </c>
      <c r="U4128">
        <v>38478</v>
      </c>
      <c r="Z4128" s="4"/>
    </row>
    <row r="4129" spans="1:26" ht="12.75" customHeight="1" x14ac:dyDescent="0.2">
      <c r="A4129">
        <v>25431</v>
      </c>
      <c r="B4129" t="s">
        <v>19</v>
      </c>
      <c r="C4129" t="s">
        <v>19</v>
      </c>
      <c r="D4129" t="s">
        <v>13879</v>
      </c>
      <c r="E4129" t="s">
        <v>3231</v>
      </c>
      <c r="F4129" t="s">
        <v>33161</v>
      </c>
      <c r="G4129">
        <v>49250</v>
      </c>
      <c r="H4129" t="s">
        <v>33162</v>
      </c>
      <c r="L4129" t="s">
        <v>19</v>
      </c>
      <c r="N4129" t="s">
        <v>19</v>
      </c>
      <c r="O4129" t="s">
        <v>28525</v>
      </c>
      <c r="P4129" t="s">
        <v>21591</v>
      </c>
      <c r="Q4129" t="s">
        <v>33163</v>
      </c>
      <c r="T4129" t="s">
        <v>288</v>
      </c>
      <c r="U4129">
        <v>49201</v>
      </c>
      <c r="Z4129" s="4"/>
    </row>
    <row r="4130" spans="1:26" ht="12.75" customHeight="1" x14ac:dyDescent="0.2">
      <c r="A4130">
        <v>23300</v>
      </c>
      <c r="B4130" t="s">
        <v>19</v>
      </c>
      <c r="C4130" t="s">
        <v>35</v>
      </c>
      <c r="D4130" t="s">
        <v>13879</v>
      </c>
      <c r="E4130" t="s">
        <v>1137</v>
      </c>
      <c r="F4130" t="s">
        <v>7353</v>
      </c>
      <c r="G4130">
        <v>7380</v>
      </c>
      <c r="H4130" t="s">
        <v>33164</v>
      </c>
      <c r="I4130">
        <v>475387606</v>
      </c>
      <c r="K4130" t="s">
        <v>33165</v>
      </c>
      <c r="L4130" t="s">
        <v>19</v>
      </c>
      <c r="N4130" t="s">
        <v>19</v>
      </c>
      <c r="O4130" t="s">
        <v>10501</v>
      </c>
      <c r="P4130" t="s">
        <v>7053</v>
      </c>
      <c r="Q4130" t="s">
        <v>26404</v>
      </c>
      <c r="T4130" t="s">
        <v>6590</v>
      </c>
      <c r="U4130">
        <v>7156</v>
      </c>
      <c r="Z4130" s="4"/>
    </row>
    <row r="4131" spans="1:26" ht="12.75" customHeight="1" x14ac:dyDescent="0.2">
      <c r="A4131">
        <v>13668</v>
      </c>
      <c r="B4131" t="s">
        <v>19</v>
      </c>
      <c r="C4131" t="s">
        <v>389</v>
      </c>
      <c r="D4131" t="s">
        <v>18935</v>
      </c>
      <c r="E4131" t="s">
        <v>18936</v>
      </c>
      <c r="F4131" t="s">
        <v>13884</v>
      </c>
      <c r="G4131">
        <v>61150</v>
      </c>
      <c r="H4131" t="s">
        <v>18937</v>
      </c>
      <c r="J4131" t="s">
        <v>18938</v>
      </c>
      <c r="K4131" t="s">
        <v>18939</v>
      </c>
      <c r="L4131" t="s">
        <v>13884</v>
      </c>
      <c r="M4131">
        <v>61150</v>
      </c>
      <c r="N4131" t="s">
        <v>10668</v>
      </c>
      <c r="O4131" t="s">
        <v>46</v>
      </c>
      <c r="P4131" t="s">
        <v>92</v>
      </c>
      <c r="Q4131" t="s">
        <v>18940</v>
      </c>
      <c r="T4131" t="s">
        <v>94</v>
      </c>
      <c r="U4131">
        <v>61020</v>
      </c>
      <c r="Z4131" s="4"/>
    </row>
    <row r="4132" spans="1:26" ht="12.75" customHeight="1" x14ac:dyDescent="0.2">
      <c r="A4132">
        <v>11307</v>
      </c>
      <c r="B4132" t="s">
        <v>19</v>
      </c>
      <c r="C4132" t="s">
        <v>35</v>
      </c>
      <c r="D4132" t="s">
        <v>13893</v>
      </c>
      <c r="E4132" t="s">
        <v>2242</v>
      </c>
      <c r="F4132" t="s">
        <v>13894</v>
      </c>
      <c r="G4132">
        <v>28310</v>
      </c>
      <c r="H4132" t="s">
        <v>13895</v>
      </c>
      <c r="J4132">
        <v>634123301</v>
      </c>
      <c r="K4132" t="s">
        <v>13896</v>
      </c>
      <c r="L4132" t="s">
        <v>13897</v>
      </c>
      <c r="M4132">
        <v>92260</v>
      </c>
      <c r="N4132" t="s">
        <v>13898</v>
      </c>
      <c r="O4132" t="s">
        <v>7317</v>
      </c>
      <c r="P4132" t="s">
        <v>3438</v>
      </c>
      <c r="Q4132" t="s">
        <v>10296</v>
      </c>
      <c r="T4132" t="s">
        <v>3440</v>
      </c>
      <c r="U4132">
        <v>28183</v>
      </c>
      <c r="Z4132" s="4"/>
    </row>
    <row r="4133" spans="1:26" ht="12.75" customHeight="1" x14ac:dyDescent="0.2">
      <c r="A4133">
        <v>2753</v>
      </c>
      <c r="B4133" t="s">
        <v>19</v>
      </c>
      <c r="C4133" t="s">
        <v>2188</v>
      </c>
      <c r="D4133" t="s">
        <v>3400</v>
      </c>
      <c r="E4133" t="s">
        <v>874</v>
      </c>
      <c r="F4133" t="s">
        <v>3401</v>
      </c>
      <c r="G4133">
        <v>19000</v>
      </c>
      <c r="H4133" t="s">
        <v>3402</v>
      </c>
      <c r="J4133" t="s">
        <v>3403</v>
      </c>
      <c r="L4133" t="s">
        <v>19</v>
      </c>
      <c r="N4133" t="s">
        <v>19</v>
      </c>
      <c r="O4133" t="s">
        <v>19</v>
      </c>
      <c r="P4133" t="s">
        <v>19</v>
      </c>
      <c r="T4133" t="s">
        <v>955</v>
      </c>
      <c r="U4133">
        <v>19272</v>
      </c>
      <c r="Z4133" s="4"/>
    </row>
    <row r="4134" spans="1:26" ht="12.75" customHeight="1" x14ac:dyDescent="0.2">
      <c r="A4134">
        <v>14009</v>
      </c>
      <c r="B4134" t="s">
        <v>19</v>
      </c>
      <c r="C4134" t="s">
        <v>51</v>
      </c>
      <c r="D4134" t="s">
        <v>18941</v>
      </c>
      <c r="E4134" t="s">
        <v>19</v>
      </c>
      <c r="F4134" t="s">
        <v>13522</v>
      </c>
      <c r="G4134">
        <v>23220</v>
      </c>
      <c r="H4134" t="s">
        <v>18942</v>
      </c>
      <c r="J4134">
        <v>31610782513</v>
      </c>
      <c r="K4134" t="s">
        <v>18943</v>
      </c>
      <c r="L4134" t="s">
        <v>19</v>
      </c>
      <c r="N4134" t="s">
        <v>19</v>
      </c>
      <c r="O4134" t="s">
        <v>5911</v>
      </c>
      <c r="P4134" t="s">
        <v>953</v>
      </c>
      <c r="Q4134" t="s">
        <v>1948</v>
      </c>
      <c r="T4134" t="s">
        <v>955</v>
      </c>
      <c r="U4134">
        <v>23139</v>
      </c>
      <c r="Z4134" s="4"/>
    </row>
    <row r="4135" spans="1:26" ht="12.75" customHeight="1" x14ac:dyDescent="0.2">
      <c r="A4135">
        <v>23954</v>
      </c>
      <c r="B4135" t="s">
        <v>19</v>
      </c>
      <c r="C4135" t="s">
        <v>35</v>
      </c>
      <c r="D4135" t="s">
        <v>33172</v>
      </c>
      <c r="E4135" t="s">
        <v>504</v>
      </c>
      <c r="F4135" t="s">
        <v>4022</v>
      </c>
      <c r="G4135">
        <v>37230</v>
      </c>
      <c r="H4135" t="s">
        <v>29459</v>
      </c>
      <c r="J4135" t="s">
        <v>33173</v>
      </c>
      <c r="K4135" t="s">
        <v>33174</v>
      </c>
      <c r="L4135" t="s">
        <v>19</v>
      </c>
      <c r="N4135" t="s">
        <v>19</v>
      </c>
      <c r="O4135" t="s">
        <v>1419</v>
      </c>
      <c r="P4135" t="s">
        <v>207</v>
      </c>
      <c r="Q4135" t="s">
        <v>25142</v>
      </c>
      <c r="T4135" t="s">
        <v>244</v>
      </c>
      <c r="U4135">
        <v>37139</v>
      </c>
      <c r="Z4135" s="4"/>
    </row>
    <row r="4136" spans="1:26" ht="12.75" customHeight="1" x14ac:dyDescent="0.2">
      <c r="A4136">
        <v>23544</v>
      </c>
      <c r="B4136" t="s">
        <v>19</v>
      </c>
      <c r="C4136" t="s">
        <v>35</v>
      </c>
      <c r="D4136" t="s">
        <v>33175</v>
      </c>
      <c r="E4136" t="s">
        <v>1998</v>
      </c>
      <c r="F4136" t="s">
        <v>33176</v>
      </c>
      <c r="G4136">
        <v>74800</v>
      </c>
      <c r="H4136" t="s">
        <v>33177</v>
      </c>
      <c r="I4136" t="s">
        <v>33178</v>
      </c>
      <c r="K4136" t="s">
        <v>33179</v>
      </c>
      <c r="L4136" t="s">
        <v>19</v>
      </c>
      <c r="N4136" t="s">
        <v>19</v>
      </c>
      <c r="O4136" t="s">
        <v>19</v>
      </c>
      <c r="P4136" t="s">
        <v>19</v>
      </c>
      <c r="T4136" t="s">
        <v>5043</v>
      </c>
      <c r="U4136">
        <v>74059</v>
      </c>
      <c r="Z4136" s="4"/>
    </row>
    <row r="4137" spans="1:26" ht="12.75" customHeight="1" x14ac:dyDescent="0.2">
      <c r="A4137">
        <v>8418</v>
      </c>
      <c r="B4137" t="s">
        <v>19</v>
      </c>
      <c r="C4137" t="s">
        <v>668</v>
      </c>
      <c r="D4137" t="s">
        <v>13899</v>
      </c>
      <c r="E4137" t="s">
        <v>13900</v>
      </c>
      <c r="F4137" t="s">
        <v>8785</v>
      </c>
      <c r="G4137">
        <v>56250</v>
      </c>
      <c r="H4137" t="s">
        <v>13901</v>
      </c>
      <c r="J4137" t="s">
        <v>13902</v>
      </c>
      <c r="L4137" t="s">
        <v>8785</v>
      </c>
      <c r="M4137">
        <v>56250</v>
      </c>
      <c r="N4137" t="s">
        <v>259</v>
      </c>
      <c r="O4137" t="s">
        <v>13903</v>
      </c>
      <c r="P4137" t="s">
        <v>46</v>
      </c>
      <c r="Q4137" t="s">
        <v>47</v>
      </c>
      <c r="R4137" t="s">
        <v>13904</v>
      </c>
      <c r="S4137" t="s">
        <v>33</v>
      </c>
      <c r="U4137" t="s">
        <v>49</v>
      </c>
      <c r="V4137">
        <v>56231</v>
      </c>
      <c r="Z4137" s="4"/>
    </row>
    <row r="4138" spans="1:26" ht="12.75" customHeight="1" x14ac:dyDescent="0.2">
      <c r="A4138">
        <v>22961</v>
      </c>
      <c r="B4138" t="s">
        <v>19</v>
      </c>
      <c r="C4138" t="s">
        <v>51</v>
      </c>
      <c r="D4138" t="s">
        <v>28539</v>
      </c>
      <c r="E4138" t="s">
        <v>1998</v>
      </c>
      <c r="F4138" t="s">
        <v>28540</v>
      </c>
      <c r="G4138">
        <v>71580</v>
      </c>
      <c r="H4138" t="s">
        <v>28541</v>
      </c>
      <c r="I4138">
        <v>385741496</v>
      </c>
      <c r="J4138" t="s">
        <v>28542</v>
      </c>
      <c r="K4138" t="s">
        <v>28543</v>
      </c>
      <c r="L4138" t="s">
        <v>19</v>
      </c>
      <c r="N4138" t="s">
        <v>19</v>
      </c>
      <c r="O4138" t="s">
        <v>252</v>
      </c>
      <c r="P4138" t="s">
        <v>11380</v>
      </c>
      <c r="Q4138" t="s">
        <v>26379</v>
      </c>
      <c r="T4138" t="s">
        <v>254</v>
      </c>
      <c r="U4138">
        <v>71196</v>
      </c>
      <c r="Z4138" s="4"/>
    </row>
    <row r="4139" spans="1:26" ht="12.75" customHeight="1" x14ac:dyDescent="0.2">
      <c r="A4139">
        <v>4660</v>
      </c>
      <c r="B4139" t="s">
        <v>19</v>
      </c>
      <c r="C4139" t="s">
        <v>35</v>
      </c>
      <c r="D4139" t="s">
        <v>3404</v>
      </c>
      <c r="E4139" t="s">
        <v>3405</v>
      </c>
      <c r="F4139" t="s">
        <v>3406</v>
      </c>
      <c r="G4139">
        <v>38460</v>
      </c>
      <c r="H4139" t="s">
        <v>3407</v>
      </c>
      <c r="I4139" t="s">
        <v>3408</v>
      </c>
      <c r="K4139" t="s">
        <v>3409</v>
      </c>
      <c r="L4139" t="s">
        <v>3410</v>
      </c>
      <c r="M4139">
        <v>38460</v>
      </c>
      <c r="N4139" t="s">
        <v>3411</v>
      </c>
      <c r="O4139" t="s">
        <v>1133</v>
      </c>
      <c r="P4139" t="s">
        <v>1134</v>
      </c>
      <c r="Q4139" t="s">
        <v>3412</v>
      </c>
      <c r="R4139" t="s">
        <v>33</v>
      </c>
      <c r="T4139" t="s">
        <v>716</v>
      </c>
      <c r="U4139">
        <v>38282</v>
      </c>
      <c r="Z4139" s="4"/>
    </row>
    <row r="4140" spans="1:26" ht="12.75" customHeight="1" x14ac:dyDescent="0.2">
      <c r="A4140">
        <v>11632</v>
      </c>
      <c r="B4140" t="s">
        <v>19</v>
      </c>
      <c r="C4140" t="s">
        <v>35</v>
      </c>
      <c r="D4140" t="s">
        <v>3404</v>
      </c>
      <c r="E4140" t="s">
        <v>3288</v>
      </c>
      <c r="F4140" t="s">
        <v>13905</v>
      </c>
      <c r="G4140">
        <v>35240</v>
      </c>
      <c r="H4140" t="s">
        <v>2025</v>
      </c>
      <c r="J4140">
        <v>608822382</v>
      </c>
      <c r="L4140" t="s">
        <v>19</v>
      </c>
      <c r="N4140" t="s">
        <v>19</v>
      </c>
      <c r="O4140" t="s">
        <v>46</v>
      </c>
      <c r="P4140" t="s">
        <v>169</v>
      </c>
      <c r="Q4140" t="s">
        <v>13906</v>
      </c>
      <c r="T4140" t="s">
        <v>101</v>
      </c>
      <c r="U4140">
        <v>35165</v>
      </c>
      <c r="Z4140" s="4"/>
    </row>
    <row r="4141" spans="1:26" ht="12.75" customHeight="1" x14ac:dyDescent="0.2">
      <c r="A4141">
        <v>15058</v>
      </c>
      <c r="B4141" t="s">
        <v>19</v>
      </c>
      <c r="C4141" t="s">
        <v>35</v>
      </c>
      <c r="D4141" t="s">
        <v>3404</v>
      </c>
      <c r="E4141" t="s">
        <v>404</v>
      </c>
      <c r="F4141" t="s">
        <v>18944</v>
      </c>
      <c r="G4141">
        <v>60480</v>
      </c>
      <c r="H4141" t="s">
        <v>18945</v>
      </c>
      <c r="I4141" t="s">
        <v>18946</v>
      </c>
      <c r="J4141" t="s">
        <v>18947</v>
      </c>
      <c r="K4141" t="s">
        <v>18948</v>
      </c>
      <c r="L4141" t="s">
        <v>19</v>
      </c>
      <c r="N4141" t="s">
        <v>19</v>
      </c>
      <c r="O4141" t="s">
        <v>13695</v>
      </c>
      <c r="P4141" t="s">
        <v>13706</v>
      </c>
      <c r="Q4141" t="s">
        <v>16428</v>
      </c>
      <c r="T4141" t="s">
        <v>359</v>
      </c>
      <c r="U4141">
        <v>60003</v>
      </c>
      <c r="Z4141" s="4"/>
    </row>
    <row r="4142" spans="1:26" ht="12.75" customHeight="1" x14ac:dyDescent="0.2">
      <c r="A4142">
        <v>15598</v>
      </c>
      <c r="B4142" t="s">
        <v>19</v>
      </c>
      <c r="C4142" t="s">
        <v>19</v>
      </c>
      <c r="D4142" t="s">
        <v>18949</v>
      </c>
      <c r="E4142" t="s">
        <v>1272</v>
      </c>
      <c r="F4142" t="s">
        <v>18950</v>
      </c>
      <c r="G4142">
        <v>36700</v>
      </c>
      <c r="H4142" t="s">
        <v>18951</v>
      </c>
      <c r="I4142" t="s">
        <v>18952</v>
      </c>
      <c r="K4142" t="s">
        <v>18953</v>
      </c>
      <c r="L4142" t="s">
        <v>19</v>
      </c>
      <c r="N4142" t="s">
        <v>19</v>
      </c>
      <c r="O4142" t="s">
        <v>12011</v>
      </c>
      <c r="P4142" t="s">
        <v>6926</v>
      </c>
      <c r="Q4142" t="s">
        <v>18954</v>
      </c>
      <c r="T4142" t="s">
        <v>410</v>
      </c>
      <c r="U4142">
        <v>36188</v>
      </c>
      <c r="Z4142" s="4"/>
    </row>
    <row r="4143" spans="1:26" ht="12.75" customHeight="1" x14ac:dyDescent="0.2">
      <c r="A4143">
        <v>8725</v>
      </c>
      <c r="B4143" t="s">
        <v>19</v>
      </c>
      <c r="C4143" t="s">
        <v>5553</v>
      </c>
      <c r="D4143" t="s">
        <v>13907</v>
      </c>
      <c r="E4143" t="s">
        <v>19</v>
      </c>
      <c r="F4143" t="s">
        <v>13908</v>
      </c>
      <c r="G4143">
        <v>22130</v>
      </c>
      <c r="H4143" t="s">
        <v>13909</v>
      </c>
      <c r="K4143" t="s">
        <v>13910</v>
      </c>
      <c r="L4143" t="s">
        <v>13911</v>
      </c>
      <c r="M4143">
        <v>93140</v>
      </c>
      <c r="N4143" t="s">
        <v>13912</v>
      </c>
      <c r="O4143" t="s">
        <v>46</v>
      </c>
      <c r="P4143" t="s">
        <v>402</v>
      </c>
      <c r="Q4143" t="s">
        <v>50</v>
      </c>
      <c r="R4143" t="s">
        <v>33</v>
      </c>
      <c r="T4143" t="s">
        <v>112</v>
      </c>
      <c r="U4143">
        <v>22014</v>
      </c>
      <c r="Z4143" s="4"/>
    </row>
    <row r="4144" spans="1:26" ht="12.75" customHeight="1" x14ac:dyDescent="0.2">
      <c r="A4144">
        <v>6441</v>
      </c>
      <c r="B4144" t="s">
        <v>19</v>
      </c>
      <c r="C4144" t="s">
        <v>1039</v>
      </c>
      <c r="D4144" t="s">
        <v>13913</v>
      </c>
      <c r="E4144" t="s">
        <v>7951</v>
      </c>
      <c r="F4144" t="s">
        <v>1164</v>
      </c>
      <c r="G4144">
        <v>44390</v>
      </c>
      <c r="H4144" t="s">
        <v>13914</v>
      </c>
      <c r="I4144">
        <v>240375570</v>
      </c>
      <c r="K4144" t="s">
        <v>13915</v>
      </c>
      <c r="L4144" t="s">
        <v>19</v>
      </c>
      <c r="N4144" t="s">
        <v>19</v>
      </c>
      <c r="O4144" t="s">
        <v>1168</v>
      </c>
      <c r="P4144" t="s">
        <v>416</v>
      </c>
      <c r="Q4144" t="s">
        <v>12901</v>
      </c>
      <c r="T4144" t="s">
        <v>125</v>
      </c>
      <c r="U4144">
        <v>44149</v>
      </c>
      <c r="Z4144" s="4"/>
    </row>
    <row r="4145" spans="1:26" ht="12.75" customHeight="1" x14ac:dyDescent="0.2">
      <c r="A4145">
        <v>20968</v>
      </c>
      <c r="B4145" t="s">
        <v>19</v>
      </c>
      <c r="C4145" t="s">
        <v>35</v>
      </c>
      <c r="D4145" t="s">
        <v>13913</v>
      </c>
      <c r="E4145" t="s">
        <v>85</v>
      </c>
      <c r="F4145" t="s">
        <v>23527</v>
      </c>
      <c r="G4145">
        <v>53150</v>
      </c>
      <c r="H4145" t="s">
        <v>28544</v>
      </c>
      <c r="J4145" t="s">
        <v>28545</v>
      </c>
      <c r="K4145" t="s">
        <v>28546</v>
      </c>
      <c r="L4145" t="s">
        <v>19</v>
      </c>
      <c r="N4145" t="s">
        <v>19</v>
      </c>
      <c r="O4145" t="s">
        <v>46</v>
      </c>
      <c r="P4145" t="s">
        <v>92</v>
      </c>
      <c r="Q4145" t="s">
        <v>21733</v>
      </c>
      <c r="T4145" t="s">
        <v>94</v>
      </c>
      <c r="U4145">
        <v>53059</v>
      </c>
      <c r="Z4145" s="4"/>
    </row>
    <row r="4146" spans="1:26" ht="12.75" customHeight="1" x14ac:dyDescent="0.2">
      <c r="A4146">
        <v>4770</v>
      </c>
      <c r="B4146" t="s">
        <v>19</v>
      </c>
      <c r="C4146" t="s">
        <v>1846</v>
      </c>
      <c r="D4146" t="s">
        <v>8611</v>
      </c>
      <c r="E4146" t="s">
        <v>8612</v>
      </c>
      <c r="F4146" t="s">
        <v>8613</v>
      </c>
      <c r="G4146">
        <v>14140</v>
      </c>
      <c r="H4146" t="s">
        <v>8614</v>
      </c>
      <c r="J4146">
        <v>628078776</v>
      </c>
      <c r="K4146" t="s">
        <v>8615</v>
      </c>
      <c r="L4146" t="s">
        <v>19</v>
      </c>
      <c r="N4146" t="s">
        <v>19</v>
      </c>
      <c r="O4146" t="s">
        <v>2275</v>
      </c>
      <c r="P4146" t="s">
        <v>366</v>
      </c>
      <c r="Q4146" t="s">
        <v>625</v>
      </c>
      <c r="R4146" t="s">
        <v>4376</v>
      </c>
      <c r="T4146" t="s">
        <v>368</v>
      </c>
      <c r="U4146">
        <v>14583</v>
      </c>
      <c r="Z4146" s="4"/>
    </row>
    <row r="4147" spans="1:26" ht="12.75" customHeight="1" x14ac:dyDescent="0.2">
      <c r="A4147">
        <v>21291</v>
      </c>
      <c r="B4147" t="s">
        <v>19</v>
      </c>
      <c r="C4147" t="s">
        <v>51</v>
      </c>
      <c r="D4147" t="s">
        <v>28547</v>
      </c>
      <c r="E4147" t="s">
        <v>19</v>
      </c>
      <c r="F4147" t="s">
        <v>9842</v>
      </c>
      <c r="G4147">
        <v>19310</v>
      </c>
      <c r="H4147" t="s">
        <v>28548</v>
      </c>
      <c r="J4147">
        <v>670581746</v>
      </c>
      <c r="K4147" t="s">
        <v>28549</v>
      </c>
      <c r="L4147" t="s">
        <v>28550</v>
      </c>
      <c r="M4147">
        <v>19130</v>
      </c>
      <c r="N4147" t="s">
        <v>13217</v>
      </c>
      <c r="O4147" t="s">
        <v>22582</v>
      </c>
      <c r="P4147" t="s">
        <v>12031</v>
      </c>
      <c r="Q4147" t="s">
        <v>27120</v>
      </c>
      <c r="T4147" t="s">
        <v>955</v>
      </c>
      <c r="U4147">
        <v>19015</v>
      </c>
      <c r="Z4147" s="4"/>
    </row>
    <row r="4148" spans="1:26" ht="12.75" customHeight="1" x14ac:dyDescent="0.2">
      <c r="A4148">
        <v>23866</v>
      </c>
      <c r="B4148" t="s">
        <v>19</v>
      </c>
      <c r="C4148" t="s">
        <v>35</v>
      </c>
      <c r="D4148" t="s">
        <v>33180</v>
      </c>
      <c r="E4148" t="s">
        <v>1496</v>
      </c>
      <c r="F4148" t="s">
        <v>10587</v>
      </c>
      <c r="G4148">
        <v>85700</v>
      </c>
      <c r="H4148" t="s">
        <v>33181</v>
      </c>
      <c r="J4148" t="s">
        <v>33182</v>
      </c>
      <c r="K4148" t="s">
        <v>33183</v>
      </c>
      <c r="L4148" t="s">
        <v>19</v>
      </c>
      <c r="N4148" t="s">
        <v>19</v>
      </c>
      <c r="O4148" t="s">
        <v>973</v>
      </c>
      <c r="P4148" t="s">
        <v>318</v>
      </c>
      <c r="Q4148" t="s">
        <v>12389</v>
      </c>
      <c r="T4148" t="s">
        <v>288</v>
      </c>
      <c r="U4148">
        <v>85254</v>
      </c>
      <c r="Z4148" s="4"/>
    </row>
    <row r="4149" spans="1:26" ht="12.75" customHeight="1" x14ac:dyDescent="0.2">
      <c r="A4149">
        <v>21407</v>
      </c>
      <c r="B4149" t="s">
        <v>19</v>
      </c>
      <c r="C4149" t="s">
        <v>113</v>
      </c>
      <c r="D4149" t="s">
        <v>28551</v>
      </c>
      <c r="E4149" t="s">
        <v>1754</v>
      </c>
      <c r="F4149" t="s">
        <v>25678</v>
      </c>
      <c r="G4149">
        <v>44320</v>
      </c>
      <c r="H4149" t="s">
        <v>28552</v>
      </c>
      <c r="J4149" t="s">
        <v>28553</v>
      </c>
      <c r="K4149" t="s">
        <v>28554</v>
      </c>
      <c r="L4149" t="s">
        <v>19</v>
      </c>
      <c r="N4149" t="s">
        <v>19</v>
      </c>
      <c r="O4149" t="s">
        <v>11165</v>
      </c>
      <c r="P4149" t="s">
        <v>3631</v>
      </c>
      <c r="Q4149" t="s">
        <v>26836</v>
      </c>
      <c r="T4149" t="s">
        <v>1161</v>
      </c>
      <c r="U4149">
        <v>44187</v>
      </c>
      <c r="Z4149" s="4"/>
    </row>
    <row r="4150" spans="1:26" ht="12.75" customHeight="1" x14ac:dyDescent="0.2">
      <c r="A4150">
        <v>9821</v>
      </c>
      <c r="B4150" t="s">
        <v>19</v>
      </c>
      <c r="C4150" t="s">
        <v>759</v>
      </c>
      <c r="D4150" t="s">
        <v>13916</v>
      </c>
      <c r="E4150" t="s">
        <v>19</v>
      </c>
      <c r="F4150" t="s">
        <v>7043</v>
      </c>
      <c r="G4150">
        <v>85000</v>
      </c>
      <c r="H4150" t="s">
        <v>19</v>
      </c>
      <c r="L4150" t="s">
        <v>19</v>
      </c>
      <c r="N4150" t="s">
        <v>19</v>
      </c>
      <c r="O4150" t="s">
        <v>46</v>
      </c>
      <c r="P4150" t="s">
        <v>179</v>
      </c>
      <c r="Q4150" t="s">
        <v>280</v>
      </c>
      <c r="T4150" t="s">
        <v>75</v>
      </c>
      <c r="U4150">
        <v>85191</v>
      </c>
      <c r="Z4150" s="4"/>
    </row>
    <row r="4151" spans="1:26" ht="12.75" customHeight="1" x14ac:dyDescent="0.2">
      <c r="A4151">
        <v>26589</v>
      </c>
      <c r="B4151" t="s">
        <v>19</v>
      </c>
      <c r="C4151" t="s">
        <v>51</v>
      </c>
      <c r="D4151" t="s">
        <v>36590</v>
      </c>
      <c r="E4151" t="s">
        <v>10702</v>
      </c>
      <c r="F4151" t="s">
        <v>36591</v>
      </c>
      <c r="G4151">
        <v>61400</v>
      </c>
      <c r="H4151" t="s">
        <v>36592</v>
      </c>
      <c r="I4151">
        <v>616803758</v>
      </c>
      <c r="K4151" t="s">
        <v>36593</v>
      </c>
      <c r="L4151" t="s">
        <v>5778</v>
      </c>
      <c r="M4151">
        <v>75011</v>
      </c>
      <c r="N4151" t="s">
        <v>36594</v>
      </c>
      <c r="O4151" t="s">
        <v>46</v>
      </c>
      <c r="P4151" t="s">
        <v>5760</v>
      </c>
      <c r="Q4151" t="s">
        <v>29288</v>
      </c>
      <c r="T4151" t="s">
        <v>58</v>
      </c>
      <c r="U4151">
        <v>61160</v>
      </c>
      <c r="Z4151" s="4"/>
    </row>
    <row r="4152" spans="1:26" ht="12.75" customHeight="1" x14ac:dyDescent="0.2">
      <c r="A4152">
        <v>21231</v>
      </c>
      <c r="B4152" t="s">
        <v>19</v>
      </c>
      <c r="C4152" t="s">
        <v>51</v>
      </c>
      <c r="D4152" t="s">
        <v>13917</v>
      </c>
      <c r="E4152" t="s">
        <v>13918</v>
      </c>
      <c r="F4152" t="s">
        <v>13919</v>
      </c>
      <c r="G4152">
        <v>66400</v>
      </c>
      <c r="H4152" t="s">
        <v>13920</v>
      </c>
      <c r="I4152" t="s">
        <v>13921</v>
      </c>
      <c r="K4152" t="s">
        <v>13922</v>
      </c>
      <c r="L4152" t="s">
        <v>19</v>
      </c>
      <c r="N4152" t="s">
        <v>19</v>
      </c>
      <c r="O4152" t="s">
        <v>19</v>
      </c>
      <c r="P4152" t="s">
        <v>19</v>
      </c>
      <c r="T4152" t="s">
        <v>3798</v>
      </c>
      <c r="U4152">
        <v>66160</v>
      </c>
      <c r="Z4152" s="4"/>
    </row>
    <row r="4153" spans="1:26" ht="12.75" customHeight="1" x14ac:dyDescent="0.2">
      <c r="A4153">
        <v>17434</v>
      </c>
      <c r="B4153" t="s">
        <v>19</v>
      </c>
      <c r="C4153" t="s">
        <v>51</v>
      </c>
      <c r="D4153" t="s">
        <v>23968</v>
      </c>
      <c r="E4153" t="s">
        <v>19</v>
      </c>
      <c r="F4153" t="s">
        <v>23969</v>
      </c>
      <c r="G4153">
        <v>46100</v>
      </c>
      <c r="H4153" t="s">
        <v>23970</v>
      </c>
      <c r="J4153" t="s">
        <v>23971</v>
      </c>
      <c r="L4153" t="s">
        <v>19</v>
      </c>
      <c r="N4153" t="s">
        <v>19</v>
      </c>
      <c r="O4153" t="s">
        <v>46</v>
      </c>
      <c r="P4153" t="s">
        <v>12031</v>
      </c>
      <c r="Q4153" t="s">
        <v>23972</v>
      </c>
      <c r="T4153" t="s">
        <v>239</v>
      </c>
      <c r="U4153">
        <v>46180</v>
      </c>
      <c r="Z4153" s="4"/>
    </row>
    <row r="4154" spans="1:26" ht="12.75" customHeight="1" x14ac:dyDescent="0.2">
      <c r="A4154">
        <v>8255</v>
      </c>
      <c r="B4154" t="s">
        <v>19</v>
      </c>
      <c r="C4154" t="s">
        <v>6336</v>
      </c>
      <c r="D4154" t="s">
        <v>13923</v>
      </c>
      <c r="E4154" t="s">
        <v>19</v>
      </c>
      <c r="F4154" t="s">
        <v>7890</v>
      </c>
      <c r="G4154">
        <v>56490</v>
      </c>
      <c r="H4154" t="s">
        <v>13924</v>
      </c>
      <c r="I4154" t="s">
        <v>13925</v>
      </c>
      <c r="L4154" t="s">
        <v>19</v>
      </c>
      <c r="N4154" t="s">
        <v>19</v>
      </c>
      <c r="O4154" t="s">
        <v>46</v>
      </c>
      <c r="P4154" t="s">
        <v>1906</v>
      </c>
      <c r="Q4154" t="s">
        <v>5912</v>
      </c>
      <c r="R4154" t="s">
        <v>33</v>
      </c>
      <c r="T4154" t="s">
        <v>49</v>
      </c>
      <c r="U4154">
        <v>56080</v>
      </c>
      <c r="Z4154" s="4"/>
    </row>
    <row r="4155" spans="1:26" ht="12.75" customHeight="1" x14ac:dyDescent="0.2">
      <c r="A4155">
        <v>12700</v>
      </c>
      <c r="B4155" t="s">
        <v>19</v>
      </c>
      <c r="C4155" t="s">
        <v>113</v>
      </c>
      <c r="D4155" t="s">
        <v>18955</v>
      </c>
      <c r="E4155" t="s">
        <v>18956</v>
      </c>
      <c r="F4155" t="s">
        <v>256</v>
      </c>
      <c r="G4155">
        <v>29340</v>
      </c>
      <c r="H4155" t="s">
        <v>18957</v>
      </c>
      <c r="I4155" t="s">
        <v>18958</v>
      </c>
      <c r="L4155" t="s">
        <v>19</v>
      </c>
      <c r="N4155" t="s">
        <v>19</v>
      </c>
      <c r="O4155" t="s">
        <v>46</v>
      </c>
      <c r="P4155" t="s">
        <v>47</v>
      </c>
      <c r="Q4155" t="s">
        <v>18959</v>
      </c>
      <c r="T4155" t="s">
        <v>262</v>
      </c>
      <c r="U4155">
        <v>29236</v>
      </c>
      <c r="Z4155" s="4"/>
    </row>
    <row r="4156" spans="1:26" ht="12.75" customHeight="1" x14ac:dyDescent="0.2">
      <c r="A4156">
        <v>18653</v>
      </c>
      <c r="B4156" t="s">
        <v>19</v>
      </c>
      <c r="C4156" t="s">
        <v>35</v>
      </c>
      <c r="D4156" t="s">
        <v>18955</v>
      </c>
      <c r="E4156" t="s">
        <v>2122</v>
      </c>
      <c r="F4156" t="s">
        <v>20865</v>
      </c>
      <c r="G4156">
        <v>41160</v>
      </c>
      <c r="H4156" t="s">
        <v>23973</v>
      </c>
      <c r="I4156" t="s">
        <v>23974</v>
      </c>
      <c r="J4156" t="s">
        <v>23975</v>
      </c>
      <c r="L4156" t="s">
        <v>19</v>
      </c>
      <c r="N4156" t="s">
        <v>19</v>
      </c>
      <c r="O4156" t="s">
        <v>4259</v>
      </c>
      <c r="P4156" t="s">
        <v>207</v>
      </c>
      <c r="Q4156" t="s">
        <v>20339</v>
      </c>
      <c r="T4156" t="s">
        <v>244</v>
      </c>
      <c r="U4156">
        <v>41186</v>
      </c>
      <c r="Z4156" s="4"/>
    </row>
    <row r="4157" spans="1:26" ht="12.75" customHeight="1" x14ac:dyDescent="0.2">
      <c r="A4157">
        <v>11030</v>
      </c>
      <c r="B4157" t="s">
        <v>19</v>
      </c>
      <c r="C4157" t="s">
        <v>35</v>
      </c>
      <c r="D4157" t="s">
        <v>13926</v>
      </c>
      <c r="E4157" t="s">
        <v>1178</v>
      </c>
      <c r="F4157" t="s">
        <v>4212</v>
      </c>
      <c r="G4157">
        <v>29830</v>
      </c>
      <c r="H4157" t="s">
        <v>13927</v>
      </c>
      <c r="I4157">
        <v>686027419</v>
      </c>
      <c r="L4157" t="s">
        <v>19</v>
      </c>
      <c r="N4157" t="s">
        <v>19</v>
      </c>
      <c r="O4157" t="s">
        <v>81</v>
      </c>
      <c r="P4157" t="s">
        <v>7282</v>
      </c>
      <c r="Q4157" t="s">
        <v>13371</v>
      </c>
      <c r="R4157" t="s">
        <v>13928</v>
      </c>
      <c r="T4157" t="s">
        <v>653</v>
      </c>
      <c r="U4157">
        <v>29178</v>
      </c>
      <c r="Z4157" s="4"/>
    </row>
    <row r="4158" spans="1:26" ht="12.75" customHeight="1" x14ac:dyDescent="0.2">
      <c r="A4158">
        <v>12891</v>
      </c>
      <c r="B4158" t="s">
        <v>19</v>
      </c>
      <c r="C4158" t="s">
        <v>19</v>
      </c>
      <c r="D4158" t="s">
        <v>18960</v>
      </c>
      <c r="E4158" t="s">
        <v>7186</v>
      </c>
      <c r="F4158" t="s">
        <v>18961</v>
      </c>
      <c r="G4158">
        <v>38510</v>
      </c>
      <c r="H4158" t="s">
        <v>18962</v>
      </c>
      <c r="I4158">
        <v>681097264</v>
      </c>
      <c r="K4158" t="s">
        <v>18963</v>
      </c>
      <c r="L4158" t="s">
        <v>19</v>
      </c>
      <c r="N4158" t="s">
        <v>19</v>
      </c>
      <c r="O4158" t="s">
        <v>46</v>
      </c>
      <c r="P4158" t="s">
        <v>10272</v>
      </c>
      <c r="Q4158" t="s">
        <v>18964</v>
      </c>
      <c r="R4158" t="s">
        <v>18964</v>
      </c>
      <c r="S4158" t="s">
        <v>560</v>
      </c>
      <c r="T4158" t="s">
        <v>716</v>
      </c>
      <c r="U4158">
        <v>38458</v>
      </c>
      <c r="Z4158" s="4"/>
    </row>
    <row r="4159" spans="1:26" ht="12.75" customHeight="1" x14ac:dyDescent="0.2">
      <c r="A4159">
        <v>13430</v>
      </c>
      <c r="B4159" t="s">
        <v>19</v>
      </c>
      <c r="C4159" t="s">
        <v>113</v>
      </c>
      <c r="D4159" t="s">
        <v>18965</v>
      </c>
      <c r="E4159" t="s">
        <v>9676</v>
      </c>
      <c r="F4159" t="s">
        <v>18966</v>
      </c>
      <c r="G4159">
        <v>30570</v>
      </c>
      <c r="H4159" t="s">
        <v>18967</v>
      </c>
      <c r="I4159" t="s">
        <v>18968</v>
      </c>
      <c r="K4159" t="s">
        <v>18969</v>
      </c>
      <c r="L4159" t="s">
        <v>19</v>
      </c>
      <c r="N4159" t="s">
        <v>19</v>
      </c>
      <c r="O4159" t="s">
        <v>4427</v>
      </c>
      <c r="P4159" t="s">
        <v>491</v>
      </c>
      <c r="Q4159" t="s">
        <v>18627</v>
      </c>
      <c r="T4159" t="s">
        <v>239</v>
      </c>
      <c r="U4159">
        <v>30190</v>
      </c>
      <c r="Z4159" s="4"/>
    </row>
    <row r="4160" spans="1:26" ht="12.75" customHeight="1" x14ac:dyDescent="0.2">
      <c r="A4160">
        <v>24101</v>
      </c>
      <c r="B4160" t="s">
        <v>19</v>
      </c>
      <c r="C4160" t="s">
        <v>51</v>
      </c>
      <c r="D4160" t="s">
        <v>18965</v>
      </c>
      <c r="E4160" t="s">
        <v>1559</v>
      </c>
      <c r="F4160" t="s">
        <v>33184</v>
      </c>
      <c r="G4160">
        <v>29380</v>
      </c>
      <c r="H4160" t="s">
        <v>33185</v>
      </c>
      <c r="K4160" t="s">
        <v>33186</v>
      </c>
      <c r="L4160" t="s">
        <v>19</v>
      </c>
      <c r="N4160" t="s">
        <v>19</v>
      </c>
      <c r="O4160" t="s">
        <v>817</v>
      </c>
      <c r="P4160" t="s">
        <v>47</v>
      </c>
      <c r="Q4160" t="s">
        <v>27035</v>
      </c>
      <c r="T4160" t="s">
        <v>262</v>
      </c>
      <c r="U4160">
        <v>29300</v>
      </c>
      <c r="Z4160" s="4"/>
    </row>
    <row r="4161" spans="1:26" ht="12.75" customHeight="1" x14ac:dyDescent="0.2">
      <c r="A4161">
        <v>21268</v>
      </c>
      <c r="B4161" t="s">
        <v>19</v>
      </c>
      <c r="C4161" t="s">
        <v>35</v>
      </c>
      <c r="D4161" t="s">
        <v>28555</v>
      </c>
      <c r="E4161" t="s">
        <v>1327</v>
      </c>
      <c r="F4161" t="s">
        <v>9589</v>
      </c>
      <c r="G4161">
        <v>56130</v>
      </c>
      <c r="H4161" t="s">
        <v>28556</v>
      </c>
      <c r="J4161">
        <v>631063136</v>
      </c>
      <c r="L4161" t="s">
        <v>10805</v>
      </c>
      <c r="M4161">
        <v>56100</v>
      </c>
      <c r="N4161" t="s">
        <v>1016</v>
      </c>
      <c r="O4161" t="s">
        <v>28557</v>
      </c>
      <c r="P4161" t="s">
        <v>46</v>
      </c>
      <c r="Q4161" t="s">
        <v>3228</v>
      </c>
      <c r="R4161" t="s">
        <v>26279</v>
      </c>
      <c r="U4161" t="s">
        <v>49</v>
      </c>
      <c r="V4161">
        <v>56147</v>
      </c>
      <c r="Z4161" s="4"/>
    </row>
    <row r="4162" spans="1:26" ht="12.75" customHeight="1" x14ac:dyDescent="0.2">
      <c r="A4162">
        <v>24854</v>
      </c>
      <c r="B4162" t="s">
        <v>19</v>
      </c>
      <c r="C4162" t="s">
        <v>35</v>
      </c>
      <c r="D4162" t="s">
        <v>33187</v>
      </c>
      <c r="E4162" t="s">
        <v>218</v>
      </c>
      <c r="F4162" t="s">
        <v>8421</v>
      </c>
      <c r="G4162">
        <v>38160</v>
      </c>
      <c r="H4162" t="s">
        <v>33188</v>
      </c>
      <c r="J4162" t="s">
        <v>33189</v>
      </c>
      <c r="L4162" t="s">
        <v>19</v>
      </c>
      <c r="N4162" t="s">
        <v>19</v>
      </c>
      <c r="O4162" t="s">
        <v>46</v>
      </c>
      <c r="P4162" t="s">
        <v>6977</v>
      </c>
      <c r="Q4162" t="s">
        <v>18620</v>
      </c>
      <c r="T4162" t="s">
        <v>699</v>
      </c>
      <c r="U4162">
        <v>38359</v>
      </c>
      <c r="Z4162" s="4"/>
    </row>
    <row r="4163" spans="1:26" ht="12.75" customHeight="1" x14ac:dyDescent="0.2">
      <c r="A4163">
        <v>22895</v>
      </c>
      <c r="B4163" t="s">
        <v>19</v>
      </c>
      <c r="C4163" t="s">
        <v>51</v>
      </c>
      <c r="D4163" t="s">
        <v>28558</v>
      </c>
      <c r="E4163" t="s">
        <v>28559</v>
      </c>
      <c r="F4163" t="s">
        <v>1225</v>
      </c>
      <c r="G4163">
        <v>35580</v>
      </c>
      <c r="H4163" t="s">
        <v>28560</v>
      </c>
      <c r="L4163" t="s">
        <v>19</v>
      </c>
      <c r="N4163" t="s">
        <v>19</v>
      </c>
      <c r="O4163" t="s">
        <v>438</v>
      </c>
      <c r="P4163" t="s">
        <v>169</v>
      </c>
      <c r="Q4163" t="s">
        <v>26268</v>
      </c>
      <c r="T4163" t="s">
        <v>101</v>
      </c>
      <c r="U4163">
        <v>35126</v>
      </c>
      <c r="Z4163" s="4"/>
    </row>
    <row r="4164" spans="1:26" ht="12.75" customHeight="1" x14ac:dyDescent="0.2">
      <c r="A4164">
        <v>21320</v>
      </c>
      <c r="B4164" t="s">
        <v>19</v>
      </c>
      <c r="C4164" t="s">
        <v>51</v>
      </c>
      <c r="D4164" t="s">
        <v>28561</v>
      </c>
      <c r="E4164" t="s">
        <v>19</v>
      </c>
      <c r="F4164" t="s">
        <v>28562</v>
      </c>
      <c r="G4164">
        <v>40410</v>
      </c>
      <c r="H4164" t="s">
        <v>28563</v>
      </c>
      <c r="K4164" t="s">
        <v>28564</v>
      </c>
      <c r="L4164" t="s">
        <v>28565</v>
      </c>
      <c r="M4164">
        <v>33650</v>
      </c>
      <c r="N4164" t="s">
        <v>28566</v>
      </c>
      <c r="O4164" t="s">
        <v>30</v>
      </c>
      <c r="P4164" t="s">
        <v>5874</v>
      </c>
      <c r="Q4164" t="s">
        <v>24886</v>
      </c>
      <c r="T4164" t="s">
        <v>532</v>
      </c>
      <c r="U4164">
        <v>40200</v>
      </c>
      <c r="Z4164" s="4"/>
    </row>
    <row r="4165" spans="1:26" ht="12.75" customHeight="1" x14ac:dyDescent="0.2">
      <c r="A4165">
        <v>16591</v>
      </c>
      <c r="B4165" t="s">
        <v>19</v>
      </c>
      <c r="C4165" t="s">
        <v>51</v>
      </c>
      <c r="D4165" t="s">
        <v>23976</v>
      </c>
      <c r="E4165" t="s">
        <v>23977</v>
      </c>
      <c r="F4165" t="s">
        <v>23978</v>
      </c>
      <c r="G4165">
        <v>6140</v>
      </c>
      <c r="H4165" t="s">
        <v>23979</v>
      </c>
      <c r="J4165" t="s">
        <v>23980</v>
      </c>
      <c r="K4165" t="s">
        <v>23981</v>
      </c>
      <c r="L4165" t="s">
        <v>19</v>
      </c>
      <c r="N4165" t="s">
        <v>19</v>
      </c>
      <c r="O4165" t="s">
        <v>46</v>
      </c>
      <c r="P4165" t="s">
        <v>491</v>
      </c>
      <c r="Q4165" t="s">
        <v>23982</v>
      </c>
      <c r="T4165" t="s">
        <v>8068</v>
      </c>
      <c r="U4165">
        <v>6148</v>
      </c>
      <c r="Z4165" s="4"/>
    </row>
    <row r="4166" spans="1:26" ht="12.75" customHeight="1" x14ac:dyDescent="0.2">
      <c r="A4166">
        <v>19684</v>
      </c>
      <c r="B4166" t="s">
        <v>19</v>
      </c>
      <c r="C4166" t="s">
        <v>51</v>
      </c>
      <c r="D4166" t="s">
        <v>28567</v>
      </c>
      <c r="E4166" t="s">
        <v>18001</v>
      </c>
      <c r="F4166" t="s">
        <v>26376</v>
      </c>
      <c r="G4166">
        <v>63970</v>
      </c>
      <c r="H4166" t="s">
        <v>28568</v>
      </c>
      <c r="I4166">
        <v>964272289</v>
      </c>
      <c r="J4166">
        <v>681405106</v>
      </c>
      <c r="L4166" t="s">
        <v>28569</v>
      </c>
      <c r="M4166">
        <v>63122</v>
      </c>
      <c r="N4166" t="s">
        <v>28570</v>
      </c>
      <c r="O4166" t="s">
        <v>1419</v>
      </c>
      <c r="P4166" t="s">
        <v>20510</v>
      </c>
      <c r="Q4166" t="s">
        <v>21907</v>
      </c>
      <c r="T4166" t="s">
        <v>955</v>
      </c>
      <c r="U4166">
        <v>63026</v>
      </c>
      <c r="Z4166" s="4"/>
    </row>
    <row r="4167" spans="1:26" ht="12.75" customHeight="1" x14ac:dyDescent="0.2">
      <c r="A4167">
        <v>10821</v>
      </c>
      <c r="B4167" t="s">
        <v>19</v>
      </c>
      <c r="C4167" t="s">
        <v>68</v>
      </c>
      <c r="D4167" t="s">
        <v>13929</v>
      </c>
      <c r="E4167" t="s">
        <v>19</v>
      </c>
      <c r="F4167" t="s">
        <v>7043</v>
      </c>
      <c r="G4167">
        <v>85000</v>
      </c>
      <c r="H4167" t="s">
        <v>19</v>
      </c>
      <c r="L4167" t="s">
        <v>19</v>
      </c>
      <c r="N4167" t="s">
        <v>19</v>
      </c>
      <c r="O4167" t="s">
        <v>46</v>
      </c>
      <c r="P4167" t="s">
        <v>179</v>
      </c>
      <c r="Q4167" t="s">
        <v>12957</v>
      </c>
      <c r="T4167" t="s">
        <v>75</v>
      </c>
      <c r="U4167">
        <v>85191</v>
      </c>
      <c r="Z4167" s="4"/>
    </row>
    <row r="4168" spans="1:26" ht="12.75" customHeight="1" x14ac:dyDescent="0.2">
      <c r="A4168">
        <v>6922</v>
      </c>
      <c r="B4168" t="s">
        <v>19</v>
      </c>
      <c r="C4168" t="s">
        <v>19</v>
      </c>
      <c r="D4168" t="s">
        <v>8616</v>
      </c>
      <c r="E4168" t="s">
        <v>1334</v>
      </c>
      <c r="F4168" t="s">
        <v>8617</v>
      </c>
      <c r="G4168">
        <v>86120</v>
      </c>
      <c r="H4168" t="s">
        <v>4784</v>
      </c>
      <c r="I4168" t="s">
        <v>8618</v>
      </c>
      <c r="J4168" t="s">
        <v>8619</v>
      </c>
      <c r="K4168" t="s">
        <v>8620</v>
      </c>
      <c r="L4168" t="s">
        <v>8621</v>
      </c>
      <c r="M4168" t="s">
        <v>8622</v>
      </c>
      <c r="N4168">
        <v>95330</v>
      </c>
      <c r="O4168" t="s">
        <v>2750</v>
      </c>
      <c r="P4168" t="s">
        <v>8623</v>
      </c>
      <c r="Q4168" t="s">
        <v>1419</v>
      </c>
      <c r="R4168" t="s">
        <v>6926</v>
      </c>
      <c r="S4168" t="s">
        <v>8624</v>
      </c>
      <c r="V4168" t="s">
        <v>410</v>
      </c>
      <c r="W4168">
        <v>86022</v>
      </c>
      <c r="Z4168" s="4"/>
    </row>
    <row r="4169" spans="1:26" ht="12.75" customHeight="1" x14ac:dyDescent="0.2">
      <c r="A4169">
        <v>17637</v>
      </c>
      <c r="B4169" t="s">
        <v>19</v>
      </c>
      <c r="C4169" t="s">
        <v>113</v>
      </c>
      <c r="D4169" t="s">
        <v>23983</v>
      </c>
      <c r="E4169" t="s">
        <v>1682</v>
      </c>
      <c r="F4169" t="s">
        <v>23984</v>
      </c>
      <c r="G4169">
        <v>34160</v>
      </c>
      <c r="H4169" t="s">
        <v>23985</v>
      </c>
      <c r="I4169" t="s">
        <v>23986</v>
      </c>
      <c r="J4169" t="s">
        <v>23987</v>
      </c>
      <c r="K4169" t="s">
        <v>23988</v>
      </c>
      <c r="L4169" t="s">
        <v>19</v>
      </c>
      <c r="N4169" t="s">
        <v>19</v>
      </c>
      <c r="O4169" t="s">
        <v>4427</v>
      </c>
      <c r="P4169" t="s">
        <v>491</v>
      </c>
      <c r="Q4169" t="s">
        <v>22664</v>
      </c>
      <c r="T4169" t="s">
        <v>395</v>
      </c>
      <c r="U4169">
        <v>34249</v>
      </c>
      <c r="Z4169" s="4"/>
    </row>
    <row r="4170" spans="1:26" ht="12.75" customHeight="1" x14ac:dyDescent="0.2">
      <c r="A4170">
        <v>4907</v>
      </c>
      <c r="B4170" t="s">
        <v>19</v>
      </c>
      <c r="C4170" t="s">
        <v>35</v>
      </c>
      <c r="D4170" t="s">
        <v>8625</v>
      </c>
      <c r="E4170" t="s">
        <v>8626</v>
      </c>
      <c r="F4170" t="s">
        <v>8627</v>
      </c>
      <c r="G4170">
        <v>19160</v>
      </c>
      <c r="H4170" t="s">
        <v>8628</v>
      </c>
      <c r="I4170" t="s">
        <v>8629</v>
      </c>
      <c r="J4170" t="s">
        <v>8630</v>
      </c>
      <c r="K4170" t="s">
        <v>8631</v>
      </c>
      <c r="L4170" t="s">
        <v>8632</v>
      </c>
      <c r="M4170">
        <v>19160</v>
      </c>
      <c r="N4170" t="s">
        <v>8633</v>
      </c>
      <c r="O4170" t="s">
        <v>46</v>
      </c>
      <c r="P4170" t="s">
        <v>953</v>
      </c>
      <c r="Q4170" t="s">
        <v>7919</v>
      </c>
      <c r="R4170" t="s">
        <v>33</v>
      </c>
      <c r="T4170" t="s">
        <v>955</v>
      </c>
      <c r="U4170">
        <v>19256</v>
      </c>
      <c r="Z4170" s="4"/>
    </row>
    <row r="4171" spans="1:26" ht="12.75" customHeight="1" x14ac:dyDescent="0.2">
      <c r="A4171">
        <v>5177</v>
      </c>
      <c r="B4171" t="s">
        <v>19</v>
      </c>
      <c r="C4171" t="s">
        <v>8634</v>
      </c>
      <c r="D4171" t="s">
        <v>8635</v>
      </c>
      <c r="E4171" t="s">
        <v>1682</v>
      </c>
      <c r="F4171" t="s">
        <v>8636</v>
      </c>
      <c r="G4171">
        <v>19190</v>
      </c>
      <c r="H4171" t="s">
        <v>8637</v>
      </c>
      <c r="J4171" t="s">
        <v>8638</v>
      </c>
      <c r="K4171" t="s">
        <v>8639</v>
      </c>
      <c r="L4171" t="s">
        <v>19</v>
      </c>
      <c r="N4171" t="s">
        <v>19</v>
      </c>
      <c r="O4171" t="s">
        <v>1862</v>
      </c>
      <c r="P4171" t="s">
        <v>953</v>
      </c>
      <c r="Q4171" t="s">
        <v>8640</v>
      </c>
      <c r="R4171" t="s">
        <v>33</v>
      </c>
      <c r="T4171" t="s">
        <v>955</v>
      </c>
      <c r="U4171">
        <v>19257</v>
      </c>
      <c r="Z4171" s="4"/>
    </row>
    <row r="4172" spans="1:26" ht="12.75" customHeight="1" x14ac:dyDescent="0.2">
      <c r="A4172">
        <v>3090</v>
      </c>
      <c r="B4172" t="s">
        <v>19</v>
      </c>
      <c r="C4172" t="s">
        <v>148</v>
      </c>
      <c r="D4172" t="s">
        <v>3413</v>
      </c>
      <c r="E4172" t="s">
        <v>3414</v>
      </c>
      <c r="F4172" t="s">
        <v>3415</v>
      </c>
      <c r="G4172">
        <v>35580</v>
      </c>
      <c r="H4172" t="s">
        <v>3416</v>
      </c>
      <c r="J4172" t="s">
        <v>3417</v>
      </c>
      <c r="K4172" t="s">
        <v>3418</v>
      </c>
      <c r="L4172" t="s">
        <v>19</v>
      </c>
      <c r="N4172" t="s">
        <v>19</v>
      </c>
      <c r="O4172" t="s">
        <v>168</v>
      </c>
      <c r="P4172" t="s">
        <v>169</v>
      </c>
      <c r="Q4172" t="s">
        <v>3419</v>
      </c>
      <c r="R4172" t="s">
        <v>3420</v>
      </c>
      <c r="T4172" t="s">
        <v>101</v>
      </c>
      <c r="U4172">
        <v>35127</v>
      </c>
      <c r="Z4172" s="4"/>
    </row>
    <row r="4173" spans="1:26" ht="12.75" customHeight="1" x14ac:dyDescent="0.2">
      <c r="A4173">
        <v>6807</v>
      </c>
      <c r="B4173" t="s">
        <v>19</v>
      </c>
      <c r="C4173" t="s">
        <v>95</v>
      </c>
      <c r="D4173" t="s">
        <v>8641</v>
      </c>
      <c r="E4173" t="s">
        <v>1496</v>
      </c>
      <c r="F4173" t="s">
        <v>976</v>
      </c>
      <c r="G4173">
        <v>44360</v>
      </c>
      <c r="H4173" t="s">
        <v>8642</v>
      </c>
      <c r="I4173" t="s">
        <v>8643</v>
      </c>
      <c r="J4173">
        <v>671244953</v>
      </c>
      <c r="L4173" t="s">
        <v>8644</v>
      </c>
      <c r="M4173" t="s">
        <v>8645</v>
      </c>
      <c r="N4173">
        <v>44240</v>
      </c>
      <c r="O4173" t="s">
        <v>8646</v>
      </c>
      <c r="P4173" t="s">
        <v>1168</v>
      </c>
      <c r="Q4173" t="s">
        <v>416</v>
      </c>
      <c r="R4173" t="s">
        <v>8647</v>
      </c>
      <c r="U4173" t="s">
        <v>125</v>
      </c>
      <c r="V4173">
        <v>44217</v>
      </c>
      <c r="Z4173" s="4"/>
    </row>
    <row r="4174" spans="1:26" ht="12.75" customHeight="1" x14ac:dyDescent="0.2">
      <c r="A4174">
        <v>22265</v>
      </c>
      <c r="B4174" t="s">
        <v>19</v>
      </c>
      <c r="C4174" t="s">
        <v>113</v>
      </c>
      <c r="D4174" t="s">
        <v>8641</v>
      </c>
      <c r="E4174" t="s">
        <v>19</v>
      </c>
      <c r="F4174" t="s">
        <v>28571</v>
      </c>
      <c r="G4174">
        <v>28120</v>
      </c>
      <c r="H4174" t="s">
        <v>28572</v>
      </c>
      <c r="I4174" t="s">
        <v>28573</v>
      </c>
      <c r="J4174" t="s">
        <v>28574</v>
      </c>
      <c r="L4174" t="s">
        <v>19</v>
      </c>
      <c r="N4174" t="s">
        <v>19</v>
      </c>
      <c r="O4174" t="s">
        <v>4259</v>
      </c>
      <c r="P4174" t="s">
        <v>22635</v>
      </c>
      <c r="Q4174" t="s">
        <v>28575</v>
      </c>
      <c r="T4174" t="s">
        <v>3440</v>
      </c>
      <c r="U4174">
        <v>28282</v>
      </c>
      <c r="Z4174" s="4"/>
    </row>
    <row r="4175" spans="1:26" ht="12.75" customHeight="1" x14ac:dyDescent="0.2">
      <c r="A4175">
        <v>26965</v>
      </c>
      <c r="B4175" t="s">
        <v>19</v>
      </c>
      <c r="C4175" t="s">
        <v>113</v>
      </c>
      <c r="D4175" t="s">
        <v>36595</v>
      </c>
      <c r="E4175" t="s">
        <v>11168</v>
      </c>
      <c r="F4175" t="s">
        <v>32173</v>
      </c>
      <c r="G4175">
        <v>31330</v>
      </c>
      <c r="H4175" t="s">
        <v>36596</v>
      </c>
      <c r="J4175">
        <v>630348557</v>
      </c>
      <c r="K4175" t="s">
        <v>36597</v>
      </c>
      <c r="L4175" t="s">
        <v>19</v>
      </c>
      <c r="N4175" t="s">
        <v>19</v>
      </c>
      <c r="O4175" t="s">
        <v>16662</v>
      </c>
      <c r="P4175" t="s">
        <v>7156</v>
      </c>
      <c r="Q4175" t="s">
        <v>10336</v>
      </c>
      <c r="T4175" t="s">
        <v>67</v>
      </c>
      <c r="U4175">
        <v>31093</v>
      </c>
      <c r="Z4175" s="4"/>
    </row>
    <row r="4176" spans="1:26" ht="12.75" customHeight="1" x14ac:dyDescent="0.2">
      <c r="A4176">
        <v>3368</v>
      </c>
      <c r="B4176" t="s">
        <v>19</v>
      </c>
      <c r="C4176" t="s">
        <v>113</v>
      </c>
      <c r="D4176" t="s">
        <v>3421</v>
      </c>
      <c r="E4176" t="s">
        <v>115</v>
      </c>
      <c r="F4176" t="s">
        <v>3422</v>
      </c>
      <c r="G4176">
        <v>14350</v>
      </c>
      <c r="H4176" t="s">
        <v>3423</v>
      </c>
      <c r="I4176">
        <v>231675349</v>
      </c>
      <c r="K4176" t="s">
        <v>3424</v>
      </c>
      <c r="L4176" t="s">
        <v>19</v>
      </c>
      <c r="N4176" t="s">
        <v>19</v>
      </c>
      <c r="O4176" t="s">
        <v>365</v>
      </c>
      <c r="P4176" t="s">
        <v>366</v>
      </c>
      <c r="Q4176" t="s">
        <v>908</v>
      </c>
      <c r="T4176" t="s">
        <v>368</v>
      </c>
      <c r="U4176">
        <v>14443</v>
      </c>
      <c r="Z4176" s="4"/>
    </row>
    <row r="4177" spans="1:30" ht="12.75" customHeight="1" x14ac:dyDescent="0.2">
      <c r="A4177">
        <v>15986</v>
      </c>
      <c r="B4177" t="s">
        <v>19</v>
      </c>
      <c r="C4177" t="s">
        <v>35</v>
      </c>
      <c r="D4177" t="s">
        <v>23989</v>
      </c>
      <c r="E4177" t="s">
        <v>1820</v>
      </c>
      <c r="F4177" t="s">
        <v>23990</v>
      </c>
      <c r="G4177">
        <v>69460</v>
      </c>
      <c r="H4177" t="s">
        <v>23991</v>
      </c>
      <c r="L4177" t="s">
        <v>23992</v>
      </c>
      <c r="M4177">
        <v>69460</v>
      </c>
      <c r="N4177" t="s">
        <v>23993</v>
      </c>
      <c r="O4177" t="s">
        <v>14409</v>
      </c>
      <c r="P4177" t="s">
        <v>5769</v>
      </c>
      <c r="Q4177" t="s">
        <v>22391</v>
      </c>
      <c r="T4177" t="s">
        <v>254</v>
      </c>
      <c r="U4177">
        <v>69198</v>
      </c>
    </row>
    <row r="4178" spans="1:30" ht="12.75" customHeight="1" x14ac:dyDescent="0.2">
      <c r="A4178">
        <v>3799</v>
      </c>
      <c r="B4178" t="s">
        <v>19</v>
      </c>
      <c r="C4178" t="s">
        <v>19</v>
      </c>
      <c r="D4178" t="s">
        <v>3425</v>
      </c>
      <c r="E4178" t="s">
        <v>3426</v>
      </c>
      <c r="F4178" t="s">
        <v>3427</v>
      </c>
      <c r="G4178">
        <v>85590</v>
      </c>
      <c r="H4178" t="s">
        <v>3428</v>
      </c>
      <c r="I4178" t="s">
        <v>3429</v>
      </c>
      <c r="J4178" t="s">
        <v>3430</v>
      </c>
      <c r="K4178" t="s">
        <v>3431</v>
      </c>
      <c r="L4178" t="s">
        <v>19</v>
      </c>
      <c r="N4178" t="s">
        <v>19</v>
      </c>
      <c r="O4178" t="s">
        <v>19</v>
      </c>
      <c r="P4178" t="s">
        <v>19</v>
      </c>
      <c r="T4178" t="s">
        <v>75</v>
      </c>
      <c r="U4178">
        <v>85296</v>
      </c>
    </row>
    <row r="4179" spans="1:30" ht="12.75" customHeight="1" x14ac:dyDescent="0.2">
      <c r="A4179">
        <v>19438</v>
      </c>
      <c r="B4179" t="s">
        <v>19</v>
      </c>
      <c r="C4179" t="s">
        <v>35</v>
      </c>
      <c r="D4179" t="s">
        <v>28576</v>
      </c>
      <c r="E4179" t="s">
        <v>5383</v>
      </c>
      <c r="F4179" t="s">
        <v>15174</v>
      </c>
      <c r="G4179">
        <v>33770</v>
      </c>
      <c r="H4179" t="s">
        <v>28577</v>
      </c>
      <c r="J4179">
        <v>616868888</v>
      </c>
      <c r="L4179" t="s">
        <v>28578</v>
      </c>
      <c r="M4179">
        <v>33127</v>
      </c>
      <c r="N4179" t="s">
        <v>28579</v>
      </c>
      <c r="O4179" t="s">
        <v>30</v>
      </c>
      <c r="P4179" t="s">
        <v>5874</v>
      </c>
      <c r="Q4179" t="s">
        <v>26437</v>
      </c>
      <c r="T4179" t="s">
        <v>2407</v>
      </c>
      <c r="U4179">
        <v>33498</v>
      </c>
    </row>
    <row r="4180" spans="1:30" ht="12.75" customHeight="1" x14ac:dyDescent="0.2">
      <c r="A4180">
        <v>21691</v>
      </c>
      <c r="B4180" t="s">
        <v>19</v>
      </c>
      <c r="C4180" t="s">
        <v>35</v>
      </c>
      <c r="D4180" t="s">
        <v>28576</v>
      </c>
      <c r="E4180" t="s">
        <v>28580</v>
      </c>
      <c r="F4180" t="s">
        <v>22759</v>
      </c>
      <c r="G4180">
        <v>1300</v>
      </c>
      <c r="H4180" t="s">
        <v>28581</v>
      </c>
      <c r="J4180" t="s">
        <v>28582</v>
      </c>
      <c r="K4180" t="s">
        <v>28583</v>
      </c>
      <c r="L4180" t="s">
        <v>28584</v>
      </c>
      <c r="M4180">
        <v>73100</v>
      </c>
      <c r="N4180" t="s">
        <v>28585</v>
      </c>
      <c r="O4180" t="s">
        <v>46</v>
      </c>
      <c r="P4180" t="s">
        <v>10272</v>
      </c>
      <c r="Q4180" t="s">
        <v>27382</v>
      </c>
      <c r="T4180" t="s">
        <v>6081</v>
      </c>
      <c r="U4180">
        <v>1271</v>
      </c>
    </row>
    <row r="4181" spans="1:30" ht="12.75" customHeight="1" x14ac:dyDescent="0.2">
      <c r="A4181">
        <v>3153</v>
      </c>
      <c r="B4181" t="s">
        <v>19</v>
      </c>
      <c r="C4181" t="s">
        <v>35</v>
      </c>
      <c r="D4181" t="s">
        <v>3432</v>
      </c>
      <c r="E4181" t="s">
        <v>1272</v>
      </c>
      <c r="F4181" t="s">
        <v>3433</v>
      </c>
      <c r="G4181">
        <v>28420</v>
      </c>
      <c r="H4181" t="s">
        <v>3434</v>
      </c>
      <c r="I4181" t="s">
        <v>3435</v>
      </c>
      <c r="J4181" t="s">
        <v>3435</v>
      </c>
      <c r="K4181" t="s">
        <v>3436</v>
      </c>
      <c r="L4181" t="s">
        <v>19</v>
      </c>
      <c r="N4181" t="s">
        <v>19</v>
      </c>
      <c r="O4181" t="s">
        <v>3437</v>
      </c>
      <c r="P4181" t="s">
        <v>3438</v>
      </c>
      <c r="Q4181" t="s">
        <v>3439</v>
      </c>
      <c r="R4181" t="s">
        <v>33</v>
      </c>
      <c r="T4181" t="s">
        <v>3440</v>
      </c>
      <c r="U4181">
        <v>28010</v>
      </c>
    </row>
    <row r="4182" spans="1:30" ht="12.75" customHeight="1" x14ac:dyDescent="0.2">
      <c r="A4182">
        <v>6969</v>
      </c>
      <c r="B4182" t="s">
        <v>19</v>
      </c>
      <c r="C4182" t="s">
        <v>113</v>
      </c>
      <c r="D4182" t="s">
        <v>8648</v>
      </c>
      <c r="E4182" t="s">
        <v>8649</v>
      </c>
      <c r="F4182" t="s">
        <v>7122</v>
      </c>
      <c r="G4182">
        <v>7140</v>
      </c>
      <c r="H4182" t="s">
        <v>8650</v>
      </c>
      <c r="I4182" t="s">
        <v>8651</v>
      </c>
      <c r="J4182">
        <v>621920575</v>
      </c>
      <c r="K4182" t="s">
        <v>8652</v>
      </c>
      <c r="L4182" t="s">
        <v>19</v>
      </c>
      <c r="N4182" t="s">
        <v>19</v>
      </c>
      <c r="O4182" t="s">
        <v>46</v>
      </c>
      <c r="P4182" t="s">
        <v>7053</v>
      </c>
      <c r="Q4182" t="s">
        <v>8653</v>
      </c>
      <c r="R4182" t="s">
        <v>33</v>
      </c>
      <c r="T4182" t="s">
        <v>6590</v>
      </c>
      <c r="U4182">
        <v>7050</v>
      </c>
    </row>
    <row r="4183" spans="1:30" ht="12.75" customHeight="1" x14ac:dyDescent="0.2">
      <c r="A4183">
        <v>27610</v>
      </c>
      <c r="B4183" t="s">
        <v>19</v>
      </c>
      <c r="C4183" t="s">
        <v>10809</v>
      </c>
      <c r="D4183" t="s">
        <v>36598</v>
      </c>
      <c r="E4183" t="s">
        <v>18320</v>
      </c>
      <c r="F4183" t="s">
        <v>36599</v>
      </c>
      <c r="G4183">
        <v>14710</v>
      </c>
      <c r="H4183" t="s">
        <v>36600</v>
      </c>
      <c r="I4183">
        <v>231219137</v>
      </c>
      <c r="K4183" t="s">
        <v>36601</v>
      </c>
      <c r="L4183" t="s">
        <v>19</v>
      </c>
      <c r="N4183" t="s">
        <v>19</v>
      </c>
      <c r="O4183" t="s">
        <v>4228</v>
      </c>
      <c r="P4183" t="s">
        <v>366</v>
      </c>
      <c r="Q4183" t="s">
        <v>26941</v>
      </c>
      <c r="T4183" t="s">
        <v>368</v>
      </c>
      <c r="U4183">
        <v>14107</v>
      </c>
    </row>
    <row r="4184" spans="1:30" ht="12.75" customHeight="1" x14ac:dyDescent="0.2">
      <c r="A4184">
        <v>19755</v>
      </c>
      <c r="B4184" t="s">
        <v>19</v>
      </c>
      <c r="C4184" t="s">
        <v>113</v>
      </c>
      <c r="D4184" t="s">
        <v>28586</v>
      </c>
      <c r="E4184" t="s">
        <v>309</v>
      </c>
      <c r="F4184" t="s">
        <v>26439</v>
      </c>
      <c r="G4184">
        <v>5190</v>
      </c>
      <c r="H4184" t="s">
        <v>28587</v>
      </c>
      <c r="I4184">
        <v>160473506</v>
      </c>
      <c r="J4184">
        <v>662123506</v>
      </c>
      <c r="K4184" t="s">
        <v>28588</v>
      </c>
      <c r="L4184" t="s">
        <v>28589</v>
      </c>
      <c r="M4184">
        <v>91860</v>
      </c>
      <c r="N4184" t="s">
        <v>633</v>
      </c>
      <c r="O4184" t="s">
        <v>28590</v>
      </c>
      <c r="P4184" t="s">
        <v>19</v>
      </c>
      <c r="Q4184" t="s">
        <v>19</v>
      </c>
      <c r="U4184" t="s">
        <v>608</v>
      </c>
      <c r="V4184">
        <v>5121</v>
      </c>
    </row>
    <row r="4185" spans="1:30" ht="12.75" customHeight="1" x14ac:dyDescent="0.2">
      <c r="A4185">
        <v>14697</v>
      </c>
      <c r="B4185" t="s">
        <v>19</v>
      </c>
      <c r="C4185" t="s">
        <v>19</v>
      </c>
      <c r="D4185" t="s">
        <v>18970</v>
      </c>
      <c r="E4185" t="s">
        <v>3919</v>
      </c>
      <c r="F4185" t="s">
        <v>18971</v>
      </c>
      <c r="G4185">
        <v>29600</v>
      </c>
      <c r="H4185" t="s">
        <v>18972</v>
      </c>
      <c r="I4185" t="s">
        <v>18973</v>
      </c>
      <c r="J4185">
        <v>298720735</v>
      </c>
      <c r="K4185">
        <v>695520000</v>
      </c>
      <c r="L4185" t="s">
        <v>18974</v>
      </c>
      <c r="M4185" t="s">
        <v>19</v>
      </c>
      <c r="O4185" t="s">
        <v>19</v>
      </c>
      <c r="P4185" t="s">
        <v>46</v>
      </c>
      <c r="Q4185" t="s">
        <v>3651</v>
      </c>
      <c r="R4185" t="s">
        <v>18975</v>
      </c>
      <c r="U4185" t="s">
        <v>279</v>
      </c>
      <c r="V4185">
        <v>29151</v>
      </c>
    </row>
    <row r="4186" spans="1:30" ht="12.75" customHeight="1" x14ac:dyDescent="0.2">
      <c r="A4186">
        <v>5562</v>
      </c>
      <c r="B4186" t="s">
        <v>19</v>
      </c>
      <c r="C4186" t="s">
        <v>95</v>
      </c>
      <c r="D4186" t="s">
        <v>8654</v>
      </c>
      <c r="E4186" t="s">
        <v>1201</v>
      </c>
      <c r="F4186" t="s">
        <v>5592</v>
      </c>
      <c r="G4186">
        <v>7530</v>
      </c>
      <c r="H4186" t="s">
        <v>406</v>
      </c>
      <c r="J4186" t="s">
        <v>8655</v>
      </c>
      <c r="K4186" t="s">
        <v>8656</v>
      </c>
      <c r="L4186" t="s">
        <v>8657</v>
      </c>
      <c r="M4186">
        <v>13100</v>
      </c>
      <c r="N4186" t="s">
        <v>8658</v>
      </c>
      <c r="O4186" t="s">
        <v>46</v>
      </c>
      <c r="P4186" t="s">
        <v>575</v>
      </c>
      <c r="Q4186" t="s">
        <v>4787</v>
      </c>
      <c r="R4186" t="s">
        <v>33</v>
      </c>
      <c r="T4186" t="s">
        <v>6590</v>
      </c>
      <c r="U4186">
        <v>7158</v>
      </c>
    </row>
    <row r="4187" spans="1:30" ht="12.75" customHeight="1" x14ac:dyDescent="0.2">
      <c r="A4187">
        <v>21169</v>
      </c>
      <c r="B4187" t="s">
        <v>19</v>
      </c>
      <c r="C4187" t="s">
        <v>35</v>
      </c>
      <c r="D4187" t="s">
        <v>28591</v>
      </c>
      <c r="E4187" t="s">
        <v>1087</v>
      </c>
      <c r="F4187" t="s">
        <v>28592</v>
      </c>
      <c r="G4187">
        <v>38710</v>
      </c>
      <c r="H4187" t="s">
        <v>28593</v>
      </c>
      <c r="J4187">
        <v>683918316</v>
      </c>
      <c r="K4187" t="s">
        <v>28594</v>
      </c>
      <c r="L4187" t="s">
        <v>28592</v>
      </c>
      <c r="M4187">
        <v>38710</v>
      </c>
      <c r="N4187" t="s">
        <v>28595</v>
      </c>
      <c r="O4187" t="s">
        <v>9183</v>
      </c>
      <c r="P4187" t="s">
        <v>5927</v>
      </c>
      <c r="Q4187" t="s">
        <v>20579</v>
      </c>
      <c r="T4187" t="s">
        <v>608</v>
      </c>
      <c r="U4187">
        <v>38514</v>
      </c>
    </row>
    <row r="4188" spans="1:30" s="1" customFormat="1" ht="12.75" customHeight="1" x14ac:dyDescent="0.2">
      <c r="A4188">
        <v>24983</v>
      </c>
      <c r="B4188" t="s">
        <v>19</v>
      </c>
      <c r="C4188" t="s">
        <v>35</v>
      </c>
      <c r="D4188" t="s">
        <v>33190</v>
      </c>
      <c r="E4188" t="s">
        <v>584</v>
      </c>
      <c r="F4188" t="s">
        <v>33191</v>
      </c>
      <c r="G4188">
        <v>61170</v>
      </c>
      <c r="H4188" t="s">
        <v>33192</v>
      </c>
      <c r="I4188"/>
      <c r="J4188" t="s">
        <v>33193</v>
      </c>
      <c r="K4188" t="s">
        <v>33194</v>
      </c>
      <c r="L4188" t="s">
        <v>19</v>
      </c>
      <c r="M4188"/>
      <c r="N4188" t="s">
        <v>19</v>
      </c>
      <c r="O4188" t="s">
        <v>46</v>
      </c>
      <c r="P4188" t="s">
        <v>92</v>
      </c>
      <c r="Q4188" t="s">
        <v>9966</v>
      </c>
      <c r="R4188"/>
      <c r="S4188"/>
      <c r="T4188" t="s">
        <v>58</v>
      </c>
      <c r="U4188">
        <v>61499</v>
      </c>
      <c r="V4188"/>
      <c r="W4188"/>
      <c r="X4188"/>
      <c r="Y4188" s="4"/>
      <c r="Z4188" s="6"/>
      <c r="AA4188"/>
      <c r="AB4188" s="4"/>
      <c r="AC4188"/>
      <c r="AD4188"/>
    </row>
    <row r="4189" spans="1:30" ht="12.75" customHeight="1" x14ac:dyDescent="0.2">
      <c r="A4189">
        <v>21552</v>
      </c>
      <c r="B4189" t="s">
        <v>19</v>
      </c>
      <c r="C4189" t="s">
        <v>51</v>
      </c>
      <c r="D4189" t="s">
        <v>28596</v>
      </c>
      <c r="E4189" t="s">
        <v>19</v>
      </c>
      <c r="F4189" t="s">
        <v>28597</v>
      </c>
      <c r="G4189">
        <v>33820</v>
      </c>
      <c r="H4189" t="s">
        <v>28598</v>
      </c>
      <c r="J4189">
        <v>677061306</v>
      </c>
      <c r="K4189" t="s">
        <v>28599</v>
      </c>
      <c r="L4189" t="s">
        <v>28600</v>
      </c>
      <c r="M4189">
        <v>33860</v>
      </c>
      <c r="N4189" t="s">
        <v>28601</v>
      </c>
      <c r="O4189" t="s">
        <v>46</v>
      </c>
      <c r="P4189" t="s">
        <v>5874</v>
      </c>
      <c r="Q4189" t="s">
        <v>21080</v>
      </c>
      <c r="T4189" t="s">
        <v>2407</v>
      </c>
      <c r="U4189">
        <v>33374</v>
      </c>
      <c r="AB4189" s="7"/>
      <c r="AC4189" s="1"/>
      <c r="AD4189" s="1"/>
    </row>
    <row r="4190" spans="1:30" ht="12.75" customHeight="1" x14ac:dyDescent="0.2">
      <c r="A4190">
        <v>25443</v>
      </c>
      <c r="B4190" t="s">
        <v>19</v>
      </c>
      <c r="C4190" t="s">
        <v>35</v>
      </c>
      <c r="D4190" t="s">
        <v>33195</v>
      </c>
      <c r="E4190" t="s">
        <v>1015</v>
      </c>
      <c r="F4190" t="s">
        <v>28963</v>
      </c>
      <c r="G4190">
        <v>15700</v>
      </c>
      <c r="H4190" t="s">
        <v>33196</v>
      </c>
      <c r="I4190" t="s">
        <v>33197</v>
      </c>
      <c r="J4190" t="s">
        <v>33198</v>
      </c>
      <c r="K4190" t="s">
        <v>33199</v>
      </c>
      <c r="L4190" t="s">
        <v>33200</v>
      </c>
      <c r="M4190" t="s">
        <v>28963</v>
      </c>
      <c r="N4190">
        <v>15700</v>
      </c>
      <c r="O4190" t="s">
        <v>33196</v>
      </c>
      <c r="P4190" t="s">
        <v>33197</v>
      </c>
      <c r="Q4190" t="s">
        <v>46</v>
      </c>
      <c r="R4190" t="s">
        <v>12031</v>
      </c>
      <c r="S4190" t="s">
        <v>27013</v>
      </c>
      <c r="V4190" t="s">
        <v>955</v>
      </c>
      <c r="W4190">
        <v>15153</v>
      </c>
    </row>
    <row r="4191" spans="1:30" ht="12.75" customHeight="1" x14ac:dyDescent="0.2">
      <c r="A4191">
        <v>3546</v>
      </c>
      <c r="B4191" t="s">
        <v>19</v>
      </c>
      <c r="C4191" t="s">
        <v>95</v>
      </c>
      <c r="D4191" t="s">
        <v>3441</v>
      </c>
      <c r="E4191" t="s">
        <v>543</v>
      </c>
      <c r="F4191" t="s">
        <v>3442</v>
      </c>
      <c r="G4191">
        <v>85770</v>
      </c>
      <c r="H4191" t="s">
        <v>3443</v>
      </c>
      <c r="I4191" t="s">
        <v>3444</v>
      </c>
      <c r="K4191" t="s">
        <v>3445</v>
      </c>
      <c r="L4191" t="s">
        <v>19</v>
      </c>
      <c r="N4191" t="s">
        <v>19</v>
      </c>
      <c r="O4191" t="s">
        <v>1751</v>
      </c>
      <c r="P4191" t="s">
        <v>318</v>
      </c>
      <c r="Q4191" t="s">
        <v>3446</v>
      </c>
      <c r="R4191" t="s">
        <v>33</v>
      </c>
      <c r="T4191" t="s">
        <v>288</v>
      </c>
      <c r="U4191">
        <v>85299</v>
      </c>
    </row>
    <row r="4192" spans="1:30" ht="12.75" customHeight="1" x14ac:dyDescent="0.2">
      <c r="A4192">
        <v>11207</v>
      </c>
      <c r="B4192" t="s">
        <v>19</v>
      </c>
      <c r="C4192" t="s">
        <v>95</v>
      </c>
      <c r="D4192" t="s">
        <v>3441</v>
      </c>
      <c r="E4192" t="s">
        <v>53</v>
      </c>
      <c r="F4192" t="s">
        <v>13930</v>
      </c>
      <c r="G4192">
        <v>24800</v>
      </c>
      <c r="H4192" t="s">
        <v>13931</v>
      </c>
      <c r="J4192" t="s">
        <v>13932</v>
      </c>
      <c r="K4192" t="s">
        <v>13933</v>
      </c>
      <c r="L4192" t="s">
        <v>19</v>
      </c>
      <c r="N4192" t="s">
        <v>19</v>
      </c>
      <c r="O4192" t="s">
        <v>19</v>
      </c>
      <c r="P4192" t="s">
        <v>19</v>
      </c>
      <c r="T4192" t="s">
        <v>270</v>
      </c>
      <c r="U4192">
        <v>24505</v>
      </c>
    </row>
    <row r="4193" spans="1:30" ht="12.75" customHeight="1" x14ac:dyDescent="0.2">
      <c r="A4193">
        <v>2589</v>
      </c>
      <c r="B4193" t="s">
        <v>19</v>
      </c>
      <c r="C4193" t="s">
        <v>1375</v>
      </c>
      <c r="D4193" t="s">
        <v>3447</v>
      </c>
      <c r="E4193" t="s">
        <v>19</v>
      </c>
      <c r="F4193" t="s">
        <v>3448</v>
      </c>
      <c r="G4193">
        <v>46800</v>
      </c>
      <c r="H4193" t="s">
        <v>3449</v>
      </c>
      <c r="J4193" t="s">
        <v>3450</v>
      </c>
      <c r="L4193" t="s">
        <v>19</v>
      </c>
      <c r="N4193" t="s">
        <v>19</v>
      </c>
      <c r="O4193" t="s">
        <v>19</v>
      </c>
      <c r="P4193" t="s">
        <v>19</v>
      </c>
      <c r="T4193" t="s">
        <v>34</v>
      </c>
      <c r="U4193">
        <v>46285</v>
      </c>
    </row>
    <row r="4194" spans="1:30" ht="12.75" customHeight="1" x14ac:dyDescent="0.2">
      <c r="A4194">
        <v>16783</v>
      </c>
      <c r="B4194" t="s">
        <v>19</v>
      </c>
      <c r="C4194" t="s">
        <v>51</v>
      </c>
      <c r="D4194" t="s">
        <v>23994</v>
      </c>
      <c r="E4194" t="s">
        <v>23995</v>
      </c>
      <c r="F4194" t="s">
        <v>23996</v>
      </c>
      <c r="G4194">
        <v>30960</v>
      </c>
      <c r="H4194" t="s">
        <v>23997</v>
      </c>
      <c r="I4194" t="s">
        <v>23998</v>
      </c>
      <c r="J4194" t="s">
        <v>23999</v>
      </c>
      <c r="K4194" t="s">
        <v>24000</v>
      </c>
      <c r="L4194" t="s">
        <v>19</v>
      </c>
      <c r="N4194" t="s">
        <v>19</v>
      </c>
      <c r="O4194" t="s">
        <v>46</v>
      </c>
      <c r="P4194" t="s">
        <v>491</v>
      </c>
      <c r="Q4194" t="s">
        <v>24001</v>
      </c>
      <c r="T4194" t="s">
        <v>395</v>
      </c>
      <c r="U4194">
        <v>30159</v>
      </c>
    </row>
    <row r="4195" spans="1:30" ht="12.75" customHeight="1" x14ac:dyDescent="0.2">
      <c r="A4195">
        <v>21518</v>
      </c>
      <c r="B4195" t="s">
        <v>19</v>
      </c>
      <c r="C4195" t="s">
        <v>113</v>
      </c>
      <c r="D4195" t="s">
        <v>28602</v>
      </c>
      <c r="E4195" t="s">
        <v>1463</v>
      </c>
      <c r="F4195" t="s">
        <v>28603</v>
      </c>
      <c r="G4195">
        <v>87250</v>
      </c>
      <c r="H4195" t="s">
        <v>28604</v>
      </c>
      <c r="I4195" t="s">
        <v>28605</v>
      </c>
      <c r="J4195" t="s">
        <v>28606</v>
      </c>
      <c r="K4195" t="s">
        <v>28607</v>
      </c>
      <c r="L4195" t="s">
        <v>19</v>
      </c>
      <c r="N4195" t="s">
        <v>19</v>
      </c>
      <c r="O4195" t="s">
        <v>5911</v>
      </c>
      <c r="P4195" t="s">
        <v>6309</v>
      </c>
      <c r="Q4195" t="s">
        <v>25412</v>
      </c>
      <c r="T4195" t="s">
        <v>796</v>
      </c>
      <c r="U4195">
        <v>87068</v>
      </c>
    </row>
    <row r="4196" spans="1:30" ht="12.75" customHeight="1" x14ac:dyDescent="0.2">
      <c r="A4196">
        <v>21573</v>
      </c>
      <c r="B4196" t="s">
        <v>19</v>
      </c>
      <c r="C4196" t="s">
        <v>51</v>
      </c>
      <c r="D4196" t="s">
        <v>28608</v>
      </c>
      <c r="E4196" t="s">
        <v>28609</v>
      </c>
      <c r="F4196" t="s">
        <v>3805</v>
      </c>
      <c r="G4196">
        <v>56330</v>
      </c>
      <c r="H4196" t="s">
        <v>26450</v>
      </c>
      <c r="L4196" t="s">
        <v>19</v>
      </c>
      <c r="N4196" t="s">
        <v>19</v>
      </c>
      <c r="O4196" t="s">
        <v>19</v>
      </c>
      <c r="P4196" t="s">
        <v>19</v>
      </c>
      <c r="T4196" t="s">
        <v>262</v>
      </c>
      <c r="U4196">
        <v>56177</v>
      </c>
    </row>
    <row r="4197" spans="1:30" ht="12.75" customHeight="1" x14ac:dyDescent="0.2">
      <c r="A4197">
        <v>23355</v>
      </c>
      <c r="B4197" t="s">
        <v>19</v>
      </c>
      <c r="C4197" t="s">
        <v>113</v>
      </c>
      <c r="D4197" t="s">
        <v>33201</v>
      </c>
      <c r="E4197" t="s">
        <v>7661</v>
      </c>
      <c r="F4197" t="s">
        <v>1447</v>
      </c>
      <c r="G4197">
        <v>44630</v>
      </c>
      <c r="H4197" t="s">
        <v>33202</v>
      </c>
      <c r="J4197" t="s">
        <v>33203</v>
      </c>
      <c r="K4197" t="s">
        <v>33204</v>
      </c>
      <c r="L4197" t="s">
        <v>1447</v>
      </c>
      <c r="M4197">
        <v>44630</v>
      </c>
      <c r="N4197" t="s">
        <v>33205</v>
      </c>
      <c r="O4197" t="s">
        <v>17359</v>
      </c>
      <c r="P4197" t="s">
        <v>1318</v>
      </c>
      <c r="Q4197" t="s">
        <v>21517</v>
      </c>
      <c r="T4197" t="s">
        <v>125</v>
      </c>
      <c r="U4197">
        <v>44128</v>
      </c>
    </row>
    <row r="4198" spans="1:30" ht="12.75" customHeight="1" x14ac:dyDescent="0.2">
      <c r="A4198">
        <v>26643</v>
      </c>
      <c r="B4198" t="s">
        <v>19</v>
      </c>
      <c r="C4198" t="s">
        <v>51</v>
      </c>
      <c r="D4198" t="s">
        <v>36602</v>
      </c>
      <c r="E4198" t="s">
        <v>19</v>
      </c>
      <c r="F4198" t="s">
        <v>36603</v>
      </c>
      <c r="G4198">
        <v>38490</v>
      </c>
      <c r="H4198" t="s">
        <v>36604</v>
      </c>
      <c r="I4198" t="s">
        <v>36605</v>
      </c>
      <c r="J4198" t="s">
        <v>36606</v>
      </c>
      <c r="K4198" t="s">
        <v>36607</v>
      </c>
      <c r="L4198" t="s">
        <v>36608</v>
      </c>
      <c r="M4198" t="s">
        <v>19</v>
      </c>
      <c r="O4198" t="s">
        <v>19</v>
      </c>
      <c r="P4198" t="s">
        <v>9183</v>
      </c>
      <c r="Q4198" t="s">
        <v>10272</v>
      </c>
      <c r="R4198" t="s">
        <v>25987</v>
      </c>
      <c r="U4198" t="s">
        <v>6081</v>
      </c>
      <c r="V4198">
        <v>38001</v>
      </c>
    </row>
    <row r="4199" spans="1:30" s="1" customFormat="1" ht="12.75" customHeight="1" x14ac:dyDescent="0.2">
      <c r="A4199">
        <v>4324</v>
      </c>
      <c r="B4199" t="s">
        <v>19</v>
      </c>
      <c r="C4199" t="s">
        <v>35</v>
      </c>
      <c r="D4199" t="s">
        <v>8659</v>
      </c>
      <c r="E4199" t="s">
        <v>1178</v>
      </c>
      <c r="F4199" t="s">
        <v>8660</v>
      </c>
      <c r="G4199">
        <v>35120</v>
      </c>
      <c r="H4199" t="s">
        <v>8661</v>
      </c>
      <c r="I4199" t="s">
        <v>8662</v>
      </c>
      <c r="J4199"/>
      <c r="K4199" t="s">
        <v>8663</v>
      </c>
      <c r="L4199" t="s">
        <v>19</v>
      </c>
      <c r="M4199"/>
      <c r="N4199" t="s">
        <v>19</v>
      </c>
      <c r="O4199" t="s">
        <v>46</v>
      </c>
      <c r="P4199" t="s">
        <v>169</v>
      </c>
      <c r="Q4199" t="s">
        <v>6723</v>
      </c>
      <c r="R4199" t="s">
        <v>33</v>
      </c>
      <c r="S4199"/>
      <c r="T4199" t="s">
        <v>171</v>
      </c>
      <c r="U4199">
        <v>35186</v>
      </c>
      <c r="V4199"/>
      <c r="W4199"/>
      <c r="X4199"/>
      <c r="Y4199" s="4"/>
      <c r="Z4199" s="6"/>
      <c r="AA4199"/>
      <c r="AB4199" s="4"/>
      <c r="AC4199"/>
      <c r="AD4199"/>
    </row>
    <row r="4200" spans="1:30" ht="12.75" customHeight="1" x14ac:dyDescent="0.2">
      <c r="A4200">
        <v>7031</v>
      </c>
      <c r="B4200" t="s">
        <v>19</v>
      </c>
      <c r="C4200" t="s">
        <v>35</v>
      </c>
      <c r="D4200" t="s">
        <v>8664</v>
      </c>
      <c r="E4200" t="s">
        <v>8665</v>
      </c>
      <c r="F4200" t="s">
        <v>8666</v>
      </c>
      <c r="G4200">
        <v>49120</v>
      </c>
      <c r="H4200" t="s">
        <v>8667</v>
      </c>
      <c r="I4200" t="s">
        <v>8668</v>
      </c>
      <c r="J4200" t="s">
        <v>8669</v>
      </c>
      <c r="L4200" t="s">
        <v>19</v>
      </c>
      <c r="N4200" t="s">
        <v>19</v>
      </c>
      <c r="O4200" t="s">
        <v>19</v>
      </c>
      <c r="P4200" t="s">
        <v>19</v>
      </c>
      <c r="T4200" t="s">
        <v>1161</v>
      </c>
      <c r="U4200">
        <v>49225</v>
      </c>
      <c r="AB4200" s="7"/>
      <c r="AC4200" s="1"/>
      <c r="AD4200" s="1"/>
    </row>
    <row r="4201" spans="1:30" ht="12.75" customHeight="1" x14ac:dyDescent="0.2">
      <c r="A4201">
        <v>24648</v>
      </c>
      <c r="B4201" t="s">
        <v>19</v>
      </c>
      <c r="C4201" t="s">
        <v>113</v>
      </c>
      <c r="D4201" t="s">
        <v>33206</v>
      </c>
      <c r="E4201" t="s">
        <v>31128</v>
      </c>
      <c r="F4201" t="s">
        <v>4810</v>
      </c>
      <c r="G4201">
        <v>33490</v>
      </c>
      <c r="H4201" t="s">
        <v>33207</v>
      </c>
      <c r="I4201">
        <v>689758883</v>
      </c>
      <c r="K4201" t="s">
        <v>33208</v>
      </c>
      <c r="L4201" t="s">
        <v>19</v>
      </c>
      <c r="N4201" t="s">
        <v>19</v>
      </c>
      <c r="O4201" t="s">
        <v>22877</v>
      </c>
      <c r="P4201" t="s">
        <v>5874</v>
      </c>
      <c r="Q4201" t="s">
        <v>32388</v>
      </c>
      <c r="T4201" t="s">
        <v>2407</v>
      </c>
      <c r="U4201">
        <v>33440</v>
      </c>
    </row>
    <row r="4202" spans="1:30" ht="12.75" customHeight="1" x14ac:dyDescent="0.2">
      <c r="A4202">
        <v>20917</v>
      </c>
      <c r="B4202" t="s">
        <v>19</v>
      </c>
      <c r="C4202" t="s">
        <v>51</v>
      </c>
      <c r="D4202" t="s">
        <v>28610</v>
      </c>
      <c r="E4202" t="s">
        <v>9245</v>
      </c>
      <c r="F4202" t="s">
        <v>28611</v>
      </c>
      <c r="G4202">
        <v>32300</v>
      </c>
      <c r="H4202" t="s">
        <v>28612</v>
      </c>
      <c r="I4202">
        <v>562596968</v>
      </c>
      <c r="K4202" t="s">
        <v>28613</v>
      </c>
      <c r="L4202" t="s">
        <v>19</v>
      </c>
      <c r="N4202" t="s">
        <v>19</v>
      </c>
      <c r="O4202" t="s">
        <v>21546</v>
      </c>
      <c r="P4202" t="s">
        <v>7156</v>
      </c>
      <c r="Q4202" t="s">
        <v>17332</v>
      </c>
      <c r="T4202" t="s">
        <v>67</v>
      </c>
      <c r="U4202">
        <v>32394</v>
      </c>
    </row>
    <row r="4203" spans="1:30" ht="12.75" customHeight="1" x14ac:dyDescent="0.2">
      <c r="A4203">
        <v>6780</v>
      </c>
      <c r="B4203" t="s">
        <v>19</v>
      </c>
      <c r="C4203" t="s">
        <v>6336</v>
      </c>
      <c r="D4203" t="s">
        <v>8670</v>
      </c>
      <c r="E4203" t="s">
        <v>19</v>
      </c>
      <c r="F4203" t="s">
        <v>1480</v>
      </c>
      <c r="G4203">
        <v>56230</v>
      </c>
      <c r="H4203" t="s">
        <v>19</v>
      </c>
      <c r="I4203" t="s">
        <v>8671</v>
      </c>
      <c r="L4203" t="s">
        <v>8672</v>
      </c>
      <c r="M4203">
        <v>56890</v>
      </c>
      <c r="N4203" t="s">
        <v>8673</v>
      </c>
      <c r="O4203" t="s">
        <v>19</v>
      </c>
      <c r="P4203" t="s">
        <v>19</v>
      </c>
      <c r="T4203" t="s">
        <v>49</v>
      </c>
      <c r="U4203">
        <v>56135</v>
      </c>
    </row>
    <row r="4204" spans="1:30" ht="12.75" customHeight="1" x14ac:dyDescent="0.2">
      <c r="A4204">
        <v>3140</v>
      </c>
      <c r="B4204" t="s">
        <v>19</v>
      </c>
      <c r="C4204" t="s">
        <v>68</v>
      </c>
      <c r="D4204" t="s">
        <v>3457</v>
      </c>
      <c r="E4204" t="s">
        <v>3458</v>
      </c>
      <c r="F4204" t="s">
        <v>3459</v>
      </c>
      <c r="G4204">
        <v>56350</v>
      </c>
      <c r="H4204" t="s">
        <v>3460</v>
      </c>
      <c r="I4204" t="s">
        <v>3461</v>
      </c>
      <c r="L4204" t="s">
        <v>19</v>
      </c>
      <c r="N4204" t="s">
        <v>3462</v>
      </c>
      <c r="O4204" t="s">
        <v>19</v>
      </c>
      <c r="P4204" t="s">
        <v>19</v>
      </c>
      <c r="T4204" t="s">
        <v>49</v>
      </c>
      <c r="U4204">
        <v>56001</v>
      </c>
    </row>
    <row r="4205" spans="1:30" ht="12.75" customHeight="1" x14ac:dyDescent="0.2">
      <c r="A4205">
        <v>15086</v>
      </c>
      <c r="B4205" t="s">
        <v>19</v>
      </c>
      <c r="C4205" t="s">
        <v>51</v>
      </c>
      <c r="D4205" t="s">
        <v>18979</v>
      </c>
      <c r="E4205" t="s">
        <v>712</v>
      </c>
      <c r="F4205" t="s">
        <v>18980</v>
      </c>
      <c r="G4205">
        <v>53320</v>
      </c>
      <c r="H4205" t="s">
        <v>18981</v>
      </c>
      <c r="J4205" t="s">
        <v>18982</v>
      </c>
      <c r="K4205" t="s">
        <v>18983</v>
      </c>
      <c r="L4205" t="s">
        <v>18980</v>
      </c>
      <c r="M4205">
        <v>53320</v>
      </c>
      <c r="N4205" t="s">
        <v>18981</v>
      </c>
      <c r="O4205" t="s">
        <v>1199</v>
      </c>
      <c r="P4205" t="s">
        <v>92</v>
      </c>
      <c r="Q4205" t="s">
        <v>13083</v>
      </c>
      <c r="T4205" t="s">
        <v>94</v>
      </c>
      <c r="U4205">
        <v>53194</v>
      </c>
    </row>
    <row r="4206" spans="1:30" ht="12.75" customHeight="1" x14ac:dyDescent="0.2">
      <c r="A4206">
        <v>9145</v>
      </c>
      <c r="B4206" t="s">
        <v>19</v>
      </c>
      <c r="C4206" t="s">
        <v>68</v>
      </c>
      <c r="D4206" t="s">
        <v>13934</v>
      </c>
      <c r="E4206" t="s">
        <v>19</v>
      </c>
      <c r="F4206" t="s">
        <v>13935</v>
      </c>
      <c r="G4206">
        <v>44170</v>
      </c>
      <c r="H4206" t="s">
        <v>13936</v>
      </c>
      <c r="I4206" t="s">
        <v>13937</v>
      </c>
      <c r="L4206" t="s">
        <v>19</v>
      </c>
      <c r="N4206" t="s">
        <v>19</v>
      </c>
      <c r="O4206" t="s">
        <v>46</v>
      </c>
      <c r="P4206" t="s">
        <v>1318</v>
      </c>
      <c r="Q4206" t="s">
        <v>1425</v>
      </c>
      <c r="T4206" t="s">
        <v>125</v>
      </c>
      <c r="U4206">
        <v>44224</v>
      </c>
    </row>
    <row r="4207" spans="1:30" ht="12.75" customHeight="1" x14ac:dyDescent="0.2">
      <c r="A4207">
        <v>4057</v>
      </c>
      <c r="B4207" t="s">
        <v>19</v>
      </c>
      <c r="C4207" t="s">
        <v>95</v>
      </c>
      <c r="D4207" t="s">
        <v>3451</v>
      </c>
      <c r="E4207" t="s">
        <v>1820</v>
      </c>
      <c r="F4207" t="s">
        <v>310</v>
      </c>
      <c r="G4207">
        <v>79130</v>
      </c>
      <c r="H4207" t="s">
        <v>3452</v>
      </c>
      <c r="J4207" t="s">
        <v>3453</v>
      </c>
      <c r="K4207" t="s">
        <v>3454</v>
      </c>
      <c r="L4207" t="s">
        <v>3455</v>
      </c>
      <c r="M4207">
        <v>79310</v>
      </c>
      <c r="N4207" t="s">
        <v>3456</v>
      </c>
      <c r="O4207" t="s">
        <v>317</v>
      </c>
      <c r="P4207" t="s">
        <v>318</v>
      </c>
      <c r="Q4207" t="s">
        <v>2082</v>
      </c>
      <c r="R4207" t="s">
        <v>33</v>
      </c>
      <c r="T4207" t="s">
        <v>288</v>
      </c>
      <c r="U4207">
        <v>79025</v>
      </c>
    </row>
    <row r="4208" spans="1:30" ht="12.75" customHeight="1" x14ac:dyDescent="0.2">
      <c r="A4208">
        <v>4844</v>
      </c>
      <c r="B4208" t="s">
        <v>19</v>
      </c>
      <c r="C4208" t="s">
        <v>925</v>
      </c>
      <c r="D4208" t="s">
        <v>197</v>
      </c>
      <c r="E4208" t="s">
        <v>8674</v>
      </c>
      <c r="F4208" t="s">
        <v>1217</v>
      </c>
      <c r="G4208">
        <v>35160</v>
      </c>
      <c r="H4208" t="s">
        <v>8675</v>
      </c>
      <c r="I4208">
        <v>299098073</v>
      </c>
      <c r="J4208">
        <v>620351414</v>
      </c>
      <c r="K4208" t="s">
        <v>8676</v>
      </c>
      <c r="L4208" t="s">
        <v>19</v>
      </c>
      <c r="N4208" t="s">
        <v>19</v>
      </c>
      <c r="O4208" t="s">
        <v>217</v>
      </c>
      <c r="P4208" t="s">
        <v>1604</v>
      </c>
      <c r="Q4208" t="s">
        <v>8677</v>
      </c>
      <c r="T4208" t="s">
        <v>112</v>
      </c>
      <c r="U4208">
        <v>35188</v>
      </c>
    </row>
    <row r="4209" spans="1:29" ht="12.75" customHeight="1" x14ac:dyDescent="0.2">
      <c r="A4209">
        <v>14307</v>
      </c>
      <c r="B4209" t="s">
        <v>19</v>
      </c>
      <c r="C4209" t="s">
        <v>113</v>
      </c>
      <c r="D4209" t="s">
        <v>197</v>
      </c>
      <c r="E4209" t="s">
        <v>5619</v>
      </c>
      <c r="F4209" t="s">
        <v>18976</v>
      </c>
      <c r="G4209">
        <v>50750</v>
      </c>
      <c r="H4209" t="s">
        <v>18977</v>
      </c>
      <c r="I4209">
        <v>233056851</v>
      </c>
      <c r="J4209">
        <v>604071244</v>
      </c>
      <c r="L4209" t="s">
        <v>19</v>
      </c>
      <c r="N4209" t="s">
        <v>19</v>
      </c>
      <c r="O4209" t="s">
        <v>449</v>
      </c>
      <c r="P4209" t="s">
        <v>366</v>
      </c>
      <c r="Q4209" t="s">
        <v>14442</v>
      </c>
      <c r="T4209" t="s">
        <v>368</v>
      </c>
      <c r="U4209">
        <v>50095</v>
      </c>
      <c r="Z4209" s="4"/>
    </row>
    <row r="4210" spans="1:29" ht="12.75" customHeight="1" x14ac:dyDescent="0.2">
      <c r="A4210">
        <v>14086</v>
      </c>
      <c r="B4210" t="s">
        <v>19</v>
      </c>
      <c r="C4210" t="s">
        <v>19</v>
      </c>
      <c r="D4210" t="s">
        <v>197</v>
      </c>
      <c r="E4210" t="s">
        <v>1352</v>
      </c>
      <c r="F4210" t="s">
        <v>411</v>
      </c>
      <c r="G4210">
        <v>44130</v>
      </c>
      <c r="H4210" t="s">
        <v>18978</v>
      </c>
      <c r="I4210">
        <v>240871900</v>
      </c>
      <c r="L4210" t="s">
        <v>19</v>
      </c>
      <c r="N4210" t="s">
        <v>19</v>
      </c>
      <c r="O4210" t="s">
        <v>17359</v>
      </c>
      <c r="P4210" t="s">
        <v>1318</v>
      </c>
      <c r="Q4210" t="s">
        <v>16745</v>
      </c>
      <c r="T4210" t="s">
        <v>125</v>
      </c>
      <c r="U4210">
        <v>44015</v>
      </c>
      <c r="Z4210" s="4"/>
    </row>
    <row r="4211" spans="1:29" ht="12.75" customHeight="1" x14ac:dyDescent="0.2">
      <c r="A4211">
        <v>10003</v>
      </c>
      <c r="B4211" t="s">
        <v>19</v>
      </c>
      <c r="C4211" t="s">
        <v>19</v>
      </c>
      <c r="D4211" t="s">
        <v>13938</v>
      </c>
      <c r="E4211" t="s">
        <v>443</v>
      </c>
      <c r="F4211" t="s">
        <v>13939</v>
      </c>
      <c r="G4211">
        <v>76190</v>
      </c>
      <c r="H4211" t="s">
        <v>13940</v>
      </c>
      <c r="I4211" t="s">
        <v>13941</v>
      </c>
      <c r="K4211" t="s">
        <v>13942</v>
      </c>
      <c r="L4211" t="s">
        <v>13943</v>
      </c>
      <c r="M4211">
        <v>76480</v>
      </c>
      <c r="N4211" t="s">
        <v>13944</v>
      </c>
      <c r="O4211" t="s">
        <v>46</v>
      </c>
      <c r="P4211" t="s">
        <v>616</v>
      </c>
      <c r="Q4211" t="s">
        <v>13801</v>
      </c>
      <c r="T4211" t="s">
        <v>368</v>
      </c>
      <c r="U4211">
        <v>76718</v>
      </c>
      <c r="Z4211" s="4"/>
    </row>
    <row r="4212" spans="1:29" ht="12.75" customHeight="1" x14ac:dyDescent="0.2">
      <c r="A4212">
        <v>14758</v>
      </c>
      <c r="B4212" t="s">
        <v>19</v>
      </c>
      <c r="C4212" t="s">
        <v>95</v>
      </c>
      <c r="D4212" t="s">
        <v>18984</v>
      </c>
      <c r="E4212" t="s">
        <v>338</v>
      </c>
      <c r="F4212" t="s">
        <v>18985</v>
      </c>
      <c r="G4212">
        <v>21390</v>
      </c>
      <c r="H4212" t="s">
        <v>18986</v>
      </c>
      <c r="I4212" t="s">
        <v>18987</v>
      </c>
      <c r="K4212" t="s">
        <v>18988</v>
      </c>
      <c r="L4212" t="s">
        <v>18989</v>
      </c>
      <c r="M4212" t="s">
        <v>19</v>
      </c>
      <c r="O4212" t="s">
        <v>19</v>
      </c>
      <c r="P4212" t="s">
        <v>46</v>
      </c>
      <c r="Q4212" t="s">
        <v>1759</v>
      </c>
      <c r="R4212" t="s">
        <v>17243</v>
      </c>
      <c r="U4212" t="s">
        <v>209</v>
      </c>
      <c r="V4212">
        <v>21177</v>
      </c>
      <c r="Z4212" s="4"/>
    </row>
    <row r="4213" spans="1:29" ht="12.75" customHeight="1" x14ac:dyDescent="0.2">
      <c r="A4213">
        <v>19550</v>
      </c>
      <c r="B4213" t="s">
        <v>19</v>
      </c>
      <c r="C4213" t="s">
        <v>51</v>
      </c>
      <c r="D4213" t="s">
        <v>18984</v>
      </c>
      <c r="E4213" t="s">
        <v>1163</v>
      </c>
      <c r="F4213" t="s">
        <v>28614</v>
      </c>
      <c r="G4213">
        <v>18500</v>
      </c>
      <c r="H4213" t="s">
        <v>28615</v>
      </c>
      <c r="J4213" t="s">
        <v>28616</v>
      </c>
      <c r="K4213" t="s">
        <v>28617</v>
      </c>
      <c r="L4213" t="s">
        <v>28618</v>
      </c>
      <c r="M4213">
        <v>18230</v>
      </c>
      <c r="N4213" t="s">
        <v>1512</v>
      </c>
      <c r="O4213" t="s">
        <v>28619</v>
      </c>
      <c r="P4213" t="s">
        <v>46</v>
      </c>
      <c r="Q4213" t="s">
        <v>1759</v>
      </c>
      <c r="R4213" t="s">
        <v>3858</v>
      </c>
      <c r="U4213" t="s">
        <v>209</v>
      </c>
      <c r="V4213">
        <v>18028</v>
      </c>
      <c r="Z4213" s="4"/>
    </row>
    <row r="4214" spans="1:29" ht="12.75" customHeight="1" x14ac:dyDescent="0.2">
      <c r="A4214">
        <v>10365</v>
      </c>
      <c r="B4214" t="s">
        <v>19</v>
      </c>
      <c r="C4214" t="s">
        <v>19</v>
      </c>
      <c r="D4214" t="s">
        <v>6711</v>
      </c>
      <c r="E4214" t="s">
        <v>13945</v>
      </c>
      <c r="F4214" t="s">
        <v>13946</v>
      </c>
      <c r="G4214">
        <v>8700</v>
      </c>
      <c r="H4214" t="s">
        <v>13947</v>
      </c>
      <c r="L4214" t="s">
        <v>19</v>
      </c>
      <c r="N4214" t="s">
        <v>19</v>
      </c>
      <c r="O4214" t="s">
        <v>12483</v>
      </c>
      <c r="P4214" t="s">
        <v>65</v>
      </c>
      <c r="Q4214" t="s">
        <v>12227</v>
      </c>
      <c r="T4214" t="s">
        <v>359</v>
      </c>
      <c r="U4214">
        <v>8328</v>
      </c>
      <c r="Z4214" s="4"/>
    </row>
    <row r="4215" spans="1:29" s="2" customFormat="1" ht="12.75" customHeight="1" x14ac:dyDescent="0.2">
      <c r="A4215">
        <v>17386</v>
      </c>
      <c r="B4215" t="s">
        <v>28620</v>
      </c>
      <c r="C4215" s="2" t="s">
        <v>113</v>
      </c>
      <c r="D4215" s="2" t="s">
        <v>6711</v>
      </c>
      <c r="E4215" s="2" t="s">
        <v>5981</v>
      </c>
      <c r="F4215" s="2" t="s">
        <v>24002</v>
      </c>
      <c r="G4215" s="2">
        <v>29430</v>
      </c>
      <c r="H4215" t="s">
        <v>24003</v>
      </c>
      <c r="I4215"/>
      <c r="J4215" t="s">
        <v>24004</v>
      </c>
      <c r="K4215" s="2" t="s">
        <v>24005</v>
      </c>
      <c r="L4215" t="s">
        <v>19</v>
      </c>
      <c r="M4215"/>
      <c r="N4215" t="s">
        <v>19</v>
      </c>
      <c r="O4215" s="2" t="s">
        <v>46</v>
      </c>
      <c r="P4215" s="2" t="s">
        <v>7282</v>
      </c>
      <c r="Q4215" s="2" t="s">
        <v>22271</v>
      </c>
      <c r="T4215" s="2" t="s">
        <v>653</v>
      </c>
      <c r="U4215" s="2">
        <v>29185</v>
      </c>
      <c r="Y4215" s="14">
        <v>43045</v>
      </c>
      <c r="Z4215" s="14">
        <v>43062</v>
      </c>
      <c r="AA4215" s="2" t="s">
        <v>37832</v>
      </c>
      <c r="AB4215" s="8" t="s">
        <v>37798</v>
      </c>
      <c r="AC4215" s="2" t="s">
        <v>37798</v>
      </c>
    </row>
    <row r="4216" spans="1:29" ht="12.75" customHeight="1" x14ac:dyDescent="0.2">
      <c r="A4216">
        <v>21726</v>
      </c>
      <c r="B4216" t="s">
        <v>19</v>
      </c>
      <c r="C4216" t="s">
        <v>35</v>
      </c>
      <c r="D4216" t="s">
        <v>6711</v>
      </c>
      <c r="E4216" t="s">
        <v>134</v>
      </c>
      <c r="F4216" t="s">
        <v>28621</v>
      </c>
      <c r="G4216">
        <v>36500</v>
      </c>
      <c r="H4216" t="s">
        <v>3592</v>
      </c>
      <c r="I4216" t="s">
        <v>28622</v>
      </c>
      <c r="J4216" t="s">
        <v>28623</v>
      </c>
      <c r="L4216" t="s">
        <v>28624</v>
      </c>
      <c r="M4216" t="s">
        <v>19</v>
      </c>
      <c r="O4216" t="s">
        <v>19</v>
      </c>
      <c r="P4216" t="s">
        <v>46</v>
      </c>
      <c r="Q4216" t="s">
        <v>6926</v>
      </c>
      <c r="R4216" t="s">
        <v>24308</v>
      </c>
      <c r="U4216" t="s">
        <v>244</v>
      </c>
      <c r="V4216">
        <v>36193</v>
      </c>
      <c r="Z4216" s="4"/>
    </row>
    <row r="4217" spans="1:29" ht="12.75" customHeight="1" x14ac:dyDescent="0.2">
      <c r="A4217">
        <v>24128</v>
      </c>
      <c r="B4217" t="s">
        <v>19</v>
      </c>
      <c r="C4217" t="s">
        <v>51</v>
      </c>
      <c r="D4217" t="s">
        <v>33209</v>
      </c>
      <c r="E4217" t="s">
        <v>33210</v>
      </c>
      <c r="F4217" t="s">
        <v>3860</v>
      </c>
      <c r="G4217">
        <v>69210</v>
      </c>
      <c r="H4217" t="s">
        <v>33211</v>
      </c>
      <c r="J4217" t="s">
        <v>33212</v>
      </c>
      <c r="K4217" t="s">
        <v>33213</v>
      </c>
      <c r="L4217" t="s">
        <v>19</v>
      </c>
      <c r="N4217" t="s">
        <v>19</v>
      </c>
      <c r="O4217" t="s">
        <v>23016</v>
      </c>
      <c r="P4217" t="s">
        <v>7047</v>
      </c>
      <c r="Q4217" t="s">
        <v>14493</v>
      </c>
      <c r="T4217" t="s">
        <v>716</v>
      </c>
      <c r="U4217">
        <v>69175</v>
      </c>
      <c r="Z4217" s="4"/>
    </row>
    <row r="4218" spans="1:29" ht="12.75" customHeight="1" x14ac:dyDescent="0.2">
      <c r="A4218">
        <v>25258</v>
      </c>
      <c r="B4218" t="s">
        <v>19</v>
      </c>
      <c r="C4218" t="s">
        <v>51</v>
      </c>
      <c r="D4218" t="s">
        <v>33214</v>
      </c>
      <c r="E4218" t="s">
        <v>33215</v>
      </c>
      <c r="F4218" t="s">
        <v>33216</v>
      </c>
      <c r="G4218">
        <v>29270</v>
      </c>
      <c r="H4218" t="s">
        <v>33217</v>
      </c>
      <c r="I4218" t="s">
        <v>33218</v>
      </c>
      <c r="K4218" t="s">
        <v>33219</v>
      </c>
      <c r="L4218" t="s">
        <v>19</v>
      </c>
      <c r="N4218" t="s">
        <v>19</v>
      </c>
      <c r="O4218" t="s">
        <v>46</v>
      </c>
      <c r="P4218" t="s">
        <v>3651</v>
      </c>
      <c r="Q4218" t="s">
        <v>30420</v>
      </c>
      <c r="T4218" t="s">
        <v>279</v>
      </c>
      <c r="U4218">
        <v>29024</v>
      </c>
      <c r="Z4218" s="4"/>
    </row>
    <row r="4219" spans="1:29" ht="12.75" customHeight="1" x14ac:dyDescent="0.2">
      <c r="A4219">
        <v>21272</v>
      </c>
      <c r="B4219" t="s">
        <v>19</v>
      </c>
      <c r="C4219" t="s">
        <v>113</v>
      </c>
      <c r="D4219" t="s">
        <v>28625</v>
      </c>
      <c r="E4219" t="s">
        <v>28626</v>
      </c>
      <c r="F4219" t="s">
        <v>28627</v>
      </c>
      <c r="G4219">
        <v>97436</v>
      </c>
      <c r="H4219" t="s">
        <v>28628</v>
      </c>
      <c r="K4219" t="s">
        <v>28629</v>
      </c>
      <c r="L4219" t="s">
        <v>19</v>
      </c>
      <c r="N4219" t="s">
        <v>19</v>
      </c>
      <c r="O4219" t="s">
        <v>18681</v>
      </c>
      <c r="P4219" t="s">
        <v>18682</v>
      </c>
      <c r="Q4219" t="s">
        <v>28271</v>
      </c>
      <c r="Z4219" s="4"/>
    </row>
    <row r="4220" spans="1:29" ht="12.75" customHeight="1" x14ac:dyDescent="0.2">
      <c r="A4220">
        <v>15043</v>
      </c>
      <c r="B4220" t="s">
        <v>19</v>
      </c>
      <c r="C4220" t="s">
        <v>113</v>
      </c>
      <c r="D4220" t="s">
        <v>18990</v>
      </c>
      <c r="E4220" t="s">
        <v>18991</v>
      </c>
      <c r="F4220" t="s">
        <v>18992</v>
      </c>
      <c r="G4220">
        <v>33240</v>
      </c>
      <c r="H4220" t="s">
        <v>18993</v>
      </c>
      <c r="J4220">
        <v>622992520</v>
      </c>
      <c r="K4220" t="s">
        <v>18994</v>
      </c>
      <c r="L4220" t="s">
        <v>19</v>
      </c>
      <c r="N4220" t="s">
        <v>19</v>
      </c>
      <c r="O4220" t="s">
        <v>7621</v>
      </c>
      <c r="P4220" t="s">
        <v>5874</v>
      </c>
      <c r="Q4220" t="s">
        <v>18847</v>
      </c>
      <c r="T4220" t="s">
        <v>2407</v>
      </c>
      <c r="U4220">
        <v>33495</v>
      </c>
      <c r="Z4220" s="4"/>
    </row>
    <row r="4221" spans="1:29" ht="12.75" customHeight="1" x14ac:dyDescent="0.2">
      <c r="A4221">
        <v>8300</v>
      </c>
      <c r="B4221" t="s">
        <v>19</v>
      </c>
      <c r="C4221" t="s">
        <v>113</v>
      </c>
      <c r="D4221" t="s">
        <v>18990</v>
      </c>
      <c r="E4221" t="s">
        <v>18991</v>
      </c>
      <c r="F4221" t="s">
        <v>18992</v>
      </c>
      <c r="G4221">
        <v>33240</v>
      </c>
      <c r="H4221" t="s">
        <v>18993</v>
      </c>
      <c r="J4221">
        <v>622992520</v>
      </c>
      <c r="K4221" t="s">
        <v>18994</v>
      </c>
      <c r="L4221" t="s">
        <v>19</v>
      </c>
      <c r="N4221" t="s">
        <v>19</v>
      </c>
      <c r="O4221" t="s">
        <v>7621</v>
      </c>
      <c r="P4221" t="s">
        <v>5769</v>
      </c>
      <c r="Q4221" t="s">
        <v>15206</v>
      </c>
      <c r="R4221" t="s">
        <v>33</v>
      </c>
      <c r="T4221" t="s">
        <v>2407</v>
      </c>
      <c r="U4221">
        <v>33495</v>
      </c>
      <c r="Z4221" s="4"/>
    </row>
    <row r="4222" spans="1:29" ht="12.75" customHeight="1" x14ac:dyDescent="0.2">
      <c r="A4222">
        <v>23309</v>
      </c>
      <c r="B4222" t="s">
        <v>19</v>
      </c>
      <c r="C4222" t="s">
        <v>35</v>
      </c>
      <c r="D4222" t="s">
        <v>33220</v>
      </c>
      <c r="E4222" t="s">
        <v>2312</v>
      </c>
      <c r="F4222" t="s">
        <v>15174</v>
      </c>
      <c r="G4222">
        <v>47150</v>
      </c>
      <c r="H4222" t="s">
        <v>33221</v>
      </c>
      <c r="I4222" t="s">
        <v>33222</v>
      </c>
      <c r="K4222" t="s">
        <v>33223</v>
      </c>
      <c r="L4222" t="s">
        <v>33224</v>
      </c>
      <c r="M4222">
        <v>24540</v>
      </c>
      <c r="N4222" t="s">
        <v>33225</v>
      </c>
      <c r="O4222" t="s">
        <v>46</v>
      </c>
      <c r="P4222" t="s">
        <v>10619</v>
      </c>
      <c r="Q4222" t="s">
        <v>32622</v>
      </c>
      <c r="T4222" t="s">
        <v>270</v>
      </c>
      <c r="U4222">
        <v>47284</v>
      </c>
      <c r="Z4222" s="4"/>
    </row>
    <row r="4223" spans="1:29" ht="12.75" customHeight="1" x14ac:dyDescent="0.2">
      <c r="A4223">
        <v>18991</v>
      </c>
      <c r="B4223" t="s">
        <v>19</v>
      </c>
      <c r="C4223" t="s">
        <v>35</v>
      </c>
      <c r="D4223" t="s">
        <v>24006</v>
      </c>
      <c r="E4223" t="s">
        <v>1284</v>
      </c>
      <c r="F4223" t="s">
        <v>24007</v>
      </c>
      <c r="G4223">
        <v>7120</v>
      </c>
      <c r="H4223" t="s">
        <v>24008</v>
      </c>
      <c r="I4223">
        <v>676746649</v>
      </c>
      <c r="K4223" t="s">
        <v>24009</v>
      </c>
      <c r="L4223" t="s">
        <v>19</v>
      </c>
      <c r="N4223" t="s">
        <v>19</v>
      </c>
      <c r="O4223" t="s">
        <v>46</v>
      </c>
      <c r="P4223" t="s">
        <v>7053</v>
      </c>
      <c r="Q4223" t="s">
        <v>24010</v>
      </c>
      <c r="T4223" t="s">
        <v>6590</v>
      </c>
      <c r="U4223">
        <v>7183</v>
      </c>
      <c r="Z4223" s="4"/>
    </row>
    <row r="4224" spans="1:29" ht="12.75" customHeight="1" x14ac:dyDescent="0.2">
      <c r="A4224">
        <v>9448</v>
      </c>
      <c r="B4224" t="s">
        <v>19</v>
      </c>
      <c r="C4224" t="s">
        <v>35</v>
      </c>
      <c r="D4224" t="s">
        <v>13948</v>
      </c>
      <c r="E4224" t="s">
        <v>5470</v>
      </c>
      <c r="F4224" t="s">
        <v>13949</v>
      </c>
      <c r="G4224">
        <v>57260</v>
      </c>
      <c r="H4224" t="s">
        <v>13950</v>
      </c>
      <c r="K4224" t="s">
        <v>13951</v>
      </c>
      <c r="L4224" t="s">
        <v>19</v>
      </c>
      <c r="N4224" t="s">
        <v>19</v>
      </c>
      <c r="O4224" t="s">
        <v>46</v>
      </c>
      <c r="P4224" t="s">
        <v>65</v>
      </c>
      <c r="Q4224" t="s">
        <v>13386</v>
      </c>
      <c r="R4224" t="s">
        <v>13952</v>
      </c>
      <c r="T4224" t="s">
        <v>359</v>
      </c>
      <c r="U4224">
        <v>57053</v>
      </c>
      <c r="Z4224" s="4"/>
    </row>
    <row r="4225" spans="1:30" ht="12.75" customHeight="1" x14ac:dyDescent="0.2">
      <c r="A4225">
        <v>16822</v>
      </c>
      <c r="B4225" t="s">
        <v>19</v>
      </c>
      <c r="C4225" t="s">
        <v>35</v>
      </c>
      <c r="D4225" t="s">
        <v>13948</v>
      </c>
      <c r="E4225" t="s">
        <v>24011</v>
      </c>
      <c r="F4225" t="s">
        <v>24012</v>
      </c>
      <c r="G4225">
        <v>72290</v>
      </c>
      <c r="H4225" t="s">
        <v>24013</v>
      </c>
      <c r="I4225">
        <v>613285857</v>
      </c>
      <c r="K4225" t="s">
        <v>24014</v>
      </c>
      <c r="L4225" t="s">
        <v>19</v>
      </c>
      <c r="N4225" t="s">
        <v>19</v>
      </c>
      <c r="O4225" t="s">
        <v>6854</v>
      </c>
      <c r="P4225" t="s">
        <v>5760</v>
      </c>
      <c r="Q4225" t="s">
        <v>21377</v>
      </c>
      <c r="T4225" t="s">
        <v>58</v>
      </c>
      <c r="U4225">
        <v>72196</v>
      </c>
    </row>
    <row r="4226" spans="1:30" ht="12.75" customHeight="1" x14ac:dyDescent="0.2">
      <c r="A4226">
        <v>25735</v>
      </c>
      <c r="B4226" t="s">
        <v>19</v>
      </c>
      <c r="C4226" t="s">
        <v>35</v>
      </c>
      <c r="D4226" t="s">
        <v>36609</v>
      </c>
      <c r="E4226" t="s">
        <v>7461</v>
      </c>
      <c r="F4226" t="s">
        <v>25439</v>
      </c>
      <c r="G4226">
        <v>30160</v>
      </c>
      <c r="H4226" t="s">
        <v>36610</v>
      </c>
      <c r="J4226" t="s">
        <v>36611</v>
      </c>
      <c r="L4226" t="s">
        <v>9132</v>
      </c>
      <c r="M4226">
        <v>34000</v>
      </c>
      <c r="N4226" t="s">
        <v>36612</v>
      </c>
      <c r="O4226" t="s">
        <v>46</v>
      </c>
      <c r="P4226" t="s">
        <v>491</v>
      </c>
      <c r="Q4226" t="s">
        <v>30292</v>
      </c>
      <c r="T4226" t="s">
        <v>395</v>
      </c>
      <c r="U4226">
        <v>30120</v>
      </c>
    </row>
    <row r="4227" spans="1:30" ht="12.75" customHeight="1" x14ac:dyDescent="0.2">
      <c r="A4227">
        <v>1262</v>
      </c>
      <c r="B4227" t="s">
        <v>19</v>
      </c>
      <c r="C4227" t="s">
        <v>35</v>
      </c>
      <c r="D4227" t="s">
        <v>3463</v>
      </c>
      <c r="E4227" t="s">
        <v>603</v>
      </c>
      <c r="F4227" t="s">
        <v>3464</v>
      </c>
      <c r="G4227">
        <v>67430</v>
      </c>
      <c r="H4227" t="s">
        <v>1658</v>
      </c>
      <c r="I4227" t="s">
        <v>3465</v>
      </c>
      <c r="J4227" t="s">
        <v>3466</v>
      </c>
      <c r="M4227" t="s">
        <v>19</v>
      </c>
      <c r="O4227" t="s">
        <v>19</v>
      </c>
      <c r="P4227" t="s">
        <v>19</v>
      </c>
      <c r="Q4227" t="s">
        <v>19</v>
      </c>
      <c r="U4227" t="s">
        <v>359</v>
      </c>
      <c r="V4227">
        <v>67385</v>
      </c>
    </row>
    <row r="4228" spans="1:30" ht="12.75" customHeight="1" x14ac:dyDescent="0.2">
      <c r="A4228">
        <v>21156</v>
      </c>
      <c r="B4228" t="s">
        <v>19</v>
      </c>
      <c r="C4228" t="s">
        <v>113</v>
      </c>
      <c r="D4228" t="s">
        <v>28630</v>
      </c>
      <c r="E4228" t="s">
        <v>28631</v>
      </c>
      <c r="F4228" t="s">
        <v>1412</v>
      </c>
      <c r="G4228">
        <v>44160</v>
      </c>
      <c r="H4228" t="s">
        <v>28632</v>
      </c>
      <c r="I4228" t="s">
        <v>28633</v>
      </c>
      <c r="K4228">
        <v>689400121</v>
      </c>
      <c r="M4228" t="s">
        <v>19</v>
      </c>
      <c r="O4228" t="s">
        <v>19</v>
      </c>
      <c r="P4228" t="s">
        <v>11165</v>
      </c>
      <c r="Q4228" t="s">
        <v>1318</v>
      </c>
      <c r="R4228" t="s">
        <v>5875</v>
      </c>
      <c r="U4228" t="s">
        <v>125</v>
      </c>
      <c r="V4228">
        <v>44129</v>
      </c>
    </row>
    <row r="4229" spans="1:30" ht="12.75" customHeight="1" x14ac:dyDescent="0.2">
      <c r="A4229">
        <v>6401</v>
      </c>
      <c r="B4229" t="s">
        <v>19</v>
      </c>
      <c r="C4229" t="s">
        <v>95</v>
      </c>
      <c r="D4229" t="s">
        <v>8678</v>
      </c>
      <c r="E4229" t="s">
        <v>5034</v>
      </c>
      <c r="F4229" t="s">
        <v>8679</v>
      </c>
      <c r="G4229">
        <v>2140</v>
      </c>
      <c r="H4229" t="s">
        <v>1245</v>
      </c>
      <c r="I4229" t="s">
        <v>8680</v>
      </c>
      <c r="J4229">
        <v>323580108</v>
      </c>
      <c r="L4229" t="s">
        <v>8681</v>
      </c>
      <c r="M4229" t="s">
        <v>19</v>
      </c>
      <c r="O4229" t="s">
        <v>19</v>
      </c>
      <c r="P4229" t="s">
        <v>187</v>
      </c>
      <c r="Q4229" t="s">
        <v>188</v>
      </c>
      <c r="R4229" t="s">
        <v>6195</v>
      </c>
      <c r="S4229" t="s">
        <v>33</v>
      </c>
      <c r="U4229" t="s">
        <v>359</v>
      </c>
      <c r="V4229">
        <v>2405</v>
      </c>
    </row>
    <row r="4230" spans="1:30" ht="12.75" customHeight="1" x14ac:dyDescent="0.2">
      <c r="A4230">
        <v>3949</v>
      </c>
      <c r="B4230" t="s">
        <v>19</v>
      </c>
      <c r="C4230" t="s">
        <v>68</v>
      </c>
      <c r="D4230" t="s">
        <v>3467</v>
      </c>
      <c r="E4230" t="s">
        <v>3468</v>
      </c>
      <c r="F4230" t="s">
        <v>3469</v>
      </c>
      <c r="G4230">
        <v>76400</v>
      </c>
      <c r="H4230" t="s">
        <v>3470</v>
      </c>
      <c r="L4230" t="s">
        <v>3471</v>
      </c>
      <c r="M4230">
        <v>76400</v>
      </c>
      <c r="N4230" t="s">
        <v>3472</v>
      </c>
      <c r="O4230" t="s">
        <v>46</v>
      </c>
      <c r="P4230" t="s">
        <v>616</v>
      </c>
      <c r="Q4230" t="s">
        <v>1339</v>
      </c>
      <c r="T4230" t="s">
        <v>368</v>
      </c>
      <c r="U4230">
        <v>76298</v>
      </c>
    </row>
    <row r="4231" spans="1:30" ht="12.75" customHeight="1" x14ac:dyDescent="0.2">
      <c r="A4231">
        <v>11223</v>
      </c>
      <c r="B4231" t="s">
        <v>19</v>
      </c>
      <c r="C4231" t="s">
        <v>20</v>
      </c>
      <c r="D4231" t="s">
        <v>13953</v>
      </c>
      <c r="E4231" t="s">
        <v>426</v>
      </c>
      <c r="F4231" t="s">
        <v>13954</v>
      </c>
      <c r="G4231">
        <v>46270</v>
      </c>
      <c r="H4231" t="s">
        <v>13955</v>
      </c>
      <c r="J4231">
        <v>687663343</v>
      </c>
      <c r="L4231" t="s">
        <v>19</v>
      </c>
      <c r="N4231" t="s">
        <v>19</v>
      </c>
      <c r="O4231" t="s">
        <v>12529</v>
      </c>
      <c r="P4231" t="s">
        <v>11091</v>
      </c>
      <c r="Q4231" t="s">
        <v>13956</v>
      </c>
      <c r="T4231" t="s">
        <v>239</v>
      </c>
      <c r="U4231">
        <v>46174</v>
      </c>
    </row>
    <row r="4232" spans="1:30" ht="12.75" customHeight="1" x14ac:dyDescent="0.2">
      <c r="A4232">
        <v>27246</v>
      </c>
      <c r="B4232" t="s">
        <v>19</v>
      </c>
      <c r="C4232" t="s">
        <v>113</v>
      </c>
      <c r="D4232" t="s">
        <v>36613</v>
      </c>
      <c r="E4232" t="s">
        <v>3016</v>
      </c>
      <c r="F4232" t="s">
        <v>36614</v>
      </c>
      <c r="G4232">
        <v>7510</v>
      </c>
      <c r="H4232" t="s">
        <v>36615</v>
      </c>
      <c r="I4232">
        <v>787254034</v>
      </c>
      <c r="K4232" t="s">
        <v>36616</v>
      </c>
      <c r="L4232" t="s">
        <v>19</v>
      </c>
      <c r="N4232" t="s">
        <v>19</v>
      </c>
      <c r="O4232" t="s">
        <v>5597</v>
      </c>
      <c r="P4232" t="s">
        <v>7053</v>
      </c>
      <c r="Q4232" t="s">
        <v>31896</v>
      </c>
      <c r="T4232" t="s">
        <v>6590</v>
      </c>
      <c r="U4232">
        <v>7105</v>
      </c>
    </row>
    <row r="4233" spans="1:30" ht="12.75" customHeight="1" x14ac:dyDescent="0.2">
      <c r="A4233">
        <v>6290</v>
      </c>
      <c r="B4233" t="s">
        <v>19</v>
      </c>
      <c r="C4233" t="s">
        <v>19</v>
      </c>
      <c r="D4233" t="s">
        <v>8682</v>
      </c>
      <c r="E4233" t="s">
        <v>404</v>
      </c>
      <c r="F4233" t="s">
        <v>8683</v>
      </c>
      <c r="G4233">
        <v>71340</v>
      </c>
      <c r="H4233" t="s">
        <v>8684</v>
      </c>
      <c r="I4233" t="s">
        <v>8685</v>
      </c>
      <c r="K4233" t="s">
        <v>8686</v>
      </c>
      <c r="L4233" t="s">
        <v>8687</v>
      </c>
      <c r="M4233">
        <v>40829</v>
      </c>
      <c r="N4233" t="s">
        <v>8688</v>
      </c>
      <c r="O4233" t="s">
        <v>252</v>
      </c>
      <c r="P4233" t="s">
        <v>65</v>
      </c>
      <c r="Q4233" t="s">
        <v>5893</v>
      </c>
      <c r="R4233" t="s">
        <v>33</v>
      </c>
      <c r="T4233" t="s">
        <v>1581</v>
      </c>
      <c r="U4233">
        <v>71238</v>
      </c>
    </row>
    <row r="4234" spans="1:30" ht="12.75" customHeight="1" x14ac:dyDescent="0.2">
      <c r="A4234">
        <v>7899</v>
      </c>
      <c r="B4234" t="s">
        <v>19</v>
      </c>
      <c r="C4234" t="s">
        <v>35</v>
      </c>
      <c r="D4234" t="s">
        <v>8689</v>
      </c>
      <c r="E4234" t="s">
        <v>1284</v>
      </c>
      <c r="F4234" t="s">
        <v>7662</v>
      </c>
      <c r="G4234">
        <v>56630</v>
      </c>
      <c r="H4234" t="s">
        <v>8690</v>
      </c>
      <c r="I4234" t="s">
        <v>8691</v>
      </c>
      <c r="K4234" t="s">
        <v>8692</v>
      </c>
      <c r="L4234" t="s">
        <v>7295</v>
      </c>
      <c r="M4234">
        <v>56320</v>
      </c>
      <c r="N4234" t="s">
        <v>1512</v>
      </c>
      <c r="O4234" t="s">
        <v>8693</v>
      </c>
      <c r="P4234" t="s">
        <v>46</v>
      </c>
      <c r="Q4234" t="s">
        <v>47</v>
      </c>
      <c r="R4234" t="s">
        <v>8599</v>
      </c>
      <c r="U4234" t="s">
        <v>262</v>
      </c>
      <c r="V4234">
        <v>56100</v>
      </c>
    </row>
    <row r="4235" spans="1:30" ht="12.75" customHeight="1" x14ac:dyDescent="0.2">
      <c r="A4235">
        <v>3046</v>
      </c>
      <c r="B4235" t="s">
        <v>19</v>
      </c>
      <c r="C4235" t="s">
        <v>113</v>
      </c>
      <c r="D4235" t="s">
        <v>3473</v>
      </c>
      <c r="E4235" t="s">
        <v>3474</v>
      </c>
      <c r="F4235" t="s">
        <v>3475</v>
      </c>
      <c r="G4235">
        <v>29350</v>
      </c>
      <c r="H4235" t="s">
        <v>3476</v>
      </c>
      <c r="I4235" t="s">
        <v>3477</v>
      </c>
      <c r="L4235" t="s">
        <v>19</v>
      </c>
      <c r="N4235" t="s">
        <v>44</v>
      </c>
      <c r="O4235" t="s">
        <v>3478</v>
      </c>
      <c r="P4235" t="s">
        <v>817</v>
      </c>
      <c r="Q4235" t="s">
        <v>47</v>
      </c>
      <c r="R4235" t="s">
        <v>986</v>
      </c>
      <c r="S4235" t="s">
        <v>33</v>
      </c>
      <c r="U4235" t="s">
        <v>262</v>
      </c>
      <c r="V4235">
        <v>29150</v>
      </c>
    </row>
    <row r="4236" spans="1:30" ht="12.75" customHeight="1" x14ac:dyDescent="0.2">
      <c r="A4236">
        <v>19571</v>
      </c>
      <c r="B4236" t="s">
        <v>19</v>
      </c>
      <c r="C4236" t="s">
        <v>35</v>
      </c>
      <c r="D4236" t="s">
        <v>3473</v>
      </c>
      <c r="E4236" t="s">
        <v>28634</v>
      </c>
      <c r="F4236" t="s">
        <v>3415</v>
      </c>
      <c r="G4236">
        <v>35580</v>
      </c>
      <c r="H4236" t="s">
        <v>28635</v>
      </c>
      <c r="I4236">
        <v>648762826</v>
      </c>
      <c r="K4236" t="s">
        <v>28636</v>
      </c>
      <c r="L4236" t="s">
        <v>19</v>
      </c>
      <c r="N4236" t="s">
        <v>19</v>
      </c>
      <c r="O4236" t="s">
        <v>46</v>
      </c>
      <c r="P4236" t="s">
        <v>169</v>
      </c>
      <c r="Q4236" t="s">
        <v>23948</v>
      </c>
      <c r="T4236" t="s">
        <v>101</v>
      </c>
      <c r="U4236">
        <v>35127</v>
      </c>
    </row>
    <row r="4237" spans="1:30" ht="12.75" customHeight="1" x14ac:dyDescent="0.2">
      <c r="A4237">
        <v>20351</v>
      </c>
      <c r="B4237" t="s">
        <v>19</v>
      </c>
      <c r="C4237" t="s">
        <v>51</v>
      </c>
      <c r="D4237" t="s">
        <v>28637</v>
      </c>
      <c r="E4237" t="s">
        <v>1008</v>
      </c>
      <c r="F4237" t="s">
        <v>256</v>
      </c>
      <c r="G4237">
        <v>29340</v>
      </c>
      <c r="H4237" t="s">
        <v>28638</v>
      </c>
      <c r="I4237">
        <v>680071223</v>
      </c>
      <c r="L4237" t="s">
        <v>256</v>
      </c>
      <c r="M4237">
        <v>29340</v>
      </c>
      <c r="N4237" t="s">
        <v>28638</v>
      </c>
      <c r="O4237" t="s">
        <v>19</v>
      </c>
      <c r="P4237" t="s">
        <v>19</v>
      </c>
      <c r="T4237" t="s">
        <v>262</v>
      </c>
      <c r="U4237">
        <v>29236</v>
      </c>
    </row>
    <row r="4238" spans="1:30" ht="12.75" customHeight="1" x14ac:dyDescent="0.2">
      <c r="A4238">
        <v>19187</v>
      </c>
      <c r="B4238" t="s">
        <v>19</v>
      </c>
      <c r="C4238" t="s">
        <v>35</v>
      </c>
      <c r="D4238" t="s">
        <v>24015</v>
      </c>
      <c r="E4238" t="s">
        <v>7711</v>
      </c>
      <c r="F4238" t="s">
        <v>24016</v>
      </c>
      <c r="G4238">
        <v>47260</v>
      </c>
      <c r="H4238" t="s">
        <v>24017</v>
      </c>
      <c r="I4238" t="s">
        <v>24018</v>
      </c>
      <c r="K4238" t="s">
        <v>24019</v>
      </c>
      <c r="L4238" t="s">
        <v>19</v>
      </c>
      <c r="N4238" t="s">
        <v>19</v>
      </c>
      <c r="O4238" t="s">
        <v>46</v>
      </c>
      <c r="P4238" t="s">
        <v>10619</v>
      </c>
      <c r="Q4238" t="s">
        <v>24020</v>
      </c>
      <c r="T4238" t="s">
        <v>270</v>
      </c>
      <c r="U4238">
        <v>47042</v>
      </c>
    </row>
    <row r="4239" spans="1:30" s="1" customFormat="1" ht="12.75" customHeight="1" x14ac:dyDescent="0.2">
      <c r="A4239">
        <v>25081</v>
      </c>
      <c r="B4239" t="s">
        <v>19</v>
      </c>
      <c r="C4239" t="s">
        <v>35</v>
      </c>
      <c r="D4239" t="s">
        <v>33226</v>
      </c>
      <c r="E4239" t="s">
        <v>157</v>
      </c>
      <c r="F4239" t="s">
        <v>33227</v>
      </c>
      <c r="G4239">
        <v>74500</v>
      </c>
      <c r="H4239" t="s">
        <v>33228</v>
      </c>
      <c r="I4239"/>
      <c r="J4239" t="s">
        <v>33229</v>
      </c>
      <c r="K4239" t="s">
        <v>33230</v>
      </c>
      <c r="L4239" t="s">
        <v>19</v>
      </c>
      <c r="M4239"/>
      <c r="N4239" t="s">
        <v>19</v>
      </c>
      <c r="O4239" t="s">
        <v>19</v>
      </c>
      <c r="P4239" t="s">
        <v>19</v>
      </c>
      <c r="Q4239"/>
      <c r="R4239"/>
      <c r="S4239"/>
      <c r="T4239" t="s">
        <v>5043</v>
      </c>
      <c r="U4239">
        <v>74203</v>
      </c>
      <c r="V4239"/>
      <c r="W4239"/>
      <c r="X4239"/>
      <c r="Y4239" s="4"/>
      <c r="Z4239" s="6"/>
      <c r="AA4239"/>
      <c r="AB4239" s="4"/>
      <c r="AC4239"/>
      <c r="AD4239"/>
    </row>
    <row r="4240" spans="1:30" ht="12.75" customHeight="1" x14ac:dyDescent="0.2">
      <c r="A4240">
        <v>6482</v>
      </c>
      <c r="B4240" t="s">
        <v>19</v>
      </c>
      <c r="C4240" t="s">
        <v>95</v>
      </c>
      <c r="D4240" t="s">
        <v>8694</v>
      </c>
      <c r="E4240" t="s">
        <v>1574</v>
      </c>
      <c r="F4240" t="s">
        <v>2175</v>
      </c>
      <c r="G4240">
        <v>44170</v>
      </c>
      <c r="H4240" t="s">
        <v>8695</v>
      </c>
      <c r="I4240" t="s">
        <v>8696</v>
      </c>
      <c r="J4240" t="s">
        <v>8697</v>
      </c>
      <c r="K4240" t="s">
        <v>8698</v>
      </c>
      <c r="L4240" t="s">
        <v>6360</v>
      </c>
      <c r="M4240">
        <v>44000</v>
      </c>
      <c r="N4240" t="s">
        <v>185</v>
      </c>
      <c r="O4240" t="s">
        <v>8699</v>
      </c>
      <c r="P4240" t="s">
        <v>1168</v>
      </c>
      <c r="Q4240" t="s">
        <v>416</v>
      </c>
      <c r="R4240" t="s">
        <v>5951</v>
      </c>
      <c r="S4240" t="s">
        <v>33</v>
      </c>
      <c r="U4240" t="s">
        <v>125</v>
      </c>
      <c r="V4240">
        <v>44001</v>
      </c>
      <c r="AB4240" s="7"/>
      <c r="AC4240" s="1"/>
      <c r="AD4240" s="1"/>
    </row>
    <row r="4241" spans="1:26" ht="12.75" customHeight="1" x14ac:dyDescent="0.2">
      <c r="A4241">
        <v>25651</v>
      </c>
      <c r="B4241" t="s">
        <v>19</v>
      </c>
      <c r="C4241" t="s">
        <v>113</v>
      </c>
      <c r="D4241" t="s">
        <v>33231</v>
      </c>
      <c r="E4241" t="s">
        <v>712</v>
      </c>
      <c r="F4241" t="s">
        <v>33232</v>
      </c>
      <c r="G4241">
        <v>28240</v>
      </c>
      <c r="H4241" t="s">
        <v>33233</v>
      </c>
      <c r="J4241" t="s">
        <v>33234</v>
      </c>
      <c r="K4241" t="s">
        <v>33235</v>
      </c>
      <c r="L4241" t="s">
        <v>19</v>
      </c>
      <c r="N4241" t="s">
        <v>19</v>
      </c>
      <c r="O4241" t="s">
        <v>3437</v>
      </c>
      <c r="P4241" t="s">
        <v>22635</v>
      </c>
      <c r="Q4241" t="s">
        <v>26310</v>
      </c>
      <c r="T4241" t="s">
        <v>3440</v>
      </c>
      <c r="U4241">
        <v>28166</v>
      </c>
      <c r="Z4241" s="4"/>
    </row>
    <row r="4242" spans="1:26" ht="12.75" customHeight="1" x14ac:dyDescent="0.2">
      <c r="A4242">
        <v>7972</v>
      </c>
      <c r="B4242" t="s">
        <v>19</v>
      </c>
      <c r="C4242" t="s">
        <v>95</v>
      </c>
      <c r="D4242" t="s">
        <v>8700</v>
      </c>
      <c r="E4242" t="s">
        <v>551</v>
      </c>
      <c r="F4242" t="s">
        <v>7455</v>
      </c>
      <c r="G4242">
        <v>29260</v>
      </c>
      <c r="H4242" t="s">
        <v>8701</v>
      </c>
      <c r="I4242" t="s">
        <v>8702</v>
      </c>
      <c r="K4242" t="s">
        <v>8703</v>
      </c>
      <c r="L4242" t="s">
        <v>19</v>
      </c>
      <c r="N4242" t="s">
        <v>19</v>
      </c>
      <c r="O4242" t="s">
        <v>19</v>
      </c>
      <c r="P4242" t="s">
        <v>19</v>
      </c>
      <c r="T4242" t="s">
        <v>653</v>
      </c>
      <c r="U4242">
        <v>29198</v>
      </c>
      <c r="Z4242" s="4"/>
    </row>
    <row r="4243" spans="1:26" ht="12.75" customHeight="1" x14ac:dyDescent="0.2">
      <c r="A4243">
        <v>10533</v>
      </c>
      <c r="B4243" t="s">
        <v>19</v>
      </c>
      <c r="C4243" t="s">
        <v>68</v>
      </c>
      <c r="D4243" t="s">
        <v>13957</v>
      </c>
      <c r="E4243" t="s">
        <v>19</v>
      </c>
      <c r="F4243" t="s">
        <v>13958</v>
      </c>
      <c r="G4243">
        <v>56140</v>
      </c>
      <c r="H4243" t="s">
        <v>13959</v>
      </c>
      <c r="I4243" t="s">
        <v>13960</v>
      </c>
      <c r="M4243" t="s">
        <v>19</v>
      </c>
      <c r="O4243" t="s">
        <v>19</v>
      </c>
      <c r="P4243" t="s">
        <v>19</v>
      </c>
      <c r="Q4243" t="s">
        <v>19</v>
      </c>
      <c r="U4243" t="s">
        <v>49</v>
      </c>
      <c r="V4243">
        <v>56035</v>
      </c>
      <c r="Z4243" s="4"/>
    </row>
    <row r="4244" spans="1:26" ht="12.75" customHeight="1" x14ac:dyDescent="0.2">
      <c r="A4244">
        <v>10852</v>
      </c>
      <c r="B4244" t="s">
        <v>19</v>
      </c>
      <c r="C4244" t="s">
        <v>113</v>
      </c>
      <c r="D4244" t="s">
        <v>13961</v>
      </c>
      <c r="E4244" t="s">
        <v>19</v>
      </c>
      <c r="F4244" t="s">
        <v>13962</v>
      </c>
      <c r="G4244">
        <v>56430</v>
      </c>
      <c r="H4244" t="s">
        <v>13963</v>
      </c>
      <c r="I4244" t="s">
        <v>13964</v>
      </c>
      <c r="L4244" t="s">
        <v>19</v>
      </c>
      <c r="N4244" t="s">
        <v>19</v>
      </c>
      <c r="O4244" t="s">
        <v>217</v>
      </c>
      <c r="P4244" t="s">
        <v>169</v>
      </c>
      <c r="Q4244" t="s">
        <v>5922</v>
      </c>
      <c r="T4244" t="s">
        <v>49</v>
      </c>
      <c r="U4244">
        <v>56043</v>
      </c>
      <c r="Z4244" s="4"/>
    </row>
    <row r="4245" spans="1:26" ht="12.75" customHeight="1" x14ac:dyDescent="0.2">
      <c r="A4245">
        <v>4854</v>
      </c>
      <c r="B4245" t="s">
        <v>19</v>
      </c>
      <c r="C4245" t="s">
        <v>95</v>
      </c>
      <c r="D4245" t="s">
        <v>8704</v>
      </c>
      <c r="E4245" t="s">
        <v>19</v>
      </c>
      <c r="F4245" t="s">
        <v>8705</v>
      </c>
      <c r="G4245">
        <v>56220</v>
      </c>
      <c r="H4245" t="s">
        <v>8706</v>
      </c>
      <c r="L4245" t="s">
        <v>8705</v>
      </c>
      <c r="M4245">
        <v>56220</v>
      </c>
      <c r="N4245" t="s">
        <v>8707</v>
      </c>
      <c r="O4245" t="s">
        <v>19</v>
      </c>
      <c r="P4245" t="s">
        <v>19</v>
      </c>
      <c r="T4245" t="s">
        <v>49</v>
      </c>
      <c r="U4245">
        <v>56221</v>
      </c>
      <c r="Z4245" s="4"/>
    </row>
    <row r="4246" spans="1:26" ht="12.75" customHeight="1" x14ac:dyDescent="0.2">
      <c r="A4246">
        <v>23200</v>
      </c>
      <c r="B4246" t="s">
        <v>19</v>
      </c>
      <c r="C4246" t="s">
        <v>51</v>
      </c>
      <c r="D4246" t="s">
        <v>33238</v>
      </c>
      <c r="E4246" t="s">
        <v>33239</v>
      </c>
      <c r="F4246" t="s">
        <v>33240</v>
      </c>
      <c r="G4246">
        <v>22590</v>
      </c>
      <c r="H4246" t="s">
        <v>27423</v>
      </c>
      <c r="I4246" t="s">
        <v>33241</v>
      </c>
      <c r="J4246" t="s">
        <v>33242</v>
      </c>
      <c r="K4246" t="s">
        <v>33243</v>
      </c>
      <c r="L4246" t="s">
        <v>19</v>
      </c>
      <c r="N4246" t="s">
        <v>19</v>
      </c>
      <c r="O4246" t="s">
        <v>23475</v>
      </c>
      <c r="P4246" t="s">
        <v>3651</v>
      </c>
      <c r="Q4246" t="s">
        <v>15765</v>
      </c>
      <c r="T4246" t="s">
        <v>83</v>
      </c>
      <c r="U4246">
        <v>22356</v>
      </c>
      <c r="Z4246" s="4"/>
    </row>
    <row r="4247" spans="1:26" ht="12.75" customHeight="1" x14ac:dyDescent="0.2">
      <c r="A4247">
        <v>15253</v>
      </c>
      <c r="B4247" t="s">
        <v>19</v>
      </c>
      <c r="C4247" t="s">
        <v>113</v>
      </c>
      <c r="D4247" t="s">
        <v>18995</v>
      </c>
      <c r="E4247" t="s">
        <v>1877</v>
      </c>
      <c r="F4247" t="s">
        <v>9099</v>
      </c>
      <c r="G4247">
        <v>22470</v>
      </c>
      <c r="H4247" t="s">
        <v>18996</v>
      </c>
      <c r="J4247" t="s">
        <v>18997</v>
      </c>
      <c r="K4247" t="s">
        <v>18998</v>
      </c>
      <c r="L4247" t="s">
        <v>19</v>
      </c>
      <c r="N4247" t="s">
        <v>19</v>
      </c>
      <c r="O4247" t="s">
        <v>10317</v>
      </c>
      <c r="P4247" t="s">
        <v>3651</v>
      </c>
      <c r="Q4247" t="s">
        <v>18352</v>
      </c>
      <c r="T4247" t="s">
        <v>279</v>
      </c>
      <c r="U4247">
        <v>22214</v>
      </c>
      <c r="Z4247" s="4"/>
    </row>
    <row r="4248" spans="1:26" ht="12.75" customHeight="1" x14ac:dyDescent="0.2">
      <c r="A4248">
        <v>23149</v>
      </c>
      <c r="B4248" t="s">
        <v>19</v>
      </c>
      <c r="C4248" t="s">
        <v>35</v>
      </c>
      <c r="D4248" t="s">
        <v>18995</v>
      </c>
      <c r="E4248" t="s">
        <v>863</v>
      </c>
      <c r="F4248" t="s">
        <v>23455</v>
      </c>
      <c r="G4248">
        <v>29510</v>
      </c>
      <c r="H4248" t="s">
        <v>33236</v>
      </c>
      <c r="I4248">
        <v>667278495</v>
      </c>
      <c r="K4248" t="s">
        <v>33237</v>
      </c>
      <c r="L4248" t="s">
        <v>19</v>
      </c>
      <c r="N4248" t="s">
        <v>19</v>
      </c>
      <c r="O4248" t="s">
        <v>81</v>
      </c>
      <c r="P4248" t="s">
        <v>2736</v>
      </c>
      <c r="Q4248" t="s">
        <v>30588</v>
      </c>
      <c r="T4248" t="s">
        <v>648</v>
      </c>
      <c r="U4248">
        <v>29106</v>
      </c>
      <c r="Z4248" s="4"/>
    </row>
    <row r="4249" spans="1:26" ht="12.75" customHeight="1" x14ac:dyDescent="0.2">
      <c r="A4249">
        <v>3223</v>
      </c>
      <c r="B4249" t="s">
        <v>19</v>
      </c>
      <c r="C4249" t="s">
        <v>35</v>
      </c>
      <c r="D4249" t="s">
        <v>3479</v>
      </c>
      <c r="E4249" t="s">
        <v>2430</v>
      </c>
      <c r="F4249" t="s">
        <v>3480</v>
      </c>
      <c r="G4249">
        <v>56550</v>
      </c>
      <c r="H4249" t="s">
        <v>3481</v>
      </c>
      <c r="J4249" t="s">
        <v>3482</v>
      </c>
      <c r="K4249" t="s">
        <v>3483</v>
      </c>
      <c r="L4249" t="s">
        <v>19</v>
      </c>
      <c r="N4249" t="s">
        <v>3484</v>
      </c>
      <c r="O4249" t="s">
        <v>3485</v>
      </c>
      <c r="P4249" t="s">
        <v>817</v>
      </c>
      <c r="Q4249" t="s">
        <v>47</v>
      </c>
      <c r="R4249" t="s">
        <v>3486</v>
      </c>
      <c r="S4249" t="s">
        <v>33</v>
      </c>
      <c r="U4249" t="s">
        <v>262</v>
      </c>
      <c r="V4249">
        <v>56119</v>
      </c>
      <c r="Z4249" s="4"/>
    </row>
    <row r="4250" spans="1:26" ht="12.75" customHeight="1" x14ac:dyDescent="0.2">
      <c r="A4250">
        <v>303</v>
      </c>
      <c r="B4250" t="s">
        <v>19</v>
      </c>
      <c r="C4250" t="s">
        <v>1606</v>
      </c>
      <c r="D4250" t="s">
        <v>3487</v>
      </c>
      <c r="E4250" t="s">
        <v>1841</v>
      </c>
      <c r="F4250" t="s">
        <v>1407</v>
      </c>
      <c r="G4250">
        <v>35190</v>
      </c>
      <c r="H4250" t="s">
        <v>3488</v>
      </c>
      <c r="J4250" t="s">
        <v>3489</v>
      </c>
      <c r="K4250" t="s">
        <v>3490</v>
      </c>
      <c r="L4250" t="s">
        <v>19</v>
      </c>
      <c r="N4250" t="s">
        <v>19</v>
      </c>
      <c r="O4250" t="s">
        <v>19</v>
      </c>
      <c r="P4250" t="s">
        <v>19</v>
      </c>
      <c r="T4250" t="s">
        <v>112</v>
      </c>
      <c r="U4250">
        <v>35318</v>
      </c>
      <c r="Z4250" s="4"/>
    </row>
    <row r="4251" spans="1:26" ht="12.75" customHeight="1" x14ac:dyDescent="0.2">
      <c r="A4251">
        <v>2752</v>
      </c>
      <c r="B4251" t="s">
        <v>19</v>
      </c>
      <c r="C4251" t="s">
        <v>35</v>
      </c>
      <c r="D4251" t="s">
        <v>3491</v>
      </c>
      <c r="E4251" t="s">
        <v>3492</v>
      </c>
      <c r="F4251" t="s">
        <v>3493</v>
      </c>
      <c r="G4251">
        <v>44190</v>
      </c>
      <c r="H4251" t="s">
        <v>3494</v>
      </c>
      <c r="I4251" t="s">
        <v>3495</v>
      </c>
      <c r="J4251" t="s">
        <v>3496</v>
      </c>
      <c r="K4251" t="s">
        <v>3497</v>
      </c>
      <c r="L4251" t="s">
        <v>19</v>
      </c>
      <c r="N4251" t="s">
        <v>3498</v>
      </c>
      <c r="O4251" t="s">
        <v>1168</v>
      </c>
      <c r="P4251" t="s">
        <v>416</v>
      </c>
      <c r="Q4251" t="s">
        <v>3499</v>
      </c>
      <c r="R4251" t="s">
        <v>3500</v>
      </c>
      <c r="T4251" t="s">
        <v>1161</v>
      </c>
      <c r="U4251">
        <v>44063</v>
      </c>
      <c r="Z4251" s="4"/>
    </row>
    <row r="4252" spans="1:26" ht="12.75" customHeight="1" x14ac:dyDescent="0.2">
      <c r="A4252">
        <v>6017</v>
      </c>
      <c r="B4252" t="s">
        <v>19</v>
      </c>
      <c r="C4252" t="s">
        <v>95</v>
      </c>
      <c r="D4252" t="s">
        <v>8708</v>
      </c>
      <c r="E4252" t="s">
        <v>19</v>
      </c>
      <c r="F4252" t="s">
        <v>5972</v>
      </c>
      <c r="G4252">
        <v>44460</v>
      </c>
      <c r="H4252" t="s">
        <v>4041</v>
      </c>
      <c r="I4252" t="s">
        <v>8709</v>
      </c>
      <c r="J4252" t="s">
        <v>8710</v>
      </c>
      <c r="M4252" t="s">
        <v>19</v>
      </c>
      <c r="O4252" t="s">
        <v>19</v>
      </c>
      <c r="P4252" t="s">
        <v>19</v>
      </c>
      <c r="Q4252" t="s">
        <v>19</v>
      </c>
      <c r="U4252" t="s">
        <v>125</v>
      </c>
      <c r="V4252">
        <v>44057</v>
      </c>
      <c r="Z4252" s="4"/>
    </row>
    <row r="4253" spans="1:26" ht="12.75" customHeight="1" x14ac:dyDescent="0.2">
      <c r="A4253">
        <v>4453</v>
      </c>
      <c r="B4253" t="s">
        <v>19</v>
      </c>
      <c r="C4253" t="s">
        <v>51</v>
      </c>
      <c r="D4253" t="s">
        <v>3501</v>
      </c>
      <c r="E4253" t="s">
        <v>200</v>
      </c>
      <c r="F4253" t="s">
        <v>3502</v>
      </c>
      <c r="G4253">
        <v>56400</v>
      </c>
      <c r="H4253" t="s">
        <v>3503</v>
      </c>
      <c r="J4253" t="s">
        <v>3504</v>
      </c>
      <c r="K4253" t="s">
        <v>3505</v>
      </c>
      <c r="L4253" t="s">
        <v>3239</v>
      </c>
      <c r="M4253">
        <v>56400</v>
      </c>
      <c r="N4253" t="s">
        <v>1658</v>
      </c>
      <c r="O4253" t="s">
        <v>3506</v>
      </c>
      <c r="P4253" t="s">
        <v>46</v>
      </c>
      <c r="Q4253" t="s">
        <v>47</v>
      </c>
      <c r="R4253" t="s">
        <v>3507</v>
      </c>
      <c r="S4253" t="s">
        <v>33</v>
      </c>
      <c r="U4253" t="s">
        <v>262</v>
      </c>
      <c r="V4253">
        <v>56175</v>
      </c>
      <c r="Z4253" s="4"/>
    </row>
    <row r="4254" spans="1:26" ht="12.75" customHeight="1" x14ac:dyDescent="0.2">
      <c r="A4254">
        <v>2447</v>
      </c>
      <c r="B4254" t="s">
        <v>19</v>
      </c>
      <c r="C4254" t="s">
        <v>95</v>
      </c>
      <c r="D4254" t="s">
        <v>3508</v>
      </c>
      <c r="E4254" t="s">
        <v>3097</v>
      </c>
      <c r="F4254" t="s">
        <v>3509</v>
      </c>
      <c r="G4254">
        <v>35340</v>
      </c>
      <c r="H4254" t="s">
        <v>3510</v>
      </c>
      <c r="I4254" t="s">
        <v>3511</v>
      </c>
      <c r="K4254" t="s">
        <v>3512</v>
      </c>
      <c r="L4254" t="s">
        <v>19</v>
      </c>
      <c r="N4254" t="s">
        <v>19</v>
      </c>
      <c r="O4254" t="s">
        <v>232</v>
      </c>
      <c r="P4254" t="s">
        <v>169</v>
      </c>
      <c r="Q4254" t="s">
        <v>3207</v>
      </c>
      <c r="R4254" t="s">
        <v>33</v>
      </c>
      <c r="T4254" t="s">
        <v>171</v>
      </c>
      <c r="U4254">
        <v>35031</v>
      </c>
      <c r="Z4254" s="4"/>
    </row>
    <row r="4255" spans="1:26" ht="12.75" customHeight="1" x14ac:dyDescent="0.2">
      <c r="A4255">
        <v>27378</v>
      </c>
      <c r="B4255" t="s">
        <v>33244</v>
      </c>
      <c r="C4255" t="s">
        <v>51</v>
      </c>
      <c r="D4255" t="s">
        <v>36617</v>
      </c>
      <c r="E4255" t="s">
        <v>36618</v>
      </c>
      <c r="F4255" t="s">
        <v>6467</v>
      </c>
      <c r="G4255">
        <v>35133</v>
      </c>
      <c r="H4255" t="s">
        <v>25415</v>
      </c>
      <c r="J4255" t="s">
        <v>36619</v>
      </c>
      <c r="K4255" t="s">
        <v>33247</v>
      </c>
      <c r="L4255" t="s">
        <v>19</v>
      </c>
      <c r="N4255" t="s">
        <v>19</v>
      </c>
      <c r="O4255" t="s">
        <v>16681</v>
      </c>
      <c r="P4255" t="s">
        <v>1604</v>
      </c>
      <c r="Q4255" t="s">
        <v>12451</v>
      </c>
      <c r="T4255" t="s">
        <v>171</v>
      </c>
      <c r="U4255">
        <v>35215</v>
      </c>
      <c r="Z4255" s="4"/>
    </row>
    <row r="4256" spans="1:26" ht="12.75" customHeight="1" x14ac:dyDescent="0.2">
      <c r="A4256">
        <v>24283</v>
      </c>
      <c r="B4256" t="s">
        <v>19</v>
      </c>
      <c r="C4256" t="s">
        <v>35</v>
      </c>
      <c r="D4256" t="s">
        <v>33245</v>
      </c>
      <c r="E4256" t="s">
        <v>182</v>
      </c>
      <c r="F4256" t="s">
        <v>6467</v>
      </c>
      <c r="G4256">
        <v>35133</v>
      </c>
      <c r="H4256" t="s">
        <v>33246</v>
      </c>
      <c r="J4256">
        <v>681127994</v>
      </c>
      <c r="K4256" t="s">
        <v>33247</v>
      </c>
      <c r="L4256" t="s">
        <v>19</v>
      </c>
      <c r="N4256" t="s">
        <v>19</v>
      </c>
      <c r="O4256" t="s">
        <v>438</v>
      </c>
      <c r="P4256" t="s">
        <v>169</v>
      </c>
      <c r="Q4256" t="s">
        <v>9966</v>
      </c>
      <c r="T4256" t="s">
        <v>171</v>
      </c>
      <c r="U4256">
        <v>35215</v>
      </c>
      <c r="Z4256" s="4"/>
    </row>
    <row r="4257" spans="1:26" ht="12.75" customHeight="1" x14ac:dyDescent="0.2">
      <c r="A4257">
        <v>17277</v>
      </c>
      <c r="B4257" t="s">
        <v>19</v>
      </c>
      <c r="C4257" t="s">
        <v>113</v>
      </c>
      <c r="D4257" t="s">
        <v>24021</v>
      </c>
      <c r="E4257" t="s">
        <v>712</v>
      </c>
      <c r="F4257" t="s">
        <v>24022</v>
      </c>
      <c r="G4257">
        <v>6500</v>
      </c>
      <c r="H4257" t="s">
        <v>24023</v>
      </c>
      <c r="I4257" t="s">
        <v>24024</v>
      </c>
      <c r="K4257" t="s">
        <v>24025</v>
      </c>
      <c r="L4257" t="s">
        <v>24026</v>
      </c>
      <c r="M4257">
        <v>6470</v>
      </c>
      <c r="N4257" t="s">
        <v>24027</v>
      </c>
      <c r="O4257" t="s">
        <v>46</v>
      </c>
      <c r="P4257" t="s">
        <v>491</v>
      </c>
      <c r="Q4257" t="s">
        <v>22821</v>
      </c>
      <c r="T4257" t="s">
        <v>8068</v>
      </c>
      <c r="U4257">
        <v>6035</v>
      </c>
      <c r="Z4257" s="4"/>
    </row>
    <row r="4258" spans="1:26" ht="12.75" customHeight="1" x14ac:dyDescent="0.2">
      <c r="A4258">
        <v>12914</v>
      </c>
      <c r="B4258" t="s">
        <v>19</v>
      </c>
      <c r="C4258" t="s">
        <v>35</v>
      </c>
      <c r="D4258" t="s">
        <v>18999</v>
      </c>
      <c r="E4258" t="s">
        <v>19000</v>
      </c>
      <c r="F4258" t="s">
        <v>2849</v>
      </c>
      <c r="G4258">
        <v>35600</v>
      </c>
      <c r="H4258" t="s">
        <v>19001</v>
      </c>
      <c r="J4258" t="s">
        <v>19002</v>
      </c>
      <c r="K4258" t="s">
        <v>19003</v>
      </c>
      <c r="L4258" t="s">
        <v>19</v>
      </c>
      <c r="N4258" t="s">
        <v>19</v>
      </c>
      <c r="O4258" t="s">
        <v>438</v>
      </c>
      <c r="P4258" t="s">
        <v>169</v>
      </c>
      <c r="Q4258" t="s">
        <v>19004</v>
      </c>
      <c r="T4258" t="s">
        <v>49</v>
      </c>
      <c r="U4258">
        <v>35013</v>
      </c>
      <c r="Z4258" s="4"/>
    </row>
    <row r="4259" spans="1:26" ht="12.75" customHeight="1" x14ac:dyDescent="0.2">
      <c r="A4259">
        <v>3182</v>
      </c>
      <c r="B4259" t="s">
        <v>19</v>
      </c>
      <c r="C4259" t="s">
        <v>35</v>
      </c>
      <c r="D4259" t="s">
        <v>3513</v>
      </c>
      <c r="E4259" t="s">
        <v>77</v>
      </c>
      <c r="F4259" t="s">
        <v>3514</v>
      </c>
      <c r="G4259">
        <v>35580</v>
      </c>
      <c r="H4259" t="s">
        <v>3515</v>
      </c>
      <c r="J4259" t="s">
        <v>3516</v>
      </c>
      <c r="K4259" t="s">
        <v>3517</v>
      </c>
      <c r="L4259" t="s">
        <v>19</v>
      </c>
      <c r="N4259" t="s">
        <v>3518</v>
      </c>
      <c r="O4259" t="s">
        <v>232</v>
      </c>
      <c r="P4259" t="s">
        <v>169</v>
      </c>
      <c r="Q4259" t="s">
        <v>3519</v>
      </c>
      <c r="R4259" t="s">
        <v>1425</v>
      </c>
      <c r="T4259" t="s">
        <v>101</v>
      </c>
      <c r="U4259">
        <v>35016</v>
      </c>
      <c r="Z4259" s="4"/>
    </row>
    <row r="4260" spans="1:26" ht="12.75" customHeight="1" x14ac:dyDescent="0.2">
      <c r="A4260">
        <v>8036</v>
      </c>
      <c r="B4260" t="s">
        <v>19</v>
      </c>
      <c r="C4260" t="s">
        <v>95</v>
      </c>
      <c r="D4260" t="s">
        <v>13965</v>
      </c>
      <c r="E4260" t="s">
        <v>77</v>
      </c>
      <c r="F4260" t="s">
        <v>1098</v>
      </c>
      <c r="G4260">
        <v>29880</v>
      </c>
      <c r="H4260" t="s">
        <v>13966</v>
      </c>
      <c r="I4260" t="s">
        <v>13967</v>
      </c>
      <c r="L4260" t="s">
        <v>1098</v>
      </c>
      <c r="M4260">
        <v>29880</v>
      </c>
      <c r="N4260" t="s">
        <v>13968</v>
      </c>
      <c r="O4260" t="s">
        <v>19</v>
      </c>
      <c r="P4260" t="s">
        <v>19</v>
      </c>
      <c r="T4260" t="s">
        <v>653</v>
      </c>
      <c r="U4260">
        <v>29195</v>
      </c>
      <c r="Z4260" s="4"/>
    </row>
    <row r="4261" spans="1:26" ht="12.75" customHeight="1" x14ac:dyDescent="0.2">
      <c r="A4261">
        <v>7030</v>
      </c>
      <c r="B4261" t="s">
        <v>19</v>
      </c>
      <c r="C4261" t="s">
        <v>19</v>
      </c>
      <c r="D4261" t="s">
        <v>13965</v>
      </c>
      <c r="E4261" t="s">
        <v>543</v>
      </c>
      <c r="F4261" t="s">
        <v>1098</v>
      </c>
      <c r="G4261">
        <v>29880</v>
      </c>
      <c r="H4261" t="s">
        <v>13969</v>
      </c>
      <c r="L4261" t="s">
        <v>19</v>
      </c>
      <c r="N4261" t="s">
        <v>19</v>
      </c>
      <c r="O4261" t="s">
        <v>81</v>
      </c>
      <c r="P4261" t="s">
        <v>277</v>
      </c>
      <c r="Q4261" t="s">
        <v>7986</v>
      </c>
      <c r="T4261" t="s">
        <v>653</v>
      </c>
      <c r="U4261">
        <v>29195</v>
      </c>
      <c r="Z4261" s="4"/>
    </row>
    <row r="4262" spans="1:26" ht="12.75" customHeight="1" x14ac:dyDescent="0.2">
      <c r="A4262">
        <v>25728</v>
      </c>
      <c r="B4262" t="s">
        <v>19</v>
      </c>
      <c r="C4262" t="s">
        <v>113</v>
      </c>
      <c r="D4262" t="s">
        <v>13965</v>
      </c>
      <c r="E4262" t="s">
        <v>1022</v>
      </c>
      <c r="F4262" t="s">
        <v>36620</v>
      </c>
      <c r="G4262">
        <v>11150</v>
      </c>
      <c r="H4262" t="s">
        <v>25915</v>
      </c>
      <c r="K4262" t="s">
        <v>36621</v>
      </c>
      <c r="L4262" t="s">
        <v>19</v>
      </c>
      <c r="N4262" t="s">
        <v>19</v>
      </c>
      <c r="O4262" t="s">
        <v>9350</v>
      </c>
      <c r="P4262" t="s">
        <v>11338</v>
      </c>
      <c r="Q4262" t="s">
        <v>34141</v>
      </c>
      <c r="T4262" t="s">
        <v>3798</v>
      </c>
      <c r="U4262">
        <v>11418</v>
      </c>
      <c r="Z4262" s="4"/>
    </row>
    <row r="4263" spans="1:26" ht="12.75" customHeight="1" x14ac:dyDescent="0.2">
      <c r="A4263">
        <v>5042</v>
      </c>
      <c r="B4263" t="s">
        <v>19</v>
      </c>
      <c r="C4263" t="s">
        <v>51</v>
      </c>
      <c r="D4263" t="s">
        <v>8711</v>
      </c>
      <c r="E4263" t="s">
        <v>8712</v>
      </c>
      <c r="F4263" t="s">
        <v>7706</v>
      </c>
      <c r="G4263">
        <v>35560</v>
      </c>
      <c r="H4263" t="s">
        <v>8713</v>
      </c>
      <c r="I4263">
        <v>299395202</v>
      </c>
      <c r="K4263" t="s">
        <v>8714</v>
      </c>
      <c r="L4263" t="s">
        <v>19</v>
      </c>
      <c r="N4263" t="s">
        <v>19</v>
      </c>
      <c r="O4263" t="s">
        <v>539</v>
      </c>
      <c r="P4263" t="s">
        <v>402</v>
      </c>
      <c r="Q4263" t="s">
        <v>6997</v>
      </c>
      <c r="R4263" t="s">
        <v>33</v>
      </c>
      <c r="T4263" t="s">
        <v>171</v>
      </c>
      <c r="U4263">
        <v>35309</v>
      </c>
      <c r="Z4263" s="4"/>
    </row>
    <row r="4264" spans="1:26" ht="12.75" customHeight="1" x14ac:dyDescent="0.2">
      <c r="A4264">
        <v>5415</v>
      </c>
      <c r="B4264" t="s">
        <v>8719</v>
      </c>
      <c r="C4264" t="s">
        <v>35</v>
      </c>
      <c r="D4264" t="s">
        <v>8715</v>
      </c>
      <c r="E4264" t="s">
        <v>19</v>
      </c>
      <c r="F4264" t="s">
        <v>8716</v>
      </c>
      <c r="G4264">
        <v>56690</v>
      </c>
      <c r="H4264" t="s">
        <v>8717</v>
      </c>
      <c r="J4264" t="s">
        <v>8718</v>
      </c>
      <c r="L4264" t="s">
        <v>19</v>
      </c>
      <c r="N4264" t="s">
        <v>19</v>
      </c>
      <c r="O4264" t="s">
        <v>19</v>
      </c>
      <c r="P4264" t="s">
        <v>19</v>
      </c>
      <c r="T4264" t="s">
        <v>262</v>
      </c>
      <c r="U4264">
        <v>56096</v>
      </c>
      <c r="Z4264" s="4"/>
    </row>
    <row r="4265" spans="1:26" ht="12.75" customHeight="1" x14ac:dyDescent="0.2">
      <c r="A4265">
        <v>7947</v>
      </c>
      <c r="B4265" t="s">
        <v>19</v>
      </c>
      <c r="C4265" t="s">
        <v>35</v>
      </c>
      <c r="D4265" t="s">
        <v>8720</v>
      </c>
      <c r="E4265" t="s">
        <v>182</v>
      </c>
      <c r="F4265" t="s">
        <v>8721</v>
      </c>
      <c r="G4265">
        <v>23200</v>
      </c>
      <c r="H4265" t="s">
        <v>8722</v>
      </c>
      <c r="I4265" t="s">
        <v>8723</v>
      </c>
      <c r="K4265" t="s">
        <v>8724</v>
      </c>
      <c r="L4265" t="s">
        <v>8725</v>
      </c>
      <c r="M4265">
        <v>23200</v>
      </c>
      <c r="N4265" t="s">
        <v>8726</v>
      </c>
      <c r="O4265" t="s">
        <v>19</v>
      </c>
      <c r="P4265" t="s">
        <v>19</v>
      </c>
      <c r="T4265" t="s">
        <v>955</v>
      </c>
      <c r="U4265">
        <v>23220</v>
      </c>
      <c r="Z4265" s="4"/>
    </row>
    <row r="4266" spans="1:26" ht="12.75" customHeight="1" x14ac:dyDescent="0.2">
      <c r="A4266">
        <v>4589</v>
      </c>
      <c r="B4266" t="s">
        <v>19</v>
      </c>
      <c r="C4266" t="s">
        <v>1649</v>
      </c>
      <c r="D4266" t="s">
        <v>3520</v>
      </c>
      <c r="E4266" t="s">
        <v>19</v>
      </c>
      <c r="F4266" t="s">
        <v>3521</v>
      </c>
      <c r="G4266">
        <v>22400</v>
      </c>
      <c r="H4266" t="s">
        <v>3522</v>
      </c>
      <c r="J4266">
        <v>669089167</v>
      </c>
      <c r="K4266" t="s">
        <v>3523</v>
      </c>
      <c r="L4266" t="s">
        <v>3524</v>
      </c>
      <c r="M4266">
        <v>22400</v>
      </c>
      <c r="N4266" t="s">
        <v>3525</v>
      </c>
      <c r="O4266" t="s">
        <v>2055</v>
      </c>
      <c r="P4266" t="s">
        <v>402</v>
      </c>
      <c r="Q4266" t="s">
        <v>3526</v>
      </c>
      <c r="R4266" t="s">
        <v>33</v>
      </c>
      <c r="T4266" t="s">
        <v>83</v>
      </c>
      <c r="U4266">
        <v>22173</v>
      </c>
      <c r="Z4266" s="4"/>
    </row>
    <row r="4267" spans="1:26" ht="12.75" customHeight="1" x14ac:dyDescent="0.2">
      <c r="A4267">
        <v>4589</v>
      </c>
      <c r="B4267" t="s">
        <v>19</v>
      </c>
      <c r="C4267" t="s">
        <v>1649</v>
      </c>
      <c r="D4267" t="s">
        <v>3520</v>
      </c>
      <c r="E4267" t="s">
        <v>19</v>
      </c>
      <c r="F4267" t="s">
        <v>3521</v>
      </c>
      <c r="G4267">
        <v>22400</v>
      </c>
      <c r="H4267" t="s">
        <v>3522</v>
      </c>
      <c r="J4267">
        <v>669089167</v>
      </c>
      <c r="K4267" t="s">
        <v>3523</v>
      </c>
      <c r="L4267" t="s">
        <v>3524</v>
      </c>
      <c r="M4267">
        <v>22400</v>
      </c>
      <c r="N4267" t="s">
        <v>3525</v>
      </c>
      <c r="O4267" t="s">
        <v>539</v>
      </c>
      <c r="P4267" t="s">
        <v>402</v>
      </c>
      <c r="Q4267" t="s">
        <v>3527</v>
      </c>
      <c r="R4267" t="s">
        <v>3412</v>
      </c>
      <c r="T4267" t="s">
        <v>83</v>
      </c>
      <c r="U4267">
        <v>22173</v>
      </c>
      <c r="Z4267" s="4"/>
    </row>
    <row r="4268" spans="1:26" ht="12.75" customHeight="1" x14ac:dyDescent="0.2">
      <c r="A4268">
        <v>14511</v>
      </c>
      <c r="B4268" t="s">
        <v>19</v>
      </c>
      <c r="C4268" t="s">
        <v>561</v>
      </c>
      <c r="D4268" t="s">
        <v>19005</v>
      </c>
      <c r="E4268" t="s">
        <v>19006</v>
      </c>
      <c r="F4268" t="s">
        <v>6549</v>
      </c>
      <c r="G4268">
        <v>56390</v>
      </c>
      <c r="H4268" t="s">
        <v>19007</v>
      </c>
      <c r="I4268" t="s">
        <v>19008</v>
      </c>
      <c r="L4268" t="s">
        <v>19</v>
      </c>
      <c r="N4268" t="s">
        <v>19</v>
      </c>
      <c r="O4268" t="s">
        <v>19</v>
      </c>
      <c r="P4268" t="s">
        <v>19</v>
      </c>
      <c r="T4268" t="s">
        <v>262</v>
      </c>
      <c r="U4268">
        <v>56067</v>
      </c>
      <c r="Z4268" s="4"/>
    </row>
    <row r="4269" spans="1:26" ht="12.75" customHeight="1" x14ac:dyDescent="0.2">
      <c r="A4269">
        <v>18644</v>
      </c>
      <c r="B4269" t="s">
        <v>19</v>
      </c>
      <c r="C4269" t="s">
        <v>51</v>
      </c>
      <c r="D4269" t="s">
        <v>24028</v>
      </c>
      <c r="E4269" t="s">
        <v>1334</v>
      </c>
      <c r="F4269" t="s">
        <v>24029</v>
      </c>
      <c r="G4269">
        <v>22320</v>
      </c>
      <c r="H4269" t="s">
        <v>1016</v>
      </c>
      <c r="I4269" t="s">
        <v>24030</v>
      </c>
      <c r="K4269" t="s">
        <v>24031</v>
      </c>
      <c r="L4269" t="s">
        <v>24032</v>
      </c>
      <c r="M4269" t="s">
        <v>19</v>
      </c>
      <c r="O4269" t="s">
        <v>19</v>
      </c>
      <c r="P4269" t="s">
        <v>46</v>
      </c>
      <c r="Q4269" t="s">
        <v>3651</v>
      </c>
      <c r="R4269" t="s">
        <v>22485</v>
      </c>
      <c r="U4269" t="s">
        <v>83</v>
      </c>
      <c r="V4269">
        <v>22074</v>
      </c>
      <c r="Z4269" s="4"/>
    </row>
    <row r="4270" spans="1:26" ht="12.75" customHeight="1" x14ac:dyDescent="0.2">
      <c r="A4270">
        <v>26233</v>
      </c>
      <c r="B4270" t="s">
        <v>19</v>
      </c>
      <c r="C4270" t="s">
        <v>35</v>
      </c>
      <c r="D4270" t="s">
        <v>24028</v>
      </c>
      <c r="E4270" t="s">
        <v>1841</v>
      </c>
      <c r="F4270" t="s">
        <v>1786</v>
      </c>
      <c r="G4270">
        <v>29350</v>
      </c>
      <c r="H4270" t="s">
        <v>36622</v>
      </c>
      <c r="J4270">
        <v>631182970</v>
      </c>
      <c r="K4270" t="s">
        <v>36623</v>
      </c>
      <c r="L4270" t="s">
        <v>10947</v>
      </c>
      <c r="M4270">
        <v>29360</v>
      </c>
      <c r="N4270" t="s">
        <v>36624</v>
      </c>
      <c r="O4270" t="s">
        <v>46</v>
      </c>
      <c r="P4270" t="s">
        <v>47</v>
      </c>
      <c r="Q4270" t="s">
        <v>32039</v>
      </c>
      <c r="T4270" t="s">
        <v>262</v>
      </c>
      <c r="U4270">
        <v>29150</v>
      </c>
      <c r="Z4270" s="4"/>
    </row>
    <row r="4271" spans="1:26" ht="12.75" customHeight="1" x14ac:dyDescent="0.2">
      <c r="A4271">
        <v>15710</v>
      </c>
      <c r="B4271" t="s">
        <v>19</v>
      </c>
      <c r="C4271" t="s">
        <v>113</v>
      </c>
      <c r="D4271" t="s">
        <v>24033</v>
      </c>
      <c r="E4271" t="s">
        <v>19</v>
      </c>
      <c r="F4271" t="s">
        <v>24034</v>
      </c>
      <c r="G4271">
        <v>80580</v>
      </c>
      <c r="H4271" t="s">
        <v>24035</v>
      </c>
      <c r="J4271" t="s">
        <v>24036</v>
      </c>
      <c r="K4271" t="s">
        <v>24037</v>
      </c>
      <c r="L4271" t="s">
        <v>19</v>
      </c>
      <c r="N4271" t="s">
        <v>19</v>
      </c>
      <c r="O4271" t="s">
        <v>12349</v>
      </c>
      <c r="P4271" t="s">
        <v>13706</v>
      </c>
      <c r="Q4271" t="s">
        <v>19083</v>
      </c>
      <c r="T4271" t="s">
        <v>1807</v>
      </c>
      <c r="U4271">
        <v>80268</v>
      </c>
      <c r="Z4271" s="4"/>
    </row>
    <row r="4272" spans="1:26" ht="12.75" customHeight="1" x14ac:dyDescent="0.2">
      <c r="A4272">
        <v>17652</v>
      </c>
      <c r="B4272" t="s">
        <v>19</v>
      </c>
      <c r="C4272" t="s">
        <v>51</v>
      </c>
      <c r="D4272" t="s">
        <v>24038</v>
      </c>
      <c r="E4272" t="s">
        <v>19851</v>
      </c>
      <c r="F4272" t="s">
        <v>24039</v>
      </c>
      <c r="G4272">
        <v>50520</v>
      </c>
      <c r="H4272" t="s">
        <v>24040</v>
      </c>
      <c r="I4272">
        <v>233482550</v>
      </c>
      <c r="K4272" t="s">
        <v>24041</v>
      </c>
      <c r="L4272" t="s">
        <v>19</v>
      </c>
      <c r="N4272" t="s">
        <v>19</v>
      </c>
      <c r="O4272" t="s">
        <v>46</v>
      </c>
      <c r="P4272" t="s">
        <v>366</v>
      </c>
      <c r="Q4272" t="s">
        <v>23453</v>
      </c>
      <c r="T4272" t="s">
        <v>368</v>
      </c>
      <c r="U4272">
        <v>50318</v>
      </c>
      <c r="Z4272" s="4"/>
    </row>
    <row r="4273" spans="1:26" ht="12.75" customHeight="1" x14ac:dyDescent="0.2">
      <c r="A4273">
        <v>3482</v>
      </c>
      <c r="B4273" t="s">
        <v>19</v>
      </c>
      <c r="C4273" t="s">
        <v>19</v>
      </c>
      <c r="D4273" t="s">
        <v>3528</v>
      </c>
      <c r="E4273" t="s">
        <v>3529</v>
      </c>
      <c r="F4273" t="s">
        <v>3530</v>
      </c>
      <c r="G4273">
        <v>29770</v>
      </c>
      <c r="H4273" t="s">
        <v>3531</v>
      </c>
      <c r="I4273">
        <v>298701853</v>
      </c>
      <c r="K4273" t="s">
        <v>3532</v>
      </c>
      <c r="L4273" t="s">
        <v>19</v>
      </c>
      <c r="N4273" t="s">
        <v>19</v>
      </c>
      <c r="O4273" t="s">
        <v>46</v>
      </c>
      <c r="P4273" t="s">
        <v>646</v>
      </c>
      <c r="Q4273" t="s">
        <v>3533</v>
      </c>
      <c r="R4273" t="s">
        <v>33</v>
      </c>
      <c r="T4273" t="s">
        <v>648</v>
      </c>
      <c r="U4273">
        <v>29052</v>
      </c>
      <c r="Z4273" s="4"/>
    </row>
    <row r="4274" spans="1:26" ht="12.75" customHeight="1" x14ac:dyDescent="0.2">
      <c r="A4274">
        <v>10317</v>
      </c>
      <c r="B4274" t="s">
        <v>19</v>
      </c>
      <c r="C4274" t="s">
        <v>51</v>
      </c>
      <c r="D4274" t="s">
        <v>13970</v>
      </c>
      <c r="E4274" t="s">
        <v>1496</v>
      </c>
      <c r="F4274" t="s">
        <v>13971</v>
      </c>
      <c r="G4274">
        <v>56470</v>
      </c>
      <c r="H4274" t="s">
        <v>4041</v>
      </c>
      <c r="I4274" t="s">
        <v>13972</v>
      </c>
      <c r="J4274" t="s">
        <v>13973</v>
      </c>
      <c r="L4274" t="s">
        <v>13974</v>
      </c>
      <c r="M4274" t="s">
        <v>13975</v>
      </c>
      <c r="N4274">
        <v>56470</v>
      </c>
      <c r="O4274" t="s">
        <v>13976</v>
      </c>
      <c r="P4274" t="s">
        <v>46</v>
      </c>
      <c r="Q4274" t="s">
        <v>47</v>
      </c>
      <c r="R4274" t="s">
        <v>12675</v>
      </c>
      <c r="U4274" t="s">
        <v>262</v>
      </c>
      <c r="V4274">
        <v>56233</v>
      </c>
      <c r="Z4274" s="4"/>
    </row>
    <row r="4275" spans="1:26" ht="12.75" customHeight="1" x14ac:dyDescent="0.2">
      <c r="A4275">
        <v>16529</v>
      </c>
      <c r="B4275" t="s">
        <v>19</v>
      </c>
      <c r="C4275" t="s">
        <v>19</v>
      </c>
      <c r="D4275" t="s">
        <v>24042</v>
      </c>
      <c r="E4275" t="s">
        <v>5849</v>
      </c>
      <c r="F4275" t="s">
        <v>5396</v>
      </c>
      <c r="G4275">
        <v>22940</v>
      </c>
      <c r="H4275" t="s">
        <v>24043</v>
      </c>
      <c r="J4275" t="s">
        <v>24044</v>
      </c>
      <c r="K4275" t="s">
        <v>24045</v>
      </c>
      <c r="L4275" t="s">
        <v>15282</v>
      </c>
      <c r="M4275">
        <v>22800</v>
      </c>
      <c r="N4275" t="s">
        <v>24046</v>
      </c>
      <c r="O4275" t="s">
        <v>295</v>
      </c>
      <c r="P4275" t="s">
        <v>3651</v>
      </c>
      <c r="Q4275" t="s">
        <v>21834</v>
      </c>
      <c r="T4275" t="s">
        <v>83</v>
      </c>
      <c r="U4275">
        <v>22171</v>
      </c>
      <c r="Z4275" s="4"/>
    </row>
    <row r="4276" spans="1:26" ht="12.75" customHeight="1" x14ac:dyDescent="0.2">
      <c r="A4276">
        <v>8138</v>
      </c>
      <c r="B4276" t="s">
        <v>19</v>
      </c>
      <c r="C4276" t="s">
        <v>473</v>
      </c>
      <c r="D4276" t="s">
        <v>13977</v>
      </c>
      <c r="E4276" t="s">
        <v>850</v>
      </c>
      <c r="F4276" t="s">
        <v>5858</v>
      </c>
      <c r="G4276">
        <v>45510</v>
      </c>
      <c r="H4276" t="s">
        <v>13978</v>
      </c>
      <c r="J4276" t="s">
        <v>13979</v>
      </c>
      <c r="L4276" t="s">
        <v>19</v>
      </c>
      <c r="N4276" t="s">
        <v>19</v>
      </c>
      <c r="O4276" t="s">
        <v>13980</v>
      </c>
      <c r="P4276" t="s">
        <v>207</v>
      </c>
      <c r="Q4276" t="s">
        <v>2063</v>
      </c>
      <c r="R4276" t="s">
        <v>33</v>
      </c>
      <c r="T4276" t="s">
        <v>209</v>
      </c>
      <c r="U4276">
        <v>45335</v>
      </c>
      <c r="Z4276" s="4"/>
    </row>
    <row r="4277" spans="1:26" ht="12.75" customHeight="1" x14ac:dyDescent="0.2">
      <c r="A4277">
        <v>10534</v>
      </c>
      <c r="B4277" t="s">
        <v>19</v>
      </c>
      <c r="C4277" t="s">
        <v>4940</v>
      </c>
      <c r="D4277" t="s">
        <v>13981</v>
      </c>
      <c r="E4277" t="s">
        <v>13982</v>
      </c>
      <c r="F4277" t="s">
        <v>9651</v>
      </c>
      <c r="G4277">
        <v>56310</v>
      </c>
      <c r="H4277" t="s">
        <v>13983</v>
      </c>
      <c r="I4277" t="s">
        <v>13984</v>
      </c>
      <c r="L4277" t="s">
        <v>19</v>
      </c>
      <c r="N4277" t="s">
        <v>19</v>
      </c>
      <c r="O4277" t="s">
        <v>46</v>
      </c>
      <c r="P4277" t="s">
        <v>47</v>
      </c>
      <c r="Q4277" t="s">
        <v>13985</v>
      </c>
      <c r="T4277" t="s">
        <v>262</v>
      </c>
      <c r="U4277">
        <v>56026</v>
      </c>
      <c r="Z4277" s="4"/>
    </row>
    <row r="4278" spans="1:26" ht="12.75" customHeight="1" x14ac:dyDescent="0.2">
      <c r="A4278">
        <v>10664</v>
      </c>
      <c r="B4278" t="s">
        <v>19</v>
      </c>
      <c r="C4278" t="s">
        <v>35</v>
      </c>
      <c r="D4278" t="s">
        <v>13986</v>
      </c>
      <c r="E4278" t="s">
        <v>13987</v>
      </c>
      <c r="F4278" t="s">
        <v>629</v>
      </c>
      <c r="G4278">
        <v>56410</v>
      </c>
      <c r="H4278" t="s">
        <v>13988</v>
      </c>
      <c r="L4278" t="s">
        <v>2845</v>
      </c>
      <c r="M4278">
        <v>56550</v>
      </c>
      <c r="N4278" t="s">
        <v>3484</v>
      </c>
      <c r="O4278" t="s">
        <v>13989</v>
      </c>
      <c r="P4278" t="s">
        <v>46</v>
      </c>
      <c r="Q4278" t="s">
        <v>47</v>
      </c>
      <c r="R4278" t="s">
        <v>12341</v>
      </c>
      <c r="U4278" t="s">
        <v>262</v>
      </c>
      <c r="V4278">
        <v>56054</v>
      </c>
      <c r="Z4278" s="4"/>
    </row>
    <row r="4279" spans="1:26" ht="12.75" customHeight="1" x14ac:dyDescent="0.2">
      <c r="A4279">
        <v>3201</v>
      </c>
      <c r="B4279" t="s">
        <v>19</v>
      </c>
      <c r="C4279" t="s">
        <v>95</v>
      </c>
      <c r="D4279" t="s">
        <v>3534</v>
      </c>
      <c r="E4279" t="s">
        <v>642</v>
      </c>
      <c r="F4279" t="s">
        <v>3535</v>
      </c>
      <c r="G4279">
        <v>56350</v>
      </c>
      <c r="H4279" t="s">
        <v>3536</v>
      </c>
      <c r="L4279" t="s">
        <v>19</v>
      </c>
      <c r="N4279" t="s">
        <v>19</v>
      </c>
      <c r="O4279" t="s">
        <v>19</v>
      </c>
      <c r="P4279" t="s">
        <v>19</v>
      </c>
      <c r="T4279" t="s">
        <v>49</v>
      </c>
      <c r="U4279">
        <v>56223</v>
      </c>
      <c r="Z4279" s="4"/>
    </row>
    <row r="4280" spans="1:26" ht="12.75" customHeight="1" x14ac:dyDescent="0.2">
      <c r="A4280">
        <v>6939</v>
      </c>
      <c r="B4280" t="s">
        <v>19</v>
      </c>
      <c r="C4280" t="s">
        <v>95</v>
      </c>
      <c r="D4280" t="s">
        <v>8727</v>
      </c>
      <c r="E4280" t="s">
        <v>1820</v>
      </c>
      <c r="F4280" t="s">
        <v>8728</v>
      </c>
      <c r="G4280">
        <v>29770</v>
      </c>
      <c r="H4280" t="s">
        <v>8729</v>
      </c>
      <c r="I4280" t="s">
        <v>8730</v>
      </c>
      <c r="J4280" t="s">
        <v>8731</v>
      </c>
      <c r="K4280" t="s">
        <v>8732</v>
      </c>
      <c r="L4280" t="s">
        <v>19</v>
      </c>
      <c r="N4280" t="s">
        <v>19</v>
      </c>
      <c r="O4280" t="s">
        <v>19</v>
      </c>
      <c r="P4280" t="s">
        <v>19</v>
      </c>
      <c r="T4280" t="s">
        <v>648</v>
      </c>
      <c r="U4280">
        <v>29168</v>
      </c>
      <c r="Z4280" s="4"/>
    </row>
    <row r="4281" spans="1:26" ht="12.75" customHeight="1" x14ac:dyDescent="0.2">
      <c r="A4281">
        <v>3594</v>
      </c>
      <c r="B4281" t="s">
        <v>19</v>
      </c>
      <c r="C4281" t="s">
        <v>113</v>
      </c>
      <c r="D4281" t="s">
        <v>3537</v>
      </c>
      <c r="E4281" t="s">
        <v>1163</v>
      </c>
      <c r="F4281" t="s">
        <v>3538</v>
      </c>
      <c r="G4281">
        <v>29380</v>
      </c>
      <c r="H4281" t="s">
        <v>3539</v>
      </c>
      <c r="I4281" t="s">
        <v>3540</v>
      </c>
      <c r="L4281" t="s">
        <v>19</v>
      </c>
      <c r="N4281" t="s">
        <v>19</v>
      </c>
      <c r="O4281" t="s">
        <v>817</v>
      </c>
      <c r="P4281" t="s">
        <v>47</v>
      </c>
      <c r="Q4281" t="s">
        <v>2528</v>
      </c>
      <c r="R4281" t="s">
        <v>33</v>
      </c>
      <c r="T4281" t="s">
        <v>262</v>
      </c>
      <c r="U4281">
        <v>29004</v>
      </c>
      <c r="Z4281" s="4"/>
    </row>
    <row r="4282" spans="1:26" ht="12.75" customHeight="1" x14ac:dyDescent="0.2">
      <c r="A4282">
        <v>25862</v>
      </c>
      <c r="B4282" t="s">
        <v>95</v>
      </c>
      <c r="C4282" t="s">
        <v>35</v>
      </c>
      <c r="D4282" t="s">
        <v>36625</v>
      </c>
      <c r="E4282" t="s">
        <v>19</v>
      </c>
      <c r="F4282" t="s">
        <v>9151</v>
      </c>
      <c r="G4282">
        <v>29830</v>
      </c>
      <c r="H4282" t="s">
        <v>36626</v>
      </c>
      <c r="J4282" t="s">
        <v>36627</v>
      </c>
      <c r="K4282" t="s">
        <v>36628</v>
      </c>
      <c r="L4282" t="s">
        <v>19</v>
      </c>
      <c r="N4282" t="s">
        <v>19</v>
      </c>
      <c r="O4282" t="s">
        <v>19</v>
      </c>
      <c r="P4282" t="s">
        <v>19</v>
      </c>
      <c r="T4282" t="s">
        <v>653</v>
      </c>
      <c r="U4282">
        <v>29257</v>
      </c>
      <c r="Z4282" s="4"/>
    </row>
    <row r="4283" spans="1:26" ht="12.75" customHeight="1" x14ac:dyDescent="0.2">
      <c r="A4283">
        <v>3956</v>
      </c>
      <c r="B4283" t="s">
        <v>19</v>
      </c>
      <c r="C4283" t="s">
        <v>19</v>
      </c>
      <c r="D4283" t="s">
        <v>3541</v>
      </c>
      <c r="E4283" t="s">
        <v>1008</v>
      </c>
      <c r="F4283" t="s">
        <v>3542</v>
      </c>
      <c r="G4283">
        <v>29890</v>
      </c>
      <c r="H4283" t="s">
        <v>3543</v>
      </c>
      <c r="I4283" t="s">
        <v>3544</v>
      </c>
      <c r="J4283" t="s">
        <v>3545</v>
      </c>
      <c r="K4283" t="s">
        <v>3546</v>
      </c>
      <c r="L4283" t="s">
        <v>3547</v>
      </c>
      <c r="M4283">
        <v>29800</v>
      </c>
      <c r="N4283" t="s">
        <v>3548</v>
      </c>
      <c r="O4283" t="s">
        <v>2296</v>
      </c>
      <c r="P4283" t="s">
        <v>277</v>
      </c>
      <c r="Q4283" t="s">
        <v>768</v>
      </c>
      <c r="R4283" t="s">
        <v>3549</v>
      </c>
      <c r="T4283" t="s">
        <v>653</v>
      </c>
      <c r="U4283">
        <v>29021</v>
      </c>
      <c r="Z4283" s="4"/>
    </row>
    <row r="4284" spans="1:26" ht="12.75" customHeight="1" x14ac:dyDescent="0.2">
      <c r="A4284">
        <v>12496</v>
      </c>
      <c r="B4284" t="s">
        <v>19</v>
      </c>
      <c r="C4284" t="s">
        <v>6928</v>
      </c>
      <c r="D4284" t="s">
        <v>19009</v>
      </c>
      <c r="E4284" t="s">
        <v>19010</v>
      </c>
      <c r="F4284" t="s">
        <v>6655</v>
      </c>
      <c r="G4284">
        <v>74930</v>
      </c>
      <c r="H4284" t="s">
        <v>19011</v>
      </c>
      <c r="I4284" t="s">
        <v>19012</v>
      </c>
      <c r="K4284" t="s">
        <v>19013</v>
      </c>
      <c r="L4284" t="s">
        <v>19014</v>
      </c>
      <c r="M4284" t="s">
        <v>19</v>
      </c>
      <c r="O4284" t="s">
        <v>19</v>
      </c>
      <c r="P4284" t="s">
        <v>46</v>
      </c>
      <c r="Q4284" t="s">
        <v>6657</v>
      </c>
      <c r="R4284" t="s">
        <v>18916</v>
      </c>
      <c r="U4284" t="s">
        <v>5043</v>
      </c>
      <c r="V4284">
        <v>74211</v>
      </c>
      <c r="Z4284" s="4"/>
    </row>
    <row r="4285" spans="1:26" ht="12.75" customHeight="1" x14ac:dyDescent="0.2">
      <c r="A4285">
        <v>27080</v>
      </c>
      <c r="B4285" t="s">
        <v>19</v>
      </c>
      <c r="C4285" t="s">
        <v>35</v>
      </c>
      <c r="D4285" t="s">
        <v>36629</v>
      </c>
      <c r="E4285" t="s">
        <v>53</v>
      </c>
      <c r="F4285" t="s">
        <v>4826</v>
      </c>
      <c r="G4285">
        <v>35150</v>
      </c>
      <c r="H4285" t="s">
        <v>36630</v>
      </c>
      <c r="I4285">
        <v>674426391</v>
      </c>
      <c r="K4285" t="s">
        <v>36631</v>
      </c>
      <c r="L4285" t="s">
        <v>19</v>
      </c>
      <c r="N4285" t="s">
        <v>19</v>
      </c>
      <c r="O4285" t="s">
        <v>168</v>
      </c>
      <c r="P4285" t="s">
        <v>25154</v>
      </c>
      <c r="Q4285" t="s">
        <v>34141</v>
      </c>
      <c r="T4285" t="s">
        <v>101</v>
      </c>
      <c r="U4285">
        <v>35002</v>
      </c>
      <c r="Z4285" s="4"/>
    </row>
    <row r="4286" spans="1:26" ht="12.75" customHeight="1" x14ac:dyDescent="0.2">
      <c r="A4286">
        <v>1032</v>
      </c>
      <c r="B4286" t="s">
        <v>19</v>
      </c>
      <c r="C4286" t="s">
        <v>51</v>
      </c>
      <c r="D4286" t="s">
        <v>3550</v>
      </c>
      <c r="E4286" t="s">
        <v>19</v>
      </c>
      <c r="F4286" t="s">
        <v>3551</v>
      </c>
      <c r="G4286">
        <v>22450</v>
      </c>
      <c r="H4286" t="s">
        <v>3552</v>
      </c>
      <c r="I4286" t="s">
        <v>3553</v>
      </c>
      <c r="J4286" t="s">
        <v>3554</v>
      </c>
      <c r="M4286" t="s">
        <v>19</v>
      </c>
      <c r="O4286" t="s">
        <v>19</v>
      </c>
      <c r="P4286" t="s">
        <v>19</v>
      </c>
      <c r="Q4286" t="s">
        <v>19</v>
      </c>
      <c r="U4286" t="s">
        <v>279</v>
      </c>
      <c r="V4286">
        <v>22141</v>
      </c>
      <c r="Z4286" s="4"/>
    </row>
    <row r="4287" spans="1:26" ht="12.75" customHeight="1" x14ac:dyDescent="0.2">
      <c r="A4287">
        <v>7131</v>
      </c>
      <c r="B4287" t="s">
        <v>19</v>
      </c>
      <c r="C4287" t="s">
        <v>6336</v>
      </c>
      <c r="D4287" t="s">
        <v>8733</v>
      </c>
      <c r="E4287" t="s">
        <v>19</v>
      </c>
      <c r="F4287" t="s">
        <v>6315</v>
      </c>
      <c r="G4287">
        <v>56760</v>
      </c>
      <c r="H4287" t="s">
        <v>8734</v>
      </c>
      <c r="I4287" t="s">
        <v>8735</v>
      </c>
      <c r="L4287" t="s">
        <v>19</v>
      </c>
      <c r="N4287" t="s">
        <v>19</v>
      </c>
      <c r="O4287" t="s">
        <v>415</v>
      </c>
      <c r="P4287" t="s">
        <v>1906</v>
      </c>
      <c r="Q4287" t="s">
        <v>6881</v>
      </c>
      <c r="T4287" t="s">
        <v>49</v>
      </c>
      <c r="U4287">
        <v>56155</v>
      </c>
      <c r="Z4287" s="4"/>
    </row>
    <row r="4288" spans="1:26" ht="12.75" customHeight="1" x14ac:dyDescent="0.2">
      <c r="A4288">
        <v>2003</v>
      </c>
      <c r="B4288" t="s">
        <v>19</v>
      </c>
      <c r="C4288" t="s">
        <v>35</v>
      </c>
      <c r="D4288" t="s">
        <v>3555</v>
      </c>
      <c r="E4288" t="s">
        <v>3263</v>
      </c>
      <c r="F4288" t="s">
        <v>3556</v>
      </c>
      <c r="G4288">
        <v>56550</v>
      </c>
      <c r="H4288" t="s">
        <v>3557</v>
      </c>
      <c r="I4288" t="s">
        <v>3558</v>
      </c>
      <c r="J4288" t="s">
        <v>3559</v>
      </c>
      <c r="K4288" t="s">
        <v>3560</v>
      </c>
      <c r="L4288" t="s">
        <v>19</v>
      </c>
      <c r="N4288" t="s">
        <v>3561</v>
      </c>
      <c r="O4288" t="s">
        <v>3562</v>
      </c>
      <c r="P4288" t="s">
        <v>19</v>
      </c>
      <c r="Q4288" t="s">
        <v>19</v>
      </c>
      <c r="U4288" t="s">
        <v>262</v>
      </c>
      <c r="V4288">
        <v>56119</v>
      </c>
      <c r="Z4288" s="4"/>
    </row>
    <row r="4289" spans="1:26" ht="12.75" customHeight="1" x14ac:dyDescent="0.2">
      <c r="A4289">
        <v>11857</v>
      </c>
      <c r="B4289" t="s">
        <v>19</v>
      </c>
      <c r="C4289" t="s">
        <v>19</v>
      </c>
      <c r="D4289" t="s">
        <v>19015</v>
      </c>
      <c r="E4289" t="s">
        <v>3968</v>
      </c>
      <c r="F4289" t="s">
        <v>19016</v>
      </c>
      <c r="G4289">
        <v>44650</v>
      </c>
      <c r="H4289" t="s">
        <v>19017</v>
      </c>
      <c r="J4289" t="s">
        <v>19018</v>
      </c>
      <c r="L4289" t="s">
        <v>19</v>
      </c>
      <c r="N4289" t="s">
        <v>19</v>
      </c>
      <c r="O4289" t="s">
        <v>767</v>
      </c>
      <c r="P4289" t="s">
        <v>1318</v>
      </c>
      <c r="Q4289" t="s">
        <v>19019</v>
      </c>
      <c r="T4289" t="s">
        <v>1161</v>
      </c>
      <c r="U4289">
        <v>44081</v>
      </c>
      <c r="Z4289" s="4"/>
    </row>
    <row r="4290" spans="1:26" ht="12.75" customHeight="1" x14ac:dyDescent="0.2">
      <c r="A4290">
        <v>23870</v>
      </c>
      <c r="B4290" t="s">
        <v>19</v>
      </c>
      <c r="C4290" t="s">
        <v>51</v>
      </c>
      <c r="D4290" t="s">
        <v>33248</v>
      </c>
      <c r="E4290" t="s">
        <v>19</v>
      </c>
      <c r="F4290" t="s">
        <v>33249</v>
      </c>
      <c r="G4290">
        <v>22130</v>
      </c>
      <c r="H4290" t="s">
        <v>33250</v>
      </c>
      <c r="J4290">
        <v>621603772</v>
      </c>
      <c r="K4290" t="s">
        <v>33251</v>
      </c>
      <c r="L4290" t="s">
        <v>19</v>
      </c>
      <c r="N4290" t="s">
        <v>19</v>
      </c>
      <c r="O4290" t="s">
        <v>46</v>
      </c>
      <c r="P4290" t="s">
        <v>402</v>
      </c>
      <c r="Q4290" t="s">
        <v>32123</v>
      </c>
      <c r="T4290" t="s">
        <v>112</v>
      </c>
      <c r="U4290">
        <v>22105</v>
      </c>
      <c r="Z4290" s="4"/>
    </row>
    <row r="4291" spans="1:26" ht="12.75" customHeight="1" x14ac:dyDescent="0.2">
      <c r="A4291">
        <v>14306</v>
      </c>
      <c r="B4291" t="s">
        <v>19</v>
      </c>
      <c r="C4291" t="s">
        <v>113</v>
      </c>
      <c r="D4291" t="s">
        <v>19021</v>
      </c>
      <c r="E4291" t="s">
        <v>19022</v>
      </c>
      <c r="F4291" t="s">
        <v>9834</v>
      </c>
      <c r="G4291">
        <v>29760</v>
      </c>
      <c r="H4291" t="s">
        <v>19023</v>
      </c>
      <c r="I4291" t="s">
        <v>19024</v>
      </c>
      <c r="J4291" t="s">
        <v>19025</v>
      </c>
      <c r="K4291" t="s">
        <v>19026</v>
      </c>
      <c r="L4291" t="s">
        <v>1416</v>
      </c>
      <c r="M4291">
        <v>44600</v>
      </c>
      <c r="N4291" t="s">
        <v>19027</v>
      </c>
      <c r="O4291" t="s">
        <v>5636</v>
      </c>
      <c r="P4291" t="s">
        <v>2736</v>
      </c>
      <c r="Q4291" t="s">
        <v>16973</v>
      </c>
      <c r="T4291" t="s">
        <v>648</v>
      </c>
      <c r="U4291">
        <v>29158</v>
      </c>
      <c r="Z4291" s="4"/>
    </row>
    <row r="4292" spans="1:26" ht="12.75" customHeight="1" x14ac:dyDescent="0.2">
      <c r="A4292">
        <v>4541</v>
      </c>
      <c r="B4292" t="s">
        <v>19</v>
      </c>
      <c r="C4292" t="s">
        <v>19</v>
      </c>
      <c r="D4292" t="s">
        <v>3563</v>
      </c>
      <c r="E4292" t="s">
        <v>303</v>
      </c>
      <c r="F4292" t="s">
        <v>3564</v>
      </c>
      <c r="G4292">
        <v>35360</v>
      </c>
      <c r="H4292" t="s">
        <v>3565</v>
      </c>
      <c r="I4292">
        <v>299064323</v>
      </c>
      <c r="J4292">
        <v>615506734</v>
      </c>
      <c r="K4292" t="s">
        <v>3566</v>
      </c>
      <c r="L4292" t="s">
        <v>19</v>
      </c>
      <c r="N4292" t="s">
        <v>19</v>
      </c>
      <c r="O4292" t="s">
        <v>217</v>
      </c>
      <c r="P4292" t="s">
        <v>439</v>
      </c>
      <c r="Q4292" t="s">
        <v>3567</v>
      </c>
      <c r="R4292" t="s">
        <v>33</v>
      </c>
      <c r="T4292" t="s">
        <v>112</v>
      </c>
      <c r="U4292">
        <v>35184</v>
      </c>
      <c r="Z4292" s="4"/>
    </row>
    <row r="4293" spans="1:26" ht="12.75" customHeight="1" x14ac:dyDescent="0.2">
      <c r="A4293">
        <v>7862</v>
      </c>
      <c r="B4293" t="s">
        <v>19</v>
      </c>
      <c r="C4293" t="s">
        <v>95</v>
      </c>
      <c r="D4293" t="s">
        <v>8736</v>
      </c>
      <c r="E4293" t="s">
        <v>994</v>
      </c>
      <c r="F4293" t="s">
        <v>8737</v>
      </c>
      <c r="G4293">
        <v>44480</v>
      </c>
      <c r="H4293" t="s">
        <v>8738</v>
      </c>
      <c r="I4293" t="s">
        <v>8739</v>
      </c>
      <c r="J4293">
        <v>670905933</v>
      </c>
      <c r="L4293" t="s">
        <v>8740</v>
      </c>
      <c r="M4293" t="s">
        <v>8741</v>
      </c>
      <c r="N4293">
        <v>44570</v>
      </c>
      <c r="O4293" t="s">
        <v>8742</v>
      </c>
      <c r="P4293" t="s">
        <v>8743</v>
      </c>
      <c r="Q4293" t="s">
        <v>1168</v>
      </c>
      <c r="R4293" t="s">
        <v>416</v>
      </c>
      <c r="S4293" t="s">
        <v>8744</v>
      </c>
      <c r="V4293" t="s">
        <v>125</v>
      </c>
      <c r="W4293">
        <v>44052</v>
      </c>
      <c r="Z4293" s="4"/>
    </row>
    <row r="4294" spans="1:26" ht="12.75" customHeight="1" x14ac:dyDescent="0.2">
      <c r="A4294">
        <v>6766</v>
      </c>
      <c r="B4294" t="s">
        <v>19</v>
      </c>
      <c r="C4294" t="s">
        <v>35</v>
      </c>
      <c r="D4294" t="s">
        <v>8745</v>
      </c>
      <c r="E4294" t="s">
        <v>8746</v>
      </c>
      <c r="F4294" t="s">
        <v>1638</v>
      </c>
      <c r="G4294">
        <v>56440</v>
      </c>
      <c r="H4294" t="s">
        <v>8747</v>
      </c>
      <c r="I4294" t="s">
        <v>8748</v>
      </c>
      <c r="L4294" t="s">
        <v>8749</v>
      </c>
      <c r="M4294">
        <v>35510</v>
      </c>
      <c r="N4294" t="s">
        <v>1512</v>
      </c>
      <c r="O4294" t="s">
        <v>8750</v>
      </c>
      <c r="P4294" t="s">
        <v>19</v>
      </c>
      <c r="Q4294" t="s">
        <v>19</v>
      </c>
      <c r="U4294" t="s">
        <v>262</v>
      </c>
      <c r="V4294">
        <v>56101</v>
      </c>
      <c r="Z4294" s="4"/>
    </row>
    <row r="4295" spans="1:26" ht="12.75" customHeight="1" x14ac:dyDescent="0.2">
      <c r="A4295">
        <v>2684</v>
      </c>
      <c r="B4295" t="s">
        <v>19</v>
      </c>
      <c r="C4295" t="s">
        <v>35</v>
      </c>
      <c r="D4295" t="s">
        <v>3568</v>
      </c>
      <c r="E4295" t="s">
        <v>551</v>
      </c>
      <c r="F4295" t="s">
        <v>3569</v>
      </c>
      <c r="G4295">
        <v>56870</v>
      </c>
      <c r="H4295" t="s">
        <v>3570</v>
      </c>
      <c r="J4295" t="s">
        <v>3571</v>
      </c>
      <c r="K4295" t="s">
        <v>3572</v>
      </c>
      <c r="L4295" t="s">
        <v>19</v>
      </c>
      <c r="N4295" t="s">
        <v>19</v>
      </c>
      <c r="O4295" t="s">
        <v>81</v>
      </c>
      <c r="P4295" t="s">
        <v>47</v>
      </c>
      <c r="Q4295" t="s">
        <v>3573</v>
      </c>
      <c r="T4295" t="s">
        <v>49</v>
      </c>
      <c r="U4295">
        <v>56008</v>
      </c>
      <c r="Z4295" s="4"/>
    </row>
    <row r="4296" spans="1:26" ht="12.75" customHeight="1" x14ac:dyDescent="0.2">
      <c r="A4296">
        <v>4350</v>
      </c>
      <c r="B4296" t="s">
        <v>19</v>
      </c>
      <c r="C4296" t="s">
        <v>19</v>
      </c>
      <c r="D4296" t="s">
        <v>8751</v>
      </c>
      <c r="E4296" t="s">
        <v>2114</v>
      </c>
      <c r="F4296" t="s">
        <v>400</v>
      </c>
      <c r="G4296">
        <v>35190</v>
      </c>
      <c r="H4296" t="s">
        <v>8752</v>
      </c>
      <c r="J4296" t="s">
        <v>8753</v>
      </c>
      <c r="L4296" t="s">
        <v>19</v>
      </c>
      <c r="N4296" t="s">
        <v>19</v>
      </c>
      <c r="O4296" t="s">
        <v>46</v>
      </c>
      <c r="P4296" t="s">
        <v>169</v>
      </c>
      <c r="Q4296" t="s">
        <v>1916</v>
      </c>
      <c r="R4296" t="s">
        <v>33</v>
      </c>
      <c r="T4296" t="s">
        <v>171</v>
      </c>
      <c r="U4296">
        <v>35265</v>
      </c>
      <c r="Z4296" s="4"/>
    </row>
    <row r="4297" spans="1:26" ht="12.75" customHeight="1" x14ac:dyDescent="0.2">
      <c r="A4297">
        <v>7969</v>
      </c>
      <c r="B4297" t="s">
        <v>19</v>
      </c>
      <c r="C4297" t="s">
        <v>113</v>
      </c>
      <c r="D4297" t="s">
        <v>8754</v>
      </c>
      <c r="E4297" t="s">
        <v>6920</v>
      </c>
      <c r="F4297" t="s">
        <v>8755</v>
      </c>
      <c r="G4297">
        <v>87120</v>
      </c>
      <c r="H4297" t="s">
        <v>8756</v>
      </c>
      <c r="I4297" t="s">
        <v>8757</v>
      </c>
      <c r="L4297" t="s">
        <v>8755</v>
      </c>
      <c r="M4297">
        <v>87120</v>
      </c>
      <c r="N4297" t="s">
        <v>8758</v>
      </c>
      <c r="O4297" t="s">
        <v>46</v>
      </c>
      <c r="P4297" t="s">
        <v>953</v>
      </c>
      <c r="Q4297" t="s">
        <v>7216</v>
      </c>
      <c r="T4297" t="s">
        <v>955</v>
      </c>
      <c r="U4297">
        <v>87104</v>
      </c>
      <c r="Z4297" s="4"/>
    </row>
    <row r="4298" spans="1:26" ht="12.75" customHeight="1" x14ac:dyDescent="0.2">
      <c r="A4298">
        <v>12359</v>
      </c>
      <c r="B4298" t="s">
        <v>19</v>
      </c>
      <c r="C4298" t="s">
        <v>19</v>
      </c>
      <c r="D4298" t="s">
        <v>19028</v>
      </c>
      <c r="E4298" t="s">
        <v>534</v>
      </c>
      <c r="F4298" t="s">
        <v>7455</v>
      </c>
      <c r="G4298">
        <v>29260</v>
      </c>
      <c r="H4298" t="s">
        <v>19029</v>
      </c>
      <c r="J4298">
        <v>658193852</v>
      </c>
      <c r="K4298" t="s">
        <v>19030</v>
      </c>
      <c r="L4298" t="s">
        <v>19031</v>
      </c>
      <c r="M4298">
        <v>29480</v>
      </c>
      <c r="N4298" t="s">
        <v>19032</v>
      </c>
      <c r="O4298" t="s">
        <v>46</v>
      </c>
      <c r="P4298" t="s">
        <v>2736</v>
      </c>
      <c r="Q4298" t="s">
        <v>19033</v>
      </c>
      <c r="T4298" t="s">
        <v>653</v>
      </c>
      <c r="U4298">
        <v>29198</v>
      </c>
      <c r="Z4298" s="4"/>
    </row>
    <row r="4299" spans="1:26" ht="12.75" customHeight="1" x14ac:dyDescent="0.2">
      <c r="A4299">
        <v>16730</v>
      </c>
      <c r="B4299" t="s">
        <v>19</v>
      </c>
      <c r="C4299" t="s">
        <v>35</v>
      </c>
      <c r="D4299" t="s">
        <v>24047</v>
      </c>
      <c r="E4299" t="s">
        <v>534</v>
      </c>
      <c r="F4299" t="s">
        <v>10209</v>
      </c>
      <c r="G4299">
        <v>29610</v>
      </c>
      <c r="H4299" t="s">
        <v>24048</v>
      </c>
      <c r="J4299" t="s">
        <v>24049</v>
      </c>
      <c r="K4299" t="s">
        <v>24050</v>
      </c>
      <c r="L4299" t="s">
        <v>19</v>
      </c>
      <c r="N4299" t="s">
        <v>19</v>
      </c>
      <c r="O4299" t="s">
        <v>23475</v>
      </c>
      <c r="P4299" t="s">
        <v>3651</v>
      </c>
      <c r="Q4299" t="s">
        <v>19083</v>
      </c>
      <c r="T4299" t="s">
        <v>279</v>
      </c>
      <c r="U4299">
        <v>29199</v>
      </c>
      <c r="Z4299" s="4"/>
    </row>
    <row r="4300" spans="1:26" ht="12.75" customHeight="1" x14ac:dyDescent="0.2">
      <c r="A4300">
        <v>5824</v>
      </c>
      <c r="B4300" t="s">
        <v>19</v>
      </c>
      <c r="C4300" t="s">
        <v>918</v>
      </c>
      <c r="D4300" t="s">
        <v>8759</v>
      </c>
      <c r="E4300" t="s">
        <v>8760</v>
      </c>
      <c r="F4300" t="s">
        <v>3415</v>
      </c>
      <c r="G4300">
        <v>35580</v>
      </c>
      <c r="H4300" t="s">
        <v>8761</v>
      </c>
      <c r="J4300" t="s">
        <v>8762</v>
      </c>
      <c r="K4300" t="s">
        <v>8763</v>
      </c>
      <c r="L4300" t="s">
        <v>8764</v>
      </c>
      <c r="M4300">
        <v>35131</v>
      </c>
      <c r="N4300" t="s">
        <v>8765</v>
      </c>
      <c r="O4300" t="s">
        <v>438</v>
      </c>
      <c r="P4300" t="s">
        <v>439</v>
      </c>
      <c r="Q4300" t="s">
        <v>8170</v>
      </c>
      <c r="R4300" t="s">
        <v>33</v>
      </c>
      <c r="T4300" t="s">
        <v>101</v>
      </c>
      <c r="U4300">
        <v>35127</v>
      </c>
      <c r="Z4300" s="4"/>
    </row>
    <row r="4301" spans="1:26" ht="12.75" customHeight="1" x14ac:dyDescent="0.2">
      <c r="A4301">
        <v>11614</v>
      </c>
      <c r="B4301" t="s">
        <v>19</v>
      </c>
      <c r="C4301" t="s">
        <v>95</v>
      </c>
      <c r="D4301" t="s">
        <v>13990</v>
      </c>
      <c r="E4301" t="s">
        <v>10775</v>
      </c>
      <c r="F4301" t="s">
        <v>13991</v>
      </c>
      <c r="G4301">
        <v>29640</v>
      </c>
      <c r="H4301" t="s">
        <v>13992</v>
      </c>
      <c r="I4301" t="s">
        <v>13993</v>
      </c>
      <c r="L4301" t="s">
        <v>19</v>
      </c>
      <c r="N4301" t="s">
        <v>19</v>
      </c>
      <c r="O4301" t="s">
        <v>46</v>
      </c>
      <c r="P4301" t="s">
        <v>277</v>
      </c>
      <c r="Q4301" t="s">
        <v>11381</v>
      </c>
      <c r="T4301" t="s">
        <v>279</v>
      </c>
      <c r="U4301">
        <v>29275</v>
      </c>
      <c r="Z4301" s="4"/>
    </row>
    <row r="4302" spans="1:26" ht="12.75" customHeight="1" x14ac:dyDescent="0.2">
      <c r="A4302">
        <v>4580</v>
      </c>
      <c r="B4302" t="s">
        <v>19</v>
      </c>
      <c r="C4302" t="s">
        <v>95</v>
      </c>
      <c r="D4302" t="s">
        <v>3574</v>
      </c>
      <c r="E4302" t="s">
        <v>19</v>
      </c>
      <c r="F4302" t="s">
        <v>3535</v>
      </c>
      <c r="G4302">
        <v>56350</v>
      </c>
      <c r="H4302" t="s">
        <v>3575</v>
      </c>
      <c r="L4302" t="s">
        <v>19</v>
      </c>
      <c r="N4302" t="s">
        <v>19</v>
      </c>
      <c r="O4302" t="s">
        <v>19</v>
      </c>
      <c r="P4302" t="s">
        <v>19</v>
      </c>
      <c r="T4302" t="s">
        <v>49</v>
      </c>
      <c r="U4302">
        <v>56223</v>
      </c>
      <c r="Z4302" s="4"/>
    </row>
    <row r="4303" spans="1:26" ht="12.75" customHeight="1" x14ac:dyDescent="0.2">
      <c r="A4303">
        <v>27463</v>
      </c>
      <c r="B4303" t="s">
        <v>19</v>
      </c>
      <c r="C4303" t="s">
        <v>35</v>
      </c>
      <c r="D4303" t="s">
        <v>36632</v>
      </c>
      <c r="E4303" t="s">
        <v>53</v>
      </c>
      <c r="F4303" t="s">
        <v>36633</v>
      </c>
      <c r="G4303">
        <v>86190</v>
      </c>
      <c r="H4303" t="s">
        <v>36634</v>
      </c>
      <c r="J4303" t="s">
        <v>36635</v>
      </c>
      <c r="K4303" t="s">
        <v>36636</v>
      </c>
      <c r="L4303" t="s">
        <v>36637</v>
      </c>
      <c r="M4303">
        <v>94340</v>
      </c>
      <c r="N4303" t="s">
        <v>3484</v>
      </c>
      <c r="O4303" t="s">
        <v>36638</v>
      </c>
      <c r="P4303" t="s">
        <v>46</v>
      </c>
      <c r="Q4303" t="s">
        <v>6926</v>
      </c>
      <c r="R4303" t="s">
        <v>25536</v>
      </c>
      <c r="U4303" t="s">
        <v>410</v>
      </c>
      <c r="V4303">
        <v>86074</v>
      </c>
      <c r="Z4303" s="4"/>
    </row>
    <row r="4304" spans="1:26" ht="12.75" customHeight="1" x14ac:dyDescent="0.2">
      <c r="A4304">
        <v>1670</v>
      </c>
      <c r="B4304" t="s">
        <v>19</v>
      </c>
      <c r="C4304" t="s">
        <v>113</v>
      </c>
      <c r="D4304" t="s">
        <v>3576</v>
      </c>
      <c r="E4304" t="s">
        <v>3577</v>
      </c>
      <c r="F4304" t="s">
        <v>3578</v>
      </c>
      <c r="G4304">
        <v>22410</v>
      </c>
      <c r="H4304" t="s">
        <v>3579</v>
      </c>
      <c r="I4304" t="s">
        <v>3580</v>
      </c>
      <c r="J4304" t="s">
        <v>3581</v>
      </c>
      <c r="K4304" t="s">
        <v>3582</v>
      </c>
      <c r="L4304" t="s">
        <v>19</v>
      </c>
      <c r="N4304" t="s">
        <v>3583</v>
      </c>
      <c r="O4304" t="s">
        <v>539</v>
      </c>
      <c r="P4304" t="s">
        <v>540</v>
      </c>
      <c r="Q4304" t="s">
        <v>3584</v>
      </c>
      <c r="R4304" t="s">
        <v>3585</v>
      </c>
      <c r="T4304" t="s">
        <v>279</v>
      </c>
      <c r="U4304">
        <v>22232</v>
      </c>
      <c r="Z4304" s="4"/>
    </row>
    <row r="4305" spans="1:26" ht="12.75" customHeight="1" x14ac:dyDescent="0.2">
      <c r="A4305">
        <v>25472</v>
      </c>
      <c r="B4305" t="s">
        <v>19</v>
      </c>
      <c r="C4305" t="s">
        <v>113</v>
      </c>
      <c r="D4305" t="s">
        <v>33252</v>
      </c>
      <c r="E4305" t="s">
        <v>327</v>
      </c>
      <c r="F4305" t="s">
        <v>6017</v>
      </c>
      <c r="G4305">
        <v>56130</v>
      </c>
      <c r="H4305" t="s">
        <v>33253</v>
      </c>
      <c r="J4305" t="s">
        <v>33254</v>
      </c>
      <c r="K4305" t="s">
        <v>33255</v>
      </c>
      <c r="L4305" t="s">
        <v>10856</v>
      </c>
      <c r="M4305">
        <v>56130</v>
      </c>
      <c r="N4305" t="s">
        <v>33256</v>
      </c>
      <c r="O4305" t="s">
        <v>46</v>
      </c>
      <c r="P4305" t="s">
        <v>3228</v>
      </c>
      <c r="Q4305" t="s">
        <v>30292</v>
      </c>
      <c r="T4305" t="s">
        <v>49</v>
      </c>
      <c r="U4305">
        <v>56058</v>
      </c>
      <c r="Z4305" s="4"/>
    </row>
    <row r="4306" spans="1:26" ht="12.75" customHeight="1" x14ac:dyDescent="0.2">
      <c r="A4306">
        <v>24260</v>
      </c>
      <c r="B4306" t="s">
        <v>19</v>
      </c>
      <c r="C4306" t="s">
        <v>35</v>
      </c>
      <c r="D4306" t="s">
        <v>33257</v>
      </c>
      <c r="E4306" t="s">
        <v>610</v>
      </c>
      <c r="F4306" t="s">
        <v>21911</v>
      </c>
      <c r="G4306">
        <v>29290</v>
      </c>
      <c r="H4306" t="s">
        <v>33258</v>
      </c>
      <c r="J4306" t="s">
        <v>33259</v>
      </c>
      <c r="K4306" t="s">
        <v>33260</v>
      </c>
      <c r="L4306" t="s">
        <v>19</v>
      </c>
      <c r="N4306" t="s">
        <v>19</v>
      </c>
      <c r="O4306" t="s">
        <v>28294</v>
      </c>
      <c r="P4306" t="s">
        <v>7282</v>
      </c>
      <c r="Q4306" t="s">
        <v>29928</v>
      </c>
      <c r="T4306" t="s">
        <v>653</v>
      </c>
      <c r="U4306">
        <v>29119</v>
      </c>
      <c r="Z4306" s="4"/>
    </row>
    <row r="4307" spans="1:26" ht="12.75" customHeight="1" x14ac:dyDescent="0.2">
      <c r="A4307">
        <v>14391</v>
      </c>
      <c r="B4307" t="s">
        <v>19</v>
      </c>
      <c r="C4307" t="s">
        <v>4940</v>
      </c>
      <c r="D4307" t="s">
        <v>19034</v>
      </c>
      <c r="E4307" t="s">
        <v>19035</v>
      </c>
      <c r="F4307" t="s">
        <v>10947</v>
      </c>
      <c r="G4307">
        <v>29360</v>
      </c>
      <c r="H4307" t="s">
        <v>19036</v>
      </c>
      <c r="I4307" t="s">
        <v>19037</v>
      </c>
      <c r="L4307" t="s">
        <v>10947</v>
      </c>
      <c r="M4307">
        <v>29360</v>
      </c>
      <c r="N4307" t="s">
        <v>1016</v>
      </c>
      <c r="O4307" t="s">
        <v>19038</v>
      </c>
      <c r="P4307" t="s">
        <v>46</v>
      </c>
      <c r="Q4307" t="s">
        <v>2736</v>
      </c>
      <c r="R4307" t="s">
        <v>12514</v>
      </c>
      <c r="U4307" t="s">
        <v>262</v>
      </c>
      <c r="V4307">
        <v>29031</v>
      </c>
      <c r="Z4307" s="4"/>
    </row>
    <row r="4308" spans="1:26" ht="12.75" customHeight="1" x14ac:dyDescent="0.2">
      <c r="A4308">
        <v>8464</v>
      </c>
      <c r="B4308" t="s">
        <v>19</v>
      </c>
      <c r="C4308" t="s">
        <v>51</v>
      </c>
      <c r="D4308" t="s">
        <v>13994</v>
      </c>
      <c r="E4308" t="s">
        <v>13995</v>
      </c>
      <c r="F4308" t="s">
        <v>13996</v>
      </c>
      <c r="G4308">
        <v>56160</v>
      </c>
      <c r="H4308" t="s">
        <v>13997</v>
      </c>
      <c r="I4308" t="s">
        <v>13998</v>
      </c>
      <c r="K4308" t="s">
        <v>13999</v>
      </c>
      <c r="L4308" t="s">
        <v>19</v>
      </c>
      <c r="N4308" t="s">
        <v>19</v>
      </c>
      <c r="O4308" t="s">
        <v>46</v>
      </c>
      <c r="P4308" t="s">
        <v>47</v>
      </c>
      <c r="Q4308" t="s">
        <v>14000</v>
      </c>
      <c r="R4308" t="s">
        <v>33</v>
      </c>
      <c r="T4308" t="s">
        <v>262</v>
      </c>
      <c r="U4308">
        <v>56163</v>
      </c>
      <c r="Z4308" s="4"/>
    </row>
    <row r="4309" spans="1:26" ht="12.75" customHeight="1" x14ac:dyDescent="0.2">
      <c r="A4309">
        <v>2023</v>
      </c>
      <c r="B4309" t="s">
        <v>19</v>
      </c>
      <c r="C4309" t="s">
        <v>35</v>
      </c>
      <c r="D4309" t="s">
        <v>3586</v>
      </c>
      <c r="E4309" t="s">
        <v>1327</v>
      </c>
      <c r="F4309" t="s">
        <v>3587</v>
      </c>
      <c r="G4309">
        <v>56700</v>
      </c>
      <c r="H4309" t="s">
        <v>3588</v>
      </c>
      <c r="I4309" t="s">
        <v>3589</v>
      </c>
      <c r="J4309" t="s">
        <v>3590</v>
      </c>
      <c r="K4309" t="s">
        <v>3591</v>
      </c>
      <c r="L4309" t="s">
        <v>19</v>
      </c>
      <c r="N4309" t="s">
        <v>3592</v>
      </c>
      <c r="O4309" t="s">
        <v>3593</v>
      </c>
      <c r="P4309" t="s">
        <v>81</v>
      </c>
      <c r="Q4309" t="s">
        <v>47</v>
      </c>
      <c r="R4309" t="s">
        <v>3594</v>
      </c>
      <c r="S4309" t="s">
        <v>33</v>
      </c>
      <c r="U4309" t="s">
        <v>262</v>
      </c>
      <c r="V4309">
        <v>56094</v>
      </c>
      <c r="Z4309" s="4"/>
    </row>
    <row r="4310" spans="1:26" ht="12.75" customHeight="1" x14ac:dyDescent="0.2">
      <c r="A4310">
        <v>18858</v>
      </c>
      <c r="B4310" t="s">
        <v>19</v>
      </c>
      <c r="C4310" t="s">
        <v>51</v>
      </c>
      <c r="D4310" t="s">
        <v>24051</v>
      </c>
      <c r="E4310" t="s">
        <v>24052</v>
      </c>
      <c r="F4310" t="s">
        <v>23296</v>
      </c>
      <c r="G4310">
        <v>22970</v>
      </c>
      <c r="H4310" t="s">
        <v>24053</v>
      </c>
      <c r="J4310" t="s">
        <v>24054</v>
      </c>
      <c r="K4310" t="s">
        <v>24055</v>
      </c>
      <c r="L4310" t="s">
        <v>19</v>
      </c>
      <c r="N4310" t="s">
        <v>19</v>
      </c>
      <c r="O4310" t="s">
        <v>276</v>
      </c>
      <c r="P4310" t="s">
        <v>3651</v>
      </c>
      <c r="Q4310" t="s">
        <v>20819</v>
      </c>
      <c r="T4310" t="s">
        <v>279</v>
      </c>
      <c r="U4310">
        <v>22225</v>
      </c>
      <c r="Z4310" s="4"/>
    </row>
    <row r="4311" spans="1:26" ht="12.75" customHeight="1" x14ac:dyDescent="0.2">
      <c r="A4311">
        <v>12167</v>
      </c>
      <c r="B4311" t="s">
        <v>19</v>
      </c>
      <c r="C4311" t="s">
        <v>113</v>
      </c>
      <c r="D4311" t="s">
        <v>19039</v>
      </c>
      <c r="E4311" t="s">
        <v>19040</v>
      </c>
      <c r="F4311" t="s">
        <v>19041</v>
      </c>
      <c r="G4311">
        <v>35150</v>
      </c>
      <c r="H4311" t="s">
        <v>19042</v>
      </c>
      <c r="J4311" t="s">
        <v>19043</v>
      </c>
      <c r="K4311" t="s">
        <v>19044</v>
      </c>
      <c r="L4311" t="s">
        <v>19</v>
      </c>
      <c r="N4311" t="s">
        <v>19</v>
      </c>
      <c r="O4311" t="s">
        <v>168</v>
      </c>
      <c r="P4311" t="s">
        <v>169</v>
      </c>
      <c r="Q4311" t="s">
        <v>19045</v>
      </c>
      <c r="T4311" t="s">
        <v>101</v>
      </c>
      <c r="U4311">
        <v>35220</v>
      </c>
      <c r="Z4311" s="4"/>
    </row>
    <row r="4312" spans="1:26" ht="12.75" customHeight="1" x14ac:dyDescent="0.2">
      <c r="A4312">
        <v>11369</v>
      </c>
      <c r="B4312" t="s">
        <v>19</v>
      </c>
      <c r="C4312" t="s">
        <v>51</v>
      </c>
      <c r="D4312" t="s">
        <v>14001</v>
      </c>
      <c r="E4312" t="s">
        <v>603</v>
      </c>
      <c r="F4312" t="s">
        <v>4503</v>
      </c>
      <c r="G4312">
        <v>56700</v>
      </c>
      <c r="H4312" t="s">
        <v>633</v>
      </c>
      <c r="I4312" t="s">
        <v>14002</v>
      </c>
      <c r="J4312" t="s">
        <v>14003</v>
      </c>
      <c r="M4312" t="s">
        <v>19</v>
      </c>
      <c r="O4312" t="s">
        <v>19</v>
      </c>
      <c r="P4312" t="s">
        <v>46</v>
      </c>
      <c r="Q4312" t="s">
        <v>47</v>
      </c>
      <c r="R4312" t="s">
        <v>14004</v>
      </c>
      <c r="U4312" t="s">
        <v>262</v>
      </c>
      <c r="V4312">
        <v>56094</v>
      </c>
      <c r="Z4312" s="4"/>
    </row>
    <row r="4313" spans="1:26" ht="12.75" customHeight="1" x14ac:dyDescent="0.2">
      <c r="A4313">
        <v>14414</v>
      </c>
      <c r="B4313" t="s">
        <v>19</v>
      </c>
      <c r="C4313" t="s">
        <v>744</v>
      </c>
      <c r="D4313" t="s">
        <v>19046</v>
      </c>
      <c r="E4313" t="s">
        <v>1087</v>
      </c>
      <c r="F4313" t="s">
        <v>19047</v>
      </c>
      <c r="G4313">
        <v>22420</v>
      </c>
      <c r="H4313" t="s">
        <v>19048</v>
      </c>
      <c r="I4313" t="s">
        <v>19049</v>
      </c>
      <c r="J4313" t="s">
        <v>19050</v>
      </c>
      <c r="L4313" t="s">
        <v>19</v>
      </c>
      <c r="N4313" t="s">
        <v>19</v>
      </c>
      <c r="O4313" t="s">
        <v>276</v>
      </c>
      <c r="P4313" t="s">
        <v>3651</v>
      </c>
      <c r="Q4313" t="s">
        <v>19051</v>
      </c>
      <c r="T4313" t="s">
        <v>279</v>
      </c>
      <c r="U4313">
        <v>22207</v>
      </c>
      <c r="Z4313" s="4"/>
    </row>
    <row r="4314" spans="1:26" ht="12.75" customHeight="1" x14ac:dyDescent="0.2">
      <c r="A4314">
        <v>5606</v>
      </c>
      <c r="B4314" t="s">
        <v>19</v>
      </c>
      <c r="C4314" t="s">
        <v>35</v>
      </c>
      <c r="D4314" t="s">
        <v>8766</v>
      </c>
      <c r="E4314" t="s">
        <v>8767</v>
      </c>
      <c r="F4314" t="s">
        <v>3538</v>
      </c>
      <c r="G4314">
        <v>29380</v>
      </c>
      <c r="H4314" t="s">
        <v>8768</v>
      </c>
      <c r="J4314" t="s">
        <v>8769</v>
      </c>
      <c r="K4314" t="s">
        <v>8770</v>
      </c>
      <c r="L4314" t="s">
        <v>8455</v>
      </c>
      <c r="M4314">
        <v>29380</v>
      </c>
      <c r="N4314" t="s">
        <v>8771</v>
      </c>
      <c r="O4314" t="s">
        <v>46</v>
      </c>
      <c r="P4314" t="s">
        <v>47</v>
      </c>
      <c r="Q4314" t="s">
        <v>8095</v>
      </c>
      <c r="R4314" t="s">
        <v>33</v>
      </c>
      <c r="T4314" t="s">
        <v>262</v>
      </c>
      <c r="U4314">
        <v>29004</v>
      </c>
      <c r="Z4314" s="4"/>
    </row>
    <row r="4315" spans="1:26" ht="12.75" customHeight="1" x14ac:dyDescent="0.2">
      <c r="A4315">
        <v>24083</v>
      </c>
      <c r="B4315" t="s">
        <v>19</v>
      </c>
      <c r="C4315" t="s">
        <v>35</v>
      </c>
      <c r="D4315" t="s">
        <v>8766</v>
      </c>
      <c r="E4315" t="s">
        <v>610</v>
      </c>
      <c r="F4315" t="s">
        <v>11225</v>
      </c>
      <c r="G4315">
        <v>22420</v>
      </c>
      <c r="H4315" t="s">
        <v>33261</v>
      </c>
      <c r="I4315" t="s">
        <v>33262</v>
      </c>
      <c r="K4315" t="s">
        <v>33263</v>
      </c>
      <c r="L4315" t="s">
        <v>19047</v>
      </c>
      <c r="M4315">
        <v>22420</v>
      </c>
      <c r="N4315" t="s">
        <v>33264</v>
      </c>
      <c r="O4315" t="s">
        <v>46</v>
      </c>
      <c r="P4315" t="s">
        <v>3651</v>
      </c>
      <c r="Q4315" t="s">
        <v>30532</v>
      </c>
      <c r="T4315" t="s">
        <v>279</v>
      </c>
      <c r="U4315">
        <v>22387</v>
      </c>
      <c r="Z4315" s="4"/>
    </row>
    <row r="4316" spans="1:26" ht="12.75" customHeight="1" x14ac:dyDescent="0.2">
      <c r="A4316">
        <v>8822</v>
      </c>
      <c r="B4316" t="s">
        <v>19</v>
      </c>
      <c r="C4316" t="s">
        <v>2577</v>
      </c>
      <c r="D4316" t="s">
        <v>14005</v>
      </c>
      <c r="E4316" t="s">
        <v>14006</v>
      </c>
      <c r="F4316" t="s">
        <v>9651</v>
      </c>
      <c r="G4316">
        <v>56310</v>
      </c>
      <c r="H4316" t="s">
        <v>14007</v>
      </c>
      <c r="I4316" t="s">
        <v>14008</v>
      </c>
      <c r="L4316" t="s">
        <v>19</v>
      </c>
      <c r="N4316" t="s">
        <v>19</v>
      </c>
      <c r="O4316" t="s">
        <v>46</v>
      </c>
      <c r="P4316" t="s">
        <v>47</v>
      </c>
      <c r="Q4316" t="s">
        <v>14009</v>
      </c>
      <c r="R4316" t="s">
        <v>33</v>
      </c>
      <c r="T4316" t="s">
        <v>262</v>
      </c>
      <c r="U4316">
        <v>56026</v>
      </c>
      <c r="Z4316" s="4"/>
    </row>
    <row r="4317" spans="1:26" ht="12.75" customHeight="1" x14ac:dyDescent="0.2">
      <c r="A4317">
        <v>13375</v>
      </c>
      <c r="B4317" t="s">
        <v>19</v>
      </c>
      <c r="C4317" t="s">
        <v>35</v>
      </c>
      <c r="D4317" t="s">
        <v>19052</v>
      </c>
      <c r="E4317" t="s">
        <v>97</v>
      </c>
      <c r="F4317" t="s">
        <v>19053</v>
      </c>
      <c r="G4317">
        <v>35340</v>
      </c>
      <c r="H4317" t="s">
        <v>2488</v>
      </c>
      <c r="J4317" t="s">
        <v>19054</v>
      </c>
      <c r="K4317" t="s">
        <v>19055</v>
      </c>
      <c r="L4317" t="s">
        <v>19</v>
      </c>
      <c r="N4317" t="s">
        <v>19</v>
      </c>
      <c r="O4317" t="s">
        <v>438</v>
      </c>
      <c r="P4317" t="s">
        <v>169</v>
      </c>
      <c r="Q4317" t="s">
        <v>18494</v>
      </c>
      <c r="T4317" t="s">
        <v>171</v>
      </c>
      <c r="U4317">
        <v>35031</v>
      </c>
      <c r="Z4317" s="4"/>
    </row>
    <row r="4318" spans="1:26" ht="12.75" customHeight="1" x14ac:dyDescent="0.2">
      <c r="A4318">
        <v>15019</v>
      </c>
      <c r="B4318" t="s">
        <v>19</v>
      </c>
      <c r="C4318" t="s">
        <v>51</v>
      </c>
      <c r="D4318" t="s">
        <v>19056</v>
      </c>
      <c r="E4318" t="s">
        <v>19</v>
      </c>
      <c r="F4318" t="s">
        <v>19057</v>
      </c>
      <c r="G4318">
        <v>22660</v>
      </c>
      <c r="H4318" t="s">
        <v>19058</v>
      </c>
      <c r="I4318" t="s">
        <v>19059</v>
      </c>
      <c r="K4318" t="s">
        <v>19060</v>
      </c>
      <c r="L4318" t="s">
        <v>19</v>
      </c>
      <c r="N4318" t="s">
        <v>19</v>
      </c>
      <c r="O4318" t="s">
        <v>295</v>
      </c>
      <c r="P4318" t="s">
        <v>3651</v>
      </c>
      <c r="Q4318" t="s">
        <v>19061</v>
      </c>
      <c r="T4318" t="s">
        <v>279</v>
      </c>
      <c r="U4318">
        <v>22379</v>
      </c>
      <c r="Z4318" s="4"/>
    </row>
    <row r="4319" spans="1:26" ht="12.75" customHeight="1" x14ac:dyDescent="0.2">
      <c r="A4319">
        <v>8426</v>
      </c>
      <c r="B4319" t="s">
        <v>19</v>
      </c>
      <c r="C4319" t="s">
        <v>51</v>
      </c>
      <c r="D4319" t="s">
        <v>14010</v>
      </c>
      <c r="E4319" t="s">
        <v>14011</v>
      </c>
      <c r="F4319" t="s">
        <v>256</v>
      </c>
      <c r="G4319">
        <v>29340</v>
      </c>
      <c r="H4319" t="s">
        <v>10593</v>
      </c>
      <c r="I4319" t="s">
        <v>14012</v>
      </c>
      <c r="J4319" t="s">
        <v>14013</v>
      </c>
      <c r="K4319" t="s">
        <v>14014</v>
      </c>
      <c r="M4319" t="s">
        <v>19</v>
      </c>
      <c r="O4319" t="s">
        <v>19</v>
      </c>
      <c r="P4319" t="s">
        <v>46</v>
      </c>
      <c r="Q4319" t="s">
        <v>47</v>
      </c>
      <c r="R4319" t="s">
        <v>7114</v>
      </c>
      <c r="S4319" t="s">
        <v>33</v>
      </c>
      <c r="U4319" t="s">
        <v>262</v>
      </c>
      <c r="V4319">
        <v>29236</v>
      </c>
      <c r="Z4319" s="4"/>
    </row>
    <row r="4320" spans="1:26" ht="12.75" customHeight="1" x14ac:dyDescent="0.2">
      <c r="A4320">
        <v>2448</v>
      </c>
      <c r="B4320" t="s">
        <v>19</v>
      </c>
      <c r="C4320" t="s">
        <v>51</v>
      </c>
      <c r="D4320" t="s">
        <v>3595</v>
      </c>
      <c r="E4320" t="s">
        <v>3596</v>
      </c>
      <c r="F4320" t="s">
        <v>3597</v>
      </c>
      <c r="G4320">
        <v>35160</v>
      </c>
      <c r="H4320" t="s">
        <v>3598</v>
      </c>
      <c r="I4320" t="s">
        <v>3599</v>
      </c>
      <c r="K4320" t="s">
        <v>3600</v>
      </c>
      <c r="L4320" t="s">
        <v>19</v>
      </c>
      <c r="N4320" t="s">
        <v>19</v>
      </c>
      <c r="O4320" t="s">
        <v>693</v>
      </c>
      <c r="P4320" t="s">
        <v>169</v>
      </c>
      <c r="Q4320" t="s">
        <v>3601</v>
      </c>
      <c r="R4320" t="s">
        <v>1425</v>
      </c>
      <c r="T4320" t="s">
        <v>112</v>
      </c>
      <c r="U4320">
        <v>35331</v>
      </c>
      <c r="Z4320" s="4"/>
    </row>
    <row r="4321" spans="1:26" ht="12.75" customHeight="1" x14ac:dyDescent="0.2">
      <c r="A4321">
        <v>6207</v>
      </c>
      <c r="B4321" t="s">
        <v>19</v>
      </c>
      <c r="C4321" t="s">
        <v>51</v>
      </c>
      <c r="D4321" t="s">
        <v>3595</v>
      </c>
      <c r="E4321" t="s">
        <v>1779</v>
      </c>
      <c r="F4321" t="s">
        <v>671</v>
      </c>
      <c r="G4321">
        <v>35340</v>
      </c>
      <c r="H4321" t="s">
        <v>8772</v>
      </c>
      <c r="I4321" t="s">
        <v>8773</v>
      </c>
      <c r="K4321" t="s">
        <v>8774</v>
      </c>
      <c r="L4321" t="s">
        <v>19</v>
      </c>
      <c r="N4321" t="s">
        <v>19</v>
      </c>
      <c r="O4321" t="s">
        <v>168</v>
      </c>
      <c r="P4321" t="s">
        <v>169</v>
      </c>
      <c r="Q4321" t="s">
        <v>8775</v>
      </c>
      <c r="R4321" t="s">
        <v>33</v>
      </c>
      <c r="T4321" t="s">
        <v>171</v>
      </c>
      <c r="U4321">
        <v>35031</v>
      </c>
      <c r="Z4321" s="4"/>
    </row>
    <row r="4322" spans="1:26" ht="12.75" customHeight="1" x14ac:dyDescent="0.2">
      <c r="A4322">
        <v>16064</v>
      </c>
      <c r="B4322" t="s">
        <v>19</v>
      </c>
      <c r="C4322" t="s">
        <v>35</v>
      </c>
      <c r="D4322" t="s">
        <v>3595</v>
      </c>
      <c r="E4322" t="s">
        <v>584</v>
      </c>
      <c r="F4322" t="s">
        <v>15282</v>
      </c>
      <c r="G4322">
        <v>22800</v>
      </c>
      <c r="H4322" t="s">
        <v>24056</v>
      </c>
      <c r="J4322" t="s">
        <v>24057</v>
      </c>
      <c r="K4322" t="s">
        <v>24058</v>
      </c>
      <c r="L4322" t="s">
        <v>19</v>
      </c>
      <c r="N4322" t="s">
        <v>19</v>
      </c>
      <c r="O4322" t="s">
        <v>46</v>
      </c>
      <c r="P4322" t="s">
        <v>3651</v>
      </c>
      <c r="Q4322" t="s">
        <v>24059</v>
      </c>
      <c r="T4322" t="s">
        <v>83</v>
      </c>
      <c r="U4322">
        <v>22386</v>
      </c>
      <c r="Z4322" s="4"/>
    </row>
    <row r="4323" spans="1:26" ht="12.75" customHeight="1" x14ac:dyDescent="0.2">
      <c r="A4323">
        <v>24925</v>
      </c>
      <c r="B4323" t="s">
        <v>19</v>
      </c>
      <c r="C4323" t="s">
        <v>35</v>
      </c>
      <c r="D4323" t="s">
        <v>33265</v>
      </c>
      <c r="E4323" t="s">
        <v>3101</v>
      </c>
      <c r="F4323" t="s">
        <v>33266</v>
      </c>
      <c r="G4323">
        <v>29280</v>
      </c>
      <c r="H4323" t="s">
        <v>33267</v>
      </c>
      <c r="J4323" t="s">
        <v>33268</v>
      </c>
      <c r="K4323" t="s">
        <v>33269</v>
      </c>
      <c r="L4323" t="s">
        <v>19</v>
      </c>
      <c r="N4323" t="s">
        <v>19</v>
      </c>
      <c r="O4323" t="s">
        <v>28294</v>
      </c>
      <c r="P4323" t="s">
        <v>7282</v>
      </c>
      <c r="Q4323" t="s">
        <v>9966</v>
      </c>
      <c r="T4323" t="s">
        <v>653</v>
      </c>
      <c r="U4323">
        <v>29212</v>
      </c>
      <c r="Z4323" s="4"/>
    </row>
    <row r="4324" spans="1:26" ht="12.75" customHeight="1" x14ac:dyDescent="0.2">
      <c r="A4324">
        <v>27220</v>
      </c>
      <c r="B4324" t="s">
        <v>19</v>
      </c>
      <c r="C4324" t="s">
        <v>113</v>
      </c>
      <c r="D4324" t="s">
        <v>36639</v>
      </c>
      <c r="E4324" t="s">
        <v>1877</v>
      </c>
      <c r="F4324" t="s">
        <v>36640</v>
      </c>
      <c r="G4324">
        <v>29300</v>
      </c>
      <c r="H4324" t="s">
        <v>36641</v>
      </c>
      <c r="I4324">
        <v>298392630</v>
      </c>
      <c r="K4324" t="s">
        <v>36642</v>
      </c>
      <c r="L4324" t="s">
        <v>3538</v>
      </c>
      <c r="M4324">
        <v>29380</v>
      </c>
      <c r="N4324" t="s">
        <v>36643</v>
      </c>
      <c r="O4324" t="s">
        <v>817</v>
      </c>
      <c r="P4324" t="s">
        <v>47</v>
      </c>
      <c r="Q4324" t="s">
        <v>28161</v>
      </c>
      <c r="T4324" t="s">
        <v>262</v>
      </c>
      <c r="U4324">
        <v>29147</v>
      </c>
      <c r="Z4324" s="4"/>
    </row>
    <row r="4325" spans="1:26" ht="12.75" customHeight="1" x14ac:dyDescent="0.2">
      <c r="A4325">
        <v>6423</v>
      </c>
      <c r="B4325" t="s">
        <v>19</v>
      </c>
      <c r="C4325" t="s">
        <v>113</v>
      </c>
      <c r="D4325" t="s">
        <v>8776</v>
      </c>
      <c r="E4325" t="s">
        <v>19</v>
      </c>
      <c r="F4325" t="s">
        <v>3292</v>
      </c>
      <c r="G4325">
        <v>22300</v>
      </c>
      <c r="H4325" t="s">
        <v>8777</v>
      </c>
      <c r="I4325">
        <v>674293757</v>
      </c>
      <c r="L4325" t="s">
        <v>19</v>
      </c>
      <c r="N4325" t="s">
        <v>19</v>
      </c>
      <c r="O4325" t="s">
        <v>7200</v>
      </c>
      <c r="P4325" t="s">
        <v>3651</v>
      </c>
      <c r="Q4325" t="s">
        <v>6791</v>
      </c>
      <c r="R4325" t="s">
        <v>33</v>
      </c>
      <c r="T4325" t="s">
        <v>279</v>
      </c>
      <c r="U4325">
        <v>22224</v>
      </c>
      <c r="Z4325" s="4"/>
    </row>
    <row r="4326" spans="1:26" ht="12.75" customHeight="1" x14ac:dyDescent="0.2">
      <c r="A4326">
        <v>19461</v>
      </c>
      <c r="B4326" t="s">
        <v>19</v>
      </c>
      <c r="C4326" t="s">
        <v>113</v>
      </c>
      <c r="D4326" t="s">
        <v>28639</v>
      </c>
      <c r="E4326" t="s">
        <v>19</v>
      </c>
      <c r="F4326" t="s">
        <v>28640</v>
      </c>
      <c r="G4326">
        <v>24130</v>
      </c>
      <c r="H4326" t="s">
        <v>28641</v>
      </c>
      <c r="J4326" t="s">
        <v>28642</v>
      </c>
      <c r="K4326" t="s">
        <v>28643</v>
      </c>
      <c r="L4326" t="s">
        <v>19</v>
      </c>
      <c r="N4326" t="s">
        <v>19</v>
      </c>
      <c r="O4326" t="s">
        <v>22877</v>
      </c>
      <c r="P4326" t="s">
        <v>10619</v>
      </c>
      <c r="Q4326" t="s">
        <v>17554</v>
      </c>
      <c r="T4326" t="s">
        <v>270</v>
      </c>
      <c r="U4326">
        <v>24340</v>
      </c>
      <c r="Z4326" s="4"/>
    </row>
    <row r="4327" spans="1:26" ht="12.75" customHeight="1" x14ac:dyDescent="0.2">
      <c r="A4327">
        <v>1790</v>
      </c>
      <c r="B4327" t="s">
        <v>19</v>
      </c>
      <c r="C4327" t="s">
        <v>95</v>
      </c>
      <c r="D4327" t="s">
        <v>3602</v>
      </c>
      <c r="E4327" t="s">
        <v>19</v>
      </c>
      <c r="F4327" t="s">
        <v>3603</v>
      </c>
      <c r="G4327">
        <v>29720</v>
      </c>
      <c r="H4327" t="s">
        <v>19</v>
      </c>
      <c r="L4327" t="s">
        <v>19</v>
      </c>
      <c r="N4327" t="s">
        <v>19</v>
      </c>
      <c r="O4327" t="s">
        <v>19</v>
      </c>
      <c r="P4327" t="s">
        <v>19</v>
      </c>
      <c r="T4327" t="s">
        <v>648</v>
      </c>
      <c r="U4327">
        <v>29214</v>
      </c>
      <c r="Z4327" s="4"/>
    </row>
    <row r="4328" spans="1:26" ht="12.75" customHeight="1" x14ac:dyDescent="0.2">
      <c r="A4328">
        <v>19581</v>
      </c>
      <c r="B4328" t="s">
        <v>19</v>
      </c>
      <c r="C4328" t="s">
        <v>113</v>
      </c>
      <c r="D4328" t="s">
        <v>28644</v>
      </c>
      <c r="E4328" t="s">
        <v>28645</v>
      </c>
      <c r="F4328" t="s">
        <v>28646</v>
      </c>
      <c r="G4328">
        <v>17470</v>
      </c>
      <c r="H4328" t="s">
        <v>10398</v>
      </c>
      <c r="I4328" t="s">
        <v>28647</v>
      </c>
      <c r="J4328" t="s">
        <v>28648</v>
      </c>
      <c r="K4328" t="s">
        <v>28649</v>
      </c>
      <c r="L4328" t="s">
        <v>19</v>
      </c>
      <c r="N4328" t="s">
        <v>19</v>
      </c>
      <c r="O4328" t="s">
        <v>19</v>
      </c>
      <c r="P4328" t="s">
        <v>19</v>
      </c>
      <c r="T4328" t="s">
        <v>589</v>
      </c>
      <c r="U4328">
        <v>17024</v>
      </c>
      <c r="Z4328" s="4"/>
    </row>
    <row r="4329" spans="1:26" ht="12.75" customHeight="1" x14ac:dyDescent="0.2">
      <c r="A4329">
        <v>2812</v>
      </c>
      <c r="B4329" t="s">
        <v>19</v>
      </c>
      <c r="C4329" t="s">
        <v>68</v>
      </c>
      <c r="D4329" t="s">
        <v>3604</v>
      </c>
      <c r="E4329" t="s">
        <v>1087</v>
      </c>
      <c r="F4329" t="s">
        <v>3605</v>
      </c>
      <c r="G4329">
        <v>35830</v>
      </c>
      <c r="H4329" t="s">
        <v>3606</v>
      </c>
      <c r="J4329" t="s">
        <v>3607</v>
      </c>
      <c r="K4329" t="s">
        <v>3608</v>
      </c>
      <c r="L4329" t="s">
        <v>19</v>
      </c>
      <c r="N4329" t="s">
        <v>19</v>
      </c>
      <c r="O4329" t="s">
        <v>693</v>
      </c>
      <c r="P4329" t="s">
        <v>169</v>
      </c>
      <c r="Q4329" t="s">
        <v>3609</v>
      </c>
      <c r="R4329" t="s">
        <v>33</v>
      </c>
      <c r="T4329" t="s">
        <v>171</v>
      </c>
      <c r="U4329">
        <v>35024</v>
      </c>
      <c r="Z4329" s="4"/>
    </row>
    <row r="4330" spans="1:26" ht="12.75" customHeight="1" x14ac:dyDescent="0.2">
      <c r="A4330">
        <v>20</v>
      </c>
      <c r="B4330" t="s">
        <v>19</v>
      </c>
      <c r="C4330" t="s">
        <v>51</v>
      </c>
      <c r="D4330" t="s">
        <v>3604</v>
      </c>
      <c r="E4330" t="s">
        <v>3610</v>
      </c>
      <c r="F4330" t="s">
        <v>3611</v>
      </c>
      <c r="G4330">
        <v>29430</v>
      </c>
      <c r="H4330" t="s">
        <v>3612</v>
      </c>
      <c r="J4330" t="s">
        <v>3613</v>
      </c>
      <c r="L4330" t="s">
        <v>19</v>
      </c>
      <c r="N4330" t="s">
        <v>19</v>
      </c>
      <c r="O4330" t="s">
        <v>19</v>
      </c>
      <c r="P4330" t="s">
        <v>19</v>
      </c>
      <c r="T4330" t="s">
        <v>653</v>
      </c>
      <c r="U4330">
        <v>29111</v>
      </c>
      <c r="Z4330" s="4"/>
    </row>
    <row r="4331" spans="1:26" ht="12.75" customHeight="1" x14ac:dyDescent="0.2">
      <c r="A4331">
        <v>1043</v>
      </c>
      <c r="B4331" t="s">
        <v>19</v>
      </c>
      <c r="C4331" t="s">
        <v>51</v>
      </c>
      <c r="D4331" t="s">
        <v>3604</v>
      </c>
      <c r="E4331" t="s">
        <v>3614</v>
      </c>
      <c r="F4331" t="s">
        <v>3615</v>
      </c>
      <c r="G4331">
        <v>22930</v>
      </c>
      <c r="H4331" t="s">
        <v>3616</v>
      </c>
      <c r="I4331" t="s">
        <v>3617</v>
      </c>
      <c r="L4331" t="s">
        <v>19</v>
      </c>
      <c r="N4331" t="s">
        <v>19</v>
      </c>
      <c r="O4331" t="s">
        <v>19</v>
      </c>
      <c r="P4331" t="s">
        <v>19</v>
      </c>
      <c r="T4331" t="s">
        <v>279</v>
      </c>
      <c r="U4331">
        <v>22390</v>
      </c>
      <c r="Z4331" s="4"/>
    </row>
    <row r="4332" spans="1:26" ht="12.75" customHeight="1" x14ac:dyDescent="0.2">
      <c r="A4332">
        <v>5709</v>
      </c>
      <c r="B4332" t="s">
        <v>19</v>
      </c>
      <c r="C4332" t="s">
        <v>68</v>
      </c>
      <c r="D4332" t="s">
        <v>8778</v>
      </c>
      <c r="E4332" t="s">
        <v>4323</v>
      </c>
      <c r="F4332" t="s">
        <v>3547</v>
      </c>
      <c r="G4332">
        <v>29800</v>
      </c>
      <c r="H4332" t="s">
        <v>8779</v>
      </c>
      <c r="J4332" t="s">
        <v>8780</v>
      </c>
      <c r="L4332" t="s">
        <v>19</v>
      </c>
      <c r="N4332" t="s">
        <v>19</v>
      </c>
      <c r="O4332" t="s">
        <v>46</v>
      </c>
      <c r="P4332" t="s">
        <v>277</v>
      </c>
      <c r="Q4332" t="s">
        <v>8781</v>
      </c>
      <c r="R4332" t="s">
        <v>8782</v>
      </c>
      <c r="T4332" t="s">
        <v>653</v>
      </c>
      <c r="U4332">
        <v>29103</v>
      </c>
      <c r="Z4332" s="4"/>
    </row>
    <row r="4333" spans="1:26" ht="12.75" customHeight="1" x14ac:dyDescent="0.2">
      <c r="A4333">
        <v>5655</v>
      </c>
      <c r="B4333" t="s">
        <v>19</v>
      </c>
      <c r="C4333" t="s">
        <v>35</v>
      </c>
      <c r="D4333" t="s">
        <v>3604</v>
      </c>
      <c r="E4333" t="s">
        <v>404</v>
      </c>
      <c r="F4333" t="s">
        <v>2101</v>
      </c>
      <c r="G4333">
        <v>29300</v>
      </c>
      <c r="H4333" t="s">
        <v>8783</v>
      </c>
      <c r="J4333" t="s">
        <v>8784</v>
      </c>
      <c r="L4333" t="s">
        <v>19</v>
      </c>
      <c r="N4333" t="s">
        <v>19</v>
      </c>
      <c r="O4333" t="s">
        <v>19</v>
      </c>
      <c r="P4333" t="s">
        <v>19</v>
      </c>
      <c r="T4333" t="s">
        <v>262</v>
      </c>
      <c r="U4333">
        <v>29002</v>
      </c>
      <c r="Z4333" s="4"/>
    </row>
    <row r="4334" spans="1:26" ht="12.75" customHeight="1" x14ac:dyDescent="0.2">
      <c r="A4334">
        <v>12023</v>
      </c>
      <c r="B4334" t="s">
        <v>19</v>
      </c>
      <c r="C4334" t="s">
        <v>744</v>
      </c>
      <c r="D4334" t="s">
        <v>3604</v>
      </c>
      <c r="E4334" t="s">
        <v>53</v>
      </c>
      <c r="F4334" t="s">
        <v>19062</v>
      </c>
      <c r="G4334">
        <v>29640</v>
      </c>
      <c r="H4334" t="s">
        <v>19063</v>
      </c>
      <c r="I4334" t="s">
        <v>19064</v>
      </c>
      <c r="K4334" t="s">
        <v>19065</v>
      </c>
      <c r="L4334" t="s">
        <v>4005</v>
      </c>
      <c r="M4334">
        <v>29470</v>
      </c>
      <c r="N4334" t="s">
        <v>19066</v>
      </c>
      <c r="O4334" t="s">
        <v>46</v>
      </c>
      <c r="P4334" t="s">
        <v>3651</v>
      </c>
      <c r="Q4334" t="s">
        <v>19067</v>
      </c>
      <c r="T4334" t="s">
        <v>279</v>
      </c>
      <c r="U4334">
        <v>29191</v>
      </c>
      <c r="Z4334" s="4"/>
    </row>
    <row r="4335" spans="1:26" ht="12.75" customHeight="1" x14ac:dyDescent="0.2">
      <c r="A4335">
        <v>16238</v>
      </c>
      <c r="B4335" t="s">
        <v>19</v>
      </c>
      <c r="C4335" t="s">
        <v>51</v>
      </c>
      <c r="D4335" t="s">
        <v>3604</v>
      </c>
      <c r="E4335" t="s">
        <v>2100</v>
      </c>
      <c r="F4335" t="s">
        <v>4503</v>
      </c>
      <c r="G4335">
        <v>56700</v>
      </c>
      <c r="H4335" t="s">
        <v>24060</v>
      </c>
      <c r="J4335">
        <v>630856246</v>
      </c>
      <c r="L4335" t="s">
        <v>19</v>
      </c>
      <c r="N4335" t="s">
        <v>19</v>
      </c>
      <c r="O4335" t="s">
        <v>81</v>
      </c>
      <c r="P4335" t="s">
        <v>47</v>
      </c>
      <c r="Q4335" t="s">
        <v>17276</v>
      </c>
      <c r="T4335" t="s">
        <v>262</v>
      </c>
      <c r="U4335">
        <v>56094</v>
      </c>
      <c r="Z4335" s="4"/>
    </row>
    <row r="4336" spans="1:26" ht="12.75" customHeight="1" x14ac:dyDescent="0.2">
      <c r="A4336">
        <v>26920</v>
      </c>
      <c r="B4336" t="s">
        <v>19</v>
      </c>
      <c r="C4336" t="s">
        <v>35</v>
      </c>
      <c r="D4336" t="s">
        <v>8778</v>
      </c>
      <c r="E4336" t="s">
        <v>12537</v>
      </c>
      <c r="F4336" t="s">
        <v>8152</v>
      </c>
      <c r="G4336">
        <v>29233</v>
      </c>
      <c r="H4336" t="s">
        <v>36644</v>
      </c>
      <c r="K4336" t="s">
        <v>36645</v>
      </c>
      <c r="L4336" t="s">
        <v>19</v>
      </c>
      <c r="N4336" t="s">
        <v>19</v>
      </c>
      <c r="O4336" t="s">
        <v>46</v>
      </c>
      <c r="P4336" t="s">
        <v>7282</v>
      </c>
      <c r="Q4336" t="s">
        <v>32336</v>
      </c>
      <c r="T4336" t="s">
        <v>653</v>
      </c>
      <c r="U4336">
        <v>29030</v>
      </c>
      <c r="Z4336" s="4"/>
    </row>
    <row r="4337" spans="1:30" ht="12.75" customHeight="1" x14ac:dyDescent="0.2">
      <c r="A4337">
        <v>764</v>
      </c>
      <c r="B4337" t="s">
        <v>19</v>
      </c>
      <c r="C4337" t="s">
        <v>51</v>
      </c>
      <c r="D4337" t="s">
        <v>3618</v>
      </c>
      <c r="E4337" t="s">
        <v>19</v>
      </c>
      <c r="F4337" t="s">
        <v>3619</v>
      </c>
      <c r="G4337">
        <v>22220</v>
      </c>
      <c r="H4337" t="s">
        <v>3620</v>
      </c>
      <c r="I4337" t="s">
        <v>3621</v>
      </c>
      <c r="J4337" t="s">
        <v>3622</v>
      </c>
      <c r="K4337" t="s">
        <v>3623</v>
      </c>
      <c r="L4337" t="s">
        <v>19</v>
      </c>
      <c r="N4337" t="s">
        <v>19</v>
      </c>
      <c r="O4337" t="s">
        <v>19</v>
      </c>
      <c r="P4337" t="s">
        <v>19</v>
      </c>
      <c r="T4337" t="s">
        <v>279</v>
      </c>
      <c r="U4337">
        <v>22221</v>
      </c>
    </row>
    <row r="4338" spans="1:30" ht="12.75" customHeight="1" x14ac:dyDescent="0.2">
      <c r="A4338">
        <v>5711</v>
      </c>
      <c r="B4338" t="s">
        <v>19</v>
      </c>
      <c r="C4338" t="s">
        <v>51</v>
      </c>
      <c r="D4338" t="s">
        <v>3618</v>
      </c>
      <c r="E4338" t="s">
        <v>534</v>
      </c>
      <c r="F4338" t="s">
        <v>8785</v>
      </c>
      <c r="G4338">
        <v>56250</v>
      </c>
      <c r="H4338" t="s">
        <v>8786</v>
      </c>
      <c r="I4338" t="s">
        <v>8787</v>
      </c>
      <c r="L4338" t="s">
        <v>8788</v>
      </c>
      <c r="M4338">
        <v>56250</v>
      </c>
      <c r="N4338" t="s">
        <v>185</v>
      </c>
      <c r="O4338" t="s">
        <v>8789</v>
      </c>
      <c r="P4338" t="s">
        <v>46</v>
      </c>
      <c r="Q4338" t="s">
        <v>47</v>
      </c>
      <c r="R4338" t="s">
        <v>6164</v>
      </c>
      <c r="S4338" t="s">
        <v>33</v>
      </c>
      <c r="U4338" t="s">
        <v>49</v>
      </c>
      <c r="V4338">
        <v>56231</v>
      </c>
    </row>
    <row r="4339" spans="1:30" ht="12.75" customHeight="1" x14ac:dyDescent="0.2">
      <c r="A4339">
        <v>16218</v>
      </c>
      <c r="B4339" t="s">
        <v>19</v>
      </c>
      <c r="C4339" t="s">
        <v>51</v>
      </c>
      <c r="D4339" t="s">
        <v>24061</v>
      </c>
      <c r="E4339" t="s">
        <v>24062</v>
      </c>
      <c r="F4339" t="s">
        <v>14202</v>
      </c>
      <c r="G4339">
        <v>22630</v>
      </c>
      <c r="H4339" t="s">
        <v>24063</v>
      </c>
      <c r="J4339">
        <v>624206292</v>
      </c>
      <c r="K4339" t="s">
        <v>24064</v>
      </c>
      <c r="L4339" t="s">
        <v>19</v>
      </c>
      <c r="N4339" t="s">
        <v>19</v>
      </c>
      <c r="O4339" t="s">
        <v>16681</v>
      </c>
      <c r="P4339" t="s">
        <v>402</v>
      </c>
      <c r="Q4339" t="s">
        <v>21260</v>
      </c>
      <c r="T4339" t="s">
        <v>112</v>
      </c>
      <c r="U4339">
        <v>22274</v>
      </c>
    </row>
    <row r="4340" spans="1:30" ht="12.75" customHeight="1" x14ac:dyDescent="0.2">
      <c r="A4340">
        <v>22033</v>
      </c>
      <c r="B4340" t="s">
        <v>19</v>
      </c>
      <c r="C4340" t="s">
        <v>51</v>
      </c>
      <c r="D4340" t="s">
        <v>28650</v>
      </c>
      <c r="E4340" t="s">
        <v>28651</v>
      </c>
      <c r="F4340" t="s">
        <v>8797</v>
      </c>
      <c r="G4340">
        <v>29150</v>
      </c>
      <c r="H4340" t="s">
        <v>8798</v>
      </c>
      <c r="J4340">
        <v>672132191</v>
      </c>
      <c r="K4340" t="s">
        <v>28652</v>
      </c>
      <c r="L4340" t="s">
        <v>19</v>
      </c>
      <c r="N4340" t="s">
        <v>19</v>
      </c>
      <c r="O4340" t="s">
        <v>46</v>
      </c>
      <c r="P4340" t="s">
        <v>7282</v>
      </c>
      <c r="Q4340" t="s">
        <v>23778</v>
      </c>
      <c r="T4340" t="s">
        <v>648</v>
      </c>
      <c r="U4340">
        <v>29026</v>
      </c>
    </row>
    <row r="4341" spans="1:30" ht="12.75" customHeight="1" x14ac:dyDescent="0.2">
      <c r="A4341">
        <v>10472</v>
      </c>
      <c r="B4341" t="s">
        <v>19</v>
      </c>
      <c r="C4341" t="s">
        <v>918</v>
      </c>
      <c r="D4341" t="s">
        <v>14015</v>
      </c>
      <c r="E4341" t="s">
        <v>14016</v>
      </c>
      <c r="F4341" t="s">
        <v>2909</v>
      </c>
      <c r="G4341">
        <v>17130</v>
      </c>
      <c r="H4341" t="s">
        <v>14017</v>
      </c>
      <c r="I4341" t="s">
        <v>14018</v>
      </c>
      <c r="L4341" t="s">
        <v>19</v>
      </c>
      <c r="N4341" t="s">
        <v>19</v>
      </c>
      <c r="O4341" t="s">
        <v>46</v>
      </c>
      <c r="P4341" t="s">
        <v>439</v>
      </c>
      <c r="Q4341" t="s">
        <v>11275</v>
      </c>
      <c r="T4341" t="s">
        <v>589</v>
      </c>
      <c r="U4341">
        <v>17231</v>
      </c>
    </row>
    <row r="4342" spans="1:30" ht="12.75" customHeight="1" x14ac:dyDescent="0.2">
      <c r="A4342">
        <v>23147</v>
      </c>
      <c r="B4342" t="s">
        <v>19</v>
      </c>
      <c r="C4342" t="s">
        <v>51</v>
      </c>
      <c r="D4342" t="s">
        <v>33270</v>
      </c>
      <c r="E4342" t="s">
        <v>33271</v>
      </c>
      <c r="F4342" t="s">
        <v>27520</v>
      </c>
      <c r="G4342">
        <v>29160</v>
      </c>
      <c r="H4342" t="s">
        <v>33272</v>
      </c>
      <c r="I4342" t="s">
        <v>33273</v>
      </c>
      <c r="J4342" t="s">
        <v>33274</v>
      </c>
      <c r="K4342" t="s">
        <v>33275</v>
      </c>
      <c r="L4342" t="s">
        <v>19</v>
      </c>
      <c r="N4342" t="s">
        <v>19</v>
      </c>
      <c r="O4342" t="s">
        <v>46</v>
      </c>
      <c r="P4342" t="s">
        <v>2736</v>
      </c>
      <c r="Q4342" t="s">
        <v>22636</v>
      </c>
      <c r="T4342" t="s">
        <v>648</v>
      </c>
      <c r="U4342">
        <v>29042</v>
      </c>
    </row>
    <row r="4343" spans="1:30" ht="12.75" customHeight="1" x14ac:dyDescent="0.2">
      <c r="A4343">
        <v>5040</v>
      </c>
      <c r="B4343" t="s">
        <v>19</v>
      </c>
      <c r="C4343" t="s">
        <v>389</v>
      </c>
      <c r="D4343" t="s">
        <v>8790</v>
      </c>
      <c r="E4343" t="s">
        <v>6477</v>
      </c>
      <c r="F4343" t="s">
        <v>8791</v>
      </c>
      <c r="G4343">
        <v>72700</v>
      </c>
      <c r="H4343" t="s">
        <v>8792</v>
      </c>
      <c r="I4343" t="s">
        <v>8793</v>
      </c>
      <c r="K4343" t="s">
        <v>8794</v>
      </c>
      <c r="L4343" t="s">
        <v>19</v>
      </c>
      <c r="N4343" t="s">
        <v>19</v>
      </c>
      <c r="O4343" t="s">
        <v>6854</v>
      </c>
      <c r="P4343" t="s">
        <v>92</v>
      </c>
      <c r="Q4343" t="s">
        <v>5951</v>
      </c>
      <c r="R4343" t="s">
        <v>33</v>
      </c>
      <c r="T4343" t="s">
        <v>94</v>
      </c>
      <c r="U4343">
        <v>72247</v>
      </c>
    </row>
    <row r="4344" spans="1:30" s="2" customFormat="1" ht="12.75" customHeight="1" x14ac:dyDescent="0.2">
      <c r="A4344">
        <v>20491</v>
      </c>
      <c r="B4344" t="s">
        <v>19</v>
      </c>
      <c r="C4344" s="2" t="s">
        <v>113</v>
      </c>
      <c r="D4344" s="2" t="s">
        <v>28653</v>
      </c>
      <c r="E4344" s="2" t="s">
        <v>6998</v>
      </c>
      <c r="F4344" s="2" t="s">
        <v>23455</v>
      </c>
      <c r="G4344" s="2">
        <v>29510</v>
      </c>
      <c r="H4344" s="2" t="s">
        <v>28654</v>
      </c>
      <c r="I4344" s="2">
        <v>661511472</v>
      </c>
      <c r="K4344" s="2" t="s">
        <v>28655</v>
      </c>
      <c r="L4344" s="2" t="s">
        <v>19</v>
      </c>
      <c r="N4344" s="2" t="s">
        <v>19</v>
      </c>
      <c r="O4344" s="2" t="s">
        <v>817</v>
      </c>
      <c r="P4344" s="2" t="s">
        <v>2736</v>
      </c>
      <c r="Q4344" s="2" t="s">
        <v>21323</v>
      </c>
      <c r="S4344"/>
      <c r="T4344" t="s">
        <v>648</v>
      </c>
      <c r="U4344">
        <v>29106</v>
      </c>
      <c r="V4344"/>
      <c r="W4344"/>
      <c r="X4344"/>
      <c r="Y4344" s="13">
        <v>42982</v>
      </c>
      <c r="Z4344" s="13">
        <v>43026</v>
      </c>
      <c r="AB4344" s="8" t="s">
        <v>37798</v>
      </c>
      <c r="AC4344" s="2" t="s">
        <v>37798</v>
      </c>
      <c r="AD4344" s="2" t="s">
        <v>37818</v>
      </c>
    </row>
    <row r="4345" spans="1:30" ht="12.75" customHeight="1" x14ac:dyDescent="0.2">
      <c r="A4345">
        <v>16890</v>
      </c>
      <c r="B4345" t="s">
        <v>19</v>
      </c>
      <c r="C4345" t="s">
        <v>35</v>
      </c>
      <c r="D4345" t="s">
        <v>24065</v>
      </c>
      <c r="E4345" t="s">
        <v>24066</v>
      </c>
      <c r="F4345" t="s">
        <v>7697</v>
      </c>
      <c r="G4345">
        <v>56330</v>
      </c>
      <c r="H4345" t="s">
        <v>24067</v>
      </c>
      <c r="L4345" t="s">
        <v>19</v>
      </c>
      <c r="N4345" t="s">
        <v>19</v>
      </c>
      <c r="O4345" t="s">
        <v>5496</v>
      </c>
      <c r="P4345" t="s">
        <v>47</v>
      </c>
      <c r="Q4345" t="s">
        <v>24068</v>
      </c>
      <c r="T4345" t="s">
        <v>262</v>
      </c>
      <c r="U4345">
        <v>56031</v>
      </c>
    </row>
    <row r="4346" spans="1:30" ht="12.75" customHeight="1" x14ac:dyDescent="0.2">
      <c r="A4346">
        <v>7643</v>
      </c>
      <c r="B4346" t="s">
        <v>19</v>
      </c>
      <c r="C4346" t="s">
        <v>51</v>
      </c>
      <c r="D4346" t="s">
        <v>8795</v>
      </c>
      <c r="E4346" t="s">
        <v>8796</v>
      </c>
      <c r="F4346" t="s">
        <v>8797</v>
      </c>
      <c r="G4346">
        <v>29150</v>
      </c>
      <c r="H4346" t="s">
        <v>8798</v>
      </c>
      <c r="J4346">
        <v>672132191</v>
      </c>
      <c r="K4346" t="s">
        <v>8799</v>
      </c>
      <c r="L4346" t="s">
        <v>19</v>
      </c>
      <c r="N4346" t="s">
        <v>19</v>
      </c>
      <c r="O4346" t="s">
        <v>46</v>
      </c>
      <c r="P4346" t="s">
        <v>646</v>
      </c>
      <c r="Q4346" t="s">
        <v>2395</v>
      </c>
      <c r="R4346" t="s">
        <v>33</v>
      </c>
      <c r="T4346" t="s">
        <v>648</v>
      </c>
      <c r="U4346">
        <v>29026</v>
      </c>
    </row>
    <row r="4347" spans="1:30" ht="12.75" customHeight="1" x14ac:dyDescent="0.2">
      <c r="A4347">
        <v>23129</v>
      </c>
      <c r="B4347" t="s">
        <v>19</v>
      </c>
      <c r="C4347" t="s">
        <v>19</v>
      </c>
      <c r="D4347" t="s">
        <v>33276</v>
      </c>
      <c r="E4347" t="s">
        <v>19</v>
      </c>
      <c r="F4347" t="s">
        <v>33277</v>
      </c>
      <c r="G4347">
        <v>78730</v>
      </c>
      <c r="H4347" t="s">
        <v>33278</v>
      </c>
      <c r="I4347" t="s">
        <v>33279</v>
      </c>
      <c r="L4347" t="s">
        <v>19</v>
      </c>
      <c r="N4347" t="s">
        <v>19</v>
      </c>
      <c r="O4347" t="s">
        <v>19</v>
      </c>
      <c r="P4347" t="s">
        <v>19</v>
      </c>
      <c r="T4347" t="s">
        <v>1853</v>
      </c>
      <c r="U4347">
        <v>78522</v>
      </c>
    </row>
    <row r="4348" spans="1:30" ht="12.75" customHeight="1" x14ac:dyDescent="0.2">
      <c r="A4348">
        <v>11478</v>
      </c>
      <c r="B4348" t="s">
        <v>19068</v>
      </c>
      <c r="C4348" t="s">
        <v>35</v>
      </c>
      <c r="D4348" t="s">
        <v>14019</v>
      </c>
      <c r="E4348" t="s">
        <v>14020</v>
      </c>
      <c r="F4348" t="s">
        <v>3480</v>
      </c>
      <c r="G4348">
        <v>56550</v>
      </c>
      <c r="H4348" t="s">
        <v>14021</v>
      </c>
      <c r="I4348" t="s">
        <v>14022</v>
      </c>
      <c r="L4348" t="s">
        <v>19</v>
      </c>
      <c r="N4348" t="s">
        <v>19</v>
      </c>
      <c r="O4348" t="s">
        <v>46</v>
      </c>
      <c r="P4348" t="s">
        <v>47</v>
      </c>
      <c r="Q4348" t="s">
        <v>13514</v>
      </c>
      <c r="T4348" t="s">
        <v>262</v>
      </c>
      <c r="U4348">
        <v>56119</v>
      </c>
    </row>
    <row r="4349" spans="1:30" ht="12.75" customHeight="1" x14ac:dyDescent="0.2">
      <c r="A4349">
        <v>12355</v>
      </c>
      <c r="B4349" t="s">
        <v>19075</v>
      </c>
      <c r="C4349" t="s">
        <v>19</v>
      </c>
      <c r="D4349" t="s">
        <v>19069</v>
      </c>
      <c r="E4349" t="s">
        <v>1608</v>
      </c>
      <c r="F4349" t="s">
        <v>10610</v>
      </c>
      <c r="G4349">
        <v>29710</v>
      </c>
      <c r="H4349" t="s">
        <v>19070</v>
      </c>
      <c r="J4349" t="s">
        <v>19071</v>
      </c>
      <c r="K4349" t="s">
        <v>19072</v>
      </c>
      <c r="L4349" t="s">
        <v>19073</v>
      </c>
      <c r="M4349">
        <v>95740</v>
      </c>
      <c r="N4349" t="s">
        <v>19074</v>
      </c>
      <c r="O4349" t="s">
        <v>5636</v>
      </c>
      <c r="P4349" t="s">
        <v>2736</v>
      </c>
      <c r="Q4349" t="s">
        <v>9113</v>
      </c>
      <c r="T4349" t="s">
        <v>648</v>
      </c>
      <c r="U4349">
        <v>29225</v>
      </c>
    </row>
    <row r="4350" spans="1:30" ht="12.75" customHeight="1" x14ac:dyDescent="0.2">
      <c r="A4350">
        <v>14780</v>
      </c>
      <c r="B4350" t="s">
        <v>19</v>
      </c>
      <c r="C4350" t="s">
        <v>19</v>
      </c>
      <c r="D4350" t="s">
        <v>19069</v>
      </c>
      <c r="E4350" t="s">
        <v>1496</v>
      </c>
      <c r="F4350" t="s">
        <v>10610</v>
      </c>
      <c r="G4350">
        <v>29710</v>
      </c>
      <c r="H4350" t="s">
        <v>19070</v>
      </c>
      <c r="J4350" t="s">
        <v>19076</v>
      </c>
      <c r="K4350" t="s">
        <v>19077</v>
      </c>
      <c r="L4350" t="s">
        <v>19</v>
      </c>
      <c r="N4350" t="s">
        <v>19078</v>
      </c>
      <c r="O4350" t="s">
        <v>5636</v>
      </c>
      <c r="P4350" t="s">
        <v>2736</v>
      </c>
      <c r="Q4350" t="s">
        <v>17512</v>
      </c>
      <c r="T4350" t="s">
        <v>648</v>
      </c>
      <c r="U4350">
        <v>29225</v>
      </c>
    </row>
    <row r="4351" spans="1:30" ht="12.75" customHeight="1" x14ac:dyDescent="0.2">
      <c r="A4351">
        <v>5224</v>
      </c>
      <c r="B4351" t="s">
        <v>19</v>
      </c>
      <c r="C4351" t="s">
        <v>35</v>
      </c>
      <c r="D4351" t="s">
        <v>8800</v>
      </c>
      <c r="E4351" t="s">
        <v>534</v>
      </c>
      <c r="F4351" t="s">
        <v>8801</v>
      </c>
      <c r="G4351">
        <v>56300</v>
      </c>
      <c r="H4351" t="s">
        <v>8802</v>
      </c>
      <c r="I4351" t="s">
        <v>8803</v>
      </c>
      <c r="K4351" t="s">
        <v>8804</v>
      </c>
      <c r="L4351" t="s">
        <v>8805</v>
      </c>
      <c r="M4351">
        <v>56300</v>
      </c>
      <c r="N4351" t="s">
        <v>71</v>
      </c>
      <c r="O4351" t="s">
        <v>8806</v>
      </c>
      <c r="P4351" t="s">
        <v>46</v>
      </c>
      <c r="Q4351" t="s">
        <v>47</v>
      </c>
      <c r="R4351" t="s">
        <v>8807</v>
      </c>
      <c r="S4351" t="s">
        <v>33</v>
      </c>
      <c r="U4351" t="s">
        <v>262</v>
      </c>
      <c r="V4351">
        <v>56125</v>
      </c>
    </row>
    <row r="4352" spans="1:30" ht="12.75" customHeight="1" x14ac:dyDescent="0.2">
      <c r="A4352">
        <v>2749</v>
      </c>
      <c r="B4352" t="s">
        <v>19</v>
      </c>
      <c r="C4352" t="s">
        <v>95</v>
      </c>
      <c r="D4352" t="s">
        <v>3626</v>
      </c>
      <c r="E4352" t="s">
        <v>2669</v>
      </c>
      <c r="F4352" t="s">
        <v>3627</v>
      </c>
      <c r="G4352">
        <v>44320</v>
      </c>
      <c r="H4352" t="s">
        <v>3628</v>
      </c>
      <c r="K4352" t="s">
        <v>3629</v>
      </c>
      <c r="L4352" t="s">
        <v>19</v>
      </c>
      <c r="N4352" t="s">
        <v>3630</v>
      </c>
      <c r="O4352" t="s">
        <v>46</v>
      </c>
      <c r="P4352" t="s">
        <v>3631</v>
      </c>
      <c r="Q4352" t="s">
        <v>3632</v>
      </c>
      <c r="R4352" t="s">
        <v>33</v>
      </c>
      <c r="T4352" t="s">
        <v>1161</v>
      </c>
      <c r="U4352">
        <v>44038</v>
      </c>
    </row>
    <row r="4353" spans="1:26" ht="12.75" customHeight="1" x14ac:dyDescent="0.2">
      <c r="A4353">
        <v>11471</v>
      </c>
      <c r="B4353" t="s">
        <v>19</v>
      </c>
      <c r="C4353" t="s">
        <v>95</v>
      </c>
      <c r="D4353" t="s">
        <v>3626</v>
      </c>
      <c r="E4353" t="s">
        <v>610</v>
      </c>
      <c r="F4353" t="s">
        <v>14023</v>
      </c>
      <c r="G4353">
        <v>29620</v>
      </c>
      <c r="H4353" t="s">
        <v>14024</v>
      </c>
      <c r="I4353" t="s">
        <v>14025</v>
      </c>
      <c r="K4353" t="s">
        <v>14026</v>
      </c>
      <c r="L4353" t="s">
        <v>996</v>
      </c>
      <c r="M4353">
        <v>29620</v>
      </c>
      <c r="N4353" t="s">
        <v>14027</v>
      </c>
      <c r="O4353" t="s">
        <v>46</v>
      </c>
      <c r="P4353" t="s">
        <v>3651</v>
      </c>
      <c r="Q4353" t="s">
        <v>14028</v>
      </c>
      <c r="T4353" t="s">
        <v>279</v>
      </c>
      <c r="U4353">
        <v>29182</v>
      </c>
      <c r="Z4353" s="4"/>
    </row>
    <row r="4354" spans="1:26" ht="12.75" customHeight="1" x14ac:dyDescent="0.2">
      <c r="A4354">
        <v>13546</v>
      </c>
      <c r="B4354" t="s">
        <v>3633</v>
      </c>
      <c r="C4354" t="s">
        <v>744</v>
      </c>
      <c r="D4354" t="s">
        <v>3626</v>
      </c>
      <c r="E4354" t="s">
        <v>1956</v>
      </c>
      <c r="F4354" t="s">
        <v>6365</v>
      </c>
      <c r="G4354">
        <v>29650</v>
      </c>
      <c r="H4354" t="s">
        <v>19079</v>
      </c>
      <c r="I4354" t="s">
        <v>19080</v>
      </c>
      <c r="K4354" t="s">
        <v>19081</v>
      </c>
      <c r="L4354" t="s">
        <v>5244</v>
      </c>
      <c r="M4354">
        <v>29200</v>
      </c>
      <c r="N4354" t="s">
        <v>19082</v>
      </c>
      <c r="O4354" t="s">
        <v>46</v>
      </c>
      <c r="P4354" t="s">
        <v>3651</v>
      </c>
      <c r="Q4354" t="s">
        <v>19083</v>
      </c>
      <c r="T4354" t="s">
        <v>279</v>
      </c>
      <c r="U4354">
        <v>29014</v>
      </c>
      <c r="Z4354" s="4"/>
    </row>
    <row r="4355" spans="1:26" ht="12.75" customHeight="1" x14ac:dyDescent="0.2">
      <c r="A4355">
        <v>1773</v>
      </c>
      <c r="B4355" t="s">
        <v>19</v>
      </c>
      <c r="C4355" t="s">
        <v>35</v>
      </c>
      <c r="D4355" t="s">
        <v>3634</v>
      </c>
      <c r="E4355" t="s">
        <v>443</v>
      </c>
      <c r="F4355" t="s">
        <v>3635</v>
      </c>
      <c r="G4355">
        <v>49220</v>
      </c>
      <c r="H4355" t="s">
        <v>3636</v>
      </c>
      <c r="I4355" t="s">
        <v>3637</v>
      </c>
      <c r="J4355" t="s">
        <v>3638</v>
      </c>
      <c r="K4355" t="s">
        <v>3639</v>
      </c>
      <c r="L4355" t="s">
        <v>19</v>
      </c>
      <c r="N4355" t="s">
        <v>19</v>
      </c>
      <c r="O4355" t="s">
        <v>19</v>
      </c>
      <c r="P4355" t="s">
        <v>19</v>
      </c>
      <c r="T4355" t="s">
        <v>94</v>
      </c>
      <c r="U4355">
        <v>49064</v>
      </c>
      <c r="Z4355" s="4"/>
    </row>
    <row r="4356" spans="1:26" ht="12.75" customHeight="1" x14ac:dyDescent="0.2">
      <c r="A4356">
        <v>2661</v>
      </c>
      <c r="B4356" t="s">
        <v>19</v>
      </c>
      <c r="C4356" t="s">
        <v>68</v>
      </c>
      <c r="D4356" t="s">
        <v>3640</v>
      </c>
      <c r="E4356" t="s">
        <v>1352</v>
      </c>
      <c r="F4356" t="s">
        <v>3641</v>
      </c>
      <c r="G4356">
        <v>29460</v>
      </c>
      <c r="H4356" t="s">
        <v>3642</v>
      </c>
      <c r="I4356" t="s">
        <v>3643</v>
      </c>
      <c r="K4356" t="s">
        <v>3644</v>
      </c>
      <c r="L4356" t="s">
        <v>19</v>
      </c>
      <c r="N4356" t="s">
        <v>19</v>
      </c>
      <c r="O4356" t="s">
        <v>81</v>
      </c>
      <c r="P4356" t="s">
        <v>646</v>
      </c>
      <c r="Q4356" t="s">
        <v>2696</v>
      </c>
      <c r="R4356" t="s">
        <v>296</v>
      </c>
      <c r="T4356" t="s">
        <v>653</v>
      </c>
      <c r="U4356">
        <v>29246</v>
      </c>
      <c r="Z4356" s="4"/>
    </row>
    <row r="4357" spans="1:26" ht="12.75" customHeight="1" x14ac:dyDescent="0.2">
      <c r="A4357">
        <v>9768</v>
      </c>
      <c r="B4357" t="s">
        <v>19</v>
      </c>
      <c r="C4357" t="s">
        <v>95</v>
      </c>
      <c r="D4357" t="s">
        <v>3640</v>
      </c>
      <c r="E4357" t="s">
        <v>1496</v>
      </c>
      <c r="F4357" t="s">
        <v>8507</v>
      </c>
      <c r="G4357">
        <v>29590</v>
      </c>
      <c r="H4357" t="s">
        <v>14029</v>
      </c>
      <c r="I4357" t="s">
        <v>14030</v>
      </c>
      <c r="K4357" t="s">
        <v>14031</v>
      </c>
      <c r="L4357" t="s">
        <v>14032</v>
      </c>
      <c r="M4357">
        <v>35235</v>
      </c>
      <c r="N4357" t="s">
        <v>14033</v>
      </c>
      <c r="O4357" t="s">
        <v>81</v>
      </c>
      <c r="P4357" t="s">
        <v>646</v>
      </c>
      <c r="Q4357" t="s">
        <v>11358</v>
      </c>
      <c r="T4357" t="s">
        <v>653</v>
      </c>
      <c r="U4357">
        <v>29240</v>
      </c>
      <c r="Z4357" s="4"/>
    </row>
    <row r="4358" spans="1:26" ht="12.75" customHeight="1" x14ac:dyDescent="0.2">
      <c r="A4358">
        <v>21061</v>
      </c>
      <c r="B4358" t="s">
        <v>14034</v>
      </c>
      <c r="C4358" t="s">
        <v>51</v>
      </c>
      <c r="D4358" t="s">
        <v>28656</v>
      </c>
      <c r="E4358" t="s">
        <v>28657</v>
      </c>
      <c r="F4358" t="s">
        <v>1786</v>
      </c>
      <c r="G4358">
        <v>29350</v>
      </c>
      <c r="H4358" t="s">
        <v>28658</v>
      </c>
      <c r="J4358">
        <v>608162047</v>
      </c>
      <c r="K4358" t="s">
        <v>28659</v>
      </c>
      <c r="L4358" t="s">
        <v>19</v>
      </c>
      <c r="N4358" t="s">
        <v>19</v>
      </c>
      <c r="O4358" t="s">
        <v>46</v>
      </c>
      <c r="P4358" t="s">
        <v>47</v>
      </c>
      <c r="Q4358" t="s">
        <v>26233</v>
      </c>
      <c r="T4358" t="s">
        <v>262</v>
      </c>
      <c r="U4358">
        <v>29150</v>
      </c>
      <c r="Z4358" s="4"/>
    </row>
    <row r="4359" spans="1:26" ht="12.75" customHeight="1" x14ac:dyDescent="0.2">
      <c r="A4359">
        <v>10473</v>
      </c>
      <c r="B4359" t="s">
        <v>19</v>
      </c>
      <c r="C4359" t="s">
        <v>95</v>
      </c>
      <c r="D4359" t="s">
        <v>14035</v>
      </c>
      <c r="E4359" t="s">
        <v>19</v>
      </c>
      <c r="F4359" t="s">
        <v>14036</v>
      </c>
      <c r="G4359">
        <v>22130</v>
      </c>
      <c r="H4359" t="s">
        <v>19</v>
      </c>
      <c r="I4359" t="s">
        <v>14037</v>
      </c>
      <c r="J4359" t="s">
        <v>14038</v>
      </c>
      <c r="K4359" t="s">
        <v>14039</v>
      </c>
      <c r="L4359" t="s">
        <v>19</v>
      </c>
      <c r="N4359" t="s">
        <v>19</v>
      </c>
      <c r="O4359" t="s">
        <v>295</v>
      </c>
      <c r="P4359" t="s">
        <v>3651</v>
      </c>
      <c r="Q4359" t="s">
        <v>14040</v>
      </c>
      <c r="T4359" t="s">
        <v>83</v>
      </c>
      <c r="U4359">
        <v>22205</v>
      </c>
      <c r="Z4359" s="4"/>
    </row>
    <row r="4360" spans="1:26" ht="12.75" customHeight="1" x14ac:dyDescent="0.2">
      <c r="A4360">
        <v>4095</v>
      </c>
      <c r="B4360" t="s">
        <v>8808</v>
      </c>
      <c r="C4360" t="s">
        <v>35</v>
      </c>
      <c r="D4360" t="s">
        <v>3645</v>
      </c>
      <c r="E4360" t="s">
        <v>19</v>
      </c>
      <c r="F4360" t="s">
        <v>3646</v>
      </c>
      <c r="G4360">
        <v>22140</v>
      </c>
      <c r="H4360" t="s">
        <v>3647</v>
      </c>
      <c r="J4360" t="s">
        <v>3648</v>
      </c>
      <c r="L4360" t="s">
        <v>3649</v>
      </c>
      <c r="M4360">
        <v>22450</v>
      </c>
      <c r="N4360" t="s">
        <v>3650</v>
      </c>
      <c r="O4360" t="s">
        <v>276</v>
      </c>
      <c r="P4360" t="s">
        <v>3651</v>
      </c>
      <c r="Q4360" t="s">
        <v>3652</v>
      </c>
      <c r="R4360" t="s">
        <v>33</v>
      </c>
      <c r="T4360" t="s">
        <v>279</v>
      </c>
      <c r="U4360">
        <v>22245</v>
      </c>
      <c r="Z4360" s="4"/>
    </row>
    <row r="4361" spans="1:26" ht="12.75" customHeight="1" x14ac:dyDescent="0.2">
      <c r="A4361">
        <v>5289</v>
      </c>
      <c r="B4361" t="s">
        <v>1147</v>
      </c>
      <c r="C4361" t="s">
        <v>20</v>
      </c>
      <c r="D4361" t="s">
        <v>8809</v>
      </c>
      <c r="E4361" t="s">
        <v>19</v>
      </c>
      <c r="F4361" t="s">
        <v>8810</v>
      </c>
      <c r="G4361">
        <v>48400</v>
      </c>
      <c r="H4361" t="s">
        <v>19</v>
      </c>
      <c r="I4361" t="s">
        <v>8811</v>
      </c>
      <c r="K4361" t="s">
        <v>8812</v>
      </c>
      <c r="L4361" t="s">
        <v>8810</v>
      </c>
      <c r="M4361">
        <v>48400</v>
      </c>
      <c r="N4361" t="s">
        <v>8813</v>
      </c>
      <c r="O4361" t="s">
        <v>46</v>
      </c>
      <c r="P4361" t="s">
        <v>31</v>
      </c>
      <c r="Q4361" t="s">
        <v>8814</v>
      </c>
      <c r="T4361" t="s">
        <v>239</v>
      </c>
      <c r="U4361">
        <v>48061</v>
      </c>
      <c r="Z4361" s="4"/>
    </row>
    <row r="4362" spans="1:26" ht="12.75" customHeight="1" x14ac:dyDescent="0.2">
      <c r="A4362">
        <v>10093</v>
      </c>
      <c r="B4362" t="s">
        <v>33280</v>
      </c>
      <c r="C4362" t="s">
        <v>95</v>
      </c>
      <c r="D4362" t="s">
        <v>14041</v>
      </c>
      <c r="E4362" t="s">
        <v>19</v>
      </c>
      <c r="F4362" t="s">
        <v>14042</v>
      </c>
      <c r="G4362">
        <v>27580</v>
      </c>
      <c r="H4362" t="s">
        <v>14043</v>
      </c>
      <c r="L4362" t="s">
        <v>14042</v>
      </c>
      <c r="M4362">
        <v>27580</v>
      </c>
      <c r="N4362" t="s">
        <v>14044</v>
      </c>
      <c r="O4362" t="s">
        <v>11185</v>
      </c>
      <c r="P4362" t="s">
        <v>11186</v>
      </c>
      <c r="Q4362" t="s">
        <v>12745</v>
      </c>
      <c r="T4362" t="s">
        <v>58</v>
      </c>
      <c r="U4362">
        <v>27137</v>
      </c>
      <c r="Z4362" s="4"/>
    </row>
    <row r="4363" spans="1:26" ht="12.75" customHeight="1" x14ac:dyDescent="0.2">
      <c r="A4363">
        <v>24345</v>
      </c>
      <c r="B4363" t="s">
        <v>19</v>
      </c>
      <c r="C4363" t="s">
        <v>33281</v>
      </c>
      <c r="D4363" t="s">
        <v>33282</v>
      </c>
      <c r="E4363" t="s">
        <v>200</v>
      </c>
      <c r="F4363" t="s">
        <v>8189</v>
      </c>
      <c r="G4363">
        <v>38380</v>
      </c>
      <c r="H4363" t="s">
        <v>33283</v>
      </c>
      <c r="J4363" t="s">
        <v>33284</v>
      </c>
      <c r="K4363" t="s">
        <v>33285</v>
      </c>
      <c r="L4363" t="s">
        <v>29047</v>
      </c>
      <c r="M4363">
        <v>75012</v>
      </c>
      <c r="N4363" t="s">
        <v>33286</v>
      </c>
      <c r="O4363" t="s">
        <v>1133</v>
      </c>
      <c r="P4363" t="s">
        <v>10272</v>
      </c>
      <c r="Q4363" t="s">
        <v>29916</v>
      </c>
      <c r="T4363" t="s">
        <v>6081</v>
      </c>
      <c r="U4363">
        <v>38442</v>
      </c>
      <c r="Z4363" s="4"/>
    </row>
    <row r="4364" spans="1:26" ht="12.75" customHeight="1" x14ac:dyDescent="0.2">
      <c r="A4364">
        <v>16820</v>
      </c>
      <c r="B4364" t="s">
        <v>19</v>
      </c>
      <c r="C4364" t="s">
        <v>51</v>
      </c>
      <c r="D4364" t="s">
        <v>24069</v>
      </c>
      <c r="E4364" t="s">
        <v>1178</v>
      </c>
      <c r="F4364" t="s">
        <v>4014</v>
      </c>
      <c r="G4364">
        <v>35520</v>
      </c>
      <c r="H4364" t="s">
        <v>24070</v>
      </c>
      <c r="J4364">
        <v>687600126</v>
      </c>
      <c r="K4364" t="s">
        <v>24071</v>
      </c>
      <c r="L4364" t="s">
        <v>19</v>
      </c>
      <c r="N4364" t="s">
        <v>19</v>
      </c>
      <c r="O4364" t="s">
        <v>16681</v>
      </c>
      <c r="P4364" t="s">
        <v>402</v>
      </c>
      <c r="Q4364" t="s">
        <v>20253</v>
      </c>
      <c r="T4364" t="s">
        <v>112</v>
      </c>
      <c r="U4364">
        <v>35173</v>
      </c>
      <c r="Z4364" s="4"/>
    </row>
    <row r="4365" spans="1:26" ht="12.75" customHeight="1" x14ac:dyDescent="0.2">
      <c r="A4365">
        <v>5817</v>
      </c>
      <c r="B4365" t="s">
        <v>19</v>
      </c>
      <c r="C4365" t="s">
        <v>113</v>
      </c>
      <c r="D4365" t="s">
        <v>8815</v>
      </c>
      <c r="E4365" t="s">
        <v>8816</v>
      </c>
      <c r="F4365" t="s">
        <v>8817</v>
      </c>
      <c r="G4365">
        <v>53260</v>
      </c>
      <c r="H4365" t="s">
        <v>8818</v>
      </c>
      <c r="J4365" t="s">
        <v>8819</v>
      </c>
      <c r="K4365" t="s">
        <v>8820</v>
      </c>
      <c r="L4365" t="s">
        <v>19</v>
      </c>
      <c r="N4365" t="s">
        <v>19</v>
      </c>
      <c r="O4365" t="s">
        <v>8821</v>
      </c>
      <c r="P4365" t="s">
        <v>92</v>
      </c>
      <c r="Q4365" t="s">
        <v>8822</v>
      </c>
      <c r="T4365" t="s">
        <v>94</v>
      </c>
      <c r="U4365">
        <v>53099</v>
      </c>
      <c r="Z4365" s="4"/>
    </row>
    <row r="4366" spans="1:26" ht="12.75" customHeight="1" x14ac:dyDescent="0.2">
      <c r="A4366">
        <v>9943</v>
      </c>
      <c r="B4366" t="s">
        <v>19</v>
      </c>
      <c r="C4366" t="s">
        <v>5553</v>
      </c>
      <c r="D4366" t="s">
        <v>14045</v>
      </c>
      <c r="E4366" t="s">
        <v>19</v>
      </c>
      <c r="F4366" t="s">
        <v>14046</v>
      </c>
      <c r="G4366">
        <v>22800</v>
      </c>
      <c r="H4366" t="s">
        <v>9026</v>
      </c>
      <c r="I4366">
        <v>296742745</v>
      </c>
      <c r="K4366" t="s">
        <v>14047</v>
      </c>
      <c r="L4366" t="s">
        <v>19</v>
      </c>
      <c r="N4366" t="s">
        <v>19</v>
      </c>
      <c r="O4366" t="s">
        <v>295</v>
      </c>
      <c r="P4366" t="s">
        <v>402</v>
      </c>
      <c r="Q4366" t="s">
        <v>13684</v>
      </c>
      <c r="T4366" t="s">
        <v>83</v>
      </c>
      <c r="U4366">
        <v>22099</v>
      </c>
      <c r="Z4366" s="4"/>
    </row>
    <row r="4367" spans="1:26" ht="12.75" customHeight="1" x14ac:dyDescent="0.2">
      <c r="A4367">
        <v>3411</v>
      </c>
      <c r="B4367" t="s">
        <v>19</v>
      </c>
      <c r="C4367" t="s">
        <v>35</v>
      </c>
      <c r="D4367" t="s">
        <v>3653</v>
      </c>
      <c r="E4367" t="s">
        <v>3654</v>
      </c>
      <c r="F4367" t="s">
        <v>400</v>
      </c>
      <c r="G4367">
        <v>35190</v>
      </c>
      <c r="H4367" t="s">
        <v>3655</v>
      </c>
      <c r="J4367" t="s">
        <v>3656</v>
      </c>
      <c r="K4367" t="s">
        <v>3657</v>
      </c>
      <c r="L4367" t="s">
        <v>3658</v>
      </c>
      <c r="M4367">
        <v>35250</v>
      </c>
      <c r="N4367" t="s">
        <v>3659</v>
      </c>
      <c r="O4367" t="s">
        <v>232</v>
      </c>
      <c r="P4367" t="s">
        <v>169</v>
      </c>
      <c r="Q4367" t="s">
        <v>3660</v>
      </c>
      <c r="R4367" t="s">
        <v>33</v>
      </c>
      <c r="T4367" t="s">
        <v>171</v>
      </c>
      <c r="U4367">
        <v>35265</v>
      </c>
      <c r="Z4367" s="4"/>
    </row>
    <row r="4368" spans="1:26" ht="12.75" customHeight="1" x14ac:dyDescent="0.2">
      <c r="A4368">
        <v>7960</v>
      </c>
      <c r="B4368" t="s">
        <v>19</v>
      </c>
      <c r="C4368" t="s">
        <v>95</v>
      </c>
      <c r="D4368" t="s">
        <v>8823</v>
      </c>
      <c r="E4368" t="s">
        <v>181</v>
      </c>
      <c r="F4368" t="s">
        <v>8824</v>
      </c>
      <c r="G4368">
        <v>22810</v>
      </c>
      <c r="H4368" t="s">
        <v>8825</v>
      </c>
      <c r="J4368">
        <v>683837055</v>
      </c>
      <c r="L4368" t="s">
        <v>19</v>
      </c>
      <c r="N4368" t="s">
        <v>19</v>
      </c>
      <c r="O4368" t="s">
        <v>46</v>
      </c>
      <c r="P4368" t="s">
        <v>3651</v>
      </c>
      <c r="Q4368" t="s">
        <v>7216</v>
      </c>
      <c r="T4368" t="s">
        <v>279</v>
      </c>
      <c r="U4368">
        <v>22216</v>
      </c>
      <c r="Z4368" s="4"/>
    </row>
    <row r="4369" spans="1:26" ht="12.75" customHeight="1" x14ac:dyDescent="0.2">
      <c r="A4369">
        <v>5663</v>
      </c>
      <c r="B4369" t="s">
        <v>19</v>
      </c>
      <c r="C4369" t="s">
        <v>113</v>
      </c>
      <c r="D4369" t="s">
        <v>8826</v>
      </c>
      <c r="E4369" t="s">
        <v>3039</v>
      </c>
      <c r="F4369" t="s">
        <v>2397</v>
      </c>
      <c r="G4369">
        <v>56660</v>
      </c>
      <c r="H4369" t="s">
        <v>8827</v>
      </c>
      <c r="I4369" t="s">
        <v>8828</v>
      </c>
      <c r="L4369" t="s">
        <v>19</v>
      </c>
      <c r="N4369" t="s">
        <v>19</v>
      </c>
      <c r="O4369" t="s">
        <v>19</v>
      </c>
      <c r="P4369" t="s">
        <v>19</v>
      </c>
      <c r="T4369" t="s">
        <v>49</v>
      </c>
      <c r="U4369">
        <v>56222</v>
      </c>
      <c r="Z4369" s="4"/>
    </row>
    <row r="4370" spans="1:26" ht="12.75" customHeight="1" x14ac:dyDescent="0.2">
      <c r="A4370">
        <v>14202</v>
      </c>
      <c r="B4370" t="s">
        <v>19</v>
      </c>
      <c r="C4370" t="s">
        <v>113</v>
      </c>
      <c r="D4370" t="s">
        <v>19084</v>
      </c>
      <c r="E4370" t="s">
        <v>19</v>
      </c>
      <c r="F4370" t="s">
        <v>5029</v>
      </c>
      <c r="G4370">
        <v>35270</v>
      </c>
      <c r="H4370" t="s">
        <v>19085</v>
      </c>
      <c r="J4370">
        <v>611167435</v>
      </c>
      <c r="K4370" t="s">
        <v>19086</v>
      </c>
      <c r="L4370" t="s">
        <v>19087</v>
      </c>
      <c r="M4370">
        <v>35500</v>
      </c>
      <c r="N4370" t="s">
        <v>1725</v>
      </c>
      <c r="O4370" t="s">
        <v>19088</v>
      </c>
      <c r="P4370" t="s">
        <v>232</v>
      </c>
      <c r="Q4370" t="s">
        <v>402</v>
      </c>
      <c r="R4370" t="s">
        <v>17160</v>
      </c>
      <c r="U4370" t="s">
        <v>171</v>
      </c>
      <c r="V4370">
        <v>35172</v>
      </c>
      <c r="Z4370" s="4"/>
    </row>
    <row r="4371" spans="1:26" ht="12.75" customHeight="1" x14ac:dyDescent="0.2">
      <c r="A4371">
        <v>25962</v>
      </c>
      <c r="B4371" t="s">
        <v>19</v>
      </c>
      <c r="C4371" t="s">
        <v>35</v>
      </c>
      <c r="D4371" t="s">
        <v>19084</v>
      </c>
      <c r="E4371" t="s">
        <v>12861</v>
      </c>
      <c r="F4371" t="s">
        <v>29095</v>
      </c>
      <c r="G4371">
        <v>22250</v>
      </c>
      <c r="H4371" t="s">
        <v>10806</v>
      </c>
      <c r="I4371" t="s">
        <v>36646</v>
      </c>
      <c r="K4371">
        <v>781531349</v>
      </c>
      <c r="L4371" t="s">
        <v>36647</v>
      </c>
      <c r="M4371" t="s">
        <v>19</v>
      </c>
      <c r="O4371" t="s">
        <v>19</v>
      </c>
      <c r="P4371" t="s">
        <v>1603</v>
      </c>
      <c r="Q4371" t="s">
        <v>402</v>
      </c>
      <c r="R4371" t="s">
        <v>23599</v>
      </c>
      <c r="U4371" t="s">
        <v>112</v>
      </c>
      <c r="V4371">
        <v>22020</v>
      </c>
      <c r="Z4371" s="4"/>
    </row>
    <row r="4372" spans="1:26" ht="12.75" customHeight="1" x14ac:dyDescent="0.2">
      <c r="A4372">
        <v>5115</v>
      </c>
      <c r="B4372" t="s">
        <v>19</v>
      </c>
      <c r="C4372" t="s">
        <v>95</v>
      </c>
      <c r="D4372" t="s">
        <v>8829</v>
      </c>
      <c r="E4372" t="s">
        <v>8746</v>
      </c>
      <c r="F4372" t="s">
        <v>8292</v>
      </c>
      <c r="G4372">
        <v>29460</v>
      </c>
      <c r="H4372" t="s">
        <v>8293</v>
      </c>
      <c r="K4372" t="s">
        <v>8830</v>
      </c>
      <c r="L4372" t="s">
        <v>19</v>
      </c>
      <c r="N4372" t="s">
        <v>19</v>
      </c>
      <c r="O4372" t="s">
        <v>2296</v>
      </c>
      <c r="P4372" t="s">
        <v>2736</v>
      </c>
      <c r="Q4372" t="s">
        <v>8831</v>
      </c>
      <c r="T4372" t="s">
        <v>653</v>
      </c>
      <c r="U4372">
        <v>29045</v>
      </c>
      <c r="Z4372" s="4"/>
    </row>
    <row r="4373" spans="1:26" ht="12.75" customHeight="1" x14ac:dyDescent="0.2">
      <c r="A4373">
        <v>10111</v>
      </c>
      <c r="B4373" t="s">
        <v>19</v>
      </c>
      <c r="C4373" t="s">
        <v>113</v>
      </c>
      <c r="D4373" t="s">
        <v>14048</v>
      </c>
      <c r="E4373" t="s">
        <v>19</v>
      </c>
      <c r="F4373" t="s">
        <v>8292</v>
      </c>
      <c r="G4373">
        <v>29460</v>
      </c>
      <c r="H4373" t="s">
        <v>8293</v>
      </c>
      <c r="L4373" t="s">
        <v>19</v>
      </c>
      <c r="N4373" t="s">
        <v>19</v>
      </c>
      <c r="O4373" t="s">
        <v>11529</v>
      </c>
      <c r="P4373" t="s">
        <v>2736</v>
      </c>
      <c r="Q4373" t="s">
        <v>11210</v>
      </c>
      <c r="R4373" t="s">
        <v>14049</v>
      </c>
      <c r="T4373" t="s">
        <v>653</v>
      </c>
      <c r="U4373">
        <v>29045</v>
      </c>
      <c r="Z4373" s="4"/>
    </row>
    <row r="4374" spans="1:26" ht="12.75" customHeight="1" x14ac:dyDescent="0.2">
      <c r="A4374">
        <v>25917</v>
      </c>
      <c r="B4374" t="s">
        <v>19</v>
      </c>
      <c r="C4374" t="s">
        <v>113</v>
      </c>
      <c r="D4374" t="s">
        <v>14048</v>
      </c>
      <c r="E4374" t="s">
        <v>7372</v>
      </c>
      <c r="F4374" t="s">
        <v>10603</v>
      </c>
      <c r="G4374">
        <v>29180</v>
      </c>
      <c r="H4374" t="s">
        <v>36648</v>
      </c>
      <c r="J4374" t="s">
        <v>36649</v>
      </c>
      <c r="K4374" t="s">
        <v>36650</v>
      </c>
      <c r="L4374" t="s">
        <v>19</v>
      </c>
      <c r="N4374" t="s">
        <v>19</v>
      </c>
      <c r="O4374" t="s">
        <v>46</v>
      </c>
      <c r="P4374" t="s">
        <v>2736</v>
      </c>
      <c r="Q4374" t="s">
        <v>31641</v>
      </c>
      <c r="T4374" t="s">
        <v>648</v>
      </c>
      <c r="U4374">
        <v>29169</v>
      </c>
      <c r="Z4374" s="4"/>
    </row>
    <row r="4375" spans="1:26" ht="12.75" customHeight="1" x14ac:dyDescent="0.2">
      <c r="A4375">
        <v>8919</v>
      </c>
      <c r="B4375" t="s">
        <v>19</v>
      </c>
      <c r="C4375" t="s">
        <v>35</v>
      </c>
      <c r="D4375" t="s">
        <v>14050</v>
      </c>
      <c r="E4375" t="s">
        <v>443</v>
      </c>
      <c r="F4375" t="s">
        <v>4988</v>
      </c>
      <c r="G4375">
        <v>56240</v>
      </c>
      <c r="H4375" t="s">
        <v>14051</v>
      </c>
      <c r="J4375" t="s">
        <v>14052</v>
      </c>
      <c r="L4375" t="s">
        <v>19</v>
      </c>
      <c r="N4375" t="s">
        <v>19</v>
      </c>
      <c r="O4375" t="s">
        <v>19</v>
      </c>
      <c r="P4375" t="s">
        <v>19</v>
      </c>
      <c r="T4375" t="s">
        <v>262</v>
      </c>
      <c r="U4375">
        <v>56104</v>
      </c>
      <c r="Z4375" s="4"/>
    </row>
    <row r="4376" spans="1:26" ht="12.75" customHeight="1" x14ac:dyDescent="0.2">
      <c r="A4376">
        <v>9695</v>
      </c>
      <c r="B4376" t="s">
        <v>19</v>
      </c>
      <c r="C4376" t="s">
        <v>35</v>
      </c>
      <c r="D4376" t="s">
        <v>14053</v>
      </c>
      <c r="E4376" t="s">
        <v>2114</v>
      </c>
      <c r="F4376" t="s">
        <v>14054</v>
      </c>
      <c r="G4376">
        <v>56240</v>
      </c>
      <c r="H4376" t="s">
        <v>14055</v>
      </c>
      <c r="I4376">
        <v>447738048562</v>
      </c>
      <c r="L4376" t="s">
        <v>19</v>
      </c>
      <c r="N4376" t="s">
        <v>19</v>
      </c>
      <c r="O4376" t="s">
        <v>46</v>
      </c>
      <c r="P4376" t="s">
        <v>47</v>
      </c>
      <c r="Q4376" t="s">
        <v>14056</v>
      </c>
      <c r="T4376" t="s">
        <v>262</v>
      </c>
      <c r="U4376">
        <v>56089</v>
      </c>
      <c r="Z4376" s="4"/>
    </row>
    <row r="4377" spans="1:26" ht="12.75" customHeight="1" x14ac:dyDescent="0.2">
      <c r="A4377">
        <v>6325</v>
      </c>
      <c r="B4377" t="s">
        <v>19</v>
      </c>
      <c r="C4377" t="s">
        <v>19</v>
      </c>
      <c r="D4377" t="s">
        <v>8832</v>
      </c>
      <c r="E4377" t="s">
        <v>8833</v>
      </c>
      <c r="F4377" t="s">
        <v>8834</v>
      </c>
      <c r="G4377">
        <v>64360</v>
      </c>
      <c r="H4377" t="s">
        <v>8835</v>
      </c>
      <c r="I4377" t="s">
        <v>8836</v>
      </c>
      <c r="K4377" t="s">
        <v>8837</v>
      </c>
      <c r="L4377" t="s">
        <v>19</v>
      </c>
      <c r="N4377" t="s">
        <v>19</v>
      </c>
      <c r="O4377" t="s">
        <v>19</v>
      </c>
      <c r="P4377" t="s">
        <v>19</v>
      </c>
      <c r="T4377" t="s">
        <v>532</v>
      </c>
      <c r="U4377">
        <v>64165</v>
      </c>
      <c r="Z4377" s="4"/>
    </row>
    <row r="4378" spans="1:26" ht="12.75" customHeight="1" x14ac:dyDescent="0.2">
      <c r="A4378">
        <v>9699</v>
      </c>
      <c r="B4378" t="s">
        <v>19</v>
      </c>
      <c r="C4378" t="s">
        <v>35</v>
      </c>
      <c r="D4378" t="s">
        <v>14057</v>
      </c>
      <c r="E4378" t="s">
        <v>19</v>
      </c>
      <c r="F4378" t="s">
        <v>14058</v>
      </c>
      <c r="G4378">
        <v>22620</v>
      </c>
      <c r="H4378" t="s">
        <v>1725</v>
      </c>
      <c r="I4378" t="s">
        <v>14059</v>
      </c>
      <c r="K4378">
        <v>646260208</v>
      </c>
      <c r="L4378" t="s">
        <v>14060</v>
      </c>
      <c r="M4378" t="s">
        <v>6189</v>
      </c>
      <c r="N4378">
        <v>35830</v>
      </c>
      <c r="O4378" t="s">
        <v>4041</v>
      </c>
      <c r="P4378" t="s">
        <v>14061</v>
      </c>
      <c r="Q4378" t="s">
        <v>2055</v>
      </c>
      <c r="R4378" t="s">
        <v>402</v>
      </c>
      <c r="S4378" t="s">
        <v>12136</v>
      </c>
      <c r="V4378" t="s">
        <v>279</v>
      </c>
      <c r="W4378">
        <v>22210</v>
      </c>
      <c r="Z4378" s="4"/>
    </row>
    <row r="4379" spans="1:26" ht="12.75" customHeight="1" x14ac:dyDescent="0.2">
      <c r="A4379">
        <v>14782</v>
      </c>
      <c r="B4379" t="s">
        <v>19</v>
      </c>
      <c r="C4379" t="s">
        <v>15629</v>
      </c>
      <c r="D4379" t="s">
        <v>19089</v>
      </c>
      <c r="E4379" t="s">
        <v>19</v>
      </c>
      <c r="F4379" t="s">
        <v>19090</v>
      </c>
      <c r="G4379">
        <v>24250</v>
      </c>
      <c r="H4379" t="s">
        <v>19091</v>
      </c>
      <c r="I4379" t="s">
        <v>19092</v>
      </c>
      <c r="K4379" t="s">
        <v>19093</v>
      </c>
      <c r="L4379" t="s">
        <v>19</v>
      </c>
      <c r="N4379" t="s">
        <v>19</v>
      </c>
      <c r="O4379" t="s">
        <v>46</v>
      </c>
      <c r="P4379" t="s">
        <v>10619</v>
      </c>
      <c r="Q4379" t="s">
        <v>16512</v>
      </c>
      <c r="T4379" t="s">
        <v>270</v>
      </c>
      <c r="U4379">
        <v>24575</v>
      </c>
      <c r="Z4379" s="4"/>
    </row>
    <row r="4380" spans="1:26" ht="12.75" customHeight="1" x14ac:dyDescent="0.2">
      <c r="A4380">
        <v>298</v>
      </c>
      <c r="B4380" t="s">
        <v>19</v>
      </c>
      <c r="C4380" t="s">
        <v>1606</v>
      </c>
      <c r="D4380" t="s">
        <v>3661</v>
      </c>
      <c r="E4380" t="s">
        <v>3662</v>
      </c>
      <c r="F4380" t="s">
        <v>1526</v>
      </c>
      <c r="G4380">
        <v>35160</v>
      </c>
      <c r="H4380" t="s">
        <v>3663</v>
      </c>
      <c r="I4380" t="s">
        <v>3664</v>
      </c>
      <c r="K4380" t="s">
        <v>3665</v>
      </c>
      <c r="L4380" t="s">
        <v>19</v>
      </c>
      <c r="N4380" t="s">
        <v>19</v>
      </c>
      <c r="O4380" t="s">
        <v>19</v>
      </c>
      <c r="P4380" t="s">
        <v>19</v>
      </c>
      <c r="T4380" t="s">
        <v>112</v>
      </c>
      <c r="U4380">
        <v>35351</v>
      </c>
      <c r="Z4380" s="4"/>
    </row>
    <row r="4381" spans="1:26" ht="12.75" customHeight="1" x14ac:dyDescent="0.2">
      <c r="A4381">
        <v>14878</v>
      </c>
      <c r="B4381" t="s">
        <v>19</v>
      </c>
      <c r="C4381" t="s">
        <v>19</v>
      </c>
      <c r="D4381" t="s">
        <v>19094</v>
      </c>
      <c r="E4381" t="s">
        <v>9753</v>
      </c>
      <c r="F4381" t="s">
        <v>19095</v>
      </c>
      <c r="G4381">
        <v>79400</v>
      </c>
      <c r="H4381" t="s">
        <v>19096</v>
      </c>
      <c r="J4381" t="s">
        <v>19097</v>
      </c>
      <c r="K4381" t="s">
        <v>19098</v>
      </c>
      <c r="L4381" t="s">
        <v>19</v>
      </c>
      <c r="N4381" t="s">
        <v>19</v>
      </c>
      <c r="O4381" t="s">
        <v>317</v>
      </c>
      <c r="P4381" t="s">
        <v>318</v>
      </c>
      <c r="Q4381" t="s">
        <v>3304</v>
      </c>
      <c r="T4381" t="s">
        <v>288</v>
      </c>
      <c r="U4381">
        <v>79302</v>
      </c>
      <c r="Z4381" s="4"/>
    </row>
    <row r="4382" spans="1:26" ht="12.75" customHeight="1" x14ac:dyDescent="0.2">
      <c r="A4382">
        <v>2703</v>
      </c>
      <c r="B4382" t="s">
        <v>19</v>
      </c>
      <c r="C4382" t="s">
        <v>35</v>
      </c>
      <c r="D4382" t="s">
        <v>3666</v>
      </c>
      <c r="E4382" t="s">
        <v>551</v>
      </c>
      <c r="F4382" t="s">
        <v>3667</v>
      </c>
      <c r="G4382">
        <v>22420</v>
      </c>
      <c r="H4382" t="s">
        <v>1016</v>
      </c>
      <c r="I4382" t="s">
        <v>3668</v>
      </c>
      <c r="J4382" t="s">
        <v>3669</v>
      </c>
      <c r="K4382" t="s">
        <v>3670</v>
      </c>
      <c r="L4382" t="s">
        <v>3671</v>
      </c>
      <c r="M4382" t="s">
        <v>19</v>
      </c>
      <c r="O4382" t="s">
        <v>19</v>
      </c>
      <c r="P4382" t="s">
        <v>295</v>
      </c>
      <c r="Q4382" t="s">
        <v>47</v>
      </c>
      <c r="R4382" t="s">
        <v>3672</v>
      </c>
      <c r="S4382" t="s">
        <v>33</v>
      </c>
      <c r="U4382" t="s">
        <v>279</v>
      </c>
      <c r="V4382">
        <v>22207</v>
      </c>
      <c r="Z4382" s="4"/>
    </row>
    <row r="4383" spans="1:26" ht="12.75" customHeight="1" x14ac:dyDescent="0.2">
      <c r="A4383">
        <v>23399</v>
      </c>
      <c r="B4383" t="s">
        <v>19</v>
      </c>
      <c r="C4383" t="s">
        <v>51</v>
      </c>
      <c r="D4383" t="s">
        <v>33287</v>
      </c>
      <c r="E4383" t="s">
        <v>495</v>
      </c>
      <c r="F4383" t="s">
        <v>33090</v>
      </c>
      <c r="G4383">
        <v>44260</v>
      </c>
      <c r="H4383" t="s">
        <v>33288</v>
      </c>
      <c r="I4383" t="s">
        <v>33289</v>
      </c>
      <c r="K4383" t="s">
        <v>33290</v>
      </c>
      <c r="L4383" t="s">
        <v>19</v>
      </c>
      <c r="N4383" t="s">
        <v>19</v>
      </c>
      <c r="O4383" t="s">
        <v>1168</v>
      </c>
      <c r="P4383" t="s">
        <v>1318</v>
      </c>
      <c r="Q4383" t="s">
        <v>18507</v>
      </c>
      <c r="T4383" t="s">
        <v>125</v>
      </c>
      <c r="U4383">
        <v>44080</v>
      </c>
      <c r="Z4383" s="4"/>
    </row>
    <row r="4384" spans="1:26" ht="12.75" customHeight="1" x14ac:dyDescent="0.2">
      <c r="A4384">
        <v>5168</v>
      </c>
      <c r="B4384" t="s">
        <v>19</v>
      </c>
      <c r="C4384" t="s">
        <v>95</v>
      </c>
      <c r="D4384" t="s">
        <v>8838</v>
      </c>
      <c r="E4384" t="s">
        <v>19</v>
      </c>
      <c r="F4384" t="s">
        <v>8839</v>
      </c>
      <c r="G4384">
        <v>56140</v>
      </c>
      <c r="H4384" t="s">
        <v>8840</v>
      </c>
      <c r="L4384" t="s">
        <v>19</v>
      </c>
      <c r="N4384" t="s">
        <v>19</v>
      </c>
      <c r="O4384" t="s">
        <v>19</v>
      </c>
      <c r="P4384" t="s">
        <v>19</v>
      </c>
      <c r="T4384" t="s">
        <v>49</v>
      </c>
      <c r="U4384">
        <v>56133</v>
      </c>
      <c r="Z4384" s="4"/>
    </row>
    <row r="4385" spans="1:30" ht="12.75" customHeight="1" x14ac:dyDescent="0.2">
      <c r="A4385">
        <v>19509</v>
      </c>
      <c r="B4385" t="s">
        <v>19</v>
      </c>
      <c r="C4385" t="s">
        <v>35</v>
      </c>
      <c r="D4385" t="s">
        <v>28660</v>
      </c>
      <c r="E4385" t="s">
        <v>182</v>
      </c>
      <c r="F4385" t="s">
        <v>3789</v>
      </c>
      <c r="G4385">
        <v>35440</v>
      </c>
      <c r="H4385" t="s">
        <v>28661</v>
      </c>
      <c r="I4385">
        <v>695449032</v>
      </c>
      <c r="K4385" t="s">
        <v>28662</v>
      </c>
      <c r="L4385" t="s">
        <v>6189</v>
      </c>
      <c r="M4385">
        <v>35830</v>
      </c>
      <c r="N4385" t="s">
        <v>28663</v>
      </c>
      <c r="O4385" t="s">
        <v>16681</v>
      </c>
      <c r="P4385" t="s">
        <v>1604</v>
      </c>
      <c r="Q4385" t="s">
        <v>26503</v>
      </c>
      <c r="R4385" t="s">
        <v>28664</v>
      </c>
      <c r="S4385" t="s">
        <v>20355</v>
      </c>
      <c r="T4385" t="s">
        <v>171</v>
      </c>
      <c r="U4385">
        <v>35195</v>
      </c>
    </row>
    <row r="4386" spans="1:30" ht="12.75" customHeight="1" x14ac:dyDescent="0.2">
      <c r="A4386">
        <v>1801</v>
      </c>
      <c r="B4386" t="s">
        <v>19</v>
      </c>
      <c r="C4386" t="s">
        <v>35</v>
      </c>
      <c r="D4386" t="s">
        <v>3673</v>
      </c>
      <c r="E4386" t="s">
        <v>3674</v>
      </c>
      <c r="F4386" t="s">
        <v>3675</v>
      </c>
      <c r="G4386">
        <v>29000</v>
      </c>
      <c r="H4386" t="s">
        <v>3676</v>
      </c>
      <c r="I4386" t="s">
        <v>3677</v>
      </c>
      <c r="J4386" t="s">
        <v>3678</v>
      </c>
      <c r="L4386" t="s">
        <v>19</v>
      </c>
      <c r="N4386" t="s">
        <v>3679</v>
      </c>
      <c r="O4386" t="s">
        <v>19</v>
      </c>
      <c r="P4386" t="s">
        <v>19</v>
      </c>
      <c r="T4386" t="s">
        <v>648</v>
      </c>
      <c r="U4386">
        <v>29232</v>
      </c>
    </row>
    <row r="4387" spans="1:30" ht="12.75" customHeight="1" x14ac:dyDescent="0.2">
      <c r="A4387">
        <v>20500</v>
      </c>
      <c r="B4387" t="s">
        <v>19</v>
      </c>
      <c r="C4387" t="s">
        <v>51</v>
      </c>
      <c r="D4387" t="s">
        <v>28665</v>
      </c>
      <c r="E4387" t="s">
        <v>28666</v>
      </c>
      <c r="F4387" t="s">
        <v>10303</v>
      </c>
      <c r="G4387">
        <v>29000</v>
      </c>
      <c r="H4387" t="s">
        <v>28667</v>
      </c>
      <c r="I4387" t="s">
        <v>3677</v>
      </c>
      <c r="K4387" t="s">
        <v>28668</v>
      </c>
      <c r="L4387" t="s">
        <v>19</v>
      </c>
      <c r="N4387" t="s">
        <v>19</v>
      </c>
      <c r="O4387" t="s">
        <v>46</v>
      </c>
      <c r="P4387" t="s">
        <v>2736</v>
      </c>
      <c r="Q4387" t="s">
        <v>21408</v>
      </c>
      <c r="T4387" t="s">
        <v>648</v>
      </c>
      <c r="U4387">
        <v>29232</v>
      </c>
    </row>
    <row r="4388" spans="1:30" ht="12.75" customHeight="1" x14ac:dyDescent="0.2">
      <c r="A4388">
        <v>21911</v>
      </c>
      <c r="B4388" t="s">
        <v>19</v>
      </c>
      <c r="C4388" t="s">
        <v>35</v>
      </c>
      <c r="D4388" t="s">
        <v>28669</v>
      </c>
      <c r="E4388" t="s">
        <v>443</v>
      </c>
      <c r="F4388" t="s">
        <v>28670</v>
      </c>
      <c r="G4388">
        <v>56110</v>
      </c>
      <c r="H4388" t="s">
        <v>23894</v>
      </c>
      <c r="L4388" t="s">
        <v>28670</v>
      </c>
      <c r="M4388">
        <v>56110</v>
      </c>
      <c r="N4388" t="s">
        <v>28671</v>
      </c>
      <c r="O4388" t="s">
        <v>46</v>
      </c>
      <c r="P4388" t="s">
        <v>47</v>
      </c>
      <c r="Q4388" t="s">
        <v>28339</v>
      </c>
      <c r="T4388" t="s">
        <v>262</v>
      </c>
      <c r="U4388">
        <v>56201</v>
      </c>
    </row>
    <row r="4389" spans="1:30" ht="12.75" customHeight="1" x14ac:dyDescent="0.2">
      <c r="A4389">
        <v>25198</v>
      </c>
      <c r="B4389" t="s">
        <v>19</v>
      </c>
      <c r="C4389" t="s">
        <v>113</v>
      </c>
      <c r="D4389" t="s">
        <v>28669</v>
      </c>
      <c r="E4389" t="s">
        <v>3932</v>
      </c>
      <c r="F4389" t="s">
        <v>6474</v>
      </c>
      <c r="G4389">
        <v>35320</v>
      </c>
      <c r="H4389" t="s">
        <v>33291</v>
      </c>
      <c r="I4389">
        <v>952157274</v>
      </c>
      <c r="J4389">
        <v>614072314</v>
      </c>
      <c r="K4389" t="s">
        <v>33292</v>
      </c>
      <c r="L4389" t="s">
        <v>19</v>
      </c>
      <c r="N4389" t="s">
        <v>19</v>
      </c>
      <c r="O4389" t="s">
        <v>17359</v>
      </c>
      <c r="P4389" t="s">
        <v>169</v>
      </c>
      <c r="Q4389" t="s">
        <v>33293</v>
      </c>
      <c r="T4389" t="s">
        <v>101</v>
      </c>
      <c r="U4389">
        <v>35030</v>
      </c>
    </row>
    <row r="4390" spans="1:30" ht="12.75" customHeight="1" x14ac:dyDescent="0.2">
      <c r="A4390">
        <v>7222</v>
      </c>
      <c r="B4390" t="s">
        <v>19</v>
      </c>
      <c r="C4390" t="s">
        <v>113</v>
      </c>
      <c r="D4390" t="s">
        <v>8841</v>
      </c>
      <c r="E4390" t="s">
        <v>8842</v>
      </c>
      <c r="F4390" t="s">
        <v>8843</v>
      </c>
      <c r="G4390">
        <v>22200</v>
      </c>
      <c r="H4390" t="s">
        <v>8844</v>
      </c>
      <c r="I4390" t="s">
        <v>8845</v>
      </c>
      <c r="J4390" t="s">
        <v>8846</v>
      </c>
      <c r="K4390" t="s">
        <v>8847</v>
      </c>
      <c r="L4390" t="s">
        <v>19</v>
      </c>
      <c r="N4390" t="s">
        <v>19</v>
      </c>
      <c r="O4390" t="s">
        <v>2055</v>
      </c>
      <c r="P4390" t="s">
        <v>3651</v>
      </c>
      <c r="Q4390" t="s">
        <v>7216</v>
      </c>
      <c r="T4390" t="s">
        <v>279</v>
      </c>
      <c r="U4390">
        <v>22150</v>
      </c>
    </row>
    <row r="4391" spans="1:30" ht="12.75" customHeight="1" x14ac:dyDescent="0.2">
      <c r="A4391">
        <v>15055</v>
      </c>
      <c r="B4391" t="s">
        <v>19</v>
      </c>
      <c r="C4391" t="s">
        <v>113</v>
      </c>
      <c r="D4391" t="s">
        <v>19099</v>
      </c>
      <c r="E4391" t="s">
        <v>5981</v>
      </c>
      <c r="F4391" t="s">
        <v>7191</v>
      </c>
      <c r="G4391">
        <v>49220</v>
      </c>
      <c r="H4391" t="s">
        <v>19100</v>
      </c>
      <c r="I4391">
        <v>241941231</v>
      </c>
      <c r="K4391" t="s">
        <v>19101</v>
      </c>
      <c r="L4391" t="s">
        <v>19</v>
      </c>
      <c r="N4391" t="s">
        <v>19</v>
      </c>
      <c r="O4391" t="s">
        <v>19</v>
      </c>
      <c r="P4391" t="s">
        <v>19</v>
      </c>
      <c r="T4391" t="s">
        <v>94</v>
      </c>
      <c r="U4391">
        <v>49367</v>
      </c>
    </row>
    <row r="4392" spans="1:30" s="1" customFormat="1" ht="12.75" customHeight="1" x14ac:dyDescent="0.2">
      <c r="A4392">
        <v>5207</v>
      </c>
      <c r="B4392" t="s">
        <v>19</v>
      </c>
      <c r="C4392" t="s">
        <v>35</v>
      </c>
      <c r="D4392" t="s">
        <v>8848</v>
      </c>
      <c r="E4392" t="s">
        <v>1008</v>
      </c>
      <c r="F4392" t="s">
        <v>4776</v>
      </c>
      <c r="G4392">
        <v>56930</v>
      </c>
      <c r="H4392" t="s">
        <v>8849</v>
      </c>
      <c r="I4392" t="s">
        <v>8850</v>
      </c>
      <c r="J4392" t="s">
        <v>8851</v>
      </c>
      <c r="K4392"/>
      <c r="L4392" t="s">
        <v>19</v>
      </c>
      <c r="M4392"/>
      <c r="N4392" t="s">
        <v>19</v>
      </c>
      <c r="O4392" t="s">
        <v>46</v>
      </c>
      <c r="P4392" t="s">
        <v>47</v>
      </c>
      <c r="Q4392" t="s">
        <v>8852</v>
      </c>
      <c r="R4392" t="s">
        <v>33</v>
      </c>
      <c r="S4392"/>
      <c r="T4392" t="s">
        <v>262</v>
      </c>
      <c r="U4392">
        <v>56173</v>
      </c>
      <c r="V4392"/>
      <c r="W4392"/>
      <c r="X4392"/>
      <c r="Y4392" s="4"/>
      <c r="Z4392" s="6"/>
      <c r="AA4392"/>
      <c r="AB4392" s="4"/>
      <c r="AC4392"/>
      <c r="AD4392"/>
    </row>
    <row r="4393" spans="1:30" ht="12.75" customHeight="1" x14ac:dyDescent="0.2">
      <c r="A4393">
        <v>26030</v>
      </c>
      <c r="B4393" t="s">
        <v>19</v>
      </c>
      <c r="C4393" t="s">
        <v>113</v>
      </c>
      <c r="D4393" t="s">
        <v>36651</v>
      </c>
      <c r="E4393" t="s">
        <v>1682</v>
      </c>
      <c r="F4393" t="s">
        <v>1447</v>
      </c>
      <c r="G4393">
        <v>44630</v>
      </c>
      <c r="H4393" t="s">
        <v>7566</v>
      </c>
      <c r="J4393">
        <v>663528668</v>
      </c>
      <c r="K4393" t="s">
        <v>36652</v>
      </c>
      <c r="L4393" t="s">
        <v>1447</v>
      </c>
      <c r="M4393">
        <v>44630</v>
      </c>
      <c r="N4393" t="s">
        <v>36653</v>
      </c>
      <c r="O4393" t="s">
        <v>36654</v>
      </c>
      <c r="P4393" t="s">
        <v>17359</v>
      </c>
      <c r="Q4393" t="s">
        <v>1318</v>
      </c>
      <c r="R4393" t="s">
        <v>30690</v>
      </c>
      <c r="U4393" t="s">
        <v>125</v>
      </c>
      <c r="V4393">
        <v>44128</v>
      </c>
      <c r="AB4393" s="7"/>
      <c r="AC4393" s="1"/>
      <c r="AD4393" s="1"/>
    </row>
    <row r="4394" spans="1:30" ht="12.75" customHeight="1" x14ac:dyDescent="0.2">
      <c r="A4394">
        <v>22112</v>
      </c>
      <c r="B4394" t="s">
        <v>19</v>
      </c>
      <c r="C4394" t="s">
        <v>35</v>
      </c>
      <c r="D4394" t="s">
        <v>28672</v>
      </c>
      <c r="E4394" t="s">
        <v>2248</v>
      </c>
      <c r="F4394" t="s">
        <v>12241</v>
      </c>
      <c r="G4394">
        <v>35850</v>
      </c>
      <c r="H4394" t="s">
        <v>28673</v>
      </c>
      <c r="I4394">
        <v>613637024</v>
      </c>
      <c r="K4394" t="s">
        <v>28674</v>
      </c>
      <c r="L4394" t="s">
        <v>12241</v>
      </c>
      <c r="M4394">
        <v>35850</v>
      </c>
      <c r="N4394" t="s">
        <v>71</v>
      </c>
      <c r="O4394" t="s">
        <v>28675</v>
      </c>
      <c r="P4394" t="s">
        <v>46</v>
      </c>
      <c r="Q4394" t="s">
        <v>402</v>
      </c>
      <c r="R4394" t="s">
        <v>28676</v>
      </c>
      <c r="U4394" t="s">
        <v>112</v>
      </c>
      <c r="V4394">
        <v>35216</v>
      </c>
    </row>
    <row r="4395" spans="1:30" ht="12.75" customHeight="1" x14ac:dyDescent="0.2">
      <c r="A4395">
        <v>6787</v>
      </c>
      <c r="B4395" t="s">
        <v>19</v>
      </c>
      <c r="C4395" t="s">
        <v>95</v>
      </c>
      <c r="D4395" t="s">
        <v>8853</v>
      </c>
      <c r="E4395" t="s">
        <v>19</v>
      </c>
      <c r="F4395" t="s">
        <v>4626</v>
      </c>
      <c r="G4395">
        <v>56130</v>
      </c>
      <c r="H4395" t="s">
        <v>8854</v>
      </c>
      <c r="L4395" t="s">
        <v>19</v>
      </c>
      <c r="N4395" t="s">
        <v>19</v>
      </c>
      <c r="O4395" t="s">
        <v>19</v>
      </c>
      <c r="P4395" t="s">
        <v>19</v>
      </c>
      <c r="T4395" t="s">
        <v>49</v>
      </c>
      <c r="U4395">
        <v>56212</v>
      </c>
    </row>
    <row r="4396" spans="1:30" ht="12.75" customHeight="1" x14ac:dyDescent="0.2">
      <c r="A4396">
        <v>4486</v>
      </c>
      <c r="B4396" t="s">
        <v>19</v>
      </c>
      <c r="C4396" t="s">
        <v>35</v>
      </c>
      <c r="D4396" t="s">
        <v>3680</v>
      </c>
      <c r="E4396" t="s">
        <v>3681</v>
      </c>
      <c r="F4396" t="s">
        <v>3682</v>
      </c>
      <c r="G4396">
        <v>29300</v>
      </c>
      <c r="H4396" t="s">
        <v>3683</v>
      </c>
      <c r="I4396" t="s">
        <v>3684</v>
      </c>
      <c r="L4396" t="s">
        <v>19</v>
      </c>
      <c r="N4396" t="s">
        <v>19</v>
      </c>
      <c r="O4396" t="s">
        <v>19</v>
      </c>
      <c r="P4396" t="s">
        <v>19</v>
      </c>
      <c r="T4396" t="s">
        <v>262</v>
      </c>
      <c r="U4396">
        <v>29005</v>
      </c>
    </row>
    <row r="4397" spans="1:30" ht="12.75" customHeight="1" x14ac:dyDescent="0.2">
      <c r="A4397">
        <v>25949</v>
      </c>
      <c r="B4397" t="s">
        <v>19</v>
      </c>
      <c r="C4397" t="s">
        <v>35</v>
      </c>
      <c r="D4397" t="s">
        <v>36655</v>
      </c>
      <c r="E4397" t="s">
        <v>36656</v>
      </c>
      <c r="F4397" t="s">
        <v>36657</v>
      </c>
      <c r="G4397">
        <v>11400</v>
      </c>
      <c r="H4397" t="s">
        <v>36658</v>
      </c>
      <c r="I4397">
        <v>651816268</v>
      </c>
      <c r="K4397" t="s">
        <v>36659</v>
      </c>
      <c r="L4397" t="s">
        <v>36660</v>
      </c>
      <c r="M4397">
        <v>11400</v>
      </c>
      <c r="N4397" t="s">
        <v>36661</v>
      </c>
      <c r="O4397" t="s">
        <v>19</v>
      </c>
      <c r="P4397" t="s">
        <v>19</v>
      </c>
      <c r="T4397" t="s">
        <v>3798</v>
      </c>
      <c r="U4397">
        <v>11382</v>
      </c>
    </row>
    <row r="4398" spans="1:30" ht="12.75" customHeight="1" x14ac:dyDescent="0.2">
      <c r="A4398">
        <v>13082</v>
      </c>
      <c r="B4398" t="s">
        <v>19</v>
      </c>
      <c r="C4398" t="s">
        <v>389</v>
      </c>
      <c r="D4398" t="s">
        <v>539</v>
      </c>
      <c r="E4398" t="s">
        <v>3976</v>
      </c>
      <c r="F4398" t="s">
        <v>19102</v>
      </c>
      <c r="G4398">
        <v>50760</v>
      </c>
      <c r="H4398" t="s">
        <v>19103</v>
      </c>
      <c r="I4398" t="s">
        <v>19104</v>
      </c>
      <c r="L4398" t="s">
        <v>19105</v>
      </c>
      <c r="M4398">
        <v>76000</v>
      </c>
      <c r="N4398" t="s">
        <v>19106</v>
      </c>
      <c r="O4398" t="s">
        <v>19107</v>
      </c>
      <c r="P4398" t="s">
        <v>46</v>
      </c>
      <c r="Q4398" t="s">
        <v>366</v>
      </c>
      <c r="R4398" t="s">
        <v>19108</v>
      </c>
      <c r="U4398" t="s">
        <v>368</v>
      </c>
      <c r="V4398">
        <v>50613</v>
      </c>
    </row>
    <row r="4399" spans="1:30" ht="12.75" customHeight="1" x14ac:dyDescent="0.2">
      <c r="A4399">
        <v>1876</v>
      </c>
      <c r="B4399" t="s">
        <v>19</v>
      </c>
      <c r="C4399" t="s">
        <v>68</v>
      </c>
      <c r="D4399" t="s">
        <v>3685</v>
      </c>
      <c r="E4399" t="s">
        <v>19</v>
      </c>
      <c r="F4399" t="s">
        <v>3686</v>
      </c>
      <c r="G4399">
        <v>29460</v>
      </c>
      <c r="H4399" t="s">
        <v>3687</v>
      </c>
      <c r="I4399" t="s">
        <v>3688</v>
      </c>
      <c r="L4399" t="s">
        <v>19</v>
      </c>
      <c r="N4399" t="s">
        <v>19</v>
      </c>
      <c r="O4399" t="s">
        <v>19</v>
      </c>
      <c r="P4399" t="s">
        <v>19</v>
      </c>
      <c r="T4399" t="s">
        <v>653</v>
      </c>
      <c r="U4399">
        <v>29137</v>
      </c>
    </row>
    <row r="4400" spans="1:30" ht="12.75" customHeight="1" x14ac:dyDescent="0.2">
      <c r="A4400">
        <v>19008</v>
      </c>
      <c r="B4400" t="s">
        <v>19</v>
      </c>
      <c r="C4400" t="s">
        <v>51</v>
      </c>
      <c r="D4400" t="s">
        <v>24072</v>
      </c>
      <c r="E4400" t="s">
        <v>200</v>
      </c>
      <c r="F4400" t="s">
        <v>13493</v>
      </c>
      <c r="G4400">
        <v>56870</v>
      </c>
      <c r="H4400" t="s">
        <v>24073</v>
      </c>
      <c r="J4400">
        <v>611854415</v>
      </c>
      <c r="K4400" t="s">
        <v>24074</v>
      </c>
      <c r="L4400" t="s">
        <v>24075</v>
      </c>
      <c r="M4400">
        <v>94200</v>
      </c>
      <c r="N4400" t="s">
        <v>24076</v>
      </c>
      <c r="O4400" t="s">
        <v>5496</v>
      </c>
      <c r="P4400" t="s">
        <v>47</v>
      </c>
      <c r="Q4400" t="s">
        <v>21638</v>
      </c>
      <c r="T4400" t="s">
        <v>49</v>
      </c>
      <c r="U4400">
        <v>56008</v>
      </c>
    </row>
    <row r="4401" spans="1:26" ht="12.75" customHeight="1" x14ac:dyDescent="0.2">
      <c r="A4401">
        <v>27207</v>
      </c>
      <c r="B4401" t="s">
        <v>19</v>
      </c>
      <c r="C4401" t="s">
        <v>51</v>
      </c>
      <c r="D4401" t="s">
        <v>36662</v>
      </c>
      <c r="E4401" t="s">
        <v>551</v>
      </c>
      <c r="F4401" t="s">
        <v>36663</v>
      </c>
      <c r="G4401">
        <v>56190</v>
      </c>
      <c r="H4401" t="s">
        <v>8293</v>
      </c>
      <c r="I4401">
        <v>297416291</v>
      </c>
      <c r="L4401" t="s">
        <v>19</v>
      </c>
      <c r="N4401" t="s">
        <v>19</v>
      </c>
      <c r="O4401" t="s">
        <v>46</v>
      </c>
      <c r="P4401" t="s">
        <v>3228</v>
      </c>
      <c r="Q4401" t="s">
        <v>20366</v>
      </c>
      <c r="T4401" t="s">
        <v>49</v>
      </c>
      <c r="U4401">
        <v>56018</v>
      </c>
      <c r="Z4401" s="4"/>
    </row>
    <row r="4402" spans="1:26" ht="12.75" customHeight="1" x14ac:dyDescent="0.2">
      <c r="A4402">
        <v>4942</v>
      </c>
      <c r="B4402" t="s">
        <v>925</v>
      </c>
      <c r="C4402" t="s">
        <v>95</v>
      </c>
      <c r="D4402" t="s">
        <v>8855</v>
      </c>
      <c r="E4402" t="s">
        <v>19</v>
      </c>
      <c r="F4402" t="s">
        <v>8856</v>
      </c>
      <c r="G4402">
        <v>29450</v>
      </c>
      <c r="H4402" t="s">
        <v>8857</v>
      </c>
      <c r="I4402" t="s">
        <v>8858</v>
      </c>
      <c r="L4402" t="s">
        <v>19</v>
      </c>
      <c r="N4402" t="s">
        <v>19</v>
      </c>
      <c r="O4402" t="s">
        <v>2296</v>
      </c>
      <c r="P4402" t="s">
        <v>277</v>
      </c>
      <c r="Q4402" t="s">
        <v>3062</v>
      </c>
      <c r="R4402" t="s">
        <v>8859</v>
      </c>
      <c r="T4402" t="s">
        <v>653</v>
      </c>
      <c r="U4402">
        <v>29277</v>
      </c>
      <c r="Z4402" s="4"/>
    </row>
    <row r="4403" spans="1:26" ht="12.75" customHeight="1" x14ac:dyDescent="0.2">
      <c r="A4403">
        <v>5725</v>
      </c>
      <c r="B4403" t="s">
        <v>19</v>
      </c>
      <c r="C4403" t="s">
        <v>19</v>
      </c>
      <c r="D4403" t="s">
        <v>8860</v>
      </c>
      <c r="E4403" t="s">
        <v>8861</v>
      </c>
      <c r="F4403" t="s">
        <v>4404</v>
      </c>
      <c r="G4403">
        <v>44260</v>
      </c>
      <c r="H4403" t="s">
        <v>8860</v>
      </c>
      <c r="I4403">
        <v>687736761</v>
      </c>
      <c r="K4403" t="s">
        <v>8862</v>
      </c>
      <c r="L4403" t="s">
        <v>3060</v>
      </c>
      <c r="M4403">
        <v>44260</v>
      </c>
      <c r="N4403" t="s">
        <v>8863</v>
      </c>
      <c r="O4403" t="s">
        <v>415</v>
      </c>
      <c r="P4403" t="s">
        <v>416</v>
      </c>
      <c r="Q4403" t="s">
        <v>6244</v>
      </c>
      <c r="R4403" t="s">
        <v>33</v>
      </c>
      <c r="T4403" t="s">
        <v>125</v>
      </c>
      <c r="U4403">
        <v>44195</v>
      </c>
      <c r="Z4403" s="4"/>
    </row>
    <row r="4404" spans="1:26" ht="12.75" customHeight="1" x14ac:dyDescent="0.2">
      <c r="A4404">
        <v>11228</v>
      </c>
      <c r="B4404" t="s">
        <v>19</v>
      </c>
      <c r="C4404" t="s">
        <v>51</v>
      </c>
      <c r="D4404" t="s">
        <v>14062</v>
      </c>
      <c r="E4404" t="s">
        <v>14063</v>
      </c>
      <c r="F4404" t="s">
        <v>14064</v>
      </c>
      <c r="G4404">
        <v>56430</v>
      </c>
      <c r="H4404" t="s">
        <v>14065</v>
      </c>
      <c r="J4404" t="s">
        <v>14066</v>
      </c>
      <c r="L4404" t="s">
        <v>19</v>
      </c>
      <c r="N4404" t="s">
        <v>19</v>
      </c>
      <c r="O4404" t="s">
        <v>46</v>
      </c>
      <c r="P4404" t="s">
        <v>47</v>
      </c>
      <c r="Q4404" t="s">
        <v>8822</v>
      </c>
      <c r="T4404" t="s">
        <v>49</v>
      </c>
      <c r="U4404">
        <v>56145</v>
      </c>
      <c r="Z4404" s="4"/>
    </row>
    <row r="4405" spans="1:26" ht="12.75" customHeight="1" x14ac:dyDescent="0.2">
      <c r="A4405">
        <v>5671</v>
      </c>
      <c r="B4405" t="s">
        <v>14067</v>
      </c>
      <c r="C4405" t="s">
        <v>389</v>
      </c>
      <c r="D4405" t="s">
        <v>8864</v>
      </c>
      <c r="E4405" t="s">
        <v>3976</v>
      </c>
      <c r="F4405" t="s">
        <v>3480</v>
      </c>
      <c r="G4405">
        <v>56550</v>
      </c>
      <c r="H4405" t="s">
        <v>8865</v>
      </c>
      <c r="I4405" t="s">
        <v>8866</v>
      </c>
      <c r="L4405" t="s">
        <v>19</v>
      </c>
      <c r="N4405" t="s">
        <v>19</v>
      </c>
      <c r="O4405" t="s">
        <v>46</v>
      </c>
      <c r="P4405" t="s">
        <v>47</v>
      </c>
      <c r="Q4405" t="s">
        <v>6373</v>
      </c>
      <c r="R4405" t="s">
        <v>33</v>
      </c>
      <c r="T4405" t="s">
        <v>262</v>
      </c>
      <c r="U4405">
        <v>56119</v>
      </c>
      <c r="Z4405" s="4"/>
    </row>
    <row r="4406" spans="1:26" ht="12.75" customHeight="1" x14ac:dyDescent="0.2">
      <c r="A4406">
        <v>10246</v>
      </c>
      <c r="B4406" t="s">
        <v>19</v>
      </c>
      <c r="C4406" t="s">
        <v>35</v>
      </c>
      <c r="D4406" t="s">
        <v>14068</v>
      </c>
      <c r="E4406" t="s">
        <v>8376</v>
      </c>
      <c r="F4406" t="s">
        <v>14069</v>
      </c>
      <c r="G4406">
        <v>15450</v>
      </c>
      <c r="H4406" t="s">
        <v>14070</v>
      </c>
      <c r="J4406">
        <v>684332087</v>
      </c>
      <c r="K4406" t="s">
        <v>14071</v>
      </c>
      <c r="L4406" t="s">
        <v>14072</v>
      </c>
      <c r="M4406">
        <v>15800</v>
      </c>
      <c r="N4406" t="s">
        <v>14073</v>
      </c>
      <c r="O4406" t="s">
        <v>19</v>
      </c>
      <c r="P4406" t="s">
        <v>19</v>
      </c>
      <c r="T4406" t="s">
        <v>239</v>
      </c>
      <c r="U4406">
        <v>15236</v>
      </c>
      <c r="Z4406" s="4"/>
    </row>
    <row r="4407" spans="1:26" ht="12.75" customHeight="1" x14ac:dyDescent="0.2">
      <c r="A4407">
        <v>21321</v>
      </c>
      <c r="B4407" t="s">
        <v>19</v>
      </c>
      <c r="C4407" t="s">
        <v>113</v>
      </c>
      <c r="D4407" t="s">
        <v>28677</v>
      </c>
      <c r="E4407" t="s">
        <v>28678</v>
      </c>
      <c r="F4407" t="s">
        <v>7064</v>
      </c>
      <c r="G4407">
        <v>56420</v>
      </c>
      <c r="H4407" t="s">
        <v>28679</v>
      </c>
      <c r="L4407" t="s">
        <v>28680</v>
      </c>
      <c r="M4407">
        <v>95200</v>
      </c>
      <c r="N4407" t="s">
        <v>28681</v>
      </c>
      <c r="O4407" t="s">
        <v>5496</v>
      </c>
      <c r="P4407" t="s">
        <v>47</v>
      </c>
      <c r="Q4407" t="s">
        <v>22801</v>
      </c>
      <c r="T4407" t="s">
        <v>49</v>
      </c>
      <c r="U4407">
        <v>56172</v>
      </c>
      <c r="Z4407" s="4"/>
    </row>
    <row r="4408" spans="1:26" ht="12.75" customHeight="1" x14ac:dyDescent="0.2">
      <c r="A4408">
        <v>4217</v>
      </c>
      <c r="B4408" t="s">
        <v>19</v>
      </c>
      <c r="C4408" t="s">
        <v>51</v>
      </c>
      <c r="D4408" t="s">
        <v>3689</v>
      </c>
      <c r="E4408" t="s">
        <v>1008</v>
      </c>
      <c r="F4408" t="s">
        <v>823</v>
      </c>
      <c r="G4408">
        <v>56150</v>
      </c>
      <c r="H4408" t="s">
        <v>3690</v>
      </c>
      <c r="I4408" t="s">
        <v>3691</v>
      </c>
      <c r="L4408" t="s">
        <v>19</v>
      </c>
      <c r="N4408" t="s">
        <v>19</v>
      </c>
      <c r="O4408" t="s">
        <v>19</v>
      </c>
      <c r="P4408" t="s">
        <v>19</v>
      </c>
      <c r="T4408" t="s">
        <v>262</v>
      </c>
      <c r="U4408">
        <v>56074</v>
      </c>
      <c r="Z4408" s="4"/>
    </row>
    <row r="4409" spans="1:26" ht="12.75" customHeight="1" x14ac:dyDescent="0.2">
      <c r="A4409">
        <v>5661</v>
      </c>
      <c r="B4409" t="s">
        <v>19</v>
      </c>
      <c r="C4409" t="s">
        <v>51</v>
      </c>
      <c r="D4409" t="s">
        <v>8867</v>
      </c>
      <c r="E4409" t="s">
        <v>8868</v>
      </c>
      <c r="F4409" t="s">
        <v>8869</v>
      </c>
      <c r="G4409">
        <v>56500</v>
      </c>
      <c r="H4409" t="s">
        <v>8870</v>
      </c>
      <c r="I4409" t="s">
        <v>8871</v>
      </c>
      <c r="L4409" t="s">
        <v>6549</v>
      </c>
      <c r="M4409">
        <v>56390</v>
      </c>
      <c r="N4409" t="s">
        <v>8872</v>
      </c>
      <c r="O4409" t="s">
        <v>46</v>
      </c>
      <c r="P4409" t="s">
        <v>47</v>
      </c>
      <c r="Q4409" t="s">
        <v>8873</v>
      </c>
      <c r="R4409" t="s">
        <v>33</v>
      </c>
      <c r="T4409" t="s">
        <v>49</v>
      </c>
      <c r="U4409">
        <v>56017</v>
      </c>
      <c r="Z4409" s="4"/>
    </row>
    <row r="4410" spans="1:26" ht="12.75" customHeight="1" x14ac:dyDescent="0.2">
      <c r="A4410">
        <v>17761</v>
      </c>
      <c r="B4410" t="s">
        <v>19</v>
      </c>
      <c r="C4410" t="s">
        <v>51</v>
      </c>
      <c r="D4410" t="s">
        <v>24077</v>
      </c>
      <c r="E4410" t="s">
        <v>24078</v>
      </c>
      <c r="F4410" t="s">
        <v>3239</v>
      </c>
      <c r="G4410">
        <v>56400</v>
      </c>
      <c r="H4410" t="s">
        <v>24079</v>
      </c>
      <c r="I4410">
        <v>685645668</v>
      </c>
      <c r="K4410" t="s">
        <v>24080</v>
      </c>
      <c r="L4410" t="s">
        <v>21193</v>
      </c>
      <c r="M4410">
        <v>56000</v>
      </c>
      <c r="N4410" t="s">
        <v>24081</v>
      </c>
      <c r="O4410" t="s">
        <v>46</v>
      </c>
      <c r="P4410" t="s">
        <v>47</v>
      </c>
      <c r="Q4410" t="s">
        <v>24082</v>
      </c>
      <c r="T4410" t="s">
        <v>262</v>
      </c>
      <c r="U4410">
        <v>56176</v>
      </c>
      <c r="Z4410" s="4"/>
    </row>
    <row r="4411" spans="1:26" ht="12.75" customHeight="1" x14ac:dyDescent="0.2">
      <c r="A4411">
        <v>4215</v>
      </c>
      <c r="B4411" t="s">
        <v>19</v>
      </c>
      <c r="C4411" t="s">
        <v>51</v>
      </c>
      <c r="D4411" t="s">
        <v>3692</v>
      </c>
      <c r="E4411" t="s">
        <v>134</v>
      </c>
      <c r="F4411" t="s">
        <v>3693</v>
      </c>
      <c r="G4411">
        <v>56680</v>
      </c>
      <c r="H4411" t="s">
        <v>3694</v>
      </c>
      <c r="I4411" t="s">
        <v>3695</v>
      </c>
      <c r="L4411" t="s">
        <v>3696</v>
      </c>
      <c r="M4411">
        <v>56310</v>
      </c>
      <c r="N4411" t="s">
        <v>3697</v>
      </c>
      <c r="O4411" t="s">
        <v>19</v>
      </c>
      <c r="P4411" t="s">
        <v>19</v>
      </c>
      <c r="T4411" t="s">
        <v>262</v>
      </c>
      <c r="U4411">
        <v>56169</v>
      </c>
      <c r="Z4411" s="4"/>
    </row>
    <row r="4412" spans="1:26" ht="12.75" customHeight="1" x14ac:dyDescent="0.2">
      <c r="A4412">
        <v>9846</v>
      </c>
      <c r="B4412" t="s">
        <v>19</v>
      </c>
      <c r="C4412" t="s">
        <v>35</v>
      </c>
      <c r="D4412" t="s">
        <v>3692</v>
      </c>
      <c r="E4412" t="s">
        <v>19</v>
      </c>
      <c r="F4412" t="s">
        <v>14074</v>
      </c>
      <c r="G4412">
        <v>22150</v>
      </c>
      <c r="H4412" t="s">
        <v>14075</v>
      </c>
      <c r="J4412" t="s">
        <v>14076</v>
      </c>
      <c r="L4412" t="s">
        <v>19</v>
      </c>
      <c r="N4412" t="s">
        <v>19</v>
      </c>
      <c r="O4412" t="s">
        <v>295</v>
      </c>
      <c r="P4412" t="s">
        <v>402</v>
      </c>
      <c r="Q4412" t="s">
        <v>8991</v>
      </c>
      <c r="T4412" t="s">
        <v>83</v>
      </c>
      <c r="U4412">
        <v>22080</v>
      </c>
      <c r="Z4412" s="4"/>
    </row>
    <row r="4413" spans="1:26" ht="12.75" customHeight="1" x14ac:dyDescent="0.2">
      <c r="A4413">
        <v>24653</v>
      </c>
      <c r="B4413" t="s">
        <v>19</v>
      </c>
      <c r="C4413" t="s">
        <v>113</v>
      </c>
      <c r="D4413" t="s">
        <v>3692</v>
      </c>
      <c r="E4413" t="s">
        <v>7186</v>
      </c>
      <c r="F4413" t="s">
        <v>9099</v>
      </c>
      <c r="G4413">
        <v>22470</v>
      </c>
      <c r="H4413" t="s">
        <v>33294</v>
      </c>
      <c r="J4413" t="s">
        <v>33295</v>
      </c>
      <c r="K4413" t="s">
        <v>33296</v>
      </c>
      <c r="L4413" t="s">
        <v>7610</v>
      </c>
      <c r="M4413">
        <v>53810</v>
      </c>
      <c r="N4413" t="s">
        <v>33297</v>
      </c>
      <c r="O4413" t="s">
        <v>23475</v>
      </c>
      <c r="P4413" t="s">
        <v>3651</v>
      </c>
      <c r="Q4413" t="s">
        <v>30546</v>
      </c>
      <c r="T4413" t="s">
        <v>279</v>
      </c>
      <c r="U4413">
        <v>22214</v>
      </c>
      <c r="Z4413" s="4"/>
    </row>
    <row r="4414" spans="1:26" ht="12.75" customHeight="1" x14ac:dyDescent="0.2">
      <c r="A4414">
        <v>9627</v>
      </c>
      <c r="B4414" t="s">
        <v>8874</v>
      </c>
      <c r="C4414" t="s">
        <v>5553</v>
      </c>
      <c r="D4414" t="s">
        <v>14077</v>
      </c>
      <c r="E4414" t="s">
        <v>19</v>
      </c>
      <c r="F4414" t="s">
        <v>14078</v>
      </c>
      <c r="G4414">
        <v>22220</v>
      </c>
      <c r="H4414" t="s">
        <v>807</v>
      </c>
      <c r="I4414" t="s">
        <v>14079</v>
      </c>
      <c r="J4414" t="s">
        <v>14080</v>
      </c>
      <c r="K4414" t="s">
        <v>14081</v>
      </c>
      <c r="L4414" t="s">
        <v>19</v>
      </c>
      <c r="N4414" t="s">
        <v>19</v>
      </c>
      <c r="O4414" t="s">
        <v>2055</v>
      </c>
      <c r="P4414" t="s">
        <v>402</v>
      </c>
      <c r="Q4414" t="s">
        <v>12113</v>
      </c>
      <c r="T4414" t="s">
        <v>279</v>
      </c>
      <c r="U4414">
        <v>22347</v>
      </c>
      <c r="Z4414" s="4"/>
    </row>
    <row r="4415" spans="1:26" ht="12.75" customHeight="1" x14ac:dyDescent="0.2">
      <c r="A4415">
        <v>5459</v>
      </c>
      <c r="B4415" t="s">
        <v>19</v>
      </c>
      <c r="C4415" t="s">
        <v>113</v>
      </c>
      <c r="D4415" t="s">
        <v>8875</v>
      </c>
      <c r="E4415" t="s">
        <v>8876</v>
      </c>
      <c r="F4415" t="s">
        <v>1638</v>
      </c>
      <c r="G4415">
        <v>56440</v>
      </c>
      <c r="H4415" t="s">
        <v>8877</v>
      </c>
      <c r="J4415" t="s">
        <v>8878</v>
      </c>
      <c r="L4415" t="s">
        <v>1638</v>
      </c>
      <c r="M4415">
        <v>56440</v>
      </c>
      <c r="N4415" t="s">
        <v>8879</v>
      </c>
      <c r="O4415" t="s">
        <v>46</v>
      </c>
      <c r="P4415" t="s">
        <v>47</v>
      </c>
      <c r="Q4415" t="s">
        <v>7338</v>
      </c>
      <c r="R4415" t="s">
        <v>33</v>
      </c>
      <c r="T4415" t="s">
        <v>262</v>
      </c>
      <c r="U4415">
        <v>56101</v>
      </c>
      <c r="Z4415" s="4"/>
    </row>
    <row r="4416" spans="1:26" ht="12.75" customHeight="1" x14ac:dyDescent="0.2">
      <c r="A4416">
        <v>1706</v>
      </c>
      <c r="B4416" t="s">
        <v>19</v>
      </c>
      <c r="C4416" t="s">
        <v>389</v>
      </c>
      <c r="D4416" t="s">
        <v>3698</v>
      </c>
      <c r="E4416" t="s">
        <v>603</v>
      </c>
      <c r="F4416" t="s">
        <v>3699</v>
      </c>
      <c r="G4416">
        <v>53110</v>
      </c>
      <c r="H4416" t="s">
        <v>3700</v>
      </c>
      <c r="I4416" t="s">
        <v>3701</v>
      </c>
      <c r="K4416" t="s">
        <v>3702</v>
      </c>
      <c r="L4416" t="s">
        <v>3699</v>
      </c>
      <c r="M4416">
        <v>53110</v>
      </c>
      <c r="N4416" t="s">
        <v>3703</v>
      </c>
      <c r="O4416" t="s">
        <v>46</v>
      </c>
      <c r="P4416" t="s">
        <v>92</v>
      </c>
      <c r="Q4416" t="s">
        <v>625</v>
      </c>
      <c r="R4416" t="s">
        <v>33</v>
      </c>
      <c r="U4416">
        <v>53149</v>
      </c>
      <c r="Z4416" s="4"/>
    </row>
    <row r="4417" spans="1:26" ht="12.75" customHeight="1" x14ac:dyDescent="0.2">
      <c r="A4417">
        <v>161</v>
      </c>
      <c r="B4417" t="s">
        <v>19</v>
      </c>
      <c r="C4417" t="s">
        <v>51</v>
      </c>
      <c r="D4417" t="s">
        <v>3704</v>
      </c>
      <c r="E4417" t="s">
        <v>19</v>
      </c>
      <c r="F4417" t="s">
        <v>1311</v>
      </c>
      <c r="G4417">
        <v>35440</v>
      </c>
      <c r="H4417" t="s">
        <v>3705</v>
      </c>
      <c r="L4417" t="s">
        <v>19</v>
      </c>
      <c r="N4417" t="s">
        <v>19</v>
      </c>
      <c r="O4417" t="s">
        <v>19</v>
      </c>
      <c r="P4417" t="s">
        <v>19</v>
      </c>
      <c r="T4417" t="s">
        <v>171</v>
      </c>
      <c r="U4417">
        <v>35094</v>
      </c>
      <c r="Z4417" s="4"/>
    </row>
    <row r="4418" spans="1:26" ht="12.75" customHeight="1" x14ac:dyDescent="0.2">
      <c r="A4418">
        <v>11882</v>
      </c>
      <c r="B4418" t="s">
        <v>19</v>
      </c>
      <c r="C4418" t="s">
        <v>35</v>
      </c>
      <c r="D4418" t="s">
        <v>19109</v>
      </c>
      <c r="E4418" t="s">
        <v>19110</v>
      </c>
      <c r="F4418" t="s">
        <v>19111</v>
      </c>
      <c r="G4418">
        <v>56310</v>
      </c>
      <c r="H4418" t="s">
        <v>19112</v>
      </c>
      <c r="J4418" t="s">
        <v>19113</v>
      </c>
      <c r="L4418" t="s">
        <v>4776</v>
      </c>
      <c r="M4418">
        <v>56930</v>
      </c>
      <c r="N4418" t="s">
        <v>19114</v>
      </c>
      <c r="O4418" t="s">
        <v>217</v>
      </c>
      <c r="P4418" t="s">
        <v>47</v>
      </c>
      <c r="Q4418" t="s">
        <v>19115</v>
      </c>
      <c r="T4418" t="s">
        <v>262</v>
      </c>
      <c r="U4418">
        <v>56128</v>
      </c>
      <c r="Z4418" s="4"/>
    </row>
    <row r="4419" spans="1:26" ht="12.75" customHeight="1" x14ac:dyDescent="0.2">
      <c r="A4419">
        <v>2791</v>
      </c>
      <c r="B4419" t="s">
        <v>19</v>
      </c>
      <c r="C4419" t="s">
        <v>113</v>
      </c>
      <c r="D4419" t="s">
        <v>3706</v>
      </c>
      <c r="E4419" t="s">
        <v>3707</v>
      </c>
      <c r="F4419" t="s">
        <v>3708</v>
      </c>
      <c r="G4419">
        <v>29380</v>
      </c>
      <c r="H4419" t="s">
        <v>19</v>
      </c>
      <c r="I4419" t="s">
        <v>3709</v>
      </c>
      <c r="K4419" t="s">
        <v>3710</v>
      </c>
      <c r="L4419" t="s">
        <v>19</v>
      </c>
      <c r="N4419" t="s">
        <v>3711</v>
      </c>
      <c r="O4419" t="s">
        <v>19</v>
      </c>
      <c r="P4419" t="s">
        <v>19</v>
      </c>
      <c r="T4419" t="s">
        <v>262</v>
      </c>
      <c r="U4419">
        <v>29004</v>
      </c>
      <c r="Z4419" s="4"/>
    </row>
    <row r="4420" spans="1:26" ht="12.75" customHeight="1" x14ac:dyDescent="0.2">
      <c r="A4420">
        <v>23148</v>
      </c>
      <c r="B4420" t="s">
        <v>19</v>
      </c>
      <c r="C4420" t="s">
        <v>51</v>
      </c>
      <c r="D4420" t="s">
        <v>33298</v>
      </c>
      <c r="E4420" t="s">
        <v>33299</v>
      </c>
      <c r="F4420" t="s">
        <v>23893</v>
      </c>
      <c r="G4420">
        <v>29150</v>
      </c>
      <c r="H4420" t="s">
        <v>33300</v>
      </c>
      <c r="I4420" t="s">
        <v>33301</v>
      </c>
      <c r="J4420" t="s">
        <v>33302</v>
      </c>
      <c r="K4420" t="s">
        <v>33303</v>
      </c>
      <c r="L4420" t="s">
        <v>19</v>
      </c>
      <c r="N4420" t="s">
        <v>19</v>
      </c>
      <c r="O4420" t="s">
        <v>81</v>
      </c>
      <c r="P4420" t="s">
        <v>2736</v>
      </c>
      <c r="Q4420" t="s">
        <v>32622</v>
      </c>
      <c r="T4420" t="s">
        <v>648</v>
      </c>
      <c r="U4420">
        <v>29044</v>
      </c>
      <c r="Z4420" s="4"/>
    </row>
    <row r="4421" spans="1:26" ht="12.75" customHeight="1" x14ac:dyDescent="0.2">
      <c r="A4421">
        <v>6233</v>
      </c>
      <c r="B4421" t="s">
        <v>19</v>
      </c>
      <c r="C4421" t="s">
        <v>51</v>
      </c>
      <c r="D4421" t="s">
        <v>8880</v>
      </c>
      <c r="E4421" t="s">
        <v>8881</v>
      </c>
      <c r="F4421" t="s">
        <v>8882</v>
      </c>
      <c r="G4421">
        <v>56500</v>
      </c>
      <c r="H4421" t="s">
        <v>8883</v>
      </c>
      <c r="I4421" t="s">
        <v>8884</v>
      </c>
      <c r="J4421" t="s">
        <v>8885</v>
      </c>
      <c r="L4421" t="s">
        <v>19</v>
      </c>
      <c r="N4421" t="s">
        <v>19</v>
      </c>
      <c r="O4421" t="s">
        <v>46</v>
      </c>
      <c r="P4421" t="s">
        <v>47</v>
      </c>
      <c r="Q4421" t="s">
        <v>7275</v>
      </c>
      <c r="R4421" t="s">
        <v>33</v>
      </c>
      <c r="T4421" t="s">
        <v>262</v>
      </c>
      <c r="U4421">
        <v>56174</v>
      </c>
      <c r="Z4421" s="4"/>
    </row>
    <row r="4422" spans="1:26" ht="12.75" customHeight="1" x14ac:dyDescent="0.2">
      <c r="A4422">
        <v>3330</v>
      </c>
      <c r="B4422" t="s">
        <v>19</v>
      </c>
      <c r="C4422" t="s">
        <v>113</v>
      </c>
      <c r="D4422" t="s">
        <v>3712</v>
      </c>
      <c r="E4422" t="s">
        <v>3713</v>
      </c>
      <c r="F4422" t="s">
        <v>1638</v>
      </c>
      <c r="G4422">
        <v>56440</v>
      </c>
      <c r="H4422" t="s">
        <v>3714</v>
      </c>
      <c r="I4422" t="s">
        <v>3715</v>
      </c>
      <c r="L4422" t="s">
        <v>19</v>
      </c>
      <c r="N4422" t="s">
        <v>19</v>
      </c>
      <c r="O4422" t="s">
        <v>817</v>
      </c>
      <c r="P4422" t="s">
        <v>47</v>
      </c>
      <c r="Q4422" t="s">
        <v>3716</v>
      </c>
      <c r="R4422" t="s">
        <v>33</v>
      </c>
      <c r="T4422" t="s">
        <v>262</v>
      </c>
      <c r="U4422">
        <v>56101</v>
      </c>
      <c r="Z4422" s="4"/>
    </row>
    <row r="4423" spans="1:26" ht="12.75" customHeight="1" x14ac:dyDescent="0.2">
      <c r="A4423">
        <v>1894</v>
      </c>
      <c r="B4423" t="s">
        <v>19</v>
      </c>
      <c r="C4423" t="s">
        <v>113</v>
      </c>
      <c r="D4423" t="s">
        <v>3717</v>
      </c>
      <c r="E4423" t="s">
        <v>3718</v>
      </c>
      <c r="F4423" t="s">
        <v>1383</v>
      </c>
      <c r="G4423">
        <v>22170</v>
      </c>
      <c r="H4423" t="s">
        <v>3719</v>
      </c>
      <c r="I4423" t="s">
        <v>3720</v>
      </c>
      <c r="J4423" t="s">
        <v>3721</v>
      </c>
      <c r="L4423" t="s">
        <v>19</v>
      </c>
      <c r="N4423" t="s">
        <v>19</v>
      </c>
      <c r="O4423" t="s">
        <v>295</v>
      </c>
      <c r="P4423" t="s">
        <v>47</v>
      </c>
      <c r="Q4423" t="s">
        <v>3722</v>
      </c>
      <c r="R4423" t="s">
        <v>33</v>
      </c>
      <c r="T4423" t="s">
        <v>83</v>
      </c>
      <c r="U4423">
        <v>22116</v>
      </c>
      <c r="Z4423" s="4"/>
    </row>
    <row r="4424" spans="1:26" ht="12.75" customHeight="1" x14ac:dyDescent="0.2">
      <c r="A4424">
        <v>8947</v>
      </c>
      <c r="B4424" t="s">
        <v>19</v>
      </c>
      <c r="C4424" t="s">
        <v>95</v>
      </c>
      <c r="D4424" t="s">
        <v>14082</v>
      </c>
      <c r="E4424" t="s">
        <v>338</v>
      </c>
      <c r="F4424" t="s">
        <v>3686</v>
      </c>
      <c r="G4424">
        <v>29460</v>
      </c>
      <c r="H4424" t="s">
        <v>14083</v>
      </c>
      <c r="I4424" t="s">
        <v>14084</v>
      </c>
      <c r="K4424" t="s">
        <v>14085</v>
      </c>
      <c r="L4424" t="s">
        <v>19</v>
      </c>
      <c r="N4424" t="s">
        <v>19</v>
      </c>
      <c r="O4424" t="s">
        <v>46</v>
      </c>
      <c r="P4424" t="s">
        <v>277</v>
      </c>
      <c r="Q4424" t="s">
        <v>12089</v>
      </c>
      <c r="T4424" t="s">
        <v>653</v>
      </c>
      <c r="U4424">
        <v>29137</v>
      </c>
      <c r="Z4424" s="4"/>
    </row>
    <row r="4425" spans="1:26" ht="12.75" customHeight="1" x14ac:dyDescent="0.2">
      <c r="A4425">
        <v>12277</v>
      </c>
      <c r="B4425" t="s">
        <v>19</v>
      </c>
      <c r="C4425" t="s">
        <v>19</v>
      </c>
      <c r="D4425" t="s">
        <v>19116</v>
      </c>
      <c r="E4425" t="s">
        <v>19117</v>
      </c>
      <c r="F4425" t="s">
        <v>5241</v>
      </c>
      <c r="G4425">
        <v>29560</v>
      </c>
      <c r="H4425" t="s">
        <v>19118</v>
      </c>
      <c r="J4425">
        <v>675365044</v>
      </c>
      <c r="K4425" t="s">
        <v>19119</v>
      </c>
      <c r="L4425" t="s">
        <v>19</v>
      </c>
      <c r="N4425" t="s">
        <v>19</v>
      </c>
      <c r="O4425" t="s">
        <v>46</v>
      </c>
      <c r="P4425" t="s">
        <v>2736</v>
      </c>
      <c r="Q4425" t="s">
        <v>19120</v>
      </c>
      <c r="T4425" t="s">
        <v>648</v>
      </c>
      <c r="U4425">
        <v>29104</v>
      </c>
      <c r="Z4425" s="4"/>
    </row>
    <row r="4426" spans="1:26" ht="12.75" customHeight="1" x14ac:dyDescent="0.2">
      <c r="A4426">
        <v>26094</v>
      </c>
      <c r="B4426" t="s">
        <v>19</v>
      </c>
      <c r="C4426" t="s">
        <v>35</v>
      </c>
      <c r="D4426" t="s">
        <v>36664</v>
      </c>
      <c r="E4426" t="s">
        <v>3231</v>
      </c>
      <c r="F4426" t="s">
        <v>2239</v>
      </c>
      <c r="G4426">
        <v>86120</v>
      </c>
      <c r="H4426" t="s">
        <v>1512</v>
      </c>
      <c r="I4426" t="s">
        <v>36665</v>
      </c>
      <c r="M4426" t="s">
        <v>15987</v>
      </c>
      <c r="N4426">
        <v>37550</v>
      </c>
      <c r="O4426" t="s">
        <v>71</v>
      </c>
      <c r="P4426" t="s">
        <v>36666</v>
      </c>
      <c r="Q4426" t="s">
        <v>19</v>
      </c>
      <c r="R4426" t="s">
        <v>19</v>
      </c>
      <c r="V4426" t="s">
        <v>410</v>
      </c>
      <c r="W4426">
        <v>86090</v>
      </c>
      <c r="Z4426" s="4"/>
    </row>
    <row r="4427" spans="1:26" ht="12.75" customHeight="1" x14ac:dyDescent="0.2">
      <c r="A4427">
        <v>24703</v>
      </c>
      <c r="B4427" t="s">
        <v>19</v>
      </c>
      <c r="C4427" t="s">
        <v>35</v>
      </c>
      <c r="D4427" t="s">
        <v>33304</v>
      </c>
      <c r="E4427" t="s">
        <v>8376</v>
      </c>
      <c r="F4427" t="s">
        <v>33305</v>
      </c>
      <c r="G4427">
        <v>81600</v>
      </c>
      <c r="H4427" t="s">
        <v>33306</v>
      </c>
      <c r="J4427">
        <v>620600990</v>
      </c>
      <c r="K4427" t="s">
        <v>33307</v>
      </c>
      <c r="L4427" t="s">
        <v>33308</v>
      </c>
      <c r="M4427">
        <v>81990</v>
      </c>
      <c r="N4427" t="s">
        <v>33309</v>
      </c>
      <c r="O4427" t="s">
        <v>2481</v>
      </c>
      <c r="P4427" t="s">
        <v>11091</v>
      </c>
      <c r="Q4427" t="s">
        <v>11559</v>
      </c>
      <c r="T4427" t="s">
        <v>34</v>
      </c>
      <c r="U4427">
        <v>81038</v>
      </c>
      <c r="Z4427" s="4"/>
    </row>
    <row r="4428" spans="1:26" ht="12.75" customHeight="1" x14ac:dyDescent="0.2">
      <c r="A4428">
        <v>7177</v>
      </c>
      <c r="B4428" t="s">
        <v>19</v>
      </c>
      <c r="C4428" t="s">
        <v>918</v>
      </c>
      <c r="D4428" t="s">
        <v>8886</v>
      </c>
      <c r="E4428" t="s">
        <v>912</v>
      </c>
      <c r="F4428" t="s">
        <v>8887</v>
      </c>
      <c r="G4428">
        <v>35320</v>
      </c>
      <c r="H4428" t="s">
        <v>8888</v>
      </c>
      <c r="J4428" t="s">
        <v>8889</v>
      </c>
      <c r="K4428" t="s">
        <v>8890</v>
      </c>
      <c r="L4428" t="s">
        <v>19</v>
      </c>
      <c r="N4428" t="s">
        <v>19</v>
      </c>
      <c r="O4428" t="s">
        <v>438</v>
      </c>
      <c r="P4428" t="s">
        <v>169</v>
      </c>
      <c r="Q4428" t="s">
        <v>6747</v>
      </c>
      <c r="T4428" t="s">
        <v>101</v>
      </c>
      <c r="U4428">
        <v>35218</v>
      </c>
      <c r="Z4428" s="4"/>
    </row>
    <row r="4429" spans="1:26" ht="12.75" customHeight="1" x14ac:dyDescent="0.2">
      <c r="A4429">
        <v>2721</v>
      </c>
      <c r="B4429" t="s">
        <v>19</v>
      </c>
      <c r="C4429" t="s">
        <v>113</v>
      </c>
      <c r="D4429" t="s">
        <v>3723</v>
      </c>
      <c r="E4429" t="s">
        <v>19</v>
      </c>
      <c r="F4429" t="s">
        <v>3724</v>
      </c>
      <c r="G4429">
        <v>56680</v>
      </c>
      <c r="H4429" t="s">
        <v>3725</v>
      </c>
      <c r="I4429" t="s">
        <v>3726</v>
      </c>
      <c r="L4429" t="s">
        <v>19</v>
      </c>
      <c r="N4429" t="s">
        <v>19</v>
      </c>
      <c r="O4429" t="s">
        <v>19</v>
      </c>
      <c r="P4429" t="s">
        <v>19</v>
      </c>
      <c r="T4429" t="s">
        <v>262</v>
      </c>
      <c r="U4429">
        <v>56169</v>
      </c>
      <c r="Z4429" s="4"/>
    </row>
    <row r="4430" spans="1:26" ht="12.75" customHeight="1" x14ac:dyDescent="0.2">
      <c r="A4430">
        <v>22242</v>
      </c>
      <c r="B4430" t="s">
        <v>19</v>
      </c>
      <c r="C4430" t="s">
        <v>51</v>
      </c>
      <c r="D4430" t="s">
        <v>28682</v>
      </c>
      <c r="E4430" t="s">
        <v>874</v>
      </c>
      <c r="F4430" t="s">
        <v>28683</v>
      </c>
      <c r="G4430">
        <v>29890</v>
      </c>
      <c r="H4430" t="s">
        <v>28684</v>
      </c>
      <c r="J4430" t="s">
        <v>28685</v>
      </c>
      <c r="K4430" t="s">
        <v>28686</v>
      </c>
      <c r="L4430" t="s">
        <v>19</v>
      </c>
      <c r="N4430" t="s">
        <v>19</v>
      </c>
      <c r="O4430" t="s">
        <v>46</v>
      </c>
      <c r="P4430" t="s">
        <v>7282</v>
      </c>
      <c r="Q4430" t="s">
        <v>25379</v>
      </c>
      <c r="T4430" t="s">
        <v>653</v>
      </c>
      <c r="U4430">
        <v>29203</v>
      </c>
      <c r="Z4430" s="4"/>
    </row>
    <row r="4431" spans="1:26" ht="12.75" customHeight="1" x14ac:dyDescent="0.2">
      <c r="A4431">
        <v>6527</v>
      </c>
      <c r="B4431" t="s">
        <v>19</v>
      </c>
      <c r="C4431" t="s">
        <v>51</v>
      </c>
      <c r="D4431" t="s">
        <v>8891</v>
      </c>
      <c r="E4431" t="s">
        <v>8892</v>
      </c>
      <c r="F4431" t="s">
        <v>8893</v>
      </c>
      <c r="G4431">
        <v>22480</v>
      </c>
      <c r="H4431" t="s">
        <v>8894</v>
      </c>
      <c r="I4431" t="s">
        <v>8895</v>
      </c>
      <c r="L4431" t="s">
        <v>8893</v>
      </c>
      <c r="M4431">
        <v>22480</v>
      </c>
      <c r="N4431" t="s">
        <v>8896</v>
      </c>
      <c r="O4431" t="s">
        <v>8897</v>
      </c>
      <c r="P4431" t="s">
        <v>46</v>
      </c>
      <c r="Q4431" t="s">
        <v>47</v>
      </c>
      <c r="R4431" t="s">
        <v>6791</v>
      </c>
      <c r="S4431" t="s">
        <v>33</v>
      </c>
      <c r="U4431" t="s">
        <v>83</v>
      </c>
      <c r="V4431">
        <v>22115</v>
      </c>
      <c r="Z4431" s="4"/>
    </row>
    <row r="4432" spans="1:26" ht="12.75" customHeight="1" x14ac:dyDescent="0.2">
      <c r="A4432">
        <v>26418</v>
      </c>
      <c r="B4432" t="s">
        <v>19</v>
      </c>
      <c r="C4432" t="s">
        <v>35</v>
      </c>
      <c r="D4432" t="s">
        <v>36667</v>
      </c>
      <c r="E4432" t="s">
        <v>1015</v>
      </c>
      <c r="F4432" t="s">
        <v>18573</v>
      </c>
      <c r="G4432">
        <v>11190</v>
      </c>
      <c r="H4432" t="s">
        <v>36668</v>
      </c>
      <c r="I4432" t="s">
        <v>36669</v>
      </c>
      <c r="J4432" t="s">
        <v>36670</v>
      </c>
      <c r="K4432">
        <v>468200749</v>
      </c>
      <c r="L4432">
        <v>671769949</v>
      </c>
      <c r="M4432" t="s">
        <v>36671</v>
      </c>
      <c r="N4432" t="s">
        <v>19</v>
      </c>
      <c r="P4432" t="s">
        <v>19</v>
      </c>
      <c r="Q4432" t="s">
        <v>24141</v>
      </c>
      <c r="R4432" t="s">
        <v>11338</v>
      </c>
      <c r="S4432" t="s">
        <v>34141</v>
      </c>
      <c r="V4432" t="s">
        <v>3798</v>
      </c>
      <c r="W4432">
        <v>11377</v>
      </c>
      <c r="Z4432" s="4"/>
    </row>
    <row r="4433" spans="1:30" ht="12.75" customHeight="1" x14ac:dyDescent="0.2">
      <c r="A4433">
        <v>1624</v>
      </c>
      <c r="B4433" t="s">
        <v>19</v>
      </c>
      <c r="C4433" t="s">
        <v>148</v>
      </c>
      <c r="D4433" t="s">
        <v>3727</v>
      </c>
      <c r="E4433" t="s">
        <v>19</v>
      </c>
      <c r="F4433" t="s">
        <v>3728</v>
      </c>
      <c r="G4433">
        <v>44690</v>
      </c>
      <c r="H4433" t="s">
        <v>3729</v>
      </c>
      <c r="I4433" t="s">
        <v>3730</v>
      </c>
      <c r="J4433" t="s">
        <v>3731</v>
      </c>
      <c r="L4433" t="s">
        <v>19</v>
      </c>
      <c r="N4433" t="s">
        <v>19</v>
      </c>
      <c r="O4433" t="s">
        <v>19</v>
      </c>
      <c r="P4433" t="s">
        <v>19</v>
      </c>
      <c r="T4433" t="s">
        <v>1161</v>
      </c>
      <c r="U4433">
        <v>44088</v>
      </c>
      <c r="Z4433" s="4"/>
    </row>
    <row r="4434" spans="1:30" s="2" customFormat="1" ht="12.75" customHeight="1" x14ac:dyDescent="0.2">
      <c r="A4434">
        <v>20583</v>
      </c>
      <c r="B4434" t="s">
        <v>19</v>
      </c>
      <c r="C4434" s="2" t="s">
        <v>51</v>
      </c>
      <c r="D4434" s="2" t="s">
        <v>28694</v>
      </c>
      <c r="E4434" s="2" t="s">
        <v>19</v>
      </c>
      <c r="F4434" s="2" t="s">
        <v>15735</v>
      </c>
      <c r="G4434">
        <v>49230</v>
      </c>
      <c r="H4434" t="s">
        <v>28695</v>
      </c>
      <c r="I4434"/>
      <c r="J4434">
        <v>750896180</v>
      </c>
      <c r="K4434" t="s">
        <v>28696</v>
      </c>
      <c r="L4434" t="s">
        <v>12555</v>
      </c>
      <c r="M4434">
        <v>85610</v>
      </c>
      <c r="N4434" t="s">
        <v>28697</v>
      </c>
      <c r="O4434" t="s">
        <v>4112</v>
      </c>
      <c r="P4434" t="s">
        <v>3631</v>
      </c>
      <c r="Q4434" t="s">
        <v>23632</v>
      </c>
      <c r="R4434"/>
      <c r="S4434"/>
      <c r="T4434" t="s">
        <v>1161</v>
      </c>
      <c r="U4434">
        <v>49273</v>
      </c>
      <c r="V4434"/>
      <c r="W4434"/>
      <c r="X4434"/>
      <c r="Y4434" s="14">
        <v>43025</v>
      </c>
      <c r="Z4434" s="14">
        <v>43041</v>
      </c>
      <c r="AB4434" s="8" t="s">
        <v>37798</v>
      </c>
      <c r="AC4434" s="2" t="s">
        <v>37798</v>
      </c>
      <c r="AD4434" s="2" t="s">
        <v>37819</v>
      </c>
    </row>
    <row r="4435" spans="1:30" ht="12.75" customHeight="1" x14ac:dyDescent="0.2">
      <c r="A4435">
        <v>5777</v>
      </c>
      <c r="B4435" t="s">
        <v>28687</v>
      </c>
      <c r="C4435" t="s">
        <v>95</v>
      </c>
      <c r="D4435" t="s">
        <v>8898</v>
      </c>
      <c r="E4435" t="s">
        <v>1255</v>
      </c>
      <c r="F4435" t="s">
        <v>8899</v>
      </c>
      <c r="G4435">
        <v>14570</v>
      </c>
      <c r="H4435" t="s">
        <v>8900</v>
      </c>
      <c r="I4435">
        <v>231669253</v>
      </c>
      <c r="J4435">
        <v>672009032</v>
      </c>
      <c r="K4435" t="s">
        <v>8901</v>
      </c>
      <c r="L4435" t="s">
        <v>8902</v>
      </c>
      <c r="M4435">
        <v>14570</v>
      </c>
      <c r="N4435" t="s">
        <v>8903</v>
      </c>
      <c r="O4435" t="s">
        <v>365</v>
      </c>
      <c r="P4435" t="s">
        <v>366</v>
      </c>
      <c r="Q4435" t="s">
        <v>1595</v>
      </c>
      <c r="R4435" t="s">
        <v>33</v>
      </c>
      <c r="T4435" t="s">
        <v>368</v>
      </c>
      <c r="U4435">
        <v>14756</v>
      </c>
      <c r="Z4435" s="4"/>
    </row>
    <row r="4436" spans="1:30" ht="12.75" customHeight="1" x14ac:dyDescent="0.2">
      <c r="A4436">
        <v>22263</v>
      </c>
      <c r="B4436" t="s">
        <v>19</v>
      </c>
      <c r="C4436" t="s">
        <v>35</v>
      </c>
      <c r="D4436" t="s">
        <v>8898</v>
      </c>
      <c r="E4436" t="s">
        <v>218</v>
      </c>
      <c r="F4436" t="s">
        <v>28688</v>
      </c>
      <c r="G4436">
        <v>18340</v>
      </c>
      <c r="H4436" t="s">
        <v>28689</v>
      </c>
      <c r="J4436" t="s">
        <v>28690</v>
      </c>
      <c r="K4436" t="s">
        <v>28691</v>
      </c>
      <c r="L4436" t="s">
        <v>28692</v>
      </c>
      <c r="M4436">
        <v>18130</v>
      </c>
      <c r="N4436" t="s">
        <v>28693</v>
      </c>
      <c r="O4436" t="s">
        <v>46</v>
      </c>
      <c r="P4436" t="s">
        <v>1759</v>
      </c>
      <c r="Q4436" t="s">
        <v>17166</v>
      </c>
      <c r="T4436" t="s">
        <v>209</v>
      </c>
      <c r="U4436">
        <v>18180</v>
      </c>
      <c r="Z4436" s="4"/>
    </row>
    <row r="4437" spans="1:30" ht="12.75" customHeight="1" x14ac:dyDescent="0.2">
      <c r="A4437">
        <v>15002</v>
      </c>
      <c r="B4437" t="s">
        <v>19</v>
      </c>
      <c r="C4437" t="s">
        <v>35</v>
      </c>
      <c r="D4437" t="s">
        <v>19121</v>
      </c>
      <c r="E4437" t="s">
        <v>19122</v>
      </c>
      <c r="F4437" t="s">
        <v>19123</v>
      </c>
      <c r="G4437">
        <v>57430</v>
      </c>
      <c r="H4437" t="s">
        <v>19124</v>
      </c>
      <c r="J4437">
        <v>623689663</v>
      </c>
      <c r="K4437" t="s">
        <v>19125</v>
      </c>
      <c r="L4437" t="s">
        <v>19</v>
      </c>
      <c r="N4437" t="s">
        <v>19</v>
      </c>
      <c r="O4437" t="s">
        <v>46</v>
      </c>
      <c r="P4437" t="s">
        <v>65</v>
      </c>
      <c r="Q4437" t="s">
        <v>19126</v>
      </c>
      <c r="T4437" t="s">
        <v>359</v>
      </c>
      <c r="U4437">
        <v>57628</v>
      </c>
      <c r="Z4437" s="4"/>
    </row>
    <row r="4438" spans="1:30" ht="12.75" customHeight="1" x14ac:dyDescent="0.2">
      <c r="A4438">
        <v>25167</v>
      </c>
      <c r="B4438" t="s">
        <v>19</v>
      </c>
      <c r="C4438" t="s">
        <v>113</v>
      </c>
      <c r="D4438" t="s">
        <v>33310</v>
      </c>
      <c r="E4438" t="s">
        <v>19</v>
      </c>
      <c r="F4438" t="s">
        <v>33311</v>
      </c>
      <c r="G4438">
        <v>33930</v>
      </c>
      <c r="H4438" t="s">
        <v>33312</v>
      </c>
      <c r="J4438">
        <v>662802205</v>
      </c>
      <c r="K4438" t="s">
        <v>33313</v>
      </c>
      <c r="L4438" t="s">
        <v>33314</v>
      </c>
      <c r="M4438">
        <v>31600</v>
      </c>
      <c r="N4438" t="s">
        <v>33315</v>
      </c>
      <c r="O4438" t="s">
        <v>3183</v>
      </c>
      <c r="P4438" t="s">
        <v>5874</v>
      </c>
      <c r="Q4438" t="s">
        <v>32388</v>
      </c>
      <c r="T4438" t="s">
        <v>2407</v>
      </c>
      <c r="U4438">
        <v>33540</v>
      </c>
      <c r="Z4438" s="4"/>
    </row>
    <row r="4439" spans="1:30" ht="12.75" customHeight="1" x14ac:dyDescent="0.2">
      <c r="A4439">
        <v>7171</v>
      </c>
      <c r="B4439" t="s">
        <v>19</v>
      </c>
      <c r="C4439" t="s">
        <v>389</v>
      </c>
      <c r="D4439" t="s">
        <v>8904</v>
      </c>
      <c r="E4439" t="s">
        <v>584</v>
      </c>
      <c r="F4439" t="s">
        <v>8905</v>
      </c>
      <c r="G4439">
        <v>14490</v>
      </c>
      <c r="H4439" t="s">
        <v>8906</v>
      </c>
      <c r="L4439" t="s">
        <v>8907</v>
      </c>
      <c r="M4439">
        <v>14400</v>
      </c>
      <c r="N4439" t="s">
        <v>8908</v>
      </c>
      <c r="O4439" t="s">
        <v>19</v>
      </c>
      <c r="P4439" t="s">
        <v>19</v>
      </c>
      <c r="T4439" t="s">
        <v>368</v>
      </c>
      <c r="U4439">
        <v>14468</v>
      </c>
      <c r="Z4439" s="4"/>
    </row>
    <row r="4440" spans="1:30" ht="12.75" customHeight="1" x14ac:dyDescent="0.2">
      <c r="A4440">
        <v>4275</v>
      </c>
      <c r="B4440" t="s">
        <v>19</v>
      </c>
      <c r="C4440" t="s">
        <v>95</v>
      </c>
      <c r="D4440" t="s">
        <v>3732</v>
      </c>
      <c r="E4440" t="s">
        <v>200</v>
      </c>
      <c r="F4440" t="s">
        <v>3733</v>
      </c>
      <c r="G4440">
        <v>50150</v>
      </c>
      <c r="H4440" t="s">
        <v>3734</v>
      </c>
      <c r="I4440">
        <v>609069727</v>
      </c>
      <c r="L4440" t="s">
        <v>19</v>
      </c>
      <c r="N4440" t="s">
        <v>19</v>
      </c>
      <c r="O4440" t="s">
        <v>91</v>
      </c>
      <c r="P4440" t="s">
        <v>366</v>
      </c>
      <c r="Q4440" t="s">
        <v>3735</v>
      </c>
      <c r="R4440" t="s">
        <v>33</v>
      </c>
      <c r="T4440" t="s">
        <v>368</v>
      </c>
      <c r="U4440">
        <v>50625</v>
      </c>
      <c r="Z4440" s="4"/>
    </row>
    <row r="4441" spans="1:30" ht="12.75" customHeight="1" x14ac:dyDescent="0.2">
      <c r="A4441">
        <v>10848</v>
      </c>
      <c r="B4441" t="s">
        <v>19</v>
      </c>
      <c r="C4441" t="s">
        <v>35</v>
      </c>
      <c r="D4441" t="s">
        <v>14086</v>
      </c>
      <c r="E4441" t="s">
        <v>19</v>
      </c>
      <c r="F4441" t="s">
        <v>14087</v>
      </c>
      <c r="G4441">
        <v>19200</v>
      </c>
      <c r="H4441" t="s">
        <v>14088</v>
      </c>
      <c r="I4441" t="s">
        <v>14089</v>
      </c>
      <c r="J4441" t="s">
        <v>14090</v>
      </c>
      <c r="K4441" t="s">
        <v>14091</v>
      </c>
      <c r="L4441" t="s">
        <v>19</v>
      </c>
      <c r="N4441" t="s">
        <v>19</v>
      </c>
      <c r="O4441" t="s">
        <v>46</v>
      </c>
      <c r="P4441" t="s">
        <v>953</v>
      </c>
      <c r="Q4441" t="s">
        <v>14092</v>
      </c>
      <c r="T4441" t="s">
        <v>955</v>
      </c>
      <c r="U4441">
        <v>19002</v>
      </c>
      <c r="Z4441" s="4"/>
    </row>
    <row r="4442" spans="1:30" ht="12.75" customHeight="1" x14ac:dyDescent="0.2">
      <c r="A4442">
        <v>24452</v>
      </c>
      <c r="B4442" t="s">
        <v>19</v>
      </c>
      <c r="C4442" t="s">
        <v>35</v>
      </c>
      <c r="D4442" t="s">
        <v>33316</v>
      </c>
      <c r="E4442" t="s">
        <v>999</v>
      </c>
      <c r="F4442" t="s">
        <v>25534</v>
      </c>
      <c r="G4442">
        <v>7150</v>
      </c>
      <c r="H4442" t="s">
        <v>33317</v>
      </c>
      <c r="I4442" t="s">
        <v>33318</v>
      </c>
      <c r="J4442" t="s">
        <v>33319</v>
      </c>
      <c r="K4442" t="s">
        <v>33320</v>
      </c>
      <c r="L4442" t="s">
        <v>25534</v>
      </c>
      <c r="M4442">
        <v>7150</v>
      </c>
      <c r="N4442" t="s">
        <v>33321</v>
      </c>
      <c r="O4442" t="s">
        <v>46</v>
      </c>
      <c r="P4442" t="s">
        <v>7053</v>
      </c>
      <c r="Q4442" t="s">
        <v>26448</v>
      </c>
      <c r="T4442" t="s">
        <v>6590</v>
      </c>
      <c r="U4442">
        <v>7126</v>
      </c>
      <c r="Z4442" s="4"/>
    </row>
    <row r="4443" spans="1:30" ht="12.75" customHeight="1" x14ac:dyDescent="0.2">
      <c r="A4443">
        <v>10244</v>
      </c>
      <c r="B4443" t="s">
        <v>19</v>
      </c>
      <c r="C4443" t="s">
        <v>19</v>
      </c>
      <c r="D4443" t="s">
        <v>14093</v>
      </c>
      <c r="E4443" t="s">
        <v>419</v>
      </c>
      <c r="F4443" t="s">
        <v>14094</v>
      </c>
      <c r="G4443">
        <v>7160</v>
      </c>
      <c r="H4443" t="s">
        <v>14095</v>
      </c>
      <c r="I4443">
        <v>628300672</v>
      </c>
      <c r="K4443" t="s">
        <v>14096</v>
      </c>
      <c r="L4443" t="s">
        <v>19</v>
      </c>
      <c r="N4443" t="s">
        <v>19</v>
      </c>
      <c r="O4443" t="s">
        <v>6183</v>
      </c>
      <c r="P4443" t="s">
        <v>7053</v>
      </c>
      <c r="Q4443" t="s">
        <v>14097</v>
      </c>
      <c r="T4443" t="s">
        <v>5561</v>
      </c>
      <c r="U4443">
        <v>7248</v>
      </c>
      <c r="Z4443" s="4"/>
    </row>
    <row r="4444" spans="1:30" ht="12.75" customHeight="1" x14ac:dyDescent="0.2">
      <c r="A4444">
        <v>17200</v>
      </c>
      <c r="B4444" t="s">
        <v>19</v>
      </c>
      <c r="C4444" t="s">
        <v>35</v>
      </c>
      <c r="D4444" t="s">
        <v>24083</v>
      </c>
      <c r="E4444" t="s">
        <v>13132</v>
      </c>
      <c r="F4444" t="s">
        <v>24084</v>
      </c>
      <c r="G4444">
        <v>14380</v>
      </c>
      <c r="H4444" t="s">
        <v>24085</v>
      </c>
      <c r="I4444">
        <v>662727317</v>
      </c>
      <c r="K4444" t="s">
        <v>24086</v>
      </c>
      <c r="L4444" t="s">
        <v>24084</v>
      </c>
      <c r="M4444">
        <v>14380</v>
      </c>
      <c r="N4444" t="s">
        <v>24087</v>
      </c>
      <c r="O4444" t="s">
        <v>46</v>
      </c>
      <c r="P4444" t="s">
        <v>366</v>
      </c>
      <c r="Q4444" t="s">
        <v>16394</v>
      </c>
      <c r="T4444" t="s">
        <v>368</v>
      </c>
      <c r="U4444">
        <v>14352</v>
      </c>
      <c r="Z4444" s="4"/>
    </row>
    <row r="4445" spans="1:30" ht="12.75" customHeight="1" x14ac:dyDescent="0.2">
      <c r="A4445">
        <v>24883</v>
      </c>
      <c r="B4445" t="s">
        <v>3736</v>
      </c>
      <c r="C4445" t="s">
        <v>51</v>
      </c>
      <c r="D4445" t="s">
        <v>33322</v>
      </c>
      <c r="E4445" t="s">
        <v>1284</v>
      </c>
      <c r="F4445" t="s">
        <v>33323</v>
      </c>
      <c r="G4445">
        <v>61570</v>
      </c>
      <c r="H4445" t="s">
        <v>33324</v>
      </c>
      <c r="J4445" t="s">
        <v>33325</v>
      </c>
      <c r="K4445" t="s">
        <v>33326</v>
      </c>
      <c r="L4445" t="s">
        <v>19</v>
      </c>
      <c r="N4445" t="s">
        <v>19</v>
      </c>
      <c r="O4445" t="s">
        <v>365</v>
      </c>
      <c r="P4445" t="s">
        <v>5760</v>
      </c>
      <c r="Q4445" t="s">
        <v>30883</v>
      </c>
      <c r="T4445" t="s">
        <v>58</v>
      </c>
      <c r="U4445">
        <v>61249</v>
      </c>
      <c r="Z4445" s="4"/>
    </row>
    <row r="4446" spans="1:30" ht="12.75" customHeight="1" x14ac:dyDescent="0.2">
      <c r="A4446">
        <v>1946</v>
      </c>
      <c r="B4446" t="s">
        <v>19</v>
      </c>
      <c r="C4446" t="s">
        <v>20</v>
      </c>
      <c r="D4446" t="s">
        <v>3737</v>
      </c>
      <c r="E4446" t="s">
        <v>3738</v>
      </c>
      <c r="F4446" t="s">
        <v>3739</v>
      </c>
      <c r="G4446">
        <v>59236</v>
      </c>
      <c r="H4446" t="s">
        <v>3740</v>
      </c>
      <c r="I4446" t="s">
        <v>3741</v>
      </c>
      <c r="J4446" t="s">
        <v>3742</v>
      </c>
      <c r="K4446" t="s">
        <v>3743</v>
      </c>
      <c r="M4446" t="s">
        <v>19</v>
      </c>
      <c r="O4446" t="s">
        <v>19</v>
      </c>
      <c r="P4446" t="s">
        <v>3737</v>
      </c>
      <c r="Q4446" t="s">
        <v>65</v>
      </c>
      <c r="R4446" t="s">
        <v>3744</v>
      </c>
      <c r="S4446" t="s">
        <v>33</v>
      </c>
      <c r="U4446" t="s">
        <v>1807</v>
      </c>
      <c r="V4446">
        <v>59252</v>
      </c>
      <c r="Z4446" s="4"/>
    </row>
    <row r="4447" spans="1:30" ht="12.75" customHeight="1" x14ac:dyDescent="0.2">
      <c r="A4447">
        <v>4261</v>
      </c>
      <c r="B4447" t="s">
        <v>19</v>
      </c>
      <c r="C4447" t="s">
        <v>68</v>
      </c>
      <c r="D4447" t="s">
        <v>3737</v>
      </c>
      <c r="E4447" t="s">
        <v>19</v>
      </c>
      <c r="F4447" t="s">
        <v>3745</v>
      </c>
      <c r="G4447">
        <v>85670</v>
      </c>
      <c r="H4447" t="s">
        <v>3746</v>
      </c>
      <c r="J4447" t="s">
        <v>3747</v>
      </c>
      <c r="K4447" t="s">
        <v>3748</v>
      </c>
      <c r="L4447" t="s">
        <v>19</v>
      </c>
      <c r="N4447" t="s">
        <v>19</v>
      </c>
      <c r="O4447" t="s">
        <v>767</v>
      </c>
      <c r="P4447" t="s">
        <v>179</v>
      </c>
      <c r="Q4447" t="s">
        <v>895</v>
      </c>
      <c r="R4447" t="s">
        <v>33</v>
      </c>
      <c r="T4447" t="s">
        <v>75</v>
      </c>
      <c r="U4447">
        <v>85204</v>
      </c>
      <c r="Z4447" s="4"/>
    </row>
    <row r="4448" spans="1:30" ht="12.75" customHeight="1" x14ac:dyDescent="0.2">
      <c r="A4448">
        <v>15022</v>
      </c>
      <c r="B4448" t="s">
        <v>19</v>
      </c>
      <c r="C4448" t="s">
        <v>35</v>
      </c>
      <c r="D4448" t="s">
        <v>3737</v>
      </c>
      <c r="E4448" t="s">
        <v>19</v>
      </c>
      <c r="F4448" t="s">
        <v>19127</v>
      </c>
      <c r="G4448">
        <v>78760</v>
      </c>
      <c r="H4448" t="s">
        <v>19128</v>
      </c>
      <c r="J4448" t="s">
        <v>19129</v>
      </c>
      <c r="K4448" t="s">
        <v>19130</v>
      </c>
      <c r="L4448" t="s">
        <v>19</v>
      </c>
      <c r="N4448" t="s">
        <v>19</v>
      </c>
      <c r="O4448" t="s">
        <v>12427</v>
      </c>
      <c r="P4448" t="s">
        <v>3438</v>
      </c>
      <c r="Q4448" t="s">
        <v>17674</v>
      </c>
      <c r="T4448" t="s">
        <v>1853</v>
      </c>
      <c r="U4448">
        <v>78321</v>
      </c>
      <c r="Z4448" s="4"/>
    </row>
    <row r="4449" spans="1:30" ht="12.75" customHeight="1" x14ac:dyDescent="0.2">
      <c r="A4449">
        <v>25513</v>
      </c>
      <c r="B4449" t="s">
        <v>19</v>
      </c>
      <c r="C4449" t="s">
        <v>35</v>
      </c>
      <c r="D4449" t="s">
        <v>3737</v>
      </c>
      <c r="E4449" t="s">
        <v>1841</v>
      </c>
      <c r="F4449" t="s">
        <v>33327</v>
      </c>
      <c r="G4449">
        <v>19170</v>
      </c>
      <c r="H4449" t="s">
        <v>33328</v>
      </c>
      <c r="J4449">
        <v>669399666</v>
      </c>
      <c r="K4449" t="s">
        <v>33329</v>
      </c>
      <c r="L4449" t="s">
        <v>33327</v>
      </c>
      <c r="M4449">
        <v>19170</v>
      </c>
      <c r="N4449" t="s">
        <v>33330</v>
      </c>
      <c r="O4449" t="s">
        <v>46</v>
      </c>
      <c r="P4449" t="s">
        <v>953</v>
      </c>
      <c r="Q4449" t="s">
        <v>25536</v>
      </c>
      <c r="T4449" t="s">
        <v>955</v>
      </c>
      <c r="U4449">
        <v>19160</v>
      </c>
    </row>
    <row r="4450" spans="1:30" ht="12.75" customHeight="1" x14ac:dyDescent="0.2">
      <c r="A4450">
        <v>1440</v>
      </c>
      <c r="B4450" t="s">
        <v>19</v>
      </c>
      <c r="C4450" t="s">
        <v>35</v>
      </c>
      <c r="D4450" t="s">
        <v>3749</v>
      </c>
      <c r="E4450" t="s">
        <v>3750</v>
      </c>
      <c r="F4450" t="s">
        <v>3751</v>
      </c>
      <c r="G4450">
        <v>85700</v>
      </c>
      <c r="H4450" t="s">
        <v>3752</v>
      </c>
      <c r="J4450" t="s">
        <v>3753</v>
      </c>
      <c r="K4450" t="s">
        <v>3754</v>
      </c>
      <c r="L4450" t="s">
        <v>19</v>
      </c>
      <c r="N4450" t="s">
        <v>19</v>
      </c>
      <c r="O4450" t="s">
        <v>19</v>
      </c>
      <c r="P4450" t="s">
        <v>19</v>
      </c>
      <c r="T4450" t="s">
        <v>288</v>
      </c>
      <c r="U4450">
        <v>85254</v>
      </c>
    </row>
    <row r="4451" spans="1:30" ht="12.75" customHeight="1" x14ac:dyDescent="0.2">
      <c r="A4451">
        <v>19383</v>
      </c>
      <c r="B4451" t="s">
        <v>19</v>
      </c>
      <c r="C4451" t="s">
        <v>51</v>
      </c>
      <c r="D4451" t="s">
        <v>3749</v>
      </c>
      <c r="E4451" t="s">
        <v>495</v>
      </c>
      <c r="F4451" t="s">
        <v>632</v>
      </c>
      <c r="G4451">
        <v>35530</v>
      </c>
      <c r="H4451" t="s">
        <v>28698</v>
      </c>
      <c r="J4451">
        <v>681032093</v>
      </c>
      <c r="K4451" t="s">
        <v>28699</v>
      </c>
      <c r="L4451" t="s">
        <v>19</v>
      </c>
      <c r="N4451" t="s">
        <v>19</v>
      </c>
      <c r="O4451" t="s">
        <v>438</v>
      </c>
      <c r="P4451" t="s">
        <v>169</v>
      </c>
      <c r="Q4451" t="s">
        <v>23129</v>
      </c>
      <c r="T4451" t="s">
        <v>101</v>
      </c>
      <c r="U4451">
        <v>35207</v>
      </c>
    </row>
    <row r="4452" spans="1:30" s="1" customFormat="1" ht="12.75" customHeight="1" x14ac:dyDescent="0.2">
      <c r="A4452">
        <v>8934</v>
      </c>
      <c r="B4452" t="s">
        <v>8909</v>
      </c>
      <c r="C4452" t="s">
        <v>95</v>
      </c>
      <c r="D4452" t="s">
        <v>14098</v>
      </c>
      <c r="E4452" t="s">
        <v>8760</v>
      </c>
      <c r="F4452" t="s">
        <v>8645</v>
      </c>
      <c r="G4452">
        <v>44240</v>
      </c>
      <c r="H4452" t="s">
        <v>14099</v>
      </c>
      <c r="I4452">
        <v>612793172</v>
      </c>
      <c r="J4452"/>
      <c r="K4452"/>
      <c r="L4452" t="s">
        <v>19</v>
      </c>
      <c r="M4452"/>
      <c r="N4452" t="s">
        <v>19</v>
      </c>
      <c r="O4452" t="s">
        <v>1168</v>
      </c>
      <c r="P4452" t="s">
        <v>416</v>
      </c>
      <c r="Q4452" t="s">
        <v>14100</v>
      </c>
      <c r="R4452" t="s">
        <v>33</v>
      </c>
      <c r="S4452"/>
      <c r="T4452" t="s">
        <v>125</v>
      </c>
      <c r="U4452">
        <v>44035</v>
      </c>
      <c r="V4452"/>
      <c r="W4452"/>
      <c r="X4452"/>
      <c r="Y4452" s="4"/>
      <c r="Z4452" s="6"/>
      <c r="AA4452"/>
      <c r="AB4452" s="4"/>
      <c r="AC4452"/>
      <c r="AD4452"/>
    </row>
    <row r="4453" spans="1:30" ht="12.75" customHeight="1" x14ac:dyDescent="0.2">
      <c r="A4453">
        <v>7064</v>
      </c>
      <c r="B4453" t="s">
        <v>19</v>
      </c>
      <c r="C4453" t="s">
        <v>20</v>
      </c>
      <c r="D4453" t="s">
        <v>8910</v>
      </c>
      <c r="E4453" t="s">
        <v>77</v>
      </c>
      <c r="F4453" t="s">
        <v>8911</v>
      </c>
      <c r="G4453">
        <v>37270</v>
      </c>
      <c r="H4453" t="s">
        <v>8912</v>
      </c>
      <c r="I4453" t="s">
        <v>8913</v>
      </c>
      <c r="K4453" t="s">
        <v>8914</v>
      </c>
      <c r="L4453" t="s">
        <v>8911</v>
      </c>
      <c r="M4453">
        <v>37270</v>
      </c>
      <c r="N4453" t="s">
        <v>8915</v>
      </c>
      <c r="O4453" t="s">
        <v>8916</v>
      </c>
      <c r="P4453" t="s">
        <v>207</v>
      </c>
      <c r="Q4453" t="s">
        <v>8917</v>
      </c>
      <c r="T4453" t="s">
        <v>244</v>
      </c>
      <c r="U4453">
        <v>37156</v>
      </c>
      <c r="AB4453" s="7"/>
      <c r="AC4453" s="1"/>
      <c r="AD4453" s="1"/>
    </row>
    <row r="4454" spans="1:30" ht="12.75" customHeight="1" x14ac:dyDescent="0.2">
      <c r="A4454">
        <v>25965</v>
      </c>
      <c r="B4454" t="s">
        <v>19</v>
      </c>
      <c r="C4454" t="s">
        <v>35</v>
      </c>
      <c r="D4454" t="s">
        <v>36672</v>
      </c>
      <c r="E4454" t="s">
        <v>2242</v>
      </c>
      <c r="F4454" t="s">
        <v>36673</v>
      </c>
      <c r="G4454">
        <v>58640</v>
      </c>
      <c r="H4454" t="s">
        <v>36674</v>
      </c>
      <c r="J4454" t="s">
        <v>36675</v>
      </c>
      <c r="K4454" t="s">
        <v>36676</v>
      </c>
      <c r="L4454" t="s">
        <v>19</v>
      </c>
      <c r="N4454" t="s">
        <v>19</v>
      </c>
      <c r="O4454" t="s">
        <v>13980</v>
      </c>
      <c r="P4454" t="s">
        <v>1759</v>
      </c>
      <c r="Q4454" t="s">
        <v>31052</v>
      </c>
      <c r="T4454" t="s">
        <v>209</v>
      </c>
      <c r="U4454">
        <v>58303</v>
      </c>
    </row>
    <row r="4455" spans="1:30" ht="12.75" customHeight="1" x14ac:dyDescent="0.2">
      <c r="A4455">
        <v>1941</v>
      </c>
      <c r="B4455" t="s">
        <v>19</v>
      </c>
      <c r="C4455" t="s">
        <v>113</v>
      </c>
      <c r="D4455" t="s">
        <v>3755</v>
      </c>
      <c r="E4455" t="s">
        <v>3756</v>
      </c>
      <c r="F4455" t="s">
        <v>3757</v>
      </c>
      <c r="G4455">
        <v>22140</v>
      </c>
      <c r="H4455" t="s">
        <v>1658</v>
      </c>
      <c r="I4455" t="s">
        <v>3758</v>
      </c>
      <c r="K4455" t="s">
        <v>3759</v>
      </c>
      <c r="L4455" t="s">
        <v>3760</v>
      </c>
      <c r="M4455" t="s">
        <v>19</v>
      </c>
      <c r="O4455" t="s">
        <v>71</v>
      </c>
      <c r="P4455" t="s">
        <v>3761</v>
      </c>
      <c r="Q4455" t="s">
        <v>295</v>
      </c>
      <c r="R4455" t="s">
        <v>47</v>
      </c>
      <c r="S4455" t="s">
        <v>3207</v>
      </c>
      <c r="T4455" t="s">
        <v>33</v>
      </c>
      <c r="V4455" t="s">
        <v>279</v>
      </c>
      <c r="W4455">
        <v>22004</v>
      </c>
    </row>
    <row r="4456" spans="1:30" ht="12.75" customHeight="1" x14ac:dyDescent="0.2">
      <c r="A4456">
        <v>17565</v>
      </c>
      <c r="B4456" t="s">
        <v>19</v>
      </c>
      <c r="C4456" t="s">
        <v>113</v>
      </c>
      <c r="D4456" t="s">
        <v>24088</v>
      </c>
      <c r="E4456" t="s">
        <v>2697</v>
      </c>
      <c r="F4456" t="s">
        <v>13460</v>
      </c>
      <c r="G4456">
        <v>23340</v>
      </c>
      <c r="H4456" t="s">
        <v>24089</v>
      </c>
      <c r="I4456">
        <v>555679780</v>
      </c>
      <c r="K4456" t="s">
        <v>24090</v>
      </c>
      <c r="L4456" t="s">
        <v>19</v>
      </c>
      <c r="N4456" t="s">
        <v>19</v>
      </c>
      <c r="O4456" t="s">
        <v>46</v>
      </c>
      <c r="P4456" t="s">
        <v>953</v>
      </c>
      <c r="Q4456" t="s">
        <v>20819</v>
      </c>
      <c r="T4456" t="s">
        <v>955</v>
      </c>
      <c r="U4456">
        <v>23090</v>
      </c>
    </row>
    <row r="4457" spans="1:30" ht="12.75" customHeight="1" x14ac:dyDescent="0.2">
      <c r="A4457">
        <v>18099</v>
      </c>
      <c r="B4457" t="s">
        <v>19</v>
      </c>
      <c r="C4457" t="s">
        <v>35</v>
      </c>
      <c r="D4457" t="s">
        <v>24088</v>
      </c>
      <c r="E4457" t="s">
        <v>1779</v>
      </c>
      <c r="F4457" t="s">
        <v>2397</v>
      </c>
      <c r="G4457">
        <v>56660</v>
      </c>
      <c r="H4457" t="s">
        <v>24091</v>
      </c>
      <c r="J4457">
        <v>626219012</v>
      </c>
      <c r="L4457" t="s">
        <v>9395</v>
      </c>
      <c r="M4457">
        <v>56420</v>
      </c>
      <c r="N4457" t="s">
        <v>4084</v>
      </c>
      <c r="O4457" t="s">
        <v>24092</v>
      </c>
      <c r="P4457" t="s">
        <v>46</v>
      </c>
      <c r="Q4457" t="s">
        <v>3228</v>
      </c>
      <c r="R4457" t="s">
        <v>20819</v>
      </c>
      <c r="U4457" t="s">
        <v>49</v>
      </c>
      <c r="V4457">
        <v>56222</v>
      </c>
    </row>
    <row r="4458" spans="1:30" ht="12.75" customHeight="1" x14ac:dyDescent="0.2">
      <c r="A4458">
        <v>16310</v>
      </c>
      <c r="B4458" t="s">
        <v>19</v>
      </c>
      <c r="C4458" t="s">
        <v>1864</v>
      </c>
      <c r="D4458" t="s">
        <v>24093</v>
      </c>
      <c r="E4458" t="s">
        <v>24094</v>
      </c>
      <c r="F4458" t="s">
        <v>24095</v>
      </c>
      <c r="G4458">
        <v>53970</v>
      </c>
      <c r="H4458" t="s">
        <v>2544</v>
      </c>
      <c r="J4458" t="s">
        <v>24096</v>
      </c>
      <c r="K4458" t="s">
        <v>24097</v>
      </c>
      <c r="L4458" t="s">
        <v>19</v>
      </c>
      <c r="N4458" t="s">
        <v>19</v>
      </c>
      <c r="O4458" t="s">
        <v>46</v>
      </c>
      <c r="P4458" t="s">
        <v>92</v>
      </c>
      <c r="Q4458" t="s">
        <v>21384</v>
      </c>
      <c r="T4458" t="s">
        <v>94</v>
      </c>
      <c r="U4458">
        <v>53157</v>
      </c>
    </row>
    <row r="4459" spans="1:30" ht="12.75" customHeight="1" x14ac:dyDescent="0.2">
      <c r="A4459">
        <v>1277</v>
      </c>
      <c r="B4459" t="s">
        <v>19</v>
      </c>
      <c r="C4459" t="s">
        <v>35</v>
      </c>
      <c r="D4459" t="s">
        <v>3762</v>
      </c>
      <c r="E4459" t="s">
        <v>97</v>
      </c>
      <c r="F4459" t="s">
        <v>3763</v>
      </c>
      <c r="G4459">
        <v>67115</v>
      </c>
      <c r="H4459" t="s">
        <v>3764</v>
      </c>
      <c r="I4459" t="s">
        <v>3765</v>
      </c>
      <c r="L4459" t="s">
        <v>19</v>
      </c>
      <c r="N4459" t="s">
        <v>19</v>
      </c>
      <c r="O4459" t="s">
        <v>19</v>
      </c>
      <c r="P4459" t="s">
        <v>19</v>
      </c>
      <c r="T4459" t="s">
        <v>359</v>
      </c>
      <c r="U4459">
        <v>67378</v>
      </c>
    </row>
    <row r="4460" spans="1:30" ht="12.75" customHeight="1" x14ac:dyDescent="0.2">
      <c r="A4460">
        <v>24002</v>
      </c>
      <c r="B4460" t="s">
        <v>19</v>
      </c>
      <c r="C4460" t="s">
        <v>35</v>
      </c>
      <c r="D4460" t="s">
        <v>33331</v>
      </c>
      <c r="E4460" t="s">
        <v>33332</v>
      </c>
      <c r="F4460" t="s">
        <v>33333</v>
      </c>
      <c r="G4460">
        <v>56500</v>
      </c>
      <c r="H4460" t="s">
        <v>33334</v>
      </c>
      <c r="I4460">
        <v>642585539</v>
      </c>
      <c r="K4460" t="s">
        <v>33335</v>
      </c>
      <c r="L4460" t="s">
        <v>19</v>
      </c>
      <c r="N4460" t="s">
        <v>19</v>
      </c>
      <c r="O4460" t="s">
        <v>17195</v>
      </c>
      <c r="P4460" t="s">
        <v>3228</v>
      </c>
      <c r="Q4460" t="s">
        <v>16157</v>
      </c>
      <c r="T4460" t="s">
        <v>49</v>
      </c>
      <c r="U4460">
        <v>56017</v>
      </c>
    </row>
    <row r="4461" spans="1:30" ht="12.75" customHeight="1" x14ac:dyDescent="0.2">
      <c r="A4461">
        <v>26580</v>
      </c>
      <c r="B4461" t="s">
        <v>19</v>
      </c>
      <c r="C4461" t="s">
        <v>51</v>
      </c>
      <c r="D4461" t="s">
        <v>36677</v>
      </c>
      <c r="E4461" t="s">
        <v>19</v>
      </c>
      <c r="F4461" t="s">
        <v>10133</v>
      </c>
      <c r="G4461">
        <v>56230</v>
      </c>
      <c r="H4461" t="s">
        <v>36678</v>
      </c>
      <c r="L4461" t="s">
        <v>19</v>
      </c>
      <c r="N4461" t="s">
        <v>19</v>
      </c>
      <c r="O4461" t="s">
        <v>46</v>
      </c>
      <c r="P4461" t="s">
        <v>3228</v>
      </c>
      <c r="Q4461" t="s">
        <v>32107</v>
      </c>
      <c r="T4461" t="s">
        <v>49</v>
      </c>
      <c r="U4461">
        <v>56108</v>
      </c>
    </row>
    <row r="4462" spans="1:30" ht="12.75" customHeight="1" x14ac:dyDescent="0.2">
      <c r="A4462">
        <v>9449</v>
      </c>
      <c r="B4462" t="s">
        <v>19</v>
      </c>
      <c r="C4462" t="s">
        <v>6566</v>
      </c>
      <c r="D4462" t="s">
        <v>14101</v>
      </c>
      <c r="E4462" t="s">
        <v>14102</v>
      </c>
      <c r="F4462" t="s">
        <v>14103</v>
      </c>
      <c r="G4462">
        <v>35440</v>
      </c>
      <c r="H4462" t="s">
        <v>3624</v>
      </c>
      <c r="I4462" t="s">
        <v>14104</v>
      </c>
      <c r="J4462" t="s">
        <v>14105</v>
      </c>
      <c r="K4462" t="s">
        <v>14106</v>
      </c>
      <c r="L4462" t="s">
        <v>19</v>
      </c>
      <c r="N4462" t="s">
        <v>19</v>
      </c>
      <c r="O4462" t="s">
        <v>232</v>
      </c>
      <c r="P4462" t="s">
        <v>439</v>
      </c>
      <c r="Q4462" t="s">
        <v>13178</v>
      </c>
      <c r="T4462" t="s">
        <v>171</v>
      </c>
      <c r="U4462">
        <v>35128</v>
      </c>
    </row>
    <row r="4463" spans="1:30" ht="12.75" customHeight="1" x14ac:dyDescent="0.2">
      <c r="A4463">
        <v>17227</v>
      </c>
      <c r="B4463" t="s">
        <v>3766</v>
      </c>
      <c r="C4463" t="s">
        <v>51</v>
      </c>
      <c r="D4463" t="s">
        <v>24098</v>
      </c>
      <c r="E4463" t="s">
        <v>24099</v>
      </c>
      <c r="F4463" t="s">
        <v>19551</v>
      </c>
      <c r="G4463">
        <v>50750</v>
      </c>
      <c r="H4463" t="s">
        <v>24100</v>
      </c>
      <c r="J4463">
        <v>670498366</v>
      </c>
      <c r="L4463" t="s">
        <v>19</v>
      </c>
      <c r="N4463" t="s">
        <v>19</v>
      </c>
      <c r="O4463" t="s">
        <v>21424</v>
      </c>
      <c r="P4463" t="s">
        <v>366</v>
      </c>
      <c r="Q4463" t="s">
        <v>21384</v>
      </c>
      <c r="T4463" t="s">
        <v>368</v>
      </c>
      <c r="U4463">
        <v>50159</v>
      </c>
    </row>
    <row r="4464" spans="1:30" ht="12.75" customHeight="1" x14ac:dyDescent="0.2">
      <c r="A4464">
        <v>3075</v>
      </c>
      <c r="B4464" t="s">
        <v>19</v>
      </c>
      <c r="C4464" t="s">
        <v>3767</v>
      </c>
      <c r="D4464" t="s">
        <v>3768</v>
      </c>
      <c r="E4464" t="s">
        <v>3769</v>
      </c>
      <c r="F4464" t="s">
        <v>3770</v>
      </c>
      <c r="G4464">
        <v>50330</v>
      </c>
      <c r="H4464" t="s">
        <v>3771</v>
      </c>
      <c r="I4464" t="s">
        <v>3772</v>
      </c>
      <c r="K4464" t="s">
        <v>3773</v>
      </c>
      <c r="L4464" t="s">
        <v>19</v>
      </c>
      <c r="N4464" t="s">
        <v>3774</v>
      </c>
      <c r="O4464" t="s">
        <v>449</v>
      </c>
      <c r="P4464" t="s">
        <v>47</v>
      </c>
      <c r="Q4464" t="s">
        <v>974</v>
      </c>
      <c r="R4464" t="s">
        <v>33</v>
      </c>
      <c r="T4464" t="s">
        <v>368</v>
      </c>
      <c r="U4464">
        <v>50432</v>
      </c>
    </row>
    <row r="4465" spans="1:30" ht="12.75" customHeight="1" x14ac:dyDescent="0.2">
      <c r="A4465">
        <v>1707</v>
      </c>
      <c r="B4465" t="s">
        <v>19</v>
      </c>
      <c r="C4465" t="s">
        <v>307</v>
      </c>
      <c r="D4465" t="s">
        <v>3775</v>
      </c>
      <c r="E4465" t="s">
        <v>3776</v>
      </c>
      <c r="F4465" t="s">
        <v>3777</v>
      </c>
      <c r="G4465">
        <v>53700</v>
      </c>
      <c r="H4465" t="s">
        <v>3778</v>
      </c>
      <c r="J4465" t="s">
        <v>3779</v>
      </c>
      <c r="K4465" t="s">
        <v>3780</v>
      </c>
      <c r="L4465" t="s">
        <v>19</v>
      </c>
      <c r="N4465" t="s">
        <v>19</v>
      </c>
      <c r="O4465" t="s">
        <v>3781</v>
      </c>
      <c r="P4465" t="s">
        <v>92</v>
      </c>
      <c r="Q4465" t="s">
        <v>3782</v>
      </c>
      <c r="T4465" t="s">
        <v>94</v>
      </c>
      <c r="U4465">
        <v>53139</v>
      </c>
    </row>
    <row r="4466" spans="1:30" ht="12.75" customHeight="1" x14ac:dyDescent="0.2">
      <c r="A4466">
        <v>1707</v>
      </c>
      <c r="B4466" t="s">
        <v>19</v>
      </c>
      <c r="C4466" t="s">
        <v>307</v>
      </c>
      <c r="D4466" t="s">
        <v>3775</v>
      </c>
      <c r="E4466" t="s">
        <v>3776</v>
      </c>
      <c r="F4466" t="s">
        <v>3777</v>
      </c>
      <c r="G4466">
        <v>53700</v>
      </c>
      <c r="H4466" t="s">
        <v>3778</v>
      </c>
      <c r="J4466" t="s">
        <v>3779</v>
      </c>
      <c r="K4466" t="s">
        <v>3780</v>
      </c>
      <c r="L4466" t="s">
        <v>19</v>
      </c>
      <c r="N4466" t="s">
        <v>19</v>
      </c>
      <c r="O4466" t="s">
        <v>3781</v>
      </c>
      <c r="P4466" t="s">
        <v>92</v>
      </c>
      <c r="Q4466" t="s">
        <v>3783</v>
      </c>
      <c r="R4466" t="s">
        <v>33</v>
      </c>
      <c r="T4466" t="s">
        <v>94</v>
      </c>
      <c r="U4466">
        <v>53139</v>
      </c>
    </row>
    <row r="4467" spans="1:30" ht="12.75" customHeight="1" x14ac:dyDescent="0.2">
      <c r="A4467">
        <v>22869</v>
      </c>
      <c r="B4467" t="s">
        <v>19</v>
      </c>
      <c r="C4467" t="s">
        <v>35</v>
      </c>
      <c r="D4467" t="s">
        <v>28700</v>
      </c>
      <c r="E4467" t="s">
        <v>28701</v>
      </c>
      <c r="F4467" t="s">
        <v>4727</v>
      </c>
      <c r="G4467">
        <v>22230</v>
      </c>
      <c r="H4467" t="s">
        <v>28702</v>
      </c>
      <c r="I4467">
        <v>622194368</v>
      </c>
      <c r="K4467" t="s">
        <v>28703</v>
      </c>
      <c r="L4467" t="s">
        <v>28704</v>
      </c>
      <c r="M4467">
        <v>84810</v>
      </c>
      <c r="N4467" t="s">
        <v>28705</v>
      </c>
      <c r="O4467" t="s">
        <v>46</v>
      </c>
      <c r="P4467" t="s">
        <v>1604</v>
      </c>
      <c r="Q4467" t="s">
        <v>27198</v>
      </c>
      <c r="T4467" t="s">
        <v>83</v>
      </c>
      <c r="U4467">
        <v>22062</v>
      </c>
    </row>
    <row r="4468" spans="1:30" ht="12.75" customHeight="1" x14ac:dyDescent="0.2">
      <c r="A4468">
        <v>25821</v>
      </c>
      <c r="B4468" t="s">
        <v>19</v>
      </c>
      <c r="C4468" t="s">
        <v>51</v>
      </c>
      <c r="D4468" t="s">
        <v>36679</v>
      </c>
      <c r="E4468" t="s">
        <v>2114</v>
      </c>
      <c r="F4468" t="s">
        <v>6688</v>
      </c>
      <c r="G4468">
        <v>14410</v>
      </c>
      <c r="H4468" t="s">
        <v>36680</v>
      </c>
      <c r="J4468">
        <v>613115657</v>
      </c>
      <c r="K4468" t="s">
        <v>36681</v>
      </c>
      <c r="L4468" t="s">
        <v>19</v>
      </c>
      <c r="N4468" t="s">
        <v>19</v>
      </c>
      <c r="O4468" t="s">
        <v>46</v>
      </c>
      <c r="P4468" t="s">
        <v>366</v>
      </c>
      <c r="Q4468" t="s">
        <v>30766</v>
      </c>
      <c r="T4468" t="s">
        <v>368</v>
      </c>
      <c r="U4468">
        <v>14726</v>
      </c>
    </row>
    <row r="4469" spans="1:30" ht="12.75" customHeight="1" x14ac:dyDescent="0.2">
      <c r="A4469">
        <v>19118</v>
      </c>
      <c r="B4469" t="s">
        <v>19</v>
      </c>
      <c r="C4469" t="s">
        <v>35</v>
      </c>
      <c r="D4469" t="s">
        <v>24101</v>
      </c>
      <c r="E4469" t="s">
        <v>1820</v>
      </c>
      <c r="F4469" t="s">
        <v>8728</v>
      </c>
      <c r="G4469">
        <v>29770</v>
      </c>
      <c r="H4469" t="s">
        <v>24102</v>
      </c>
      <c r="J4469" t="s">
        <v>24103</v>
      </c>
      <c r="K4469" t="s">
        <v>8732</v>
      </c>
      <c r="L4469" t="s">
        <v>19</v>
      </c>
      <c r="N4469" t="s">
        <v>19</v>
      </c>
      <c r="O4469" t="s">
        <v>46</v>
      </c>
      <c r="P4469" t="s">
        <v>2736</v>
      </c>
      <c r="Q4469" t="s">
        <v>24104</v>
      </c>
      <c r="T4469" t="s">
        <v>648</v>
      </c>
      <c r="U4469">
        <v>29168</v>
      </c>
    </row>
    <row r="4470" spans="1:30" ht="12.75" customHeight="1" x14ac:dyDescent="0.2">
      <c r="A4470">
        <v>24608</v>
      </c>
      <c r="B4470" t="s">
        <v>14107</v>
      </c>
      <c r="C4470" t="s">
        <v>35</v>
      </c>
      <c r="D4470" t="s">
        <v>33336</v>
      </c>
      <c r="E4470" t="s">
        <v>23082</v>
      </c>
      <c r="F4470" t="s">
        <v>33337</v>
      </c>
      <c r="G4470">
        <v>14210</v>
      </c>
      <c r="H4470" t="s">
        <v>33338</v>
      </c>
      <c r="I4470">
        <v>607642221</v>
      </c>
      <c r="K4470" t="s">
        <v>33339</v>
      </c>
      <c r="L4470" t="s">
        <v>33337</v>
      </c>
      <c r="M4470">
        <v>14210</v>
      </c>
      <c r="N4470" t="s">
        <v>33340</v>
      </c>
      <c r="O4470" t="s">
        <v>19</v>
      </c>
      <c r="P4470" t="s">
        <v>19</v>
      </c>
      <c r="T4470" t="s">
        <v>368</v>
      </c>
      <c r="U4470">
        <v>14713</v>
      </c>
    </row>
    <row r="4471" spans="1:30" ht="12.75" customHeight="1" x14ac:dyDescent="0.2">
      <c r="A4471">
        <v>9261</v>
      </c>
      <c r="B4471" t="s">
        <v>19</v>
      </c>
      <c r="C4471" t="s">
        <v>35</v>
      </c>
      <c r="D4471" t="s">
        <v>14108</v>
      </c>
      <c r="E4471" t="s">
        <v>4206</v>
      </c>
      <c r="F4471" t="s">
        <v>14109</v>
      </c>
      <c r="G4471">
        <v>68700</v>
      </c>
      <c r="H4471" t="s">
        <v>14110</v>
      </c>
      <c r="J4471" t="s">
        <v>14111</v>
      </c>
      <c r="K4471" t="s">
        <v>14112</v>
      </c>
      <c r="L4471" t="s">
        <v>19</v>
      </c>
      <c r="N4471" t="s">
        <v>19</v>
      </c>
      <c r="O4471" t="s">
        <v>19</v>
      </c>
      <c r="P4471" t="s">
        <v>19</v>
      </c>
      <c r="T4471" t="s">
        <v>133</v>
      </c>
      <c r="U4471">
        <v>68359</v>
      </c>
    </row>
    <row r="4472" spans="1:30" ht="12.75" customHeight="1" x14ac:dyDescent="0.2">
      <c r="A4472">
        <v>10185</v>
      </c>
      <c r="B4472" t="s">
        <v>19</v>
      </c>
      <c r="C4472" t="s">
        <v>95</v>
      </c>
      <c r="D4472" t="s">
        <v>14113</v>
      </c>
      <c r="E4472" t="s">
        <v>1334</v>
      </c>
      <c r="F4472" t="s">
        <v>14114</v>
      </c>
      <c r="G4472">
        <v>24230</v>
      </c>
      <c r="H4472" t="s">
        <v>14115</v>
      </c>
      <c r="I4472" t="s">
        <v>14116</v>
      </c>
      <c r="J4472" t="s">
        <v>14117</v>
      </c>
      <c r="K4472" t="s">
        <v>14118</v>
      </c>
      <c r="L4472" t="s">
        <v>19</v>
      </c>
      <c r="N4472" t="s">
        <v>19</v>
      </c>
      <c r="O4472" t="s">
        <v>10910</v>
      </c>
      <c r="P4472" t="s">
        <v>10619</v>
      </c>
      <c r="Q4472" t="s">
        <v>12791</v>
      </c>
      <c r="T4472" t="s">
        <v>270</v>
      </c>
      <c r="U4472">
        <v>24514</v>
      </c>
    </row>
    <row r="4473" spans="1:30" ht="12.75" customHeight="1" x14ac:dyDescent="0.2">
      <c r="A4473">
        <v>10129</v>
      </c>
      <c r="B4473" t="s">
        <v>19</v>
      </c>
      <c r="C4473" t="s">
        <v>35</v>
      </c>
      <c r="D4473" t="s">
        <v>14119</v>
      </c>
      <c r="E4473" t="s">
        <v>3209</v>
      </c>
      <c r="F4473" t="s">
        <v>14120</v>
      </c>
      <c r="G4473">
        <v>23120</v>
      </c>
      <c r="H4473" t="s">
        <v>14121</v>
      </c>
      <c r="I4473" t="s">
        <v>14122</v>
      </c>
      <c r="J4473" t="s">
        <v>14123</v>
      </c>
      <c r="K4473" t="s">
        <v>14124</v>
      </c>
      <c r="L4473" t="s">
        <v>8725</v>
      </c>
      <c r="M4473">
        <v>23200</v>
      </c>
      <c r="N4473" t="s">
        <v>14125</v>
      </c>
      <c r="O4473" t="s">
        <v>12001</v>
      </c>
      <c r="P4473" t="s">
        <v>953</v>
      </c>
      <c r="Q4473" t="s">
        <v>13684</v>
      </c>
      <c r="T4473" t="s">
        <v>955</v>
      </c>
      <c r="U4473">
        <v>23257</v>
      </c>
    </row>
    <row r="4474" spans="1:30" ht="12.75" customHeight="1" x14ac:dyDescent="0.2">
      <c r="A4474">
        <v>17985</v>
      </c>
      <c r="B4474" t="s">
        <v>19</v>
      </c>
      <c r="C4474" t="s">
        <v>35</v>
      </c>
      <c r="D4474" t="s">
        <v>24105</v>
      </c>
      <c r="E4474" t="s">
        <v>495</v>
      </c>
      <c r="F4474" t="s">
        <v>24106</v>
      </c>
      <c r="G4474">
        <v>27680</v>
      </c>
      <c r="H4474" t="s">
        <v>24107</v>
      </c>
      <c r="J4474" t="s">
        <v>24108</v>
      </c>
      <c r="K4474" t="s">
        <v>24109</v>
      </c>
      <c r="L4474" t="s">
        <v>19</v>
      </c>
      <c r="N4474" t="s">
        <v>19</v>
      </c>
      <c r="O4474" t="s">
        <v>13763</v>
      </c>
      <c r="P4474" t="s">
        <v>11186</v>
      </c>
      <c r="Q4474" t="s">
        <v>21377</v>
      </c>
      <c r="T4474" t="s">
        <v>58</v>
      </c>
      <c r="U4474">
        <v>27686</v>
      </c>
    </row>
    <row r="4475" spans="1:30" ht="12.75" customHeight="1" x14ac:dyDescent="0.2">
      <c r="A4475">
        <v>7025</v>
      </c>
      <c r="B4475" t="s">
        <v>19</v>
      </c>
      <c r="C4475" t="s">
        <v>2188</v>
      </c>
      <c r="D4475" t="s">
        <v>8918</v>
      </c>
      <c r="E4475" t="s">
        <v>5981</v>
      </c>
      <c r="F4475" t="s">
        <v>8919</v>
      </c>
      <c r="G4475">
        <v>2260</v>
      </c>
      <c r="H4475" t="s">
        <v>8920</v>
      </c>
      <c r="J4475" t="s">
        <v>8921</v>
      </c>
      <c r="K4475" t="s">
        <v>8922</v>
      </c>
      <c r="L4475" t="s">
        <v>19</v>
      </c>
      <c r="N4475" t="s">
        <v>19</v>
      </c>
      <c r="O4475" t="s">
        <v>46</v>
      </c>
      <c r="P4475" t="s">
        <v>65</v>
      </c>
      <c r="Q4475" t="s">
        <v>6058</v>
      </c>
      <c r="R4475" t="s">
        <v>33</v>
      </c>
      <c r="T4475" t="s">
        <v>359</v>
      </c>
      <c r="U4475">
        <v>2418</v>
      </c>
    </row>
    <row r="4476" spans="1:30" ht="12.75" customHeight="1" x14ac:dyDescent="0.2">
      <c r="A4476">
        <v>11617</v>
      </c>
      <c r="B4476" t="s">
        <v>19</v>
      </c>
      <c r="C4476" t="s">
        <v>12635</v>
      </c>
      <c r="D4476" t="s">
        <v>8918</v>
      </c>
      <c r="E4476" t="s">
        <v>404</v>
      </c>
      <c r="F4476" t="s">
        <v>14126</v>
      </c>
      <c r="G4476">
        <v>61230</v>
      </c>
      <c r="H4476" t="s">
        <v>1150</v>
      </c>
      <c r="I4476" t="s">
        <v>14127</v>
      </c>
      <c r="J4476" t="s">
        <v>14128</v>
      </c>
      <c r="L4476" t="s">
        <v>19</v>
      </c>
      <c r="N4476" t="s">
        <v>19</v>
      </c>
      <c r="O4476" t="s">
        <v>2275</v>
      </c>
      <c r="P4476" t="s">
        <v>5760</v>
      </c>
      <c r="Q4476" t="s">
        <v>13847</v>
      </c>
      <c r="T4476" t="s">
        <v>58</v>
      </c>
      <c r="U4476">
        <v>61138</v>
      </c>
    </row>
    <row r="4477" spans="1:30" s="1" customFormat="1" ht="12.75" customHeight="1" x14ac:dyDescent="0.2">
      <c r="A4477">
        <v>16200</v>
      </c>
      <c r="B4477" t="s">
        <v>19</v>
      </c>
      <c r="C4477" t="s">
        <v>35</v>
      </c>
      <c r="D4477" t="s">
        <v>8918</v>
      </c>
      <c r="E4477" t="s">
        <v>3209</v>
      </c>
      <c r="F4477" t="s">
        <v>24110</v>
      </c>
      <c r="G4477">
        <v>26170</v>
      </c>
      <c r="H4477" t="s">
        <v>24111</v>
      </c>
      <c r="I4477">
        <v>475280378</v>
      </c>
      <c r="J4477">
        <v>631420430</v>
      </c>
      <c r="K4477" t="s">
        <v>24112</v>
      </c>
      <c r="L4477" t="s">
        <v>19</v>
      </c>
      <c r="M4477"/>
      <c r="N4477" t="s">
        <v>19</v>
      </c>
      <c r="O4477" t="s">
        <v>46</v>
      </c>
      <c r="P4477" t="s">
        <v>575</v>
      </c>
      <c r="Q4477" t="s">
        <v>19175</v>
      </c>
      <c r="R4477"/>
      <c r="S4477"/>
      <c r="T4477" t="s">
        <v>626</v>
      </c>
      <c r="U4477">
        <v>26189</v>
      </c>
      <c r="V4477"/>
      <c r="W4477"/>
      <c r="X4477"/>
      <c r="Y4477" s="4"/>
      <c r="Z4477" s="6"/>
      <c r="AA4477"/>
      <c r="AB4477" s="4"/>
      <c r="AC4477"/>
      <c r="AD4477"/>
    </row>
    <row r="4478" spans="1:30" ht="12.75" customHeight="1" x14ac:dyDescent="0.2">
      <c r="A4478">
        <v>18121</v>
      </c>
      <c r="B4478" t="s">
        <v>19</v>
      </c>
      <c r="C4478" t="s">
        <v>19</v>
      </c>
      <c r="D4478" t="s">
        <v>24113</v>
      </c>
      <c r="E4478" t="s">
        <v>610</v>
      </c>
      <c r="F4478" t="s">
        <v>24114</v>
      </c>
      <c r="G4478">
        <v>73300</v>
      </c>
      <c r="H4478" t="s">
        <v>24115</v>
      </c>
      <c r="J4478" t="s">
        <v>24116</v>
      </c>
      <c r="L4478" t="s">
        <v>19</v>
      </c>
      <c r="N4478" t="s">
        <v>19</v>
      </c>
      <c r="O4478" t="s">
        <v>19</v>
      </c>
      <c r="P4478" t="s">
        <v>19</v>
      </c>
      <c r="T4478" t="s">
        <v>6081</v>
      </c>
      <c r="U4478">
        <v>73013</v>
      </c>
      <c r="AB4478" s="7"/>
      <c r="AC4478" s="1"/>
      <c r="AD4478" s="1"/>
    </row>
    <row r="4479" spans="1:30" ht="12.75" customHeight="1" x14ac:dyDescent="0.2">
      <c r="A4479">
        <v>11095</v>
      </c>
      <c r="B4479" t="s">
        <v>19</v>
      </c>
      <c r="C4479" t="s">
        <v>68</v>
      </c>
      <c r="D4479" t="s">
        <v>14129</v>
      </c>
      <c r="E4479" t="s">
        <v>14130</v>
      </c>
      <c r="F4479" t="s">
        <v>14131</v>
      </c>
      <c r="G4479">
        <v>62780</v>
      </c>
      <c r="H4479" t="s">
        <v>14132</v>
      </c>
      <c r="J4479" t="s">
        <v>14133</v>
      </c>
      <c r="K4479" t="s">
        <v>14134</v>
      </c>
      <c r="L4479" t="s">
        <v>14135</v>
      </c>
      <c r="M4479">
        <v>62520</v>
      </c>
      <c r="N4479" t="s">
        <v>14136</v>
      </c>
      <c r="O4479" t="s">
        <v>12349</v>
      </c>
      <c r="P4479" t="s">
        <v>13706</v>
      </c>
      <c r="Q4479" t="s">
        <v>12284</v>
      </c>
      <c r="R4479" t="s">
        <v>11949</v>
      </c>
      <c r="S4479" t="s">
        <v>14137</v>
      </c>
      <c r="T4479" t="s">
        <v>1807</v>
      </c>
      <c r="U4479">
        <v>62261</v>
      </c>
    </row>
    <row r="4480" spans="1:30" ht="12.75" customHeight="1" x14ac:dyDescent="0.2">
      <c r="A4480">
        <v>204</v>
      </c>
      <c r="B4480" t="s">
        <v>19</v>
      </c>
      <c r="C4480" t="s">
        <v>51</v>
      </c>
      <c r="D4480" t="s">
        <v>3784</v>
      </c>
      <c r="E4480" t="s">
        <v>19</v>
      </c>
      <c r="F4480" t="s">
        <v>3785</v>
      </c>
      <c r="G4480">
        <v>35550</v>
      </c>
      <c r="H4480" t="s">
        <v>3786</v>
      </c>
      <c r="L4480" t="s">
        <v>19</v>
      </c>
      <c r="N4480" t="s">
        <v>19</v>
      </c>
      <c r="O4480" t="s">
        <v>19</v>
      </c>
      <c r="P4480" t="s">
        <v>19</v>
      </c>
      <c r="T4480" t="s">
        <v>101</v>
      </c>
      <c r="U4480">
        <v>35328</v>
      </c>
    </row>
    <row r="4481" spans="1:30" ht="12.75" customHeight="1" x14ac:dyDescent="0.2">
      <c r="A4481">
        <v>26401</v>
      </c>
      <c r="B4481" t="s">
        <v>19</v>
      </c>
      <c r="C4481" t="s">
        <v>113</v>
      </c>
      <c r="D4481" t="s">
        <v>36682</v>
      </c>
      <c r="E4481" t="s">
        <v>934</v>
      </c>
      <c r="F4481" t="s">
        <v>36683</v>
      </c>
      <c r="G4481">
        <v>81120</v>
      </c>
      <c r="H4481" t="s">
        <v>36684</v>
      </c>
      <c r="I4481">
        <v>783692138</v>
      </c>
      <c r="K4481" t="s">
        <v>36685</v>
      </c>
      <c r="L4481" t="s">
        <v>19</v>
      </c>
      <c r="N4481" t="s">
        <v>19</v>
      </c>
      <c r="O4481" t="s">
        <v>2481</v>
      </c>
      <c r="P4481" t="s">
        <v>11091</v>
      </c>
      <c r="Q4481" t="s">
        <v>31335</v>
      </c>
      <c r="T4481" t="s">
        <v>34</v>
      </c>
      <c r="U4481">
        <v>81295</v>
      </c>
    </row>
    <row r="4482" spans="1:30" ht="12.75" customHeight="1" x14ac:dyDescent="0.2">
      <c r="A4482">
        <v>24418</v>
      </c>
      <c r="B4482" t="s">
        <v>19</v>
      </c>
      <c r="C4482" t="s">
        <v>35</v>
      </c>
      <c r="D4482" t="s">
        <v>33341</v>
      </c>
      <c r="E4482" t="s">
        <v>33342</v>
      </c>
      <c r="F4482" t="s">
        <v>15513</v>
      </c>
      <c r="G4482">
        <v>24580</v>
      </c>
      <c r="H4482" t="s">
        <v>33343</v>
      </c>
      <c r="J4482" t="s">
        <v>33344</v>
      </c>
      <c r="K4482" t="s">
        <v>33345</v>
      </c>
      <c r="L4482" t="s">
        <v>19</v>
      </c>
      <c r="N4482" t="s">
        <v>19</v>
      </c>
      <c r="O4482" t="s">
        <v>46</v>
      </c>
      <c r="P4482" t="s">
        <v>10619</v>
      </c>
      <c r="Q4482" t="s">
        <v>22383</v>
      </c>
      <c r="T4482" t="s">
        <v>270</v>
      </c>
      <c r="U4482">
        <v>24183</v>
      </c>
    </row>
    <row r="4483" spans="1:30" ht="12.75" customHeight="1" x14ac:dyDescent="0.2">
      <c r="A4483">
        <v>20230</v>
      </c>
      <c r="B4483" t="s">
        <v>19</v>
      </c>
      <c r="C4483" t="s">
        <v>51</v>
      </c>
      <c r="D4483" t="s">
        <v>28706</v>
      </c>
      <c r="E4483" t="s">
        <v>97</v>
      </c>
      <c r="F4483" t="s">
        <v>28707</v>
      </c>
      <c r="G4483">
        <v>14690</v>
      </c>
      <c r="H4483" t="s">
        <v>28708</v>
      </c>
      <c r="I4483">
        <v>231680040</v>
      </c>
      <c r="J4483">
        <v>620211445</v>
      </c>
      <c r="K4483" t="s">
        <v>28709</v>
      </c>
      <c r="L4483" t="s">
        <v>19</v>
      </c>
      <c r="N4483" t="s">
        <v>19</v>
      </c>
      <c r="O4483" t="s">
        <v>365</v>
      </c>
      <c r="P4483" t="s">
        <v>366</v>
      </c>
      <c r="Q4483" t="s">
        <v>28180</v>
      </c>
      <c r="T4483" t="s">
        <v>368</v>
      </c>
      <c r="U4483">
        <v>14427</v>
      </c>
    </row>
    <row r="4484" spans="1:30" ht="12.75" customHeight="1" x14ac:dyDescent="0.2">
      <c r="A4484">
        <v>13619</v>
      </c>
      <c r="B4484" t="s">
        <v>19</v>
      </c>
      <c r="C4484" t="s">
        <v>20</v>
      </c>
      <c r="D4484" t="s">
        <v>19131</v>
      </c>
      <c r="E4484" t="s">
        <v>11145</v>
      </c>
      <c r="F4484" t="s">
        <v>19132</v>
      </c>
      <c r="G4484">
        <v>72400</v>
      </c>
      <c r="H4484" t="s">
        <v>19133</v>
      </c>
      <c r="I4484" t="s">
        <v>19134</v>
      </c>
      <c r="L4484" t="s">
        <v>19</v>
      </c>
      <c r="N4484" t="s">
        <v>19</v>
      </c>
      <c r="O4484" t="s">
        <v>46</v>
      </c>
      <c r="P4484" t="s">
        <v>5760</v>
      </c>
      <c r="Q4484" t="s">
        <v>15129</v>
      </c>
      <c r="T4484" t="s">
        <v>58</v>
      </c>
      <c r="U4484">
        <v>72093</v>
      </c>
    </row>
    <row r="4485" spans="1:30" ht="12.75" customHeight="1" x14ac:dyDescent="0.2">
      <c r="A4485">
        <v>19959</v>
      </c>
      <c r="B4485" t="s">
        <v>19</v>
      </c>
      <c r="C4485" t="s">
        <v>113</v>
      </c>
      <c r="D4485" t="s">
        <v>19131</v>
      </c>
      <c r="E4485" t="s">
        <v>1682</v>
      </c>
      <c r="F4485" t="s">
        <v>15744</v>
      </c>
      <c r="G4485">
        <v>5500</v>
      </c>
      <c r="H4485" t="s">
        <v>28710</v>
      </c>
      <c r="I4485" t="s">
        <v>28711</v>
      </c>
      <c r="J4485" t="s">
        <v>28712</v>
      </c>
      <c r="K4485" t="s">
        <v>28713</v>
      </c>
      <c r="L4485" t="s">
        <v>28714</v>
      </c>
      <c r="M4485">
        <v>45170</v>
      </c>
      <c r="N4485" t="s">
        <v>28715</v>
      </c>
      <c r="O4485" t="s">
        <v>501</v>
      </c>
      <c r="P4485" t="s">
        <v>5927</v>
      </c>
      <c r="Q4485" t="s">
        <v>10649</v>
      </c>
      <c r="T4485" t="s">
        <v>608</v>
      </c>
      <c r="U4485">
        <v>5147</v>
      </c>
    </row>
    <row r="4486" spans="1:30" ht="12.75" customHeight="1" x14ac:dyDescent="0.2">
      <c r="A4486">
        <v>19499</v>
      </c>
      <c r="B4486" t="s">
        <v>19</v>
      </c>
      <c r="C4486" t="s">
        <v>35</v>
      </c>
      <c r="D4486" t="s">
        <v>19131</v>
      </c>
      <c r="E4486" t="s">
        <v>12194</v>
      </c>
      <c r="F4486" t="s">
        <v>28716</v>
      </c>
      <c r="G4486">
        <v>33490</v>
      </c>
      <c r="H4486" t="s">
        <v>28717</v>
      </c>
      <c r="J4486">
        <v>682872910</v>
      </c>
      <c r="K4486" t="s">
        <v>28718</v>
      </c>
      <c r="L4486" t="s">
        <v>28719</v>
      </c>
      <c r="M4486">
        <v>33720</v>
      </c>
      <c r="N4486" t="s">
        <v>28720</v>
      </c>
      <c r="O4486" t="s">
        <v>22877</v>
      </c>
      <c r="P4486" t="s">
        <v>5874</v>
      </c>
      <c r="Q4486" t="s">
        <v>28721</v>
      </c>
      <c r="T4486" t="s">
        <v>2407</v>
      </c>
      <c r="U4486">
        <v>33510</v>
      </c>
    </row>
    <row r="4487" spans="1:30" s="1" customFormat="1" ht="12.75" customHeight="1" x14ac:dyDescent="0.2">
      <c r="A4487">
        <v>23278</v>
      </c>
      <c r="B4487" t="s">
        <v>19</v>
      </c>
      <c r="C4487" t="s">
        <v>35</v>
      </c>
      <c r="D4487" t="s">
        <v>19131</v>
      </c>
      <c r="E4487" t="s">
        <v>3976</v>
      </c>
      <c r="F4487" t="s">
        <v>6269</v>
      </c>
      <c r="G4487">
        <v>86190</v>
      </c>
      <c r="H4487" t="s">
        <v>33346</v>
      </c>
      <c r="I4487"/>
      <c r="J4487"/>
      <c r="K4487"/>
      <c r="L4487" t="s">
        <v>19</v>
      </c>
      <c r="M4487"/>
      <c r="N4487" t="s">
        <v>19</v>
      </c>
      <c r="O4487" t="s">
        <v>3155</v>
      </c>
      <c r="P4487" t="s">
        <v>6926</v>
      </c>
      <c r="Q4487" t="s">
        <v>33347</v>
      </c>
      <c r="R4487"/>
      <c r="S4487"/>
      <c r="T4487" t="s">
        <v>410</v>
      </c>
      <c r="U4487">
        <v>86050</v>
      </c>
      <c r="V4487"/>
      <c r="W4487"/>
      <c r="X4487"/>
      <c r="Y4487" s="4"/>
      <c r="Z4487" s="6"/>
      <c r="AA4487"/>
      <c r="AB4487" s="4"/>
      <c r="AC4487"/>
      <c r="AD4487"/>
    </row>
    <row r="4488" spans="1:30" ht="12.75" customHeight="1" x14ac:dyDescent="0.2">
      <c r="A4488">
        <v>25974</v>
      </c>
      <c r="B4488" t="s">
        <v>8923</v>
      </c>
      <c r="C4488" t="s">
        <v>51</v>
      </c>
      <c r="D4488" t="s">
        <v>19131</v>
      </c>
      <c r="E4488" t="s">
        <v>36686</v>
      </c>
      <c r="F4488" t="s">
        <v>36687</v>
      </c>
      <c r="G4488">
        <v>38780</v>
      </c>
      <c r="H4488" t="s">
        <v>36688</v>
      </c>
      <c r="J4488" t="s">
        <v>36689</v>
      </c>
      <c r="K4488" t="s">
        <v>36690</v>
      </c>
      <c r="L4488" t="s">
        <v>19</v>
      </c>
      <c r="N4488" t="s">
        <v>19</v>
      </c>
      <c r="O4488" t="s">
        <v>10438</v>
      </c>
      <c r="P4488" t="s">
        <v>6977</v>
      </c>
      <c r="Q4488" t="s">
        <v>34528</v>
      </c>
      <c r="T4488" t="s">
        <v>716</v>
      </c>
      <c r="U4488">
        <v>38160</v>
      </c>
      <c r="AB4488" s="7"/>
      <c r="AC4488" s="1"/>
      <c r="AD4488" s="1"/>
    </row>
    <row r="4489" spans="1:30" ht="12.75" customHeight="1" x14ac:dyDescent="0.2">
      <c r="A4489">
        <v>6096</v>
      </c>
      <c r="B4489" t="s">
        <v>19</v>
      </c>
      <c r="C4489" t="s">
        <v>51</v>
      </c>
      <c r="D4489" t="s">
        <v>8924</v>
      </c>
      <c r="E4489" t="s">
        <v>8925</v>
      </c>
      <c r="F4489" t="s">
        <v>8926</v>
      </c>
      <c r="G4489">
        <v>84000</v>
      </c>
      <c r="H4489" t="s">
        <v>8927</v>
      </c>
      <c r="I4489" t="s">
        <v>8928</v>
      </c>
      <c r="J4489" t="s">
        <v>8929</v>
      </c>
      <c r="K4489" t="s">
        <v>8930</v>
      </c>
      <c r="L4489" t="s">
        <v>8931</v>
      </c>
      <c r="M4489" t="s">
        <v>19</v>
      </c>
      <c r="O4489" t="s">
        <v>19</v>
      </c>
      <c r="P4489" t="s">
        <v>46</v>
      </c>
      <c r="Q4489" t="s">
        <v>491</v>
      </c>
      <c r="R4489" t="s">
        <v>1972</v>
      </c>
      <c r="S4489" t="s">
        <v>33</v>
      </c>
      <c r="U4489" t="s">
        <v>395</v>
      </c>
      <c r="V4489">
        <v>84007</v>
      </c>
    </row>
    <row r="4490" spans="1:30" ht="12.75" customHeight="1" x14ac:dyDescent="0.2">
      <c r="A4490">
        <v>5142</v>
      </c>
      <c r="B4490" t="s">
        <v>19</v>
      </c>
      <c r="C4490" t="s">
        <v>35</v>
      </c>
      <c r="D4490" t="s">
        <v>8924</v>
      </c>
      <c r="E4490" t="s">
        <v>8932</v>
      </c>
      <c r="F4490" t="s">
        <v>8933</v>
      </c>
      <c r="G4490">
        <v>52210</v>
      </c>
      <c r="H4490" t="s">
        <v>8934</v>
      </c>
      <c r="I4490" t="s">
        <v>8935</v>
      </c>
      <c r="L4490" t="s">
        <v>8936</v>
      </c>
      <c r="M4490">
        <v>52210</v>
      </c>
      <c r="N4490" t="s">
        <v>8937</v>
      </c>
      <c r="O4490" t="s">
        <v>46</v>
      </c>
      <c r="P4490" t="s">
        <v>65</v>
      </c>
      <c r="Q4490" t="s">
        <v>8938</v>
      </c>
      <c r="R4490" t="s">
        <v>33</v>
      </c>
      <c r="T4490" t="s">
        <v>147</v>
      </c>
      <c r="U4490">
        <v>52431</v>
      </c>
    </row>
    <row r="4491" spans="1:30" ht="12.75" customHeight="1" x14ac:dyDescent="0.2">
      <c r="A4491">
        <v>9972</v>
      </c>
      <c r="B4491" t="s">
        <v>19</v>
      </c>
      <c r="C4491" t="s">
        <v>113</v>
      </c>
      <c r="D4491" t="s">
        <v>14138</v>
      </c>
      <c r="E4491" t="s">
        <v>327</v>
      </c>
      <c r="F4491" t="s">
        <v>11678</v>
      </c>
      <c r="G4491">
        <v>35270</v>
      </c>
      <c r="H4491" t="s">
        <v>14139</v>
      </c>
      <c r="J4491" t="s">
        <v>14140</v>
      </c>
      <c r="K4491" t="s">
        <v>14141</v>
      </c>
      <c r="L4491" t="s">
        <v>19</v>
      </c>
      <c r="N4491" t="s">
        <v>19</v>
      </c>
      <c r="O4491" t="s">
        <v>46</v>
      </c>
      <c r="P4491" t="s">
        <v>169</v>
      </c>
      <c r="Q4491" t="s">
        <v>12323</v>
      </c>
      <c r="T4491" t="s">
        <v>171</v>
      </c>
      <c r="U4491">
        <v>35092</v>
      </c>
    </row>
    <row r="4492" spans="1:30" ht="12.75" customHeight="1" x14ac:dyDescent="0.2">
      <c r="A4492">
        <v>26557</v>
      </c>
      <c r="B4492" t="s">
        <v>19</v>
      </c>
      <c r="C4492" t="s">
        <v>51</v>
      </c>
      <c r="D4492" t="s">
        <v>36691</v>
      </c>
      <c r="E4492" t="s">
        <v>36692</v>
      </c>
      <c r="F4492" t="s">
        <v>17272</v>
      </c>
      <c r="G4492">
        <v>44310</v>
      </c>
      <c r="H4492" t="s">
        <v>36693</v>
      </c>
      <c r="I4492" t="s">
        <v>36694</v>
      </c>
      <c r="J4492" t="s">
        <v>36695</v>
      </c>
      <c r="K4492" t="s">
        <v>36696</v>
      </c>
      <c r="L4492" t="s">
        <v>19</v>
      </c>
      <c r="N4492" t="s">
        <v>19</v>
      </c>
      <c r="O4492" t="s">
        <v>4112</v>
      </c>
      <c r="P4492" t="s">
        <v>3631</v>
      </c>
      <c r="Q4492" t="s">
        <v>30588</v>
      </c>
      <c r="T4492" t="s">
        <v>1161</v>
      </c>
      <c r="U4492">
        <v>44083</v>
      </c>
    </row>
    <row r="4493" spans="1:30" ht="12.75" customHeight="1" x14ac:dyDescent="0.2">
      <c r="A4493">
        <v>3157</v>
      </c>
      <c r="B4493" t="s">
        <v>28722</v>
      </c>
      <c r="C4493" t="s">
        <v>35</v>
      </c>
      <c r="D4493" t="s">
        <v>3787</v>
      </c>
      <c r="E4493" t="s">
        <v>3788</v>
      </c>
      <c r="F4493" t="s">
        <v>3789</v>
      </c>
      <c r="G4493">
        <v>35440</v>
      </c>
      <c r="H4493" t="s">
        <v>3790</v>
      </c>
      <c r="I4493" t="s">
        <v>3791</v>
      </c>
      <c r="J4493" t="s">
        <v>3792</v>
      </c>
      <c r="L4493" t="s">
        <v>19</v>
      </c>
      <c r="N4493" t="s">
        <v>3793</v>
      </c>
      <c r="O4493" t="s">
        <v>353</v>
      </c>
      <c r="P4493" t="s">
        <v>169</v>
      </c>
      <c r="Q4493" t="s">
        <v>3519</v>
      </c>
      <c r="R4493" t="s">
        <v>33</v>
      </c>
      <c r="T4493" t="s">
        <v>171</v>
      </c>
      <c r="U4493">
        <v>35195</v>
      </c>
    </row>
    <row r="4494" spans="1:30" ht="12.75" customHeight="1" x14ac:dyDescent="0.2">
      <c r="A4494">
        <v>20266</v>
      </c>
      <c r="B4494" t="s">
        <v>19</v>
      </c>
      <c r="C4494" t="s">
        <v>113</v>
      </c>
      <c r="D4494" t="s">
        <v>28723</v>
      </c>
      <c r="E4494" t="s">
        <v>1411</v>
      </c>
      <c r="F4494" t="s">
        <v>28724</v>
      </c>
      <c r="H4494" t="s">
        <v>28725</v>
      </c>
      <c r="J4494" t="s">
        <v>28726</v>
      </c>
      <c r="K4494" t="s">
        <v>28727</v>
      </c>
      <c r="L4494" t="s">
        <v>19</v>
      </c>
      <c r="N4494" t="s">
        <v>19</v>
      </c>
      <c r="O4494" t="s">
        <v>46</v>
      </c>
      <c r="P4494" t="s">
        <v>25944</v>
      </c>
      <c r="Q4494" t="s">
        <v>25994</v>
      </c>
    </row>
    <row r="4495" spans="1:30" ht="12.75" customHeight="1" x14ac:dyDescent="0.2">
      <c r="A4495">
        <v>19128</v>
      </c>
      <c r="B4495" t="s">
        <v>19</v>
      </c>
      <c r="C4495" t="s">
        <v>35</v>
      </c>
      <c r="D4495" t="s">
        <v>19135</v>
      </c>
      <c r="E4495" t="s">
        <v>12537</v>
      </c>
      <c r="F4495" t="s">
        <v>12538</v>
      </c>
      <c r="G4495">
        <v>72150</v>
      </c>
      <c r="H4495" t="s">
        <v>19136</v>
      </c>
      <c r="I4495">
        <v>243859104</v>
      </c>
      <c r="J4495">
        <v>628269104</v>
      </c>
      <c r="K4495" t="s">
        <v>19137</v>
      </c>
      <c r="L4495" t="s">
        <v>19</v>
      </c>
      <c r="N4495" t="s">
        <v>19</v>
      </c>
      <c r="O4495" t="s">
        <v>6854</v>
      </c>
      <c r="P4495" t="s">
        <v>5760</v>
      </c>
      <c r="Q4495" t="s">
        <v>19138</v>
      </c>
      <c r="T4495" t="s">
        <v>58</v>
      </c>
      <c r="U4495">
        <v>72248</v>
      </c>
    </row>
    <row r="4496" spans="1:30" ht="12.75" customHeight="1" x14ac:dyDescent="0.2">
      <c r="A4496">
        <v>10345</v>
      </c>
      <c r="B4496" t="s">
        <v>19</v>
      </c>
      <c r="C4496" t="s">
        <v>389</v>
      </c>
      <c r="D4496" t="s">
        <v>14142</v>
      </c>
      <c r="E4496" t="s">
        <v>14143</v>
      </c>
      <c r="F4496" t="s">
        <v>14144</v>
      </c>
      <c r="G4496">
        <v>53480</v>
      </c>
      <c r="H4496" t="s">
        <v>14145</v>
      </c>
      <c r="J4496" t="s">
        <v>14146</v>
      </c>
      <c r="K4496" t="s">
        <v>14147</v>
      </c>
      <c r="L4496" t="s">
        <v>19</v>
      </c>
      <c r="N4496" t="s">
        <v>19</v>
      </c>
      <c r="O4496" t="s">
        <v>46</v>
      </c>
      <c r="P4496" t="s">
        <v>92</v>
      </c>
      <c r="Q4496" t="s">
        <v>14148</v>
      </c>
      <c r="T4496" t="s">
        <v>94</v>
      </c>
      <c r="U4496">
        <v>53232</v>
      </c>
    </row>
    <row r="4497" spans="1:26" ht="12.75" customHeight="1" x14ac:dyDescent="0.2">
      <c r="A4497">
        <v>3554</v>
      </c>
      <c r="B4497" t="s">
        <v>19</v>
      </c>
      <c r="C4497" t="s">
        <v>95</v>
      </c>
      <c r="D4497" t="s">
        <v>3794</v>
      </c>
      <c r="E4497" t="s">
        <v>19</v>
      </c>
      <c r="F4497" t="s">
        <v>3795</v>
      </c>
      <c r="G4497">
        <v>11300</v>
      </c>
      <c r="H4497" t="s">
        <v>3796</v>
      </c>
      <c r="I4497" t="s">
        <v>3797</v>
      </c>
      <c r="L4497" t="s">
        <v>19</v>
      </c>
      <c r="N4497" t="s">
        <v>19</v>
      </c>
      <c r="O4497" t="s">
        <v>46</v>
      </c>
      <c r="P4497" t="s">
        <v>65</v>
      </c>
      <c r="Q4497" t="s">
        <v>2785</v>
      </c>
      <c r="R4497" t="s">
        <v>33</v>
      </c>
      <c r="T4497" t="s">
        <v>3798</v>
      </c>
      <c r="U4497">
        <v>11355</v>
      </c>
      <c r="Z4497" s="4"/>
    </row>
    <row r="4498" spans="1:26" ht="12.75" customHeight="1" x14ac:dyDescent="0.2">
      <c r="A4498">
        <v>22266</v>
      </c>
      <c r="B4498" t="s">
        <v>19</v>
      </c>
      <c r="C4498" t="s">
        <v>35</v>
      </c>
      <c r="D4498" t="s">
        <v>28728</v>
      </c>
      <c r="E4498" t="s">
        <v>28729</v>
      </c>
      <c r="F4498" t="s">
        <v>18172</v>
      </c>
      <c r="G4498">
        <v>26260</v>
      </c>
      <c r="H4498" t="s">
        <v>28730</v>
      </c>
      <c r="J4498" t="s">
        <v>28731</v>
      </c>
      <c r="K4498" t="s">
        <v>28732</v>
      </c>
      <c r="L4498" t="s">
        <v>13258</v>
      </c>
      <c r="M4498">
        <v>49600</v>
      </c>
      <c r="N4498" t="s">
        <v>28733</v>
      </c>
      <c r="O4498" t="s">
        <v>1133</v>
      </c>
      <c r="P4498" t="s">
        <v>6977</v>
      </c>
      <c r="Q4498" t="s">
        <v>16310</v>
      </c>
      <c r="T4498" t="s">
        <v>699</v>
      </c>
      <c r="U4498">
        <v>26077</v>
      </c>
      <c r="Z4498" s="4"/>
    </row>
    <row r="4499" spans="1:26" ht="12.75" customHeight="1" x14ac:dyDescent="0.2">
      <c r="A4499">
        <v>20290</v>
      </c>
      <c r="B4499" t="s">
        <v>19</v>
      </c>
      <c r="C4499" t="s">
        <v>51</v>
      </c>
      <c r="D4499" t="s">
        <v>28734</v>
      </c>
      <c r="E4499" t="s">
        <v>28735</v>
      </c>
      <c r="F4499" t="s">
        <v>28736</v>
      </c>
      <c r="G4499">
        <v>53170</v>
      </c>
      <c r="H4499" t="s">
        <v>28737</v>
      </c>
      <c r="I4499" t="s">
        <v>28738</v>
      </c>
      <c r="J4499" t="s">
        <v>28739</v>
      </c>
      <c r="K4499" t="s">
        <v>28740</v>
      </c>
      <c r="L4499" t="s">
        <v>19</v>
      </c>
      <c r="N4499" t="s">
        <v>19</v>
      </c>
      <c r="O4499" t="s">
        <v>46</v>
      </c>
      <c r="P4499" t="s">
        <v>92</v>
      </c>
      <c r="Q4499" t="s">
        <v>27610</v>
      </c>
      <c r="T4499" t="s">
        <v>94</v>
      </c>
      <c r="U4499">
        <v>53273</v>
      </c>
      <c r="Z4499" s="4"/>
    </row>
    <row r="4500" spans="1:26" ht="12.75" customHeight="1" x14ac:dyDescent="0.2">
      <c r="A4500">
        <v>5710</v>
      </c>
      <c r="B4500" t="s">
        <v>19</v>
      </c>
      <c r="C4500" t="s">
        <v>35</v>
      </c>
      <c r="D4500" t="s">
        <v>8939</v>
      </c>
      <c r="E4500" t="s">
        <v>97</v>
      </c>
      <c r="F4500" t="s">
        <v>8940</v>
      </c>
      <c r="G4500">
        <v>68610</v>
      </c>
      <c r="H4500" t="s">
        <v>8941</v>
      </c>
      <c r="I4500" t="s">
        <v>8942</v>
      </c>
      <c r="J4500" t="s">
        <v>8943</v>
      </c>
      <c r="K4500" t="s">
        <v>8944</v>
      </c>
      <c r="L4500" t="s">
        <v>19</v>
      </c>
      <c r="N4500" t="s">
        <v>19</v>
      </c>
      <c r="O4500" t="s">
        <v>46</v>
      </c>
      <c r="P4500" t="s">
        <v>65</v>
      </c>
      <c r="Q4500" t="s">
        <v>6098</v>
      </c>
      <c r="R4500" t="s">
        <v>33</v>
      </c>
      <c r="T4500" t="s">
        <v>133</v>
      </c>
      <c r="U4500">
        <v>68178</v>
      </c>
      <c r="Z4500" s="4"/>
    </row>
    <row r="4501" spans="1:26" ht="12.75" customHeight="1" x14ac:dyDescent="0.2">
      <c r="A4501">
        <v>20830</v>
      </c>
      <c r="B4501" t="s">
        <v>19</v>
      </c>
      <c r="C4501" t="s">
        <v>35</v>
      </c>
      <c r="D4501" t="s">
        <v>28741</v>
      </c>
      <c r="E4501" t="s">
        <v>994</v>
      </c>
      <c r="F4501" t="s">
        <v>28742</v>
      </c>
      <c r="G4501">
        <v>76690</v>
      </c>
      <c r="H4501" t="s">
        <v>28743</v>
      </c>
      <c r="J4501" t="s">
        <v>28744</v>
      </c>
      <c r="K4501" t="s">
        <v>28745</v>
      </c>
      <c r="L4501" t="s">
        <v>19</v>
      </c>
      <c r="N4501" t="s">
        <v>19</v>
      </c>
      <c r="O4501" t="s">
        <v>11185</v>
      </c>
      <c r="P4501" t="s">
        <v>11186</v>
      </c>
      <c r="Q4501" t="s">
        <v>27868</v>
      </c>
      <c r="T4501" t="s">
        <v>368</v>
      </c>
      <c r="U4501">
        <v>76580</v>
      </c>
      <c r="Z4501" s="4"/>
    </row>
    <row r="4502" spans="1:26" ht="12.75" customHeight="1" x14ac:dyDescent="0.2">
      <c r="A4502">
        <v>10764</v>
      </c>
      <c r="B4502" t="s">
        <v>19</v>
      </c>
      <c r="C4502" t="s">
        <v>35</v>
      </c>
      <c r="D4502" t="s">
        <v>14149</v>
      </c>
      <c r="E4502" t="s">
        <v>695</v>
      </c>
      <c r="F4502" t="s">
        <v>14150</v>
      </c>
      <c r="G4502">
        <v>56500</v>
      </c>
      <c r="H4502" t="s">
        <v>14151</v>
      </c>
      <c r="I4502" t="s">
        <v>14152</v>
      </c>
      <c r="L4502" t="s">
        <v>19</v>
      </c>
      <c r="N4502" t="s">
        <v>19</v>
      </c>
      <c r="O4502" t="s">
        <v>46</v>
      </c>
      <c r="P4502" t="s">
        <v>47</v>
      </c>
      <c r="Q4502" t="s">
        <v>12829</v>
      </c>
      <c r="T4502" t="s">
        <v>49</v>
      </c>
      <c r="U4502">
        <v>56204</v>
      </c>
      <c r="Z4502" s="4"/>
    </row>
    <row r="4503" spans="1:26" ht="12.75" customHeight="1" x14ac:dyDescent="0.2">
      <c r="A4503">
        <v>16173</v>
      </c>
      <c r="B4503" t="s">
        <v>19</v>
      </c>
      <c r="C4503" t="s">
        <v>51</v>
      </c>
      <c r="D4503" t="s">
        <v>14149</v>
      </c>
      <c r="E4503" t="s">
        <v>19</v>
      </c>
      <c r="F4503" t="s">
        <v>24117</v>
      </c>
      <c r="G4503">
        <v>80390</v>
      </c>
      <c r="H4503" t="s">
        <v>24118</v>
      </c>
      <c r="I4503" t="s">
        <v>24119</v>
      </c>
      <c r="J4503" t="s">
        <v>24120</v>
      </c>
      <c r="K4503" t="s">
        <v>24121</v>
      </c>
      <c r="L4503" t="s">
        <v>19</v>
      </c>
      <c r="N4503" t="s">
        <v>19</v>
      </c>
      <c r="O4503" t="s">
        <v>46</v>
      </c>
      <c r="P4503" t="s">
        <v>13706</v>
      </c>
      <c r="Q4503" t="s">
        <v>17061</v>
      </c>
      <c r="T4503" t="s">
        <v>1807</v>
      </c>
      <c r="U4503">
        <v>80597</v>
      </c>
      <c r="Z4503" s="4"/>
    </row>
    <row r="4504" spans="1:26" ht="12.75" customHeight="1" x14ac:dyDescent="0.2">
      <c r="A4504">
        <v>23172</v>
      </c>
      <c r="B4504" t="s">
        <v>19</v>
      </c>
      <c r="C4504" t="s">
        <v>51</v>
      </c>
      <c r="D4504" t="s">
        <v>33348</v>
      </c>
      <c r="E4504" t="s">
        <v>33349</v>
      </c>
      <c r="F4504" t="s">
        <v>33350</v>
      </c>
      <c r="G4504">
        <v>40150</v>
      </c>
      <c r="H4504" t="s">
        <v>33351</v>
      </c>
      <c r="I4504" t="s">
        <v>33352</v>
      </c>
      <c r="J4504" t="s">
        <v>33353</v>
      </c>
      <c r="K4504" t="s">
        <v>33354</v>
      </c>
      <c r="L4504" t="s">
        <v>33355</v>
      </c>
      <c r="M4504" t="s">
        <v>33350</v>
      </c>
      <c r="N4504">
        <v>40150</v>
      </c>
      <c r="O4504" t="s">
        <v>14567</v>
      </c>
      <c r="P4504" t="s">
        <v>33356</v>
      </c>
      <c r="Q4504" t="s">
        <v>46</v>
      </c>
      <c r="R4504" t="s">
        <v>11523</v>
      </c>
      <c r="S4504" t="s">
        <v>30091</v>
      </c>
      <c r="V4504" t="s">
        <v>532</v>
      </c>
      <c r="W4504">
        <v>40304</v>
      </c>
      <c r="Z4504" s="4"/>
    </row>
    <row r="4505" spans="1:26" ht="12.75" customHeight="1" x14ac:dyDescent="0.2">
      <c r="A4505">
        <v>24892</v>
      </c>
      <c r="B4505" t="s">
        <v>19</v>
      </c>
      <c r="C4505" t="s">
        <v>35</v>
      </c>
      <c r="D4505" t="s">
        <v>33357</v>
      </c>
      <c r="E4505" t="s">
        <v>3112</v>
      </c>
      <c r="F4505" t="s">
        <v>8040</v>
      </c>
      <c r="G4505">
        <v>7230</v>
      </c>
      <c r="H4505" t="s">
        <v>33358</v>
      </c>
      <c r="I4505">
        <v>622980809</v>
      </c>
      <c r="K4505" t="s">
        <v>33359</v>
      </c>
      <c r="L4505" t="s">
        <v>8040</v>
      </c>
      <c r="M4505">
        <v>7230</v>
      </c>
      <c r="N4505" t="s">
        <v>33360</v>
      </c>
      <c r="O4505" t="s">
        <v>46</v>
      </c>
      <c r="P4505" t="s">
        <v>7053</v>
      </c>
      <c r="Q4505" t="s">
        <v>29481</v>
      </c>
      <c r="T4505" t="s">
        <v>6590</v>
      </c>
      <c r="U4505">
        <v>7117</v>
      </c>
      <c r="Z4505" s="4"/>
    </row>
    <row r="4506" spans="1:26" ht="12.75" customHeight="1" x14ac:dyDescent="0.2">
      <c r="A4506">
        <v>19808</v>
      </c>
      <c r="B4506" t="s">
        <v>19</v>
      </c>
      <c r="C4506" t="s">
        <v>51</v>
      </c>
      <c r="D4506" t="s">
        <v>28746</v>
      </c>
      <c r="E4506" t="s">
        <v>19</v>
      </c>
      <c r="F4506" t="s">
        <v>28747</v>
      </c>
      <c r="G4506">
        <v>44250</v>
      </c>
      <c r="H4506" t="s">
        <v>28748</v>
      </c>
      <c r="J4506">
        <v>602674708</v>
      </c>
      <c r="K4506" t="s">
        <v>28749</v>
      </c>
      <c r="L4506" t="s">
        <v>28747</v>
      </c>
      <c r="M4506">
        <v>44250</v>
      </c>
      <c r="N4506" t="s">
        <v>28750</v>
      </c>
      <c r="O4506" t="s">
        <v>3118</v>
      </c>
      <c r="P4506" t="s">
        <v>3631</v>
      </c>
      <c r="Q4506" t="s">
        <v>18910</v>
      </c>
      <c r="T4506" t="s">
        <v>1161</v>
      </c>
      <c r="U4506">
        <v>44154</v>
      </c>
      <c r="Z4506" s="4"/>
    </row>
    <row r="4507" spans="1:26" ht="12.75" customHeight="1" x14ac:dyDescent="0.2">
      <c r="A4507">
        <v>19090</v>
      </c>
      <c r="B4507" t="s">
        <v>19</v>
      </c>
      <c r="C4507" t="s">
        <v>51</v>
      </c>
      <c r="D4507" t="s">
        <v>24122</v>
      </c>
      <c r="E4507" t="s">
        <v>19</v>
      </c>
      <c r="F4507" t="s">
        <v>10082</v>
      </c>
      <c r="G4507">
        <v>19500</v>
      </c>
      <c r="H4507" t="s">
        <v>24123</v>
      </c>
      <c r="I4507" t="s">
        <v>24124</v>
      </c>
      <c r="J4507" t="s">
        <v>24125</v>
      </c>
      <c r="L4507" t="s">
        <v>24126</v>
      </c>
      <c r="M4507">
        <v>94500</v>
      </c>
      <c r="N4507" t="s">
        <v>24127</v>
      </c>
      <c r="O4507" t="s">
        <v>46</v>
      </c>
      <c r="P4507" t="s">
        <v>12031</v>
      </c>
      <c r="Q4507" t="s">
        <v>21352</v>
      </c>
      <c r="T4507" t="s">
        <v>955</v>
      </c>
      <c r="U4507">
        <v>19050</v>
      </c>
      <c r="Z4507" s="4"/>
    </row>
    <row r="4508" spans="1:26" ht="12.75" customHeight="1" x14ac:dyDescent="0.2">
      <c r="A4508">
        <v>5183</v>
      </c>
      <c r="B4508" t="s">
        <v>19</v>
      </c>
      <c r="C4508" t="s">
        <v>5571</v>
      </c>
      <c r="D4508" t="s">
        <v>8945</v>
      </c>
      <c r="E4508" t="s">
        <v>8946</v>
      </c>
      <c r="F4508" t="s">
        <v>8947</v>
      </c>
      <c r="G4508">
        <v>48240</v>
      </c>
      <c r="H4508" t="s">
        <v>8948</v>
      </c>
      <c r="I4508" t="s">
        <v>8949</v>
      </c>
      <c r="L4508" t="s">
        <v>19</v>
      </c>
      <c r="N4508" t="s">
        <v>19</v>
      </c>
      <c r="O4508" t="s">
        <v>19</v>
      </c>
      <c r="P4508" t="s">
        <v>19</v>
      </c>
      <c r="T4508" t="s">
        <v>239</v>
      </c>
      <c r="U4508">
        <v>48178</v>
      </c>
      <c r="Z4508" s="4"/>
    </row>
    <row r="4509" spans="1:26" ht="12.75" customHeight="1" x14ac:dyDescent="0.2">
      <c r="A4509">
        <v>3985</v>
      </c>
      <c r="B4509" t="s">
        <v>19</v>
      </c>
      <c r="C4509" t="s">
        <v>35</v>
      </c>
      <c r="D4509" t="s">
        <v>3799</v>
      </c>
      <c r="E4509" t="s">
        <v>1496</v>
      </c>
      <c r="F4509" t="s">
        <v>3800</v>
      </c>
      <c r="G4509">
        <v>35440</v>
      </c>
      <c r="H4509" t="s">
        <v>3801</v>
      </c>
      <c r="J4509" t="s">
        <v>3802</v>
      </c>
      <c r="L4509" t="s">
        <v>3789</v>
      </c>
      <c r="M4509">
        <v>35440</v>
      </c>
      <c r="N4509" t="s">
        <v>3803</v>
      </c>
      <c r="O4509" t="s">
        <v>19</v>
      </c>
      <c r="P4509" t="s">
        <v>19</v>
      </c>
      <c r="T4509" t="s">
        <v>171</v>
      </c>
      <c r="U4509">
        <v>35094</v>
      </c>
      <c r="Z4509" s="4"/>
    </row>
    <row r="4510" spans="1:26" ht="12.75" customHeight="1" x14ac:dyDescent="0.2">
      <c r="A4510">
        <v>21631</v>
      </c>
      <c r="B4510" t="s">
        <v>19</v>
      </c>
      <c r="C4510" t="s">
        <v>113</v>
      </c>
      <c r="D4510" t="s">
        <v>3799</v>
      </c>
      <c r="E4510" t="s">
        <v>327</v>
      </c>
      <c r="F4510" t="s">
        <v>23601</v>
      </c>
      <c r="G4510">
        <v>24580</v>
      </c>
      <c r="H4510" t="s">
        <v>28751</v>
      </c>
      <c r="I4510" t="s">
        <v>28752</v>
      </c>
      <c r="J4510" t="s">
        <v>28753</v>
      </c>
      <c r="K4510" t="s">
        <v>28754</v>
      </c>
      <c r="L4510" t="s">
        <v>19</v>
      </c>
      <c r="N4510" t="s">
        <v>19</v>
      </c>
      <c r="O4510" t="s">
        <v>22582</v>
      </c>
      <c r="P4510" t="s">
        <v>10619</v>
      </c>
      <c r="Q4510" t="s">
        <v>26121</v>
      </c>
      <c r="T4510" t="s">
        <v>270</v>
      </c>
      <c r="U4510">
        <v>24356</v>
      </c>
      <c r="Z4510" s="4"/>
    </row>
    <row r="4511" spans="1:26" ht="12.75" customHeight="1" x14ac:dyDescent="0.2">
      <c r="A4511">
        <v>24946</v>
      </c>
      <c r="B4511" t="s">
        <v>19</v>
      </c>
      <c r="C4511" t="s">
        <v>35</v>
      </c>
      <c r="D4511" t="s">
        <v>33361</v>
      </c>
      <c r="E4511" t="s">
        <v>33362</v>
      </c>
      <c r="F4511" t="s">
        <v>33363</v>
      </c>
      <c r="G4511">
        <v>72170</v>
      </c>
      <c r="H4511" t="s">
        <v>33364</v>
      </c>
      <c r="I4511" t="s">
        <v>33365</v>
      </c>
      <c r="J4511" t="s">
        <v>33366</v>
      </c>
      <c r="K4511" t="s">
        <v>33367</v>
      </c>
      <c r="L4511" t="s">
        <v>19</v>
      </c>
      <c r="N4511" t="s">
        <v>19</v>
      </c>
      <c r="O4511" t="s">
        <v>46</v>
      </c>
      <c r="P4511" t="s">
        <v>92</v>
      </c>
      <c r="Q4511" t="s">
        <v>18245</v>
      </c>
      <c r="T4511" t="s">
        <v>94</v>
      </c>
      <c r="U4511">
        <v>72012</v>
      </c>
      <c r="Z4511" s="4"/>
    </row>
    <row r="4512" spans="1:26" ht="12.75" customHeight="1" x14ac:dyDescent="0.2">
      <c r="A4512">
        <v>13069</v>
      </c>
      <c r="B4512" t="s">
        <v>19</v>
      </c>
      <c r="C4512" t="s">
        <v>1223</v>
      </c>
      <c r="D4512" t="s">
        <v>19139</v>
      </c>
      <c r="E4512" t="s">
        <v>19140</v>
      </c>
      <c r="F4512" t="s">
        <v>19141</v>
      </c>
      <c r="G4512">
        <v>58290</v>
      </c>
      <c r="H4512" t="s">
        <v>19142</v>
      </c>
      <c r="I4512" t="s">
        <v>19143</v>
      </c>
      <c r="K4512" t="s">
        <v>19144</v>
      </c>
      <c r="L4512" t="s">
        <v>19</v>
      </c>
      <c r="N4512" t="s">
        <v>19</v>
      </c>
      <c r="O4512" t="s">
        <v>17094</v>
      </c>
      <c r="P4512" t="s">
        <v>1759</v>
      </c>
      <c r="Q4512" t="s">
        <v>16726</v>
      </c>
      <c r="T4512" t="s">
        <v>209</v>
      </c>
      <c r="U4512">
        <v>58161</v>
      </c>
      <c r="Z4512" s="4"/>
    </row>
    <row r="4513" spans="1:26" ht="12.75" customHeight="1" x14ac:dyDescent="0.2">
      <c r="A4513">
        <v>8150</v>
      </c>
      <c r="B4513" t="s">
        <v>19</v>
      </c>
      <c r="C4513" t="s">
        <v>389</v>
      </c>
      <c r="D4513" t="s">
        <v>14165</v>
      </c>
      <c r="E4513" t="s">
        <v>14166</v>
      </c>
      <c r="F4513" t="s">
        <v>14167</v>
      </c>
      <c r="G4513">
        <v>14860</v>
      </c>
      <c r="H4513" t="s">
        <v>14168</v>
      </c>
      <c r="I4513">
        <v>621013141</v>
      </c>
      <c r="L4513" t="s">
        <v>19</v>
      </c>
      <c r="N4513" t="s">
        <v>14169</v>
      </c>
      <c r="O4513" t="s">
        <v>46</v>
      </c>
      <c r="P4513" t="s">
        <v>366</v>
      </c>
      <c r="Q4513" t="s">
        <v>7863</v>
      </c>
      <c r="T4513" t="s">
        <v>368</v>
      </c>
      <c r="U4513">
        <v>14009</v>
      </c>
      <c r="Z4513" s="4"/>
    </row>
    <row r="4514" spans="1:26" ht="12.75" customHeight="1" x14ac:dyDescent="0.2">
      <c r="A4514">
        <v>5989</v>
      </c>
      <c r="B4514" t="s">
        <v>19</v>
      </c>
      <c r="C4514" t="s">
        <v>35</v>
      </c>
      <c r="D4514" t="s">
        <v>8950</v>
      </c>
      <c r="E4514" t="s">
        <v>610</v>
      </c>
      <c r="F4514" t="s">
        <v>8951</v>
      </c>
      <c r="G4514">
        <v>60310</v>
      </c>
      <c r="H4514" t="s">
        <v>8952</v>
      </c>
      <c r="I4514" t="s">
        <v>8953</v>
      </c>
      <c r="J4514" t="s">
        <v>8954</v>
      </c>
      <c r="K4514" t="s">
        <v>8955</v>
      </c>
      <c r="L4514" t="s">
        <v>8956</v>
      </c>
      <c r="M4514">
        <v>80320</v>
      </c>
      <c r="N4514" t="s">
        <v>8957</v>
      </c>
      <c r="O4514" t="s">
        <v>46</v>
      </c>
      <c r="P4514" t="s">
        <v>491</v>
      </c>
      <c r="Q4514" t="s">
        <v>8958</v>
      </c>
      <c r="R4514" t="s">
        <v>33</v>
      </c>
      <c r="T4514" t="s">
        <v>359</v>
      </c>
      <c r="U4514">
        <v>60632</v>
      </c>
      <c r="Z4514" s="4"/>
    </row>
    <row r="4515" spans="1:26" ht="12.75" customHeight="1" x14ac:dyDescent="0.2">
      <c r="A4515">
        <v>8993</v>
      </c>
      <c r="B4515" t="s">
        <v>19</v>
      </c>
      <c r="C4515" t="s">
        <v>6566</v>
      </c>
      <c r="D4515" t="s">
        <v>8950</v>
      </c>
      <c r="E4515" t="s">
        <v>14153</v>
      </c>
      <c r="F4515" t="s">
        <v>2913</v>
      </c>
      <c r="G4515">
        <v>35690</v>
      </c>
      <c r="H4515" t="s">
        <v>14154</v>
      </c>
      <c r="I4515" t="s">
        <v>14155</v>
      </c>
      <c r="K4515" t="s">
        <v>14156</v>
      </c>
      <c r="L4515" t="s">
        <v>401</v>
      </c>
      <c r="M4515">
        <v>35000</v>
      </c>
      <c r="N4515" t="s">
        <v>14157</v>
      </c>
      <c r="O4515" t="s">
        <v>168</v>
      </c>
      <c r="P4515" t="s">
        <v>439</v>
      </c>
      <c r="Q4515" t="s">
        <v>13317</v>
      </c>
      <c r="T4515" t="s">
        <v>101</v>
      </c>
      <c r="U4515">
        <v>35001</v>
      </c>
      <c r="Z4515" s="4"/>
    </row>
    <row r="4516" spans="1:26" ht="12.75" customHeight="1" x14ac:dyDescent="0.2">
      <c r="A4516">
        <v>8727</v>
      </c>
      <c r="B4516" t="s">
        <v>19</v>
      </c>
      <c r="C4516" t="s">
        <v>95</v>
      </c>
      <c r="D4516" t="s">
        <v>8950</v>
      </c>
      <c r="E4516" t="s">
        <v>1178</v>
      </c>
      <c r="F4516" t="s">
        <v>8048</v>
      </c>
      <c r="G4516">
        <v>26170</v>
      </c>
      <c r="H4516" t="s">
        <v>8049</v>
      </c>
      <c r="J4516">
        <v>609434363</v>
      </c>
      <c r="K4516" t="s">
        <v>14158</v>
      </c>
      <c r="L4516" t="s">
        <v>19</v>
      </c>
      <c r="N4516" t="s">
        <v>19</v>
      </c>
      <c r="O4516" t="s">
        <v>46</v>
      </c>
      <c r="P4516" t="s">
        <v>575</v>
      </c>
      <c r="Q4516" t="s">
        <v>12689</v>
      </c>
      <c r="T4516" t="s">
        <v>626</v>
      </c>
      <c r="U4516">
        <v>26188</v>
      </c>
      <c r="Z4516" s="4"/>
    </row>
    <row r="4517" spans="1:26" ht="12.75" customHeight="1" x14ac:dyDescent="0.2">
      <c r="A4517">
        <v>9106</v>
      </c>
      <c r="B4517" t="s">
        <v>19</v>
      </c>
      <c r="C4517" t="s">
        <v>35</v>
      </c>
      <c r="D4517" t="s">
        <v>8950</v>
      </c>
      <c r="E4517" t="s">
        <v>1008</v>
      </c>
      <c r="F4517" t="s">
        <v>14159</v>
      </c>
      <c r="G4517">
        <v>23250</v>
      </c>
      <c r="H4517" t="s">
        <v>14160</v>
      </c>
      <c r="I4517" t="s">
        <v>14161</v>
      </c>
      <c r="J4517" t="s">
        <v>14162</v>
      </c>
      <c r="K4517" t="s">
        <v>14163</v>
      </c>
      <c r="L4517" t="s">
        <v>19</v>
      </c>
      <c r="N4517" t="s">
        <v>19</v>
      </c>
      <c r="O4517" t="s">
        <v>46</v>
      </c>
      <c r="P4517" t="s">
        <v>953</v>
      </c>
      <c r="Q4517" t="s">
        <v>14164</v>
      </c>
      <c r="T4517" t="s">
        <v>955</v>
      </c>
      <c r="U4517">
        <v>23168</v>
      </c>
      <c r="Z4517" s="4"/>
    </row>
    <row r="4518" spans="1:26" ht="12.75" customHeight="1" x14ac:dyDescent="0.2">
      <c r="A4518">
        <v>22124</v>
      </c>
      <c r="B4518" t="s">
        <v>19</v>
      </c>
      <c r="C4518" t="s">
        <v>35</v>
      </c>
      <c r="D4518" t="s">
        <v>28755</v>
      </c>
      <c r="E4518" t="s">
        <v>584</v>
      </c>
      <c r="F4518" t="s">
        <v>1953</v>
      </c>
      <c r="G4518">
        <v>44810</v>
      </c>
      <c r="H4518" t="s">
        <v>28756</v>
      </c>
      <c r="J4518">
        <v>645862405</v>
      </c>
      <c r="K4518" t="s">
        <v>28757</v>
      </c>
      <c r="L4518" t="s">
        <v>1953</v>
      </c>
      <c r="M4518">
        <v>44810</v>
      </c>
      <c r="N4518" t="s">
        <v>28758</v>
      </c>
      <c r="O4518" t="s">
        <v>1168</v>
      </c>
      <c r="P4518" t="s">
        <v>1318</v>
      </c>
      <c r="Q4518" t="s">
        <v>18196</v>
      </c>
      <c r="T4518" t="s">
        <v>125</v>
      </c>
      <c r="U4518">
        <v>44073</v>
      </c>
      <c r="Z4518" s="4"/>
    </row>
    <row r="4519" spans="1:26" ht="12.75" customHeight="1" x14ac:dyDescent="0.2">
      <c r="A4519">
        <v>26478</v>
      </c>
      <c r="B4519" t="s">
        <v>19</v>
      </c>
      <c r="C4519" t="s">
        <v>113</v>
      </c>
      <c r="D4519" t="s">
        <v>8950</v>
      </c>
      <c r="E4519" t="s">
        <v>8816</v>
      </c>
      <c r="F4519" t="s">
        <v>7088</v>
      </c>
      <c r="G4519">
        <v>38620</v>
      </c>
      <c r="H4519" t="s">
        <v>36697</v>
      </c>
      <c r="J4519" t="s">
        <v>36698</v>
      </c>
      <c r="K4519" t="s">
        <v>36699</v>
      </c>
      <c r="L4519" t="s">
        <v>19</v>
      </c>
      <c r="N4519" t="s">
        <v>19</v>
      </c>
      <c r="O4519" t="s">
        <v>9183</v>
      </c>
      <c r="P4519" t="s">
        <v>6977</v>
      </c>
      <c r="Q4519" t="s">
        <v>13928</v>
      </c>
      <c r="T4519" t="s">
        <v>6081</v>
      </c>
      <c r="U4519">
        <v>38256</v>
      </c>
      <c r="Z4519" s="4"/>
    </row>
    <row r="4520" spans="1:26" ht="12.75" customHeight="1" x14ac:dyDescent="0.2">
      <c r="A4520">
        <v>6100</v>
      </c>
      <c r="B4520" t="s">
        <v>19</v>
      </c>
      <c r="C4520" t="s">
        <v>918</v>
      </c>
      <c r="D4520" t="s">
        <v>8962</v>
      </c>
      <c r="E4520" t="s">
        <v>8963</v>
      </c>
      <c r="F4520" t="s">
        <v>8749</v>
      </c>
      <c r="G4520">
        <v>35510</v>
      </c>
      <c r="H4520" t="s">
        <v>8964</v>
      </c>
      <c r="J4520" t="s">
        <v>8965</v>
      </c>
      <c r="K4520" t="s">
        <v>8966</v>
      </c>
      <c r="L4520" t="s">
        <v>19</v>
      </c>
      <c r="N4520" t="s">
        <v>19</v>
      </c>
      <c r="O4520" t="s">
        <v>168</v>
      </c>
      <c r="P4520" t="s">
        <v>439</v>
      </c>
      <c r="Q4520" t="s">
        <v>8163</v>
      </c>
      <c r="R4520" t="s">
        <v>33</v>
      </c>
      <c r="T4520" t="s">
        <v>101</v>
      </c>
      <c r="U4520">
        <v>35051</v>
      </c>
      <c r="Z4520" s="4"/>
    </row>
    <row r="4521" spans="1:26" ht="12.75" customHeight="1" x14ac:dyDescent="0.2">
      <c r="A4521">
        <v>4118</v>
      </c>
      <c r="B4521" t="s">
        <v>19</v>
      </c>
      <c r="C4521" t="s">
        <v>35</v>
      </c>
      <c r="D4521" t="s">
        <v>3804</v>
      </c>
      <c r="E4521" t="s">
        <v>975</v>
      </c>
      <c r="F4521" t="s">
        <v>3805</v>
      </c>
      <c r="G4521">
        <v>56330</v>
      </c>
      <c r="H4521" t="s">
        <v>3806</v>
      </c>
      <c r="J4521" t="s">
        <v>3807</v>
      </c>
      <c r="L4521" t="s">
        <v>19</v>
      </c>
      <c r="N4521" t="s">
        <v>19</v>
      </c>
      <c r="O4521" t="s">
        <v>46</v>
      </c>
      <c r="P4521" t="s">
        <v>47</v>
      </c>
      <c r="Q4521" t="s">
        <v>1834</v>
      </c>
      <c r="R4521" t="s">
        <v>33</v>
      </c>
      <c r="T4521" t="s">
        <v>262</v>
      </c>
      <c r="U4521">
        <v>56177</v>
      </c>
      <c r="Z4521" s="4"/>
    </row>
    <row r="4522" spans="1:26" ht="12.75" customHeight="1" x14ac:dyDescent="0.2">
      <c r="A4522">
        <v>7033</v>
      </c>
      <c r="B4522" t="s">
        <v>19</v>
      </c>
      <c r="C4522" t="s">
        <v>5553</v>
      </c>
      <c r="D4522" t="s">
        <v>3804</v>
      </c>
      <c r="E4522" t="s">
        <v>19</v>
      </c>
      <c r="F4522" t="s">
        <v>8435</v>
      </c>
      <c r="G4522">
        <v>22640</v>
      </c>
      <c r="H4522" t="s">
        <v>8959</v>
      </c>
      <c r="J4522" t="s">
        <v>8960</v>
      </c>
      <c r="K4522" t="s">
        <v>8961</v>
      </c>
      <c r="L4522" t="s">
        <v>19</v>
      </c>
      <c r="N4522" t="s">
        <v>19</v>
      </c>
      <c r="O4522" t="s">
        <v>217</v>
      </c>
      <c r="P4522" t="s">
        <v>402</v>
      </c>
      <c r="Q4522" t="s">
        <v>6491</v>
      </c>
      <c r="T4522" t="s">
        <v>83</v>
      </c>
      <c r="U4522">
        <v>22193</v>
      </c>
      <c r="Z4522" s="4"/>
    </row>
    <row r="4523" spans="1:26" ht="12.75" customHeight="1" x14ac:dyDescent="0.2">
      <c r="A4523">
        <v>4521</v>
      </c>
      <c r="B4523" t="s">
        <v>19</v>
      </c>
      <c r="C4523" t="s">
        <v>95</v>
      </c>
      <c r="D4523" t="s">
        <v>3808</v>
      </c>
      <c r="E4523" t="s">
        <v>1820</v>
      </c>
      <c r="F4523" t="s">
        <v>3809</v>
      </c>
      <c r="G4523">
        <v>22740</v>
      </c>
      <c r="H4523" t="s">
        <v>3810</v>
      </c>
      <c r="I4523" t="s">
        <v>3811</v>
      </c>
      <c r="L4523" t="s">
        <v>19</v>
      </c>
      <c r="N4523" t="s">
        <v>19</v>
      </c>
      <c r="O4523" t="s">
        <v>46</v>
      </c>
      <c r="P4523" t="s">
        <v>277</v>
      </c>
      <c r="Q4523" t="s">
        <v>3812</v>
      </c>
      <c r="R4523" t="s">
        <v>33</v>
      </c>
      <c r="T4523" t="s">
        <v>279</v>
      </c>
      <c r="U4523">
        <v>22127</v>
      </c>
      <c r="Z4523" s="4"/>
    </row>
    <row r="4524" spans="1:26" ht="12.75" customHeight="1" x14ac:dyDescent="0.2">
      <c r="A4524">
        <v>11100</v>
      </c>
      <c r="B4524" t="s">
        <v>19</v>
      </c>
      <c r="C4524" t="s">
        <v>35</v>
      </c>
      <c r="D4524" t="s">
        <v>3808</v>
      </c>
      <c r="E4524" t="s">
        <v>1087</v>
      </c>
      <c r="F4524" t="s">
        <v>14170</v>
      </c>
      <c r="G4524">
        <v>23600</v>
      </c>
      <c r="H4524" t="s">
        <v>14171</v>
      </c>
      <c r="I4524">
        <v>555820921</v>
      </c>
      <c r="K4524" t="s">
        <v>14172</v>
      </c>
      <c r="L4524" t="s">
        <v>19</v>
      </c>
      <c r="N4524" t="s">
        <v>19</v>
      </c>
      <c r="O4524" t="s">
        <v>19</v>
      </c>
      <c r="P4524" t="s">
        <v>19</v>
      </c>
      <c r="T4524" t="s">
        <v>955</v>
      </c>
      <c r="U4524">
        <v>23032</v>
      </c>
      <c r="Z4524" s="4"/>
    </row>
    <row r="4525" spans="1:26" ht="12.75" customHeight="1" x14ac:dyDescent="0.2">
      <c r="A4525">
        <v>9443</v>
      </c>
      <c r="B4525" t="s">
        <v>19</v>
      </c>
      <c r="C4525" t="s">
        <v>113</v>
      </c>
      <c r="D4525" t="s">
        <v>3808</v>
      </c>
      <c r="E4525" t="s">
        <v>7186</v>
      </c>
      <c r="F4525" t="s">
        <v>7389</v>
      </c>
      <c r="G4525">
        <v>35660</v>
      </c>
      <c r="H4525" t="s">
        <v>4379</v>
      </c>
      <c r="J4525" t="s">
        <v>14173</v>
      </c>
      <c r="K4525" t="s">
        <v>14174</v>
      </c>
      <c r="L4525" t="s">
        <v>9589</v>
      </c>
      <c r="M4525">
        <v>56130</v>
      </c>
      <c r="N4525" t="s">
        <v>14175</v>
      </c>
      <c r="O4525" t="s">
        <v>14176</v>
      </c>
      <c r="P4525" t="s">
        <v>415</v>
      </c>
      <c r="Q4525" t="s">
        <v>439</v>
      </c>
      <c r="R4525" t="s">
        <v>5434</v>
      </c>
      <c r="U4525" t="s">
        <v>49</v>
      </c>
      <c r="V4525">
        <v>35145</v>
      </c>
      <c r="Z4525" s="4"/>
    </row>
    <row r="4526" spans="1:26" ht="12.75" customHeight="1" x14ac:dyDescent="0.2">
      <c r="A4526">
        <v>16584</v>
      </c>
      <c r="B4526" t="s">
        <v>19</v>
      </c>
      <c r="C4526" t="s">
        <v>35</v>
      </c>
      <c r="D4526" t="s">
        <v>24128</v>
      </c>
      <c r="E4526" t="s">
        <v>218</v>
      </c>
      <c r="F4526" t="s">
        <v>5241</v>
      </c>
      <c r="G4526">
        <v>29560</v>
      </c>
      <c r="H4526" t="s">
        <v>24129</v>
      </c>
      <c r="I4526">
        <v>298668566</v>
      </c>
      <c r="J4526">
        <v>662374622</v>
      </c>
      <c r="K4526" t="s">
        <v>24130</v>
      </c>
      <c r="L4526" t="s">
        <v>19</v>
      </c>
      <c r="N4526" t="s">
        <v>19</v>
      </c>
      <c r="O4526" t="s">
        <v>81</v>
      </c>
      <c r="P4526" t="s">
        <v>2736</v>
      </c>
      <c r="Q4526" t="s">
        <v>21220</v>
      </c>
      <c r="T4526" t="s">
        <v>648</v>
      </c>
      <c r="U4526">
        <v>29104</v>
      </c>
      <c r="Z4526" s="4"/>
    </row>
    <row r="4527" spans="1:26" ht="12.75" customHeight="1" x14ac:dyDescent="0.2">
      <c r="A4527">
        <v>24918</v>
      </c>
      <c r="B4527" t="s">
        <v>19</v>
      </c>
      <c r="C4527" t="s">
        <v>35</v>
      </c>
      <c r="D4527" t="s">
        <v>24128</v>
      </c>
      <c r="E4527" t="s">
        <v>53</v>
      </c>
      <c r="F4527" t="s">
        <v>128</v>
      </c>
      <c r="G4527">
        <v>68370</v>
      </c>
      <c r="H4527" t="s">
        <v>33368</v>
      </c>
      <c r="I4527">
        <v>389712044</v>
      </c>
      <c r="K4527" t="s">
        <v>33369</v>
      </c>
      <c r="L4527" t="s">
        <v>19</v>
      </c>
      <c r="N4527" t="s">
        <v>19</v>
      </c>
      <c r="O4527" t="s">
        <v>46</v>
      </c>
      <c r="P4527" t="s">
        <v>17560</v>
      </c>
      <c r="Q4527" t="s">
        <v>30761</v>
      </c>
      <c r="T4527" t="s">
        <v>133</v>
      </c>
      <c r="U4527">
        <v>68249</v>
      </c>
      <c r="Z4527" s="4"/>
    </row>
    <row r="4528" spans="1:26" ht="12.75" customHeight="1" x14ac:dyDescent="0.2">
      <c r="A4528">
        <v>25825</v>
      </c>
      <c r="B4528" t="s">
        <v>19</v>
      </c>
      <c r="C4528" t="s">
        <v>51</v>
      </c>
      <c r="D4528" t="s">
        <v>3808</v>
      </c>
      <c r="E4528" t="s">
        <v>1496</v>
      </c>
      <c r="F4528" t="s">
        <v>36700</v>
      </c>
      <c r="G4528">
        <v>50630</v>
      </c>
      <c r="H4528" t="s">
        <v>36701</v>
      </c>
      <c r="J4528">
        <v>604182178</v>
      </c>
      <c r="K4528" t="s">
        <v>36702</v>
      </c>
      <c r="L4528" t="s">
        <v>19</v>
      </c>
      <c r="N4528" t="s">
        <v>19</v>
      </c>
      <c r="O4528" t="s">
        <v>19</v>
      </c>
      <c r="P4528" t="s">
        <v>19</v>
      </c>
      <c r="T4528" t="s">
        <v>368</v>
      </c>
      <c r="U4528">
        <v>50417</v>
      </c>
      <c r="Z4528" s="4"/>
    </row>
    <row r="4529" spans="1:26" ht="12.75" customHeight="1" x14ac:dyDescent="0.2">
      <c r="A4529">
        <v>23007</v>
      </c>
      <c r="B4529" t="s">
        <v>19</v>
      </c>
      <c r="C4529" t="s">
        <v>35</v>
      </c>
      <c r="D4529" t="s">
        <v>28759</v>
      </c>
      <c r="E4529" t="s">
        <v>791</v>
      </c>
      <c r="F4529" t="s">
        <v>28760</v>
      </c>
      <c r="G4529">
        <v>2300</v>
      </c>
      <c r="H4529" t="s">
        <v>28761</v>
      </c>
      <c r="I4529" t="s">
        <v>28762</v>
      </c>
      <c r="J4529" t="s">
        <v>28763</v>
      </c>
      <c r="K4529" t="s">
        <v>28764</v>
      </c>
      <c r="L4529" t="s">
        <v>28765</v>
      </c>
      <c r="M4529">
        <v>27370</v>
      </c>
      <c r="N4529" t="s">
        <v>28766</v>
      </c>
      <c r="O4529" t="s">
        <v>46</v>
      </c>
      <c r="P4529" t="s">
        <v>13706</v>
      </c>
      <c r="Q4529" t="s">
        <v>8677</v>
      </c>
      <c r="T4529" t="s">
        <v>359</v>
      </c>
      <c r="U4529">
        <v>2461</v>
      </c>
      <c r="Z4529" s="4"/>
    </row>
    <row r="4530" spans="1:26" ht="12.75" customHeight="1" x14ac:dyDescent="0.2">
      <c r="A4530">
        <v>10323</v>
      </c>
      <c r="B4530" t="s">
        <v>19</v>
      </c>
      <c r="C4530" t="s">
        <v>35</v>
      </c>
      <c r="D4530" t="s">
        <v>14177</v>
      </c>
      <c r="E4530" t="s">
        <v>3405</v>
      </c>
      <c r="F4530" t="s">
        <v>14178</v>
      </c>
      <c r="G4530">
        <v>19450</v>
      </c>
      <c r="H4530" t="s">
        <v>14179</v>
      </c>
      <c r="J4530" t="s">
        <v>14180</v>
      </c>
      <c r="K4530" t="s">
        <v>14181</v>
      </c>
      <c r="L4530" t="s">
        <v>19</v>
      </c>
      <c r="N4530" t="s">
        <v>19</v>
      </c>
      <c r="O4530" t="s">
        <v>46</v>
      </c>
      <c r="P4530" t="s">
        <v>953</v>
      </c>
      <c r="Q4530" t="s">
        <v>11347</v>
      </c>
      <c r="T4530" t="s">
        <v>955</v>
      </c>
      <c r="U4530">
        <v>19166</v>
      </c>
      <c r="Z4530" s="4"/>
    </row>
    <row r="4531" spans="1:26" ht="12.75" customHeight="1" x14ac:dyDescent="0.2">
      <c r="A4531">
        <v>9597</v>
      </c>
      <c r="B4531" t="s">
        <v>19</v>
      </c>
      <c r="C4531" t="s">
        <v>35</v>
      </c>
      <c r="D4531" t="s">
        <v>14177</v>
      </c>
      <c r="E4531" t="s">
        <v>994</v>
      </c>
      <c r="F4531" t="s">
        <v>14182</v>
      </c>
      <c r="G4531">
        <v>22630</v>
      </c>
      <c r="H4531" t="s">
        <v>14183</v>
      </c>
      <c r="J4531">
        <v>686243668</v>
      </c>
      <c r="K4531" t="s">
        <v>14184</v>
      </c>
      <c r="L4531" t="s">
        <v>19</v>
      </c>
      <c r="N4531" t="s">
        <v>19</v>
      </c>
      <c r="O4531" t="s">
        <v>217</v>
      </c>
      <c r="P4531" t="s">
        <v>402</v>
      </c>
      <c r="Q4531" t="s">
        <v>14185</v>
      </c>
      <c r="T4531" t="s">
        <v>112</v>
      </c>
      <c r="U4531">
        <v>22263</v>
      </c>
      <c r="Z4531" s="4"/>
    </row>
    <row r="4532" spans="1:26" ht="12.75" customHeight="1" x14ac:dyDescent="0.2">
      <c r="A4532">
        <v>15291</v>
      </c>
      <c r="B4532" t="s">
        <v>19</v>
      </c>
      <c r="C4532" t="s">
        <v>35</v>
      </c>
      <c r="D4532" t="s">
        <v>14177</v>
      </c>
      <c r="E4532" t="s">
        <v>1137</v>
      </c>
      <c r="F4532" t="s">
        <v>19145</v>
      </c>
      <c r="G4532">
        <v>55100</v>
      </c>
      <c r="H4532" t="s">
        <v>19146</v>
      </c>
      <c r="I4532">
        <v>329858027</v>
      </c>
      <c r="J4532">
        <v>672963918</v>
      </c>
      <c r="K4532" t="s">
        <v>19147</v>
      </c>
      <c r="L4532" t="s">
        <v>19</v>
      </c>
      <c r="N4532" t="s">
        <v>19</v>
      </c>
      <c r="O4532" t="s">
        <v>19148</v>
      </c>
      <c r="P4532" t="s">
        <v>65</v>
      </c>
      <c r="Q4532" t="s">
        <v>19149</v>
      </c>
      <c r="T4532" t="s">
        <v>359</v>
      </c>
      <c r="U4532">
        <v>55099</v>
      </c>
      <c r="Z4532" s="4"/>
    </row>
    <row r="4533" spans="1:26" ht="12.75" customHeight="1" x14ac:dyDescent="0.2">
      <c r="A4533">
        <v>15284</v>
      </c>
      <c r="B4533" t="s">
        <v>19</v>
      </c>
      <c r="C4533" t="s">
        <v>51</v>
      </c>
      <c r="D4533" t="s">
        <v>19150</v>
      </c>
      <c r="E4533" t="s">
        <v>584</v>
      </c>
      <c r="F4533" t="s">
        <v>19151</v>
      </c>
      <c r="G4533">
        <v>49360</v>
      </c>
      <c r="H4533" t="s">
        <v>19152</v>
      </c>
      <c r="I4533">
        <v>241296359</v>
      </c>
      <c r="J4533">
        <v>630896027</v>
      </c>
      <c r="K4533" t="s">
        <v>19153</v>
      </c>
      <c r="L4533" t="s">
        <v>19</v>
      </c>
      <c r="N4533" t="s">
        <v>19</v>
      </c>
      <c r="O4533" t="s">
        <v>4112</v>
      </c>
      <c r="P4533" t="s">
        <v>3631</v>
      </c>
      <c r="Q4533" t="s">
        <v>18720</v>
      </c>
      <c r="T4533" t="s">
        <v>1161</v>
      </c>
      <c r="U4533">
        <v>49381</v>
      </c>
      <c r="Z4533" s="4"/>
    </row>
    <row r="4534" spans="1:26" ht="12.75" customHeight="1" x14ac:dyDescent="0.2">
      <c r="A4534">
        <v>18325</v>
      </c>
      <c r="B4534" t="s">
        <v>19</v>
      </c>
      <c r="C4534" t="s">
        <v>113</v>
      </c>
      <c r="D4534" t="s">
        <v>1199</v>
      </c>
      <c r="E4534" t="s">
        <v>1463</v>
      </c>
      <c r="F4534" t="s">
        <v>24131</v>
      </c>
      <c r="G4534">
        <v>26340</v>
      </c>
      <c r="H4534" t="s">
        <v>7803</v>
      </c>
      <c r="I4534">
        <v>475217491</v>
      </c>
      <c r="J4534">
        <v>647798050</v>
      </c>
      <c r="K4534" t="s">
        <v>24132</v>
      </c>
      <c r="L4534" t="s">
        <v>19</v>
      </c>
      <c r="N4534" t="s">
        <v>19</v>
      </c>
      <c r="O4534" t="s">
        <v>46</v>
      </c>
      <c r="P4534" t="s">
        <v>575</v>
      </c>
      <c r="Q4534" t="s">
        <v>23497</v>
      </c>
      <c r="T4534" t="s">
        <v>577</v>
      </c>
      <c r="U4534">
        <v>26266</v>
      </c>
      <c r="Z4534" s="4"/>
    </row>
    <row r="4535" spans="1:26" ht="12.75" customHeight="1" x14ac:dyDescent="0.2">
      <c r="A4535">
        <v>24008</v>
      </c>
      <c r="B4535" t="s">
        <v>19</v>
      </c>
      <c r="C4535" t="s">
        <v>51</v>
      </c>
      <c r="D4535" t="s">
        <v>1199</v>
      </c>
      <c r="E4535" t="s">
        <v>303</v>
      </c>
      <c r="F4535" t="s">
        <v>20834</v>
      </c>
      <c r="G4535">
        <v>50750</v>
      </c>
      <c r="H4535" t="s">
        <v>33370</v>
      </c>
      <c r="I4535">
        <v>233553582</v>
      </c>
      <c r="J4535">
        <v>647565693</v>
      </c>
      <c r="K4535" t="s">
        <v>33371</v>
      </c>
      <c r="L4535" t="s">
        <v>19</v>
      </c>
      <c r="N4535" t="s">
        <v>19</v>
      </c>
      <c r="O4535" t="s">
        <v>21424</v>
      </c>
      <c r="P4535" t="s">
        <v>366</v>
      </c>
      <c r="Q4535" t="s">
        <v>24666</v>
      </c>
      <c r="T4535" t="s">
        <v>368</v>
      </c>
      <c r="U4535">
        <v>50465</v>
      </c>
      <c r="Z4535" s="4"/>
    </row>
    <row r="4536" spans="1:26" ht="12.75" customHeight="1" x14ac:dyDescent="0.2">
      <c r="A4536">
        <v>17608</v>
      </c>
      <c r="B4536" t="s">
        <v>19</v>
      </c>
      <c r="C4536" t="s">
        <v>113</v>
      </c>
      <c r="D4536" t="s">
        <v>24133</v>
      </c>
      <c r="E4536" t="s">
        <v>16423</v>
      </c>
      <c r="F4536" t="s">
        <v>13102</v>
      </c>
      <c r="G4536">
        <v>61330</v>
      </c>
      <c r="H4536" t="s">
        <v>24134</v>
      </c>
      <c r="J4536" t="s">
        <v>24135</v>
      </c>
      <c r="K4536" t="s">
        <v>24136</v>
      </c>
      <c r="L4536" t="s">
        <v>19</v>
      </c>
      <c r="N4536" t="s">
        <v>19</v>
      </c>
      <c r="O4536" t="s">
        <v>91</v>
      </c>
      <c r="P4536" t="s">
        <v>92</v>
      </c>
      <c r="Q4536" t="s">
        <v>24137</v>
      </c>
      <c r="T4536" t="s">
        <v>94</v>
      </c>
      <c r="U4536">
        <v>61075</v>
      </c>
      <c r="Z4536" s="4"/>
    </row>
    <row r="4537" spans="1:26" ht="12.75" customHeight="1" x14ac:dyDescent="0.2">
      <c r="A4537">
        <v>4585</v>
      </c>
      <c r="B4537" t="s">
        <v>19</v>
      </c>
      <c r="C4537" t="s">
        <v>389</v>
      </c>
      <c r="D4537" t="s">
        <v>3813</v>
      </c>
      <c r="E4537" t="s">
        <v>3814</v>
      </c>
      <c r="F4537" t="s">
        <v>3815</v>
      </c>
      <c r="G4537">
        <v>61110</v>
      </c>
      <c r="H4537" t="s">
        <v>3816</v>
      </c>
      <c r="I4537" t="s">
        <v>3817</v>
      </c>
      <c r="L4537" t="s">
        <v>19</v>
      </c>
      <c r="N4537" t="s">
        <v>19</v>
      </c>
      <c r="O4537" t="s">
        <v>46</v>
      </c>
      <c r="P4537" t="s">
        <v>92</v>
      </c>
      <c r="Q4537" t="s">
        <v>848</v>
      </c>
      <c r="R4537" t="s">
        <v>33</v>
      </c>
      <c r="T4537" t="s">
        <v>58</v>
      </c>
      <c r="U4537">
        <v>61115</v>
      </c>
      <c r="Z4537" s="4"/>
    </row>
    <row r="4538" spans="1:26" ht="12.75" customHeight="1" x14ac:dyDescent="0.2">
      <c r="A4538">
        <v>5543</v>
      </c>
      <c r="B4538" t="s">
        <v>19</v>
      </c>
      <c r="C4538" t="s">
        <v>95</v>
      </c>
      <c r="D4538" t="s">
        <v>8967</v>
      </c>
      <c r="E4538" t="s">
        <v>1178</v>
      </c>
      <c r="F4538" t="s">
        <v>8968</v>
      </c>
      <c r="G4538">
        <v>58370</v>
      </c>
      <c r="H4538" t="s">
        <v>8969</v>
      </c>
      <c r="J4538" t="s">
        <v>8970</v>
      </c>
      <c r="K4538" t="s">
        <v>8971</v>
      </c>
      <c r="L4538" t="s">
        <v>19</v>
      </c>
      <c r="N4538" t="s">
        <v>19</v>
      </c>
      <c r="O4538" t="s">
        <v>46</v>
      </c>
      <c r="P4538" t="s">
        <v>1759</v>
      </c>
      <c r="Q4538" t="s">
        <v>6739</v>
      </c>
      <c r="R4538" t="s">
        <v>33</v>
      </c>
      <c r="T4538" t="s">
        <v>209</v>
      </c>
      <c r="U4538">
        <v>58128</v>
      </c>
      <c r="Z4538" s="4"/>
    </row>
    <row r="4539" spans="1:26" ht="12.75" customHeight="1" x14ac:dyDescent="0.2">
      <c r="A4539">
        <v>18270</v>
      </c>
      <c r="B4539" t="s">
        <v>19</v>
      </c>
      <c r="C4539" t="s">
        <v>35</v>
      </c>
      <c r="D4539" t="s">
        <v>24138</v>
      </c>
      <c r="E4539" t="s">
        <v>19</v>
      </c>
      <c r="F4539" t="s">
        <v>24139</v>
      </c>
      <c r="G4539">
        <v>11330</v>
      </c>
      <c r="H4539" t="s">
        <v>24140</v>
      </c>
      <c r="J4539">
        <v>782776986</v>
      </c>
      <c r="L4539" t="s">
        <v>19</v>
      </c>
      <c r="N4539" t="s">
        <v>19</v>
      </c>
      <c r="O4539" t="s">
        <v>24141</v>
      </c>
      <c r="P4539" t="s">
        <v>11338</v>
      </c>
      <c r="Q4539" t="s">
        <v>21260</v>
      </c>
      <c r="T4539" t="s">
        <v>3798</v>
      </c>
      <c r="U4539">
        <v>11224</v>
      </c>
      <c r="Z4539" s="4"/>
    </row>
    <row r="4540" spans="1:26" ht="12.75" customHeight="1" x14ac:dyDescent="0.2">
      <c r="A4540">
        <v>23774</v>
      </c>
      <c r="B4540" t="s">
        <v>19</v>
      </c>
      <c r="C4540" t="s">
        <v>51</v>
      </c>
      <c r="D4540" t="s">
        <v>33372</v>
      </c>
      <c r="E4540" t="s">
        <v>33373</v>
      </c>
      <c r="F4540" t="s">
        <v>4548</v>
      </c>
      <c r="G4540">
        <v>56350</v>
      </c>
      <c r="H4540" t="s">
        <v>33374</v>
      </c>
      <c r="L4540" t="s">
        <v>19</v>
      </c>
      <c r="N4540" t="s">
        <v>19</v>
      </c>
      <c r="O4540" t="s">
        <v>11165</v>
      </c>
      <c r="P4540" t="s">
        <v>3228</v>
      </c>
      <c r="Q4540" t="s">
        <v>30683</v>
      </c>
      <c r="T4540" t="s">
        <v>49</v>
      </c>
      <c r="U4540">
        <v>56011</v>
      </c>
      <c r="Z4540" s="4"/>
    </row>
    <row r="4541" spans="1:26" ht="12.75" customHeight="1" x14ac:dyDescent="0.2">
      <c r="A4541">
        <v>26577</v>
      </c>
      <c r="B4541" t="s">
        <v>19</v>
      </c>
      <c r="C4541" t="s">
        <v>113</v>
      </c>
      <c r="D4541" t="s">
        <v>33372</v>
      </c>
      <c r="E4541" t="s">
        <v>36703</v>
      </c>
      <c r="F4541" t="s">
        <v>10856</v>
      </c>
      <c r="G4541">
        <v>56130</v>
      </c>
      <c r="H4541" t="s">
        <v>19797</v>
      </c>
      <c r="J4541">
        <v>649984821</v>
      </c>
      <c r="L4541" t="s">
        <v>19</v>
      </c>
      <c r="N4541" t="s">
        <v>19</v>
      </c>
      <c r="O4541" t="s">
        <v>46</v>
      </c>
      <c r="P4541" t="s">
        <v>3228</v>
      </c>
      <c r="Q4541" t="s">
        <v>32107</v>
      </c>
      <c r="T4541" t="s">
        <v>49</v>
      </c>
      <c r="U4541">
        <v>56126</v>
      </c>
      <c r="Z4541" s="4"/>
    </row>
    <row r="4542" spans="1:26" ht="12.75" customHeight="1" x14ac:dyDescent="0.2">
      <c r="A4542">
        <v>7830</v>
      </c>
      <c r="B4542" t="s">
        <v>19</v>
      </c>
      <c r="C4542" t="s">
        <v>918</v>
      </c>
      <c r="D4542" t="s">
        <v>8972</v>
      </c>
      <c r="E4542" t="s">
        <v>2133</v>
      </c>
      <c r="F4542" t="s">
        <v>3514</v>
      </c>
      <c r="G4542">
        <v>35580</v>
      </c>
      <c r="H4542" t="s">
        <v>8973</v>
      </c>
      <c r="I4542" t="s">
        <v>8974</v>
      </c>
      <c r="J4542" t="s">
        <v>8975</v>
      </c>
      <c r="K4542" t="s">
        <v>8976</v>
      </c>
      <c r="L4542" t="s">
        <v>19</v>
      </c>
      <c r="N4542" t="s">
        <v>19</v>
      </c>
      <c r="O4542" t="s">
        <v>438</v>
      </c>
      <c r="P4542" t="s">
        <v>439</v>
      </c>
      <c r="Q4542" t="s">
        <v>8977</v>
      </c>
      <c r="R4542" t="s">
        <v>33</v>
      </c>
      <c r="T4542" t="s">
        <v>101</v>
      </c>
      <c r="U4542">
        <v>35016</v>
      </c>
      <c r="Z4542" s="4"/>
    </row>
    <row r="4543" spans="1:26" ht="12.75" customHeight="1" x14ac:dyDescent="0.2">
      <c r="A4543">
        <v>23621</v>
      </c>
      <c r="B4543" t="s">
        <v>19</v>
      </c>
      <c r="C4543" t="s">
        <v>35</v>
      </c>
      <c r="D4543" t="s">
        <v>33375</v>
      </c>
      <c r="E4543" t="s">
        <v>2430</v>
      </c>
      <c r="F4543" t="s">
        <v>33376</v>
      </c>
      <c r="G4543">
        <v>42240</v>
      </c>
      <c r="H4543" t="s">
        <v>259</v>
      </c>
      <c r="I4543" t="s">
        <v>33377</v>
      </c>
      <c r="J4543" t="s">
        <v>33378</v>
      </c>
      <c r="K4543" t="s">
        <v>33379</v>
      </c>
      <c r="L4543" t="s">
        <v>33380</v>
      </c>
      <c r="M4543" t="s">
        <v>19</v>
      </c>
      <c r="O4543" t="s">
        <v>19</v>
      </c>
      <c r="P4543" t="s">
        <v>18314</v>
      </c>
      <c r="Q4543" t="s">
        <v>7047</v>
      </c>
      <c r="R4543" t="s">
        <v>32678</v>
      </c>
      <c r="U4543" t="s">
        <v>1026</v>
      </c>
      <c r="V4543">
        <v>42316</v>
      </c>
      <c r="Z4543" s="4"/>
    </row>
    <row r="4544" spans="1:26" ht="12.75" customHeight="1" x14ac:dyDescent="0.2">
      <c r="A4544">
        <v>22261</v>
      </c>
      <c r="B4544" t="s">
        <v>19</v>
      </c>
      <c r="C4544" t="s">
        <v>51</v>
      </c>
      <c r="D4544" t="s">
        <v>28767</v>
      </c>
      <c r="E4544" t="s">
        <v>850</v>
      </c>
      <c r="F4544" t="s">
        <v>23955</v>
      </c>
      <c r="G4544">
        <v>38190</v>
      </c>
      <c r="H4544" t="s">
        <v>28768</v>
      </c>
      <c r="I4544" t="s">
        <v>28769</v>
      </c>
      <c r="J4544" t="s">
        <v>28770</v>
      </c>
      <c r="K4544" t="s">
        <v>28771</v>
      </c>
      <c r="L4544" t="s">
        <v>19</v>
      </c>
      <c r="N4544" t="s">
        <v>19</v>
      </c>
      <c r="O4544" t="s">
        <v>9183</v>
      </c>
      <c r="P4544" t="s">
        <v>6977</v>
      </c>
      <c r="Q4544" t="s">
        <v>28772</v>
      </c>
      <c r="T4544" t="s">
        <v>699</v>
      </c>
      <c r="U4544">
        <v>38120</v>
      </c>
      <c r="Z4544" s="4"/>
    </row>
    <row r="4545" spans="1:30" ht="12.75" customHeight="1" x14ac:dyDescent="0.2">
      <c r="A4545">
        <v>25902</v>
      </c>
      <c r="B4545" t="s">
        <v>19</v>
      </c>
      <c r="C4545" t="s">
        <v>35</v>
      </c>
      <c r="D4545" t="s">
        <v>36704</v>
      </c>
      <c r="E4545" t="s">
        <v>36705</v>
      </c>
      <c r="F4545" t="s">
        <v>36706</v>
      </c>
      <c r="G4545">
        <v>81260</v>
      </c>
      <c r="H4545" t="s">
        <v>36707</v>
      </c>
      <c r="J4545">
        <v>642088831</v>
      </c>
      <c r="K4545" t="s">
        <v>36708</v>
      </c>
      <c r="L4545" t="s">
        <v>36709</v>
      </c>
      <c r="M4545">
        <v>81260</v>
      </c>
      <c r="N4545" t="s">
        <v>36710</v>
      </c>
      <c r="O4545" t="s">
        <v>46</v>
      </c>
      <c r="P4545" t="s">
        <v>11091</v>
      </c>
      <c r="Q4545" t="s">
        <v>35285</v>
      </c>
      <c r="T4545" t="s">
        <v>34</v>
      </c>
      <c r="U4545">
        <v>81086</v>
      </c>
    </row>
    <row r="4546" spans="1:30" ht="12.75" customHeight="1" x14ac:dyDescent="0.2">
      <c r="A4546">
        <v>26968</v>
      </c>
      <c r="B4546" t="s">
        <v>19</v>
      </c>
      <c r="C4546" t="s">
        <v>35</v>
      </c>
      <c r="D4546" t="s">
        <v>28767</v>
      </c>
      <c r="E4546" t="s">
        <v>182</v>
      </c>
      <c r="F4546" t="s">
        <v>11318</v>
      </c>
      <c r="G4546">
        <v>86100</v>
      </c>
      <c r="H4546" t="s">
        <v>4755</v>
      </c>
      <c r="I4546" t="s">
        <v>36711</v>
      </c>
      <c r="M4546" t="s">
        <v>19</v>
      </c>
      <c r="O4546" t="s">
        <v>19</v>
      </c>
      <c r="P4546" t="s">
        <v>46</v>
      </c>
      <c r="Q4546" t="s">
        <v>6926</v>
      </c>
      <c r="R4546" t="s">
        <v>18245</v>
      </c>
      <c r="U4546" t="s">
        <v>410</v>
      </c>
      <c r="V4546">
        <v>86245</v>
      </c>
    </row>
    <row r="4547" spans="1:30" ht="12.75" customHeight="1" x14ac:dyDescent="0.2">
      <c r="A4547">
        <v>3061</v>
      </c>
      <c r="B4547" t="s">
        <v>19</v>
      </c>
      <c r="C4547" t="s">
        <v>389</v>
      </c>
      <c r="D4547" t="s">
        <v>3818</v>
      </c>
      <c r="E4547" t="s">
        <v>994</v>
      </c>
      <c r="F4547" t="s">
        <v>3819</v>
      </c>
      <c r="G4547">
        <v>61320</v>
      </c>
      <c r="H4547" t="s">
        <v>3820</v>
      </c>
      <c r="I4547" t="s">
        <v>3821</v>
      </c>
      <c r="J4547" t="s">
        <v>3822</v>
      </c>
      <c r="K4547" t="s">
        <v>3823</v>
      </c>
      <c r="L4547" t="s">
        <v>3824</v>
      </c>
      <c r="M4547">
        <v>61320</v>
      </c>
      <c r="N4547" t="s">
        <v>3825</v>
      </c>
      <c r="O4547" t="s">
        <v>1874</v>
      </c>
      <c r="P4547" t="s">
        <v>92</v>
      </c>
      <c r="Q4547" t="s">
        <v>261</v>
      </c>
      <c r="R4547" t="s">
        <v>1833</v>
      </c>
      <c r="T4547" t="s">
        <v>94</v>
      </c>
      <c r="U4547">
        <v>61420</v>
      </c>
    </row>
    <row r="4548" spans="1:30" ht="12.75" customHeight="1" x14ac:dyDescent="0.2">
      <c r="A4548">
        <v>2459</v>
      </c>
      <c r="B4548" t="s">
        <v>19</v>
      </c>
      <c r="C4548" t="s">
        <v>3826</v>
      </c>
      <c r="D4548" t="s">
        <v>3827</v>
      </c>
      <c r="E4548" t="s">
        <v>3828</v>
      </c>
      <c r="F4548" t="s">
        <v>3829</v>
      </c>
      <c r="G4548">
        <v>44410</v>
      </c>
      <c r="H4548" t="s">
        <v>3830</v>
      </c>
      <c r="J4548" t="s">
        <v>3831</v>
      </c>
      <c r="K4548" t="s">
        <v>3832</v>
      </c>
      <c r="L4548" t="s">
        <v>3833</v>
      </c>
      <c r="M4548">
        <v>44750</v>
      </c>
      <c r="N4548" t="s">
        <v>3834</v>
      </c>
      <c r="O4548" t="s">
        <v>415</v>
      </c>
      <c r="P4548" t="s">
        <v>416</v>
      </c>
      <c r="Q4548" t="s">
        <v>319</v>
      </c>
      <c r="R4548" t="s">
        <v>33</v>
      </c>
      <c r="T4548" t="s">
        <v>125</v>
      </c>
      <c r="U4548">
        <v>44072</v>
      </c>
    </row>
    <row r="4549" spans="1:30" s="1" customFormat="1" ht="12.75" customHeight="1" x14ac:dyDescent="0.2">
      <c r="A4549">
        <v>24479</v>
      </c>
      <c r="B4549" t="s">
        <v>19</v>
      </c>
      <c r="C4549" t="s">
        <v>35</v>
      </c>
      <c r="D4549" t="s">
        <v>33381</v>
      </c>
      <c r="E4549" t="s">
        <v>338</v>
      </c>
      <c r="F4549" t="s">
        <v>2342</v>
      </c>
      <c r="G4549">
        <v>44530</v>
      </c>
      <c r="H4549" t="s">
        <v>33382</v>
      </c>
      <c r="I4549">
        <v>240196960</v>
      </c>
      <c r="J4549"/>
      <c r="K4549" t="s">
        <v>33383</v>
      </c>
      <c r="L4549" t="s">
        <v>19</v>
      </c>
      <c r="M4549"/>
      <c r="N4549" t="s">
        <v>19</v>
      </c>
      <c r="O4549" t="s">
        <v>17359</v>
      </c>
      <c r="P4549" t="s">
        <v>1318</v>
      </c>
      <c r="Q4549" t="s">
        <v>16111</v>
      </c>
      <c r="R4549"/>
      <c r="S4549"/>
      <c r="T4549" t="s">
        <v>125</v>
      </c>
      <c r="U4549">
        <v>44161</v>
      </c>
      <c r="V4549"/>
      <c r="W4549"/>
      <c r="X4549"/>
      <c r="Y4549" s="4"/>
      <c r="Z4549" s="6"/>
      <c r="AA4549"/>
      <c r="AB4549" s="4"/>
      <c r="AC4549"/>
      <c r="AD4549"/>
    </row>
    <row r="4550" spans="1:30" ht="12.75" customHeight="1" x14ac:dyDescent="0.2">
      <c r="A4550">
        <v>19424</v>
      </c>
      <c r="B4550" t="s">
        <v>19</v>
      </c>
      <c r="C4550" t="s">
        <v>35</v>
      </c>
      <c r="D4550" t="s">
        <v>8978</v>
      </c>
      <c r="E4550" t="s">
        <v>108</v>
      </c>
      <c r="F4550" t="s">
        <v>256</v>
      </c>
      <c r="G4550">
        <v>29340</v>
      </c>
      <c r="H4550" t="s">
        <v>28773</v>
      </c>
      <c r="J4550">
        <v>660751799</v>
      </c>
      <c r="K4550" t="s">
        <v>28774</v>
      </c>
      <c r="L4550" t="s">
        <v>19</v>
      </c>
      <c r="N4550" t="s">
        <v>19</v>
      </c>
      <c r="O4550" t="s">
        <v>817</v>
      </c>
      <c r="P4550" t="s">
        <v>47</v>
      </c>
      <c r="Q4550" t="s">
        <v>28775</v>
      </c>
      <c r="T4550" t="s">
        <v>262</v>
      </c>
      <c r="U4550">
        <v>29236</v>
      </c>
      <c r="AB4550" s="7"/>
      <c r="AC4550" s="1"/>
      <c r="AD4550" s="1"/>
    </row>
    <row r="4551" spans="1:30" ht="12.75" customHeight="1" x14ac:dyDescent="0.2">
      <c r="A4551">
        <v>9342</v>
      </c>
      <c r="B4551" t="s">
        <v>24142</v>
      </c>
      <c r="C4551" t="s">
        <v>113</v>
      </c>
      <c r="D4551" t="s">
        <v>14186</v>
      </c>
      <c r="E4551" t="s">
        <v>19</v>
      </c>
      <c r="F4551" t="s">
        <v>14187</v>
      </c>
      <c r="G4551">
        <v>46120</v>
      </c>
      <c r="H4551" t="s">
        <v>14188</v>
      </c>
      <c r="J4551">
        <v>683367968</v>
      </c>
      <c r="L4551" t="s">
        <v>19</v>
      </c>
      <c r="N4551" t="s">
        <v>19</v>
      </c>
      <c r="O4551" t="s">
        <v>19</v>
      </c>
      <c r="P4551" t="s">
        <v>19</v>
      </c>
      <c r="T4551" t="s">
        <v>34</v>
      </c>
      <c r="U4551">
        <v>46012</v>
      </c>
    </row>
    <row r="4552" spans="1:30" ht="12.75" customHeight="1" x14ac:dyDescent="0.2">
      <c r="A4552">
        <v>18388</v>
      </c>
      <c r="B4552" t="s">
        <v>19</v>
      </c>
      <c r="C4552" t="s">
        <v>35</v>
      </c>
      <c r="D4552" t="s">
        <v>14186</v>
      </c>
      <c r="E4552" t="s">
        <v>1327</v>
      </c>
      <c r="F4552" t="s">
        <v>24143</v>
      </c>
      <c r="G4552">
        <v>18100</v>
      </c>
      <c r="H4552" t="s">
        <v>24144</v>
      </c>
      <c r="J4552" t="s">
        <v>24145</v>
      </c>
      <c r="K4552" t="s">
        <v>24146</v>
      </c>
      <c r="L4552" t="s">
        <v>19</v>
      </c>
      <c r="N4552" t="s">
        <v>19</v>
      </c>
      <c r="O4552" t="s">
        <v>9505</v>
      </c>
      <c r="P4552" t="s">
        <v>1759</v>
      </c>
      <c r="Q4552" t="s">
        <v>16051</v>
      </c>
      <c r="T4552" t="s">
        <v>209</v>
      </c>
      <c r="U4552">
        <v>18279</v>
      </c>
    </row>
    <row r="4553" spans="1:30" ht="12.75" customHeight="1" x14ac:dyDescent="0.2">
      <c r="A4553">
        <v>9634</v>
      </c>
      <c r="B4553" t="s">
        <v>19</v>
      </c>
      <c r="C4553" t="s">
        <v>68</v>
      </c>
      <c r="D4553" t="s">
        <v>14189</v>
      </c>
      <c r="E4553" t="s">
        <v>19</v>
      </c>
      <c r="F4553" t="s">
        <v>7043</v>
      </c>
      <c r="G4553">
        <v>85000</v>
      </c>
      <c r="H4553" t="s">
        <v>19</v>
      </c>
      <c r="L4553" t="s">
        <v>19</v>
      </c>
      <c r="N4553" t="s">
        <v>19</v>
      </c>
      <c r="O4553" t="s">
        <v>46</v>
      </c>
      <c r="P4553" t="s">
        <v>179</v>
      </c>
      <c r="Q4553" t="s">
        <v>12032</v>
      </c>
      <c r="T4553" t="s">
        <v>75</v>
      </c>
      <c r="U4553">
        <v>85191</v>
      </c>
    </row>
    <row r="4554" spans="1:30" ht="12.75" customHeight="1" x14ac:dyDescent="0.2">
      <c r="A4554">
        <v>13862</v>
      </c>
      <c r="B4554" t="s">
        <v>19</v>
      </c>
      <c r="C4554" t="s">
        <v>35</v>
      </c>
      <c r="D4554" t="s">
        <v>14189</v>
      </c>
      <c r="E4554" t="s">
        <v>1334</v>
      </c>
      <c r="F4554" t="s">
        <v>2703</v>
      </c>
      <c r="G4554">
        <v>56880</v>
      </c>
      <c r="H4554" t="s">
        <v>19154</v>
      </c>
      <c r="I4554">
        <v>297631586</v>
      </c>
      <c r="J4554">
        <v>618652068</v>
      </c>
      <c r="K4554" t="s">
        <v>19155</v>
      </c>
      <c r="L4554" t="s">
        <v>19</v>
      </c>
      <c r="N4554" t="s">
        <v>19</v>
      </c>
      <c r="O4554" t="s">
        <v>5496</v>
      </c>
      <c r="P4554" t="s">
        <v>3228</v>
      </c>
      <c r="Q4554" t="s">
        <v>11644</v>
      </c>
      <c r="T4554" t="s">
        <v>49</v>
      </c>
      <c r="U4554">
        <v>56164</v>
      </c>
    </row>
    <row r="4555" spans="1:30" ht="12.75" customHeight="1" x14ac:dyDescent="0.2">
      <c r="A4555">
        <v>13862</v>
      </c>
      <c r="B4555" t="s">
        <v>19</v>
      </c>
      <c r="C4555" t="s">
        <v>35</v>
      </c>
      <c r="D4555" t="s">
        <v>14189</v>
      </c>
      <c r="E4555" t="s">
        <v>1334</v>
      </c>
      <c r="F4555" t="s">
        <v>2703</v>
      </c>
      <c r="G4555">
        <v>56880</v>
      </c>
      <c r="H4555" t="s">
        <v>19154</v>
      </c>
      <c r="I4555">
        <v>297631586</v>
      </c>
      <c r="J4555">
        <v>618652068</v>
      </c>
      <c r="K4555" t="s">
        <v>19155</v>
      </c>
      <c r="L4555" t="s">
        <v>19</v>
      </c>
      <c r="N4555" t="s">
        <v>19</v>
      </c>
      <c r="O4555" t="s">
        <v>5496</v>
      </c>
      <c r="P4555" t="s">
        <v>3228</v>
      </c>
      <c r="Q4555" t="s">
        <v>18801</v>
      </c>
      <c r="T4555" t="s">
        <v>49</v>
      </c>
      <c r="U4555">
        <v>56164</v>
      </c>
    </row>
    <row r="4556" spans="1:30" ht="12.75" customHeight="1" x14ac:dyDescent="0.2">
      <c r="A4556">
        <v>6544</v>
      </c>
      <c r="B4556" t="s">
        <v>19</v>
      </c>
      <c r="C4556" t="s">
        <v>35</v>
      </c>
      <c r="D4556" t="s">
        <v>8979</v>
      </c>
      <c r="E4556" t="s">
        <v>200</v>
      </c>
      <c r="F4556" t="s">
        <v>8980</v>
      </c>
      <c r="G4556">
        <v>35490</v>
      </c>
      <c r="H4556" t="s">
        <v>8981</v>
      </c>
      <c r="I4556">
        <v>299651572</v>
      </c>
      <c r="J4556">
        <v>613957087</v>
      </c>
      <c r="K4556" t="s">
        <v>8982</v>
      </c>
      <c r="L4556" t="s">
        <v>401</v>
      </c>
      <c r="M4556">
        <v>35000</v>
      </c>
      <c r="N4556" t="s">
        <v>8983</v>
      </c>
      <c r="O4556" t="s">
        <v>232</v>
      </c>
      <c r="P4556" t="s">
        <v>169</v>
      </c>
      <c r="Q4556" t="s">
        <v>8984</v>
      </c>
      <c r="R4556" t="s">
        <v>33</v>
      </c>
      <c r="T4556" t="s">
        <v>171</v>
      </c>
      <c r="U4556">
        <v>35244</v>
      </c>
    </row>
    <row r="4557" spans="1:30" ht="12.75" customHeight="1" x14ac:dyDescent="0.2">
      <c r="A4557">
        <v>14431</v>
      </c>
      <c r="B4557" t="s">
        <v>19</v>
      </c>
      <c r="C4557" t="s">
        <v>1606</v>
      </c>
      <c r="D4557" t="s">
        <v>19156</v>
      </c>
      <c r="E4557" t="s">
        <v>19157</v>
      </c>
      <c r="F4557" t="s">
        <v>14537</v>
      </c>
      <c r="G4557">
        <v>34700</v>
      </c>
      <c r="H4557" t="s">
        <v>19158</v>
      </c>
      <c r="I4557" t="s">
        <v>19159</v>
      </c>
      <c r="J4557" t="s">
        <v>19160</v>
      </c>
      <c r="K4557" t="s">
        <v>19161</v>
      </c>
      <c r="L4557" t="s">
        <v>1530</v>
      </c>
      <c r="M4557">
        <v>34725</v>
      </c>
      <c r="N4557" t="s">
        <v>19162</v>
      </c>
      <c r="O4557" t="s">
        <v>19</v>
      </c>
      <c r="P4557" t="s">
        <v>19</v>
      </c>
      <c r="T4557" t="s">
        <v>395</v>
      </c>
      <c r="U4557">
        <v>34286</v>
      </c>
    </row>
    <row r="4558" spans="1:30" s="1" customFormat="1" ht="12.75" customHeight="1" x14ac:dyDescent="0.2">
      <c r="A4558">
        <v>12649</v>
      </c>
      <c r="B4558" t="s">
        <v>19</v>
      </c>
      <c r="C4558" t="s">
        <v>19</v>
      </c>
      <c r="D4558" t="s">
        <v>19163</v>
      </c>
      <c r="E4558" t="s">
        <v>610</v>
      </c>
      <c r="F4558" t="s">
        <v>19164</v>
      </c>
      <c r="G4558">
        <v>33730</v>
      </c>
      <c r="H4558" t="s">
        <v>19165</v>
      </c>
      <c r="I4558" t="s">
        <v>19166</v>
      </c>
      <c r="J4558" t="s">
        <v>19167</v>
      </c>
      <c r="K4558"/>
      <c r="L4558">
        <v>614510617</v>
      </c>
      <c r="M4558" t="s">
        <v>19168</v>
      </c>
      <c r="N4558" t="s">
        <v>10112</v>
      </c>
      <c r="O4558">
        <v>33200</v>
      </c>
      <c r="P4558" t="s">
        <v>19169</v>
      </c>
      <c r="Q4558" t="s">
        <v>3183</v>
      </c>
      <c r="R4558" t="s">
        <v>5874</v>
      </c>
      <c r="S4558" t="s">
        <v>19170</v>
      </c>
      <c r="T4558"/>
      <c r="U4558"/>
      <c r="V4558" t="s">
        <v>2407</v>
      </c>
      <c r="W4558">
        <v>33307</v>
      </c>
      <c r="X4558"/>
      <c r="Y4558" s="4"/>
      <c r="Z4558" s="6"/>
      <c r="AA4558"/>
      <c r="AB4558" s="4"/>
      <c r="AC4558"/>
      <c r="AD4558"/>
    </row>
    <row r="4559" spans="1:30" ht="12.75" customHeight="1" x14ac:dyDescent="0.2">
      <c r="A4559">
        <v>2760</v>
      </c>
      <c r="B4559" t="s">
        <v>19</v>
      </c>
      <c r="C4559" t="s">
        <v>389</v>
      </c>
      <c r="D4559" t="s">
        <v>3835</v>
      </c>
      <c r="E4559" t="s">
        <v>1190</v>
      </c>
      <c r="F4559" t="s">
        <v>3836</v>
      </c>
      <c r="G4559">
        <v>53390</v>
      </c>
      <c r="H4559" t="s">
        <v>3837</v>
      </c>
      <c r="I4559" t="s">
        <v>3838</v>
      </c>
      <c r="K4559" t="s">
        <v>3839</v>
      </c>
      <c r="L4559" t="s">
        <v>19</v>
      </c>
      <c r="N4559" t="s">
        <v>19</v>
      </c>
      <c r="O4559" t="s">
        <v>3840</v>
      </c>
      <c r="P4559" t="s">
        <v>92</v>
      </c>
      <c r="Q4559" t="s">
        <v>1887</v>
      </c>
      <c r="R4559" t="s">
        <v>33</v>
      </c>
      <c r="T4559" t="s">
        <v>94</v>
      </c>
      <c r="U4559">
        <v>53192</v>
      </c>
      <c r="AB4559" s="7"/>
      <c r="AC4559" s="1"/>
      <c r="AD4559" s="1"/>
    </row>
    <row r="4560" spans="1:30" ht="12.75" customHeight="1" x14ac:dyDescent="0.2">
      <c r="A4560">
        <v>2631</v>
      </c>
      <c r="B4560" t="s">
        <v>19</v>
      </c>
      <c r="C4560" t="s">
        <v>51</v>
      </c>
      <c r="D4560" t="s">
        <v>3841</v>
      </c>
      <c r="E4560" t="s">
        <v>3842</v>
      </c>
      <c r="F4560" t="s">
        <v>2553</v>
      </c>
      <c r="G4560">
        <v>56630</v>
      </c>
      <c r="H4560" t="s">
        <v>3843</v>
      </c>
      <c r="I4560" t="s">
        <v>3844</v>
      </c>
      <c r="J4560" t="s">
        <v>3845</v>
      </c>
      <c r="K4560" t="s">
        <v>3846</v>
      </c>
      <c r="L4560" t="s">
        <v>19</v>
      </c>
      <c r="N4560" t="s">
        <v>19</v>
      </c>
      <c r="O4560" t="s">
        <v>81</v>
      </c>
      <c r="P4560" t="s">
        <v>47</v>
      </c>
      <c r="Q4560" t="s">
        <v>3847</v>
      </c>
      <c r="R4560" t="s">
        <v>33</v>
      </c>
      <c r="T4560" t="s">
        <v>262</v>
      </c>
      <c r="U4560">
        <v>56100</v>
      </c>
    </row>
    <row r="4561" spans="1:26" ht="12.75" customHeight="1" x14ac:dyDescent="0.2">
      <c r="A4561">
        <v>814</v>
      </c>
      <c r="B4561" t="s">
        <v>19</v>
      </c>
      <c r="C4561" t="s">
        <v>113</v>
      </c>
      <c r="D4561" t="s">
        <v>3848</v>
      </c>
      <c r="E4561" t="s">
        <v>19</v>
      </c>
      <c r="F4561" t="s">
        <v>3849</v>
      </c>
      <c r="G4561">
        <v>35490</v>
      </c>
      <c r="H4561" t="s">
        <v>3850</v>
      </c>
      <c r="I4561" t="s">
        <v>3851</v>
      </c>
      <c r="L4561" t="s">
        <v>19</v>
      </c>
      <c r="N4561" t="s">
        <v>19</v>
      </c>
      <c r="O4561" t="s">
        <v>19</v>
      </c>
      <c r="P4561" t="s">
        <v>19</v>
      </c>
      <c r="T4561" t="s">
        <v>171</v>
      </c>
      <c r="U4561">
        <v>35355</v>
      </c>
      <c r="Z4561" s="4"/>
    </row>
    <row r="4562" spans="1:26" ht="12.75" customHeight="1" x14ac:dyDescent="0.2">
      <c r="A4562">
        <v>6941</v>
      </c>
      <c r="B4562" t="s">
        <v>19</v>
      </c>
      <c r="C4562" t="s">
        <v>113</v>
      </c>
      <c r="D4562" t="s">
        <v>8985</v>
      </c>
      <c r="E4562" t="s">
        <v>8986</v>
      </c>
      <c r="F4562" t="s">
        <v>8987</v>
      </c>
      <c r="G4562">
        <v>44410</v>
      </c>
      <c r="H4562" t="s">
        <v>6274</v>
      </c>
      <c r="I4562" t="s">
        <v>8988</v>
      </c>
      <c r="J4562" t="s">
        <v>8989</v>
      </c>
      <c r="L4562" t="s">
        <v>8990</v>
      </c>
      <c r="M4562" t="s">
        <v>19</v>
      </c>
      <c r="O4562" t="s">
        <v>19</v>
      </c>
      <c r="P4562" t="s">
        <v>3118</v>
      </c>
      <c r="Q4562" t="s">
        <v>416</v>
      </c>
      <c r="R4562" t="s">
        <v>8991</v>
      </c>
      <c r="U4562" t="s">
        <v>125</v>
      </c>
      <c r="V4562">
        <v>44175</v>
      </c>
      <c r="Z4562" s="4"/>
    </row>
    <row r="4563" spans="1:26" ht="12.75" customHeight="1" x14ac:dyDescent="0.2">
      <c r="A4563">
        <v>8859</v>
      </c>
      <c r="B4563" t="s">
        <v>19</v>
      </c>
      <c r="C4563" t="s">
        <v>35</v>
      </c>
      <c r="D4563" t="s">
        <v>14190</v>
      </c>
      <c r="E4563" t="s">
        <v>1008</v>
      </c>
      <c r="F4563" t="s">
        <v>14191</v>
      </c>
      <c r="G4563">
        <v>61800</v>
      </c>
      <c r="H4563" t="s">
        <v>14192</v>
      </c>
      <c r="I4563" t="s">
        <v>14193</v>
      </c>
      <c r="J4563" t="s">
        <v>14194</v>
      </c>
      <c r="K4563" t="s">
        <v>14195</v>
      </c>
      <c r="L4563" t="s">
        <v>19</v>
      </c>
      <c r="N4563" t="s">
        <v>19</v>
      </c>
      <c r="O4563" t="s">
        <v>46</v>
      </c>
      <c r="P4563" t="s">
        <v>92</v>
      </c>
      <c r="Q4563" t="s">
        <v>14196</v>
      </c>
      <c r="T4563" t="s">
        <v>94</v>
      </c>
      <c r="U4563">
        <v>61486</v>
      </c>
      <c r="Z4563" s="4"/>
    </row>
    <row r="4564" spans="1:26" ht="12.75" customHeight="1" x14ac:dyDescent="0.2">
      <c r="A4564">
        <v>7135</v>
      </c>
      <c r="B4564" t="s">
        <v>19</v>
      </c>
      <c r="C4564" t="s">
        <v>35</v>
      </c>
      <c r="D4564" t="s">
        <v>8992</v>
      </c>
      <c r="E4564" t="s">
        <v>443</v>
      </c>
      <c r="F4564" t="s">
        <v>8993</v>
      </c>
      <c r="G4564">
        <v>30460</v>
      </c>
      <c r="H4564" t="s">
        <v>8994</v>
      </c>
      <c r="I4564" t="s">
        <v>8995</v>
      </c>
      <c r="K4564" t="s">
        <v>8996</v>
      </c>
      <c r="L4564" t="s">
        <v>3947</v>
      </c>
      <c r="M4564">
        <v>30170</v>
      </c>
      <c r="N4564" t="s">
        <v>2226</v>
      </c>
      <c r="O4564" t="s">
        <v>19</v>
      </c>
      <c r="P4564" t="s">
        <v>19</v>
      </c>
      <c r="T4564" t="s">
        <v>395</v>
      </c>
      <c r="U4564">
        <v>30236</v>
      </c>
      <c r="Z4564" s="4"/>
    </row>
    <row r="4565" spans="1:26" ht="12.75" customHeight="1" x14ac:dyDescent="0.2">
      <c r="A4565">
        <v>19674</v>
      </c>
      <c r="B4565" t="s">
        <v>19</v>
      </c>
      <c r="C4565" t="s">
        <v>35</v>
      </c>
      <c r="D4565" t="s">
        <v>28776</v>
      </c>
      <c r="E4565" t="s">
        <v>1496</v>
      </c>
      <c r="F4565" t="s">
        <v>28777</v>
      </c>
      <c r="G4565">
        <v>67220</v>
      </c>
      <c r="H4565" t="s">
        <v>28778</v>
      </c>
      <c r="I4565">
        <v>677250869</v>
      </c>
      <c r="K4565" t="s">
        <v>28779</v>
      </c>
      <c r="L4565" t="s">
        <v>19</v>
      </c>
      <c r="N4565" t="s">
        <v>19</v>
      </c>
      <c r="O4565" t="s">
        <v>11926</v>
      </c>
      <c r="P4565" t="s">
        <v>65</v>
      </c>
      <c r="Q4565" t="s">
        <v>28780</v>
      </c>
      <c r="T4565" t="s">
        <v>133</v>
      </c>
      <c r="U4565">
        <v>67062</v>
      </c>
      <c r="Z4565" s="4"/>
    </row>
    <row r="4566" spans="1:26" ht="12.75" customHeight="1" x14ac:dyDescent="0.2">
      <c r="A4566">
        <v>25656</v>
      </c>
      <c r="B4566" t="s">
        <v>19</v>
      </c>
      <c r="C4566" t="s">
        <v>113</v>
      </c>
      <c r="D4566" t="s">
        <v>33384</v>
      </c>
      <c r="E4566" t="s">
        <v>4515</v>
      </c>
      <c r="F4566" t="s">
        <v>33385</v>
      </c>
      <c r="G4566">
        <v>43450</v>
      </c>
      <c r="H4566" t="s">
        <v>33386</v>
      </c>
      <c r="I4566" t="s">
        <v>33387</v>
      </c>
      <c r="J4566" t="s">
        <v>33388</v>
      </c>
      <c r="K4566" t="s">
        <v>33389</v>
      </c>
      <c r="L4566" t="s">
        <v>33390</v>
      </c>
      <c r="M4566">
        <v>63320</v>
      </c>
      <c r="N4566" t="s">
        <v>4784</v>
      </c>
      <c r="O4566" t="s">
        <v>33391</v>
      </c>
      <c r="P4566" t="s">
        <v>15358</v>
      </c>
      <c r="Q4566" t="s">
        <v>7047</v>
      </c>
      <c r="R4566" t="s">
        <v>20355</v>
      </c>
      <c r="U4566" t="s">
        <v>1026</v>
      </c>
      <c r="V4566">
        <v>43033</v>
      </c>
      <c r="Z4566" s="4"/>
    </row>
    <row r="4567" spans="1:26" ht="12.75" customHeight="1" x14ac:dyDescent="0.2">
      <c r="A4567">
        <v>17845</v>
      </c>
      <c r="B4567" t="s">
        <v>19</v>
      </c>
      <c r="C4567" t="s">
        <v>35</v>
      </c>
      <c r="D4567" t="s">
        <v>24147</v>
      </c>
      <c r="E4567" t="s">
        <v>419</v>
      </c>
      <c r="F4567" t="s">
        <v>24148</v>
      </c>
      <c r="G4567">
        <v>72220</v>
      </c>
      <c r="H4567" t="s">
        <v>24149</v>
      </c>
      <c r="I4567" t="s">
        <v>24150</v>
      </c>
      <c r="J4567" t="s">
        <v>24151</v>
      </c>
      <c r="K4567" t="s">
        <v>24152</v>
      </c>
      <c r="L4567" t="s">
        <v>24153</v>
      </c>
      <c r="M4567">
        <v>72370</v>
      </c>
      <c r="N4567" t="s">
        <v>1512</v>
      </c>
      <c r="O4567" t="s">
        <v>24154</v>
      </c>
      <c r="P4567" t="s">
        <v>6854</v>
      </c>
      <c r="Q4567" t="s">
        <v>92</v>
      </c>
      <c r="R4567" t="s">
        <v>24155</v>
      </c>
      <c r="U4567" t="s">
        <v>94</v>
      </c>
      <c r="V4567">
        <v>72187</v>
      </c>
      <c r="Z4567" s="4"/>
    </row>
    <row r="4568" spans="1:26" ht="12.75" customHeight="1" x14ac:dyDescent="0.2">
      <c r="A4568">
        <v>23188</v>
      </c>
      <c r="B4568" t="s">
        <v>19</v>
      </c>
      <c r="C4568" t="s">
        <v>113</v>
      </c>
      <c r="D4568" t="s">
        <v>33392</v>
      </c>
      <c r="E4568" t="s">
        <v>33393</v>
      </c>
      <c r="F4568" t="s">
        <v>10704</v>
      </c>
      <c r="G4568">
        <v>29720</v>
      </c>
      <c r="H4568" t="s">
        <v>32706</v>
      </c>
      <c r="I4568" t="s">
        <v>33394</v>
      </c>
      <c r="J4568" t="s">
        <v>33395</v>
      </c>
      <c r="K4568" t="s">
        <v>33396</v>
      </c>
      <c r="L4568" t="s">
        <v>10704</v>
      </c>
      <c r="M4568">
        <v>29720</v>
      </c>
      <c r="N4568" t="s">
        <v>185</v>
      </c>
      <c r="O4568" t="s">
        <v>33397</v>
      </c>
      <c r="P4568" t="s">
        <v>5636</v>
      </c>
      <c r="Q4568" t="s">
        <v>2736</v>
      </c>
      <c r="R4568" t="s">
        <v>17555</v>
      </c>
      <c r="U4568" t="s">
        <v>648</v>
      </c>
      <c r="V4568">
        <v>29292</v>
      </c>
      <c r="Z4568" s="4"/>
    </row>
    <row r="4569" spans="1:26" ht="12.75" customHeight="1" x14ac:dyDescent="0.2">
      <c r="A4569">
        <v>4879</v>
      </c>
      <c r="B4569" t="s">
        <v>19</v>
      </c>
      <c r="C4569" t="s">
        <v>389</v>
      </c>
      <c r="D4569" t="s">
        <v>8997</v>
      </c>
      <c r="E4569" t="s">
        <v>8998</v>
      </c>
      <c r="F4569" t="s">
        <v>8999</v>
      </c>
      <c r="G4569">
        <v>53290</v>
      </c>
      <c r="H4569" t="s">
        <v>9000</v>
      </c>
      <c r="J4569" t="s">
        <v>9001</v>
      </c>
      <c r="K4569" t="s">
        <v>9002</v>
      </c>
      <c r="L4569" t="s">
        <v>19</v>
      </c>
      <c r="N4569" t="s">
        <v>19</v>
      </c>
      <c r="O4569" t="s">
        <v>1874</v>
      </c>
      <c r="P4569" t="s">
        <v>92</v>
      </c>
      <c r="Q4569" t="s">
        <v>9003</v>
      </c>
      <c r="T4569" t="s">
        <v>94</v>
      </c>
      <c r="U4569">
        <v>53037</v>
      </c>
      <c r="Z4569" s="4"/>
    </row>
    <row r="4570" spans="1:26" ht="12.75" customHeight="1" x14ac:dyDescent="0.2">
      <c r="A4570">
        <v>23604</v>
      </c>
      <c r="B4570" t="s">
        <v>19</v>
      </c>
      <c r="C4570" t="s">
        <v>19</v>
      </c>
      <c r="D4570" t="s">
        <v>33398</v>
      </c>
      <c r="E4570" t="s">
        <v>495</v>
      </c>
      <c r="F4570" t="s">
        <v>33399</v>
      </c>
      <c r="G4570">
        <v>62840</v>
      </c>
      <c r="H4570" t="s">
        <v>33400</v>
      </c>
      <c r="I4570" t="s">
        <v>33401</v>
      </c>
      <c r="J4570" t="s">
        <v>33402</v>
      </c>
      <c r="K4570" t="s">
        <v>33403</v>
      </c>
      <c r="L4570" t="s">
        <v>19</v>
      </c>
      <c r="N4570" t="s">
        <v>19</v>
      </c>
      <c r="O4570" t="s">
        <v>23832</v>
      </c>
      <c r="P4570" t="s">
        <v>13706</v>
      </c>
      <c r="Q4570" t="s">
        <v>33404</v>
      </c>
      <c r="T4570" t="s">
        <v>1807</v>
      </c>
      <c r="U4570">
        <v>62338</v>
      </c>
      <c r="Z4570" s="4"/>
    </row>
    <row r="4571" spans="1:26" ht="12.75" customHeight="1" x14ac:dyDescent="0.2">
      <c r="A4571">
        <v>5766</v>
      </c>
      <c r="B4571" t="s">
        <v>19</v>
      </c>
      <c r="C4571" t="s">
        <v>668</v>
      </c>
      <c r="D4571" t="s">
        <v>9004</v>
      </c>
      <c r="E4571" t="s">
        <v>9005</v>
      </c>
      <c r="F4571" t="s">
        <v>8869</v>
      </c>
      <c r="G4571">
        <v>56500</v>
      </c>
      <c r="H4571" t="s">
        <v>9006</v>
      </c>
      <c r="I4571" t="s">
        <v>9007</v>
      </c>
      <c r="L4571" t="s">
        <v>19</v>
      </c>
      <c r="N4571" t="s">
        <v>19</v>
      </c>
      <c r="O4571" t="s">
        <v>19</v>
      </c>
      <c r="P4571" t="s">
        <v>19</v>
      </c>
      <c r="T4571" t="s">
        <v>49</v>
      </c>
      <c r="U4571">
        <v>56017</v>
      </c>
      <c r="Z4571" s="4"/>
    </row>
    <row r="4572" spans="1:26" ht="12.75" customHeight="1" x14ac:dyDescent="0.2">
      <c r="A4572">
        <v>24465</v>
      </c>
      <c r="B4572" t="s">
        <v>19</v>
      </c>
      <c r="C4572" t="s">
        <v>35</v>
      </c>
      <c r="D4572" t="s">
        <v>33405</v>
      </c>
      <c r="E4572" t="s">
        <v>77</v>
      </c>
      <c r="F4572" t="s">
        <v>33406</v>
      </c>
      <c r="G4572">
        <v>48800</v>
      </c>
      <c r="H4572" t="s">
        <v>33407</v>
      </c>
      <c r="J4572" t="s">
        <v>33408</v>
      </c>
      <c r="K4572" t="s">
        <v>33409</v>
      </c>
      <c r="L4572" t="s">
        <v>14725</v>
      </c>
      <c r="M4572">
        <v>13000</v>
      </c>
      <c r="N4572" t="s">
        <v>33410</v>
      </c>
      <c r="O4572" t="s">
        <v>46</v>
      </c>
      <c r="P4572" t="s">
        <v>3857</v>
      </c>
      <c r="Q4572" t="s">
        <v>28037</v>
      </c>
      <c r="T4572" t="s">
        <v>239</v>
      </c>
      <c r="U4572">
        <v>48015</v>
      </c>
      <c r="Z4572" s="4"/>
    </row>
    <row r="4573" spans="1:26" ht="12.75" customHeight="1" x14ac:dyDescent="0.2">
      <c r="A4573">
        <v>9559</v>
      </c>
      <c r="B4573" t="s">
        <v>19</v>
      </c>
      <c r="C4573" t="s">
        <v>95</v>
      </c>
      <c r="D4573" t="s">
        <v>14197</v>
      </c>
      <c r="E4573" t="s">
        <v>1178</v>
      </c>
      <c r="F4573" t="s">
        <v>14198</v>
      </c>
      <c r="G4573">
        <v>56350</v>
      </c>
      <c r="H4573" t="s">
        <v>14199</v>
      </c>
      <c r="L4573" t="s">
        <v>14200</v>
      </c>
      <c r="M4573">
        <v>85300</v>
      </c>
      <c r="N4573" t="s">
        <v>14201</v>
      </c>
      <c r="O4573" t="s">
        <v>19</v>
      </c>
      <c r="P4573" t="s">
        <v>19</v>
      </c>
      <c r="T4573" t="s">
        <v>49</v>
      </c>
      <c r="U4573">
        <v>56194</v>
      </c>
      <c r="Z4573" s="4"/>
    </row>
    <row r="4574" spans="1:26" ht="12.75" customHeight="1" x14ac:dyDescent="0.2">
      <c r="A4574">
        <v>24929</v>
      </c>
      <c r="B4574" t="s">
        <v>19</v>
      </c>
      <c r="C4574" t="s">
        <v>51</v>
      </c>
      <c r="D4574" t="s">
        <v>33411</v>
      </c>
      <c r="E4574" t="s">
        <v>2242</v>
      </c>
      <c r="F4574" t="s">
        <v>33412</v>
      </c>
      <c r="G4574">
        <v>5200</v>
      </c>
      <c r="H4574" t="s">
        <v>33413</v>
      </c>
      <c r="J4574">
        <v>664892498</v>
      </c>
      <c r="K4574" t="s">
        <v>33414</v>
      </c>
      <c r="L4574" t="s">
        <v>19</v>
      </c>
      <c r="N4574" t="s">
        <v>19</v>
      </c>
      <c r="O4574" t="s">
        <v>46</v>
      </c>
      <c r="P4574" t="s">
        <v>5927</v>
      </c>
      <c r="Q4574" t="s">
        <v>31202</v>
      </c>
      <c r="T4574" t="s">
        <v>608</v>
      </c>
      <c r="U4574">
        <v>5098</v>
      </c>
      <c r="Z4574" s="4"/>
    </row>
    <row r="4575" spans="1:26" ht="12.75" customHeight="1" x14ac:dyDescent="0.2">
      <c r="A4575">
        <v>20132</v>
      </c>
      <c r="B4575" t="s">
        <v>19</v>
      </c>
      <c r="C4575" t="s">
        <v>113</v>
      </c>
      <c r="D4575" t="s">
        <v>3852</v>
      </c>
      <c r="E4575" t="s">
        <v>3853</v>
      </c>
      <c r="F4575" t="s">
        <v>3854</v>
      </c>
      <c r="G4575">
        <v>12240</v>
      </c>
      <c r="H4575" t="s">
        <v>3855</v>
      </c>
      <c r="K4575" t="s">
        <v>3856</v>
      </c>
      <c r="L4575" t="s">
        <v>19</v>
      </c>
      <c r="N4575" t="s">
        <v>19</v>
      </c>
      <c r="O4575" t="s">
        <v>2008</v>
      </c>
      <c r="P4575" t="s">
        <v>3857</v>
      </c>
      <c r="Q4575" t="s">
        <v>3858</v>
      </c>
      <c r="T4575" t="s">
        <v>239</v>
      </c>
      <c r="U4575">
        <v>12189</v>
      </c>
      <c r="Z4575" s="4"/>
    </row>
    <row r="4576" spans="1:26" ht="12.75" customHeight="1" x14ac:dyDescent="0.2">
      <c r="A4576">
        <v>4726</v>
      </c>
      <c r="B4576" t="s">
        <v>19</v>
      </c>
      <c r="C4576" t="s">
        <v>20</v>
      </c>
      <c r="D4576" t="s">
        <v>3852</v>
      </c>
      <c r="E4576" t="s">
        <v>19</v>
      </c>
      <c r="F4576" t="s">
        <v>9008</v>
      </c>
      <c r="G4576">
        <v>60400</v>
      </c>
      <c r="H4576" t="s">
        <v>9009</v>
      </c>
      <c r="I4576" t="s">
        <v>9010</v>
      </c>
      <c r="L4576" t="s">
        <v>19</v>
      </c>
      <c r="N4576" t="s">
        <v>19</v>
      </c>
      <c r="O4576" t="s">
        <v>19</v>
      </c>
      <c r="P4576" t="s">
        <v>19</v>
      </c>
      <c r="T4576" t="s">
        <v>359</v>
      </c>
      <c r="U4576">
        <v>60059</v>
      </c>
      <c r="Z4576" s="4"/>
    </row>
    <row r="4577" spans="1:30" ht="12.75" customHeight="1" x14ac:dyDescent="0.2">
      <c r="A4577">
        <v>10550</v>
      </c>
      <c r="B4577" t="s">
        <v>19</v>
      </c>
      <c r="C4577" t="s">
        <v>744</v>
      </c>
      <c r="D4577" t="s">
        <v>3852</v>
      </c>
      <c r="E4577" t="s">
        <v>19</v>
      </c>
      <c r="F4577" t="s">
        <v>14202</v>
      </c>
      <c r="G4577">
        <v>22630</v>
      </c>
      <c r="H4577" t="s">
        <v>14203</v>
      </c>
      <c r="J4577" t="s">
        <v>14204</v>
      </c>
      <c r="K4577" t="s">
        <v>14205</v>
      </c>
      <c r="L4577" t="s">
        <v>19</v>
      </c>
      <c r="N4577" t="s">
        <v>19</v>
      </c>
      <c r="O4577" t="s">
        <v>46</v>
      </c>
      <c r="P4577" t="s">
        <v>3651</v>
      </c>
      <c r="Q4577" t="s">
        <v>11445</v>
      </c>
      <c r="T4577" t="s">
        <v>112</v>
      </c>
      <c r="U4577">
        <v>22274</v>
      </c>
    </row>
    <row r="4578" spans="1:30" ht="12.75" customHeight="1" x14ac:dyDescent="0.2">
      <c r="A4578">
        <v>15394</v>
      </c>
      <c r="B4578" t="s">
        <v>19</v>
      </c>
      <c r="C4578" t="s">
        <v>113</v>
      </c>
      <c r="D4578" t="s">
        <v>19171</v>
      </c>
      <c r="E4578" t="s">
        <v>19172</v>
      </c>
      <c r="F4578" t="s">
        <v>3686</v>
      </c>
      <c r="G4578">
        <v>29460</v>
      </c>
      <c r="H4578" t="s">
        <v>19173</v>
      </c>
      <c r="L4578" t="s">
        <v>5727</v>
      </c>
      <c r="M4578">
        <v>92100</v>
      </c>
      <c r="N4578" t="s">
        <v>19174</v>
      </c>
      <c r="O4578" t="s">
        <v>46</v>
      </c>
      <c r="P4578" t="s">
        <v>2736</v>
      </c>
      <c r="Q4578" t="s">
        <v>19175</v>
      </c>
      <c r="T4578" t="s">
        <v>653</v>
      </c>
      <c r="U4578">
        <v>29137</v>
      </c>
    </row>
    <row r="4579" spans="1:30" ht="12.75" customHeight="1" x14ac:dyDescent="0.2">
      <c r="A4579">
        <v>16802</v>
      </c>
      <c r="B4579" t="s">
        <v>19</v>
      </c>
      <c r="C4579" t="s">
        <v>51</v>
      </c>
      <c r="D4579" t="s">
        <v>18681</v>
      </c>
      <c r="E4579" t="s">
        <v>404</v>
      </c>
      <c r="F4579" t="s">
        <v>24156</v>
      </c>
      <c r="G4579">
        <v>14500</v>
      </c>
      <c r="H4579" t="s">
        <v>24157</v>
      </c>
      <c r="J4579">
        <v>608306676</v>
      </c>
      <c r="L4579" t="s">
        <v>19</v>
      </c>
      <c r="N4579" t="s">
        <v>19</v>
      </c>
      <c r="O4579" t="s">
        <v>46</v>
      </c>
      <c r="P4579" t="s">
        <v>366</v>
      </c>
      <c r="Q4579" t="s">
        <v>23086</v>
      </c>
      <c r="T4579" t="s">
        <v>368</v>
      </c>
      <c r="U4579">
        <v>14545</v>
      </c>
    </row>
    <row r="4580" spans="1:30" ht="12.75" customHeight="1" x14ac:dyDescent="0.2">
      <c r="A4580">
        <v>21722</v>
      </c>
      <c r="B4580" t="s">
        <v>19</v>
      </c>
      <c r="C4580" t="s">
        <v>35</v>
      </c>
      <c r="D4580" t="s">
        <v>18681</v>
      </c>
      <c r="E4580" t="s">
        <v>7661</v>
      </c>
      <c r="F4580" t="s">
        <v>28781</v>
      </c>
      <c r="G4580">
        <v>49440</v>
      </c>
      <c r="H4580" t="s">
        <v>28782</v>
      </c>
      <c r="I4580">
        <v>686600354</v>
      </c>
      <c r="K4580" t="s">
        <v>28783</v>
      </c>
      <c r="L4580" t="s">
        <v>10576</v>
      </c>
      <c r="M4580">
        <v>49000</v>
      </c>
      <c r="N4580" t="s">
        <v>28784</v>
      </c>
      <c r="O4580" t="s">
        <v>28525</v>
      </c>
      <c r="P4580" t="s">
        <v>1318</v>
      </c>
      <c r="Q4580" t="s">
        <v>28785</v>
      </c>
      <c r="R4580" t="s">
        <v>28786</v>
      </c>
      <c r="S4580" t="s">
        <v>26865</v>
      </c>
      <c r="T4580" t="s">
        <v>94</v>
      </c>
      <c r="U4580">
        <v>49008</v>
      </c>
    </row>
    <row r="4581" spans="1:30" ht="12.75" customHeight="1" x14ac:dyDescent="0.2">
      <c r="A4581">
        <v>23569</v>
      </c>
      <c r="B4581" t="s">
        <v>19</v>
      </c>
      <c r="C4581" t="s">
        <v>35</v>
      </c>
      <c r="D4581" t="s">
        <v>33415</v>
      </c>
      <c r="E4581" t="s">
        <v>134</v>
      </c>
      <c r="F4581" t="s">
        <v>7965</v>
      </c>
      <c r="G4581">
        <v>35240</v>
      </c>
      <c r="H4581" t="s">
        <v>33416</v>
      </c>
      <c r="I4581">
        <v>680762819</v>
      </c>
      <c r="K4581" t="s">
        <v>33417</v>
      </c>
      <c r="L4581" t="s">
        <v>19</v>
      </c>
      <c r="N4581" t="s">
        <v>19</v>
      </c>
      <c r="O4581" t="s">
        <v>168</v>
      </c>
      <c r="P4581" t="s">
        <v>169</v>
      </c>
      <c r="Q4581" t="s">
        <v>29916</v>
      </c>
      <c r="T4581" t="s">
        <v>101</v>
      </c>
      <c r="U4581">
        <v>35239</v>
      </c>
    </row>
    <row r="4582" spans="1:30" ht="12.75" customHeight="1" x14ac:dyDescent="0.2">
      <c r="A4582">
        <v>9004</v>
      </c>
      <c r="B4582" t="s">
        <v>19</v>
      </c>
      <c r="C4582" t="s">
        <v>1864</v>
      </c>
      <c r="D4582" t="s">
        <v>14206</v>
      </c>
      <c r="E4582" t="s">
        <v>14207</v>
      </c>
      <c r="F4582" t="s">
        <v>14208</v>
      </c>
      <c r="G4582">
        <v>53150</v>
      </c>
      <c r="H4582" t="s">
        <v>14209</v>
      </c>
      <c r="I4582" t="s">
        <v>14210</v>
      </c>
      <c r="J4582" t="s">
        <v>14211</v>
      </c>
      <c r="K4582" t="s">
        <v>14212</v>
      </c>
      <c r="L4582" t="s">
        <v>3855</v>
      </c>
      <c r="M4582">
        <v>53000</v>
      </c>
      <c r="N4582" t="s">
        <v>14213</v>
      </c>
      <c r="O4582" t="s">
        <v>14214</v>
      </c>
      <c r="P4582" t="s">
        <v>46</v>
      </c>
      <c r="Q4582" t="s">
        <v>92</v>
      </c>
      <c r="R4582" t="s">
        <v>14215</v>
      </c>
      <c r="U4582" t="s">
        <v>94</v>
      </c>
      <c r="V4582">
        <v>53134</v>
      </c>
    </row>
    <row r="4583" spans="1:30" ht="12.75" customHeight="1" x14ac:dyDescent="0.2">
      <c r="A4583">
        <v>5919</v>
      </c>
      <c r="B4583" t="s">
        <v>19</v>
      </c>
      <c r="C4583" t="s">
        <v>918</v>
      </c>
      <c r="D4583" t="s">
        <v>9011</v>
      </c>
      <c r="E4583" t="s">
        <v>603</v>
      </c>
      <c r="F4583" t="s">
        <v>3415</v>
      </c>
      <c r="G4583">
        <v>35580</v>
      </c>
      <c r="H4583" t="s">
        <v>9012</v>
      </c>
      <c r="I4583" t="s">
        <v>9013</v>
      </c>
      <c r="K4583" t="s">
        <v>9014</v>
      </c>
      <c r="L4583" t="s">
        <v>19</v>
      </c>
      <c r="N4583" t="s">
        <v>19</v>
      </c>
      <c r="O4583" t="s">
        <v>438</v>
      </c>
      <c r="P4583" t="s">
        <v>439</v>
      </c>
      <c r="Q4583" t="s">
        <v>9015</v>
      </c>
      <c r="R4583" t="s">
        <v>33</v>
      </c>
      <c r="T4583" t="s">
        <v>101</v>
      </c>
      <c r="U4583">
        <v>35127</v>
      </c>
    </row>
    <row r="4584" spans="1:30" ht="12.75" customHeight="1" x14ac:dyDescent="0.2">
      <c r="A4584">
        <v>3576</v>
      </c>
      <c r="B4584" t="s">
        <v>19</v>
      </c>
      <c r="C4584" t="s">
        <v>95</v>
      </c>
      <c r="D4584" t="s">
        <v>3859</v>
      </c>
      <c r="E4584" t="s">
        <v>419</v>
      </c>
      <c r="F4584" t="s">
        <v>3860</v>
      </c>
      <c r="G4584">
        <v>50210</v>
      </c>
      <c r="H4584" t="s">
        <v>3861</v>
      </c>
      <c r="I4584" t="s">
        <v>3862</v>
      </c>
      <c r="J4584" t="s">
        <v>3862</v>
      </c>
      <c r="K4584" t="s">
        <v>3863</v>
      </c>
      <c r="L4584" t="s">
        <v>19</v>
      </c>
      <c r="N4584" t="s">
        <v>19</v>
      </c>
      <c r="O4584" t="s">
        <v>449</v>
      </c>
      <c r="P4584" t="s">
        <v>366</v>
      </c>
      <c r="Q4584" t="s">
        <v>3864</v>
      </c>
      <c r="R4584" t="s">
        <v>33</v>
      </c>
      <c r="T4584" t="s">
        <v>368</v>
      </c>
      <c r="U4584">
        <v>50569</v>
      </c>
    </row>
    <row r="4585" spans="1:30" ht="12.75" customHeight="1" x14ac:dyDescent="0.2">
      <c r="A4585">
        <v>26607</v>
      </c>
      <c r="B4585" t="s">
        <v>19</v>
      </c>
      <c r="C4585" t="s">
        <v>35</v>
      </c>
      <c r="D4585" t="s">
        <v>36712</v>
      </c>
      <c r="E4585" t="s">
        <v>60</v>
      </c>
      <c r="F4585" t="s">
        <v>23830</v>
      </c>
      <c r="G4585">
        <v>62232</v>
      </c>
      <c r="H4585" t="s">
        <v>36713</v>
      </c>
      <c r="J4585" t="s">
        <v>36714</v>
      </c>
      <c r="K4585" t="s">
        <v>36715</v>
      </c>
      <c r="L4585" t="s">
        <v>23830</v>
      </c>
      <c r="M4585">
        <v>62232</v>
      </c>
      <c r="N4585" t="s">
        <v>36716</v>
      </c>
      <c r="O4585" t="s">
        <v>23832</v>
      </c>
      <c r="P4585" t="s">
        <v>13706</v>
      </c>
      <c r="Q4585" t="s">
        <v>26015</v>
      </c>
      <c r="T4585" t="s">
        <v>1807</v>
      </c>
      <c r="U4585">
        <v>62454</v>
      </c>
    </row>
    <row r="4586" spans="1:30" s="1" customFormat="1" ht="12.75" customHeight="1" x14ac:dyDescent="0.2">
      <c r="A4586">
        <v>18715</v>
      </c>
      <c r="B4586" t="s">
        <v>19</v>
      </c>
      <c r="C4586" t="s">
        <v>35</v>
      </c>
      <c r="D4586" t="s">
        <v>24158</v>
      </c>
      <c r="E4586" t="s">
        <v>97</v>
      </c>
      <c r="F4586" t="s">
        <v>24159</v>
      </c>
      <c r="G4586">
        <v>33400</v>
      </c>
      <c r="H4586" t="s">
        <v>24160</v>
      </c>
      <c r="I4586"/>
      <c r="J4586">
        <v>663458079</v>
      </c>
      <c r="K4586" t="s">
        <v>24161</v>
      </c>
      <c r="L4586" t="s">
        <v>24162</v>
      </c>
      <c r="M4586">
        <v>24450</v>
      </c>
      <c r="N4586" t="s">
        <v>24160</v>
      </c>
      <c r="O4586" t="s">
        <v>7621</v>
      </c>
      <c r="P4586" t="s">
        <v>5874</v>
      </c>
      <c r="Q4586" t="s">
        <v>22271</v>
      </c>
      <c r="R4586"/>
      <c r="S4586"/>
      <c r="T4586" t="s">
        <v>2407</v>
      </c>
      <c r="U4586">
        <v>33522</v>
      </c>
      <c r="V4586"/>
      <c r="W4586"/>
      <c r="X4586"/>
      <c r="Y4586" s="4"/>
      <c r="Z4586" s="6"/>
      <c r="AA4586"/>
      <c r="AB4586" s="4"/>
      <c r="AC4586"/>
      <c r="AD4586"/>
    </row>
    <row r="4587" spans="1:30" ht="12.75" customHeight="1" x14ac:dyDescent="0.2">
      <c r="A4587">
        <v>25388</v>
      </c>
      <c r="B4587" t="s">
        <v>19</v>
      </c>
      <c r="C4587" t="s">
        <v>51</v>
      </c>
      <c r="D4587" t="s">
        <v>33418</v>
      </c>
      <c r="E4587" t="s">
        <v>33419</v>
      </c>
      <c r="F4587" t="s">
        <v>33420</v>
      </c>
      <c r="G4587">
        <v>14500</v>
      </c>
      <c r="H4587" t="s">
        <v>33421</v>
      </c>
      <c r="J4587">
        <v>607891864</v>
      </c>
      <c r="K4587" t="s">
        <v>33422</v>
      </c>
      <c r="L4587" t="s">
        <v>33423</v>
      </c>
      <c r="M4587">
        <v>78200</v>
      </c>
      <c r="N4587" t="s">
        <v>33424</v>
      </c>
      <c r="O4587" t="s">
        <v>12731</v>
      </c>
      <c r="P4587" t="s">
        <v>366</v>
      </c>
      <c r="Q4587" t="s">
        <v>30978</v>
      </c>
      <c r="T4587" t="s">
        <v>368</v>
      </c>
      <c r="U4587">
        <v>14584</v>
      </c>
      <c r="AB4587" s="7"/>
      <c r="AC4587" s="1"/>
      <c r="AD4587" s="1"/>
    </row>
    <row r="4588" spans="1:30" ht="12.75" customHeight="1" x14ac:dyDescent="0.2">
      <c r="A4588">
        <v>11740</v>
      </c>
      <c r="B4588" t="s">
        <v>19</v>
      </c>
      <c r="C4588" t="s">
        <v>68</v>
      </c>
      <c r="D4588" t="s">
        <v>19176</v>
      </c>
      <c r="E4588" t="s">
        <v>19177</v>
      </c>
      <c r="F4588" t="s">
        <v>19178</v>
      </c>
      <c r="G4588">
        <v>16110</v>
      </c>
      <c r="H4588" t="s">
        <v>19179</v>
      </c>
      <c r="I4588">
        <v>545622990</v>
      </c>
      <c r="L4588" t="s">
        <v>19</v>
      </c>
      <c r="N4588" t="s">
        <v>19</v>
      </c>
      <c r="O4588" t="s">
        <v>7621</v>
      </c>
      <c r="P4588" t="s">
        <v>6150</v>
      </c>
      <c r="Q4588" t="s">
        <v>14028</v>
      </c>
      <c r="T4588" t="s">
        <v>589</v>
      </c>
      <c r="U4588">
        <v>16344</v>
      </c>
    </row>
    <row r="4589" spans="1:30" ht="12.75" customHeight="1" x14ac:dyDescent="0.2">
      <c r="A4589">
        <v>26388</v>
      </c>
      <c r="B4589" t="s">
        <v>19</v>
      </c>
      <c r="C4589" t="s">
        <v>113</v>
      </c>
      <c r="D4589" t="s">
        <v>36717</v>
      </c>
      <c r="E4589" t="s">
        <v>36718</v>
      </c>
      <c r="F4589" t="s">
        <v>22050</v>
      </c>
      <c r="G4589">
        <v>14350</v>
      </c>
      <c r="H4589" t="s">
        <v>36719</v>
      </c>
      <c r="J4589">
        <v>614265557</v>
      </c>
      <c r="K4589" t="s">
        <v>36720</v>
      </c>
      <c r="L4589" t="s">
        <v>19</v>
      </c>
      <c r="N4589" t="s">
        <v>19</v>
      </c>
      <c r="O4589" t="s">
        <v>365</v>
      </c>
      <c r="P4589" t="s">
        <v>366</v>
      </c>
      <c r="Q4589" t="s">
        <v>31424</v>
      </c>
      <c r="T4589" t="s">
        <v>368</v>
      </c>
      <c r="U4589">
        <v>14573</v>
      </c>
    </row>
    <row r="4590" spans="1:30" ht="12.75" customHeight="1" x14ac:dyDescent="0.2">
      <c r="A4590">
        <v>10209</v>
      </c>
      <c r="B4590" t="s">
        <v>19</v>
      </c>
      <c r="C4590" t="s">
        <v>113</v>
      </c>
      <c r="D4590" t="s">
        <v>14216</v>
      </c>
      <c r="E4590" t="s">
        <v>5456</v>
      </c>
      <c r="F4590" t="s">
        <v>14217</v>
      </c>
      <c r="G4590">
        <v>61230</v>
      </c>
      <c r="H4590" t="s">
        <v>14218</v>
      </c>
      <c r="I4590" t="s">
        <v>14219</v>
      </c>
      <c r="J4590" t="s">
        <v>14220</v>
      </c>
      <c r="K4590" t="s">
        <v>14221</v>
      </c>
      <c r="L4590" t="s">
        <v>19</v>
      </c>
      <c r="N4590" t="s">
        <v>19</v>
      </c>
      <c r="O4590" t="s">
        <v>365</v>
      </c>
      <c r="P4590" t="s">
        <v>5760</v>
      </c>
      <c r="Q4590" t="s">
        <v>9045</v>
      </c>
      <c r="T4590" t="s">
        <v>58</v>
      </c>
      <c r="U4590">
        <v>61252</v>
      </c>
    </row>
    <row r="4591" spans="1:30" s="2" customFormat="1" ht="12.75" customHeight="1" x14ac:dyDescent="0.2">
      <c r="A4591">
        <v>19601</v>
      </c>
      <c r="B4591" t="s">
        <v>19</v>
      </c>
      <c r="C4591" t="s">
        <v>51</v>
      </c>
      <c r="D4591" t="s">
        <v>28787</v>
      </c>
      <c r="E4591" t="s">
        <v>28788</v>
      </c>
      <c r="F4591" t="s">
        <v>14202</v>
      </c>
      <c r="G4591">
        <v>22630</v>
      </c>
      <c r="H4591" t="s">
        <v>28789</v>
      </c>
      <c r="I4591" t="s">
        <v>28790</v>
      </c>
      <c r="J4591"/>
      <c r="K4591" t="s">
        <v>28791</v>
      </c>
      <c r="L4591"/>
      <c r="M4591" t="s">
        <v>19</v>
      </c>
      <c r="N4591"/>
      <c r="O4591" t="s">
        <v>19</v>
      </c>
      <c r="P4591" t="s">
        <v>11165</v>
      </c>
      <c r="Q4591" t="s">
        <v>1318</v>
      </c>
      <c r="R4591" t="s">
        <v>16051</v>
      </c>
      <c r="S4591"/>
      <c r="T4591"/>
      <c r="U4591" t="s">
        <v>112</v>
      </c>
      <c r="V4591">
        <v>22274</v>
      </c>
      <c r="W4591"/>
      <c r="X4591"/>
      <c r="Y4591" s="4"/>
      <c r="Z4591" s="6"/>
      <c r="AA4591"/>
      <c r="AB4591" s="4"/>
      <c r="AC4591"/>
      <c r="AD4591"/>
    </row>
    <row r="4592" spans="1:30" ht="12.75" customHeight="1" x14ac:dyDescent="0.2">
      <c r="A4592">
        <v>9340</v>
      </c>
      <c r="B4592" t="s">
        <v>19</v>
      </c>
      <c r="C4592" t="s">
        <v>95</v>
      </c>
      <c r="D4592" t="s">
        <v>14222</v>
      </c>
      <c r="E4592" t="s">
        <v>3788</v>
      </c>
      <c r="F4592" t="s">
        <v>14223</v>
      </c>
      <c r="G4592">
        <v>26570</v>
      </c>
      <c r="H4592" t="s">
        <v>14224</v>
      </c>
      <c r="I4592" t="s">
        <v>14225</v>
      </c>
      <c r="L4592" t="s">
        <v>19</v>
      </c>
      <c r="N4592" t="s">
        <v>19</v>
      </c>
      <c r="O4592" t="s">
        <v>46</v>
      </c>
      <c r="P4592" t="s">
        <v>575</v>
      </c>
      <c r="Q4592" t="s">
        <v>11599</v>
      </c>
      <c r="T4592" t="s">
        <v>626</v>
      </c>
      <c r="U4592">
        <v>26193</v>
      </c>
      <c r="AB4592" s="8"/>
      <c r="AC4592" s="2"/>
      <c r="AD4592" s="2"/>
    </row>
    <row r="4593" spans="1:30" ht="12.75" customHeight="1" x14ac:dyDescent="0.2">
      <c r="A4593">
        <v>8893</v>
      </c>
      <c r="B4593" t="s">
        <v>19</v>
      </c>
      <c r="C4593" t="s">
        <v>2577</v>
      </c>
      <c r="D4593" t="s">
        <v>14231</v>
      </c>
      <c r="E4593" t="s">
        <v>14232</v>
      </c>
      <c r="F4593" t="s">
        <v>9651</v>
      </c>
      <c r="G4593">
        <v>56310</v>
      </c>
      <c r="H4593" t="s">
        <v>14233</v>
      </c>
      <c r="I4593" t="s">
        <v>14234</v>
      </c>
      <c r="L4593" t="s">
        <v>19</v>
      </c>
      <c r="N4593" t="s">
        <v>19</v>
      </c>
      <c r="O4593" t="s">
        <v>46</v>
      </c>
      <c r="P4593" t="s">
        <v>47</v>
      </c>
      <c r="Q4593" t="s">
        <v>11415</v>
      </c>
      <c r="R4593" t="s">
        <v>33</v>
      </c>
      <c r="T4593" t="s">
        <v>262</v>
      </c>
      <c r="U4593">
        <v>56026</v>
      </c>
      <c r="Z4593" s="4"/>
    </row>
    <row r="4594" spans="1:30" ht="12.75" customHeight="1" x14ac:dyDescent="0.2">
      <c r="A4594">
        <v>10608</v>
      </c>
      <c r="B4594" t="s">
        <v>19</v>
      </c>
      <c r="C4594" t="s">
        <v>35</v>
      </c>
      <c r="D4594" t="s">
        <v>14226</v>
      </c>
      <c r="E4594" t="s">
        <v>1820</v>
      </c>
      <c r="F4594" t="s">
        <v>5420</v>
      </c>
      <c r="G4594">
        <v>22290</v>
      </c>
      <c r="H4594" t="s">
        <v>14227</v>
      </c>
      <c r="J4594" t="s">
        <v>14228</v>
      </c>
      <c r="K4594" t="s">
        <v>14229</v>
      </c>
      <c r="L4594" t="s">
        <v>19</v>
      </c>
      <c r="N4594" t="s">
        <v>19</v>
      </c>
      <c r="O4594" t="s">
        <v>46</v>
      </c>
      <c r="P4594" t="s">
        <v>3651</v>
      </c>
      <c r="Q4594" t="s">
        <v>14230</v>
      </c>
      <c r="T4594" t="s">
        <v>279</v>
      </c>
      <c r="U4594">
        <v>22178</v>
      </c>
      <c r="Z4594" s="4"/>
    </row>
    <row r="4595" spans="1:30" ht="12.75" customHeight="1" x14ac:dyDescent="0.2">
      <c r="A4595">
        <v>20311</v>
      </c>
      <c r="B4595" t="s">
        <v>19</v>
      </c>
      <c r="C4595" t="s">
        <v>35</v>
      </c>
      <c r="D4595" t="s">
        <v>28792</v>
      </c>
      <c r="E4595" t="s">
        <v>1820</v>
      </c>
      <c r="F4595" t="s">
        <v>18727</v>
      </c>
      <c r="G4595">
        <v>7200</v>
      </c>
      <c r="H4595" t="s">
        <v>28793</v>
      </c>
      <c r="I4595">
        <v>475887052</v>
      </c>
      <c r="K4595" t="s">
        <v>28794</v>
      </c>
      <c r="L4595" t="s">
        <v>28795</v>
      </c>
      <c r="M4595">
        <v>7110</v>
      </c>
      <c r="N4595" t="s">
        <v>28796</v>
      </c>
      <c r="O4595" t="s">
        <v>46</v>
      </c>
      <c r="P4595" t="s">
        <v>7053</v>
      </c>
      <c r="Q4595" t="s">
        <v>26857</v>
      </c>
      <c r="T4595" t="s">
        <v>6590</v>
      </c>
      <c r="U4595">
        <v>7002</v>
      </c>
      <c r="Z4595" s="4"/>
    </row>
    <row r="4596" spans="1:30" ht="12.75" customHeight="1" x14ac:dyDescent="0.2">
      <c r="A4596">
        <v>26135</v>
      </c>
      <c r="B4596" t="s">
        <v>19</v>
      </c>
      <c r="C4596" t="s">
        <v>51</v>
      </c>
      <c r="D4596" t="s">
        <v>36721</v>
      </c>
      <c r="E4596" t="s">
        <v>36722</v>
      </c>
      <c r="F4596" t="s">
        <v>23094</v>
      </c>
      <c r="G4596">
        <v>50800</v>
      </c>
      <c r="H4596" t="s">
        <v>36723</v>
      </c>
      <c r="J4596">
        <v>661600268</v>
      </c>
      <c r="K4596" t="s">
        <v>36724</v>
      </c>
      <c r="L4596" t="s">
        <v>36725</v>
      </c>
      <c r="M4596">
        <v>50410</v>
      </c>
      <c r="N4596" t="s">
        <v>36726</v>
      </c>
      <c r="O4596" t="s">
        <v>46</v>
      </c>
      <c r="P4596" t="s">
        <v>366</v>
      </c>
      <c r="Q4596" t="s">
        <v>17432</v>
      </c>
      <c r="T4596" t="s">
        <v>368</v>
      </c>
      <c r="U4596">
        <v>50185</v>
      </c>
      <c r="Z4596" s="4"/>
    </row>
    <row r="4597" spans="1:30" ht="12.75" customHeight="1" x14ac:dyDescent="0.2">
      <c r="A4597">
        <v>10808</v>
      </c>
      <c r="B4597" t="s">
        <v>19</v>
      </c>
      <c r="C4597" t="s">
        <v>113</v>
      </c>
      <c r="D4597" t="s">
        <v>14235</v>
      </c>
      <c r="E4597" t="s">
        <v>115</v>
      </c>
      <c r="F4597" t="s">
        <v>14236</v>
      </c>
      <c r="G4597">
        <v>53370</v>
      </c>
      <c r="H4597" t="s">
        <v>14237</v>
      </c>
      <c r="J4597" t="s">
        <v>14238</v>
      </c>
      <c r="K4597" t="s">
        <v>14239</v>
      </c>
      <c r="L4597" t="s">
        <v>19</v>
      </c>
      <c r="N4597" t="s">
        <v>19</v>
      </c>
      <c r="O4597" t="s">
        <v>46</v>
      </c>
      <c r="P4597" t="s">
        <v>92</v>
      </c>
      <c r="Q4597" t="s">
        <v>14240</v>
      </c>
      <c r="T4597" t="s">
        <v>94</v>
      </c>
      <c r="U4597">
        <v>53246</v>
      </c>
      <c r="Z4597" s="4"/>
    </row>
    <row r="4598" spans="1:30" ht="12.75" customHeight="1" x14ac:dyDescent="0.2">
      <c r="A4598">
        <v>21259</v>
      </c>
      <c r="B4598" t="s">
        <v>19</v>
      </c>
      <c r="C4598" t="s">
        <v>35</v>
      </c>
      <c r="D4598" t="s">
        <v>28797</v>
      </c>
      <c r="E4598" t="s">
        <v>246</v>
      </c>
      <c r="F4598" t="s">
        <v>28798</v>
      </c>
      <c r="G4598">
        <v>79150</v>
      </c>
      <c r="H4598" t="s">
        <v>850</v>
      </c>
      <c r="J4598" t="s">
        <v>28799</v>
      </c>
      <c r="K4598" t="s">
        <v>28800</v>
      </c>
      <c r="L4598" t="s">
        <v>28801</v>
      </c>
      <c r="M4598">
        <v>49600</v>
      </c>
      <c r="N4598" t="s">
        <v>28802</v>
      </c>
      <c r="O4598" t="s">
        <v>317</v>
      </c>
      <c r="P4598" t="s">
        <v>318</v>
      </c>
      <c r="Q4598" t="s">
        <v>28413</v>
      </c>
      <c r="T4598" t="s">
        <v>288</v>
      </c>
      <c r="U4598">
        <v>79280</v>
      </c>
      <c r="Z4598" s="4"/>
    </row>
    <row r="4599" spans="1:30" s="2" customFormat="1" ht="12.75" customHeight="1" x14ac:dyDescent="0.2">
      <c r="A4599">
        <v>26259</v>
      </c>
      <c r="B4599" s="2" t="s">
        <v>19</v>
      </c>
      <c r="C4599" s="2" t="s">
        <v>35</v>
      </c>
      <c r="D4599" s="2" t="s">
        <v>36727</v>
      </c>
      <c r="E4599" s="2" t="s">
        <v>534</v>
      </c>
      <c r="F4599" s="2" t="s">
        <v>33970</v>
      </c>
      <c r="G4599" s="2">
        <v>37150</v>
      </c>
      <c r="H4599" s="2" t="s">
        <v>36728</v>
      </c>
      <c r="J4599" s="2">
        <v>689256069</v>
      </c>
      <c r="K4599" s="2" t="s">
        <v>36729</v>
      </c>
      <c r="L4599" s="2" t="s">
        <v>36730</v>
      </c>
      <c r="M4599" s="2">
        <v>37460</v>
      </c>
      <c r="N4599" s="2" t="s">
        <v>36728</v>
      </c>
      <c r="O4599" s="2" t="s">
        <v>21681</v>
      </c>
      <c r="P4599" s="2" t="s">
        <v>13326</v>
      </c>
      <c r="Q4599" s="2" t="s">
        <v>34528</v>
      </c>
      <c r="T4599" s="2" t="s">
        <v>244</v>
      </c>
      <c r="U4599" s="2">
        <v>37100</v>
      </c>
      <c r="Y4599" s="14">
        <v>43030</v>
      </c>
      <c r="Z4599" s="14">
        <v>43048</v>
      </c>
      <c r="AB4599" s="8" t="s">
        <v>37798</v>
      </c>
      <c r="AC4599" s="2" t="s">
        <v>37798</v>
      </c>
      <c r="AD4599" s="2" t="s">
        <v>37819</v>
      </c>
    </row>
    <row r="4600" spans="1:30" ht="12.75" customHeight="1" x14ac:dyDescent="0.2">
      <c r="A4600" s="2">
        <v>12912</v>
      </c>
      <c r="B4600" t="s">
        <v>19</v>
      </c>
      <c r="C4600" t="s">
        <v>95</v>
      </c>
      <c r="D4600" t="s">
        <v>19180</v>
      </c>
      <c r="E4600" t="s">
        <v>1087</v>
      </c>
      <c r="F4600" t="s">
        <v>19181</v>
      </c>
      <c r="G4600">
        <v>57530</v>
      </c>
      <c r="H4600" t="s">
        <v>19182</v>
      </c>
      <c r="I4600">
        <v>387641028</v>
      </c>
      <c r="K4600" t="s">
        <v>19183</v>
      </c>
      <c r="L4600" t="s">
        <v>19184</v>
      </c>
      <c r="M4600">
        <v>57530</v>
      </c>
      <c r="N4600" t="s">
        <v>19185</v>
      </c>
      <c r="O4600" t="s">
        <v>46</v>
      </c>
      <c r="P4600" t="s">
        <v>65</v>
      </c>
      <c r="Q4600" t="s">
        <v>9217</v>
      </c>
      <c r="T4600" t="s">
        <v>359</v>
      </c>
      <c r="U4600">
        <v>57533</v>
      </c>
      <c r="Z4600" s="4"/>
    </row>
    <row r="4601" spans="1:30" ht="12.75" customHeight="1" x14ac:dyDescent="0.2">
      <c r="A4601">
        <v>24978</v>
      </c>
      <c r="B4601" t="s">
        <v>19</v>
      </c>
      <c r="C4601" t="s">
        <v>113</v>
      </c>
      <c r="D4601" t="s">
        <v>33425</v>
      </c>
      <c r="E4601" t="s">
        <v>619</v>
      </c>
      <c r="F4601" t="s">
        <v>33426</v>
      </c>
      <c r="G4601">
        <v>47800</v>
      </c>
      <c r="H4601" t="s">
        <v>33427</v>
      </c>
      <c r="I4601" t="s">
        <v>33428</v>
      </c>
      <c r="J4601" t="s">
        <v>33429</v>
      </c>
      <c r="K4601" t="s">
        <v>33430</v>
      </c>
      <c r="L4601" t="s">
        <v>33426</v>
      </c>
      <c r="M4601">
        <v>47800</v>
      </c>
      <c r="N4601" t="s">
        <v>33431</v>
      </c>
      <c r="O4601" t="s">
        <v>46</v>
      </c>
      <c r="P4601" t="s">
        <v>10619</v>
      </c>
      <c r="Q4601" t="s">
        <v>14164</v>
      </c>
      <c r="T4601" t="s">
        <v>270</v>
      </c>
      <c r="U4601">
        <v>47264</v>
      </c>
      <c r="Z4601" s="4"/>
    </row>
    <row r="4602" spans="1:30" ht="12.75" customHeight="1" x14ac:dyDescent="0.2">
      <c r="A4602">
        <v>25014</v>
      </c>
      <c r="B4602" t="s">
        <v>19</v>
      </c>
      <c r="C4602" t="s">
        <v>35</v>
      </c>
      <c r="D4602" t="s">
        <v>33432</v>
      </c>
      <c r="E4602" t="s">
        <v>1779</v>
      </c>
      <c r="F4602" t="s">
        <v>33433</v>
      </c>
      <c r="G4602">
        <v>3200</v>
      </c>
      <c r="H4602" t="s">
        <v>5627</v>
      </c>
      <c r="I4602" t="s">
        <v>33434</v>
      </c>
      <c r="M4602" t="s">
        <v>19</v>
      </c>
      <c r="O4602" t="s">
        <v>19</v>
      </c>
      <c r="P4602" t="s">
        <v>12977</v>
      </c>
      <c r="Q4602" t="s">
        <v>7047</v>
      </c>
      <c r="R4602" t="s">
        <v>26595</v>
      </c>
      <c r="U4602" t="s">
        <v>1026</v>
      </c>
      <c r="V4602">
        <v>3306</v>
      </c>
      <c r="Z4602" s="4"/>
    </row>
    <row r="4603" spans="1:30" ht="12.75" customHeight="1" x14ac:dyDescent="0.2">
      <c r="A4603">
        <v>26862</v>
      </c>
      <c r="B4603" t="s">
        <v>19</v>
      </c>
      <c r="C4603" t="s">
        <v>113</v>
      </c>
      <c r="D4603" t="s">
        <v>36731</v>
      </c>
      <c r="E4603" t="s">
        <v>22572</v>
      </c>
      <c r="F4603" t="s">
        <v>36732</v>
      </c>
      <c r="G4603">
        <v>36150</v>
      </c>
      <c r="H4603" t="s">
        <v>36733</v>
      </c>
      <c r="J4603" t="s">
        <v>36734</v>
      </c>
      <c r="K4603" t="s">
        <v>36735</v>
      </c>
      <c r="L4603" t="s">
        <v>19</v>
      </c>
      <c r="N4603" t="s">
        <v>19</v>
      </c>
      <c r="O4603" t="s">
        <v>46</v>
      </c>
      <c r="P4603" t="s">
        <v>207</v>
      </c>
      <c r="Q4603" t="s">
        <v>20635</v>
      </c>
      <c r="T4603" t="s">
        <v>244</v>
      </c>
      <c r="U4603">
        <v>36002</v>
      </c>
      <c r="Z4603" s="4"/>
    </row>
    <row r="4604" spans="1:30" ht="12.75" customHeight="1" x14ac:dyDescent="0.2">
      <c r="A4604">
        <v>5018</v>
      </c>
      <c r="B4604" t="s">
        <v>19</v>
      </c>
      <c r="C4604" t="s">
        <v>51</v>
      </c>
      <c r="D4604" t="s">
        <v>9016</v>
      </c>
      <c r="E4604" t="s">
        <v>19</v>
      </c>
      <c r="F4604" t="s">
        <v>9017</v>
      </c>
      <c r="G4604">
        <v>35720</v>
      </c>
      <c r="H4604" t="s">
        <v>9018</v>
      </c>
      <c r="I4604">
        <v>299694760</v>
      </c>
      <c r="K4604" t="s">
        <v>9019</v>
      </c>
      <c r="L4604" t="s">
        <v>19</v>
      </c>
      <c r="N4604" t="s">
        <v>19</v>
      </c>
      <c r="O4604" t="s">
        <v>217</v>
      </c>
      <c r="P4604" t="s">
        <v>402</v>
      </c>
      <c r="Q4604" t="s">
        <v>6997</v>
      </c>
      <c r="R4604" t="s">
        <v>33</v>
      </c>
      <c r="T4604" t="s">
        <v>171</v>
      </c>
      <c r="U4604">
        <v>35226</v>
      </c>
      <c r="Z4604" s="4"/>
    </row>
    <row r="4605" spans="1:30" ht="12.75" customHeight="1" x14ac:dyDescent="0.2">
      <c r="A4605">
        <v>9870</v>
      </c>
      <c r="B4605" t="s">
        <v>19</v>
      </c>
      <c r="C4605" t="s">
        <v>1550</v>
      </c>
      <c r="D4605" t="s">
        <v>9016</v>
      </c>
      <c r="E4605" t="s">
        <v>14241</v>
      </c>
      <c r="F4605" t="s">
        <v>9571</v>
      </c>
      <c r="G4605">
        <v>35190</v>
      </c>
      <c r="H4605" t="s">
        <v>14242</v>
      </c>
      <c r="I4605" t="s">
        <v>14243</v>
      </c>
      <c r="K4605" t="s">
        <v>14244</v>
      </c>
      <c r="L4605" t="s">
        <v>19</v>
      </c>
      <c r="N4605" t="s">
        <v>19</v>
      </c>
      <c r="O4605" t="s">
        <v>539</v>
      </c>
      <c r="P4605" t="s">
        <v>402</v>
      </c>
      <c r="Q4605" t="s">
        <v>14245</v>
      </c>
      <c r="T4605" t="s">
        <v>171</v>
      </c>
      <c r="U4605">
        <v>35337</v>
      </c>
      <c r="Z4605" s="4"/>
    </row>
    <row r="4606" spans="1:30" ht="12.75" customHeight="1" x14ac:dyDescent="0.2">
      <c r="A4606">
        <v>9445</v>
      </c>
      <c r="B4606" t="s">
        <v>19</v>
      </c>
      <c r="C4606" t="s">
        <v>1039</v>
      </c>
      <c r="D4606" t="s">
        <v>14246</v>
      </c>
      <c r="E4606" t="s">
        <v>14247</v>
      </c>
      <c r="F4606" t="s">
        <v>14248</v>
      </c>
      <c r="G4606">
        <v>44680</v>
      </c>
      <c r="H4606" t="s">
        <v>14249</v>
      </c>
      <c r="I4606" t="s">
        <v>14250</v>
      </c>
      <c r="J4606" t="s">
        <v>14251</v>
      </c>
      <c r="L4606" t="s">
        <v>14252</v>
      </c>
      <c r="M4606" t="s">
        <v>19</v>
      </c>
      <c r="O4606" t="s">
        <v>19</v>
      </c>
      <c r="P4606" t="s">
        <v>3118</v>
      </c>
      <c r="Q4606" t="s">
        <v>1318</v>
      </c>
      <c r="R4606" t="s">
        <v>14253</v>
      </c>
      <c r="U4606" t="s">
        <v>1161</v>
      </c>
      <c r="V4606">
        <v>44186</v>
      </c>
      <c r="Z4606" s="4"/>
    </row>
    <row r="4607" spans="1:30" ht="12.75" customHeight="1" x14ac:dyDescent="0.2">
      <c r="A4607">
        <v>24792</v>
      </c>
      <c r="B4607" t="s">
        <v>19</v>
      </c>
      <c r="C4607" t="s">
        <v>35</v>
      </c>
      <c r="D4607" t="s">
        <v>33435</v>
      </c>
      <c r="E4607" t="s">
        <v>33436</v>
      </c>
      <c r="F4607" t="s">
        <v>3415</v>
      </c>
      <c r="G4607">
        <v>35580</v>
      </c>
      <c r="H4607" t="s">
        <v>33437</v>
      </c>
      <c r="J4607">
        <v>622192013</v>
      </c>
      <c r="L4607" t="s">
        <v>19</v>
      </c>
      <c r="N4607" t="s">
        <v>19</v>
      </c>
      <c r="O4607" t="s">
        <v>438</v>
      </c>
      <c r="P4607" t="s">
        <v>169</v>
      </c>
      <c r="Q4607" t="s">
        <v>25357</v>
      </c>
      <c r="T4607" t="s">
        <v>101</v>
      </c>
      <c r="U4607">
        <v>35127</v>
      </c>
      <c r="Z4607" s="4"/>
    </row>
    <row r="4608" spans="1:30" ht="12.75" customHeight="1" x14ac:dyDescent="0.2">
      <c r="A4608">
        <v>5601</v>
      </c>
      <c r="B4608" t="s">
        <v>19</v>
      </c>
      <c r="C4608" t="s">
        <v>95</v>
      </c>
      <c r="D4608" t="s">
        <v>9020</v>
      </c>
      <c r="E4608" t="s">
        <v>134</v>
      </c>
      <c r="F4608" t="s">
        <v>2803</v>
      </c>
      <c r="G4608">
        <v>44220</v>
      </c>
      <c r="H4608" t="s">
        <v>855</v>
      </c>
      <c r="I4608" t="s">
        <v>9021</v>
      </c>
      <c r="J4608">
        <v>240851166</v>
      </c>
      <c r="L4608" t="s">
        <v>9022</v>
      </c>
      <c r="M4608" t="s">
        <v>19</v>
      </c>
      <c r="O4608" t="s">
        <v>19</v>
      </c>
      <c r="P4608" t="s">
        <v>1168</v>
      </c>
      <c r="Q4608" t="s">
        <v>416</v>
      </c>
      <c r="R4608" t="s">
        <v>9023</v>
      </c>
      <c r="S4608" t="s">
        <v>33</v>
      </c>
      <c r="U4608" t="s">
        <v>125</v>
      </c>
      <c r="V4608">
        <v>44047</v>
      </c>
      <c r="Z4608" s="4"/>
    </row>
    <row r="4609" spans="1:30" ht="12.75" customHeight="1" x14ac:dyDescent="0.2">
      <c r="A4609">
        <v>17399</v>
      </c>
      <c r="B4609" t="s">
        <v>19</v>
      </c>
      <c r="C4609" t="s">
        <v>35</v>
      </c>
      <c r="D4609" t="s">
        <v>9020</v>
      </c>
      <c r="E4609" t="s">
        <v>994</v>
      </c>
      <c r="F4609" t="s">
        <v>24163</v>
      </c>
      <c r="G4609">
        <v>28120</v>
      </c>
      <c r="H4609" t="s">
        <v>24164</v>
      </c>
      <c r="J4609" t="s">
        <v>24165</v>
      </c>
      <c r="L4609" t="s">
        <v>19</v>
      </c>
      <c r="N4609" t="s">
        <v>19</v>
      </c>
      <c r="O4609" t="s">
        <v>3437</v>
      </c>
      <c r="P4609" t="s">
        <v>3438</v>
      </c>
      <c r="Q4609" t="s">
        <v>560</v>
      </c>
      <c r="T4609" t="s">
        <v>3440</v>
      </c>
      <c r="U4609">
        <v>28336</v>
      </c>
      <c r="Z4609" s="4"/>
    </row>
    <row r="4610" spans="1:30" ht="12.75" customHeight="1" x14ac:dyDescent="0.2">
      <c r="A4610">
        <v>9672</v>
      </c>
      <c r="B4610" t="s">
        <v>19</v>
      </c>
      <c r="C4610" t="s">
        <v>35</v>
      </c>
      <c r="D4610" t="s">
        <v>14254</v>
      </c>
      <c r="E4610" t="s">
        <v>584</v>
      </c>
      <c r="F4610" t="s">
        <v>14255</v>
      </c>
      <c r="G4610">
        <v>35610</v>
      </c>
      <c r="H4610" t="s">
        <v>14256</v>
      </c>
      <c r="J4610">
        <v>611132085</v>
      </c>
      <c r="K4610" t="s">
        <v>14257</v>
      </c>
      <c r="L4610" t="s">
        <v>14258</v>
      </c>
      <c r="M4610">
        <v>5120</v>
      </c>
      <c r="N4610" t="s">
        <v>14259</v>
      </c>
      <c r="O4610" t="s">
        <v>46</v>
      </c>
      <c r="P4610" t="s">
        <v>169</v>
      </c>
      <c r="Q4610" t="s">
        <v>12323</v>
      </c>
      <c r="T4610" t="s">
        <v>171</v>
      </c>
      <c r="U4610">
        <v>35247</v>
      </c>
      <c r="Z4610" s="4"/>
    </row>
    <row r="4611" spans="1:30" ht="12.75" customHeight="1" x14ac:dyDescent="0.2">
      <c r="A4611">
        <v>21426</v>
      </c>
      <c r="B4611" t="s">
        <v>19</v>
      </c>
      <c r="C4611" t="s">
        <v>35</v>
      </c>
      <c r="D4611" t="s">
        <v>28803</v>
      </c>
      <c r="E4611" t="s">
        <v>15872</v>
      </c>
      <c r="F4611" t="s">
        <v>28804</v>
      </c>
      <c r="G4611">
        <v>2310</v>
      </c>
      <c r="H4611" t="s">
        <v>28805</v>
      </c>
      <c r="I4611" t="s">
        <v>28806</v>
      </c>
      <c r="K4611" t="s">
        <v>28807</v>
      </c>
      <c r="L4611" t="s">
        <v>19</v>
      </c>
      <c r="N4611" t="s">
        <v>19</v>
      </c>
      <c r="O4611" t="s">
        <v>12668</v>
      </c>
      <c r="P4611" t="s">
        <v>65</v>
      </c>
      <c r="Q4611" t="s">
        <v>28808</v>
      </c>
      <c r="T4611" t="s">
        <v>359</v>
      </c>
      <c r="U4611">
        <v>2521</v>
      </c>
      <c r="Z4611" s="4"/>
    </row>
    <row r="4612" spans="1:30" ht="12.75" customHeight="1" x14ac:dyDescent="0.2">
      <c r="A4612">
        <v>223</v>
      </c>
      <c r="B4612" t="s">
        <v>19</v>
      </c>
      <c r="C4612" t="s">
        <v>35</v>
      </c>
      <c r="D4612" t="s">
        <v>3865</v>
      </c>
      <c r="E4612" t="s">
        <v>722</v>
      </c>
      <c r="F4612" t="s">
        <v>3866</v>
      </c>
      <c r="G4612">
        <v>35170</v>
      </c>
      <c r="H4612" t="s">
        <v>3867</v>
      </c>
      <c r="I4612" t="s">
        <v>3868</v>
      </c>
      <c r="J4612" t="s">
        <v>3869</v>
      </c>
      <c r="K4612" t="s">
        <v>3870</v>
      </c>
      <c r="L4612" t="s">
        <v>19</v>
      </c>
      <c r="N4612" t="s">
        <v>19</v>
      </c>
      <c r="O4612" t="s">
        <v>19</v>
      </c>
      <c r="P4612" t="s">
        <v>19</v>
      </c>
      <c r="T4612" t="s">
        <v>101</v>
      </c>
      <c r="U4612">
        <v>35047</v>
      </c>
      <c r="Z4612" s="4"/>
    </row>
    <row r="4613" spans="1:30" ht="12.75" customHeight="1" x14ac:dyDescent="0.2">
      <c r="A4613">
        <v>21824</v>
      </c>
      <c r="B4613" t="s">
        <v>19</v>
      </c>
      <c r="C4613" t="s">
        <v>51</v>
      </c>
      <c r="D4613" t="s">
        <v>28809</v>
      </c>
      <c r="E4613" t="s">
        <v>1334</v>
      </c>
      <c r="F4613" t="s">
        <v>28810</v>
      </c>
      <c r="G4613">
        <v>72220</v>
      </c>
      <c r="H4613" t="s">
        <v>28811</v>
      </c>
      <c r="I4613" t="s">
        <v>28812</v>
      </c>
      <c r="K4613" t="s">
        <v>28813</v>
      </c>
      <c r="L4613" t="s">
        <v>19</v>
      </c>
      <c r="N4613" t="s">
        <v>19</v>
      </c>
      <c r="O4613" t="s">
        <v>6854</v>
      </c>
      <c r="P4613" t="s">
        <v>5760</v>
      </c>
      <c r="Q4613" t="s">
        <v>26503</v>
      </c>
      <c r="T4613" t="s">
        <v>94</v>
      </c>
      <c r="U4613">
        <v>72350</v>
      </c>
      <c r="Z4613" s="4"/>
    </row>
    <row r="4614" spans="1:30" ht="12.75" customHeight="1" x14ac:dyDescent="0.2">
      <c r="A4614">
        <v>4555</v>
      </c>
      <c r="B4614" t="s">
        <v>19</v>
      </c>
      <c r="C4614" t="s">
        <v>68</v>
      </c>
      <c r="D4614" t="s">
        <v>3871</v>
      </c>
      <c r="E4614" t="s">
        <v>19</v>
      </c>
      <c r="F4614" t="s">
        <v>3872</v>
      </c>
      <c r="G4614">
        <v>53940</v>
      </c>
      <c r="H4614" t="s">
        <v>3873</v>
      </c>
      <c r="L4614" t="s">
        <v>19</v>
      </c>
      <c r="N4614" t="s">
        <v>19</v>
      </c>
      <c r="O4614" t="s">
        <v>19</v>
      </c>
      <c r="P4614" t="s">
        <v>19</v>
      </c>
      <c r="T4614" t="s">
        <v>94</v>
      </c>
      <c r="U4614">
        <v>53001</v>
      </c>
      <c r="Z4614" s="4"/>
    </row>
    <row r="4615" spans="1:30" ht="12.75" customHeight="1" x14ac:dyDescent="0.2">
      <c r="A4615">
        <v>5200</v>
      </c>
      <c r="B4615" t="s">
        <v>19</v>
      </c>
      <c r="C4615" t="s">
        <v>389</v>
      </c>
      <c r="D4615" t="s">
        <v>9024</v>
      </c>
      <c r="E4615" t="s">
        <v>53</v>
      </c>
      <c r="F4615" t="s">
        <v>9025</v>
      </c>
      <c r="G4615">
        <v>53420</v>
      </c>
      <c r="H4615" t="s">
        <v>9026</v>
      </c>
      <c r="I4615" t="s">
        <v>9027</v>
      </c>
      <c r="J4615" t="s">
        <v>9028</v>
      </c>
      <c r="K4615" t="s">
        <v>9029</v>
      </c>
      <c r="L4615" t="s">
        <v>9025</v>
      </c>
      <c r="M4615">
        <v>53420</v>
      </c>
      <c r="N4615" t="s">
        <v>633</v>
      </c>
      <c r="O4615" t="s">
        <v>9030</v>
      </c>
      <c r="P4615" t="s">
        <v>1199</v>
      </c>
      <c r="Q4615" t="s">
        <v>92</v>
      </c>
      <c r="R4615" t="s">
        <v>9031</v>
      </c>
      <c r="S4615" t="s">
        <v>33</v>
      </c>
      <c r="U4615" t="s">
        <v>94</v>
      </c>
      <c r="V4615">
        <v>53048</v>
      </c>
      <c r="Z4615" s="4"/>
    </row>
    <row r="4616" spans="1:30" ht="12.75" customHeight="1" x14ac:dyDescent="0.2">
      <c r="A4616">
        <v>5200</v>
      </c>
      <c r="B4616" t="s">
        <v>19</v>
      </c>
      <c r="C4616" t="s">
        <v>389</v>
      </c>
      <c r="D4616" t="s">
        <v>9024</v>
      </c>
      <c r="E4616" t="s">
        <v>53</v>
      </c>
      <c r="F4616" t="s">
        <v>9025</v>
      </c>
      <c r="G4616">
        <v>53420</v>
      </c>
      <c r="H4616" t="s">
        <v>9026</v>
      </c>
      <c r="I4616" t="s">
        <v>9027</v>
      </c>
      <c r="J4616" t="s">
        <v>9028</v>
      </c>
      <c r="K4616" t="s">
        <v>9029</v>
      </c>
      <c r="L4616" t="s">
        <v>9025</v>
      </c>
      <c r="M4616">
        <v>53420</v>
      </c>
      <c r="N4616" t="s">
        <v>633</v>
      </c>
      <c r="O4616" t="s">
        <v>9030</v>
      </c>
      <c r="P4616" t="s">
        <v>46</v>
      </c>
      <c r="Q4616" t="s">
        <v>92</v>
      </c>
      <c r="R4616" t="s">
        <v>9032</v>
      </c>
      <c r="S4616" t="s">
        <v>33</v>
      </c>
      <c r="U4616" t="s">
        <v>94</v>
      </c>
      <c r="V4616">
        <v>53048</v>
      </c>
      <c r="Z4616" s="4"/>
    </row>
    <row r="4617" spans="1:30" s="2" customFormat="1" ht="12.75" customHeight="1" x14ac:dyDescent="0.2">
      <c r="A4617">
        <v>11084</v>
      </c>
      <c r="B4617" t="s">
        <v>19</v>
      </c>
      <c r="C4617" s="2" t="s">
        <v>35</v>
      </c>
      <c r="D4617" s="2" t="s">
        <v>9024</v>
      </c>
      <c r="E4617" s="2" t="s">
        <v>77</v>
      </c>
      <c r="F4617" s="2" t="s">
        <v>7802</v>
      </c>
      <c r="G4617" s="2">
        <v>38160</v>
      </c>
      <c r="H4617" t="s">
        <v>14260</v>
      </c>
      <c r="I4617"/>
      <c r="J4617" t="s">
        <v>14261</v>
      </c>
      <c r="K4617" s="2" t="s">
        <v>14262</v>
      </c>
      <c r="L4617" t="s">
        <v>14263</v>
      </c>
      <c r="M4617">
        <v>38120</v>
      </c>
      <c r="N4617" t="s">
        <v>14264</v>
      </c>
      <c r="O4617" s="2" t="s">
        <v>1133</v>
      </c>
      <c r="P4617" s="2" t="s">
        <v>6977</v>
      </c>
      <c r="Q4617" t="s">
        <v>12535</v>
      </c>
      <c r="R4617"/>
      <c r="S4617"/>
      <c r="T4617" t="s">
        <v>699</v>
      </c>
      <c r="U4617">
        <v>38272</v>
      </c>
      <c r="V4617"/>
      <c r="W4617"/>
      <c r="X4617"/>
      <c r="Y4617" s="14">
        <v>43055</v>
      </c>
      <c r="Z4617" s="14">
        <v>43060</v>
      </c>
      <c r="AB4617" s="8" t="s">
        <v>37798</v>
      </c>
      <c r="AC4617" s="2" t="s">
        <v>37798</v>
      </c>
      <c r="AD4617" s="2" t="s">
        <v>37831</v>
      </c>
    </row>
    <row r="4618" spans="1:30" ht="12.75" customHeight="1" x14ac:dyDescent="0.2">
      <c r="A4618">
        <v>8116</v>
      </c>
      <c r="B4618" t="s">
        <v>19</v>
      </c>
      <c r="C4618" t="s">
        <v>389</v>
      </c>
      <c r="D4618" t="s">
        <v>9024</v>
      </c>
      <c r="E4618" t="s">
        <v>3610</v>
      </c>
      <c r="F4618" t="s">
        <v>14265</v>
      </c>
      <c r="G4618">
        <v>72330</v>
      </c>
      <c r="H4618" t="s">
        <v>2611</v>
      </c>
      <c r="I4618" t="s">
        <v>14266</v>
      </c>
      <c r="J4618" t="s">
        <v>14267</v>
      </c>
      <c r="K4618" t="s">
        <v>14268</v>
      </c>
      <c r="L4618" t="s">
        <v>19</v>
      </c>
      <c r="N4618" t="s">
        <v>19</v>
      </c>
      <c r="O4618" t="s">
        <v>19</v>
      </c>
      <c r="P4618" t="s">
        <v>19</v>
      </c>
      <c r="T4618" t="s">
        <v>94</v>
      </c>
      <c r="U4618">
        <v>72385</v>
      </c>
      <c r="Z4618" s="4"/>
    </row>
    <row r="4619" spans="1:30" ht="12.75" customHeight="1" x14ac:dyDescent="0.2">
      <c r="A4619">
        <v>8650</v>
      </c>
      <c r="B4619" t="s">
        <v>19</v>
      </c>
      <c r="C4619" t="s">
        <v>14379</v>
      </c>
      <c r="D4619" t="s">
        <v>14380</v>
      </c>
      <c r="E4619" t="s">
        <v>19</v>
      </c>
      <c r="F4619" t="s">
        <v>14381</v>
      </c>
      <c r="G4619">
        <v>22200</v>
      </c>
      <c r="H4619" t="s">
        <v>14382</v>
      </c>
      <c r="L4619" t="s">
        <v>19</v>
      </c>
      <c r="N4619" t="s">
        <v>19</v>
      </c>
      <c r="O4619" t="s">
        <v>2055</v>
      </c>
      <c r="P4619" t="s">
        <v>402</v>
      </c>
      <c r="Q4619" t="s">
        <v>11228</v>
      </c>
      <c r="T4619" t="s">
        <v>279</v>
      </c>
      <c r="U4619">
        <v>22067</v>
      </c>
      <c r="Z4619" s="4"/>
    </row>
    <row r="4620" spans="1:30" ht="12.75" customHeight="1" x14ac:dyDescent="0.2">
      <c r="A4620">
        <v>2624</v>
      </c>
      <c r="B4620" t="s">
        <v>19</v>
      </c>
      <c r="C4620" t="s">
        <v>35</v>
      </c>
      <c r="D4620" t="s">
        <v>3874</v>
      </c>
      <c r="E4620" t="s">
        <v>1352</v>
      </c>
      <c r="F4620" t="s">
        <v>3875</v>
      </c>
      <c r="G4620">
        <v>13410</v>
      </c>
      <c r="H4620" t="s">
        <v>3876</v>
      </c>
      <c r="I4620" t="s">
        <v>3877</v>
      </c>
      <c r="J4620" t="s">
        <v>3878</v>
      </c>
      <c r="K4620" t="s">
        <v>3879</v>
      </c>
      <c r="L4620" t="s">
        <v>19</v>
      </c>
      <c r="N4620" t="s">
        <v>19</v>
      </c>
      <c r="O4620" t="s">
        <v>19</v>
      </c>
      <c r="P4620" t="s">
        <v>19</v>
      </c>
      <c r="T4620" t="s">
        <v>395</v>
      </c>
      <c r="U4620">
        <v>13050</v>
      </c>
      <c r="Z4620" s="4"/>
    </row>
    <row r="4621" spans="1:30" ht="12.75" customHeight="1" x14ac:dyDescent="0.2">
      <c r="A4621">
        <v>23091</v>
      </c>
      <c r="B4621" t="s">
        <v>19</v>
      </c>
      <c r="C4621" t="s">
        <v>35</v>
      </c>
      <c r="D4621" t="s">
        <v>33438</v>
      </c>
      <c r="E4621" t="s">
        <v>22639</v>
      </c>
      <c r="F4621" t="s">
        <v>23004</v>
      </c>
      <c r="G4621">
        <v>74350</v>
      </c>
      <c r="H4621" t="s">
        <v>33439</v>
      </c>
      <c r="I4621">
        <v>41223449603</v>
      </c>
      <c r="J4621" t="s">
        <v>33440</v>
      </c>
      <c r="K4621" t="s">
        <v>33441</v>
      </c>
      <c r="L4621" t="s">
        <v>19</v>
      </c>
      <c r="N4621" t="s">
        <v>19</v>
      </c>
      <c r="O4621" t="s">
        <v>19</v>
      </c>
      <c r="P4621" t="s">
        <v>19</v>
      </c>
      <c r="T4621" t="s">
        <v>5043</v>
      </c>
      <c r="U4621">
        <v>74051</v>
      </c>
      <c r="Z4621" s="4"/>
    </row>
    <row r="4622" spans="1:30" ht="12.75" customHeight="1" x14ac:dyDescent="0.2">
      <c r="A4622">
        <v>17321</v>
      </c>
      <c r="B4622" t="s">
        <v>19</v>
      </c>
      <c r="C4622" t="s">
        <v>35</v>
      </c>
      <c r="D4622" t="s">
        <v>24166</v>
      </c>
      <c r="E4622" t="s">
        <v>24167</v>
      </c>
      <c r="F4622" t="s">
        <v>24168</v>
      </c>
      <c r="G4622">
        <v>31430</v>
      </c>
      <c r="H4622" t="s">
        <v>24168</v>
      </c>
      <c r="I4622">
        <v>671314575</v>
      </c>
      <c r="K4622" t="s">
        <v>24169</v>
      </c>
      <c r="L4622" t="s">
        <v>19</v>
      </c>
      <c r="N4622" t="s">
        <v>19</v>
      </c>
      <c r="O4622" t="s">
        <v>46</v>
      </c>
      <c r="P4622" t="s">
        <v>7263</v>
      </c>
      <c r="Q4622" t="s">
        <v>21923</v>
      </c>
      <c r="T4622" t="s">
        <v>6240</v>
      </c>
      <c r="U4622">
        <v>31370</v>
      </c>
      <c r="Z4622" s="4"/>
    </row>
    <row r="4623" spans="1:30" ht="12.75" customHeight="1" x14ac:dyDescent="0.2">
      <c r="A4623">
        <v>4259</v>
      </c>
      <c r="B4623" t="s">
        <v>19</v>
      </c>
      <c r="C4623" t="s">
        <v>35</v>
      </c>
      <c r="D4623" t="s">
        <v>3880</v>
      </c>
      <c r="E4623" t="s">
        <v>3112</v>
      </c>
      <c r="F4623" t="s">
        <v>3881</v>
      </c>
      <c r="G4623">
        <v>63290</v>
      </c>
      <c r="H4623" t="s">
        <v>3882</v>
      </c>
      <c r="I4623" t="s">
        <v>3883</v>
      </c>
      <c r="L4623" t="s">
        <v>3884</v>
      </c>
      <c r="M4623">
        <v>63290</v>
      </c>
      <c r="N4623" t="s">
        <v>3885</v>
      </c>
      <c r="O4623" t="s">
        <v>19</v>
      </c>
      <c r="P4623" t="s">
        <v>19</v>
      </c>
      <c r="T4623" t="s">
        <v>1026</v>
      </c>
      <c r="U4623">
        <v>63102</v>
      </c>
      <c r="Z4623" s="4"/>
    </row>
    <row r="4624" spans="1:30" ht="12.75" customHeight="1" x14ac:dyDescent="0.2">
      <c r="A4624">
        <v>14484</v>
      </c>
      <c r="B4624" t="s">
        <v>19</v>
      </c>
      <c r="C4624" t="s">
        <v>19</v>
      </c>
      <c r="D4624" t="s">
        <v>19186</v>
      </c>
      <c r="E4624" t="s">
        <v>1877</v>
      </c>
      <c r="F4624" t="s">
        <v>19187</v>
      </c>
      <c r="G4624">
        <v>61400</v>
      </c>
      <c r="H4624" t="s">
        <v>19188</v>
      </c>
      <c r="J4624" t="s">
        <v>19189</v>
      </c>
      <c r="K4624" t="s">
        <v>19190</v>
      </c>
      <c r="L4624" t="s">
        <v>19191</v>
      </c>
      <c r="M4624">
        <v>61400</v>
      </c>
      <c r="N4624" t="s">
        <v>19192</v>
      </c>
      <c r="O4624" t="s">
        <v>3437</v>
      </c>
      <c r="P4624" t="s">
        <v>5760</v>
      </c>
      <c r="Q4624" t="s">
        <v>19193</v>
      </c>
      <c r="T4624" t="s">
        <v>58</v>
      </c>
      <c r="U4624">
        <v>61329</v>
      </c>
      <c r="Z4624" s="4"/>
    </row>
    <row r="4625" spans="1:26" ht="12.75" customHeight="1" x14ac:dyDescent="0.2">
      <c r="A4625">
        <v>8082</v>
      </c>
      <c r="B4625" t="s">
        <v>19</v>
      </c>
      <c r="C4625" t="s">
        <v>113</v>
      </c>
      <c r="D4625" t="s">
        <v>14269</v>
      </c>
      <c r="E4625" t="s">
        <v>14270</v>
      </c>
      <c r="F4625" t="s">
        <v>14271</v>
      </c>
      <c r="G4625">
        <v>56580</v>
      </c>
      <c r="H4625" t="s">
        <v>14272</v>
      </c>
      <c r="I4625" t="s">
        <v>14273</v>
      </c>
      <c r="L4625" t="s">
        <v>19</v>
      </c>
      <c r="N4625" t="s">
        <v>19</v>
      </c>
      <c r="O4625" t="s">
        <v>81</v>
      </c>
      <c r="P4625" t="s">
        <v>47</v>
      </c>
      <c r="Q4625" t="s">
        <v>7674</v>
      </c>
      <c r="T4625" t="s">
        <v>49</v>
      </c>
      <c r="U4625">
        <v>56047</v>
      </c>
      <c r="Z4625" s="4"/>
    </row>
    <row r="4626" spans="1:26" ht="12.75" customHeight="1" x14ac:dyDescent="0.2">
      <c r="A4626">
        <v>9896</v>
      </c>
      <c r="B4626" t="s">
        <v>19</v>
      </c>
      <c r="C4626" t="s">
        <v>20</v>
      </c>
      <c r="D4626" t="s">
        <v>14274</v>
      </c>
      <c r="E4626" t="s">
        <v>53</v>
      </c>
      <c r="F4626" t="s">
        <v>12538</v>
      </c>
      <c r="G4626">
        <v>72150</v>
      </c>
      <c r="H4626" t="s">
        <v>14275</v>
      </c>
      <c r="L4626" t="s">
        <v>19</v>
      </c>
      <c r="N4626" t="s">
        <v>19</v>
      </c>
      <c r="O4626" t="s">
        <v>6854</v>
      </c>
      <c r="P4626" t="s">
        <v>5760</v>
      </c>
      <c r="Q4626" t="s">
        <v>14276</v>
      </c>
      <c r="T4626" t="s">
        <v>58</v>
      </c>
      <c r="U4626">
        <v>72248</v>
      </c>
      <c r="Z4626" s="4"/>
    </row>
    <row r="4627" spans="1:26" ht="12.75" customHeight="1" x14ac:dyDescent="0.2">
      <c r="A4627">
        <v>5921</v>
      </c>
      <c r="B4627" t="s">
        <v>19</v>
      </c>
      <c r="C4627" t="s">
        <v>102</v>
      </c>
      <c r="D4627" t="s">
        <v>9039</v>
      </c>
      <c r="E4627" t="s">
        <v>9040</v>
      </c>
      <c r="F4627" t="s">
        <v>9041</v>
      </c>
      <c r="G4627">
        <v>44640</v>
      </c>
      <c r="H4627" t="s">
        <v>9042</v>
      </c>
      <c r="J4627" t="s">
        <v>9043</v>
      </c>
      <c r="K4627" t="s">
        <v>9044</v>
      </c>
      <c r="L4627" t="s">
        <v>19</v>
      </c>
      <c r="N4627" t="s">
        <v>19</v>
      </c>
      <c r="O4627" t="s">
        <v>46</v>
      </c>
      <c r="P4627" t="s">
        <v>179</v>
      </c>
      <c r="Q4627" t="s">
        <v>9045</v>
      </c>
      <c r="T4627" t="s">
        <v>1161</v>
      </c>
      <c r="U4627">
        <v>44145</v>
      </c>
      <c r="Z4627" s="4"/>
    </row>
    <row r="4628" spans="1:26" ht="12.75" customHeight="1" x14ac:dyDescent="0.2">
      <c r="A4628">
        <v>6255</v>
      </c>
      <c r="B4628" t="s">
        <v>19194</v>
      </c>
      <c r="C4628" t="s">
        <v>95</v>
      </c>
      <c r="D4628" t="s">
        <v>9033</v>
      </c>
      <c r="E4628" t="s">
        <v>2242</v>
      </c>
      <c r="F4628" t="s">
        <v>1953</v>
      </c>
      <c r="G4628">
        <v>44810</v>
      </c>
      <c r="H4628" t="s">
        <v>9034</v>
      </c>
      <c r="I4628">
        <v>663851931</v>
      </c>
      <c r="K4628" t="s">
        <v>9035</v>
      </c>
      <c r="L4628" t="s">
        <v>9036</v>
      </c>
      <c r="M4628">
        <v>44119</v>
      </c>
      <c r="N4628" t="s">
        <v>9037</v>
      </c>
      <c r="O4628" t="s">
        <v>1168</v>
      </c>
      <c r="P4628" t="s">
        <v>416</v>
      </c>
      <c r="Q4628" t="s">
        <v>9038</v>
      </c>
      <c r="R4628" t="s">
        <v>33</v>
      </c>
      <c r="T4628" t="s">
        <v>125</v>
      </c>
      <c r="U4628">
        <v>44073</v>
      </c>
      <c r="Z4628" s="4"/>
    </row>
    <row r="4629" spans="1:26" ht="12.75" customHeight="1" x14ac:dyDescent="0.2">
      <c r="A4629">
        <v>14766</v>
      </c>
      <c r="B4629" t="s">
        <v>19</v>
      </c>
      <c r="C4629" t="s">
        <v>1644</v>
      </c>
      <c r="D4629" t="s">
        <v>19195</v>
      </c>
      <c r="E4629" t="s">
        <v>19196</v>
      </c>
      <c r="F4629" t="s">
        <v>6155</v>
      </c>
      <c r="G4629">
        <v>44440</v>
      </c>
      <c r="H4629" t="s">
        <v>19197</v>
      </c>
      <c r="K4629" t="s">
        <v>19198</v>
      </c>
      <c r="L4629" t="s">
        <v>19</v>
      </c>
      <c r="N4629" t="s">
        <v>19</v>
      </c>
      <c r="O4629" t="s">
        <v>1168</v>
      </c>
      <c r="P4629" t="s">
        <v>1318</v>
      </c>
      <c r="Q4629" t="s">
        <v>19199</v>
      </c>
      <c r="T4629" t="s">
        <v>125</v>
      </c>
      <c r="U4629">
        <v>44077</v>
      </c>
      <c r="Z4629" s="4"/>
    </row>
    <row r="4630" spans="1:26" ht="12.75" customHeight="1" x14ac:dyDescent="0.2">
      <c r="A4630">
        <v>3810</v>
      </c>
      <c r="B4630" t="s">
        <v>19</v>
      </c>
      <c r="C4630" t="s">
        <v>113</v>
      </c>
      <c r="D4630" t="s">
        <v>3886</v>
      </c>
      <c r="E4630" t="s">
        <v>3887</v>
      </c>
      <c r="F4630" t="s">
        <v>3888</v>
      </c>
      <c r="G4630">
        <v>50510</v>
      </c>
      <c r="H4630" t="s">
        <v>3889</v>
      </c>
      <c r="J4630">
        <v>678815497</v>
      </c>
      <c r="L4630" t="s">
        <v>3890</v>
      </c>
      <c r="M4630">
        <v>50400</v>
      </c>
      <c r="N4630" t="s">
        <v>3891</v>
      </c>
      <c r="O4630" t="s">
        <v>365</v>
      </c>
      <c r="P4630" t="s">
        <v>366</v>
      </c>
      <c r="Q4630" t="s">
        <v>3892</v>
      </c>
      <c r="R4630" t="s">
        <v>3178</v>
      </c>
      <c r="T4630" t="s">
        <v>368</v>
      </c>
      <c r="U4630">
        <v>50304</v>
      </c>
      <c r="Z4630" s="4"/>
    </row>
    <row r="4631" spans="1:26" ht="12.75" customHeight="1" x14ac:dyDescent="0.2">
      <c r="A4631">
        <v>761</v>
      </c>
      <c r="B4631" t="s">
        <v>19</v>
      </c>
      <c r="C4631" t="s">
        <v>51</v>
      </c>
      <c r="D4631" t="s">
        <v>3900</v>
      </c>
      <c r="E4631" t="s">
        <v>642</v>
      </c>
      <c r="F4631" t="s">
        <v>3901</v>
      </c>
      <c r="G4631">
        <v>22630</v>
      </c>
      <c r="H4631" t="s">
        <v>3902</v>
      </c>
      <c r="J4631" t="s">
        <v>3903</v>
      </c>
      <c r="L4631" t="s">
        <v>19</v>
      </c>
      <c r="N4631" t="s">
        <v>19</v>
      </c>
      <c r="O4631" t="s">
        <v>19</v>
      </c>
      <c r="P4631" t="s">
        <v>19</v>
      </c>
      <c r="T4631" t="s">
        <v>112</v>
      </c>
      <c r="U4631">
        <v>22263</v>
      </c>
      <c r="Z4631" s="4"/>
    </row>
    <row r="4632" spans="1:26" ht="12.75" customHeight="1" x14ac:dyDescent="0.2">
      <c r="A4632">
        <v>3973</v>
      </c>
      <c r="B4632" t="s">
        <v>19</v>
      </c>
      <c r="C4632" t="s">
        <v>51</v>
      </c>
      <c r="D4632" t="s">
        <v>3893</v>
      </c>
      <c r="E4632" t="s">
        <v>2917</v>
      </c>
      <c r="F4632" t="s">
        <v>723</v>
      </c>
      <c r="G4632">
        <v>56950</v>
      </c>
      <c r="H4632" t="s">
        <v>3098</v>
      </c>
      <c r="L4632" t="s">
        <v>3894</v>
      </c>
      <c r="M4632">
        <v>75016</v>
      </c>
      <c r="N4632" t="s">
        <v>1791</v>
      </c>
      <c r="O4632" t="s">
        <v>3895</v>
      </c>
      <c r="P4632" t="s">
        <v>46</v>
      </c>
      <c r="Q4632" t="s">
        <v>47</v>
      </c>
      <c r="R4632" t="s">
        <v>3896</v>
      </c>
      <c r="S4632" t="s">
        <v>33</v>
      </c>
      <c r="U4632" t="s">
        <v>262</v>
      </c>
      <c r="V4632">
        <v>56046</v>
      </c>
      <c r="Z4632" s="4"/>
    </row>
    <row r="4633" spans="1:26" ht="12.75" customHeight="1" x14ac:dyDescent="0.2">
      <c r="A4633">
        <v>1269</v>
      </c>
      <c r="B4633" t="s">
        <v>19</v>
      </c>
      <c r="C4633" t="s">
        <v>35</v>
      </c>
      <c r="D4633" t="s">
        <v>3893</v>
      </c>
      <c r="E4633" t="s">
        <v>1327</v>
      </c>
      <c r="F4633" t="s">
        <v>3897</v>
      </c>
      <c r="G4633">
        <v>41360</v>
      </c>
      <c r="H4633" t="s">
        <v>3898</v>
      </c>
      <c r="J4633" t="s">
        <v>3899</v>
      </c>
      <c r="L4633" t="s">
        <v>19</v>
      </c>
      <c r="N4633" t="s">
        <v>19</v>
      </c>
      <c r="O4633" t="s">
        <v>19</v>
      </c>
      <c r="P4633" t="s">
        <v>19</v>
      </c>
      <c r="T4633" t="s">
        <v>244</v>
      </c>
      <c r="U4633">
        <v>41120</v>
      </c>
      <c r="Z4633" s="4"/>
    </row>
    <row r="4634" spans="1:26" ht="12.75" customHeight="1" x14ac:dyDescent="0.2">
      <c r="A4634">
        <v>5572</v>
      </c>
      <c r="B4634" t="s">
        <v>19</v>
      </c>
      <c r="C4634" t="s">
        <v>35</v>
      </c>
      <c r="D4634" t="s">
        <v>3893</v>
      </c>
      <c r="E4634" t="s">
        <v>404</v>
      </c>
      <c r="F4634" t="s">
        <v>723</v>
      </c>
      <c r="G4634">
        <v>56950</v>
      </c>
      <c r="H4634" t="s">
        <v>9046</v>
      </c>
      <c r="I4634" t="s">
        <v>9047</v>
      </c>
      <c r="L4634" t="s">
        <v>19</v>
      </c>
      <c r="N4634" t="s">
        <v>19</v>
      </c>
      <c r="O4634" t="s">
        <v>46</v>
      </c>
      <c r="P4634" t="s">
        <v>47</v>
      </c>
      <c r="Q4634" t="s">
        <v>9048</v>
      </c>
      <c r="R4634" t="s">
        <v>33</v>
      </c>
      <c r="T4634" t="s">
        <v>262</v>
      </c>
      <c r="U4634">
        <v>56046</v>
      </c>
      <c r="Z4634" s="4"/>
    </row>
    <row r="4635" spans="1:26" ht="12.75" customHeight="1" x14ac:dyDescent="0.2">
      <c r="A4635">
        <v>8706</v>
      </c>
      <c r="B4635" t="s">
        <v>19</v>
      </c>
      <c r="C4635" t="s">
        <v>35</v>
      </c>
      <c r="D4635" t="s">
        <v>3893</v>
      </c>
      <c r="E4635" t="s">
        <v>2122</v>
      </c>
      <c r="F4635" t="s">
        <v>14277</v>
      </c>
      <c r="G4635">
        <v>72610</v>
      </c>
      <c r="H4635" t="s">
        <v>14278</v>
      </c>
      <c r="J4635" t="s">
        <v>14279</v>
      </c>
      <c r="K4635" t="s">
        <v>14280</v>
      </c>
      <c r="L4635" t="s">
        <v>19</v>
      </c>
      <c r="N4635" t="s">
        <v>19</v>
      </c>
      <c r="O4635" t="s">
        <v>46</v>
      </c>
      <c r="P4635" t="s">
        <v>92</v>
      </c>
      <c r="Q4635" t="s">
        <v>6802</v>
      </c>
      <c r="T4635" t="s">
        <v>58</v>
      </c>
      <c r="U4635">
        <v>72225</v>
      </c>
      <c r="Z4635" s="4"/>
    </row>
    <row r="4636" spans="1:26" ht="12.75" customHeight="1" x14ac:dyDescent="0.2">
      <c r="A4636">
        <v>12744</v>
      </c>
      <c r="B4636" t="s">
        <v>19</v>
      </c>
      <c r="C4636" t="s">
        <v>68</v>
      </c>
      <c r="D4636" t="s">
        <v>19200</v>
      </c>
      <c r="E4636" t="s">
        <v>2076</v>
      </c>
      <c r="F4636" t="s">
        <v>19201</v>
      </c>
      <c r="G4636">
        <v>27810</v>
      </c>
      <c r="H4636" t="s">
        <v>19202</v>
      </c>
      <c r="J4636" t="s">
        <v>19203</v>
      </c>
      <c r="L4636" t="s">
        <v>19</v>
      </c>
      <c r="N4636" t="s">
        <v>19</v>
      </c>
      <c r="O4636" t="s">
        <v>11185</v>
      </c>
      <c r="P4636" t="s">
        <v>11186</v>
      </c>
      <c r="Q4636" t="s">
        <v>18921</v>
      </c>
      <c r="T4636" t="s">
        <v>58</v>
      </c>
      <c r="U4636">
        <v>27391</v>
      </c>
      <c r="Z4636" s="4"/>
    </row>
    <row r="4637" spans="1:26" ht="12.75" customHeight="1" x14ac:dyDescent="0.2">
      <c r="A4637">
        <v>21310</v>
      </c>
      <c r="B4637" t="s">
        <v>19</v>
      </c>
      <c r="C4637" t="s">
        <v>35</v>
      </c>
      <c r="D4637" t="s">
        <v>3893</v>
      </c>
      <c r="E4637" t="s">
        <v>1334</v>
      </c>
      <c r="F4637" t="s">
        <v>10776</v>
      </c>
      <c r="G4637">
        <v>22490</v>
      </c>
      <c r="H4637" t="s">
        <v>28814</v>
      </c>
      <c r="I4637">
        <v>296273508</v>
      </c>
      <c r="J4637">
        <v>689500856</v>
      </c>
      <c r="K4637" t="s">
        <v>28815</v>
      </c>
      <c r="L4637" t="s">
        <v>10776</v>
      </c>
      <c r="M4637">
        <v>22490</v>
      </c>
      <c r="N4637" t="s">
        <v>28816</v>
      </c>
      <c r="O4637" t="s">
        <v>46</v>
      </c>
      <c r="P4637" t="s">
        <v>402</v>
      </c>
      <c r="Q4637" t="s">
        <v>26503</v>
      </c>
      <c r="T4637" t="s">
        <v>112</v>
      </c>
      <c r="U4637">
        <v>22190</v>
      </c>
      <c r="Z4637" s="4"/>
    </row>
    <row r="4638" spans="1:26" ht="12.75" customHeight="1" x14ac:dyDescent="0.2">
      <c r="A4638">
        <v>10521</v>
      </c>
      <c r="B4638" t="s">
        <v>19</v>
      </c>
      <c r="C4638" t="s">
        <v>95</v>
      </c>
      <c r="D4638" t="s">
        <v>14281</v>
      </c>
      <c r="E4638" t="s">
        <v>443</v>
      </c>
      <c r="F4638" t="s">
        <v>14282</v>
      </c>
      <c r="G4638">
        <v>14340</v>
      </c>
      <c r="H4638" t="s">
        <v>14283</v>
      </c>
      <c r="I4638" t="s">
        <v>14284</v>
      </c>
      <c r="J4638" t="s">
        <v>14285</v>
      </c>
      <c r="K4638" t="s">
        <v>14286</v>
      </c>
      <c r="L4638" t="s">
        <v>19</v>
      </c>
      <c r="N4638" t="s">
        <v>19</v>
      </c>
      <c r="O4638" t="s">
        <v>2275</v>
      </c>
      <c r="P4638" t="s">
        <v>11186</v>
      </c>
      <c r="Q4638" t="s">
        <v>11330</v>
      </c>
      <c r="T4638" t="s">
        <v>368</v>
      </c>
      <c r="U4638">
        <v>14448</v>
      </c>
      <c r="Z4638" s="4"/>
    </row>
    <row r="4639" spans="1:26" ht="12.75" customHeight="1" x14ac:dyDescent="0.2">
      <c r="A4639">
        <v>15810</v>
      </c>
      <c r="B4639" t="s">
        <v>19</v>
      </c>
      <c r="C4639" t="s">
        <v>51</v>
      </c>
      <c r="D4639" t="s">
        <v>24170</v>
      </c>
      <c r="E4639" t="s">
        <v>200</v>
      </c>
      <c r="F4639" t="s">
        <v>24171</v>
      </c>
      <c r="G4639">
        <v>50200</v>
      </c>
      <c r="H4639" t="s">
        <v>24172</v>
      </c>
      <c r="J4639">
        <v>686741933</v>
      </c>
      <c r="L4639" t="s">
        <v>19</v>
      </c>
      <c r="N4639" t="s">
        <v>19</v>
      </c>
      <c r="O4639" t="s">
        <v>46</v>
      </c>
      <c r="P4639" t="s">
        <v>366</v>
      </c>
      <c r="Q4639" t="s">
        <v>19033</v>
      </c>
      <c r="T4639" t="s">
        <v>368</v>
      </c>
      <c r="U4639">
        <v>50147</v>
      </c>
      <c r="Z4639" s="4"/>
    </row>
    <row r="4640" spans="1:26" ht="12.75" customHeight="1" x14ac:dyDescent="0.2">
      <c r="A4640">
        <v>5389</v>
      </c>
      <c r="B4640" t="s">
        <v>19</v>
      </c>
      <c r="C4640" t="s">
        <v>307</v>
      </c>
      <c r="D4640" t="s">
        <v>9056</v>
      </c>
      <c r="E4640" t="s">
        <v>19</v>
      </c>
      <c r="F4640" t="s">
        <v>9057</v>
      </c>
      <c r="G4640">
        <v>38710</v>
      </c>
      <c r="H4640" t="s">
        <v>9058</v>
      </c>
      <c r="J4640" t="s">
        <v>9059</v>
      </c>
      <c r="K4640" t="s">
        <v>9060</v>
      </c>
      <c r="L4640" t="s">
        <v>19</v>
      </c>
      <c r="N4640" t="s">
        <v>19</v>
      </c>
      <c r="O4640" t="s">
        <v>46</v>
      </c>
      <c r="P4640" t="s">
        <v>1134</v>
      </c>
      <c r="Q4640" t="s">
        <v>3149</v>
      </c>
      <c r="R4640" t="s">
        <v>33</v>
      </c>
      <c r="T4640" t="s">
        <v>608</v>
      </c>
      <c r="U4640">
        <v>38456</v>
      </c>
      <c r="Z4640" s="4"/>
    </row>
    <row r="4641" spans="1:26" ht="12.75" customHeight="1" x14ac:dyDescent="0.2">
      <c r="A4641">
        <v>3215</v>
      </c>
      <c r="B4641" t="s">
        <v>19</v>
      </c>
      <c r="C4641" t="s">
        <v>35</v>
      </c>
      <c r="D4641" t="s">
        <v>3904</v>
      </c>
      <c r="E4641" t="s">
        <v>282</v>
      </c>
      <c r="F4641" t="s">
        <v>3905</v>
      </c>
      <c r="G4641">
        <v>50530</v>
      </c>
      <c r="H4641" t="s">
        <v>3906</v>
      </c>
      <c r="J4641" t="s">
        <v>3907</v>
      </c>
      <c r="L4641" t="s">
        <v>19</v>
      </c>
      <c r="N4641" t="s">
        <v>19</v>
      </c>
      <c r="O4641" t="s">
        <v>449</v>
      </c>
      <c r="P4641" t="s">
        <v>47</v>
      </c>
      <c r="Q4641" t="s">
        <v>3908</v>
      </c>
      <c r="R4641" t="s">
        <v>33</v>
      </c>
      <c r="T4641" t="s">
        <v>368</v>
      </c>
      <c r="U4641">
        <v>50355</v>
      </c>
      <c r="Z4641" s="4"/>
    </row>
    <row r="4642" spans="1:26" ht="12.75" customHeight="1" x14ac:dyDescent="0.2">
      <c r="A4642">
        <v>4510</v>
      </c>
      <c r="B4642" t="s">
        <v>19</v>
      </c>
      <c r="C4642" t="s">
        <v>1846</v>
      </c>
      <c r="D4642" t="s">
        <v>3904</v>
      </c>
      <c r="E4642" t="s">
        <v>3909</v>
      </c>
      <c r="F4642" t="s">
        <v>3910</v>
      </c>
      <c r="G4642">
        <v>23800</v>
      </c>
      <c r="H4642" t="s">
        <v>3911</v>
      </c>
      <c r="J4642" t="s">
        <v>3912</v>
      </c>
      <c r="K4642" t="s">
        <v>3913</v>
      </c>
      <c r="L4642" t="s">
        <v>2137</v>
      </c>
      <c r="M4642">
        <v>75000</v>
      </c>
      <c r="N4642" t="s">
        <v>19</v>
      </c>
      <c r="O4642" t="s">
        <v>3914</v>
      </c>
      <c r="P4642" t="s">
        <v>953</v>
      </c>
      <c r="Q4642" t="s">
        <v>848</v>
      </c>
      <c r="R4642" t="s">
        <v>33</v>
      </c>
      <c r="T4642" t="s">
        <v>955</v>
      </c>
      <c r="U4642">
        <v>23244</v>
      </c>
      <c r="Z4642" s="4"/>
    </row>
    <row r="4643" spans="1:26" ht="12.75" customHeight="1" x14ac:dyDescent="0.2">
      <c r="A4643">
        <v>6535</v>
      </c>
      <c r="B4643" t="s">
        <v>19</v>
      </c>
      <c r="C4643" t="s">
        <v>19</v>
      </c>
      <c r="D4643" t="s">
        <v>3904</v>
      </c>
      <c r="E4643" t="s">
        <v>6190</v>
      </c>
      <c r="F4643" t="s">
        <v>9049</v>
      </c>
      <c r="G4643">
        <v>27210</v>
      </c>
      <c r="H4643" t="s">
        <v>9050</v>
      </c>
      <c r="J4643" t="s">
        <v>9051</v>
      </c>
      <c r="K4643" t="s">
        <v>9052</v>
      </c>
      <c r="L4643" t="s">
        <v>9053</v>
      </c>
      <c r="M4643">
        <v>3100</v>
      </c>
      <c r="N4643" t="s">
        <v>9054</v>
      </c>
      <c r="O4643" t="s">
        <v>46</v>
      </c>
      <c r="P4643" t="s">
        <v>616</v>
      </c>
      <c r="Q4643" t="s">
        <v>9055</v>
      </c>
      <c r="T4643" t="s">
        <v>58</v>
      </c>
      <c r="U4643">
        <v>27561</v>
      </c>
      <c r="Z4643" s="4"/>
    </row>
    <row r="4644" spans="1:26" ht="12.75" customHeight="1" x14ac:dyDescent="0.2">
      <c r="A4644">
        <v>15580</v>
      </c>
      <c r="B4644" t="s">
        <v>19</v>
      </c>
      <c r="C4644" t="s">
        <v>113</v>
      </c>
      <c r="D4644" t="s">
        <v>3904</v>
      </c>
      <c r="E4644" t="s">
        <v>19204</v>
      </c>
      <c r="F4644" t="s">
        <v>19205</v>
      </c>
      <c r="G4644">
        <v>33240</v>
      </c>
      <c r="H4644" t="s">
        <v>19206</v>
      </c>
      <c r="J4644">
        <v>637485208</v>
      </c>
      <c r="K4644" t="s">
        <v>19207</v>
      </c>
      <c r="L4644" t="s">
        <v>19</v>
      </c>
      <c r="N4644" t="s">
        <v>19</v>
      </c>
      <c r="O4644" t="s">
        <v>10910</v>
      </c>
      <c r="P4644" t="s">
        <v>5874</v>
      </c>
      <c r="Q4644" t="s">
        <v>17680</v>
      </c>
      <c r="T4644" t="s">
        <v>2407</v>
      </c>
      <c r="U4644">
        <v>33407</v>
      </c>
      <c r="Z4644" s="4"/>
    </row>
    <row r="4645" spans="1:26" ht="12.75" customHeight="1" x14ac:dyDescent="0.2">
      <c r="A4645">
        <v>17850</v>
      </c>
      <c r="B4645" t="s">
        <v>19</v>
      </c>
      <c r="C4645" t="s">
        <v>113</v>
      </c>
      <c r="D4645" t="s">
        <v>24173</v>
      </c>
      <c r="E4645" t="s">
        <v>3887</v>
      </c>
      <c r="F4645" t="s">
        <v>24174</v>
      </c>
      <c r="G4645">
        <v>76680</v>
      </c>
      <c r="H4645" t="s">
        <v>24175</v>
      </c>
      <c r="K4645" t="s">
        <v>24176</v>
      </c>
      <c r="L4645" t="s">
        <v>19</v>
      </c>
      <c r="N4645" t="s">
        <v>19</v>
      </c>
      <c r="O4645" t="s">
        <v>11185</v>
      </c>
      <c r="P4645" t="s">
        <v>11186</v>
      </c>
      <c r="Q4645" t="s">
        <v>14961</v>
      </c>
      <c r="T4645" t="s">
        <v>368</v>
      </c>
      <c r="U4645">
        <v>76417</v>
      </c>
      <c r="Z4645" s="4"/>
    </row>
    <row r="4646" spans="1:26" ht="12.75" customHeight="1" x14ac:dyDescent="0.2">
      <c r="A4646">
        <v>18784</v>
      </c>
      <c r="B4646" t="s">
        <v>19</v>
      </c>
      <c r="C4646" t="s">
        <v>113</v>
      </c>
      <c r="D4646" t="s">
        <v>24173</v>
      </c>
      <c r="E4646" t="s">
        <v>13027</v>
      </c>
      <c r="F4646" t="s">
        <v>16908</v>
      </c>
      <c r="G4646">
        <v>69220</v>
      </c>
      <c r="H4646" t="s">
        <v>24177</v>
      </c>
      <c r="J4646">
        <v>667124021</v>
      </c>
      <c r="K4646" t="s">
        <v>24178</v>
      </c>
      <c r="L4646" t="s">
        <v>19</v>
      </c>
      <c r="N4646" t="s">
        <v>19</v>
      </c>
      <c r="O4646" t="s">
        <v>19</v>
      </c>
      <c r="P4646" t="s">
        <v>19</v>
      </c>
      <c r="T4646" t="s">
        <v>254</v>
      </c>
      <c r="U4646">
        <v>69019</v>
      </c>
      <c r="Z4646" s="4"/>
    </row>
    <row r="4647" spans="1:26" ht="12.75" customHeight="1" x14ac:dyDescent="0.2">
      <c r="A4647">
        <v>23957</v>
      </c>
      <c r="B4647" t="s">
        <v>19</v>
      </c>
      <c r="C4647" t="s">
        <v>35</v>
      </c>
      <c r="D4647" t="s">
        <v>3904</v>
      </c>
      <c r="E4647" t="s">
        <v>1820</v>
      </c>
      <c r="F4647" t="s">
        <v>33442</v>
      </c>
      <c r="G4647">
        <v>83440</v>
      </c>
      <c r="H4647" t="s">
        <v>33443</v>
      </c>
      <c r="I4647" t="s">
        <v>33444</v>
      </c>
      <c r="J4647">
        <v>608489582</v>
      </c>
      <c r="K4647" t="s">
        <v>33445</v>
      </c>
      <c r="L4647" t="s">
        <v>19</v>
      </c>
      <c r="N4647" t="s">
        <v>19</v>
      </c>
      <c r="O4647" t="s">
        <v>1059</v>
      </c>
      <c r="P4647" t="s">
        <v>30695</v>
      </c>
      <c r="Q4647" t="s">
        <v>30825</v>
      </c>
      <c r="T4647" t="s">
        <v>8068</v>
      </c>
      <c r="U4647">
        <v>83133</v>
      </c>
      <c r="Z4647" s="4"/>
    </row>
    <row r="4648" spans="1:26" ht="12.75" customHeight="1" x14ac:dyDescent="0.2">
      <c r="A4648">
        <v>23593</v>
      </c>
      <c r="B4648" t="s">
        <v>19</v>
      </c>
      <c r="C4648" t="s">
        <v>35</v>
      </c>
      <c r="D4648" t="s">
        <v>3904</v>
      </c>
      <c r="E4648" t="s">
        <v>13630</v>
      </c>
      <c r="F4648" t="s">
        <v>33446</v>
      </c>
      <c r="G4648">
        <v>15230</v>
      </c>
      <c r="H4648" t="s">
        <v>33447</v>
      </c>
      <c r="J4648" t="s">
        <v>33448</v>
      </c>
      <c r="L4648" t="s">
        <v>33449</v>
      </c>
      <c r="M4648">
        <v>15230</v>
      </c>
      <c r="N4648" t="s">
        <v>33450</v>
      </c>
      <c r="O4648" t="s">
        <v>12529</v>
      </c>
      <c r="P4648" t="s">
        <v>12031</v>
      </c>
      <c r="Q4648" t="s">
        <v>18304</v>
      </c>
      <c r="T4648" t="s">
        <v>239</v>
      </c>
      <c r="U4648">
        <v>15149</v>
      </c>
      <c r="Z4648" s="4"/>
    </row>
    <row r="4649" spans="1:26" ht="12.75" customHeight="1" x14ac:dyDescent="0.2">
      <c r="A4649">
        <v>26970</v>
      </c>
      <c r="B4649" t="s">
        <v>19</v>
      </c>
      <c r="C4649" t="s">
        <v>51</v>
      </c>
      <c r="D4649" t="s">
        <v>36736</v>
      </c>
      <c r="E4649" t="s">
        <v>36737</v>
      </c>
      <c r="F4649" t="s">
        <v>23044</v>
      </c>
      <c r="G4649">
        <v>53410</v>
      </c>
      <c r="H4649" t="s">
        <v>36738</v>
      </c>
      <c r="J4649" t="s">
        <v>36739</v>
      </c>
      <c r="L4649" t="s">
        <v>19</v>
      </c>
      <c r="N4649" t="s">
        <v>19</v>
      </c>
      <c r="O4649" t="s">
        <v>1199</v>
      </c>
      <c r="P4649" t="s">
        <v>92</v>
      </c>
      <c r="Q4649" t="s">
        <v>7177</v>
      </c>
      <c r="T4649" t="s">
        <v>94</v>
      </c>
      <c r="U4649">
        <v>53243</v>
      </c>
      <c r="Z4649" s="4"/>
    </row>
    <row r="4650" spans="1:26" ht="12.75" customHeight="1" x14ac:dyDescent="0.2">
      <c r="A4650">
        <v>8824</v>
      </c>
      <c r="B4650" t="s">
        <v>2048</v>
      </c>
      <c r="C4650" t="s">
        <v>19</v>
      </c>
      <c r="D4650" t="s">
        <v>14287</v>
      </c>
      <c r="E4650" t="s">
        <v>14288</v>
      </c>
      <c r="F4650" t="s">
        <v>14289</v>
      </c>
      <c r="G4650">
        <v>89350</v>
      </c>
      <c r="H4650" t="s">
        <v>14290</v>
      </c>
      <c r="I4650" t="s">
        <v>14291</v>
      </c>
      <c r="J4650" t="s">
        <v>14292</v>
      </c>
      <c r="K4650" t="s">
        <v>14293</v>
      </c>
      <c r="L4650" t="s">
        <v>19</v>
      </c>
      <c r="N4650" t="s">
        <v>19</v>
      </c>
      <c r="O4650" t="s">
        <v>46</v>
      </c>
      <c r="P4650" t="s">
        <v>1759</v>
      </c>
      <c r="Q4650" t="s">
        <v>6204</v>
      </c>
      <c r="T4650" t="s">
        <v>209</v>
      </c>
      <c r="U4650">
        <v>89073</v>
      </c>
      <c r="Z4650" s="4"/>
    </row>
    <row r="4651" spans="1:26" ht="12.75" customHeight="1" x14ac:dyDescent="0.2">
      <c r="A4651">
        <v>9107</v>
      </c>
      <c r="B4651" t="s">
        <v>19</v>
      </c>
      <c r="C4651" t="s">
        <v>19</v>
      </c>
      <c r="D4651" t="s">
        <v>14294</v>
      </c>
      <c r="E4651" t="s">
        <v>19</v>
      </c>
      <c r="F4651" t="s">
        <v>14295</v>
      </c>
      <c r="G4651">
        <v>23460</v>
      </c>
      <c r="H4651" t="s">
        <v>14296</v>
      </c>
      <c r="L4651" t="s">
        <v>19</v>
      </c>
      <c r="N4651" t="s">
        <v>19</v>
      </c>
      <c r="O4651" t="s">
        <v>46</v>
      </c>
      <c r="P4651" t="s">
        <v>953</v>
      </c>
      <c r="Q4651" t="s">
        <v>11439</v>
      </c>
      <c r="T4651" t="s">
        <v>955</v>
      </c>
      <c r="U4651">
        <v>23165</v>
      </c>
      <c r="Z4651" s="4"/>
    </row>
    <row r="4652" spans="1:26" ht="12.75" customHeight="1" x14ac:dyDescent="0.2">
      <c r="A4652">
        <v>5813</v>
      </c>
      <c r="B4652" t="s">
        <v>19</v>
      </c>
      <c r="C4652" t="s">
        <v>9061</v>
      </c>
      <c r="D4652" t="s">
        <v>9062</v>
      </c>
      <c r="E4652" t="s">
        <v>9063</v>
      </c>
      <c r="F4652" t="s">
        <v>9064</v>
      </c>
      <c r="G4652">
        <v>50660</v>
      </c>
      <c r="H4652" t="s">
        <v>9065</v>
      </c>
      <c r="I4652">
        <v>688344644</v>
      </c>
      <c r="L4652" t="s">
        <v>19</v>
      </c>
      <c r="N4652" t="s">
        <v>19</v>
      </c>
      <c r="O4652" t="s">
        <v>9066</v>
      </c>
      <c r="P4652" t="s">
        <v>366</v>
      </c>
      <c r="Q4652" t="s">
        <v>6399</v>
      </c>
      <c r="R4652" t="s">
        <v>33</v>
      </c>
      <c r="T4652" t="s">
        <v>368</v>
      </c>
      <c r="U4652">
        <v>50272</v>
      </c>
      <c r="Z4652" s="4"/>
    </row>
    <row r="4653" spans="1:26" ht="12.75" customHeight="1" x14ac:dyDescent="0.2">
      <c r="A4653">
        <v>23825</v>
      </c>
      <c r="B4653" t="s">
        <v>19</v>
      </c>
      <c r="C4653" t="s">
        <v>19</v>
      </c>
      <c r="D4653" t="s">
        <v>33451</v>
      </c>
      <c r="E4653" t="s">
        <v>19</v>
      </c>
      <c r="F4653" t="s">
        <v>33452</v>
      </c>
      <c r="G4653">
        <v>65700</v>
      </c>
      <c r="H4653" t="s">
        <v>33453</v>
      </c>
      <c r="J4653">
        <v>628322730</v>
      </c>
      <c r="K4653" t="s">
        <v>33454</v>
      </c>
      <c r="L4653" t="s">
        <v>33452</v>
      </c>
      <c r="M4653">
        <v>65700</v>
      </c>
      <c r="N4653" t="s">
        <v>33455</v>
      </c>
      <c r="O4653" t="s">
        <v>21546</v>
      </c>
      <c r="P4653" t="s">
        <v>7156</v>
      </c>
      <c r="Q4653" t="s">
        <v>29928</v>
      </c>
      <c r="T4653" t="s">
        <v>67</v>
      </c>
      <c r="U4653">
        <v>65304</v>
      </c>
      <c r="Z4653" s="4"/>
    </row>
    <row r="4654" spans="1:26" ht="12.75" customHeight="1" x14ac:dyDescent="0.2">
      <c r="A4654">
        <v>20542</v>
      </c>
      <c r="B4654" t="s">
        <v>24179</v>
      </c>
      <c r="C4654" t="s">
        <v>113</v>
      </c>
      <c r="D4654" t="s">
        <v>28817</v>
      </c>
      <c r="E4654" t="s">
        <v>115</v>
      </c>
      <c r="F4654" t="s">
        <v>28818</v>
      </c>
      <c r="G4654">
        <v>41260</v>
      </c>
      <c r="H4654" t="s">
        <v>28819</v>
      </c>
      <c r="J4654" t="s">
        <v>28820</v>
      </c>
      <c r="K4654" t="s">
        <v>28821</v>
      </c>
      <c r="L4654" t="s">
        <v>19</v>
      </c>
      <c r="N4654" t="s">
        <v>19</v>
      </c>
      <c r="O4654" t="s">
        <v>206</v>
      </c>
      <c r="P4654" t="s">
        <v>207</v>
      </c>
      <c r="Q4654" t="s">
        <v>27396</v>
      </c>
      <c r="T4654" t="s">
        <v>244</v>
      </c>
      <c r="U4654">
        <v>41047</v>
      </c>
      <c r="Z4654" s="4"/>
    </row>
    <row r="4655" spans="1:26" ht="12.75" customHeight="1" x14ac:dyDescent="0.2">
      <c r="A4655">
        <v>16075</v>
      </c>
      <c r="B4655" t="s">
        <v>24179</v>
      </c>
      <c r="C4655" t="s">
        <v>35</v>
      </c>
      <c r="D4655" t="s">
        <v>24180</v>
      </c>
      <c r="E4655" t="s">
        <v>603</v>
      </c>
      <c r="F4655" t="s">
        <v>24181</v>
      </c>
      <c r="G4655">
        <v>41170</v>
      </c>
      <c r="H4655" t="s">
        <v>24182</v>
      </c>
      <c r="J4655" t="s">
        <v>24183</v>
      </c>
      <c r="K4655" t="s">
        <v>24184</v>
      </c>
      <c r="L4655" t="s">
        <v>19</v>
      </c>
      <c r="N4655" t="s">
        <v>19</v>
      </c>
      <c r="O4655" t="s">
        <v>4259</v>
      </c>
      <c r="P4655" t="s">
        <v>207</v>
      </c>
      <c r="Q4655" t="s">
        <v>18465</v>
      </c>
      <c r="T4655" t="s">
        <v>244</v>
      </c>
      <c r="U4655">
        <v>41053</v>
      </c>
      <c r="Z4655" s="4"/>
    </row>
    <row r="4656" spans="1:26" ht="12.75" customHeight="1" x14ac:dyDescent="0.2">
      <c r="A4656">
        <v>16075</v>
      </c>
      <c r="B4656" t="s">
        <v>24185</v>
      </c>
      <c r="C4656" t="s">
        <v>35</v>
      </c>
      <c r="D4656" t="s">
        <v>24180</v>
      </c>
      <c r="E4656" t="s">
        <v>603</v>
      </c>
      <c r="F4656" t="s">
        <v>24181</v>
      </c>
      <c r="G4656">
        <v>41170</v>
      </c>
      <c r="H4656" t="s">
        <v>24182</v>
      </c>
      <c r="J4656" t="s">
        <v>24183</v>
      </c>
      <c r="K4656" t="s">
        <v>24184</v>
      </c>
      <c r="L4656" t="s">
        <v>19</v>
      </c>
      <c r="N4656" t="s">
        <v>19</v>
      </c>
      <c r="O4656" t="s">
        <v>4259</v>
      </c>
      <c r="P4656" t="s">
        <v>207</v>
      </c>
      <c r="Q4656" t="s">
        <v>18465</v>
      </c>
      <c r="T4656" t="s">
        <v>244</v>
      </c>
      <c r="U4656">
        <v>41053</v>
      </c>
      <c r="Z4656" s="4"/>
    </row>
    <row r="4657" spans="1:30" s="1" customFormat="1" ht="12.75" customHeight="1" x14ac:dyDescent="0.2">
      <c r="A4657">
        <v>18330</v>
      </c>
      <c r="B4657" t="s">
        <v>19</v>
      </c>
      <c r="C4657" t="s">
        <v>35</v>
      </c>
      <c r="D4657" t="s">
        <v>24186</v>
      </c>
      <c r="E4657" t="s">
        <v>24187</v>
      </c>
      <c r="F4657" t="s">
        <v>14934</v>
      </c>
      <c r="G4657">
        <v>29120</v>
      </c>
      <c r="H4657" t="s">
        <v>24188</v>
      </c>
      <c r="I4657"/>
      <c r="J4657" t="s">
        <v>24189</v>
      </c>
      <c r="K4657" t="s">
        <v>24190</v>
      </c>
      <c r="L4657" t="s">
        <v>14934</v>
      </c>
      <c r="M4657">
        <v>29120</v>
      </c>
      <c r="N4657" t="s">
        <v>24191</v>
      </c>
      <c r="O4657" t="s">
        <v>46</v>
      </c>
      <c r="P4657" t="s">
        <v>2736</v>
      </c>
      <c r="Q4657" t="s">
        <v>23122</v>
      </c>
      <c r="R4657"/>
      <c r="S4657"/>
      <c r="T4657" t="s">
        <v>648</v>
      </c>
      <c r="U4657">
        <v>29220</v>
      </c>
      <c r="V4657"/>
      <c r="W4657"/>
      <c r="X4657"/>
      <c r="Y4657" s="4"/>
      <c r="Z4657" s="6"/>
      <c r="AA4657"/>
      <c r="AB4657" s="4"/>
      <c r="AC4657"/>
      <c r="AD4657"/>
    </row>
    <row r="4658" spans="1:30" ht="12.75" customHeight="1" x14ac:dyDescent="0.2">
      <c r="A4658">
        <v>7681</v>
      </c>
      <c r="B4658" t="s">
        <v>19</v>
      </c>
      <c r="C4658" t="s">
        <v>35</v>
      </c>
      <c r="D4658" t="s">
        <v>9067</v>
      </c>
      <c r="E4658" t="s">
        <v>1178</v>
      </c>
      <c r="F4658" t="s">
        <v>9068</v>
      </c>
      <c r="G4658">
        <v>65140</v>
      </c>
      <c r="H4658" t="s">
        <v>9069</v>
      </c>
      <c r="J4658" t="s">
        <v>9070</v>
      </c>
      <c r="K4658" t="s">
        <v>9071</v>
      </c>
      <c r="L4658" t="s">
        <v>19</v>
      </c>
      <c r="N4658" t="s">
        <v>19</v>
      </c>
      <c r="O4658" t="s">
        <v>46</v>
      </c>
      <c r="P4658" t="s">
        <v>6238</v>
      </c>
      <c r="Q4658" t="s">
        <v>9072</v>
      </c>
      <c r="R4658" t="s">
        <v>9073</v>
      </c>
      <c r="T4658" t="s">
        <v>67</v>
      </c>
      <c r="U4658">
        <v>65418</v>
      </c>
      <c r="AB4658" s="7"/>
      <c r="AC4658" s="1"/>
      <c r="AD4658" s="1"/>
    </row>
    <row r="4659" spans="1:30" ht="12.75" customHeight="1" x14ac:dyDescent="0.2">
      <c r="A4659">
        <v>15908</v>
      </c>
      <c r="B4659" t="s">
        <v>19</v>
      </c>
      <c r="C4659" t="s">
        <v>35</v>
      </c>
      <c r="D4659" t="s">
        <v>24192</v>
      </c>
      <c r="E4659" t="s">
        <v>24193</v>
      </c>
      <c r="F4659" t="s">
        <v>22402</v>
      </c>
      <c r="G4659">
        <v>30570</v>
      </c>
      <c r="H4659" t="s">
        <v>22403</v>
      </c>
      <c r="J4659" t="s">
        <v>24194</v>
      </c>
      <c r="K4659" t="s">
        <v>24195</v>
      </c>
      <c r="L4659" t="s">
        <v>24196</v>
      </c>
      <c r="M4659">
        <v>30120</v>
      </c>
      <c r="N4659" t="s">
        <v>24197</v>
      </c>
      <c r="O4659" t="s">
        <v>46</v>
      </c>
      <c r="P4659" t="s">
        <v>491</v>
      </c>
      <c r="Q4659" t="s">
        <v>23285</v>
      </c>
      <c r="T4659" t="s">
        <v>239</v>
      </c>
      <c r="U4659">
        <v>30229</v>
      </c>
    </row>
    <row r="4660" spans="1:30" ht="12.75" customHeight="1" x14ac:dyDescent="0.2">
      <c r="A4660">
        <v>9709</v>
      </c>
      <c r="B4660" t="s">
        <v>19</v>
      </c>
      <c r="C4660" t="s">
        <v>20</v>
      </c>
      <c r="D4660" t="s">
        <v>14297</v>
      </c>
      <c r="E4660" t="s">
        <v>2242</v>
      </c>
      <c r="F4660" t="s">
        <v>14298</v>
      </c>
      <c r="G4660">
        <v>77520</v>
      </c>
      <c r="H4660" t="s">
        <v>14299</v>
      </c>
      <c r="I4660" t="s">
        <v>14300</v>
      </c>
      <c r="J4660" t="s">
        <v>14301</v>
      </c>
      <c r="K4660" t="s">
        <v>14302</v>
      </c>
      <c r="L4660" t="s">
        <v>19</v>
      </c>
      <c r="N4660" t="s">
        <v>19</v>
      </c>
      <c r="O4660" t="s">
        <v>46</v>
      </c>
      <c r="P4660" t="s">
        <v>207</v>
      </c>
      <c r="Q4660" t="s">
        <v>13405</v>
      </c>
      <c r="T4660" t="s">
        <v>359</v>
      </c>
      <c r="U4660">
        <v>77068</v>
      </c>
    </row>
    <row r="4661" spans="1:30" ht="12.75" customHeight="1" x14ac:dyDescent="0.2">
      <c r="A4661">
        <v>25326</v>
      </c>
      <c r="B4661" t="s">
        <v>19</v>
      </c>
      <c r="C4661" t="s">
        <v>35</v>
      </c>
      <c r="D4661" t="s">
        <v>33456</v>
      </c>
      <c r="E4661" t="s">
        <v>1820</v>
      </c>
      <c r="F4661" t="s">
        <v>1447</v>
      </c>
      <c r="G4661">
        <v>44630</v>
      </c>
      <c r="H4661" t="s">
        <v>33457</v>
      </c>
      <c r="I4661" t="s">
        <v>33458</v>
      </c>
      <c r="J4661">
        <v>644784940</v>
      </c>
      <c r="L4661" t="s">
        <v>33459</v>
      </c>
      <c r="M4661" t="s">
        <v>13935</v>
      </c>
      <c r="N4661">
        <v>44170</v>
      </c>
      <c r="O4661" t="s">
        <v>33460</v>
      </c>
      <c r="P4661" t="s">
        <v>17359</v>
      </c>
      <c r="Q4661" t="s">
        <v>1318</v>
      </c>
      <c r="R4661" t="s">
        <v>22848</v>
      </c>
      <c r="U4661" t="s">
        <v>125</v>
      </c>
      <c r="V4661">
        <v>44128</v>
      </c>
    </row>
    <row r="4662" spans="1:30" ht="12.75" customHeight="1" x14ac:dyDescent="0.2">
      <c r="A4662">
        <v>24886</v>
      </c>
      <c r="B4662" t="s">
        <v>19</v>
      </c>
      <c r="C4662" t="s">
        <v>113</v>
      </c>
      <c r="D4662" t="s">
        <v>33461</v>
      </c>
      <c r="E4662" t="s">
        <v>33462</v>
      </c>
      <c r="F4662" t="s">
        <v>31647</v>
      </c>
      <c r="G4662">
        <v>72130</v>
      </c>
      <c r="H4662" t="s">
        <v>33463</v>
      </c>
      <c r="I4662" t="s">
        <v>33464</v>
      </c>
      <c r="J4662" t="s">
        <v>33465</v>
      </c>
      <c r="K4662" t="s">
        <v>33466</v>
      </c>
      <c r="L4662" t="s">
        <v>19</v>
      </c>
      <c r="N4662" t="s">
        <v>19</v>
      </c>
      <c r="O4662" t="s">
        <v>46</v>
      </c>
      <c r="P4662" t="s">
        <v>92</v>
      </c>
      <c r="Q4662" t="s">
        <v>26223</v>
      </c>
      <c r="T4662" t="s">
        <v>94</v>
      </c>
      <c r="U4662">
        <v>72209</v>
      </c>
    </row>
    <row r="4663" spans="1:30" ht="12.75" customHeight="1" x14ac:dyDescent="0.2">
      <c r="A4663">
        <v>7950</v>
      </c>
      <c r="B4663" t="s">
        <v>19</v>
      </c>
      <c r="C4663" t="s">
        <v>2625</v>
      </c>
      <c r="D4663" t="s">
        <v>9074</v>
      </c>
      <c r="E4663" t="s">
        <v>9075</v>
      </c>
      <c r="F4663" t="s">
        <v>938</v>
      </c>
      <c r="G4663">
        <v>22420</v>
      </c>
      <c r="H4663" t="s">
        <v>9076</v>
      </c>
      <c r="I4663">
        <v>661223478</v>
      </c>
      <c r="L4663" t="s">
        <v>19</v>
      </c>
      <c r="N4663" t="s">
        <v>19</v>
      </c>
      <c r="O4663" t="s">
        <v>276</v>
      </c>
      <c r="P4663" t="s">
        <v>3651</v>
      </c>
      <c r="Q4663" t="s">
        <v>6335</v>
      </c>
      <c r="T4663" t="s">
        <v>279</v>
      </c>
      <c r="U4663">
        <v>22119</v>
      </c>
    </row>
    <row r="4664" spans="1:30" ht="12.75" customHeight="1" x14ac:dyDescent="0.2">
      <c r="A4664">
        <v>14965</v>
      </c>
      <c r="B4664" t="s">
        <v>19</v>
      </c>
      <c r="C4664" t="s">
        <v>51</v>
      </c>
      <c r="D4664" t="s">
        <v>19208</v>
      </c>
      <c r="E4664" t="s">
        <v>19209</v>
      </c>
      <c r="F4664" t="s">
        <v>19210</v>
      </c>
      <c r="G4664">
        <v>72500</v>
      </c>
      <c r="H4664" t="s">
        <v>18131</v>
      </c>
      <c r="I4664" t="s">
        <v>19211</v>
      </c>
      <c r="J4664" t="s">
        <v>19212</v>
      </c>
      <c r="K4664" t="s">
        <v>19213</v>
      </c>
      <c r="L4664" t="s">
        <v>19</v>
      </c>
      <c r="N4664" t="s">
        <v>19</v>
      </c>
      <c r="O4664" t="s">
        <v>46</v>
      </c>
      <c r="P4664" t="s">
        <v>92</v>
      </c>
      <c r="Q4664" t="s">
        <v>13342</v>
      </c>
      <c r="T4664" t="s">
        <v>94</v>
      </c>
      <c r="U4664">
        <v>72160</v>
      </c>
    </row>
    <row r="4665" spans="1:30" ht="12.75" customHeight="1" x14ac:dyDescent="0.2">
      <c r="A4665">
        <v>19602</v>
      </c>
      <c r="B4665" t="s">
        <v>19</v>
      </c>
      <c r="C4665" t="s">
        <v>51</v>
      </c>
      <c r="D4665" t="s">
        <v>28822</v>
      </c>
      <c r="E4665" t="s">
        <v>28823</v>
      </c>
      <c r="F4665" t="s">
        <v>27879</v>
      </c>
      <c r="G4665">
        <v>44440</v>
      </c>
      <c r="H4665" t="s">
        <v>28824</v>
      </c>
      <c r="I4665" t="s">
        <v>28825</v>
      </c>
      <c r="J4665" t="s">
        <v>28826</v>
      </c>
      <c r="K4665" t="s">
        <v>28827</v>
      </c>
      <c r="L4665" t="s">
        <v>6360</v>
      </c>
      <c r="M4665">
        <v>44000</v>
      </c>
      <c r="N4665" t="s">
        <v>28828</v>
      </c>
      <c r="O4665" t="s">
        <v>1168</v>
      </c>
      <c r="P4665" t="s">
        <v>1318</v>
      </c>
      <c r="Q4665" t="s">
        <v>22237</v>
      </c>
      <c r="T4665" t="s">
        <v>125</v>
      </c>
      <c r="U4665">
        <v>44118</v>
      </c>
    </row>
    <row r="4666" spans="1:30" ht="12.75" customHeight="1" x14ac:dyDescent="0.2">
      <c r="A4666">
        <v>7097</v>
      </c>
      <c r="B4666" t="s">
        <v>19</v>
      </c>
      <c r="C4666" t="s">
        <v>307</v>
      </c>
      <c r="D4666" t="s">
        <v>9077</v>
      </c>
      <c r="E4666" t="s">
        <v>619</v>
      </c>
      <c r="F4666" t="s">
        <v>9078</v>
      </c>
      <c r="G4666">
        <v>14220</v>
      </c>
      <c r="H4666" t="s">
        <v>9079</v>
      </c>
      <c r="I4666">
        <v>617685465</v>
      </c>
      <c r="L4666" t="s">
        <v>19</v>
      </c>
      <c r="N4666" t="s">
        <v>19</v>
      </c>
      <c r="O4666" t="s">
        <v>365</v>
      </c>
      <c r="P4666" t="s">
        <v>366</v>
      </c>
      <c r="Q4666" t="s">
        <v>7080</v>
      </c>
      <c r="T4666" t="s">
        <v>368</v>
      </c>
      <c r="U4666">
        <v>14320</v>
      </c>
    </row>
    <row r="4667" spans="1:30" ht="12.75" customHeight="1" x14ac:dyDescent="0.2">
      <c r="A4667">
        <v>6783</v>
      </c>
      <c r="B4667" t="s">
        <v>19</v>
      </c>
      <c r="C4667" t="s">
        <v>19</v>
      </c>
      <c r="D4667" t="s">
        <v>9080</v>
      </c>
      <c r="E4667" t="s">
        <v>9081</v>
      </c>
      <c r="F4667" t="s">
        <v>9082</v>
      </c>
      <c r="G4667">
        <v>39110</v>
      </c>
      <c r="H4667" t="s">
        <v>9083</v>
      </c>
      <c r="I4667" t="s">
        <v>9084</v>
      </c>
      <c r="J4667" t="s">
        <v>9085</v>
      </c>
      <c r="K4667" t="s">
        <v>9086</v>
      </c>
      <c r="L4667" t="s">
        <v>19</v>
      </c>
      <c r="N4667" t="s">
        <v>19</v>
      </c>
      <c r="O4667" t="s">
        <v>46</v>
      </c>
      <c r="P4667" t="s">
        <v>65</v>
      </c>
      <c r="Q4667" t="s">
        <v>6733</v>
      </c>
      <c r="T4667" t="s">
        <v>147</v>
      </c>
      <c r="U4667">
        <v>39103</v>
      </c>
    </row>
    <row r="4668" spans="1:30" ht="12.75" customHeight="1" x14ac:dyDescent="0.2">
      <c r="A4668">
        <v>9527</v>
      </c>
      <c r="B4668" t="s">
        <v>19</v>
      </c>
      <c r="C4668" t="s">
        <v>35</v>
      </c>
      <c r="D4668" t="s">
        <v>14303</v>
      </c>
      <c r="E4668" t="s">
        <v>162</v>
      </c>
      <c r="F4668" t="s">
        <v>12922</v>
      </c>
      <c r="G4668">
        <v>56310</v>
      </c>
      <c r="H4668" t="s">
        <v>14304</v>
      </c>
      <c r="I4668" t="s">
        <v>14305</v>
      </c>
      <c r="J4668" t="s">
        <v>14306</v>
      </c>
      <c r="K4668" t="s">
        <v>14307</v>
      </c>
      <c r="L4668" t="s">
        <v>12922</v>
      </c>
      <c r="M4668">
        <v>56310</v>
      </c>
      <c r="N4668" t="s">
        <v>14308</v>
      </c>
      <c r="O4668" t="s">
        <v>46</v>
      </c>
      <c r="P4668" t="s">
        <v>47</v>
      </c>
      <c r="Q4668" t="s">
        <v>14309</v>
      </c>
      <c r="T4668" t="s">
        <v>262</v>
      </c>
      <c r="U4668">
        <v>56128</v>
      </c>
    </row>
    <row r="4669" spans="1:30" ht="12.75" customHeight="1" x14ac:dyDescent="0.2">
      <c r="A4669">
        <v>3845</v>
      </c>
      <c r="B4669" t="s">
        <v>19</v>
      </c>
      <c r="C4669" t="s">
        <v>95</v>
      </c>
      <c r="D4669" t="s">
        <v>3915</v>
      </c>
      <c r="E4669" t="s">
        <v>1334</v>
      </c>
      <c r="F4669" t="s">
        <v>3916</v>
      </c>
      <c r="G4669">
        <v>49390</v>
      </c>
      <c r="H4669" t="s">
        <v>633</v>
      </c>
      <c r="I4669" t="s">
        <v>3917</v>
      </c>
      <c r="K4669">
        <v>662711525</v>
      </c>
      <c r="M4669" t="s">
        <v>19</v>
      </c>
      <c r="O4669" t="s">
        <v>19</v>
      </c>
      <c r="P4669" t="s">
        <v>187</v>
      </c>
      <c r="Q4669" t="s">
        <v>188</v>
      </c>
      <c r="R4669" t="s">
        <v>1937</v>
      </c>
      <c r="S4669" t="s">
        <v>33</v>
      </c>
      <c r="U4669" t="s">
        <v>94</v>
      </c>
      <c r="V4669">
        <v>49221</v>
      </c>
    </row>
    <row r="4670" spans="1:30" ht="12.75" customHeight="1" x14ac:dyDescent="0.2">
      <c r="A4670">
        <v>10125</v>
      </c>
      <c r="B4670" t="s">
        <v>19</v>
      </c>
      <c r="C4670" t="s">
        <v>6566</v>
      </c>
      <c r="D4670" t="s">
        <v>14310</v>
      </c>
      <c r="E4670" t="s">
        <v>14311</v>
      </c>
      <c r="F4670" t="s">
        <v>13962</v>
      </c>
      <c r="G4670">
        <v>56430</v>
      </c>
      <c r="H4670" t="s">
        <v>14312</v>
      </c>
      <c r="I4670">
        <v>950290834</v>
      </c>
      <c r="K4670" t="s">
        <v>14313</v>
      </c>
      <c r="L4670" t="s">
        <v>688</v>
      </c>
      <c r="M4670">
        <v>56220</v>
      </c>
      <c r="N4670" t="s">
        <v>14314</v>
      </c>
      <c r="O4670" t="s">
        <v>217</v>
      </c>
      <c r="P4670" t="s">
        <v>439</v>
      </c>
      <c r="Q4670" t="s">
        <v>13684</v>
      </c>
      <c r="T4670" t="s">
        <v>49</v>
      </c>
      <c r="U4670">
        <v>56043</v>
      </c>
    </row>
    <row r="4671" spans="1:30" ht="12.75" customHeight="1" x14ac:dyDescent="0.2">
      <c r="A4671">
        <v>7647</v>
      </c>
      <c r="B4671" t="s">
        <v>19</v>
      </c>
      <c r="C4671" t="s">
        <v>35</v>
      </c>
      <c r="D4671" t="s">
        <v>9087</v>
      </c>
      <c r="E4671" t="s">
        <v>1272</v>
      </c>
      <c r="F4671" t="s">
        <v>9088</v>
      </c>
      <c r="G4671">
        <v>22130</v>
      </c>
      <c r="H4671" t="s">
        <v>9089</v>
      </c>
      <c r="I4671" t="s">
        <v>9090</v>
      </c>
      <c r="J4671" t="s">
        <v>9091</v>
      </c>
      <c r="K4671" t="s">
        <v>9092</v>
      </c>
      <c r="L4671" t="s">
        <v>19</v>
      </c>
      <c r="N4671" t="s">
        <v>19</v>
      </c>
      <c r="O4671" t="s">
        <v>1603</v>
      </c>
      <c r="P4671" t="s">
        <v>402</v>
      </c>
      <c r="Q4671" t="s">
        <v>5798</v>
      </c>
      <c r="T4671" t="s">
        <v>112</v>
      </c>
      <c r="U4671">
        <v>22048</v>
      </c>
    </row>
    <row r="4672" spans="1:30" ht="12.75" customHeight="1" x14ac:dyDescent="0.2">
      <c r="A4672">
        <v>16491</v>
      </c>
      <c r="B4672" t="s">
        <v>19214</v>
      </c>
      <c r="C4672" t="s">
        <v>35</v>
      </c>
      <c r="D4672" t="s">
        <v>9087</v>
      </c>
      <c r="E4672" t="s">
        <v>382</v>
      </c>
      <c r="F4672" t="s">
        <v>22684</v>
      </c>
      <c r="G4672">
        <v>26400</v>
      </c>
      <c r="H4672" t="s">
        <v>9420</v>
      </c>
      <c r="K4672" t="s">
        <v>24198</v>
      </c>
      <c r="L4672" t="s">
        <v>17580</v>
      </c>
      <c r="M4672">
        <v>26400</v>
      </c>
      <c r="N4672" t="s">
        <v>24199</v>
      </c>
      <c r="O4672" t="s">
        <v>19</v>
      </c>
      <c r="P4672" t="s">
        <v>19</v>
      </c>
      <c r="T4672" t="s">
        <v>577</v>
      </c>
      <c r="U4672">
        <v>26021</v>
      </c>
    </row>
    <row r="4673" spans="1:30" ht="12.75" customHeight="1" x14ac:dyDescent="0.2">
      <c r="A4673">
        <v>14949</v>
      </c>
      <c r="B4673" t="s">
        <v>19</v>
      </c>
      <c r="C4673" t="s">
        <v>35</v>
      </c>
      <c r="D4673" t="s">
        <v>19215</v>
      </c>
      <c r="E4673" t="s">
        <v>303</v>
      </c>
      <c r="F4673" t="s">
        <v>17642</v>
      </c>
      <c r="G4673">
        <v>14240</v>
      </c>
      <c r="H4673" t="s">
        <v>19216</v>
      </c>
      <c r="J4673" t="s">
        <v>19217</v>
      </c>
      <c r="K4673" t="s">
        <v>19218</v>
      </c>
      <c r="L4673" t="s">
        <v>19219</v>
      </c>
      <c r="M4673">
        <v>14310</v>
      </c>
      <c r="N4673" t="s">
        <v>19220</v>
      </c>
      <c r="O4673" t="s">
        <v>365</v>
      </c>
      <c r="P4673" t="s">
        <v>366</v>
      </c>
      <c r="Q4673" t="s">
        <v>18554</v>
      </c>
      <c r="T4673" t="s">
        <v>368</v>
      </c>
      <c r="U4673">
        <v>14120</v>
      </c>
      <c r="Z4673" s="4"/>
    </row>
    <row r="4674" spans="1:30" ht="12.75" customHeight="1" x14ac:dyDescent="0.2">
      <c r="A4674">
        <v>19104</v>
      </c>
      <c r="B4674" t="s">
        <v>19</v>
      </c>
      <c r="C4674" t="s">
        <v>51</v>
      </c>
      <c r="D4674" t="s">
        <v>19215</v>
      </c>
      <c r="E4674" t="s">
        <v>157</v>
      </c>
      <c r="F4674" t="s">
        <v>17642</v>
      </c>
      <c r="G4674">
        <v>14240</v>
      </c>
      <c r="H4674" t="s">
        <v>24200</v>
      </c>
      <c r="J4674">
        <v>619658815</v>
      </c>
      <c r="K4674" t="s">
        <v>24201</v>
      </c>
      <c r="L4674" t="s">
        <v>17642</v>
      </c>
      <c r="M4674">
        <v>14240</v>
      </c>
      <c r="N4674" t="s">
        <v>7508</v>
      </c>
      <c r="O4674" t="s">
        <v>46</v>
      </c>
      <c r="P4674" t="s">
        <v>366</v>
      </c>
      <c r="Q4674" t="s">
        <v>20339</v>
      </c>
      <c r="T4674" t="s">
        <v>368</v>
      </c>
      <c r="U4674">
        <v>14120</v>
      </c>
      <c r="Z4674" s="4"/>
    </row>
    <row r="4675" spans="1:30" ht="12.75" customHeight="1" x14ac:dyDescent="0.2">
      <c r="A4675">
        <v>25361</v>
      </c>
      <c r="B4675" t="s">
        <v>19</v>
      </c>
      <c r="C4675" t="s">
        <v>35</v>
      </c>
      <c r="D4675" t="s">
        <v>33467</v>
      </c>
      <c r="E4675" t="s">
        <v>994</v>
      </c>
      <c r="F4675" t="s">
        <v>33468</v>
      </c>
      <c r="G4675">
        <v>56240</v>
      </c>
      <c r="H4675" t="s">
        <v>33469</v>
      </c>
      <c r="J4675">
        <v>781692386</v>
      </c>
      <c r="L4675" t="s">
        <v>33470</v>
      </c>
      <c r="M4675">
        <v>56520</v>
      </c>
      <c r="N4675" t="s">
        <v>33471</v>
      </c>
      <c r="O4675" t="s">
        <v>46</v>
      </c>
      <c r="P4675" t="s">
        <v>47</v>
      </c>
      <c r="Q4675" t="s">
        <v>29201</v>
      </c>
      <c r="T4675" t="s">
        <v>262</v>
      </c>
      <c r="U4675">
        <v>56014</v>
      </c>
      <c r="Z4675" s="4"/>
    </row>
    <row r="4676" spans="1:30" ht="12.75" customHeight="1" x14ac:dyDescent="0.2">
      <c r="A4676">
        <v>5701</v>
      </c>
      <c r="B4676" t="s">
        <v>19</v>
      </c>
      <c r="C4676" t="s">
        <v>798</v>
      </c>
      <c r="D4676" t="s">
        <v>9093</v>
      </c>
      <c r="E4676" t="s">
        <v>5755</v>
      </c>
      <c r="F4676" t="s">
        <v>9094</v>
      </c>
      <c r="G4676">
        <v>63500</v>
      </c>
      <c r="H4676" t="s">
        <v>9095</v>
      </c>
      <c r="I4676" t="s">
        <v>9096</v>
      </c>
      <c r="K4676" t="s">
        <v>9097</v>
      </c>
      <c r="L4676" t="s">
        <v>19</v>
      </c>
      <c r="N4676" t="s">
        <v>19</v>
      </c>
      <c r="O4676" t="s">
        <v>46</v>
      </c>
      <c r="P4676" t="s">
        <v>31</v>
      </c>
      <c r="Q4676" t="s">
        <v>6405</v>
      </c>
      <c r="R4676" t="s">
        <v>33</v>
      </c>
      <c r="T4676" t="s">
        <v>955</v>
      </c>
      <c r="U4676">
        <v>63321</v>
      </c>
      <c r="Z4676" s="4"/>
    </row>
    <row r="4677" spans="1:30" ht="12.75" customHeight="1" x14ac:dyDescent="0.2">
      <c r="A4677">
        <v>2645</v>
      </c>
      <c r="B4677" t="s">
        <v>19</v>
      </c>
      <c r="C4677" t="s">
        <v>389</v>
      </c>
      <c r="D4677" t="s">
        <v>3918</v>
      </c>
      <c r="E4677" t="s">
        <v>3919</v>
      </c>
      <c r="F4677" t="s">
        <v>3920</v>
      </c>
      <c r="G4677">
        <v>61330</v>
      </c>
      <c r="H4677" t="s">
        <v>1037</v>
      </c>
      <c r="I4677" t="s">
        <v>3921</v>
      </c>
      <c r="L4677" t="s">
        <v>19</v>
      </c>
      <c r="N4677" t="s">
        <v>3922</v>
      </c>
      <c r="O4677" t="s">
        <v>19</v>
      </c>
      <c r="P4677" t="s">
        <v>19</v>
      </c>
      <c r="T4677" t="s">
        <v>94</v>
      </c>
      <c r="U4677">
        <v>61075</v>
      </c>
      <c r="Z4677" s="4"/>
    </row>
    <row r="4678" spans="1:30" ht="12.75" customHeight="1" x14ac:dyDescent="0.2">
      <c r="A4678">
        <v>27202</v>
      </c>
      <c r="B4678" t="s">
        <v>19</v>
      </c>
      <c r="C4678" t="s">
        <v>51</v>
      </c>
      <c r="D4678" t="s">
        <v>36740</v>
      </c>
      <c r="E4678" t="s">
        <v>36741</v>
      </c>
      <c r="F4678" t="s">
        <v>9568</v>
      </c>
      <c r="G4678">
        <v>35330</v>
      </c>
      <c r="H4678" t="s">
        <v>36742</v>
      </c>
      <c r="I4678">
        <v>658855100</v>
      </c>
      <c r="K4678" t="s">
        <v>36743</v>
      </c>
      <c r="L4678" t="s">
        <v>19</v>
      </c>
      <c r="N4678" t="s">
        <v>19</v>
      </c>
      <c r="O4678" t="s">
        <v>46</v>
      </c>
      <c r="P4678" t="s">
        <v>25154</v>
      </c>
      <c r="Q4678" t="s">
        <v>34795</v>
      </c>
      <c r="T4678" t="s">
        <v>101</v>
      </c>
      <c r="U4678">
        <v>35168</v>
      </c>
      <c r="Z4678" s="4"/>
    </row>
    <row r="4679" spans="1:30" ht="12.75" customHeight="1" x14ac:dyDescent="0.2">
      <c r="A4679">
        <v>26586</v>
      </c>
      <c r="B4679" t="s">
        <v>19</v>
      </c>
      <c r="C4679" t="s">
        <v>35</v>
      </c>
      <c r="D4679" t="s">
        <v>36744</v>
      </c>
      <c r="E4679" t="s">
        <v>1087</v>
      </c>
      <c r="F4679" t="s">
        <v>30679</v>
      </c>
      <c r="G4679">
        <v>85700</v>
      </c>
      <c r="H4679" t="s">
        <v>36745</v>
      </c>
      <c r="I4679" t="s">
        <v>36746</v>
      </c>
      <c r="J4679" t="s">
        <v>36747</v>
      </c>
      <c r="L4679" t="s">
        <v>19</v>
      </c>
      <c r="N4679" t="s">
        <v>19</v>
      </c>
      <c r="O4679" t="s">
        <v>19</v>
      </c>
      <c r="P4679" t="s">
        <v>19</v>
      </c>
      <c r="T4679" t="s">
        <v>288</v>
      </c>
      <c r="U4679">
        <v>85257</v>
      </c>
      <c r="Z4679" s="4"/>
    </row>
    <row r="4680" spans="1:30" ht="12.75" customHeight="1" x14ac:dyDescent="0.2">
      <c r="A4680">
        <v>11271</v>
      </c>
      <c r="B4680" t="s">
        <v>19</v>
      </c>
      <c r="C4680" t="s">
        <v>35</v>
      </c>
      <c r="D4680" t="s">
        <v>14383</v>
      </c>
      <c r="E4680" t="s">
        <v>1496</v>
      </c>
      <c r="F4680" t="s">
        <v>14384</v>
      </c>
      <c r="G4680">
        <v>74300</v>
      </c>
      <c r="H4680" t="s">
        <v>14385</v>
      </c>
      <c r="I4680" t="s">
        <v>14386</v>
      </c>
      <c r="L4680" t="s">
        <v>14384</v>
      </c>
      <c r="M4680">
        <v>74300</v>
      </c>
      <c r="N4680" t="s">
        <v>14387</v>
      </c>
      <c r="O4680" t="s">
        <v>19</v>
      </c>
      <c r="P4680" t="s">
        <v>19</v>
      </c>
      <c r="T4680" t="s">
        <v>5043</v>
      </c>
      <c r="U4680">
        <v>74064</v>
      </c>
      <c r="Z4680" s="4"/>
    </row>
    <row r="4681" spans="1:30" ht="12.75" customHeight="1" x14ac:dyDescent="0.2">
      <c r="A4681">
        <v>14402</v>
      </c>
      <c r="B4681" t="s">
        <v>19</v>
      </c>
      <c r="C4681" t="s">
        <v>95</v>
      </c>
      <c r="D4681" t="s">
        <v>19295</v>
      </c>
      <c r="E4681" t="s">
        <v>1496</v>
      </c>
      <c r="F4681" t="s">
        <v>14384</v>
      </c>
      <c r="G4681">
        <v>74300</v>
      </c>
      <c r="H4681" t="s">
        <v>19296</v>
      </c>
      <c r="I4681" t="s">
        <v>14386</v>
      </c>
      <c r="J4681" t="s">
        <v>19297</v>
      </c>
      <c r="K4681" t="s">
        <v>19298</v>
      </c>
      <c r="L4681" t="s">
        <v>14384</v>
      </c>
      <c r="M4681">
        <v>74300</v>
      </c>
      <c r="N4681" t="s">
        <v>19299</v>
      </c>
      <c r="O4681" t="s">
        <v>19</v>
      </c>
      <c r="P4681" t="s">
        <v>19</v>
      </c>
      <c r="T4681" t="s">
        <v>5043</v>
      </c>
      <c r="U4681">
        <v>74064</v>
      </c>
      <c r="Z4681" s="4"/>
    </row>
    <row r="4682" spans="1:30" s="2" customFormat="1" ht="12.75" customHeight="1" x14ac:dyDescent="0.2">
      <c r="A4682">
        <v>26476</v>
      </c>
      <c r="B4682" t="s">
        <v>19</v>
      </c>
      <c r="C4682" s="2" t="s">
        <v>35</v>
      </c>
      <c r="D4682" s="2" t="s">
        <v>36748</v>
      </c>
      <c r="E4682" s="2" t="s">
        <v>551</v>
      </c>
      <c r="F4682" s="2" t="s">
        <v>12086</v>
      </c>
      <c r="G4682" s="2">
        <v>84240</v>
      </c>
      <c r="H4682" s="2" t="s">
        <v>36749</v>
      </c>
      <c r="I4682" s="2" t="s">
        <v>36750</v>
      </c>
      <c r="K4682" s="2" t="s">
        <v>36751</v>
      </c>
      <c r="L4682" s="2" t="s">
        <v>19</v>
      </c>
      <c r="N4682" s="2" t="s">
        <v>19</v>
      </c>
      <c r="O4682" s="2" t="s">
        <v>46</v>
      </c>
      <c r="P4682" s="2" t="s">
        <v>491</v>
      </c>
      <c r="Q4682" t="s">
        <v>22812</v>
      </c>
      <c r="R4682"/>
      <c r="S4682"/>
      <c r="T4682" t="s">
        <v>395</v>
      </c>
      <c r="U4682">
        <v>84002</v>
      </c>
      <c r="V4682"/>
      <c r="W4682"/>
      <c r="X4682"/>
      <c r="Y4682" s="14">
        <v>43004</v>
      </c>
      <c r="Z4682" s="14">
        <v>43038</v>
      </c>
      <c r="AA4682" s="2" t="s">
        <v>37814</v>
      </c>
      <c r="AB4682" s="8" t="s">
        <v>37798</v>
      </c>
      <c r="AC4682" s="2" t="s">
        <v>37798</v>
      </c>
      <c r="AD4682" s="2" t="s">
        <v>37819</v>
      </c>
    </row>
    <row r="4683" spans="1:30" ht="12.75" customHeight="1" x14ac:dyDescent="0.2">
      <c r="A4683">
        <v>2566</v>
      </c>
      <c r="B4683" t="s">
        <v>19</v>
      </c>
      <c r="C4683" t="s">
        <v>113</v>
      </c>
      <c r="D4683" t="s">
        <v>3923</v>
      </c>
      <c r="E4683" t="s">
        <v>3924</v>
      </c>
      <c r="F4683" t="s">
        <v>3925</v>
      </c>
      <c r="G4683">
        <v>29590</v>
      </c>
      <c r="H4683" t="s">
        <v>3926</v>
      </c>
      <c r="I4683" t="s">
        <v>3927</v>
      </c>
      <c r="J4683" t="s">
        <v>3928</v>
      </c>
      <c r="K4683" t="s">
        <v>3929</v>
      </c>
      <c r="L4683" t="s">
        <v>19</v>
      </c>
      <c r="N4683" t="s">
        <v>19</v>
      </c>
      <c r="O4683" t="s">
        <v>81</v>
      </c>
      <c r="P4683" t="s">
        <v>646</v>
      </c>
      <c r="Q4683" t="s">
        <v>917</v>
      </c>
      <c r="R4683" t="s">
        <v>33</v>
      </c>
      <c r="T4683" t="s">
        <v>653</v>
      </c>
      <c r="U4683">
        <v>29139</v>
      </c>
      <c r="Z4683" s="4"/>
    </row>
    <row r="4684" spans="1:30" ht="12.75" customHeight="1" x14ac:dyDescent="0.2">
      <c r="A4684">
        <v>4948</v>
      </c>
      <c r="B4684" t="s">
        <v>19</v>
      </c>
      <c r="C4684" t="s">
        <v>95</v>
      </c>
      <c r="D4684" t="s">
        <v>9098</v>
      </c>
      <c r="E4684" t="s">
        <v>1327</v>
      </c>
      <c r="F4684" t="s">
        <v>9099</v>
      </c>
      <c r="G4684">
        <v>22470</v>
      </c>
      <c r="H4684" t="s">
        <v>9100</v>
      </c>
      <c r="I4684" t="s">
        <v>9101</v>
      </c>
      <c r="K4684" t="s">
        <v>9102</v>
      </c>
      <c r="L4684" t="s">
        <v>9103</v>
      </c>
      <c r="M4684">
        <v>62223</v>
      </c>
      <c r="N4684" t="s">
        <v>9104</v>
      </c>
      <c r="O4684" t="s">
        <v>46</v>
      </c>
      <c r="P4684" t="s">
        <v>277</v>
      </c>
      <c r="Q4684" t="s">
        <v>9105</v>
      </c>
      <c r="R4684" t="s">
        <v>33</v>
      </c>
      <c r="T4684" t="s">
        <v>279</v>
      </c>
      <c r="U4684">
        <v>22214</v>
      </c>
      <c r="Z4684" s="4"/>
    </row>
    <row r="4685" spans="1:30" ht="12.75" customHeight="1" x14ac:dyDescent="0.2">
      <c r="A4685">
        <v>6907</v>
      </c>
      <c r="B4685" t="s">
        <v>3930</v>
      </c>
      <c r="C4685" t="s">
        <v>35</v>
      </c>
      <c r="D4685" t="s">
        <v>9098</v>
      </c>
      <c r="E4685" t="s">
        <v>182</v>
      </c>
      <c r="F4685" t="s">
        <v>9106</v>
      </c>
      <c r="G4685">
        <v>30140</v>
      </c>
      <c r="H4685" t="s">
        <v>9107</v>
      </c>
      <c r="I4685" t="s">
        <v>9108</v>
      </c>
      <c r="J4685" t="s">
        <v>9109</v>
      </c>
      <c r="K4685" t="s">
        <v>9110</v>
      </c>
      <c r="L4685" t="s">
        <v>9111</v>
      </c>
      <c r="M4685">
        <v>30140</v>
      </c>
      <c r="N4685" t="s">
        <v>9112</v>
      </c>
      <c r="O4685" t="s">
        <v>46</v>
      </c>
      <c r="P4685" t="s">
        <v>491</v>
      </c>
      <c r="Q4685" t="s">
        <v>9113</v>
      </c>
      <c r="T4685" t="s">
        <v>395</v>
      </c>
      <c r="U4685">
        <v>30252</v>
      </c>
      <c r="Z4685" s="4"/>
    </row>
    <row r="4686" spans="1:30" ht="12.75" customHeight="1" x14ac:dyDescent="0.2">
      <c r="A4686">
        <v>4054</v>
      </c>
      <c r="B4686" t="s">
        <v>19</v>
      </c>
      <c r="C4686" t="s">
        <v>113</v>
      </c>
      <c r="D4686" t="s">
        <v>3931</v>
      </c>
      <c r="E4686" t="s">
        <v>3932</v>
      </c>
      <c r="F4686" t="s">
        <v>3933</v>
      </c>
      <c r="G4686">
        <v>41220</v>
      </c>
      <c r="H4686" t="s">
        <v>3934</v>
      </c>
      <c r="I4686" t="s">
        <v>3935</v>
      </c>
      <c r="J4686" t="s">
        <v>3936</v>
      </c>
      <c r="K4686" t="s">
        <v>3937</v>
      </c>
      <c r="L4686" t="s">
        <v>19</v>
      </c>
      <c r="N4686" t="s">
        <v>19</v>
      </c>
      <c r="O4686" t="s">
        <v>206</v>
      </c>
      <c r="P4686" t="s">
        <v>207</v>
      </c>
      <c r="Q4686" t="s">
        <v>2630</v>
      </c>
      <c r="R4686" t="s">
        <v>33</v>
      </c>
      <c r="T4686" t="s">
        <v>244</v>
      </c>
      <c r="U4686">
        <v>41220</v>
      </c>
      <c r="Z4686" s="4"/>
    </row>
    <row r="4687" spans="1:30" ht="12.75" customHeight="1" x14ac:dyDescent="0.2">
      <c r="A4687">
        <v>10121</v>
      </c>
      <c r="B4687" t="s">
        <v>19</v>
      </c>
      <c r="C4687" t="s">
        <v>19</v>
      </c>
      <c r="D4687" t="s">
        <v>14315</v>
      </c>
      <c r="E4687" t="s">
        <v>14316</v>
      </c>
      <c r="F4687" t="s">
        <v>14317</v>
      </c>
      <c r="G4687">
        <v>83110</v>
      </c>
      <c r="H4687" t="s">
        <v>14318</v>
      </c>
      <c r="J4687">
        <v>607298044</v>
      </c>
      <c r="K4687" t="s">
        <v>14319</v>
      </c>
      <c r="L4687" t="s">
        <v>19</v>
      </c>
      <c r="N4687" t="s">
        <v>19</v>
      </c>
      <c r="O4687" t="s">
        <v>2375</v>
      </c>
      <c r="P4687" t="s">
        <v>6801</v>
      </c>
      <c r="Q4687" t="s">
        <v>12869</v>
      </c>
      <c r="T4687" t="s">
        <v>493</v>
      </c>
      <c r="U4687">
        <v>83123</v>
      </c>
      <c r="Z4687" s="4"/>
    </row>
    <row r="4688" spans="1:30" ht="12.75" customHeight="1" x14ac:dyDescent="0.2">
      <c r="A4688">
        <v>21261</v>
      </c>
      <c r="B4688" t="s">
        <v>19</v>
      </c>
      <c r="C4688" t="s">
        <v>35</v>
      </c>
      <c r="D4688" t="s">
        <v>28829</v>
      </c>
      <c r="E4688" t="s">
        <v>28830</v>
      </c>
      <c r="F4688" t="s">
        <v>8478</v>
      </c>
      <c r="G4688">
        <v>26750</v>
      </c>
      <c r="H4688" t="s">
        <v>28831</v>
      </c>
      <c r="I4688" t="s">
        <v>28832</v>
      </c>
      <c r="K4688" t="s">
        <v>28833</v>
      </c>
      <c r="L4688" t="s">
        <v>15399</v>
      </c>
      <c r="M4688">
        <v>26100</v>
      </c>
      <c r="N4688" t="s">
        <v>28834</v>
      </c>
      <c r="O4688" t="s">
        <v>675</v>
      </c>
      <c r="P4688" t="s">
        <v>6977</v>
      </c>
      <c r="Q4688" t="s">
        <v>22558</v>
      </c>
      <c r="T4688" t="s">
        <v>699</v>
      </c>
      <c r="U4688">
        <v>26139</v>
      </c>
      <c r="Z4688" s="4"/>
    </row>
    <row r="4689" spans="1:26" ht="12.75" customHeight="1" x14ac:dyDescent="0.2">
      <c r="A4689">
        <v>6019</v>
      </c>
      <c r="B4689" t="s">
        <v>15629</v>
      </c>
      <c r="C4689" t="s">
        <v>35</v>
      </c>
      <c r="D4689" t="s">
        <v>9114</v>
      </c>
      <c r="E4689" t="s">
        <v>1272</v>
      </c>
      <c r="F4689" t="s">
        <v>9115</v>
      </c>
      <c r="G4689">
        <v>42630</v>
      </c>
      <c r="H4689" t="s">
        <v>9116</v>
      </c>
      <c r="I4689" t="s">
        <v>9117</v>
      </c>
      <c r="K4689" t="s">
        <v>9118</v>
      </c>
      <c r="L4689" t="s">
        <v>19</v>
      </c>
      <c r="N4689" t="s">
        <v>19</v>
      </c>
      <c r="O4689" t="s">
        <v>252</v>
      </c>
      <c r="P4689" t="s">
        <v>65</v>
      </c>
      <c r="Q4689" t="s">
        <v>7137</v>
      </c>
      <c r="R4689" t="s">
        <v>33</v>
      </c>
      <c r="T4689" t="s">
        <v>1026</v>
      </c>
      <c r="U4689">
        <v>42293</v>
      </c>
      <c r="Z4689" s="4"/>
    </row>
    <row r="4690" spans="1:26" ht="12.75" customHeight="1" x14ac:dyDescent="0.2">
      <c r="A4690">
        <v>15249</v>
      </c>
      <c r="B4690" t="s">
        <v>19</v>
      </c>
      <c r="C4690" t="s">
        <v>19</v>
      </c>
      <c r="D4690" t="s">
        <v>19221</v>
      </c>
      <c r="E4690" t="s">
        <v>19</v>
      </c>
      <c r="F4690" t="s">
        <v>19222</v>
      </c>
      <c r="G4690">
        <v>14770</v>
      </c>
      <c r="H4690" t="s">
        <v>19223</v>
      </c>
      <c r="J4690">
        <v>681664217</v>
      </c>
      <c r="K4690" t="s">
        <v>19224</v>
      </c>
      <c r="L4690" t="s">
        <v>19225</v>
      </c>
      <c r="M4690">
        <v>27500</v>
      </c>
      <c r="N4690" t="s">
        <v>19226</v>
      </c>
      <c r="O4690" t="s">
        <v>46</v>
      </c>
      <c r="P4690" t="s">
        <v>366</v>
      </c>
      <c r="Q4690" t="s">
        <v>17336</v>
      </c>
      <c r="T4690" t="s">
        <v>368</v>
      </c>
      <c r="U4690">
        <v>14361</v>
      </c>
      <c r="Z4690" s="4"/>
    </row>
    <row r="4691" spans="1:26" ht="12.75" customHeight="1" x14ac:dyDescent="0.2">
      <c r="A4691">
        <v>16482</v>
      </c>
      <c r="B4691" t="s">
        <v>19</v>
      </c>
      <c r="C4691" t="s">
        <v>51</v>
      </c>
      <c r="D4691" t="s">
        <v>24202</v>
      </c>
      <c r="E4691" t="s">
        <v>24203</v>
      </c>
      <c r="F4691" t="s">
        <v>11741</v>
      </c>
      <c r="G4691">
        <v>14350</v>
      </c>
      <c r="H4691" t="s">
        <v>24204</v>
      </c>
      <c r="J4691">
        <v>762481995</v>
      </c>
      <c r="K4691" t="s">
        <v>24205</v>
      </c>
      <c r="L4691" t="s">
        <v>19</v>
      </c>
      <c r="N4691" t="s">
        <v>19</v>
      </c>
      <c r="O4691" t="s">
        <v>46</v>
      </c>
      <c r="P4691" t="s">
        <v>366</v>
      </c>
      <c r="Q4691" t="s">
        <v>21884</v>
      </c>
      <c r="T4691" t="s">
        <v>368</v>
      </c>
      <c r="U4691">
        <v>14704</v>
      </c>
      <c r="Z4691" s="4"/>
    </row>
    <row r="4692" spans="1:26" ht="12.75" customHeight="1" x14ac:dyDescent="0.2">
      <c r="A4692">
        <v>13108</v>
      </c>
      <c r="B4692" t="s">
        <v>19</v>
      </c>
      <c r="C4692" t="s">
        <v>389</v>
      </c>
      <c r="D4692" t="s">
        <v>19227</v>
      </c>
      <c r="E4692" t="s">
        <v>5461</v>
      </c>
      <c r="F4692" t="s">
        <v>19228</v>
      </c>
      <c r="G4692">
        <v>53140</v>
      </c>
      <c r="H4692" t="s">
        <v>19229</v>
      </c>
      <c r="I4692" t="s">
        <v>19230</v>
      </c>
      <c r="J4692" t="s">
        <v>19231</v>
      </c>
      <c r="K4692" t="s">
        <v>19232</v>
      </c>
      <c r="L4692" t="s">
        <v>19</v>
      </c>
      <c r="N4692" t="s">
        <v>19</v>
      </c>
      <c r="O4692" t="s">
        <v>46</v>
      </c>
      <c r="P4692" t="s">
        <v>92</v>
      </c>
      <c r="Q4692" t="s">
        <v>19233</v>
      </c>
      <c r="T4692" t="s">
        <v>94</v>
      </c>
      <c r="U4692">
        <v>53133</v>
      </c>
      <c r="Z4692" s="4"/>
    </row>
    <row r="4693" spans="1:26" ht="12.75" customHeight="1" x14ac:dyDescent="0.2">
      <c r="A4693">
        <v>25630</v>
      </c>
      <c r="B4693" t="s">
        <v>19</v>
      </c>
      <c r="C4693" t="s">
        <v>51</v>
      </c>
      <c r="D4693" t="s">
        <v>33472</v>
      </c>
      <c r="E4693" t="s">
        <v>33473</v>
      </c>
      <c r="F4693" t="s">
        <v>32060</v>
      </c>
      <c r="G4693">
        <v>88230</v>
      </c>
      <c r="H4693" t="s">
        <v>4784</v>
      </c>
      <c r="I4693" t="s">
        <v>33474</v>
      </c>
      <c r="M4693" t="s">
        <v>9258</v>
      </c>
      <c r="N4693">
        <v>88230</v>
      </c>
      <c r="O4693" t="s">
        <v>31756</v>
      </c>
      <c r="P4693" t="s">
        <v>31757</v>
      </c>
      <c r="Q4693" t="s">
        <v>19293</v>
      </c>
      <c r="R4693" t="s">
        <v>17560</v>
      </c>
      <c r="S4693" t="s">
        <v>27934</v>
      </c>
      <c r="V4693" t="s">
        <v>133</v>
      </c>
      <c r="W4693">
        <v>88349</v>
      </c>
      <c r="Z4693" s="4"/>
    </row>
    <row r="4694" spans="1:26" ht="12.75" customHeight="1" x14ac:dyDescent="0.2">
      <c r="A4694">
        <v>3495</v>
      </c>
      <c r="B4694" t="s">
        <v>19</v>
      </c>
      <c r="C4694" t="s">
        <v>95</v>
      </c>
      <c r="D4694" t="s">
        <v>3938</v>
      </c>
      <c r="E4694" t="s">
        <v>1087</v>
      </c>
      <c r="F4694" t="s">
        <v>3442</v>
      </c>
      <c r="G4694">
        <v>85770</v>
      </c>
      <c r="H4694" t="s">
        <v>3939</v>
      </c>
      <c r="I4694" t="s">
        <v>3940</v>
      </c>
      <c r="J4694" t="s">
        <v>3941</v>
      </c>
      <c r="K4694" t="s">
        <v>3942</v>
      </c>
      <c r="L4694" t="s">
        <v>19</v>
      </c>
      <c r="N4694" t="s">
        <v>19</v>
      </c>
      <c r="O4694" t="s">
        <v>1751</v>
      </c>
      <c r="P4694" t="s">
        <v>318</v>
      </c>
      <c r="Q4694" t="s">
        <v>3446</v>
      </c>
      <c r="R4694" t="s">
        <v>33</v>
      </c>
      <c r="T4694" t="s">
        <v>288</v>
      </c>
      <c r="U4694">
        <v>85299</v>
      </c>
      <c r="Z4694" s="4"/>
    </row>
    <row r="4695" spans="1:26" ht="12.75" customHeight="1" x14ac:dyDescent="0.2">
      <c r="A4695">
        <v>21529</v>
      </c>
      <c r="B4695" t="s">
        <v>19</v>
      </c>
      <c r="C4695" t="s">
        <v>51</v>
      </c>
      <c r="D4695" t="s">
        <v>28835</v>
      </c>
      <c r="E4695" t="s">
        <v>77</v>
      </c>
      <c r="F4695" t="s">
        <v>10200</v>
      </c>
      <c r="G4695">
        <v>85170</v>
      </c>
      <c r="H4695" t="s">
        <v>28836</v>
      </c>
      <c r="J4695" t="s">
        <v>28837</v>
      </c>
      <c r="K4695" t="s">
        <v>28838</v>
      </c>
      <c r="L4695" t="s">
        <v>10200</v>
      </c>
      <c r="M4695">
        <v>85170</v>
      </c>
      <c r="N4695" t="s">
        <v>28839</v>
      </c>
      <c r="O4695" t="s">
        <v>973</v>
      </c>
      <c r="P4695" t="s">
        <v>318</v>
      </c>
      <c r="Q4695" t="s">
        <v>26048</v>
      </c>
      <c r="T4695" t="s">
        <v>75</v>
      </c>
      <c r="U4695">
        <v>85081</v>
      </c>
      <c r="Z4695" s="4"/>
    </row>
    <row r="4696" spans="1:26" ht="12.75" customHeight="1" x14ac:dyDescent="0.2">
      <c r="A4696">
        <v>20072</v>
      </c>
      <c r="B4696" t="s">
        <v>19</v>
      </c>
      <c r="C4696" t="s">
        <v>19</v>
      </c>
      <c r="D4696" t="s">
        <v>28840</v>
      </c>
      <c r="E4696" t="s">
        <v>15171</v>
      </c>
      <c r="F4696" t="s">
        <v>28841</v>
      </c>
      <c r="G4696" t="s">
        <v>15171</v>
      </c>
      <c r="H4696" t="s">
        <v>11535</v>
      </c>
      <c r="I4696">
        <v>7260</v>
      </c>
      <c r="J4696" t="s">
        <v>28842</v>
      </c>
      <c r="K4696">
        <v>645900573</v>
      </c>
      <c r="M4696" t="s">
        <v>28843</v>
      </c>
      <c r="N4696" t="s">
        <v>8040</v>
      </c>
      <c r="O4696">
        <v>7230</v>
      </c>
      <c r="P4696" t="s">
        <v>28844</v>
      </c>
      <c r="Q4696" t="s">
        <v>5597</v>
      </c>
      <c r="R4696" t="s">
        <v>7053</v>
      </c>
      <c r="S4696" t="s">
        <v>5497</v>
      </c>
      <c r="V4696" t="s">
        <v>6590</v>
      </c>
      <c r="W4696">
        <v>7199</v>
      </c>
      <c r="Z4696" s="4"/>
    </row>
    <row r="4697" spans="1:26" ht="12.75" customHeight="1" x14ac:dyDescent="0.2">
      <c r="A4697">
        <v>5928</v>
      </c>
      <c r="B4697" t="s">
        <v>19</v>
      </c>
      <c r="C4697" t="s">
        <v>744</v>
      </c>
      <c r="D4697" t="s">
        <v>9119</v>
      </c>
      <c r="E4697" t="s">
        <v>4666</v>
      </c>
      <c r="F4697" t="s">
        <v>9120</v>
      </c>
      <c r="G4697">
        <v>85250</v>
      </c>
      <c r="H4697" t="s">
        <v>9121</v>
      </c>
      <c r="J4697" t="s">
        <v>9122</v>
      </c>
      <c r="L4697" t="s">
        <v>19</v>
      </c>
      <c r="N4697" t="s">
        <v>19</v>
      </c>
      <c r="O4697" t="s">
        <v>19</v>
      </c>
      <c r="P4697" t="s">
        <v>19</v>
      </c>
      <c r="T4697" t="s">
        <v>75</v>
      </c>
      <c r="U4697">
        <v>85215</v>
      </c>
      <c r="Z4697" s="4"/>
    </row>
    <row r="4698" spans="1:26" ht="12.75" customHeight="1" x14ac:dyDescent="0.2">
      <c r="A4698">
        <v>1621</v>
      </c>
      <c r="B4698" t="s">
        <v>19</v>
      </c>
      <c r="C4698" t="s">
        <v>759</v>
      </c>
      <c r="D4698" t="s">
        <v>3943</v>
      </c>
      <c r="E4698" t="s">
        <v>19</v>
      </c>
      <c r="F4698" t="s">
        <v>3944</v>
      </c>
      <c r="G4698">
        <v>44460</v>
      </c>
      <c r="H4698" t="s">
        <v>3945</v>
      </c>
      <c r="L4698" t="s">
        <v>19</v>
      </c>
      <c r="N4698" t="s">
        <v>19</v>
      </c>
      <c r="O4698" t="s">
        <v>19</v>
      </c>
      <c r="P4698" t="s">
        <v>19</v>
      </c>
      <c r="T4698" t="s">
        <v>125</v>
      </c>
      <c r="U4698">
        <v>44007</v>
      </c>
      <c r="Z4698" s="4"/>
    </row>
    <row r="4699" spans="1:26" ht="12.75" customHeight="1" x14ac:dyDescent="0.2">
      <c r="A4699">
        <v>4023</v>
      </c>
      <c r="B4699" t="s">
        <v>19</v>
      </c>
      <c r="C4699" t="s">
        <v>35</v>
      </c>
      <c r="D4699" t="s">
        <v>3946</v>
      </c>
      <c r="E4699" t="s">
        <v>1352</v>
      </c>
      <c r="F4699" t="s">
        <v>3947</v>
      </c>
      <c r="G4699">
        <v>30170</v>
      </c>
      <c r="H4699" t="s">
        <v>3948</v>
      </c>
      <c r="I4699" t="s">
        <v>3949</v>
      </c>
      <c r="K4699" t="s">
        <v>3950</v>
      </c>
      <c r="L4699" t="s">
        <v>3947</v>
      </c>
      <c r="M4699">
        <v>30170</v>
      </c>
      <c r="N4699" t="s">
        <v>3951</v>
      </c>
      <c r="O4699" t="s">
        <v>3952</v>
      </c>
      <c r="P4699" t="s">
        <v>491</v>
      </c>
      <c r="Q4699" t="s">
        <v>3953</v>
      </c>
      <c r="R4699" t="s">
        <v>33</v>
      </c>
      <c r="T4699" t="s">
        <v>395</v>
      </c>
      <c r="U4699">
        <v>30172</v>
      </c>
      <c r="Z4699" s="4"/>
    </row>
    <row r="4700" spans="1:26" ht="12.75" customHeight="1" x14ac:dyDescent="0.2">
      <c r="A4700">
        <v>11060</v>
      </c>
      <c r="B4700" t="s">
        <v>19</v>
      </c>
      <c r="C4700" t="s">
        <v>95</v>
      </c>
      <c r="D4700" t="s">
        <v>14320</v>
      </c>
      <c r="E4700" t="s">
        <v>6190</v>
      </c>
      <c r="F4700" t="s">
        <v>14321</v>
      </c>
      <c r="G4700">
        <v>70270</v>
      </c>
      <c r="H4700" t="s">
        <v>14322</v>
      </c>
      <c r="I4700">
        <v>384207122</v>
      </c>
      <c r="J4700">
        <v>671275743</v>
      </c>
      <c r="K4700" t="s">
        <v>14323</v>
      </c>
      <c r="L4700" t="s">
        <v>14324</v>
      </c>
      <c r="M4700">
        <v>70250</v>
      </c>
      <c r="N4700" t="s">
        <v>14325</v>
      </c>
      <c r="O4700" t="s">
        <v>11651</v>
      </c>
      <c r="P4700" t="s">
        <v>65</v>
      </c>
      <c r="Q4700" t="s">
        <v>12399</v>
      </c>
      <c r="T4700" t="s">
        <v>147</v>
      </c>
      <c r="U4700">
        <v>70459</v>
      </c>
      <c r="Z4700" s="4"/>
    </row>
    <row r="4701" spans="1:26" ht="12.75" customHeight="1" x14ac:dyDescent="0.2">
      <c r="A4701">
        <v>16085</v>
      </c>
      <c r="B4701" t="s">
        <v>19</v>
      </c>
      <c r="C4701" t="s">
        <v>35</v>
      </c>
      <c r="D4701" t="s">
        <v>24206</v>
      </c>
      <c r="E4701" t="s">
        <v>5389</v>
      </c>
      <c r="F4701" t="s">
        <v>24207</v>
      </c>
      <c r="G4701">
        <v>58800</v>
      </c>
      <c r="H4701" t="s">
        <v>24208</v>
      </c>
      <c r="I4701" t="s">
        <v>24209</v>
      </c>
      <c r="J4701" t="s">
        <v>24210</v>
      </c>
      <c r="K4701" t="s">
        <v>24211</v>
      </c>
      <c r="L4701" t="s">
        <v>5778</v>
      </c>
      <c r="M4701">
        <v>75011</v>
      </c>
      <c r="N4701" t="s">
        <v>24212</v>
      </c>
      <c r="O4701" t="s">
        <v>46</v>
      </c>
      <c r="P4701" t="s">
        <v>1759</v>
      </c>
      <c r="Q4701" t="s">
        <v>24213</v>
      </c>
      <c r="T4701" t="s">
        <v>209</v>
      </c>
      <c r="U4701">
        <v>58083</v>
      </c>
      <c r="Z4701" s="4"/>
    </row>
    <row r="4702" spans="1:26" ht="12.75" customHeight="1" x14ac:dyDescent="0.2">
      <c r="A4702">
        <v>9512</v>
      </c>
      <c r="B4702" t="s">
        <v>19</v>
      </c>
      <c r="C4702" t="s">
        <v>51</v>
      </c>
      <c r="D4702" t="s">
        <v>14326</v>
      </c>
      <c r="E4702" t="s">
        <v>14327</v>
      </c>
      <c r="F4702" t="s">
        <v>14328</v>
      </c>
      <c r="G4702">
        <v>30250</v>
      </c>
      <c r="H4702" t="s">
        <v>14329</v>
      </c>
      <c r="I4702" t="s">
        <v>14330</v>
      </c>
      <c r="J4702" t="s">
        <v>14331</v>
      </c>
      <c r="K4702" t="s">
        <v>14332</v>
      </c>
      <c r="L4702" t="s">
        <v>19</v>
      </c>
      <c r="N4702" t="s">
        <v>19</v>
      </c>
      <c r="O4702" t="s">
        <v>46</v>
      </c>
      <c r="P4702" t="s">
        <v>491</v>
      </c>
      <c r="Q4702" t="s">
        <v>14333</v>
      </c>
      <c r="T4702" t="s">
        <v>395</v>
      </c>
      <c r="U4702">
        <v>30144</v>
      </c>
      <c r="Z4702" s="4"/>
    </row>
    <row r="4703" spans="1:26" ht="12.75" customHeight="1" x14ac:dyDescent="0.2">
      <c r="A4703">
        <v>6503</v>
      </c>
      <c r="B4703" t="s">
        <v>19</v>
      </c>
      <c r="C4703" t="s">
        <v>95</v>
      </c>
      <c r="D4703" t="s">
        <v>9123</v>
      </c>
      <c r="E4703" t="s">
        <v>1909</v>
      </c>
      <c r="F4703" t="s">
        <v>5285</v>
      </c>
      <c r="G4703">
        <v>29870</v>
      </c>
      <c r="H4703" t="s">
        <v>9124</v>
      </c>
      <c r="J4703" t="s">
        <v>9125</v>
      </c>
      <c r="L4703" t="s">
        <v>19</v>
      </c>
      <c r="N4703" t="s">
        <v>19</v>
      </c>
      <c r="O4703" t="s">
        <v>7200</v>
      </c>
      <c r="P4703" t="s">
        <v>277</v>
      </c>
      <c r="Q4703" t="s">
        <v>6774</v>
      </c>
      <c r="R4703" t="s">
        <v>5920</v>
      </c>
      <c r="T4703" t="s">
        <v>653</v>
      </c>
      <c r="U4703">
        <v>29117</v>
      </c>
      <c r="Z4703" s="4"/>
    </row>
    <row r="4704" spans="1:26" ht="12.75" customHeight="1" x14ac:dyDescent="0.2">
      <c r="A4704">
        <v>3081</v>
      </c>
      <c r="B4704" t="s">
        <v>19</v>
      </c>
      <c r="C4704" t="s">
        <v>113</v>
      </c>
      <c r="D4704" t="s">
        <v>3954</v>
      </c>
      <c r="E4704" t="s">
        <v>1387</v>
      </c>
      <c r="F4704" t="s">
        <v>3955</v>
      </c>
      <c r="G4704">
        <v>79340</v>
      </c>
      <c r="H4704" t="s">
        <v>3956</v>
      </c>
      <c r="I4704" t="s">
        <v>3957</v>
      </c>
      <c r="L4704" t="s">
        <v>19</v>
      </c>
      <c r="N4704" t="s">
        <v>19</v>
      </c>
      <c r="O4704" t="s">
        <v>3155</v>
      </c>
      <c r="P4704" t="s">
        <v>318</v>
      </c>
      <c r="Q4704" t="s">
        <v>3958</v>
      </c>
      <c r="T4704" t="s">
        <v>288</v>
      </c>
      <c r="U4704">
        <v>79339</v>
      </c>
      <c r="Z4704" s="4"/>
    </row>
    <row r="4705" spans="1:26" ht="12.75" customHeight="1" x14ac:dyDescent="0.2">
      <c r="A4705">
        <v>22096</v>
      </c>
      <c r="B4705" t="s">
        <v>19</v>
      </c>
      <c r="C4705" t="s">
        <v>35</v>
      </c>
      <c r="D4705" t="s">
        <v>28845</v>
      </c>
      <c r="E4705" t="s">
        <v>1779</v>
      </c>
      <c r="F4705" t="s">
        <v>28846</v>
      </c>
      <c r="G4705">
        <v>57570</v>
      </c>
      <c r="H4705" t="s">
        <v>28847</v>
      </c>
      <c r="J4705">
        <v>688041874</v>
      </c>
      <c r="K4705" t="s">
        <v>28848</v>
      </c>
      <c r="L4705" t="s">
        <v>19</v>
      </c>
      <c r="N4705" t="s">
        <v>19</v>
      </c>
      <c r="O4705" t="s">
        <v>11926</v>
      </c>
      <c r="P4705" t="s">
        <v>65</v>
      </c>
      <c r="Q4705" t="s">
        <v>25141</v>
      </c>
      <c r="T4705" t="s">
        <v>359</v>
      </c>
      <c r="U4705">
        <v>57203</v>
      </c>
      <c r="Z4705" s="4"/>
    </row>
    <row r="4706" spans="1:26" ht="12.75" customHeight="1" x14ac:dyDescent="0.2">
      <c r="A4706">
        <v>19310</v>
      </c>
      <c r="B4706" t="s">
        <v>19</v>
      </c>
      <c r="C4706" t="s">
        <v>1649</v>
      </c>
      <c r="D4706" t="s">
        <v>28849</v>
      </c>
      <c r="E4706" t="s">
        <v>6878</v>
      </c>
      <c r="F4706" t="s">
        <v>28850</v>
      </c>
      <c r="G4706">
        <v>29690</v>
      </c>
      <c r="H4706" t="s">
        <v>28851</v>
      </c>
      <c r="L4706" t="s">
        <v>28850</v>
      </c>
      <c r="M4706">
        <v>29690</v>
      </c>
      <c r="N4706" t="s">
        <v>19</v>
      </c>
      <c r="O4706" t="s">
        <v>46</v>
      </c>
      <c r="P4706" t="s">
        <v>3651</v>
      </c>
      <c r="Q4706" t="s">
        <v>23672</v>
      </c>
      <c r="T4706" t="s">
        <v>279</v>
      </c>
      <c r="U4706">
        <v>29007</v>
      </c>
      <c r="Z4706" s="4"/>
    </row>
    <row r="4707" spans="1:26" ht="12.75" customHeight="1" x14ac:dyDescent="0.2">
      <c r="A4707">
        <v>13144</v>
      </c>
      <c r="B4707" t="s">
        <v>19</v>
      </c>
      <c r="C4707" t="s">
        <v>19</v>
      </c>
      <c r="D4707" t="s">
        <v>19234</v>
      </c>
      <c r="E4707" t="s">
        <v>200</v>
      </c>
      <c r="F4707" t="s">
        <v>14345</v>
      </c>
      <c r="G4707">
        <v>71270</v>
      </c>
      <c r="H4707" t="s">
        <v>19235</v>
      </c>
      <c r="I4707" t="s">
        <v>19236</v>
      </c>
      <c r="J4707" t="s">
        <v>19237</v>
      </c>
      <c r="K4707" t="s">
        <v>19238</v>
      </c>
      <c r="L4707" t="s">
        <v>19239</v>
      </c>
      <c r="M4707">
        <v>71260</v>
      </c>
      <c r="N4707" t="s">
        <v>19240</v>
      </c>
      <c r="O4707" t="s">
        <v>252</v>
      </c>
      <c r="P4707" t="s">
        <v>5769</v>
      </c>
      <c r="Q4707" t="s">
        <v>18059</v>
      </c>
      <c r="T4707" t="s">
        <v>254</v>
      </c>
      <c r="U4707">
        <v>71262</v>
      </c>
      <c r="Z4707" s="4"/>
    </row>
    <row r="4708" spans="1:26" ht="12.75" customHeight="1" x14ac:dyDescent="0.2">
      <c r="A4708">
        <v>15008</v>
      </c>
      <c r="B4708" t="s">
        <v>19</v>
      </c>
      <c r="C4708" t="s">
        <v>35</v>
      </c>
      <c r="D4708" t="s">
        <v>19241</v>
      </c>
      <c r="E4708" t="s">
        <v>19242</v>
      </c>
      <c r="F4708" t="s">
        <v>19243</v>
      </c>
      <c r="G4708">
        <v>69760</v>
      </c>
      <c r="H4708" t="s">
        <v>19244</v>
      </c>
      <c r="J4708">
        <v>698698686</v>
      </c>
      <c r="K4708" t="s">
        <v>19245</v>
      </c>
      <c r="L4708" t="s">
        <v>19243</v>
      </c>
      <c r="M4708">
        <v>69760</v>
      </c>
      <c r="N4708" t="s">
        <v>19</v>
      </c>
      <c r="O4708" t="s">
        <v>4982</v>
      </c>
      <c r="P4708" t="s">
        <v>11380</v>
      </c>
      <c r="Q4708" t="s">
        <v>19246</v>
      </c>
      <c r="R4708" t="s">
        <v>19247</v>
      </c>
      <c r="S4708" t="s">
        <v>19247</v>
      </c>
      <c r="T4708" t="s">
        <v>716</v>
      </c>
      <c r="U4708">
        <v>69116</v>
      </c>
      <c r="Z4708" s="4"/>
    </row>
    <row r="4709" spans="1:26" ht="12.75" customHeight="1" x14ac:dyDescent="0.2">
      <c r="A4709">
        <v>11789</v>
      </c>
      <c r="B4709" t="s">
        <v>19</v>
      </c>
      <c r="C4709" t="s">
        <v>113</v>
      </c>
      <c r="D4709" t="s">
        <v>19248</v>
      </c>
      <c r="E4709" t="s">
        <v>1387</v>
      </c>
      <c r="F4709" t="s">
        <v>19249</v>
      </c>
      <c r="G4709">
        <v>29150</v>
      </c>
      <c r="H4709" t="s">
        <v>19250</v>
      </c>
      <c r="K4709" t="s">
        <v>19251</v>
      </c>
      <c r="L4709" t="s">
        <v>19</v>
      </c>
      <c r="N4709" t="s">
        <v>19</v>
      </c>
      <c r="O4709" t="s">
        <v>46</v>
      </c>
      <c r="P4709" t="s">
        <v>277</v>
      </c>
      <c r="Q4709" t="s">
        <v>14362</v>
      </c>
      <c r="T4709" t="s">
        <v>648</v>
      </c>
      <c r="U4709">
        <v>29025</v>
      </c>
      <c r="Z4709" s="4"/>
    </row>
    <row r="4710" spans="1:26" ht="12.75" customHeight="1" x14ac:dyDescent="0.2">
      <c r="A4710">
        <v>19144</v>
      </c>
      <c r="B4710" t="s">
        <v>19</v>
      </c>
      <c r="C4710" t="s">
        <v>35</v>
      </c>
      <c r="D4710" t="s">
        <v>24214</v>
      </c>
      <c r="E4710" t="s">
        <v>19</v>
      </c>
      <c r="F4710" t="s">
        <v>24215</v>
      </c>
      <c r="G4710">
        <v>69220</v>
      </c>
      <c r="H4710" t="s">
        <v>24216</v>
      </c>
      <c r="J4710" t="s">
        <v>24217</v>
      </c>
      <c r="K4710" t="s">
        <v>24218</v>
      </c>
      <c r="L4710" t="s">
        <v>19</v>
      </c>
      <c r="N4710" t="s">
        <v>19</v>
      </c>
      <c r="O4710" t="s">
        <v>19</v>
      </c>
      <c r="P4710" t="s">
        <v>19</v>
      </c>
      <c r="T4710" t="s">
        <v>254</v>
      </c>
      <c r="U4710">
        <v>69065</v>
      </c>
      <c r="Z4710" s="4"/>
    </row>
    <row r="4711" spans="1:26" ht="12.75" customHeight="1" x14ac:dyDescent="0.2">
      <c r="A4711">
        <v>21830</v>
      </c>
      <c r="B4711" t="s">
        <v>19</v>
      </c>
      <c r="C4711" t="s">
        <v>113</v>
      </c>
      <c r="D4711" t="s">
        <v>28852</v>
      </c>
      <c r="E4711" t="s">
        <v>16248</v>
      </c>
      <c r="F4711" t="s">
        <v>18391</v>
      </c>
      <c r="G4711">
        <v>29810</v>
      </c>
      <c r="H4711" t="s">
        <v>28853</v>
      </c>
      <c r="J4711" t="s">
        <v>28854</v>
      </c>
      <c r="K4711" t="s">
        <v>28855</v>
      </c>
      <c r="L4711" t="s">
        <v>19</v>
      </c>
      <c r="N4711" t="s">
        <v>19</v>
      </c>
      <c r="O4711" t="s">
        <v>46</v>
      </c>
      <c r="P4711" t="s">
        <v>7282</v>
      </c>
      <c r="Q4711" t="s">
        <v>26503</v>
      </c>
      <c r="T4711" t="s">
        <v>653</v>
      </c>
      <c r="U4711">
        <v>29177</v>
      </c>
      <c r="Z4711" s="4"/>
    </row>
    <row r="4712" spans="1:26" ht="12.75" customHeight="1" x14ac:dyDescent="0.2">
      <c r="A4712">
        <v>20182</v>
      </c>
      <c r="B4712" t="s">
        <v>19</v>
      </c>
      <c r="C4712" t="s">
        <v>35</v>
      </c>
      <c r="D4712" t="s">
        <v>28856</v>
      </c>
      <c r="E4712" t="s">
        <v>543</v>
      </c>
      <c r="F4712" t="s">
        <v>12004</v>
      </c>
      <c r="G4712">
        <v>86210</v>
      </c>
      <c r="H4712" t="s">
        <v>28857</v>
      </c>
      <c r="J4712" t="s">
        <v>28858</v>
      </c>
      <c r="L4712" t="s">
        <v>28443</v>
      </c>
      <c r="M4712">
        <v>86300</v>
      </c>
      <c r="N4712" t="s">
        <v>4755</v>
      </c>
      <c r="O4712" t="s">
        <v>28859</v>
      </c>
      <c r="P4712" t="s">
        <v>19</v>
      </c>
      <c r="Q4712" t="s">
        <v>19</v>
      </c>
      <c r="U4712" t="s">
        <v>410</v>
      </c>
      <c r="V4712">
        <v>86009</v>
      </c>
      <c r="Z4712" s="4"/>
    </row>
    <row r="4713" spans="1:26" ht="12.75" customHeight="1" x14ac:dyDescent="0.2">
      <c r="A4713">
        <v>18666</v>
      </c>
      <c r="B4713" t="s">
        <v>9126</v>
      </c>
      <c r="C4713" t="s">
        <v>113</v>
      </c>
      <c r="D4713" t="s">
        <v>24219</v>
      </c>
      <c r="E4713" t="s">
        <v>24220</v>
      </c>
      <c r="F4713" t="s">
        <v>24221</v>
      </c>
      <c r="G4713">
        <v>81800</v>
      </c>
      <c r="H4713" t="s">
        <v>24222</v>
      </c>
      <c r="I4713" t="s">
        <v>24223</v>
      </c>
      <c r="L4713" t="s">
        <v>24224</v>
      </c>
      <c r="M4713" t="s">
        <v>19</v>
      </c>
      <c r="O4713" t="s">
        <v>19</v>
      </c>
      <c r="P4713" t="s">
        <v>46</v>
      </c>
      <c r="Q4713" t="s">
        <v>11091</v>
      </c>
      <c r="R4713" t="s">
        <v>22030</v>
      </c>
      <c r="U4713" t="s">
        <v>34</v>
      </c>
      <c r="V4713">
        <v>81228</v>
      </c>
      <c r="Z4713" s="4"/>
    </row>
    <row r="4714" spans="1:26" ht="12.75" customHeight="1" x14ac:dyDescent="0.2">
      <c r="A4714">
        <v>7098</v>
      </c>
      <c r="B4714" t="s">
        <v>19</v>
      </c>
      <c r="C4714" t="s">
        <v>20</v>
      </c>
      <c r="D4714" t="s">
        <v>9127</v>
      </c>
      <c r="E4714" t="s">
        <v>739</v>
      </c>
      <c r="F4714" t="s">
        <v>9128</v>
      </c>
      <c r="G4714">
        <v>12370</v>
      </c>
      <c r="H4714" t="s">
        <v>9129</v>
      </c>
      <c r="J4714" t="s">
        <v>9130</v>
      </c>
      <c r="K4714" t="s">
        <v>9131</v>
      </c>
      <c r="L4714" t="s">
        <v>9132</v>
      </c>
      <c r="M4714">
        <v>34000</v>
      </c>
      <c r="N4714" t="s">
        <v>9133</v>
      </c>
      <c r="O4714" t="s">
        <v>46</v>
      </c>
      <c r="P4714" t="s">
        <v>31</v>
      </c>
      <c r="Q4714" t="s">
        <v>7247</v>
      </c>
      <c r="R4714" t="s">
        <v>33</v>
      </c>
      <c r="T4714" t="s">
        <v>239</v>
      </c>
      <c r="U4714">
        <v>12069</v>
      </c>
      <c r="Z4714" s="4"/>
    </row>
    <row r="4715" spans="1:26" ht="12.75" customHeight="1" x14ac:dyDescent="0.2">
      <c r="A4715">
        <v>26348</v>
      </c>
      <c r="B4715" t="s">
        <v>19</v>
      </c>
      <c r="C4715" t="s">
        <v>35</v>
      </c>
      <c r="D4715" t="s">
        <v>9127</v>
      </c>
      <c r="E4715" t="s">
        <v>739</v>
      </c>
      <c r="F4715" t="s">
        <v>9128</v>
      </c>
      <c r="G4715">
        <v>12370</v>
      </c>
      <c r="H4715" t="s">
        <v>36752</v>
      </c>
      <c r="J4715" t="s">
        <v>9130</v>
      </c>
      <c r="K4715" t="s">
        <v>9131</v>
      </c>
      <c r="L4715" t="s">
        <v>19</v>
      </c>
      <c r="N4715" t="s">
        <v>19</v>
      </c>
      <c r="O4715" t="s">
        <v>46</v>
      </c>
      <c r="P4715" t="s">
        <v>3857</v>
      </c>
      <c r="Q4715" t="s">
        <v>12683</v>
      </c>
      <c r="T4715" t="s">
        <v>239</v>
      </c>
      <c r="U4715">
        <v>12069</v>
      </c>
      <c r="Z4715" s="4"/>
    </row>
    <row r="4716" spans="1:26" ht="12.75" customHeight="1" x14ac:dyDescent="0.2">
      <c r="A4716">
        <v>23452</v>
      </c>
      <c r="B4716" t="s">
        <v>19</v>
      </c>
      <c r="C4716" t="s">
        <v>35</v>
      </c>
      <c r="D4716" t="s">
        <v>33475</v>
      </c>
      <c r="E4716" t="s">
        <v>4122</v>
      </c>
      <c r="F4716" t="s">
        <v>9688</v>
      </c>
      <c r="G4716">
        <v>29800</v>
      </c>
      <c r="H4716" t="s">
        <v>33476</v>
      </c>
      <c r="I4716">
        <v>298820395</v>
      </c>
      <c r="L4716" t="s">
        <v>19</v>
      </c>
      <c r="N4716" t="s">
        <v>19</v>
      </c>
      <c r="O4716" t="s">
        <v>11529</v>
      </c>
      <c r="P4716" t="s">
        <v>7282</v>
      </c>
      <c r="Q4716" t="s">
        <v>31911</v>
      </c>
      <c r="T4716" t="s">
        <v>653</v>
      </c>
      <c r="U4716">
        <v>29156</v>
      </c>
      <c r="Z4716" s="4"/>
    </row>
    <row r="4717" spans="1:26" ht="12.75" customHeight="1" x14ac:dyDescent="0.2">
      <c r="A4717">
        <v>12358</v>
      </c>
      <c r="B4717" t="s">
        <v>19</v>
      </c>
      <c r="C4717" t="s">
        <v>19</v>
      </c>
      <c r="D4717" t="s">
        <v>19252</v>
      </c>
      <c r="E4717" t="s">
        <v>610</v>
      </c>
      <c r="F4717" t="s">
        <v>17800</v>
      </c>
      <c r="G4717">
        <v>38300</v>
      </c>
      <c r="H4717" t="s">
        <v>19253</v>
      </c>
      <c r="I4717">
        <v>474184148</v>
      </c>
      <c r="J4717">
        <v>660964139</v>
      </c>
      <c r="K4717" t="s">
        <v>19254</v>
      </c>
      <c r="L4717" t="s">
        <v>6056</v>
      </c>
      <c r="M4717">
        <v>38300</v>
      </c>
      <c r="N4717" t="s">
        <v>19255</v>
      </c>
      <c r="O4717" t="s">
        <v>10438</v>
      </c>
      <c r="P4717" t="s">
        <v>10272</v>
      </c>
      <c r="Q4717" t="s">
        <v>17805</v>
      </c>
      <c r="R4717" t="s">
        <v>19256</v>
      </c>
      <c r="S4717" t="s">
        <v>19257</v>
      </c>
      <c r="T4717" t="s">
        <v>699</v>
      </c>
      <c r="U4717">
        <v>38152</v>
      </c>
      <c r="Z4717" s="4"/>
    </row>
    <row r="4718" spans="1:26" ht="12.75" customHeight="1" x14ac:dyDescent="0.2">
      <c r="A4718">
        <v>8695</v>
      </c>
      <c r="B4718" t="s">
        <v>19</v>
      </c>
      <c r="C4718" t="s">
        <v>113</v>
      </c>
      <c r="D4718" t="s">
        <v>14334</v>
      </c>
      <c r="E4718" t="s">
        <v>14335</v>
      </c>
      <c r="F4718" t="s">
        <v>9387</v>
      </c>
      <c r="G4718">
        <v>56220</v>
      </c>
      <c r="H4718" t="s">
        <v>14336</v>
      </c>
      <c r="I4718" t="s">
        <v>14337</v>
      </c>
      <c r="L4718" t="s">
        <v>6069</v>
      </c>
      <c r="M4718">
        <v>49570</v>
      </c>
      <c r="N4718" t="s">
        <v>14338</v>
      </c>
      <c r="O4718" t="s">
        <v>46</v>
      </c>
      <c r="P4718" t="s">
        <v>1906</v>
      </c>
      <c r="Q4718" t="s">
        <v>13569</v>
      </c>
      <c r="R4718" t="s">
        <v>33</v>
      </c>
      <c r="T4718" t="s">
        <v>49</v>
      </c>
      <c r="U4718">
        <v>56218</v>
      </c>
      <c r="Z4718" s="4"/>
    </row>
    <row r="4719" spans="1:26" ht="12.75" customHeight="1" x14ac:dyDescent="0.2">
      <c r="A4719">
        <v>11834</v>
      </c>
      <c r="B4719" t="s">
        <v>19</v>
      </c>
      <c r="C4719" t="s">
        <v>744</v>
      </c>
      <c r="D4719" t="s">
        <v>19258</v>
      </c>
      <c r="E4719" t="s">
        <v>19259</v>
      </c>
      <c r="F4719" t="s">
        <v>5505</v>
      </c>
      <c r="G4719">
        <v>22310</v>
      </c>
      <c r="H4719" t="s">
        <v>19260</v>
      </c>
      <c r="I4719" t="s">
        <v>19261</v>
      </c>
      <c r="L4719" t="s">
        <v>996</v>
      </c>
      <c r="M4719">
        <v>29620</v>
      </c>
      <c r="N4719" t="s">
        <v>19262</v>
      </c>
      <c r="O4719" t="s">
        <v>19</v>
      </c>
      <c r="P4719" t="s">
        <v>19</v>
      </c>
      <c r="T4719" t="s">
        <v>279</v>
      </c>
      <c r="U4719">
        <v>22194</v>
      </c>
      <c r="Z4719" s="4"/>
    </row>
    <row r="4720" spans="1:26" ht="12.75" customHeight="1" x14ac:dyDescent="0.2">
      <c r="A4720">
        <v>15903</v>
      </c>
      <c r="B4720" t="s">
        <v>19</v>
      </c>
      <c r="C4720" t="s">
        <v>51</v>
      </c>
      <c r="D4720" t="s">
        <v>24225</v>
      </c>
      <c r="E4720" t="s">
        <v>282</v>
      </c>
      <c r="F4720" t="s">
        <v>24226</v>
      </c>
      <c r="G4720">
        <v>60260</v>
      </c>
      <c r="H4720" t="s">
        <v>24227</v>
      </c>
      <c r="J4720" t="s">
        <v>24228</v>
      </c>
      <c r="K4720" t="s">
        <v>24229</v>
      </c>
      <c r="L4720" t="s">
        <v>6913</v>
      </c>
      <c r="M4720">
        <v>94130</v>
      </c>
      <c r="N4720" t="s">
        <v>24230</v>
      </c>
      <c r="O4720" t="s">
        <v>13695</v>
      </c>
      <c r="P4720" t="s">
        <v>13706</v>
      </c>
      <c r="Q4720" t="s">
        <v>21365</v>
      </c>
      <c r="T4720" t="s">
        <v>359</v>
      </c>
      <c r="U4720">
        <v>60346</v>
      </c>
      <c r="Z4720" s="4"/>
    </row>
    <row r="4721" spans="1:26" ht="12.75" customHeight="1" x14ac:dyDescent="0.2">
      <c r="A4721">
        <v>18623</v>
      </c>
      <c r="B4721" t="s">
        <v>19</v>
      </c>
      <c r="C4721" t="s">
        <v>113</v>
      </c>
      <c r="D4721" t="s">
        <v>24231</v>
      </c>
      <c r="E4721" t="s">
        <v>24232</v>
      </c>
      <c r="F4721" t="s">
        <v>24233</v>
      </c>
      <c r="G4721">
        <v>31310</v>
      </c>
      <c r="H4721" t="s">
        <v>24234</v>
      </c>
      <c r="I4721" t="s">
        <v>24235</v>
      </c>
      <c r="K4721" t="s">
        <v>24236</v>
      </c>
      <c r="L4721" t="s">
        <v>19</v>
      </c>
      <c r="N4721" t="s">
        <v>19</v>
      </c>
      <c r="O4721" t="s">
        <v>46</v>
      </c>
      <c r="P4721" t="s">
        <v>7263</v>
      </c>
      <c r="Q4721" t="s">
        <v>23357</v>
      </c>
      <c r="T4721" t="s">
        <v>6240</v>
      </c>
      <c r="U4721">
        <v>31474</v>
      </c>
      <c r="Z4721" s="4"/>
    </row>
    <row r="4722" spans="1:26" ht="12.75" customHeight="1" x14ac:dyDescent="0.2">
      <c r="A4722">
        <v>9048</v>
      </c>
      <c r="B4722" t="s">
        <v>19</v>
      </c>
      <c r="C4722" t="s">
        <v>113</v>
      </c>
      <c r="D4722" t="s">
        <v>14339</v>
      </c>
      <c r="E4722" t="s">
        <v>1411</v>
      </c>
      <c r="F4722" t="s">
        <v>14340</v>
      </c>
      <c r="G4722">
        <v>3140</v>
      </c>
      <c r="H4722" t="s">
        <v>14341</v>
      </c>
      <c r="I4722" t="s">
        <v>14342</v>
      </c>
      <c r="K4722" t="s">
        <v>14343</v>
      </c>
      <c r="L4722" t="s">
        <v>19</v>
      </c>
      <c r="N4722" t="s">
        <v>19</v>
      </c>
      <c r="O4722" t="s">
        <v>12977</v>
      </c>
      <c r="P4722" t="s">
        <v>65</v>
      </c>
      <c r="Q4722" t="s">
        <v>14344</v>
      </c>
      <c r="T4722" t="s">
        <v>209</v>
      </c>
      <c r="U4722">
        <v>3277</v>
      </c>
      <c r="Z4722" s="4"/>
    </row>
    <row r="4723" spans="1:26" ht="12.75" customHeight="1" x14ac:dyDescent="0.2">
      <c r="A4723">
        <v>20214</v>
      </c>
      <c r="B4723" t="s">
        <v>19</v>
      </c>
      <c r="C4723" t="s">
        <v>35</v>
      </c>
      <c r="D4723" t="s">
        <v>28860</v>
      </c>
      <c r="E4723" t="s">
        <v>2122</v>
      </c>
      <c r="F4723" t="s">
        <v>28861</v>
      </c>
      <c r="G4723">
        <v>62610</v>
      </c>
      <c r="H4723" t="s">
        <v>28862</v>
      </c>
      <c r="J4723" t="s">
        <v>28863</v>
      </c>
      <c r="K4723" t="s">
        <v>28864</v>
      </c>
      <c r="L4723" t="s">
        <v>19</v>
      </c>
      <c r="N4723" t="s">
        <v>19</v>
      </c>
      <c r="O4723" t="s">
        <v>12349</v>
      </c>
      <c r="P4723" t="s">
        <v>13706</v>
      </c>
      <c r="Q4723" t="s">
        <v>20940</v>
      </c>
      <c r="T4723" t="s">
        <v>1807</v>
      </c>
      <c r="U4723">
        <v>62716</v>
      </c>
      <c r="Z4723" s="4"/>
    </row>
    <row r="4724" spans="1:26" ht="12.75" customHeight="1" x14ac:dyDescent="0.2">
      <c r="A4724">
        <v>24685</v>
      </c>
      <c r="B4724" t="s">
        <v>19</v>
      </c>
      <c r="C4724" t="s">
        <v>35</v>
      </c>
      <c r="D4724" t="s">
        <v>33477</v>
      </c>
      <c r="E4724" t="s">
        <v>33478</v>
      </c>
      <c r="F4724" t="s">
        <v>18696</v>
      </c>
      <c r="G4724">
        <v>44850</v>
      </c>
      <c r="H4724" t="s">
        <v>33479</v>
      </c>
      <c r="J4724" t="s">
        <v>33480</v>
      </c>
      <c r="K4724" t="s">
        <v>33481</v>
      </c>
      <c r="L4724" t="s">
        <v>19</v>
      </c>
      <c r="N4724" t="s">
        <v>19</v>
      </c>
      <c r="O4724" t="s">
        <v>1168</v>
      </c>
      <c r="P4724" t="s">
        <v>1318</v>
      </c>
      <c r="Q4724" t="s">
        <v>26009</v>
      </c>
      <c r="T4724" t="s">
        <v>125</v>
      </c>
      <c r="U4724">
        <v>44028</v>
      </c>
      <c r="Z4724" s="4"/>
    </row>
    <row r="4725" spans="1:26" ht="12.75" customHeight="1" x14ac:dyDescent="0.2">
      <c r="A4725">
        <v>15179</v>
      </c>
      <c r="B4725" t="s">
        <v>19</v>
      </c>
      <c r="C4725" t="s">
        <v>113</v>
      </c>
      <c r="D4725" t="s">
        <v>19263</v>
      </c>
      <c r="E4725" t="s">
        <v>3039</v>
      </c>
      <c r="F4725" t="s">
        <v>19264</v>
      </c>
      <c r="H4725" t="s">
        <v>19265</v>
      </c>
      <c r="J4725">
        <v>692231620</v>
      </c>
      <c r="K4725" t="s">
        <v>19266</v>
      </c>
      <c r="L4725" t="s">
        <v>19</v>
      </c>
      <c r="N4725" t="s">
        <v>19</v>
      </c>
      <c r="O4725" t="s">
        <v>46</v>
      </c>
      <c r="P4725" t="s">
        <v>18682</v>
      </c>
      <c r="Q4725" t="s">
        <v>19267</v>
      </c>
      <c r="Z4725" s="4"/>
    </row>
    <row r="4726" spans="1:26" ht="12.75" customHeight="1" x14ac:dyDescent="0.2">
      <c r="A4726">
        <v>12176</v>
      </c>
      <c r="B4726" t="s">
        <v>19</v>
      </c>
      <c r="C4726" t="s">
        <v>113</v>
      </c>
      <c r="D4726" t="s">
        <v>19263</v>
      </c>
      <c r="E4726" t="s">
        <v>327</v>
      </c>
      <c r="F4726" t="s">
        <v>19268</v>
      </c>
      <c r="G4726">
        <v>56130</v>
      </c>
      <c r="H4726" t="s">
        <v>19269</v>
      </c>
      <c r="J4726" t="s">
        <v>19270</v>
      </c>
      <c r="K4726" t="s">
        <v>19271</v>
      </c>
      <c r="L4726" t="s">
        <v>19</v>
      </c>
      <c r="N4726" t="s">
        <v>19</v>
      </c>
      <c r="O4726" t="s">
        <v>1624</v>
      </c>
      <c r="P4726" t="s">
        <v>3228</v>
      </c>
      <c r="Q4726" t="s">
        <v>19272</v>
      </c>
      <c r="R4726" t="s">
        <v>19273</v>
      </c>
      <c r="S4726" t="s">
        <v>19274</v>
      </c>
      <c r="T4726" t="s">
        <v>49</v>
      </c>
      <c r="U4726">
        <v>56250</v>
      </c>
      <c r="Z4726" s="4"/>
    </row>
    <row r="4727" spans="1:26" ht="12.75" customHeight="1" x14ac:dyDescent="0.2">
      <c r="A4727">
        <v>23216</v>
      </c>
      <c r="B4727" t="s">
        <v>28865</v>
      </c>
      <c r="C4727" t="s">
        <v>35</v>
      </c>
      <c r="D4727" t="s">
        <v>33482</v>
      </c>
      <c r="E4727" t="s">
        <v>584</v>
      </c>
      <c r="F4727" t="s">
        <v>33483</v>
      </c>
      <c r="G4727">
        <v>38570</v>
      </c>
      <c r="H4727" t="s">
        <v>33484</v>
      </c>
      <c r="I4727" t="s">
        <v>33485</v>
      </c>
      <c r="J4727" t="s">
        <v>33486</v>
      </c>
      <c r="L4727" t="s">
        <v>33487</v>
      </c>
      <c r="M4727" t="s">
        <v>19</v>
      </c>
      <c r="O4727" t="s">
        <v>19</v>
      </c>
      <c r="P4727" t="s">
        <v>46</v>
      </c>
      <c r="Q4727" t="s">
        <v>10272</v>
      </c>
      <c r="R4727" t="s">
        <v>4617</v>
      </c>
      <c r="U4727" t="s">
        <v>6081</v>
      </c>
      <c r="V4727">
        <v>38262</v>
      </c>
      <c r="Z4727" s="4"/>
    </row>
    <row r="4728" spans="1:26" ht="12.75" customHeight="1" x14ac:dyDescent="0.2">
      <c r="A4728">
        <v>21120</v>
      </c>
      <c r="B4728" t="s">
        <v>19</v>
      </c>
      <c r="C4728" t="s">
        <v>113</v>
      </c>
      <c r="D4728" t="s">
        <v>28866</v>
      </c>
      <c r="E4728" t="s">
        <v>28867</v>
      </c>
      <c r="F4728" t="s">
        <v>28868</v>
      </c>
      <c r="G4728">
        <v>41230</v>
      </c>
      <c r="H4728" t="s">
        <v>28869</v>
      </c>
      <c r="I4728" t="s">
        <v>28870</v>
      </c>
      <c r="J4728" t="s">
        <v>28871</v>
      </c>
      <c r="K4728" t="s">
        <v>28872</v>
      </c>
      <c r="L4728" t="s">
        <v>28868</v>
      </c>
      <c r="M4728">
        <v>41230</v>
      </c>
      <c r="N4728" t="s">
        <v>28873</v>
      </c>
      <c r="O4728" t="s">
        <v>46</v>
      </c>
      <c r="P4728" t="s">
        <v>207</v>
      </c>
      <c r="Q4728" t="s">
        <v>26451</v>
      </c>
      <c r="T4728" t="s">
        <v>244</v>
      </c>
      <c r="U4728">
        <v>41247</v>
      </c>
      <c r="Z4728" s="4"/>
    </row>
    <row r="4729" spans="1:26" ht="12.75" customHeight="1" x14ac:dyDescent="0.2">
      <c r="A4729">
        <v>9670</v>
      </c>
      <c r="B4729" t="s">
        <v>19</v>
      </c>
      <c r="C4729" t="s">
        <v>19</v>
      </c>
      <c r="D4729" t="s">
        <v>14345</v>
      </c>
      <c r="E4729" t="s">
        <v>3231</v>
      </c>
      <c r="F4729" t="s">
        <v>14346</v>
      </c>
      <c r="G4729">
        <v>1190</v>
      </c>
      <c r="H4729" t="s">
        <v>1698</v>
      </c>
      <c r="I4729" t="s">
        <v>14347</v>
      </c>
      <c r="L4729" t="s">
        <v>19</v>
      </c>
      <c r="N4729" t="s">
        <v>19</v>
      </c>
      <c r="O4729" t="s">
        <v>46</v>
      </c>
      <c r="P4729" t="s">
        <v>5769</v>
      </c>
      <c r="Q4729" t="s">
        <v>12821</v>
      </c>
      <c r="T4729" t="s">
        <v>1581</v>
      </c>
      <c r="U4729">
        <v>1337</v>
      </c>
      <c r="Z4729" s="4"/>
    </row>
    <row r="4730" spans="1:26" ht="12.75" customHeight="1" x14ac:dyDescent="0.2">
      <c r="A4730">
        <v>22026</v>
      </c>
      <c r="B4730" t="s">
        <v>19</v>
      </c>
      <c r="C4730" t="s">
        <v>35</v>
      </c>
      <c r="D4730" t="s">
        <v>28874</v>
      </c>
      <c r="E4730" t="s">
        <v>13132</v>
      </c>
      <c r="F4730" t="s">
        <v>13092</v>
      </c>
      <c r="G4730">
        <v>69170</v>
      </c>
      <c r="H4730" t="s">
        <v>28875</v>
      </c>
      <c r="J4730">
        <v>642098235</v>
      </c>
      <c r="K4730" t="s">
        <v>28876</v>
      </c>
      <c r="L4730" t="s">
        <v>19</v>
      </c>
      <c r="N4730" t="s">
        <v>19</v>
      </c>
      <c r="O4730" t="s">
        <v>4982</v>
      </c>
      <c r="P4730" t="s">
        <v>11380</v>
      </c>
      <c r="Q4730" t="s">
        <v>22878</v>
      </c>
      <c r="T4730" t="s">
        <v>254</v>
      </c>
      <c r="U4730">
        <v>69188</v>
      </c>
      <c r="Z4730" s="4"/>
    </row>
    <row r="4731" spans="1:26" ht="12.75" customHeight="1" x14ac:dyDescent="0.2">
      <c r="A4731">
        <v>10318</v>
      </c>
      <c r="B4731" t="s">
        <v>19</v>
      </c>
      <c r="C4731" t="s">
        <v>20</v>
      </c>
      <c r="D4731" t="s">
        <v>14348</v>
      </c>
      <c r="E4731" t="s">
        <v>14349</v>
      </c>
      <c r="F4731" t="s">
        <v>14350</v>
      </c>
      <c r="G4731">
        <v>80300</v>
      </c>
      <c r="H4731" t="s">
        <v>14351</v>
      </c>
      <c r="I4731" t="s">
        <v>14352</v>
      </c>
      <c r="J4731" t="s">
        <v>14353</v>
      </c>
      <c r="K4731" t="s">
        <v>14354</v>
      </c>
      <c r="L4731" t="s">
        <v>1697</v>
      </c>
      <c r="M4731">
        <v>80300</v>
      </c>
      <c r="N4731" t="s">
        <v>14355</v>
      </c>
      <c r="O4731" t="s">
        <v>46</v>
      </c>
      <c r="P4731" t="s">
        <v>13706</v>
      </c>
      <c r="Q4731" t="s">
        <v>11625</v>
      </c>
      <c r="T4731" t="s">
        <v>1807</v>
      </c>
      <c r="U4731">
        <v>80807</v>
      </c>
      <c r="Z4731" s="4"/>
    </row>
    <row r="4732" spans="1:26" ht="12.75" customHeight="1" x14ac:dyDescent="0.2">
      <c r="A4732">
        <v>13694</v>
      </c>
      <c r="B4732" t="s">
        <v>33488</v>
      </c>
      <c r="C4732" t="s">
        <v>113</v>
      </c>
      <c r="D4732" t="s">
        <v>19275</v>
      </c>
      <c r="E4732" t="s">
        <v>1877</v>
      </c>
      <c r="F4732" t="s">
        <v>19276</v>
      </c>
      <c r="G4732">
        <v>89130</v>
      </c>
      <c r="H4732" t="s">
        <v>19277</v>
      </c>
      <c r="I4732" t="s">
        <v>19278</v>
      </c>
      <c r="K4732" t="s">
        <v>19279</v>
      </c>
      <c r="L4732" t="s">
        <v>19280</v>
      </c>
      <c r="M4732">
        <v>61130</v>
      </c>
      <c r="N4732" t="s">
        <v>19281</v>
      </c>
      <c r="O4732" t="s">
        <v>1758</v>
      </c>
      <c r="P4732" t="s">
        <v>1759</v>
      </c>
      <c r="Q4732" t="s">
        <v>17378</v>
      </c>
      <c r="T4732" t="s">
        <v>209</v>
      </c>
      <c r="U4732">
        <v>89472</v>
      </c>
      <c r="Z4732" s="4"/>
    </row>
    <row r="4733" spans="1:26" ht="12.75" customHeight="1" x14ac:dyDescent="0.2">
      <c r="A4733">
        <v>25334</v>
      </c>
      <c r="B4733" t="s">
        <v>33491</v>
      </c>
      <c r="C4733" t="s">
        <v>113</v>
      </c>
      <c r="D4733" t="s">
        <v>33489</v>
      </c>
      <c r="E4733" t="s">
        <v>5945</v>
      </c>
      <c r="F4733" t="s">
        <v>23774</v>
      </c>
      <c r="G4733">
        <v>67420</v>
      </c>
      <c r="H4733" t="s">
        <v>33490</v>
      </c>
      <c r="L4733" t="s">
        <v>19</v>
      </c>
      <c r="N4733" t="s">
        <v>19</v>
      </c>
      <c r="O4733" t="s">
        <v>11926</v>
      </c>
      <c r="P4733" t="s">
        <v>65</v>
      </c>
      <c r="Q4733" t="s">
        <v>31202</v>
      </c>
      <c r="T4733" t="s">
        <v>133</v>
      </c>
      <c r="U4733">
        <v>67377</v>
      </c>
      <c r="Z4733" s="4"/>
    </row>
    <row r="4734" spans="1:26" ht="12.75" customHeight="1" x14ac:dyDescent="0.2">
      <c r="A4734">
        <v>25333</v>
      </c>
      <c r="B4734" t="s">
        <v>19</v>
      </c>
      <c r="C4734" t="s">
        <v>113</v>
      </c>
      <c r="D4734" t="s">
        <v>33489</v>
      </c>
      <c r="E4734" t="s">
        <v>5945</v>
      </c>
      <c r="F4734" t="s">
        <v>23774</v>
      </c>
      <c r="G4734">
        <v>67420</v>
      </c>
      <c r="H4734" t="s">
        <v>33492</v>
      </c>
      <c r="L4734" t="s">
        <v>19</v>
      </c>
      <c r="N4734" t="s">
        <v>19</v>
      </c>
      <c r="O4734" t="s">
        <v>11926</v>
      </c>
      <c r="P4734" t="s">
        <v>65</v>
      </c>
      <c r="Q4734" t="s">
        <v>31202</v>
      </c>
      <c r="T4734" t="s">
        <v>133</v>
      </c>
      <c r="U4734">
        <v>67377</v>
      </c>
      <c r="Z4734" s="4"/>
    </row>
    <row r="4735" spans="1:26" ht="12.75" customHeight="1" x14ac:dyDescent="0.2">
      <c r="A4735">
        <v>26903</v>
      </c>
      <c r="B4735" t="s">
        <v>19</v>
      </c>
      <c r="C4735" t="s">
        <v>35</v>
      </c>
      <c r="D4735" t="s">
        <v>36753</v>
      </c>
      <c r="E4735" t="s">
        <v>610</v>
      </c>
      <c r="F4735" t="s">
        <v>29156</v>
      </c>
      <c r="G4735">
        <v>26780</v>
      </c>
      <c r="H4735" t="s">
        <v>36754</v>
      </c>
      <c r="J4735">
        <v>683524104</v>
      </c>
      <c r="K4735" t="s">
        <v>36755</v>
      </c>
      <c r="L4735" t="s">
        <v>19</v>
      </c>
      <c r="N4735" t="s">
        <v>19</v>
      </c>
      <c r="O4735" t="s">
        <v>19</v>
      </c>
      <c r="P4735" t="s">
        <v>19</v>
      </c>
      <c r="T4735" t="s">
        <v>626</v>
      </c>
      <c r="U4735">
        <v>26169</v>
      </c>
      <c r="Z4735" s="4"/>
    </row>
    <row r="4736" spans="1:26" ht="12.75" customHeight="1" x14ac:dyDescent="0.2">
      <c r="A4736">
        <v>5318</v>
      </c>
      <c r="B4736" t="s">
        <v>19</v>
      </c>
      <c r="C4736" t="s">
        <v>35</v>
      </c>
      <c r="D4736" t="s">
        <v>9134</v>
      </c>
      <c r="E4736" t="s">
        <v>19</v>
      </c>
      <c r="F4736" t="s">
        <v>9135</v>
      </c>
      <c r="G4736">
        <v>38710</v>
      </c>
      <c r="H4736" t="s">
        <v>9136</v>
      </c>
      <c r="I4736" t="s">
        <v>9137</v>
      </c>
      <c r="K4736" t="s">
        <v>9138</v>
      </c>
      <c r="L4736" t="s">
        <v>19</v>
      </c>
      <c r="N4736" t="s">
        <v>19</v>
      </c>
      <c r="O4736" t="s">
        <v>46</v>
      </c>
      <c r="P4736" t="s">
        <v>1134</v>
      </c>
      <c r="Q4736" t="s">
        <v>6098</v>
      </c>
      <c r="R4736" t="s">
        <v>33</v>
      </c>
      <c r="T4736" t="s">
        <v>608</v>
      </c>
      <c r="U4736">
        <v>38125</v>
      </c>
      <c r="Z4736" s="4"/>
    </row>
    <row r="4737" spans="1:26" ht="12.75" customHeight="1" x14ac:dyDescent="0.2">
      <c r="A4737">
        <v>4503</v>
      </c>
      <c r="B4737" t="s">
        <v>19</v>
      </c>
      <c r="C4737" t="s">
        <v>1550</v>
      </c>
      <c r="D4737" t="s">
        <v>3959</v>
      </c>
      <c r="E4737" t="s">
        <v>19</v>
      </c>
      <c r="F4737" t="s">
        <v>3960</v>
      </c>
      <c r="G4737">
        <v>27520</v>
      </c>
      <c r="H4737" t="s">
        <v>3961</v>
      </c>
      <c r="I4737">
        <v>235876266</v>
      </c>
      <c r="L4737" t="s">
        <v>19</v>
      </c>
      <c r="N4737" t="s">
        <v>19</v>
      </c>
      <c r="O4737" t="s">
        <v>46</v>
      </c>
      <c r="P4737" t="s">
        <v>423</v>
      </c>
      <c r="Q4737" t="s">
        <v>3962</v>
      </c>
      <c r="R4737" t="s">
        <v>33</v>
      </c>
      <c r="T4737" t="s">
        <v>58</v>
      </c>
      <c r="U4737">
        <v>27105</v>
      </c>
      <c r="Z4737" s="4"/>
    </row>
    <row r="4738" spans="1:26" ht="12.75" customHeight="1" x14ac:dyDescent="0.2">
      <c r="A4738">
        <v>19714</v>
      </c>
      <c r="B4738" t="s">
        <v>19</v>
      </c>
      <c r="C4738" t="s">
        <v>35</v>
      </c>
      <c r="D4738" t="s">
        <v>3959</v>
      </c>
      <c r="E4738" t="s">
        <v>2114</v>
      </c>
      <c r="F4738" t="s">
        <v>20463</v>
      </c>
      <c r="G4738">
        <v>5230</v>
      </c>
      <c r="H4738" t="s">
        <v>28877</v>
      </c>
      <c r="J4738" t="s">
        <v>28878</v>
      </c>
      <c r="K4738" t="s">
        <v>28879</v>
      </c>
      <c r="L4738" t="s">
        <v>19</v>
      </c>
      <c r="N4738" t="s">
        <v>19</v>
      </c>
      <c r="O4738" t="s">
        <v>46</v>
      </c>
      <c r="P4738" t="s">
        <v>5927</v>
      </c>
      <c r="Q4738" t="s">
        <v>10649</v>
      </c>
      <c r="T4738" t="s">
        <v>608</v>
      </c>
      <c r="U4738">
        <v>5040</v>
      </c>
      <c r="Z4738" s="4"/>
    </row>
    <row r="4739" spans="1:26" ht="12.75" customHeight="1" x14ac:dyDescent="0.2">
      <c r="A4739">
        <v>21396</v>
      </c>
      <c r="B4739" t="s">
        <v>19</v>
      </c>
      <c r="C4739" t="s">
        <v>113</v>
      </c>
      <c r="D4739" t="s">
        <v>28880</v>
      </c>
      <c r="E4739" t="s">
        <v>9245</v>
      </c>
      <c r="F4739" t="s">
        <v>25040</v>
      </c>
      <c r="G4739">
        <v>31290</v>
      </c>
      <c r="H4739" t="s">
        <v>28881</v>
      </c>
      <c r="J4739" t="s">
        <v>28882</v>
      </c>
      <c r="K4739" t="s">
        <v>28883</v>
      </c>
      <c r="L4739" t="s">
        <v>19</v>
      </c>
      <c r="N4739" t="s">
        <v>19</v>
      </c>
      <c r="O4739" t="s">
        <v>19</v>
      </c>
      <c r="P4739" t="s">
        <v>19</v>
      </c>
      <c r="T4739" t="s">
        <v>6240</v>
      </c>
      <c r="U4739">
        <v>31485</v>
      </c>
      <c r="Z4739" s="4"/>
    </row>
    <row r="4740" spans="1:26" ht="12.75" customHeight="1" x14ac:dyDescent="0.2">
      <c r="A4740">
        <v>25548</v>
      </c>
      <c r="B4740" t="s">
        <v>19</v>
      </c>
      <c r="C4740" t="s">
        <v>19</v>
      </c>
      <c r="D4740" t="s">
        <v>3959</v>
      </c>
      <c r="E4740" t="s">
        <v>1590</v>
      </c>
      <c r="F4740" t="s">
        <v>22305</v>
      </c>
      <c r="G4740">
        <v>26120</v>
      </c>
      <c r="H4740" t="s">
        <v>33493</v>
      </c>
      <c r="J4740">
        <v>624984375</v>
      </c>
      <c r="K4740" t="s">
        <v>33494</v>
      </c>
      <c r="L4740" t="s">
        <v>19</v>
      </c>
      <c r="N4740" t="s">
        <v>19</v>
      </c>
      <c r="O4740" t="s">
        <v>46</v>
      </c>
      <c r="P4740" t="s">
        <v>6801</v>
      </c>
      <c r="Q4740" t="s">
        <v>32107</v>
      </c>
      <c r="T4740" t="s">
        <v>577</v>
      </c>
      <c r="U4740">
        <v>26081</v>
      </c>
      <c r="Z4740" s="4"/>
    </row>
    <row r="4741" spans="1:26" ht="12.75" customHeight="1" x14ac:dyDescent="0.2">
      <c r="A4741">
        <v>10050</v>
      </c>
      <c r="B4741" t="s">
        <v>19</v>
      </c>
      <c r="C4741" t="s">
        <v>12635</v>
      </c>
      <c r="D4741" t="s">
        <v>14356</v>
      </c>
      <c r="E4741" t="s">
        <v>7591</v>
      </c>
      <c r="F4741" t="s">
        <v>14357</v>
      </c>
      <c r="G4741">
        <v>61160</v>
      </c>
      <c r="H4741" t="s">
        <v>14358</v>
      </c>
      <c r="I4741">
        <v>668921280</v>
      </c>
      <c r="K4741" t="s">
        <v>14359</v>
      </c>
      <c r="L4741" t="s">
        <v>19</v>
      </c>
      <c r="N4741" t="s">
        <v>19</v>
      </c>
      <c r="O4741" t="s">
        <v>365</v>
      </c>
      <c r="P4741" t="s">
        <v>5760</v>
      </c>
      <c r="Q4741" t="s">
        <v>14360</v>
      </c>
      <c r="T4741" t="s">
        <v>58</v>
      </c>
      <c r="U4741">
        <v>61494</v>
      </c>
      <c r="Z4741" s="4"/>
    </row>
    <row r="4742" spans="1:26" ht="12.75" customHeight="1" x14ac:dyDescent="0.2">
      <c r="A4742">
        <v>26042</v>
      </c>
      <c r="B4742" t="s">
        <v>19</v>
      </c>
      <c r="C4742" t="s">
        <v>113</v>
      </c>
      <c r="D4742" t="s">
        <v>36756</v>
      </c>
      <c r="E4742" t="s">
        <v>1841</v>
      </c>
      <c r="F4742" t="s">
        <v>8416</v>
      </c>
      <c r="G4742">
        <v>35480</v>
      </c>
      <c r="H4742" t="s">
        <v>36757</v>
      </c>
      <c r="J4742">
        <v>642224936</v>
      </c>
      <c r="K4742" t="s">
        <v>36758</v>
      </c>
      <c r="L4742" t="s">
        <v>12060</v>
      </c>
      <c r="M4742">
        <v>35580</v>
      </c>
      <c r="N4742" t="s">
        <v>36759</v>
      </c>
      <c r="O4742" t="s">
        <v>438</v>
      </c>
      <c r="P4742" t="s">
        <v>169</v>
      </c>
      <c r="Q4742" t="s">
        <v>17432</v>
      </c>
      <c r="T4742" t="s">
        <v>101</v>
      </c>
      <c r="U4742">
        <v>35129</v>
      </c>
      <c r="Z4742" s="4"/>
    </row>
    <row r="4743" spans="1:26" ht="12.75" customHeight="1" x14ac:dyDescent="0.2">
      <c r="A4743">
        <v>14099</v>
      </c>
      <c r="B4743" t="s">
        <v>19</v>
      </c>
      <c r="C4743" t="s">
        <v>35</v>
      </c>
      <c r="D4743" t="s">
        <v>19282</v>
      </c>
      <c r="E4743" t="s">
        <v>19</v>
      </c>
      <c r="F4743" t="s">
        <v>19283</v>
      </c>
      <c r="G4743">
        <v>76780</v>
      </c>
      <c r="H4743" t="s">
        <v>19284</v>
      </c>
      <c r="J4743" t="s">
        <v>19285</v>
      </c>
      <c r="L4743" t="s">
        <v>19</v>
      </c>
      <c r="N4743" t="s">
        <v>19</v>
      </c>
      <c r="O4743" t="s">
        <v>19</v>
      </c>
      <c r="P4743" t="s">
        <v>19</v>
      </c>
      <c r="T4743" t="s">
        <v>368</v>
      </c>
      <c r="U4743">
        <v>76676</v>
      </c>
      <c r="Z4743" s="4"/>
    </row>
    <row r="4744" spans="1:26" ht="12.75" customHeight="1" x14ac:dyDescent="0.2">
      <c r="A4744">
        <v>1843</v>
      </c>
      <c r="B4744" t="s">
        <v>19</v>
      </c>
      <c r="C4744" t="s">
        <v>95</v>
      </c>
      <c r="D4744" t="s">
        <v>3963</v>
      </c>
      <c r="E4744" t="s">
        <v>2917</v>
      </c>
      <c r="F4744" t="s">
        <v>3964</v>
      </c>
      <c r="G4744">
        <v>29720</v>
      </c>
      <c r="H4744" t="s">
        <v>3965</v>
      </c>
      <c r="I4744" t="s">
        <v>3966</v>
      </c>
      <c r="L4744" t="s">
        <v>19</v>
      </c>
      <c r="N4744" t="s">
        <v>19</v>
      </c>
      <c r="O4744" t="s">
        <v>19</v>
      </c>
      <c r="P4744" t="s">
        <v>19</v>
      </c>
      <c r="T4744" t="s">
        <v>648</v>
      </c>
      <c r="U4744">
        <v>29298</v>
      </c>
      <c r="Z4744" s="4"/>
    </row>
    <row r="4745" spans="1:26" ht="12.75" customHeight="1" x14ac:dyDescent="0.2">
      <c r="A4745">
        <v>23945</v>
      </c>
      <c r="B4745" t="s">
        <v>19</v>
      </c>
      <c r="C4745" t="s">
        <v>35</v>
      </c>
      <c r="D4745" t="s">
        <v>33495</v>
      </c>
      <c r="E4745" t="s">
        <v>2725</v>
      </c>
      <c r="F4745" t="s">
        <v>21288</v>
      </c>
      <c r="G4745">
        <v>44780</v>
      </c>
      <c r="H4745" t="s">
        <v>33496</v>
      </c>
      <c r="J4745">
        <v>664339121</v>
      </c>
      <c r="L4745" t="s">
        <v>19</v>
      </c>
      <c r="N4745" t="s">
        <v>19</v>
      </c>
      <c r="O4745" t="s">
        <v>11165</v>
      </c>
      <c r="P4745" t="s">
        <v>1318</v>
      </c>
      <c r="Q4745" t="s">
        <v>9443</v>
      </c>
      <c r="T4745" t="s">
        <v>125</v>
      </c>
      <c r="U4745">
        <v>44098</v>
      </c>
      <c r="Z4745" s="4"/>
    </row>
    <row r="4746" spans="1:26" ht="12.75" customHeight="1" x14ac:dyDescent="0.2">
      <c r="A4746">
        <v>13637</v>
      </c>
      <c r="B4746" t="s">
        <v>19</v>
      </c>
      <c r="C4746" t="s">
        <v>113</v>
      </c>
      <c r="D4746" t="s">
        <v>19286</v>
      </c>
      <c r="E4746" t="s">
        <v>19</v>
      </c>
      <c r="F4746" t="s">
        <v>19287</v>
      </c>
      <c r="G4746">
        <v>15290</v>
      </c>
      <c r="H4746" t="s">
        <v>19288</v>
      </c>
      <c r="J4746">
        <v>660297984</v>
      </c>
      <c r="L4746" t="s">
        <v>19</v>
      </c>
      <c r="N4746" t="s">
        <v>19</v>
      </c>
      <c r="O4746" t="s">
        <v>12529</v>
      </c>
      <c r="P4746" t="s">
        <v>12031</v>
      </c>
      <c r="Q4746" t="s">
        <v>19289</v>
      </c>
      <c r="T4746" t="s">
        <v>239</v>
      </c>
      <c r="U4746">
        <v>15224</v>
      </c>
      <c r="Z4746" s="4"/>
    </row>
    <row r="4747" spans="1:26" ht="12.75" customHeight="1" x14ac:dyDescent="0.2">
      <c r="A4747">
        <v>27468</v>
      </c>
      <c r="B4747" t="s">
        <v>19</v>
      </c>
      <c r="C4747" t="s">
        <v>113</v>
      </c>
      <c r="D4747" t="s">
        <v>36760</v>
      </c>
      <c r="E4747" t="s">
        <v>2190</v>
      </c>
      <c r="F4747" t="s">
        <v>36761</v>
      </c>
      <c r="G4747">
        <v>50310</v>
      </c>
      <c r="H4747" t="s">
        <v>36762</v>
      </c>
      <c r="J4747" t="s">
        <v>36763</v>
      </c>
      <c r="K4747" t="s">
        <v>36764</v>
      </c>
      <c r="L4747" t="s">
        <v>36765</v>
      </c>
      <c r="M4747">
        <v>50260</v>
      </c>
      <c r="N4747" t="s">
        <v>36766</v>
      </c>
      <c r="O4747" t="s">
        <v>19</v>
      </c>
      <c r="P4747" t="s">
        <v>19</v>
      </c>
      <c r="T4747" t="s">
        <v>368</v>
      </c>
      <c r="U4747">
        <v>50467</v>
      </c>
      <c r="Z4747" s="4"/>
    </row>
    <row r="4748" spans="1:26" ht="12.75" customHeight="1" x14ac:dyDescent="0.2">
      <c r="A4748">
        <v>19146</v>
      </c>
      <c r="B4748" t="s">
        <v>19</v>
      </c>
      <c r="C4748" t="s">
        <v>51</v>
      </c>
      <c r="D4748" t="s">
        <v>14361</v>
      </c>
      <c r="E4748" t="s">
        <v>2662</v>
      </c>
      <c r="F4748" t="s">
        <v>12822</v>
      </c>
      <c r="G4748">
        <v>61110</v>
      </c>
      <c r="H4748" t="s">
        <v>24237</v>
      </c>
      <c r="I4748" t="s">
        <v>24238</v>
      </c>
      <c r="L4748" t="s">
        <v>19</v>
      </c>
      <c r="N4748" t="s">
        <v>19</v>
      </c>
      <c r="O4748" t="s">
        <v>3437</v>
      </c>
      <c r="P4748" t="s">
        <v>5760</v>
      </c>
      <c r="Q4748" t="s">
        <v>24239</v>
      </c>
      <c r="T4748" t="s">
        <v>58</v>
      </c>
      <c r="U4748">
        <v>61501</v>
      </c>
      <c r="Z4748" s="4"/>
    </row>
    <row r="4749" spans="1:26" ht="12.75" customHeight="1" x14ac:dyDescent="0.2">
      <c r="A4749">
        <v>8115</v>
      </c>
      <c r="B4749" t="s">
        <v>19</v>
      </c>
      <c r="C4749" t="s">
        <v>389</v>
      </c>
      <c r="D4749" t="s">
        <v>14363</v>
      </c>
      <c r="E4749" t="s">
        <v>5389</v>
      </c>
      <c r="F4749" t="s">
        <v>14265</v>
      </c>
      <c r="G4749">
        <v>72330</v>
      </c>
      <c r="H4749" t="s">
        <v>14364</v>
      </c>
      <c r="I4749" t="s">
        <v>14365</v>
      </c>
      <c r="J4749" t="s">
        <v>14366</v>
      </c>
      <c r="K4749" t="s">
        <v>14367</v>
      </c>
      <c r="L4749" t="s">
        <v>19</v>
      </c>
      <c r="N4749" t="s">
        <v>19</v>
      </c>
      <c r="O4749" t="s">
        <v>6854</v>
      </c>
      <c r="P4749" t="s">
        <v>92</v>
      </c>
      <c r="Q4749" t="s">
        <v>14368</v>
      </c>
      <c r="R4749" t="s">
        <v>33</v>
      </c>
      <c r="T4749" t="s">
        <v>94</v>
      </c>
      <c r="U4749">
        <v>72385</v>
      </c>
      <c r="Z4749" s="4"/>
    </row>
    <row r="4750" spans="1:26" ht="12.75" customHeight="1" x14ac:dyDescent="0.2">
      <c r="A4750">
        <v>4599</v>
      </c>
      <c r="B4750" t="s">
        <v>19</v>
      </c>
      <c r="C4750" t="s">
        <v>307</v>
      </c>
      <c r="D4750" t="s">
        <v>3967</v>
      </c>
      <c r="E4750" t="s">
        <v>3968</v>
      </c>
      <c r="F4750" t="s">
        <v>3969</v>
      </c>
      <c r="G4750">
        <v>22130</v>
      </c>
      <c r="H4750" t="s">
        <v>3970</v>
      </c>
      <c r="L4750" t="s">
        <v>19</v>
      </c>
      <c r="N4750" t="s">
        <v>19</v>
      </c>
      <c r="O4750" t="s">
        <v>19</v>
      </c>
      <c r="P4750" t="s">
        <v>19</v>
      </c>
      <c r="T4750" t="s">
        <v>112</v>
      </c>
      <c r="U4750">
        <v>22237</v>
      </c>
      <c r="Z4750" s="4"/>
    </row>
    <row r="4751" spans="1:26" ht="12.75" customHeight="1" x14ac:dyDescent="0.2">
      <c r="A4751">
        <v>4956</v>
      </c>
      <c r="B4751" t="s">
        <v>19</v>
      </c>
      <c r="C4751" t="s">
        <v>51</v>
      </c>
      <c r="D4751" t="s">
        <v>3967</v>
      </c>
      <c r="E4751" t="s">
        <v>3968</v>
      </c>
      <c r="F4751" t="s">
        <v>9139</v>
      </c>
      <c r="G4751">
        <v>22550</v>
      </c>
      <c r="H4751" t="s">
        <v>9140</v>
      </c>
      <c r="J4751" t="s">
        <v>9141</v>
      </c>
      <c r="K4751" t="s">
        <v>9142</v>
      </c>
      <c r="L4751" t="s">
        <v>3969</v>
      </c>
      <c r="M4751">
        <v>22130</v>
      </c>
      <c r="N4751" t="s">
        <v>9143</v>
      </c>
      <c r="O4751" t="s">
        <v>539</v>
      </c>
      <c r="P4751" t="s">
        <v>402</v>
      </c>
      <c r="Q4751" t="s">
        <v>3062</v>
      </c>
      <c r="R4751" t="s">
        <v>33</v>
      </c>
      <c r="T4751" t="s">
        <v>83</v>
      </c>
      <c r="U4751">
        <v>22323</v>
      </c>
      <c r="Z4751" s="4"/>
    </row>
    <row r="4752" spans="1:26" ht="12.75" customHeight="1" x14ac:dyDescent="0.2">
      <c r="A4752">
        <v>6315</v>
      </c>
      <c r="B4752" t="s">
        <v>19</v>
      </c>
      <c r="C4752" t="s">
        <v>95</v>
      </c>
      <c r="D4752" t="s">
        <v>9144</v>
      </c>
      <c r="E4752" t="s">
        <v>4390</v>
      </c>
      <c r="F4752" t="s">
        <v>9145</v>
      </c>
      <c r="G4752">
        <v>1000</v>
      </c>
      <c r="H4752" t="s">
        <v>9146</v>
      </c>
      <c r="I4752" t="s">
        <v>9147</v>
      </c>
      <c r="J4752" t="s">
        <v>9148</v>
      </c>
      <c r="K4752" t="s">
        <v>9149</v>
      </c>
      <c r="L4752" t="s">
        <v>19</v>
      </c>
      <c r="N4752" t="s">
        <v>19</v>
      </c>
      <c r="O4752" t="s">
        <v>46</v>
      </c>
      <c r="P4752" t="s">
        <v>6079</v>
      </c>
      <c r="Q4752" t="s">
        <v>6899</v>
      </c>
      <c r="R4752" t="s">
        <v>5834</v>
      </c>
      <c r="T4752" t="s">
        <v>254</v>
      </c>
      <c r="U4752">
        <v>1344</v>
      </c>
      <c r="Z4752" s="4"/>
    </row>
    <row r="4753" spans="1:26" ht="12.75" customHeight="1" x14ac:dyDescent="0.2">
      <c r="A4753">
        <v>5578</v>
      </c>
      <c r="B4753" t="s">
        <v>19</v>
      </c>
      <c r="C4753" t="s">
        <v>68</v>
      </c>
      <c r="D4753" t="s">
        <v>9150</v>
      </c>
      <c r="E4753" t="s">
        <v>2068</v>
      </c>
      <c r="F4753" t="s">
        <v>9151</v>
      </c>
      <c r="G4753">
        <v>29830</v>
      </c>
      <c r="H4753" t="s">
        <v>9152</v>
      </c>
      <c r="I4753" t="s">
        <v>9153</v>
      </c>
      <c r="J4753" t="s">
        <v>9154</v>
      </c>
      <c r="K4753" t="s">
        <v>9155</v>
      </c>
      <c r="L4753" t="s">
        <v>5198</v>
      </c>
      <c r="M4753">
        <v>29830</v>
      </c>
      <c r="N4753" t="s">
        <v>9156</v>
      </c>
      <c r="O4753" t="s">
        <v>46</v>
      </c>
      <c r="P4753" t="s">
        <v>277</v>
      </c>
      <c r="Q4753" t="s">
        <v>9048</v>
      </c>
      <c r="R4753" t="s">
        <v>6058</v>
      </c>
      <c r="T4753" t="s">
        <v>653</v>
      </c>
      <c r="U4753">
        <v>29257</v>
      </c>
      <c r="Z4753" s="4"/>
    </row>
    <row r="4754" spans="1:26" ht="12.75" customHeight="1" x14ac:dyDescent="0.2">
      <c r="A4754">
        <v>3414</v>
      </c>
      <c r="B4754" t="s">
        <v>19</v>
      </c>
      <c r="C4754" t="s">
        <v>35</v>
      </c>
      <c r="D4754" t="s">
        <v>3971</v>
      </c>
      <c r="E4754" t="s">
        <v>382</v>
      </c>
      <c r="F4754" t="s">
        <v>3972</v>
      </c>
      <c r="G4754">
        <v>22160</v>
      </c>
      <c r="H4754" t="s">
        <v>3973</v>
      </c>
      <c r="J4754" t="s">
        <v>3974</v>
      </c>
      <c r="L4754" t="s">
        <v>19</v>
      </c>
      <c r="N4754" t="s">
        <v>19</v>
      </c>
      <c r="O4754" t="s">
        <v>539</v>
      </c>
      <c r="P4754" t="s">
        <v>540</v>
      </c>
      <c r="Q4754" t="s">
        <v>319</v>
      </c>
      <c r="R4754" t="s">
        <v>33</v>
      </c>
      <c r="T4754" t="s">
        <v>279</v>
      </c>
      <c r="U4754">
        <v>22023</v>
      </c>
      <c r="Z4754" s="4"/>
    </row>
    <row r="4755" spans="1:26" ht="12.75" customHeight="1" x14ac:dyDescent="0.2">
      <c r="A4755">
        <v>21324</v>
      </c>
      <c r="B4755" t="s">
        <v>19</v>
      </c>
      <c r="C4755" t="s">
        <v>35</v>
      </c>
      <c r="D4755" t="s">
        <v>28884</v>
      </c>
      <c r="E4755" t="s">
        <v>2725</v>
      </c>
      <c r="F4755" t="s">
        <v>28885</v>
      </c>
      <c r="G4755">
        <v>72240</v>
      </c>
      <c r="H4755" t="s">
        <v>28886</v>
      </c>
      <c r="I4755" t="s">
        <v>28887</v>
      </c>
      <c r="J4755" t="s">
        <v>28888</v>
      </c>
      <c r="K4755" t="s">
        <v>28889</v>
      </c>
      <c r="L4755" t="s">
        <v>28890</v>
      </c>
      <c r="M4755">
        <v>72240</v>
      </c>
      <c r="N4755" t="s">
        <v>28891</v>
      </c>
      <c r="O4755" t="s">
        <v>28892</v>
      </c>
      <c r="P4755" t="s">
        <v>46</v>
      </c>
      <c r="Q4755" t="s">
        <v>92</v>
      </c>
      <c r="R4755" t="s">
        <v>1605</v>
      </c>
      <c r="U4755" t="s">
        <v>94</v>
      </c>
      <c r="V4755">
        <v>72033</v>
      </c>
      <c r="Z4755" s="4"/>
    </row>
    <row r="4756" spans="1:26" ht="12.75" customHeight="1" x14ac:dyDescent="0.2">
      <c r="A4756">
        <v>6422</v>
      </c>
      <c r="B4756" t="s">
        <v>19</v>
      </c>
      <c r="C4756" t="s">
        <v>7925</v>
      </c>
      <c r="D4756" t="s">
        <v>9157</v>
      </c>
      <c r="E4756" t="s">
        <v>9158</v>
      </c>
      <c r="F4756" t="s">
        <v>1281</v>
      </c>
      <c r="G4756">
        <v>35134</v>
      </c>
      <c r="H4756" t="s">
        <v>9159</v>
      </c>
      <c r="I4756" t="s">
        <v>9160</v>
      </c>
      <c r="K4756" t="s">
        <v>9161</v>
      </c>
      <c r="L4756" t="s">
        <v>19</v>
      </c>
      <c r="N4756" t="s">
        <v>19</v>
      </c>
      <c r="O4756" t="s">
        <v>168</v>
      </c>
      <c r="P4756" t="s">
        <v>439</v>
      </c>
      <c r="Q4756" t="s">
        <v>9162</v>
      </c>
      <c r="R4756" t="s">
        <v>33</v>
      </c>
      <c r="T4756" t="s">
        <v>101</v>
      </c>
      <c r="U4756">
        <v>35082</v>
      </c>
      <c r="Z4756" s="4"/>
    </row>
    <row r="4757" spans="1:26" ht="12.75" customHeight="1" x14ac:dyDescent="0.2">
      <c r="A4757">
        <v>217</v>
      </c>
      <c r="B4757" t="s">
        <v>19</v>
      </c>
      <c r="C4757" t="s">
        <v>51</v>
      </c>
      <c r="D4757" t="s">
        <v>3975</v>
      </c>
      <c r="E4757" t="s">
        <v>3976</v>
      </c>
      <c r="F4757" t="s">
        <v>3977</v>
      </c>
      <c r="G4757">
        <v>35680</v>
      </c>
      <c r="H4757" t="s">
        <v>3978</v>
      </c>
      <c r="I4757" t="s">
        <v>3979</v>
      </c>
      <c r="K4757" t="s">
        <v>3980</v>
      </c>
      <c r="L4757" t="s">
        <v>19</v>
      </c>
      <c r="N4757" t="s">
        <v>19</v>
      </c>
      <c r="O4757" t="s">
        <v>19</v>
      </c>
      <c r="P4757" t="s">
        <v>19</v>
      </c>
      <c r="T4757" t="s">
        <v>101</v>
      </c>
      <c r="U4757">
        <v>35161</v>
      </c>
      <c r="Z4757" s="4"/>
    </row>
    <row r="4758" spans="1:26" ht="12.75" customHeight="1" x14ac:dyDescent="0.2">
      <c r="A4758">
        <v>17721</v>
      </c>
      <c r="B4758" t="s">
        <v>19</v>
      </c>
      <c r="C4758" t="s">
        <v>51</v>
      </c>
      <c r="D4758" t="s">
        <v>24240</v>
      </c>
      <c r="E4758" t="s">
        <v>3039</v>
      </c>
      <c r="F4758" t="s">
        <v>24241</v>
      </c>
      <c r="G4758">
        <v>43380</v>
      </c>
      <c r="H4758" t="s">
        <v>24242</v>
      </c>
      <c r="J4758" t="s">
        <v>24243</v>
      </c>
      <c r="K4758" t="s">
        <v>24244</v>
      </c>
      <c r="L4758" t="s">
        <v>19</v>
      </c>
      <c r="N4758" t="s">
        <v>19</v>
      </c>
      <c r="O4758" t="s">
        <v>15358</v>
      </c>
      <c r="P4758" t="s">
        <v>7047</v>
      </c>
      <c r="Q4758" t="s">
        <v>21862</v>
      </c>
      <c r="T4758" t="s">
        <v>1026</v>
      </c>
      <c r="U4758">
        <v>43006</v>
      </c>
      <c r="Z4758" s="4"/>
    </row>
    <row r="4759" spans="1:26" ht="12.75" customHeight="1" x14ac:dyDescent="0.2">
      <c r="A4759">
        <v>26109</v>
      </c>
      <c r="B4759" t="s">
        <v>19</v>
      </c>
      <c r="C4759" t="s">
        <v>35</v>
      </c>
      <c r="D4759" t="s">
        <v>36767</v>
      </c>
      <c r="E4759" t="s">
        <v>610</v>
      </c>
      <c r="F4759" t="s">
        <v>36768</v>
      </c>
      <c r="G4759">
        <v>22530</v>
      </c>
      <c r="H4759" t="s">
        <v>36769</v>
      </c>
      <c r="I4759" t="s">
        <v>36770</v>
      </c>
      <c r="K4759" t="s">
        <v>36771</v>
      </c>
      <c r="L4759" t="s">
        <v>19</v>
      </c>
      <c r="N4759" t="s">
        <v>19</v>
      </c>
      <c r="O4759" t="s">
        <v>23475</v>
      </c>
      <c r="P4759" t="s">
        <v>3651</v>
      </c>
      <c r="Q4759" t="s">
        <v>26223</v>
      </c>
      <c r="T4759" t="s">
        <v>83</v>
      </c>
      <c r="U4759">
        <v>22033</v>
      </c>
      <c r="Z4759" s="4"/>
    </row>
    <row r="4760" spans="1:26" ht="12.75" customHeight="1" x14ac:dyDescent="0.2">
      <c r="A4760">
        <v>181</v>
      </c>
      <c r="B4760" t="s">
        <v>19</v>
      </c>
      <c r="C4760" t="s">
        <v>35</v>
      </c>
      <c r="D4760" t="s">
        <v>3981</v>
      </c>
      <c r="E4760" t="s">
        <v>19</v>
      </c>
      <c r="F4760" t="s">
        <v>3982</v>
      </c>
      <c r="G4760">
        <v>35590</v>
      </c>
      <c r="H4760" t="s">
        <v>3983</v>
      </c>
      <c r="J4760" t="s">
        <v>3984</v>
      </c>
      <c r="L4760" t="s">
        <v>19</v>
      </c>
      <c r="N4760" t="s">
        <v>19</v>
      </c>
      <c r="O4760" t="s">
        <v>19</v>
      </c>
      <c r="P4760" t="s">
        <v>19</v>
      </c>
      <c r="T4760" t="s">
        <v>112</v>
      </c>
      <c r="U4760">
        <v>35065</v>
      </c>
      <c r="Z4760" s="4"/>
    </row>
    <row r="4761" spans="1:26" ht="12.75" customHeight="1" x14ac:dyDescent="0.2">
      <c r="A4761">
        <v>5256</v>
      </c>
      <c r="B4761" t="s">
        <v>19</v>
      </c>
      <c r="C4761" t="s">
        <v>20</v>
      </c>
      <c r="D4761" t="s">
        <v>9163</v>
      </c>
      <c r="E4761" t="s">
        <v>2242</v>
      </c>
      <c r="F4761" t="s">
        <v>9164</v>
      </c>
      <c r="G4761">
        <v>35630</v>
      </c>
      <c r="H4761" t="s">
        <v>9165</v>
      </c>
      <c r="J4761" t="s">
        <v>9166</v>
      </c>
      <c r="K4761" t="s">
        <v>9167</v>
      </c>
      <c r="L4761" t="s">
        <v>9168</v>
      </c>
      <c r="M4761">
        <v>35190</v>
      </c>
      <c r="N4761" t="s">
        <v>9169</v>
      </c>
      <c r="O4761" t="s">
        <v>232</v>
      </c>
      <c r="P4761" t="s">
        <v>402</v>
      </c>
      <c r="Q4761" t="s">
        <v>8585</v>
      </c>
      <c r="R4761" t="s">
        <v>33</v>
      </c>
      <c r="T4761" t="s">
        <v>112</v>
      </c>
      <c r="U4761">
        <v>35317</v>
      </c>
      <c r="Z4761" s="4"/>
    </row>
    <row r="4762" spans="1:26" ht="12.75" customHeight="1" x14ac:dyDescent="0.2">
      <c r="A4762">
        <v>4422</v>
      </c>
      <c r="B4762" t="s">
        <v>19</v>
      </c>
      <c r="C4762" t="s">
        <v>20</v>
      </c>
      <c r="D4762" t="s">
        <v>9163</v>
      </c>
      <c r="E4762" t="s">
        <v>2242</v>
      </c>
      <c r="F4762" t="s">
        <v>9164</v>
      </c>
      <c r="G4762">
        <v>35630</v>
      </c>
      <c r="H4762" t="s">
        <v>9165</v>
      </c>
      <c r="J4762" t="s">
        <v>9166</v>
      </c>
      <c r="K4762" t="s">
        <v>9167</v>
      </c>
      <c r="L4762" t="s">
        <v>9168</v>
      </c>
      <c r="M4762">
        <v>35190</v>
      </c>
      <c r="N4762" t="s">
        <v>9169</v>
      </c>
      <c r="O4762" t="s">
        <v>232</v>
      </c>
      <c r="P4762" t="s">
        <v>169</v>
      </c>
      <c r="Q4762" t="s">
        <v>2082</v>
      </c>
      <c r="R4762" t="s">
        <v>33</v>
      </c>
      <c r="T4762" t="s">
        <v>112</v>
      </c>
      <c r="U4762">
        <v>35317</v>
      </c>
      <c r="Z4762" s="4"/>
    </row>
    <row r="4763" spans="1:26" ht="12.75" customHeight="1" x14ac:dyDescent="0.2">
      <c r="A4763">
        <v>26734</v>
      </c>
      <c r="B4763" t="s">
        <v>19</v>
      </c>
      <c r="C4763" t="s">
        <v>35</v>
      </c>
      <c r="D4763" t="s">
        <v>36772</v>
      </c>
      <c r="E4763" t="s">
        <v>7564</v>
      </c>
      <c r="F4763" t="s">
        <v>22648</v>
      </c>
      <c r="G4763">
        <v>7240</v>
      </c>
      <c r="H4763" t="s">
        <v>36773</v>
      </c>
      <c r="I4763">
        <v>637251538</v>
      </c>
      <c r="K4763" t="s">
        <v>36774</v>
      </c>
      <c r="L4763" t="s">
        <v>29751</v>
      </c>
      <c r="M4763">
        <v>7240</v>
      </c>
      <c r="N4763" t="s">
        <v>36775</v>
      </c>
      <c r="O4763" t="s">
        <v>46</v>
      </c>
      <c r="P4763" t="s">
        <v>31309</v>
      </c>
      <c r="Q4763" t="s">
        <v>29749</v>
      </c>
      <c r="T4763" t="s">
        <v>5561</v>
      </c>
      <c r="U4763">
        <v>7314</v>
      </c>
      <c r="Z4763" s="4"/>
    </row>
    <row r="4764" spans="1:26" ht="12.75" customHeight="1" x14ac:dyDescent="0.2">
      <c r="A4764">
        <v>24125</v>
      </c>
      <c r="B4764" t="s">
        <v>9170</v>
      </c>
      <c r="C4764" t="s">
        <v>35</v>
      </c>
      <c r="D4764" t="s">
        <v>33497</v>
      </c>
      <c r="E4764" t="s">
        <v>534</v>
      </c>
      <c r="F4764" t="s">
        <v>33498</v>
      </c>
      <c r="G4764">
        <v>40110</v>
      </c>
      <c r="H4764" t="s">
        <v>33499</v>
      </c>
      <c r="I4764" t="s">
        <v>33500</v>
      </c>
      <c r="J4764" t="s">
        <v>33501</v>
      </c>
      <c r="L4764" t="s">
        <v>33502</v>
      </c>
      <c r="M4764" t="s">
        <v>19</v>
      </c>
      <c r="O4764" t="s">
        <v>19</v>
      </c>
      <c r="P4764" t="s">
        <v>46</v>
      </c>
      <c r="Q4764" t="s">
        <v>11523</v>
      </c>
      <c r="R4764" t="s">
        <v>31357</v>
      </c>
      <c r="U4764" t="s">
        <v>532</v>
      </c>
      <c r="V4764">
        <v>40006</v>
      </c>
      <c r="Z4764" s="4"/>
    </row>
    <row r="4765" spans="1:26" ht="12.75" customHeight="1" x14ac:dyDescent="0.2">
      <c r="A4765">
        <v>5479</v>
      </c>
      <c r="B4765" t="s">
        <v>19</v>
      </c>
      <c r="C4765" t="s">
        <v>113</v>
      </c>
      <c r="D4765" t="s">
        <v>9171</v>
      </c>
      <c r="E4765" t="s">
        <v>5755</v>
      </c>
      <c r="F4765" t="s">
        <v>9088</v>
      </c>
      <c r="G4765">
        <v>22130</v>
      </c>
      <c r="H4765" t="s">
        <v>9172</v>
      </c>
      <c r="J4765">
        <v>621325137</v>
      </c>
      <c r="K4765" t="s">
        <v>9173</v>
      </c>
      <c r="L4765" t="s">
        <v>19</v>
      </c>
      <c r="N4765" t="s">
        <v>19</v>
      </c>
      <c r="O4765" t="s">
        <v>232</v>
      </c>
      <c r="P4765" t="s">
        <v>402</v>
      </c>
      <c r="Q4765" t="s">
        <v>2187</v>
      </c>
      <c r="R4765" t="s">
        <v>33</v>
      </c>
      <c r="T4765" t="s">
        <v>112</v>
      </c>
      <c r="U4765">
        <v>22048</v>
      </c>
      <c r="Z4765" s="4"/>
    </row>
    <row r="4766" spans="1:26" ht="12.75" customHeight="1" x14ac:dyDescent="0.2">
      <c r="A4766">
        <v>11415</v>
      </c>
      <c r="B4766" t="s">
        <v>19</v>
      </c>
      <c r="C4766" t="s">
        <v>20</v>
      </c>
      <c r="D4766" t="s">
        <v>999</v>
      </c>
      <c r="E4766" t="s">
        <v>282</v>
      </c>
      <c r="F4766" t="s">
        <v>14369</v>
      </c>
      <c r="G4766">
        <v>19230</v>
      </c>
      <c r="H4766" t="s">
        <v>10005</v>
      </c>
      <c r="J4766">
        <v>678672827</v>
      </c>
      <c r="K4766" t="s">
        <v>14370</v>
      </c>
      <c r="L4766" t="s">
        <v>14369</v>
      </c>
      <c r="M4766">
        <v>19230</v>
      </c>
      <c r="N4766" t="s">
        <v>14371</v>
      </c>
      <c r="O4766" t="s">
        <v>19</v>
      </c>
      <c r="P4766" t="s">
        <v>19</v>
      </c>
      <c r="T4766" t="s">
        <v>955</v>
      </c>
      <c r="U4766">
        <v>19243</v>
      </c>
      <c r="Z4766" s="4"/>
    </row>
    <row r="4767" spans="1:26" ht="12.75" customHeight="1" x14ac:dyDescent="0.2">
      <c r="A4767">
        <v>20510</v>
      </c>
      <c r="B4767" t="s">
        <v>19</v>
      </c>
      <c r="C4767" t="s">
        <v>35</v>
      </c>
      <c r="D4767" t="s">
        <v>9171</v>
      </c>
      <c r="E4767" t="s">
        <v>495</v>
      </c>
      <c r="F4767" t="s">
        <v>4538</v>
      </c>
      <c r="G4767">
        <v>12100</v>
      </c>
      <c r="H4767" t="s">
        <v>28893</v>
      </c>
      <c r="J4767" t="s">
        <v>28894</v>
      </c>
      <c r="K4767" t="s">
        <v>28895</v>
      </c>
      <c r="L4767" t="s">
        <v>19</v>
      </c>
      <c r="N4767" t="s">
        <v>19</v>
      </c>
      <c r="O4767" t="s">
        <v>46</v>
      </c>
      <c r="P4767" t="s">
        <v>3857</v>
      </c>
      <c r="Q4767" t="s">
        <v>26684</v>
      </c>
      <c r="T4767" t="s">
        <v>239</v>
      </c>
      <c r="U4767">
        <v>12145</v>
      </c>
      <c r="Z4767" s="4"/>
    </row>
    <row r="4768" spans="1:26" ht="12.75" customHeight="1" x14ac:dyDescent="0.2">
      <c r="A4768">
        <v>26524</v>
      </c>
      <c r="B4768" t="s">
        <v>19</v>
      </c>
      <c r="C4768" t="s">
        <v>35</v>
      </c>
      <c r="D4768" t="s">
        <v>9171</v>
      </c>
      <c r="E4768" t="s">
        <v>1877</v>
      </c>
      <c r="F4768" t="s">
        <v>36776</v>
      </c>
      <c r="G4768">
        <v>31350</v>
      </c>
      <c r="H4768" t="s">
        <v>36777</v>
      </c>
      <c r="I4768">
        <v>695964612</v>
      </c>
      <c r="K4768" t="s">
        <v>36778</v>
      </c>
      <c r="L4768" t="s">
        <v>19</v>
      </c>
      <c r="N4768" t="s">
        <v>19</v>
      </c>
      <c r="O4768" t="s">
        <v>7158</v>
      </c>
      <c r="P4768" t="s">
        <v>7263</v>
      </c>
      <c r="Q4768" t="s">
        <v>7177</v>
      </c>
      <c r="T4768" t="s">
        <v>6240</v>
      </c>
      <c r="U4768">
        <v>31295</v>
      </c>
      <c r="Z4768" s="4"/>
    </row>
    <row r="4769" spans="1:30" ht="12.75" customHeight="1" x14ac:dyDescent="0.2">
      <c r="A4769">
        <v>24373</v>
      </c>
      <c r="B4769" t="s">
        <v>19</v>
      </c>
      <c r="C4769" t="s">
        <v>35</v>
      </c>
      <c r="D4769" t="s">
        <v>33503</v>
      </c>
      <c r="E4769" t="s">
        <v>3231</v>
      </c>
      <c r="F4769" t="s">
        <v>18250</v>
      </c>
      <c r="G4769">
        <v>26400</v>
      </c>
      <c r="H4769" t="s">
        <v>850</v>
      </c>
      <c r="L4769" t="s">
        <v>19</v>
      </c>
      <c r="N4769" t="s">
        <v>19</v>
      </c>
      <c r="O4769" t="s">
        <v>46</v>
      </c>
      <c r="P4769" t="s">
        <v>6801</v>
      </c>
      <c r="Q4769" t="s">
        <v>30683</v>
      </c>
      <c r="T4769" t="s">
        <v>577</v>
      </c>
      <c r="U4769">
        <v>26144</v>
      </c>
    </row>
    <row r="4770" spans="1:30" ht="12.75" customHeight="1" x14ac:dyDescent="0.2">
      <c r="A4770">
        <v>24897</v>
      </c>
      <c r="B4770" t="s">
        <v>19</v>
      </c>
      <c r="C4770" t="s">
        <v>35</v>
      </c>
      <c r="D4770" t="s">
        <v>33504</v>
      </c>
      <c r="E4770" t="s">
        <v>7385</v>
      </c>
      <c r="F4770" t="s">
        <v>33505</v>
      </c>
      <c r="G4770">
        <v>45170</v>
      </c>
      <c r="H4770" t="s">
        <v>850</v>
      </c>
      <c r="J4770" t="s">
        <v>33506</v>
      </c>
      <c r="K4770" t="s">
        <v>33507</v>
      </c>
      <c r="L4770" t="s">
        <v>19</v>
      </c>
      <c r="N4770" t="s">
        <v>19</v>
      </c>
      <c r="O4770" t="s">
        <v>46</v>
      </c>
      <c r="P4770" t="s">
        <v>207</v>
      </c>
      <c r="Q4770" t="s">
        <v>33508</v>
      </c>
      <c r="T4770" t="s">
        <v>209</v>
      </c>
      <c r="U4770">
        <v>45118</v>
      </c>
    </row>
    <row r="4771" spans="1:30" ht="12.75" customHeight="1" x14ac:dyDescent="0.2">
      <c r="A4771">
        <v>6660</v>
      </c>
      <c r="B4771" t="s">
        <v>19</v>
      </c>
      <c r="C4771" t="s">
        <v>6566</v>
      </c>
      <c r="D4771" t="s">
        <v>9174</v>
      </c>
      <c r="E4771" t="s">
        <v>9175</v>
      </c>
      <c r="F4771" t="s">
        <v>6568</v>
      </c>
      <c r="G4771">
        <v>35470</v>
      </c>
      <c r="H4771" t="s">
        <v>9176</v>
      </c>
      <c r="J4771" t="s">
        <v>9177</v>
      </c>
      <c r="L4771" t="s">
        <v>19</v>
      </c>
      <c r="N4771" t="s">
        <v>19</v>
      </c>
      <c r="O4771" t="s">
        <v>438</v>
      </c>
      <c r="P4771" t="s">
        <v>439</v>
      </c>
      <c r="Q4771" t="s">
        <v>1050</v>
      </c>
      <c r="R4771" t="s">
        <v>33</v>
      </c>
      <c r="T4771" t="s">
        <v>101</v>
      </c>
      <c r="U4771">
        <v>35221</v>
      </c>
    </row>
    <row r="4772" spans="1:30" ht="12.75" customHeight="1" x14ac:dyDescent="0.2">
      <c r="A4772">
        <v>6961</v>
      </c>
      <c r="B4772" t="s">
        <v>19</v>
      </c>
      <c r="C4772" t="s">
        <v>35</v>
      </c>
      <c r="D4772" t="s">
        <v>9178</v>
      </c>
      <c r="E4772" t="s">
        <v>2710</v>
      </c>
      <c r="F4772" t="s">
        <v>9179</v>
      </c>
      <c r="G4772">
        <v>38690</v>
      </c>
      <c r="H4772" t="s">
        <v>9180</v>
      </c>
      <c r="I4772" t="s">
        <v>9181</v>
      </c>
      <c r="K4772" t="s">
        <v>9182</v>
      </c>
      <c r="L4772" t="s">
        <v>19</v>
      </c>
      <c r="N4772" t="s">
        <v>19</v>
      </c>
      <c r="O4772" t="s">
        <v>9183</v>
      </c>
      <c r="P4772" t="s">
        <v>1134</v>
      </c>
      <c r="Q4772" t="s">
        <v>7526</v>
      </c>
      <c r="R4772" t="s">
        <v>33</v>
      </c>
      <c r="T4772" t="s">
        <v>699</v>
      </c>
      <c r="U4772">
        <v>38042</v>
      </c>
    </row>
    <row r="4773" spans="1:30" ht="12.75" customHeight="1" x14ac:dyDescent="0.2">
      <c r="A4773">
        <v>6180</v>
      </c>
      <c r="B4773" t="s">
        <v>19</v>
      </c>
      <c r="C4773" t="s">
        <v>35</v>
      </c>
      <c r="D4773" t="s">
        <v>9184</v>
      </c>
      <c r="E4773" t="s">
        <v>7805</v>
      </c>
      <c r="F4773" t="s">
        <v>6176</v>
      </c>
      <c r="G4773">
        <v>35460</v>
      </c>
      <c r="H4773" t="s">
        <v>9185</v>
      </c>
      <c r="I4773" t="s">
        <v>9186</v>
      </c>
      <c r="K4773" t="s">
        <v>9187</v>
      </c>
      <c r="L4773" t="s">
        <v>19</v>
      </c>
      <c r="N4773" t="s">
        <v>19</v>
      </c>
      <c r="O4773" t="s">
        <v>232</v>
      </c>
      <c r="P4773" t="s">
        <v>169</v>
      </c>
      <c r="Q4773" t="s">
        <v>9188</v>
      </c>
      <c r="R4773" t="s">
        <v>33</v>
      </c>
      <c r="T4773" t="s">
        <v>171</v>
      </c>
      <c r="U4773">
        <v>35257</v>
      </c>
    </row>
    <row r="4774" spans="1:30" ht="12.75" customHeight="1" x14ac:dyDescent="0.2">
      <c r="A4774">
        <v>4552</v>
      </c>
      <c r="B4774" t="s">
        <v>19</v>
      </c>
      <c r="C4774" t="s">
        <v>51</v>
      </c>
      <c r="D4774" t="s">
        <v>3985</v>
      </c>
      <c r="E4774" t="s">
        <v>3986</v>
      </c>
      <c r="F4774" t="s">
        <v>256</v>
      </c>
      <c r="G4774">
        <v>29340</v>
      </c>
      <c r="H4774" t="s">
        <v>2733</v>
      </c>
      <c r="I4774" t="s">
        <v>3987</v>
      </c>
      <c r="L4774" t="s">
        <v>256</v>
      </c>
      <c r="M4774">
        <v>29340</v>
      </c>
      <c r="N4774" t="s">
        <v>855</v>
      </c>
      <c r="O4774" t="s">
        <v>3988</v>
      </c>
      <c r="P4774" t="s">
        <v>46</v>
      </c>
      <c r="Q4774" t="s">
        <v>47</v>
      </c>
      <c r="R4774" t="s">
        <v>635</v>
      </c>
      <c r="S4774" t="s">
        <v>33</v>
      </c>
      <c r="U4774" t="s">
        <v>262</v>
      </c>
      <c r="V4774">
        <v>29236</v>
      </c>
    </row>
    <row r="4775" spans="1:30" s="1" customFormat="1" ht="12.75" customHeight="1" x14ac:dyDescent="0.2">
      <c r="A4775">
        <v>4552</v>
      </c>
      <c r="B4775" t="s">
        <v>19</v>
      </c>
      <c r="C4775" t="s">
        <v>51</v>
      </c>
      <c r="D4775" t="s">
        <v>3985</v>
      </c>
      <c r="E4775" t="s">
        <v>3986</v>
      </c>
      <c r="F4775" t="s">
        <v>256</v>
      </c>
      <c r="G4775">
        <v>29340</v>
      </c>
      <c r="H4775" t="s">
        <v>2733</v>
      </c>
      <c r="I4775" t="s">
        <v>3987</v>
      </c>
      <c r="J4775"/>
      <c r="K4775"/>
      <c r="L4775" t="s">
        <v>256</v>
      </c>
      <c r="M4775">
        <v>29340</v>
      </c>
      <c r="N4775" t="s">
        <v>855</v>
      </c>
      <c r="O4775" t="s">
        <v>3988</v>
      </c>
      <c r="P4775" t="s">
        <v>46</v>
      </c>
      <c r="Q4775" t="s">
        <v>47</v>
      </c>
      <c r="R4775" t="s">
        <v>3989</v>
      </c>
      <c r="S4775"/>
      <c r="T4775"/>
      <c r="U4775" t="s">
        <v>262</v>
      </c>
      <c r="V4775">
        <v>29236</v>
      </c>
      <c r="W4775"/>
      <c r="X4775"/>
      <c r="Y4775" s="4"/>
      <c r="Z4775" s="6"/>
      <c r="AA4775"/>
      <c r="AB4775" s="4"/>
      <c r="AC4775"/>
      <c r="AD4775"/>
    </row>
    <row r="4776" spans="1:30" ht="12.75" customHeight="1" x14ac:dyDescent="0.2">
      <c r="A4776">
        <v>23023</v>
      </c>
      <c r="B4776" t="s">
        <v>19</v>
      </c>
      <c r="C4776" t="s">
        <v>51</v>
      </c>
      <c r="D4776" t="s">
        <v>28896</v>
      </c>
      <c r="E4776" t="s">
        <v>28897</v>
      </c>
      <c r="F4776" t="s">
        <v>28898</v>
      </c>
      <c r="G4776">
        <v>50250</v>
      </c>
      <c r="H4776" t="s">
        <v>28899</v>
      </c>
      <c r="J4776">
        <v>638731832</v>
      </c>
      <c r="K4776" t="s">
        <v>28900</v>
      </c>
      <c r="L4776" t="s">
        <v>28901</v>
      </c>
      <c r="M4776">
        <v>50250</v>
      </c>
      <c r="N4776" t="s">
        <v>28902</v>
      </c>
      <c r="O4776" t="s">
        <v>21424</v>
      </c>
      <c r="P4776" t="s">
        <v>366</v>
      </c>
      <c r="Q4776" t="s">
        <v>26847</v>
      </c>
      <c r="T4776" t="s">
        <v>368</v>
      </c>
      <c r="U4776">
        <v>50642</v>
      </c>
      <c r="AB4776" s="7"/>
      <c r="AC4776" s="1"/>
      <c r="AD4776" s="1"/>
    </row>
    <row r="4777" spans="1:30" ht="12.75" customHeight="1" x14ac:dyDescent="0.2">
      <c r="A4777">
        <v>24223</v>
      </c>
      <c r="B4777" t="s">
        <v>19</v>
      </c>
      <c r="C4777" t="s">
        <v>51</v>
      </c>
      <c r="D4777" t="s">
        <v>33509</v>
      </c>
      <c r="E4777" t="s">
        <v>495</v>
      </c>
      <c r="F4777" t="s">
        <v>33510</v>
      </c>
      <c r="G4777">
        <v>11400</v>
      </c>
      <c r="H4777" t="s">
        <v>33511</v>
      </c>
      <c r="J4777">
        <v>673512595</v>
      </c>
      <c r="K4777" t="s">
        <v>33512</v>
      </c>
      <c r="L4777" t="s">
        <v>33513</v>
      </c>
      <c r="M4777">
        <v>11150</v>
      </c>
      <c r="N4777" t="s">
        <v>33514</v>
      </c>
      <c r="O4777" t="s">
        <v>24141</v>
      </c>
      <c r="P4777" t="s">
        <v>11338</v>
      </c>
      <c r="Q4777" t="s">
        <v>23555</v>
      </c>
      <c r="T4777" t="s">
        <v>3798</v>
      </c>
      <c r="U4777">
        <v>11430</v>
      </c>
    </row>
    <row r="4778" spans="1:30" ht="12.75" customHeight="1" x14ac:dyDescent="0.2">
      <c r="A4778">
        <v>5433</v>
      </c>
      <c r="B4778" t="s">
        <v>19</v>
      </c>
      <c r="C4778" t="s">
        <v>1039</v>
      </c>
      <c r="D4778" t="s">
        <v>9189</v>
      </c>
      <c r="E4778" t="s">
        <v>2114</v>
      </c>
      <c r="F4778" t="s">
        <v>5431</v>
      </c>
      <c r="G4778">
        <v>44290</v>
      </c>
      <c r="H4778" t="s">
        <v>9190</v>
      </c>
      <c r="I4778" t="s">
        <v>9191</v>
      </c>
      <c r="J4778">
        <v>676771734</v>
      </c>
      <c r="K4778" t="s">
        <v>9192</v>
      </c>
      <c r="L4778" t="s">
        <v>1953</v>
      </c>
      <c r="M4778">
        <v>44810</v>
      </c>
      <c r="N4778" t="s">
        <v>9193</v>
      </c>
      <c r="O4778" t="s">
        <v>415</v>
      </c>
      <c r="P4778" t="s">
        <v>416</v>
      </c>
      <c r="Q4778" t="s">
        <v>9194</v>
      </c>
      <c r="R4778" t="s">
        <v>33</v>
      </c>
      <c r="T4778" t="s">
        <v>125</v>
      </c>
      <c r="U4778">
        <v>44067</v>
      </c>
    </row>
    <row r="4779" spans="1:30" ht="12.75" customHeight="1" x14ac:dyDescent="0.2">
      <c r="A4779">
        <v>23640</v>
      </c>
      <c r="B4779" t="s">
        <v>19</v>
      </c>
      <c r="C4779" t="s">
        <v>51</v>
      </c>
      <c r="D4779" t="s">
        <v>33515</v>
      </c>
      <c r="E4779" t="s">
        <v>21075</v>
      </c>
      <c r="F4779" t="s">
        <v>33516</v>
      </c>
      <c r="G4779">
        <v>23460</v>
      </c>
      <c r="H4779" t="s">
        <v>33517</v>
      </c>
      <c r="K4779" t="s">
        <v>33518</v>
      </c>
      <c r="L4779" t="s">
        <v>33519</v>
      </c>
      <c r="M4779">
        <v>23250</v>
      </c>
      <c r="N4779" t="s">
        <v>9213</v>
      </c>
      <c r="O4779" t="s">
        <v>19</v>
      </c>
      <c r="P4779" t="s">
        <v>19</v>
      </c>
      <c r="T4779" t="s">
        <v>955</v>
      </c>
      <c r="U4779">
        <v>23134</v>
      </c>
    </row>
    <row r="4780" spans="1:30" ht="12.75" customHeight="1" x14ac:dyDescent="0.2">
      <c r="A4780">
        <v>20343</v>
      </c>
      <c r="B4780" t="s">
        <v>19</v>
      </c>
      <c r="C4780" t="s">
        <v>51</v>
      </c>
      <c r="D4780" t="s">
        <v>28903</v>
      </c>
      <c r="E4780" t="s">
        <v>28904</v>
      </c>
      <c r="F4780" t="s">
        <v>12360</v>
      </c>
      <c r="G4780">
        <v>29910</v>
      </c>
      <c r="H4780" t="s">
        <v>28905</v>
      </c>
      <c r="J4780" t="s">
        <v>28906</v>
      </c>
      <c r="L4780" t="s">
        <v>19</v>
      </c>
      <c r="N4780" t="s">
        <v>19</v>
      </c>
      <c r="O4780" t="s">
        <v>817</v>
      </c>
      <c r="P4780" t="s">
        <v>2736</v>
      </c>
      <c r="Q4780" t="s">
        <v>22456</v>
      </c>
      <c r="T4780" t="s">
        <v>648</v>
      </c>
      <c r="U4780">
        <v>29293</v>
      </c>
    </row>
    <row r="4781" spans="1:30" ht="12.75" customHeight="1" x14ac:dyDescent="0.2">
      <c r="A4781">
        <v>4554</v>
      </c>
      <c r="B4781" t="s">
        <v>19</v>
      </c>
      <c r="C4781" t="s">
        <v>68</v>
      </c>
      <c r="D4781" t="s">
        <v>3990</v>
      </c>
      <c r="E4781" t="s">
        <v>3991</v>
      </c>
      <c r="F4781" t="s">
        <v>3992</v>
      </c>
      <c r="G4781">
        <v>16620</v>
      </c>
      <c r="H4781" t="s">
        <v>3993</v>
      </c>
      <c r="I4781">
        <v>953460503</v>
      </c>
      <c r="J4781">
        <v>629814738</v>
      </c>
      <c r="K4781" t="s">
        <v>3994</v>
      </c>
      <c r="L4781" t="s">
        <v>19</v>
      </c>
      <c r="N4781" t="s">
        <v>19</v>
      </c>
      <c r="O4781" t="s">
        <v>19</v>
      </c>
      <c r="P4781" t="s">
        <v>19</v>
      </c>
      <c r="T4781" t="s">
        <v>589</v>
      </c>
      <c r="U4781">
        <v>16222</v>
      </c>
    </row>
    <row r="4782" spans="1:30" ht="12.75" customHeight="1" x14ac:dyDescent="0.2">
      <c r="A4782">
        <v>5169</v>
      </c>
      <c r="B4782" t="s">
        <v>19</v>
      </c>
      <c r="C4782" t="s">
        <v>95</v>
      </c>
      <c r="D4782" t="s">
        <v>9195</v>
      </c>
      <c r="E4782" t="s">
        <v>19</v>
      </c>
      <c r="F4782" t="s">
        <v>1042</v>
      </c>
      <c r="G4782">
        <v>44530</v>
      </c>
      <c r="H4782" t="s">
        <v>9196</v>
      </c>
      <c r="L4782" t="s">
        <v>1042</v>
      </c>
      <c r="M4782">
        <v>44530</v>
      </c>
      <c r="N4782" t="s">
        <v>6764</v>
      </c>
      <c r="O4782" t="s">
        <v>9197</v>
      </c>
      <c r="P4782" t="s">
        <v>19</v>
      </c>
      <c r="Q4782" t="s">
        <v>19</v>
      </c>
      <c r="U4782" t="s">
        <v>125</v>
      </c>
      <c r="V4782">
        <v>44068</v>
      </c>
    </row>
    <row r="4783" spans="1:30" ht="12.75" customHeight="1" x14ac:dyDescent="0.2">
      <c r="A4783">
        <v>8425</v>
      </c>
      <c r="B4783" t="s">
        <v>19</v>
      </c>
      <c r="C4783" t="s">
        <v>35</v>
      </c>
      <c r="D4783" t="s">
        <v>3990</v>
      </c>
      <c r="E4783" t="s">
        <v>10715</v>
      </c>
      <c r="F4783" t="s">
        <v>10598</v>
      </c>
      <c r="G4783">
        <v>56320</v>
      </c>
      <c r="H4783" t="s">
        <v>10599</v>
      </c>
      <c r="J4783" t="s">
        <v>14372</v>
      </c>
      <c r="L4783" t="s">
        <v>810</v>
      </c>
      <c r="M4783">
        <v>29300</v>
      </c>
      <c r="N4783" t="s">
        <v>14373</v>
      </c>
      <c r="O4783" t="s">
        <v>46</v>
      </c>
      <c r="P4783" t="s">
        <v>47</v>
      </c>
      <c r="Q4783" t="s">
        <v>7114</v>
      </c>
      <c r="R4783" t="s">
        <v>33</v>
      </c>
      <c r="T4783" t="s">
        <v>262</v>
      </c>
      <c r="U4783">
        <v>56105</v>
      </c>
    </row>
    <row r="4784" spans="1:30" ht="12.75" customHeight="1" x14ac:dyDescent="0.2">
      <c r="A4784">
        <v>8539</v>
      </c>
      <c r="B4784" t="s">
        <v>19</v>
      </c>
      <c r="C4784" t="s">
        <v>759</v>
      </c>
      <c r="D4784" t="s">
        <v>3990</v>
      </c>
      <c r="E4784" t="s">
        <v>19</v>
      </c>
      <c r="F4784" t="s">
        <v>19</v>
      </c>
      <c r="G4784">
        <v>85000</v>
      </c>
      <c r="H4784" t="s">
        <v>19</v>
      </c>
      <c r="L4784" t="s">
        <v>19</v>
      </c>
      <c r="N4784" t="s">
        <v>19</v>
      </c>
      <c r="O4784" t="s">
        <v>178</v>
      </c>
      <c r="P4784" t="s">
        <v>179</v>
      </c>
      <c r="Q4784" t="s">
        <v>5126</v>
      </c>
      <c r="R4784" t="s">
        <v>33</v>
      </c>
      <c r="T4784" t="s">
        <v>75</v>
      </c>
      <c r="U4784">
        <v>85084</v>
      </c>
    </row>
    <row r="4785" spans="1:26" ht="12.75" customHeight="1" x14ac:dyDescent="0.2">
      <c r="A4785">
        <v>27067</v>
      </c>
      <c r="B4785" t="s">
        <v>19</v>
      </c>
      <c r="C4785" t="s">
        <v>35</v>
      </c>
      <c r="D4785" t="s">
        <v>3990</v>
      </c>
      <c r="E4785" t="s">
        <v>495</v>
      </c>
      <c r="F4785" t="s">
        <v>1225</v>
      </c>
      <c r="G4785">
        <v>35580</v>
      </c>
      <c r="H4785" t="s">
        <v>36779</v>
      </c>
      <c r="I4785">
        <v>648879293</v>
      </c>
      <c r="K4785" t="s">
        <v>36780</v>
      </c>
      <c r="L4785" t="s">
        <v>19</v>
      </c>
      <c r="N4785" t="s">
        <v>19</v>
      </c>
      <c r="O4785" t="s">
        <v>1624</v>
      </c>
      <c r="P4785" t="s">
        <v>25154</v>
      </c>
      <c r="Q4785" t="s">
        <v>35285</v>
      </c>
      <c r="T4785" t="s">
        <v>101</v>
      </c>
      <c r="U4785">
        <v>35126</v>
      </c>
      <c r="Z4785" s="4"/>
    </row>
    <row r="4786" spans="1:26" ht="12.75" customHeight="1" x14ac:dyDescent="0.2">
      <c r="A4786">
        <v>27587</v>
      </c>
      <c r="B4786" t="s">
        <v>19</v>
      </c>
      <c r="C4786" t="s">
        <v>113</v>
      </c>
      <c r="D4786" t="s">
        <v>36781</v>
      </c>
      <c r="E4786" t="s">
        <v>20318</v>
      </c>
      <c r="F4786" t="s">
        <v>25960</v>
      </c>
      <c r="G4786">
        <v>23190</v>
      </c>
      <c r="H4786" t="s">
        <v>36782</v>
      </c>
      <c r="J4786" t="s">
        <v>36783</v>
      </c>
      <c r="K4786" t="s">
        <v>36784</v>
      </c>
      <c r="L4786" t="s">
        <v>19</v>
      </c>
      <c r="N4786" t="s">
        <v>19</v>
      </c>
      <c r="O4786" t="s">
        <v>19</v>
      </c>
      <c r="P4786" t="s">
        <v>19</v>
      </c>
      <c r="T4786" t="s">
        <v>955</v>
      </c>
      <c r="U4786">
        <v>23190</v>
      </c>
      <c r="Z4786" s="4"/>
    </row>
    <row r="4787" spans="1:26" ht="12.75" customHeight="1" x14ac:dyDescent="0.2">
      <c r="A4787">
        <v>26812</v>
      </c>
      <c r="B4787" t="s">
        <v>19</v>
      </c>
      <c r="C4787" t="s">
        <v>113</v>
      </c>
      <c r="D4787" t="s">
        <v>36785</v>
      </c>
      <c r="E4787" t="s">
        <v>2190</v>
      </c>
      <c r="F4787" t="s">
        <v>36786</v>
      </c>
      <c r="G4787">
        <v>82110</v>
      </c>
      <c r="H4787" t="s">
        <v>36787</v>
      </c>
      <c r="J4787">
        <v>652666335</v>
      </c>
      <c r="K4787" t="s">
        <v>36788</v>
      </c>
      <c r="L4787" t="s">
        <v>36789</v>
      </c>
      <c r="M4787">
        <v>82300</v>
      </c>
      <c r="N4787" t="s">
        <v>36790</v>
      </c>
      <c r="O4787" t="s">
        <v>16725</v>
      </c>
      <c r="P4787" t="s">
        <v>11091</v>
      </c>
      <c r="Q4787" t="s">
        <v>32336</v>
      </c>
      <c r="T4787" t="s">
        <v>34</v>
      </c>
      <c r="U4787">
        <v>82042</v>
      </c>
      <c r="Z4787" s="4"/>
    </row>
    <row r="4788" spans="1:26" ht="12.75" customHeight="1" x14ac:dyDescent="0.2">
      <c r="A4788">
        <v>26633</v>
      </c>
      <c r="B4788" t="s">
        <v>19</v>
      </c>
      <c r="C4788" t="s">
        <v>51</v>
      </c>
      <c r="D4788" t="s">
        <v>36791</v>
      </c>
      <c r="E4788" t="s">
        <v>36792</v>
      </c>
      <c r="F4788" t="s">
        <v>36793</v>
      </c>
      <c r="G4788">
        <v>9130</v>
      </c>
      <c r="H4788" t="s">
        <v>36794</v>
      </c>
      <c r="J4788" t="s">
        <v>36795</v>
      </c>
      <c r="K4788" t="s">
        <v>36796</v>
      </c>
      <c r="L4788" t="s">
        <v>36797</v>
      </c>
      <c r="M4788">
        <v>9350</v>
      </c>
      <c r="N4788" t="s">
        <v>36798</v>
      </c>
      <c r="O4788" t="s">
        <v>7158</v>
      </c>
      <c r="P4788" t="s">
        <v>7263</v>
      </c>
      <c r="Q4788" t="s">
        <v>18621</v>
      </c>
      <c r="U4788">
        <v>9079</v>
      </c>
      <c r="Z4788" s="4"/>
    </row>
    <row r="4789" spans="1:26" ht="12.75" customHeight="1" x14ac:dyDescent="0.2">
      <c r="A4789">
        <v>26260</v>
      </c>
      <c r="B4789" t="s">
        <v>19</v>
      </c>
      <c r="C4789" t="s">
        <v>51</v>
      </c>
      <c r="D4789" t="s">
        <v>36799</v>
      </c>
      <c r="E4789" t="s">
        <v>53</v>
      </c>
      <c r="F4789" t="s">
        <v>1737</v>
      </c>
      <c r="G4789">
        <v>37260</v>
      </c>
      <c r="H4789" t="s">
        <v>22654</v>
      </c>
      <c r="J4789">
        <v>781373377</v>
      </c>
      <c r="K4789" t="s">
        <v>36800</v>
      </c>
      <c r="L4789" t="s">
        <v>19</v>
      </c>
      <c r="N4789" t="s">
        <v>19</v>
      </c>
      <c r="O4789" t="s">
        <v>46</v>
      </c>
      <c r="P4789" t="s">
        <v>13326</v>
      </c>
      <c r="Q4789" t="s">
        <v>32107</v>
      </c>
      <c r="T4789" t="s">
        <v>375</v>
      </c>
      <c r="U4789">
        <v>37006</v>
      </c>
      <c r="Z4789" s="4"/>
    </row>
    <row r="4790" spans="1:26" ht="12.75" customHeight="1" x14ac:dyDescent="0.2">
      <c r="A4790">
        <v>14797</v>
      </c>
      <c r="B4790" t="s">
        <v>19</v>
      </c>
      <c r="C4790" t="s">
        <v>95</v>
      </c>
      <c r="D4790" t="s">
        <v>19290</v>
      </c>
      <c r="E4790" t="s">
        <v>642</v>
      </c>
      <c r="F4790" t="s">
        <v>19291</v>
      </c>
      <c r="G4790">
        <v>57590</v>
      </c>
      <c r="H4790" t="s">
        <v>19292</v>
      </c>
      <c r="L4790" t="s">
        <v>19</v>
      </c>
      <c r="N4790" t="s">
        <v>19</v>
      </c>
      <c r="O4790" t="s">
        <v>19293</v>
      </c>
      <c r="P4790" t="s">
        <v>65</v>
      </c>
      <c r="Q4790" t="s">
        <v>19294</v>
      </c>
      <c r="T4790" t="s">
        <v>359</v>
      </c>
      <c r="U4790">
        <v>57727</v>
      </c>
      <c r="Z4790" s="4"/>
    </row>
    <row r="4791" spans="1:26" ht="12.75" customHeight="1" x14ac:dyDescent="0.2">
      <c r="A4791">
        <v>15884</v>
      </c>
      <c r="B4791" t="s">
        <v>19</v>
      </c>
      <c r="C4791" t="s">
        <v>19</v>
      </c>
      <c r="D4791" t="s">
        <v>24245</v>
      </c>
      <c r="E4791" t="s">
        <v>7186</v>
      </c>
      <c r="F4791" t="s">
        <v>21603</v>
      </c>
      <c r="G4791">
        <v>66400</v>
      </c>
      <c r="H4791" t="s">
        <v>24246</v>
      </c>
      <c r="I4791">
        <v>468870561</v>
      </c>
      <c r="J4791">
        <v>603674645</v>
      </c>
      <c r="K4791" t="s">
        <v>24247</v>
      </c>
      <c r="L4791" t="s">
        <v>19</v>
      </c>
      <c r="N4791" t="s">
        <v>19</v>
      </c>
      <c r="O4791" t="s">
        <v>46</v>
      </c>
      <c r="P4791" t="s">
        <v>11338</v>
      </c>
      <c r="Q4791" t="s">
        <v>22422</v>
      </c>
      <c r="T4791" t="s">
        <v>3798</v>
      </c>
      <c r="U4791">
        <v>66049</v>
      </c>
      <c r="Z4791" s="4"/>
    </row>
    <row r="4792" spans="1:26" ht="12.75" customHeight="1" x14ac:dyDescent="0.2">
      <c r="A4792">
        <v>19785</v>
      </c>
      <c r="B4792" t="s">
        <v>19</v>
      </c>
      <c r="C4792" t="s">
        <v>19</v>
      </c>
      <c r="D4792" t="s">
        <v>28907</v>
      </c>
      <c r="E4792" t="s">
        <v>19</v>
      </c>
      <c r="F4792" t="s">
        <v>15146</v>
      </c>
      <c r="G4792">
        <v>3190</v>
      </c>
      <c r="H4792" t="s">
        <v>28908</v>
      </c>
      <c r="L4792" t="s">
        <v>9053</v>
      </c>
      <c r="M4792">
        <v>3100</v>
      </c>
      <c r="N4792" t="s">
        <v>28909</v>
      </c>
      <c r="O4792" t="s">
        <v>6915</v>
      </c>
      <c r="P4792" t="s">
        <v>20510</v>
      </c>
      <c r="Q4792" t="s">
        <v>22461</v>
      </c>
      <c r="T4792" t="s">
        <v>209</v>
      </c>
      <c r="U4792">
        <v>3158</v>
      </c>
      <c r="Z4792" s="4"/>
    </row>
    <row r="4793" spans="1:26" ht="12.75" customHeight="1" x14ac:dyDescent="0.2">
      <c r="A4793">
        <v>5693</v>
      </c>
      <c r="B4793" t="s">
        <v>19</v>
      </c>
      <c r="C4793" t="s">
        <v>776</v>
      </c>
      <c r="D4793" t="s">
        <v>9198</v>
      </c>
      <c r="E4793" t="s">
        <v>9199</v>
      </c>
      <c r="F4793" t="s">
        <v>5917</v>
      </c>
      <c r="G4793">
        <v>44330</v>
      </c>
      <c r="H4793" t="s">
        <v>9200</v>
      </c>
      <c r="I4793" t="s">
        <v>9201</v>
      </c>
      <c r="J4793" t="s">
        <v>9202</v>
      </c>
      <c r="K4793" t="s">
        <v>9203</v>
      </c>
      <c r="L4793" t="s">
        <v>19</v>
      </c>
      <c r="N4793" t="s">
        <v>19</v>
      </c>
      <c r="O4793" t="s">
        <v>4112</v>
      </c>
      <c r="P4793" t="s">
        <v>416</v>
      </c>
      <c r="Q4793" t="s">
        <v>6134</v>
      </c>
      <c r="R4793" t="s">
        <v>33</v>
      </c>
      <c r="T4793" t="s">
        <v>1161</v>
      </c>
      <c r="U4793">
        <v>44212</v>
      </c>
      <c r="Z4793" s="4"/>
    </row>
    <row r="4794" spans="1:26" ht="12.75" customHeight="1" x14ac:dyDescent="0.2">
      <c r="A4794">
        <v>10254</v>
      </c>
      <c r="B4794" t="s">
        <v>19</v>
      </c>
      <c r="C4794" t="s">
        <v>19</v>
      </c>
      <c r="D4794" t="s">
        <v>9198</v>
      </c>
      <c r="E4794" t="s">
        <v>770</v>
      </c>
      <c r="F4794" t="s">
        <v>14374</v>
      </c>
      <c r="G4794">
        <v>7000</v>
      </c>
      <c r="H4794" t="s">
        <v>14375</v>
      </c>
      <c r="I4794" t="s">
        <v>14376</v>
      </c>
      <c r="J4794" t="s">
        <v>14377</v>
      </c>
      <c r="K4794" t="s">
        <v>14378</v>
      </c>
      <c r="L4794" t="s">
        <v>19</v>
      </c>
      <c r="N4794" t="s">
        <v>19</v>
      </c>
      <c r="O4794" t="s">
        <v>5597</v>
      </c>
      <c r="P4794" t="s">
        <v>7053</v>
      </c>
      <c r="Q4794" t="s">
        <v>13872</v>
      </c>
      <c r="T4794" t="s">
        <v>5561</v>
      </c>
      <c r="U4794">
        <v>7179</v>
      </c>
      <c r="Z4794" s="4"/>
    </row>
    <row r="4795" spans="1:26" ht="12.75" customHeight="1" x14ac:dyDescent="0.2">
      <c r="A4795">
        <v>5589</v>
      </c>
      <c r="B4795" t="s">
        <v>19</v>
      </c>
      <c r="C4795" t="s">
        <v>19</v>
      </c>
      <c r="D4795" t="s">
        <v>9204</v>
      </c>
      <c r="E4795" t="s">
        <v>338</v>
      </c>
      <c r="F4795" t="s">
        <v>9205</v>
      </c>
      <c r="G4795">
        <v>69290</v>
      </c>
      <c r="H4795" t="s">
        <v>9206</v>
      </c>
      <c r="L4795" t="s">
        <v>9207</v>
      </c>
      <c r="M4795">
        <v>69290</v>
      </c>
      <c r="N4795" t="s">
        <v>9208</v>
      </c>
      <c r="O4795" t="s">
        <v>46</v>
      </c>
      <c r="P4795" t="s">
        <v>65</v>
      </c>
      <c r="Q4795" t="s">
        <v>9209</v>
      </c>
      <c r="R4795" t="s">
        <v>33</v>
      </c>
      <c r="T4795" t="s">
        <v>716</v>
      </c>
      <c r="U4795">
        <v>69154</v>
      </c>
      <c r="Z4795" s="4"/>
    </row>
    <row r="4796" spans="1:26" ht="12.75" customHeight="1" x14ac:dyDescent="0.2">
      <c r="A4796">
        <v>23734</v>
      </c>
      <c r="B4796" t="s">
        <v>19</v>
      </c>
      <c r="C4796" t="s">
        <v>113</v>
      </c>
      <c r="D4796" t="s">
        <v>33520</v>
      </c>
      <c r="E4796" t="s">
        <v>11168</v>
      </c>
      <c r="F4796" t="s">
        <v>11417</v>
      </c>
      <c r="G4796">
        <v>69870</v>
      </c>
      <c r="H4796" t="s">
        <v>33521</v>
      </c>
      <c r="L4796" t="s">
        <v>24287</v>
      </c>
      <c r="M4796">
        <v>69860</v>
      </c>
      <c r="N4796" t="s">
        <v>31722</v>
      </c>
      <c r="O4796" t="s">
        <v>14409</v>
      </c>
      <c r="P4796" t="s">
        <v>11380</v>
      </c>
      <c r="Q4796" t="s">
        <v>24666</v>
      </c>
      <c r="T4796" t="s">
        <v>254</v>
      </c>
      <c r="U4796">
        <v>69229</v>
      </c>
      <c r="Z4796" s="4"/>
    </row>
    <row r="4797" spans="1:26" ht="12.75" customHeight="1" x14ac:dyDescent="0.2">
      <c r="A4797">
        <v>20332</v>
      </c>
      <c r="B4797" t="s">
        <v>19</v>
      </c>
      <c r="C4797" t="s">
        <v>35</v>
      </c>
      <c r="D4797" t="s">
        <v>28910</v>
      </c>
      <c r="E4797" t="s">
        <v>77</v>
      </c>
      <c r="F4797" t="s">
        <v>13014</v>
      </c>
      <c r="G4797">
        <v>39570</v>
      </c>
      <c r="H4797" t="s">
        <v>28911</v>
      </c>
      <c r="K4797" t="s">
        <v>28912</v>
      </c>
      <c r="L4797" t="s">
        <v>19</v>
      </c>
      <c r="N4797" t="s">
        <v>19</v>
      </c>
      <c r="O4797" t="s">
        <v>46</v>
      </c>
      <c r="P4797" t="s">
        <v>11380</v>
      </c>
      <c r="Q4797" t="s">
        <v>23632</v>
      </c>
      <c r="T4797" t="s">
        <v>254</v>
      </c>
      <c r="U4797">
        <v>39488</v>
      </c>
      <c r="Z4797" s="4"/>
    </row>
    <row r="4798" spans="1:26" ht="12.75" customHeight="1" x14ac:dyDescent="0.2">
      <c r="A4798">
        <v>25699</v>
      </c>
      <c r="B4798" t="s">
        <v>19</v>
      </c>
      <c r="C4798" t="s">
        <v>113</v>
      </c>
      <c r="D4798" t="s">
        <v>36801</v>
      </c>
      <c r="E4798" t="s">
        <v>1877</v>
      </c>
      <c r="F4798" t="s">
        <v>719</v>
      </c>
      <c r="G4798">
        <v>56220</v>
      </c>
      <c r="H4798" t="s">
        <v>36802</v>
      </c>
      <c r="L4798" t="s">
        <v>19</v>
      </c>
      <c r="N4798" t="s">
        <v>19</v>
      </c>
      <c r="O4798" t="s">
        <v>46</v>
      </c>
      <c r="P4798" t="s">
        <v>3228</v>
      </c>
      <c r="Q4798" t="s">
        <v>16757</v>
      </c>
      <c r="T4798" t="s">
        <v>49</v>
      </c>
      <c r="U4798">
        <v>56123</v>
      </c>
      <c r="Z4798" s="4"/>
    </row>
    <row r="4799" spans="1:26" ht="12.75" customHeight="1" x14ac:dyDescent="0.2">
      <c r="A4799">
        <v>27677</v>
      </c>
      <c r="B4799" t="s">
        <v>19</v>
      </c>
      <c r="C4799" t="s">
        <v>35</v>
      </c>
      <c r="D4799" t="s">
        <v>36803</v>
      </c>
      <c r="E4799" t="s">
        <v>2242</v>
      </c>
      <c r="F4799" t="s">
        <v>2371</v>
      </c>
      <c r="G4799">
        <v>56230</v>
      </c>
      <c r="H4799" t="s">
        <v>36804</v>
      </c>
      <c r="L4799" t="s">
        <v>19</v>
      </c>
      <c r="N4799" t="s">
        <v>19</v>
      </c>
      <c r="O4799" t="s">
        <v>46</v>
      </c>
      <c r="P4799" t="s">
        <v>3228</v>
      </c>
      <c r="Q4799" t="s">
        <v>26549</v>
      </c>
      <c r="T4799" t="s">
        <v>49</v>
      </c>
      <c r="U4799">
        <v>56184</v>
      </c>
      <c r="Z4799" s="4"/>
    </row>
    <row r="4800" spans="1:26" ht="12.75" customHeight="1" x14ac:dyDescent="0.2">
      <c r="A4800">
        <v>1739</v>
      </c>
      <c r="B4800" t="s">
        <v>19</v>
      </c>
      <c r="C4800" t="s">
        <v>1375</v>
      </c>
      <c r="D4800" t="s">
        <v>3995</v>
      </c>
      <c r="E4800" t="s">
        <v>3996</v>
      </c>
      <c r="F4800" t="s">
        <v>3997</v>
      </c>
      <c r="G4800">
        <v>34390</v>
      </c>
      <c r="H4800" t="s">
        <v>3998</v>
      </c>
      <c r="I4800" t="s">
        <v>3999</v>
      </c>
      <c r="J4800" t="s">
        <v>4000</v>
      </c>
      <c r="K4800" t="s">
        <v>4001</v>
      </c>
      <c r="L4800" t="s">
        <v>19</v>
      </c>
      <c r="N4800" t="s">
        <v>4002</v>
      </c>
      <c r="O4800" t="s">
        <v>19</v>
      </c>
      <c r="P4800" t="s">
        <v>19</v>
      </c>
      <c r="T4800" t="s">
        <v>395</v>
      </c>
      <c r="U4800">
        <v>34219</v>
      </c>
      <c r="Z4800" s="4"/>
    </row>
    <row r="4801" spans="1:26" ht="12.75" customHeight="1" x14ac:dyDescent="0.2">
      <c r="A4801">
        <v>7137</v>
      </c>
      <c r="B4801" t="s">
        <v>19</v>
      </c>
      <c r="C4801" t="s">
        <v>35</v>
      </c>
      <c r="D4801" t="s">
        <v>9210</v>
      </c>
      <c r="E4801" t="s">
        <v>9211</v>
      </c>
      <c r="F4801" t="s">
        <v>9212</v>
      </c>
      <c r="G4801">
        <v>23200</v>
      </c>
      <c r="H4801" t="s">
        <v>9213</v>
      </c>
      <c r="J4801" t="s">
        <v>9214</v>
      </c>
      <c r="K4801" t="s">
        <v>9215</v>
      </c>
      <c r="L4801" t="s">
        <v>19</v>
      </c>
      <c r="N4801" t="s">
        <v>19</v>
      </c>
      <c r="O4801" t="s">
        <v>46</v>
      </c>
      <c r="P4801" t="s">
        <v>953</v>
      </c>
      <c r="Q4801" t="s">
        <v>9216</v>
      </c>
      <c r="R4801" t="s">
        <v>9217</v>
      </c>
      <c r="T4801" t="s">
        <v>955</v>
      </c>
      <c r="U4801">
        <v>23182</v>
      </c>
      <c r="Z4801" s="4"/>
    </row>
    <row r="4802" spans="1:26" ht="12.75" customHeight="1" x14ac:dyDescent="0.2">
      <c r="A4802">
        <v>18629</v>
      </c>
      <c r="B4802" t="s">
        <v>19</v>
      </c>
      <c r="C4802" t="s">
        <v>19</v>
      </c>
      <c r="D4802" t="s">
        <v>24248</v>
      </c>
      <c r="E4802" t="s">
        <v>19</v>
      </c>
      <c r="F4802" t="s">
        <v>24249</v>
      </c>
      <c r="G4802">
        <v>49330</v>
      </c>
      <c r="H4802" t="s">
        <v>24250</v>
      </c>
      <c r="J4802">
        <v>603580204</v>
      </c>
      <c r="L4802" t="s">
        <v>19</v>
      </c>
      <c r="N4802" t="s">
        <v>19</v>
      </c>
      <c r="O4802" t="s">
        <v>6854</v>
      </c>
      <c r="P4802" t="s">
        <v>21591</v>
      </c>
      <c r="Q4802" t="s">
        <v>23064</v>
      </c>
      <c r="T4802" t="s">
        <v>94</v>
      </c>
      <c r="U4802">
        <v>49051</v>
      </c>
      <c r="Z4802" s="4"/>
    </row>
    <row r="4803" spans="1:26" ht="12.75" customHeight="1" x14ac:dyDescent="0.2">
      <c r="A4803">
        <v>20283</v>
      </c>
      <c r="B4803" t="s">
        <v>19</v>
      </c>
      <c r="C4803" t="s">
        <v>19</v>
      </c>
      <c r="D4803" t="s">
        <v>28913</v>
      </c>
      <c r="E4803" t="s">
        <v>19</v>
      </c>
      <c r="F4803" t="s">
        <v>18261</v>
      </c>
      <c r="G4803">
        <v>49620</v>
      </c>
      <c r="H4803" t="s">
        <v>28914</v>
      </c>
      <c r="L4803" t="s">
        <v>28915</v>
      </c>
      <c r="M4803">
        <v>49170</v>
      </c>
      <c r="N4803" t="s">
        <v>28916</v>
      </c>
      <c r="O4803" t="s">
        <v>19</v>
      </c>
      <c r="P4803" t="s">
        <v>19</v>
      </c>
      <c r="T4803" t="s">
        <v>1161</v>
      </c>
      <c r="U4803">
        <v>49244</v>
      </c>
      <c r="Z4803" s="4"/>
    </row>
    <row r="4804" spans="1:26" ht="12.75" customHeight="1" x14ac:dyDescent="0.2">
      <c r="A4804">
        <v>15641</v>
      </c>
      <c r="B4804" t="s">
        <v>19</v>
      </c>
      <c r="C4804" t="s">
        <v>19</v>
      </c>
      <c r="D4804" t="s">
        <v>19300</v>
      </c>
      <c r="E4804" t="s">
        <v>19301</v>
      </c>
      <c r="F4804" t="s">
        <v>19302</v>
      </c>
      <c r="G4804">
        <v>7190</v>
      </c>
      <c r="H4804" t="s">
        <v>19303</v>
      </c>
      <c r="J4804">
        <v>628043978</v>
      </c>
      <c r="K4804" t="s">
        <v>19304</v>
      </c>
      <c r="L4804" t="s">
        <v>19</v>
      </c>
      <c r="N4804" t="s">
        <v>19</v>
      </c>
      <c r="O4804" t="s">
        <v>5597</v>
      </c>
      <c r="P4804" t="s">
        <v>7053</v>
      </c>
      <c r="Q4804" t="s">
        <v>19305</v>
      </c>
      <c r="T4804" t="s">
        <v>5561</v>
      </c>
      <c r="U4804">
        <v>7253</v>
      </c>
      <c r="Z4804" s="4"/>
    </row>
    <row r="4805" spans="1:26" ht="12.75" customHeight="1" x14ac:dyDescent="0.2">
      <c r="A4805">
        <v>15641</v>
      </c>
      <c r="B4805" t="s">
        <v>19</v>
      </c>
      <c r="C4805" t="s">
        <v>19</v>
      </c>
      <c r="D4805" t="s">
        <v>19300</v>
      </c>
      <c r="E4805" t="s">
        <v>19301</v>
      </c>
      <c r="F4805" t="s">
        <v>19302</v>
      </c>
      <c r="G4805">
        <v>7190</v>
      </c>
      <c r="H4805" t="s">
        <v>19303</v>
      </c>
      <c r="J4805">
        <v>628043978</v>
      </c>
      <c r="K4805" t="s">
        <v>19304</v>
      </c>
      <c r="L4805" t="s">
        <v>19</v>
      </c>
      <c r="N4805" t="s">
        <v>19</v>
      </c>
      <c r="O4805" t="s">
        <v>5597</v>
      </c>
      <c r="P4805" t="s">
        <v>7053</v>
      </c>
      <c r="Q4805" t="s">
        <v>19149</v>
      </c>
      <c r="T4805" t="s">
        <v>5561</v>
      </c>
      <c r="U4805">
        <v>7253</v>
      </c>
      <c r="Z4805" s="4"/>
    </row>
    <row r="4806" spans="1:26" ht="12.75" customHeight="1" x14ac:dyDescent="0.2">
      <c r="A4806">
        <v>9717</v>
      </c>
      <c r="B4806" t="s">
        <v>19</v>
      </c>
      <c r="C4806" t="s">
        <v>19</v>
      </c>
      <c r="D4806" t="s">
        <v>14388</v>
      </c>
      <c r="E4806" t="s">
        <v>19</v>
      </c>
      <c r="F4806" t="s">
        <v>719</v>
      </c>
      <c r="G4806">
        <v>56220</v>
      </c>
      <c r="H4806" t="s">
        <v>14389</v>
      </c>
      <c r="I4806" t="s">
        <v>14390</v>
      </c>
      <c r="J4806" t="s">
        <v>14391</v>
      </c>
      <c r="L4806" t="s">
        <v>19</v>
      </c>
      <c r="N4806" t="s">
        <v>19</v>
      </c>
      <c r="O4806" t="s">
        <v>19</v>
      </c>
      <c r="P4806" t="s">
        <v>19</v>
      </c>
      <c r="T4806" t="s">
        <v>49</v>
      </c>
      <c r="U4806">
        <v>56123</v>
      </c>
      <c r="Z4806" s="4"/>
    </row>
    <row r="4807" spans="1:26" ht="12.75" customHeight="1" x14ac:dyDescent="0.2">
      <c r="A4807">
        <v>1950</v>
      </c>
      <c r="B4807" t="s">
        <v>19</v>
      </c>
      <c r="C4807" t="s">
        <v>19</v>
      </c>
      <c r="D4807" t="s">
        <v>4003</v>
      </c>
      <c r="E4807" t="s">
        <v>4004</v>
      </c>
      <c r="F4807" t="s">
        <v>4005</v>
      </c>
      <c r="G4807">
        <v>29470</v>
      </c>
      <c r="H4807" t="s">
        <v>4006</v>
      </c>
      <c r="I4807">
        <v>298070725</v>
      </c>
      <c r="K4807" t="s">
        <v>4007</v>
      </c>
      <c r="L4807" t="s">
        <v>19</v>
      </c>
      <c r="N4807" t="s">
        <v>19</v>
      </c>
      <c r="O4807" t="s">
        <v>19</v>
      </c>
      <c r="P4807" t="s">
        <v>19</v>
      </c>
      <c r="T4807" t="s">
        <v>653</v>
      </c>
      <c r="U4807">
        <v>29140</v>
      </c>
      <c r="Z4807" s="4"/>
    </row>
    <row r="4808" spans="1:26" ht="12.75" customHeight="1" x14ac:dyDescent="0.2">
      <c r="A4808">
        <v>23896</v>
      </c>
      <c r="B4808" t="s">
        <v>19</v>
      </c>
      <c r="C4808" t="s">
        <v>19</v>
      </c>
      <c r="D4808" t="s">
        <v>33522</v>
      </c>
      <c r="E4808" t="s">
        <v>19</v>
      </c>
      <c r="F4808" t="s">
        <v>33523</v>
      </c>
      <c r="G4808">
        <v>63450</v>
      </c>
      <c r="H4808" t="s">
        <v>33524</v>
      </c>
      <c r="I4808" t="s">
        <v>33525</v>
      </c>
      <c r="L4808" t="s">
        <v>19</v>
      </c>
      <c r="N4808" t="s">
        <v>19</v>
      </c>
      <c r="O4808" t="s">
        <v>1419</v>
      </c>
      <c r="P4808" t="s">
        <v>20510</v>
      </c>
      <c r="Q4808" t="s">
        <v>24666</v>
      </c>
      <c r="T4808" t="s">
        <v>955</v>
      </c>
      <c r="U4808">
        <v>63123</v>
      </c>
      <c r="Z4808" s="4"/>
    </row>
    <row r="4809" spans="1:26" ht="12.75" customHeight="1" x14ac:dyDescent="0.2">
      <c r="A4809">
        <v>14930</v>
      </c>
      <c r="B4809" t="s">
        <v>19</v>
      </c>
      <c r="C4809" t="s">
        <v>19</v>
      </c>
      <c r="D4809" t="s">
        <v>19306</v>
      </c>
      <c r="E4809" t="s">
        <v>19307</v>
      </c>
      <c r="F4809" t="s">
        <v>19308</v>
      </c>
      <c r="G4809">
        <v>7000</v>
      </c>
      <c r="H4809" t="s">
        <v>19309</v>
      </c>
      <c r="J4809">
        <v>624590988</v>
      </c>
      <c r="K4809" t="s">
        <v>19310</v>
      </c>
      <c r="L4809" t="s">
        <v>11564</v>
      </c>
      <c r="M4809">
        <v>7000</v>
      </c>
      <c r="N4809" t="s">
        <v>19311</v>
      </c>
      <c r="O4809" t="s">
        <v>46</v>
      </c>
      <c r="P4809" t="s">
        <v>7053</v>
      </c>
      <c r="Q4809" t="s">
        <v>15643</v>
      </c>
      <c r="T4809" t="s">
        <v>5561</v>
      </c>
      <c r="U4809">
        <v>7092</v>
      </c>
      <c r="Z4809" s="4"/>
    </row>
    <row r="4810" spans="1:26" ht="12.75" customHeight="1" x14ac:dyDescent="0.2">
      <c r="A4810">
        <v>25628</v>
      </c>
      <c r="B4810" t="s">
        <v>19</v>
      </c>
      <c r="C4810" t="s">
        <v>19</v>
      </c>
      <c r="D4810" t="s">
        <v>33526</v>
      </c>
      <c r="E4810" t="s">
        <v>19</v>
      </c>
      <c r="F4810" t="s">
        <v>32060</v>
      </c>
      <c r="G4810">
        <v>88230</v>
      </c>
      <c r="H4810" t="s">
        <v>33527</v>
      </c>
      <c r="L4810" t="s">
        <v>9258</v>
      </c>
      <c r="M4810">
        <v>88230</v>
      </c>
      <c r="N4810" t="s">
        <v>31756</v>
      </c>
      <c r="O4810" t="s">
        <v>31757</v>
      </c>
      <c r="P4810" t="s">
        <v>19293</v>
      </c>
      <c r="Q4810" t="s">
        <v>17560</v>
      </c>
      <c r="R4810" t="s">
        <v>27934</v>
      </c>
      <c r="U4810" t="s">
        <v>133</v>
      </c>
      <c r="V4810">
        <v>88349</v>
      </c>
      <c r="Z4810" s="4"/>
    </row>
    <row r="4811" spans="1:26" ht="12.75" customHeight="1" x14ac:dyDescent="0.2">
      <c r="A4811">
        <v>13167</v>
      </c>
      <c r="B4811" t="s">
        <v>19</v>
      </c>
      <c r="C4811" t="s">
        <v>19</v>
      </c>
      <c r="D4811" t="s">
        <v>19312</v>
      </c>
      <c r="E4811" t="s">
        <v>19313</v>
      </c>
      <c r="F4811" t="s">
        <v>19314</v>
      </c>
      <c r="G4811">
        <v>62970</v>
      </c>
      <c r="H4811" t="s">
        <v>19315</v>
      </c>
      <c r="I4811" t="s">
        <v>19316</v>
      </c>
      <c r="L4811" t="s">
        <v>19314</v>
      </c>
      <c r="M4811">
        <v>62970</v>
      </c>
      <c r="N4811" t="s">
        <v>19317</v>
      </c>
      <c r="O4811" t="s">
        <v>19318</v>
      </c>
      <c r="P4811" t="s">
        <v>12483</v>
      </c>
      <c r="Q4811" t="s">
        <v>65</v>
      </c>
      <c r="R4811" t="s">
        <v>18059</v>
      </c>
      <c r="U4811" t="s">
        <v>1807</v>
      </c>
      <c r="V4811">
        <v>62249</v>
      </c>
      <c r="Z4811" s="4"/>
    </row>
    <row r="4812" spans="1:26" ht="12.75" customHeight="1" x14ac:dyDescent="0.2">
      <c r="A4812">
        <v>26514</v>
      </c>
      <c r="B4812" t="s">
        <v>19</v>
      </c>
      <c r="C4812" t="s">
        <v>19</v>
      </c>
      <c r="D4812" t="s">
        <v>36805</v>
      </c>
      <c r="E4812" t="s">
        <v>36806</v>
      </c>
      <c r="F4812" t="s">
        <v>15723</v>
      </c>
      <c r="G4812">
        <v>34600</v>
      </c>
      <c r="H4812" t="s">
        <v>2750</v>
      </c>
      <c r="I4812" t="s">
        <v>36807</v>
      </c>
      <c r="M4812" t="s">
        <v>15723</v>
      </c>
      <c r="N4812">
        <v>34600</v>
      </c>
      <c r="O4812" t="s">
        <v>36808</v>
      </c>
      <c r="P4812" t="s">
        <v>46</v>
      </c>
      <c r="Q4812" t="s">
        <v>11338</v>
      </c>
      <c r="R4812" t="s">
        <v>34141</v>
      </c>
      <c r="U4812" t="s">
        <v>395</v>
      </c>
      <c r="V4812">
        <v>34028</v>
      </c>
      <c r="Z4812" s="4"/>
    </row>
    <row r="4813" spans="1:26" ht="12.75" customHeight="1" x14ac:dyDescent="0.2">
      <c r="A4813">
        <v>14359</v>
      </c>
      <c r="B4813" t="s">
        <v>28917</v>
      </c>
      <c r="C4813" t="s">
        <v>19</v>
      </c>
      <c r="D4813" t="s">
        <v>19319</v>
      </c>
      <c r="E4813" t="s">
        <v>19</v>
      </c>
      <c r="F4813" t="s">
        <v>19320</v>
      </c>
      <c r="G4813">
        <v>87800</v>
      </c>
      <c r="H4813" t="s">
        <v>19321</v>
      </c>
      <c r="J4813" t="s">
        <v>19322</v>
      </c>
      <c r="K4813" t="s">
        <v>19323</v>
      </c>
      <c r="L4813" t="s">
        <v>19</v>
      </c>
      <c r="N4813" t="s">
        <v>19</v>
      </c>
      <c r="O4813" t="s">
        <v>12388</v>
      </c>
      <c r="P4813" t="s">
        <v>953</v>
      </c>
      <c r="Q4813" t="s">
        <v>18736</v>
      </c>
      <c r="T4813" t="s">
        <v>796</v>
      </c>
      <c r="U4813">
        <v>87176</v>
      </c>
      <c r="Z4813" s="4"/>
    </row>
    <row r="4814" spans="1:26" ht="12.75" customHeight="1" x14ac:dyDescent="0.2">
      <c r="A4814">
        <v>20180</v>
      </c>
      <c r="B4814" t="s">
        <v>19</v>
      </c>
      <c r="C4814" t="s">
        <v>19</v>
      </c>
      <c r="D4814" t="s">
        <v>28918</v>
      </c>
      <c r="E4814" t="s">
        <v>28919</v>
      </c>
      <c r="F4814" t="s">
        <v>28920</v>
      </c>
      <c r="G4814">
        <v>14710</v>
      </c>
      <c r="H4814" t="s">
        <v>10480</v>
      </c>
      <c r="I4814">
        <v>231224159</v>
      </c>
      <c r="J4814">
        <v>661905444</v>
      </c>
      <c r="K4814" t="s">
        <v>28921</v>
      </c>
      <c r="L4814" t="s">
        <v>19</v>
      </c>
      <c r="N4814" t="s">
        <v>19</v>
      </c>
      <c r="O4814" t="s">
        <v>4228</v>
      </c>
      <c r="P4814" t="s">
        <v>366</v>
      </c>
      <c r="Q4814" t="s">
        <v>28922</v>
      </c>
      <c r="T4814" t="s">
        <v>368</v>
      </c>
      <c r="U4814">
        <v>14239</v>
      </c>
      <c r="Z4814" s="4"/>
    </row>
    <row r="4815" spans="1:26" ht="12.75" customHeight="1" x14ac:dyDescent="0.2">
      <c r="A4815">
        <v>7164</v>
      </c>
      <c r="B4815" t="s">
        <v>19</v>
      </c>
      <c r="C4815" t="s">
        <v>95</v>
      </c>
      <c r="D4815" t="s">
        <v>14392</v>
      </c>
      <c r="E4815" t="s">
        <v>2242</v>
      </c>
      <c r="F4815" t="s">
        <v>14393</v>
      </c>
      <c r="G4815">
        <v>8300</v>
      </c>
      <c r="H4815" t="s">
        <v>14394</v>
      </c>
      <c r="J4815" t="s">
        <v>14395</v>
      </c>
      <c r="K4815" t="s">
        <v>14396</v>
      </c>
      <c r="L4815" t="s">
        <v>14397</v>
      </c>
      <c r="M4815">
        <v>8300</v>
      </c>
      <c r="N4815" t="s">
        <v>14398</v>
      </c>
      <c r="O4815" t="s">
        <v>46</v>
      </c>
      <c r="P4815" t="s">
        <v>65</v>
      </c>
      <c r="Q4815" t="s">
        <v>10961</v>
      </c>
      <c r="R4815" t="s">
        <v>33</v>
      </c>
      <c r="T4815" t="s">
        <v>359</v>
      </c>
      <c r="U4815">
        <v>8008</v>
      </c>
      <c r="Z4815" s="4"/>
    </row>
    <row r="4816" spans="1:26" ht="12.75" customHeight="1" x14ac:dyDescent="0.2">
      <c r="A4816">
        <v>25545</v>
      </c>
      <c r="B4816" t="s">
        <v>19</v>
      </c>
      <c r="C4816" t="s">
        <v>35</v>
      </c>
      <c r="D4816" t="s">
        <v>14392</v>
      </c>
      <c r="E4816" t="s">
        <v>1087</v>
      </c>
      <c r="F4816" t="s">
        <v>33528</v>
      </c>
      <c r="G4816">
        <v>74370</v>
      </c>
      <c r="H4816" t="s">
        <v>33529</v>
      </c>
      <c r="I4816" t="s">
        <v>33530</v>
      </c>
      <c r="J4816" t="s">
        <v>33531</v>
      </c>
      <c r="K4816" t="s">
        <v>33532</v>
      </c>
      <c r="L4816" t="s">
        <v>19</v>
      </c>
      <c r="N4816" t="s">
        <v>19</v>
      </c>
      <c r="O4816" t="s">
        <v>21756</v>
      </c>
      <c r="P4816" t="s">
        <v>6657</v>
      </c>
      <c r="Q4816" t="s">
        <v>22848</v>
      </c>
      <c r="T4816" t="s">
        <v>5043</v>
      </c>
      <c r="U4816">
        <v>74198</v>
      </c>
      <c r="Z4816" s="4"/>
    </row>
    <row r="4817" spans="1:26" ht="12.75" customHeight="1" x14ac:dyDescent="0.2">
      <c r="A4817">
        <v>2731</v>
      </c>
      <c r="B4817" t="s">
        <v>19</v>
      </c>
      <c r="C4817" t="s">
        <v>2387</v>
      </c>
      <c r="D4817" t="s">
        <v>4018</v>
      </c>
      <c r="E4817" t="s">
        <v>19</v>
      </c>
      <c r="F4817" t="s">
        <v>2760</v>
      </c>
      <c r="G4817">
        <v>44430</v>
      </c>
      <c r="H4817" t="s">
        <v>2761</v>
      </c>
      <c r="I4817" t="s">
        <v>2762</v>
      </c>
      <c r="M4817" t="s">
        <v>19</v>
      </c>
      <c r="O4817" t="s">
        <v>1512</v>
      </c>
      <c r="P4817" t="s">
        <v>4019</v>
      </c>
      <c r="Q4817" t="s">
        <v>19</v>
      </c>
      <c r="R4817" t="s">
        <v>19</v>
      </c>
      <c r="V4817" t="s">
        <v>1161</v>
      </c>
      <c r="W4817">
        <v>44084</v>
      </c>
      <c r="Z4817" s="4"/>
    </row>
    <row r="4818" spans="1:26" ht="12.75" customHeight="1" x14ac:dyDescent="0.2">
      <c r="A4818">
        <v>2387</v>
      </c>
      <c r="B4818" t="s">
        <v>19</v>
      </c>
      <c r="C4818" t="s">
        <v>35</v>
      </c>
      <c r="D4818" t="s">
        <v>4013</v>
      </c>
      <c r="E4818" t="s">
        <v>2725</v>
      </c>
      <c r="F4818" t="s">
        <v>4014</v>
      </c>
      <c r="G4818">
        <v>35520</v>
      </c>
      <c r="H4818" t="s">
        <v>3934</v>
      </c>
      <c r="J4818" t="s">
        <v>4015</v>
      </c>
      <c r="L4818" t="s">
        <v>19</v>
      </c>
      <c r="N4818" t="s">
        <v>19</v>
      </c>
      <c r="O4818" t="s">
        <v>693</v>
      </c>
      <c r="P4818" t="s">
        <v>169</v>
      </c>
      <c r="Q4818" t="s">
        <v>4016</v>
      </c>
      <c r="R4818" t="s">
        <v>1425</v>
      </c>
      <c r="T4818" t="s">
        <v>112</v>
      </c>
      <c r="U4818">
        <v>35173</v>
      </c>
      <c r="Z4818" s="4"/>
    </row>
    <row r="4819" spans="1:26" ht="12.75" customHeight="1" x14ac:dyDescent="0.2">
      <c r="A4819">
        <v>2387</v>
      </c>
      <c r="B4819" t="s">
        <v>19</v>
      </c>
      <c r="C4819" t="s">
        <v>35</v>
      </c>
      <c r="D4819" t="s">
        <v>4013</v>
      </c>
      <c r="E4819" t="s">
        <v>2725</v>
      </c>
      <c r="F4819" t="s">
        <v>4014</v>
      </c>
      <c r="G4819">
        <v>35520</v>
      </c>
      <c r="H4819" t="s">
        <v>3934</v>
      </c>
      <c r="J4819" t="s">
        <v>4015</v>
      </c>
      <c r="L4819" t="s">
        <v>19</v>
      </c>
      <c r="N4819" t="s">
        <v>19</v>
      </c>
      <c r="O4819" t="s">
        <v>46</v>
      </c>
      <c r="P4819" t="s">
        <v>169</v>
      </c>
      <c r="Q4819" t="s">
        <v>4017</v>
      </c>
      <c r="R4819" t="s">
        <v>33</v>
      </c>
      <c r="T4819" t="s">
        <v>112</v>
      </c>
      <c r="U4819">
        <v>35173</v>
      </c>
      <c r="Z4819" s="4"/>
    </row>
    <row r="4820" spans="1:26" ht="12.75" customHeight="1" x14ac:dyDescent="0.2">
      <c r="A4820">
        <v>2570</v>
      </c>
      <c r="B4820" t="s">
        <v>19</v>
      </c>
      <c r="C4820" t="s">
        <v>95</v>
      </c>
      <c r="D4820" t="s">
        <v>4008</v>
      </c>
      <c r="E4820" t="s">
        <v>4009</v>
      </c>
      <c r="F4820" t="s">
        <v>4010</v>
      </c>
      <c r="G4820">
        <v>44530</v>
      </c>
      <c r="H4820" t="s">
        <v>4011</v>
      </c>
      <c r="I4820" t="s">
        <v>4012</v>
      </c>
      <c r="L4820" t="s">
        <v>19</v>
      </c>
      <c r="N4820" t="s">
        <v>19</v>
      </c>
      <c r="O4820" t="s">
        <v>19</v>
      </c>
      <c r="P4820" t="s">
        <v>19</v>
      </c>
      <c r="T4820" t="s">
        <v>125</v>
      </c>
      <c r="U4820">
        <v>44068</v>
      </c>
      <c r="Z4820" s="4"/>
    </row>
    <row r="4821" spans="1:26" ht="12.75" customHeight="1" x14ac:dyDescent="0.2">
      <c r="A4821">
        <v>15364</v>
      </c>
      <c r="B4821" t="s">
        <v>19</v>
      </c>
      <c r="C4821" t="s">
        <v>51</v>
      </c>
      <c r="D4821" t="s">
        <v>19324</v>
      </c>
      <c r="E4821" t="s">
        <v>19</v>
      </c>
      <c r="F4821" t="s">
        <v>19325</v>
      </c>
      <c r="G4821">
        <v>71800</v>
      </c>
      <c r="H4821" t="s">
        <v>19326</v>
      </c>
      <c r="K4821" t="s">
        <v>19327</v>
      </c>
      <c r="L4821" t="s">
        <v>19328</v>
      </c>
      <c r="M4821">
        <v>71520</v>
      </c>
      <c r="N4821" t="s">
        <v>19329</v>
      </c>
      <c r="O4821" t="s">
        <v>252</v>
      </c>
      <c r="P4821" t="s">
        <v>5769</v>
      </c>
      <c r="Q4821" t="s">
        <v>16708</v>
      </c>
      <c r="T4821" t="s">
        <v>1581</v>
      </c>
      <c r="U4821">
        <v>71218</v>
      </c>
      <c r="Z4821" s="4"/>
    </row>
    <row r="4822" spans="1:26" ht="12.75" customHeight="1" x14ac:dyDescent="0.2">
      <c r="A4822">
        <v>26768</v>
      </c>
      <c r="B4822" t="s">
        <v>19</v>
      </c>
      <c r="C4822" t="s">
        <v>113</v>
      </c>
      <c r="D4822" t="s">
        <v>36809</v>
      </c>
      <c r="E4822" t="s">
        <v>7186</v>
      </c>
      <c r="F4822" t="s">
        <v>36810</v>
      </c>
      <c r="G4822">
        <v>38940</v>
      </c>
      <c r="H4822" t="s">
        <v>36811</v>
      </c>
      <c r="J4822" t="s">
        <v>36812</v>
      </c>
      <c r="K4822" t="s">
        <v>36813</v>
      </c>
      <c r="L4822" t="s">
        <v>19</v>
      </c>
      <c r="N4822" t="s">
        <v>19</v>
      </c>
      <c r="O4822" t="s">
        <v>7052</v>
      </c>
      <c r="P4822" t="s">
        <v>6977</v>
      </c>
      <c r="Q4822" t="s">
        <v>12716</v>
      </c>
      <c r="T4822" t="s">
        <v>699</v>
      </c>
      <c r="U4822">
        <v>38347</v>
      </c>
      <c r="Z4822" s="4"/>
    </row>
    <row r="4823" spans="1:26" ht="12.75" customHeight="1" x14ac:dyDescent="0.2">
      <c r="A4823">
        <v>27716</v>
      </c>
      <c r="B4823" t="s">
        <v>19</v>
      </c>
      <c r="C4823" t="s">
        <v>35</v>
      </c>
      <c r="D4823" t="s">
        <v>28923</v>
      </c>
      <c r="E4823" t="s">
        <v>28924</v>
      </c>
      <c r="F4823" t="s">
        <v>28925</v>
      </c>
      <c r="G4823">
        <v>91820</v>
      </c>
      <c r="H4823" t="s">
        <v>28926</v>
      </c>
      <c r="I4823" t="s">
        <v>28927</v>
      </c>
      <c r="J4823" t="s">
        <v>28928</v>
      </c>
      <c r="L4823" t="s">
        <v>19</v>
      </c>
      <c r="N4823" t="s">
        <v>19</v>
      </c>
      <c r="O4823" t="s">
        <v>46</v>
      </c>
      <c r="P4823" t="s">
        <v>26237</v>
      </c>
      <c r="Q4823" t="s">
        <v>13928</v>
      </c>
      <c r="T4823" t="s">
        <v>1853</v>
      </c>
      <c r="U4823">
        <v>91099</v>
      </c>
      <c r="Z4823" s="4"/>
    </row>
    <row r="4824" spans="1:26" ht="12.75" customHeight="1" x14ac:dyDescent="0.2">
      <c r="A4824">
        <v>25685</v>
      </c>
      <c r="B4824" t="s">
        <v>19</v>
      </c>
      <c r="C4824" t="s">
        <v>51</v>
      </c>
      <c r="D4824" t="s">
        <v>36814</v>
      </c>
      <c r="E4824" t="s">
        <v>36815</v>
      </c>
      <c r="F4824" t="s">
        <v>723</v>
      </c>
      <c r="G4824">
        <v>56950</v>
      </c>
      <c r="H4824" t="s">
        <v>36816</v>
      </c>
      <c r="J4824">
        <v>670400480</v>
      </c>
      <c r="K4824" t="s">
        <v>36817</v>
      </c>
      <c r="L4824" t="s">
        <v>19</v>
      </c>
      <c r="N4824" t="s">
        <v>19</v>
      </c>
      <c r="O4824" t="s">
        <v>19</v>
      </c>
      <c r="P4824" t="s">
        <v>19</v>
      </c>
      <c r="T4824" t="s">
        <v>262</v>
      </c>
      <c r="U4824">
        <v>56046</v>
      </c>
      <c r="Z4824" s="4"/>
    </row>
    <row r="4825" spans="1:26" ht="12.75" customHeight="1" x14ac:dyDescent="0.2">
      <c r="A4825">
        <v>3385</v>
      </c>
      <c r="B4825" t="s">
        <v>19</v>
      </c>
      <c r="C4825" t="s">
        <v>473</v>
      </c>
      <c r="D4825" t="s">
        <v>4020</v>
      </c>
      <c r="E4825" t="s">
        <v>4021</v>
      </c>
      <c r="F4825" t="s">
        <v>4022</v>
      </c>
      <c r="G4825">
        <v>37230</v>
      </c>
      <c r="H4825" t="s">
        <v>4023</v>
      </c>
      <c r="J4825" t="s">
        <v>4024</v>
      </c>
      <c r="K4825" t="s">
        <v>4025</v>
      </c>
      <c r="L4825" t="s">
        <v>19</v>
      </c>
      <c r="N4825" t="s">
        <v>19</v>
      </c>
      <c r="O4825" t="s">
        <v>1419</v>
      </c>
      <c r="P4825" t="s">
        <v>207</v>
      </c>
      <c r="Q4825" t="s">
        <v>4026</v>
      </c>
      <c r="R4825" t="s">
        <v>33</v>
      </c>
      <c r="T4825" t="s">
        <v>244</v>
      </c>
      <c r="U4825">
        <v>37139</v>
      </c>
      <c r="Z4825" s="4"/>
    </row>
    <row r="4826" spans="1:26" ht="12.75" customHeight="1" x14ac:dyDescent="0.2">
      <c r="A4826">
        <v>3385</v>
      </c>
      <c r="B4826" t="s">
        <v>19</v>
      </c>
      <c r="C4826" t="s">
        <v>473</v>
      </c>
      <c r="D4826" t="s">
        <v>4020</v>
      </c>
      <c r="E4826" t="s">
        <v>4021</v>
      </c>
      <c r="F4826" t="s">
        <v>4022</v>
      </c>
      <c r="G4826">
        <v>37230</v>
      </c>
      <c r="H4826" t="s">
        <v>4023</v>
      </c>
      <c r="J4826" t="s">
        <v>4024</v>
      </c>
      <c r="K4826" t="s">
        <v>4025</v>
      </c>
      <c r="L4826" t="s">
        <v>19</v>
      </c>
      <c r="N4826" t="s">
        <v>19</v>
      </c>
      <c r="O4826" t="s">
        <v>46</v>
      </c>
      <c r="P4826" t="s">
        <v>207</v>
      </c>
      <c r="Q4826" t="s">
        <v>4027</v>
      </c>
      <c r="T4826" t="s">
        <v>244</v>
      </c>
      <c r="U4826">
        <v>37139</v>
      </c>
      <c r="Z4826" s="4"/>
    </row>
    <row r="4827" spans="1:26" ht="12.75" customHeight="1" x14ac:dyDescent="0.2">
      <c r="A4827">
        <v>16043</v>
      </c>
      <c r="B4827" t="s">
        <v>19</v>
      </c>
      <c r="C4827" t="s">
        <v>1147</v>
      </c>
      <c r="D4827" t="s">
        <v>798</v>
      </c>
      <c r="E4827" t="s">
        <v>8809</v>
      </c>
      <c r="F4827" t="s">
        <v>24251</v>
      </c>
      <c r="G4827">
        <v>14230</v>
      </c>
      <c r="H4827" t="s">
        <v>24252</v>
      </c>
      <c r="L4827" t="s">
        <v>19</v>
      </c>
      <c r="N4827" t="s">
        <v>19</v>
      </c>
      <c r="O4827" t="s">
        <v>4228</v>
      </c>
      <c r="P4827" t="s">
        <v>366</v>
      </c>
      <c r="Q4827" t="s">
        <v>24253</v>
      </c>
      <c r="T4827" t="s">
        <v>368</v>
      </c>
      <c r="U4827">
        <v>14298</v>
      </c>
      <c r="Z4827" s="4"/>
    </row>
    <row r="4828" spans="1:26" ht="12.75" customHeight="1" x14ac:dyDescent="0.2">
      <c r="A4828">
        <v>1903</v>
      </c>
      <c r="B4828" t="s">
        <v>19</v>
      </c>
      <c r="C4828" t="s">
        <v>95</v>
      </c>
      <c r="D4828" t="s">
        <v>4028</v>
      </c>
      <c r="E4828" t="s">
        <v>1779</v>
      </c>
      <c r="F4828" t="s">
        <v>4029</v>
      </c>
      <c r="G4828">
        <v>44650</v>
      </c>
      <c r="H4828" t="s">
        <v>4030</v>
      </c>
      <c r="J4828" t="s">
        <v>4031</v>
      </c>
      <c r="K4828" t="s">
        <v>4032</v>
      </c>
      <c r="L4828" t="s">
        <v>19</v>
      </c>
      <c r="N4828" t="s">
        <v>19</v>
      </c>
      <c r="O4828" t="s">
        <v>1168</v>
      </c>
      <c r="P4828" t="s">
        <v>416</v>
      </c>
      <c r="Q4828" t="s">
        <v>1312</v>
      </c>
      <c r="R4828" t="s">
        <v>33</v>
      </c>
      <c r="T4828" t="s">
        <v>1161</v>
      </c>
      <c r="U4828">
        <v>44206</v>
      </c>
      <c r="Z4828" s="4"/>
    </row>
    <row r="4829" spans="1:26" ht="12.75" customHeight="1" x14ac:dyDescent="0.2">
      <c r="A4829">
        <v>3259</v>
      </c>
      <c r="B4829" t="s">
        <v>19</v>
      </c>
      <c r="C4829" t="s">
        <v>35</v>
      </c>
      <c r="D4829" t="s">
        <v>4033</v>
      </c>
      <c r="E4829" t="s">
        <v>791</v>
      </c>
      <c r="F4829" t="s">
        <v>4034</v>
      </c>
      <c r="G4829">
        <v>22480</v>
      </c>
      <c r="H4829" t="s">
        <v>1800</v>
      </c>
      <c r="I4829" t="s">
        <v>4035</v>
      </c>
      <c r="L4829" t="s">
        <v>19</v>
      </c>
      <c r="N4829" t="s">
        <v>4036</v>
      </c>
      <c r="O4829" t="s">
        <v>81</v>
      </c>
      <c r="P4829" t="s">
        <v>47</v>
      </c>
      <c r="Q4829" t="s">
        <v>4037</v>
      </c>
      <c r="R4829" t="s">
        <v>33</v>
      </c>
      <c r="T4829" t="s">
        <v>83</v>
      </c>
      <c r="U4829">
        <v>22169</v>
      </c>
      <c r="Z4829" s="4"/>
    </row>
    <row r="4830" spans="1:26" ht="12.75" customHeight="1" x14ac:dyDescent="0.2">
      <c r="A4830">
        <v>11995</v>
      </c>
      <c r="B4830" t="s">
        <v>19</v>
      </c>
      <c r="C4830" t="s">
        <v>35</v>
      </c>
      <c r="D4830" t="s">
        <v>4033</v>
      </c>
      <c r="E4830" t="s">
        <v>19</v>
      </c>
      <c r="F4830" t="s">
        <v>3800</v>
      </c>
      <c r="G4830">
        <v>35440</v>
      </c>
      <c r="H4830" t="s">
        <v>19330</v>
      </c>
      <c r="J4830" t="s">
        <v>19331</v>
      </c>
      <c r="K4830" t="s">
        <v>19332</v>
      </c>
      <c r="L4830" t="s">
        <v>12286</v>
      </c>
      <c r="M4830">
        <v>35440</v>
      </c>
      <c r="N4830" t="s">
        <v>259</v>
      </c>
      <c r="O4830" t="s">
        <v>19333</v>
      </c>
      <c r="P4830" t="s">
        <v>232</v>
      </c>
      <c r="Q4830" t="s">
        <v>402</v>
      </c>
      <c r="R4830" t="s">
        <v>14533</v>
      </c>
      <c r="U4830" t="s">
        <v>171</v>
      </c>
      <c r="V4830">
        <v>35094</v>
      </c>
      <c r="Z4830" s="4"/>
    </row>
    <row r="4831" spans="1:26" ht="12.75" customHeight="1" x14ac:dyDescent="0.2">
      <c r="A4831">
        <v>14931</v>
      </c>
      <c r="B4831" t="s">
        <v>19</v>
      </c>
      <c r="C4831" t="s">
        <v>51</v>
      </c>
      <c r="D4831" t="s">
        <v>19334</v>
      </c>
      <c r="E4831" t="s">
        <v>722</v>
      </c>
      <c r="F4831" t="s">
        <v>19335</v>
      </c>
      <c r="G4831">
        <v>50620</v>
      </c>
      <c r="H4831" t="s">
        <v>19336</v>
      </c>
      <c r="I4831">
        <v>233568696</v>
      </c>
      <c r="L4831" t="s">
        <v>19</v>
      </c>
      <c r="N4831" t="s">
        <v>19</v>
      </c>
      <c r="O4831" t="s">
        <v>46</v>
      </c>
      <c r="P4831" t="s">
        <v>366</v>
      </c>
      <c r="Q4831" t="s">
        <v>12104</v>
      </c>
      <c r="T4831" t="s">
        <v>368</v>
      </c>
      <c r="U4831">
        <v>50161</v>
      </c>
      <c r="Z4831" s="4"/>
    </row>
    <row r="4832" spans="1:26" ht="12.75" customHeight="1" x14ac:dyDescent="0.2">
      <c r="A4832">
        <v>16693</v>
      </c>
      <c r="B4832" t="s">
        <v>19</v>
      </c>
      <c r="C4832" t="s">
        <v>51</v>
      </c>
      <c r="D4832" t="s">
        <v>24254</v>
      </c>
      <c r="E4832" t="s">
        <v>2114</v>
      </c>
      <c r="F4832" t="s">
        <v>2803</v>
      </c>
      <c r="G4832">
        <v>44220</v>
      </c>
      <c r="H4832" t="s">
        <v>24255</v>
      </c>
      <c r="J4832" t="s">
        <v>24256</v>
      </c>
      <c r="L4832" t="s">
        <v>19</v>
      </c>
      <c r="N4832" t="s">
        <v>19</v>
      </c>
      <c r="O4832" t="s">
        <v>1168</v>
      </c>
      <c r="P4832" t="s">
        <v>1318</v>
      </c>
      <c r="Q4832" t="s">
        <v>23717</v>
      </c>
      <c r="T4832" t="s">
        <v>125</v>
      </c>
      <c r="U4832">
        <v>44047</v>
      </c>
      <c r="Z4832" s="4"/>
    </row>
    <row r="4833" spans="1:30" ht="12.75" customHeight="1" x14ac:dyDescent="0.2">
      <c r="A4833">
        <v>17942</v>
      </c>
      <c r="B4833" t="s">
        <v>19</v>
      </c>
      <c r="C4833" t="s">
        <v>51</v>
      </c>
      <c r="D4833" t="s">
        <v>24257</v>
      </c>
      <c r="E4833" t="s">
        <v>642</v>
      </c>
      <c r="F4833" t="s">
        <v>9922</v>
      </c>
      <c r="G4833">
        <v>72210</v>
      </c>
      <c r="H4833" t="s">
        <v>24258</v>
      </c>
      <c r="I4833" t="s">
        <v>24259</v>
      </c>
      <c r="J4833" t="s">
        <v>24260</v>
      </c>
      <c r="K4833" t="s">
        <v>24261</v>
      </c>
      <c r="L4833" t="s">
        <v>19</v>
      </c>
      <c r="N4833" t="s">
        <v>19</v>
      </c>
      <c r="O4833" t="s">
        <v>6854</v>
      </c>
      <c r="P4833" t="s">
        <v>92</v>
      </c>
      <c r="Q4833" t="s">
        <v>24262</v>
      </c>
      <c r="T4833" t="s">
        <v>94</v>
      </c>
      <c r="U4833">
        <v>72253</v>
      </c>
    </row>
    <row r="4834" spans="1:30" s="1" customFormat="1" ht="12.75" customHeight="1" x14ac:dyDescent="0.2">
      <c r="A4834">
        <v>4822</v>
      </c>
      <c r="B4834" t="s">
        <v>19</v>
      </c>
      <c r="C4834" t="s">
        <v>68</v>
      </c>
      <c r="D4834" t="s">
        <v>9218</v>
      </c>
      <c r="E4834" t="s">
        <v>9219</v>
      </c>
      <c r="F4834" t="s">
        <v>9220</v>
      </c>
      <c r="G4834">
        <v>7190</v>
      </c>
      <c r="H4834" t="s">
        <v>9221</v>
      </c>
      <c r="I4834"/>
      <c r="J4834"/>
      <c r="K4834" t="s">
        <v>9222</v>
      </c>
      <c r="L4834" t="s">
        <v>19</v>
      </c>
      <c r="M4834"/>
      <c r="N4834" t="s">
        <v>19</v>
      </c>
      <c r="O4834" t="s">
        <v>46</v>
      </c>
      <c r="P4834" t="s">
        <v>575</v>
      </c>
      <c r="Q4834" t="s">
        <v>9223</v>
      </c>
      <c r="R4834" t="s">
        <v>33</v>
      </c>
      <c r="S4834"/>
      <c r="T4834" t="s">
        <v>5561</v>
      </c>
      <c r="U4834">
        <v>7274</v>
      </c>
      <c r="V4834"/>
      <c r="W4834"/>
      <c r="X4834"/>
      <c r="Y4834" s="4"/>
      <c r="Z4834" s="6"/>
      <c r="AA4834"/>
      <c r="AB4834" s="4"/>
      <c r="AC4834"/>
      <c r="AD4834"/>
    </row>
    <row r="4835" spans="1:30" ht="12.75" customHeight="1" x14ac:dyDescent="0.2">
      <c r="A4835">
        <v>22018</v>
      </c>
      <c r="B4835" t="s">
        <v>19</v>
      </c>
      <c r="C4835" t="s">
        <v>51</v>
      </c>
      <c r="D4835" t="s">
        <v>28929</v>
      </c>
      <c r="E4835" t="s">
        <v>28930</v>
      </c>
      <c r="F4835" t="s">
        <v>9589</v>
      </c>
      <c r="G4835">
        <v>56130</v>
      </c>
      <c r="H4835" t="s">
        <v>28931</v>
      </c>
      <c r="J4835">
        <v>607762176</v>
      </c>
      <c r="L4835" t="s">
        <v>19</v>
      </c>
      <c r="N4835" t="s">
        <v>19</v>
      </c>
      <c r="O4835" t="s">
        <v>46</v>
      </c>
      <c r="P4835" t="s">
        <v>3228</v>
      </c>
      <c r="Q4835" t="s">
        <v>28932</v>
      </c>
      <c r="T4835" t="s">
        <v>49</v>
      </c>
      <c r="U4835">
        <v>56147</v>
      </c>
      <c r="AB4835" s="7"/>
      <c r="AC4835" s="1"/>
      <c r="AD4835" s="1"/>
    </row>
    <row r="4836" spans="1:30" ht="12.75" customHeight="1" x14ac:dyDescent="0.2">
      <c r="A4836">
        <v>25842</v>
      </c>
      <c r="B4836" t="s">
        <v>19</v>
      </c>
      <c r="C4836" t="s">
        <v>51</v>
      </c>
      <c r="D4836" t="s">
        <v>36818</v>
      </c>
      <c r="E4836" t="s">
        <v>1137</v>
      </c>
      <c r="F4836" t="s">
        <v>36819</v>
      </c>
      <c r="G4836">
        <v>17200</v>
      </c>
      <c r="H4836" t="s">
        <v>36820</v>
      </c>
      <c r="J4836" t="s">
        <v>36821</v>
      </c>
      <c r="K4836" t="s">
        <v>36822</v>
      </c>
      <c r="L4836" t="s">
        <v>19</v>
      </c>
      <c r="N4836" t="s">
        <v>19</v>
      </c>
      <c r="O4836" t="s">
        <v>19</v>
      </c>
      <c r="P4836" t="s">
        <v>19</v>
      </c>
      <c r="T4836" t="s">
        <v>589</v>
      </c>
      <c r="U4836">
        <v>17409</v>
      </c>
    </row>
    <row r="4837" spans="1:30" ht="12.75" customHeight="1" x14ac:dyDescent="0.2">
      <c r="A4837">
        <v>13418</v>
      </c>
      <c r="B4837" t="s">
        <v>19</v>
      </c>
      <c r="C4837" t="s">
        <v>1606</v>
      </c>
      <c r="D4837" t="s">
        <v>19337</v>
      </c>
      <c r="E4837" t="s">
        <v>8376</v>
      </c>
      <c r="F4837" t="s">
        <v>12578</v>
      </c>
      <c r="G4837">
        <v>38480</v>
      </c>
      <c r="H4837" t="s">
        <v>19338</v>
      </c>
      <c r="I4837">
        <v>965220156</v>
      </c>
      <c r="L4837" t="s">
        <v>19</v>
      </c>
      <c r="N4837" t="s">
        <v>19</v>
      </c>
      <c r="O4837" t="s">
        <v>10438</v>
      </c>
      <c r="P4837" t="s">
        <v>10272</v>
      </c>
      <c r="Q4837" t="s">
        <v>16465</v>
      </c>
      <c r="R4837" t="s">
        <v>19339</v>
      </c>
      <c r="S4837" t="s">
        <v>16388</v>
      </c>
      <c r="T4837" t="s">
        <v>6081</v>
      </c>
      <c r="U4837">
        <v>38323</v>
      </c>
    </row>
    <row r="4838" spans="1:30" ht="12.75" customHeight="1" x14ac:dyDescent="0.2">
      <c r="A4838">
        <v>21211</v>
      </c>
      <c r="B4838" t="s">
        <v>19</v>
      </c>
      <c r="C4838" t="s">
        <v>35</v>
      </c>
      <c r="D4838" t="s">
        <v>19337</v>
      </c>
      <c r="E4838" t="s">
        <v>1327</v>
      </c>
      <c r="F4838" t="s">
        <v>28933</v>
      </c>
      <c r="G4838">
        <v>27320</v>
      </c>
      <c r="H4838" t="s">
        <v>28934</v>
      </c>
      <c r="I4838" t="s">
        <v>28935</v>
      </c>
      <c r="J4838" t="s">
        <v>28936</v>
      </c>
      <c r="L4838" t="s">
        <v>19</v>
      </c>
      <c r="N4838" t="s">
        <v>19</v>
      </c>
      <c r="O4838" t="s">
        <v>11185</v>
      </c>
      <c r="P4838" t="s">
        <v>3438</v>
      </c>
      <c r="Q4838" t="s">
        <v>23235</v>
      </c>
      <c r="T4838" t="s">
        <v>58</v>
      </c>
      <c r="U4838">
        <v>27206</v>
      </c>
    </row>
    <row r="4839" spans="1:30" ht="12.75" customHeight="1" x14ac:dyDescent="0.2">
      <c r="A4839">
        <v>8771</v>
      </c>
      <c r="B4839" t="s">
        <v>19</v>
      </c>
      <c r="C4839" t="s">
        <v>95</v>
      </c>
      <c r="D4839" t="s">
        <v>14399</v>
      </c>
      <c r="E4839" t="s">
        <v>1334</v>
      </c>
      <c r="F4839" t="s">
        <v>11946</v>
      </c>
      <c r="G4839">
        <v>26460</v>
      </c>
      <c r="H4839" t="s">
        <v>4323</v>
      </c>
      <c r="I4839">
        <v>475533727</v>
      </c>
      <c r="J4839">
        <v>672430773</v>
      </c>
      <c r="K4839" t="s">
        <v>14400</v>
      </c>
      <c r="L4839" t="s">
        <v>19</v>
      </c>
      <c r="N4839" t="s">
        <v>19</v>
      </c>
      <c r="O4839" t="s">
        <v>46</v>
      </c>
      <c r="P4839" t="s">
        <v>575</v>
      </c>
      <c r="Q4839" t="s">
        <v>13327</v>
      </c>
      <c r="T4839" t="s">
        <v>577</v>
      </c>
      <c r="U4839">
        <v>26060</v>
      </c>
    </row>
    <row r="4840" spans="1:30" ht="12.75" customHeight="1" x14ac:dyDescent="0.2">
      <c r="A4840">
        <v>20832</v>
      </c>
      <c r="B4840" t="s">
        <v>19</v>
      </c>
      <c r="C4840" t="s">
        <v>35</v>
      </c>
      <c r="D4840" t="s">
        <v>28937</v>
      </c>
      <c r="E4840" t="s">
        <v>182</v>
      </c>
      <c r="F4840" t="s">
        <v>28938</v>
      </c>
      <c r="G4840">
        <v>63300</v>
      </c>
      <c r="H4840" t="s">
        <v>28939</v>
      </c>
      <c r="I4840" t="s">
        <v>28940</v>
      </c>
      <c r="J4840" t="s">
        <v>28941</v>
      </c>
      <c r="K4840" t="s">
        <v>28942</v>
      </c>
      <c r="L4840" t="s">
        <v>28938</v>
      </c>
      <c r="M4840">
        <v>63300</v>
      </c>
      <c r="N4840" t="s">
        <v>28943</v>
      </c>
      <c r="O4840" t="s">
        <v>12977</v>
      </c>
      <c r="P4840" t="s">
        <v>7047</v>
      </c>
      <c r="Q4840" t="s">
        <v>4705</v>
      </c>
      <c r="T4840" t="s">
        <v>1026</v>
      </c>
      <c r="U4840">
        <v>63151</v>
      </c>
    </row>
    <row r="4841" spans="1:30" ht="12.75" customHeight="1" x14ac:dyDescent="0.2">
      <c r="A4841">
        <v>6523</v>
      </c>
      <c r="B4841" t="s">
        <v>19</v>
      </c>
      <c r="C4841" t="s">
        <v>35</v>
      </c>
      <c r="D4841" t="s">
        <v>9224</v>
      </c>
      <c r="E4841" t="s">
        <v>642</v>
      </c>
      <c r="F4841" t="s">
        <v>9225</v>
      </c>
      <c r="G4841">
        <v>19120</v>
      </c>
      <c r="H4841" t="s">
        <v>9213</v>
      </c>
      <c r="L4841" t="s">
        <v>9226</v>
      </c>
      <c r="M4841">
        <v>83600</v>
      </c>
      <c r="N4841" t="s">
        <v>9227</v>
      </c>
      <c r="O4841" t="s">
        <v>1862</v>
      </c>
      <c r="P4841" t="s">
        <v>953</v>
      </c>
      <c r="Q4841" t="s">
        <v>5729</v>
      </c>
      <c r="R4841" t="s">
        <v>33</v>
      </c>
      <c r="T4841" t="s">
        <v>955</v>
      </c>
      <c r="U4841">
        <v>19260</v>
      </c>
    </row>
    <row r="4842" spans="1:30" ht="12.75" customHeight="1" x14ac:dyDescent="0.2">
      <c r="A4842">
        <v>20913</v>
      </c>
      <c r="B4842" t="s">
        <v>19</v>
      </c>
      <c r="C4842" t="s">
        <v>51</v>
      </c>
      <c r="D4842" t="s">
        <v>28944</v>
      </c>
      <c r="E4842" t="s">
        <v>1597</v>
      </c>
      <c r="F4842" t="s">
        <v>6157</v>
      </c>
      <c r="G4842">
        <v>56800</v>
      </c>
      <c r="H4842" t="s">
        <v>28945</v>
      </c>
      <c r="I4842">
        <v>297222627</v>
      </c>
      <c r="K4842" t="s">
        <v>28946</v>
      </c>
      <c r="L4842" t="s">
        <v>19</v>
      </c>
      <c r="N4842" t="s">
        <v>19</v>
      </c>
      <c r="O4842" t="s">
        <v>17195</v>
      </c>
      <c r="P4842" t="s">
        <v>3228</v>
      </c>
      <c r="Q4842" t="s">
        <v>26413</v>
      </c>
      <c r="T4842" t="s">
        <v>49</v>
      </c>
      <c r="U4842">
        <v>56165</v>
      </c>
    </row>
    <row r="4843" spans="1:30" ht="12.75" customHeight="1" x14ac:dyDescent="0.2">
      <c r="A4843">
        <v>5844</v>
      </c>
      <c r="B4843" t="s">
        <v>19</v>
      </c>
      <c r="C4843" t="s">
        <v>113</v>
      </c>
      <c r="D4843" t="s">
        <v>9228</v>
      </c>
      <c r="E4843" t="s">
        <v>9229</v>
      </c>
      <c r="F4843" t="s">
        <v>9230</v>
      </c>
      <c r="G4843">
        <v>42410</v>
      </c>
      <c r="H4843" t="s">
        <v>9231</v>
      </c>
      <c r="I4843" t="s">
        <v>9232</v>
      </c>
      <c r="J4843" t="s">
        <v>9233</v>
      </c>
      <c r="K4843" t="s">
        <v>9234</v>
      </c>
      <c r="L4843" t="s">
        <v>9230</v>
      </c>
      <c r="M4843">
        <v>42410</v>
      </c>
      <c r="N4843" t="s">
        <v>9235</v>
      </c>
      <c r="O4843" t="s">
        <v>46</v>
      </c>
      <c r="P4843" t="s">
        <v>65</v>
      </c>
      <c r="Q4843" t="s">
        <v>8202</v>
      </c>
      <c r="R4843" t="s">
        <v>33</v>
      </c>
      <c r="T4843" t="s">
        <v>1026</v>
      </c>
      <c r="U4843">
        <v>42168</v>
      </c>
    </row>
    <row r="4844" spans="1:30" ht="12.75" customHeight="1" x14ac:dyDescent="0.2">
      <c r="A4844">
        <v>24493</v>
      </c>
      <c r="B4844" t="s">
        <v>19</v>
      </c>
      <c r="C4844" t="s">
        <v>113</v>
      </c>
      <c r="D4844" t="s">
        <v>33533</v>
      </c>
      <c r="E4844" t="s">
        <v>5456</v>
      </c>
      <c r="F4844" t="s">
        <v>33534</v>
      </c>
      <c r="G4844">
        <v>48400</v>
      </c>
      <c r="H4844" t="s">
        <v>9213</v>
      </c>
      <c r="K4844" t="s">
        <v>31636</v>
      </c>
      <c r="L4844" t="s">
        <v>19</v>
      </c>
      <c r="N4844" t="s">
        <v>19</v>
      </c>
      <c r="O4844" t="s">
        <v>19</v>
      </c>
      <c r="P4844" t="s">
        <v>19</v>
      </c>
      <c r="T4844" t="s">
        <v>239</v>
      </c>
      <c r="U4844">
        <v>48036</v>
      </c>
    </row>
    <row r="4845" spans="1:30" ht="12.75" customHeight="1" x14ac:dyDescent="0.2">
      <c r="A4845">
        <v>4011</v>
      </c>
      <c r="B4845" t="s">
        <v>19</v>
      </c>
      <c r="C4845" t="s">
        <v>68</v>
      </c>
      <c r="D4845" t="s">
        <v>4038</v>
      </c>
      <c r="E4845" t="s">
        <v>19</v>
      </c>
      <c r="F4845" t="s">
        <v>1480</v>
      </c>
      <c r="G4845">
        <v>56230</v>
      </c>
      <c r="H4845" t="s">
        <v>4039</v>
      </c>
      <c r="L4845" t="s">
        <v>19</v>
      </c>
      <c r="N4845" t="s">
        <v>19</v>
      </c>
      <c r="O4845" t="s">
        <v>19</v>
      </c>
      <c r="P4845" t="s">
        <v>19</v>
      </c>
      <c r="T4845" t="s">
        <v>49</v>
      </c>
      <c r="U4845">
        <v>56135</v>
      </c>
    </row>
    <row r="4846" spans="1:30" ht="12.75" customHeight="1" x14ac:dyDescent="0.2">
      <c r="A4846">
        <v>4548</v>
      </c>
      <c r="B4846" t="s">
        <v>19</v>
      </c>
      <c r="C4846" t="s">
        <v>744</v>
      </c>
      <c r="D4846" t="s">
        <v>4040</v>
      </c>
      <c r="E4846" t="s">
        <v>1496</v>
      </c>
      <c r="F4846" t="s">
        <v>1790</v>
      </c>
      <c r="G4846">
        <v>44160</v>
      </c>
      <c r="H4846" t="s">
        <v>4041</v>
      </c>
      <c r="I4846" t="s">
        <v>4042</v>
      </c>
      <c r="J4846">
        <v>240901878</v>
      </c>
      <c r="L4846" t="s">
        <v>4043</v>
      </c>
      <c r="M4846" t="s">
        <v>1790</v>
      </c>
      <c r="N4846">
        <v>44160</v>
      </c>
      <c r="O4846" t="s">
        <v>2967</v>
      </c>
      <c r="P4846" t="s">
        <v>4044</v>
      </c>
      <c r="Q4846" t="s">
        <v>415</v>
      </c>
      <c r="R4846" t="s">
        <v>416</v>
      </c>
      <c r="S4846" t="s">
        <v>4045</v>
      </c>
      <c r="T4846" t="s">
        <v>33</v>
      </c>
      <c r="V4846" t="s">
        <v>125</v>
      </c>
      <c r="W4846">
        <v>44152</v>
      </c>
    </row>
    <row r="4847" spans="1:30" ht="12.75" customHeight="1" x14ac:dyDescent="0.2">
      <c r="A4847">
        <v>10661</v>
      </c>
      <c r="B4847" t="s">
        <v>19</v>
      </c>
      <c r="C4847" t="s">
        <v>19</v>
      </c>
      <c r="D4847" t="s">
        <v>14401</v>
      </c>
      <c r="E4847" t="s">
        <v>14402</v>
      </c>
      <c r="F4847" t="s">
        <v>14403</v>
      </c>
      <c r="G4847">
        <v>71520</v>
      </c>
      <c r="H4847" t="s">
        <v>14404</v>
      </c>
      <c r="I4847" t="s">
        <v>14405</v>
      </c>
      <c r="J4847" t="s">
        <v>14406</v>
      </c>
      <c r="K4847" t="s">
        <v>14407</v>
      </c>
      <c r="L4847" t="s">
        <v>14408</v>
      </c>
      <c r="M4847" t="s">
        <v>19</v>
      </c>
      <c r="O4847" t="s">
        <v>19</v>
      </c>
      <c r="P4847" t="s">
        <v>14409</v>
      </c>
      <c r="Q4847" t="s">
        <v>11380</v>
      </c>
      <c r="R4847" t="s">
        <v>12234</v>
      </c>
      <c r="S4847" t="s">
        <v>14410</v>
      </c>
      <c r="T4847" t="s">
        <v>14411</v>
      </c>
      <c r="U4847" t="s">
        <v>1581</v>
      </c>
      <c r="V4847">
        <v>71469</v>
      </c>
    </row>
    <row r="4848" spans="1:30" ht="12.75" customHeight="1" x14ac:dyDescent="0.2">
      <c r="A4848">
        <v>8931</v>
      </c>
      <c r="B4848" t="s">
        <v>19</v>
      </c>
      <c r="C4848" t="s">
        <v>51</v>
      </c>
      <c r="D4848" t="s">
        <v>4040</v>
      </c>
      <c r="E4848" t="s">
        <v>14412</v>
      </c>
      <c r="F4848" t="s">
        <v>14413</v>
      </c>
      <c r="G4848">
        <v>56920</v>
      </c>
      <c r="H4848" t="s">
        <v>14414</v>
      </c>
      <c r="I4848" t="s">
        <v>14415</v>
      </c>
      <c r="L4848" t="s">
        <v>19</v>
      </c>
      <c r="N4848" t="s">
        <v>19</v>
      </c>
      <c r="O4848" t="s">
        <v>46</v>
      </c>
      <c r="P4848" t="s">
        <v>47</v>
      </c>
      <c r="Q4848" t="s">
        <v>424</v>
      </c>
      <c r="R4848" t="s">
        <v>33</v>
      </c>
      <c r="T4848" t="s">
        <v>262</v>
      </c>
      <c r="U4848">
        <v>56049</v>
      </c>
    </row>
    <row r="4849" spans="1:26" ht="12.75" customHeight="1" x14ac:dyDescent="0.2">
      <c r="A4849">
        <v>6462</v>
      </c>
      <c r="B4849" t="s">
        <v>19</v>
      </c>
      <c r="C4849" t="s">
        <v>332</v>
      </c>
      <c r="D4849" t="s">
        <v>19340</v>
      </c>
      <c r="E4849" t="s">
        <v>19341</v>
      </c>
      <c r="F4849" t="s">
        <v>19342</v>
      </c>
      <c r="G4849">
        <v>24290</v>
      </c>
      <c r="H4849" t="s">
        <v>19343</v>
      </c>
      <c r="I4849" t="s">
        <v>19344</v>
      </c>
      <c r="J4849" t="s">
        <v>19345</v>
      </c>
      <c r="K4849" t="s">
        <v>19346</v>
      </c>
      <c r="L4849" t="s">
        <v>19</v>
      </c>
      <c r="N4849" t="s">
        <v>19</v>
      </c>
      <c r="O4849" t="s">
        <v>46</v>
      </c>
      <c r="P4849" t="s">
        <v>268</v>
      </c>
      <c r="Q4849" t="s">
        <v>598</v>
      </c>
      <c r="T4849" t="s">
        <v>270</v>
      </c>
      <c r="U4849">
        <v>24552</v>
      </c>
      <c r="Z4849" s="4"/>
    </row>
    <row r="4850" spans="1:26" ht="12.75" customHeight="1" x14ac:dyDescent="0.2">
      <c r="A4850">
        <v>2709</v>
      </c>
      <c r="B4850" t="s">
        <v>19</v>
      </c>
      <c r="C4850" t="s">
        <v>389</v>
      </c>
      <c r="D4850" t="s">
        <v>4046</v>
      </c>
      <c r="E4850" t="s">
        <v>1590</v>
      </c>
      <c r="F4850" t="s">
        <v>4047</v>
      </c>
      <c r="G4850">
        <v>53110</v>
      </c>
      <c r="H4850" t="s">
        <v>4048</v>
      </c>
      <c r="I4850" t="s">
        <v>4049</v>
      </c>
      <c r="L4850" t="s">
        <v>19</v>
      </c>
      <c r="N4850" t="s">
        <v>19</v>
      </c>
      <c r="O4850" t="s">
        <v>19</v>
      </c>
      <c r="P4850" t="s">
        <v>19</v>
      </c>
      <c r="T4850" t="s">
        <v>94</v>
      </c>
      <c r="U4850">
        <v>53118</v>
      </c>
      <c r="Z4850" s="4"/>
    </row>
    <row r="4851" spans="1:26" ht="12.75" customHeight="1" x14ac:dyDescent="0.2">
      <c r="A4851">
        <v>9070</v>
      </c>
      <c r="B4851" t="s">
        <v>19</v>
      </c>
      <c r="C4851" t="s">
        <v>95</v>
      </c>
      <c r="D4851" t="s">
        <v>14416</v>
      </c>
      <c r="E4851" t="s">
        <v>19</v>
      </c>
      <c r="F4851" t="s">
        <v>6017</v>
      </c>
      <c r="G4851">
        <v>56130</v>
      </c>
      <c r="H4851" t="s">
        <v>14417</v>
      </c>
      <c r="I4851" t="s">
        <v>14418</v>
      </c>
      <c r="L4851" t="s">
        <v>14419</v>
      </c>
      <c r="M4851">
        <v>56130</v>
      </c>
      <c r="N4851" t="s">
        <v>14420</v>
      </c>
      <c r="O4851" t="s">
        <v>46</v>
      </c>
      <c r="P4851" t="s">
        <v>1906</v>
      </c>
      <c r="Q4851" t="s">
        <v>14421</v>
      </c>
      <c r="T4851" t="s">
        <v>49</v>
      </c>
      <c r="U4851">
        <v>56058</v>
      </c>
      <c r="Z4851" s="4"/>
    </row>
    <row r="4852" spans="1:26" ht="12.75" customHeight="1" x14ac:dyDescent="0.2">
      <c r="A4852">
        <v>12226</v>
      </c>
      <c r="B4852" t="s">
        <v>19</v>
      </c>
      <c r="C4852" t="s">
        <v>35</v>
      </c>
      <c r="D4852" t="s">
        <v>19347</v>
      </c>
      <c r="E4852" t="s">
        <v>97</v>
      </c>
      <c r="F4852" t="s">
        <v>6017</v>
      </c>
      <c r="G4852">
        <v>56130</v>
      </c>
      <c r="H4852" t="s">
        <v>19348</v>
      </c>
      <c r="I4852" t="s">
        <v>14418</v>
      </c>
      <c r="L4852" t="s">
        <v>14419</v>
      </c>
      <c r="M4852">
        <v>56130</v>
      </c>
      <c r="N4852" t="s">
        <v>71</v>
      </c>
      <c r="O4852" t="s">
        <v>19349</v>
      </c>
      <c r="P4852" t="s">
        <v>46</v>
      </c>
      <c r="Q4852" t="s">
        <v>47</v>
      </c>
      <c r="R4852" t="s">
        <v>19019</v>
      </c>
      <c r="U4852" t="s">
        <v>49</v>
      </c>
      <c r="V4852">
        <v>56058</v>
      </c>
      <c r="Z4852" s="4"/>
    </row>
    <row r="4853" spans="1:26" ht="12.75" customHeight="1" x14ac:dyDescent="0.2">
      <c r="A4853">
        <v>4337</v>
      </c>
      <c r="B4853" t="s">
        <v>19</v>
      </c>
      <c r="C4853" t="s">
        <v>918</v>
      </c>
      <c r="D4853" t="s">
        <v>4050</v>
      </c>
      <c r="E4853" t="s">
        <v>603</v>
      </c>
      <c r="F4853" t="s">
        <v>4051</v>
      </c>
      <c r="G4853">
        <v>56800</v>
      </c>
      <c r="H4853" t="s">
        <v>4052</v>
      </c>
      <c r="L4853" t="s">
        <v>19</v>
      </c>
      <c r="N4853" t="s">
        <v>19</v>
      </c>
      <c r="O4853" t="s">
        <v>19</v>
      </c>
      <c r="P4853" t="s">
        <v>19</v>
      </c>
      <c r="T4853" t="s">
        <v>49</v>
      </c>
      <c r="U4853">
        <v>56032</v>
      </c>
      <c r="Z4853" s="4"/>
    </row>
    <row r="4854" spans="1:26" ht="12.75" customHeight="1" x14ac:dyDescent="0.2">
      <c r="A4854">
        <v>10528</v>
      </c>
      <c r="B4854" t="s">
        <v>19</v>
      </c>
      <c r="C4854" t="s">
        <v>35</v>
      </c>
      <c r="D4854" t="s">
        <v>14422</v>
      </c>
      <c r="E4854" t="s">
        <v>2917</v>
      </c>
      <c r="F4854" t="s">
        <v>3480</v>
      </c>
      <c r="G4854">
        <v>56550</v>
      </c>
      <c r="H4854" t="s">
        <v>14423</v>
      </c>
      <c r="I4854" t="s">
        <v>14424</v>
      </c>
      <c r="L4854" t="s">
        <v>12818</v>
      </c>
      <c r="M4854">
        <v>78400</v>
      </c>
      <c r="N4854" t="s">
        <v>1016</v>
      </c>
      <c r="O4854" t="s">
        <v>14425</v>
      </c>
      <c r="P4854" t="s">
        <v>46</v>
      </c>
      <c r="Q4854" t="s">
        <v>47</v>
      </c>
      <c r="R4854" t="s">
        <v>14426</v>
      </c>
      <c r="U4854" t="s">
        <v>262</v>
      </c>
      <c r="V4854">
        <v>56119</v>
      </c>
      <c r="Z4854" s="4"/>
    </row>
    <row r="4855" spans="1:26" ht="12.75" customHeight="1" x14ac:dyDescent="0.2">
      <c r="A4855">
        <v>16756</v>
      </c>
      <c r="B4855" t="s">
        <v>19</v>
      </c>
      <c r="C4855" t="s">
        <v>51</v>
      </c>
      <c r="D4855" t="s">
        <v>14422</v>
      </c>
      <c r="E4855" t="s">
        <v>24263</v>
      </c>
      <c r="F4855" t="s">
        <v>24264</v>
      </c>
      <c r="G4855" t="s">
        <v>3480</v>
      </c>
      <c r="H4855">
        <v>56550</v>
      </c>
      <c r="I4855" t="s">
        <v>14423</v>
      </c>
      <c r="J4855">
        <v>297240097</v>
      </c>
      <c r="M4855" t="s">
        <v>19</v>
      </c>
      <c r="O4855" t="s">
        <v>19</v>
      </c>
      <c r="P4855" t="s">
        <v>5496</v>
      </c>
      <c r="Q4855" t="s">
        <v>47</v>
      </c>
      <c r="R4855" t="s">
        <v>17417</v>
      </c>
      <c r="U4855" t="s">
        <v>262</v>
      </c>
      <c r="V4855">
        <v>56119</v>
      </c>
      <c r="Z4855" s="4"/>
    </row>
    <row r="4856" spans="1:26" ht="12.75" customHeight="1" x14ac:dyDescent="0.2">
      <c r="A4856">
        <v>15247</v>
      </c>
      <c r="B4856" t="s">
        <v>19</v>
      </c>
      <c r="C4856" t="s">
        <v>51</v>
      </c>
      <c r="D4856" t="s">
        <v>19350</v>
      </c>
      <c r="E4856" t="s">
        <v>19351</v>
      </c>
      <c r="F4856" t="s">
        <v>18261</v>
      </c>
      <c r="G4856">
        <v>49620</v>
      </c>
      <c r="H4856" t="s">
        <v>19352</v>
      </c>
      <c r="J4856">
        <v>613121130</v>
      </c>
      <c r="K4856" t="s">
        <v>19353</v>
      </c>
      <c r="L4856" t="s">
        <v>19</v>
      </c>
      <c r="N4856" t="s">
        <v>19</v>
      </c>
      <c r="O4856" t="s">
        <v>46</v>
      </c>
      <c r="P4856" t="s">
        <v>3631</v>
      </c>
      <c r="Q4856" t="s">
        <v>16749</v>
      </c>
      <c r="T4856" t="s">
        <v>1161</v>
      </c>
      <c r="U4856">
        <v>49244</v>
      </c>
      <c r="Z4856" s="4"/>
    </row>
    <row r="4857" spans="1:26" ht="12.75" customHeight="1" x14ac:dyDescent="0.2">
      <c r="A4857">
        <v>17432</v>
      </c>
      <c r="B4857" t="s">
        <v>19</v>
      </c>
      <c r="C4857" t="s">
        <v>113</v>
      </c>
      <c r="D4857" t="s">
        <v>24265</v>
      </c>
      <c r="E4857" t="s">
        <v>13334</v>
      </c>
      <c r="F4857" t="s">
        <v>5255</v>
      </c>
      <c r="G4857">
        <v>30000</v>
      </c>
      <c r="H4857" t="s">
        <v>24266</v>
      </c>
      <c r="J4857" t="s">
        <v>24267</v>
      </c>
      <c r="K4857" t="s">
        <v>24268</v>
      </c>
      <c r="L4857" t="s">
        <v>15135</v>
      </c>
      <c r="M4857">
        <v>93100</v>
      </c>
      <c r="N4857" t="s">
        <v>24269</v>
      </c>
      <c r="O4857" t="s">
        <v>4427</v>
      </c>
      <c r="P4857" t="s">
        <v>491</v>
      </c>
      <c r="Q4857" t="s">
        <v>23104</v>
      </c>
      <c r="T4857" t="s">
        <v>395</v>
      </c>
      <c r="U4857">
        <v>30189</v>
      </c>
      <c r="Z4857" s="4"/>
    </row>
    <row r="4858" spans="1:26" ht="12.75" customHeight="1" x14ac:dyDescent="0.2">
      <c r="A4858">
        <v>5909</v>
      </c>
      <c r="B4858" t="s">
        <v>19</v>
      </c>
      <c r="C4858" t="s">
        <v>35</v>
      </c>
      <c r="D4858" t="s">
        <v>9236</v>
      </c>
      <c r="E4858" t="s">
        <v>791</v>
      </c>
      <c r="F4858" t="s">
        <v>9237</v>
      </c>
      <c r="G4858">
        <v>30530</v>
      </c>
      <c r="H4858" t="s">
        <v>9238</v>
      </c>
      <c r="I4858" t="s">
        <v>9239</v>
      </c>
      <c r="J4858" t="s">
        <v>9240</v>
      </c>
      <c r="K4858" t="s">
        <v>9241</v>
      </c>
      <c r="L4858" t="s">
        <v>9242</v>
      </c>
      <c r="M4858">
        <v>30700</v>
      </c>
      <c r="N4858" t="s">
        <v>9243</v>
      </c>
      <c r="O4858" t="s">
        <v>46</v>
      </c>
      <c r="P4858" t="s">
        <v>491</v>
      </c>
      <c r="Q4858" t="s">
        <v>9244</v>
      </c>
      <c r="R4858" t="s">
        <v>33</v>
      </c>
      <c r="T4858" t="s">
        <v>395</v>
      </c>
      <c r="U4858">
        <v>30080</v>
      </c>
      <c r="Z4858" s="4"/>
    </row>
    <row r="4859" spans="1:26" ht="12.75" customHeight="1" x14ac:dyDescent="0.2">
      <c r="A4859">
        <v>14254</v>
      </c>
      <c r="B4859" t="s">
        <v>19</v>
      </c>
      <c r="C4859" t="s">
        <v>19</v>
      </c>
      <c r="D4859" t="s">
        <v>19354</v>
      </c>
      <c r="E4859" t="s">
        <v>19355</v>
      </c>
      <c r="F4859" t="s">
        <v>19356</v>
      </c>
      <c r="G4859">
        <v>73170</v>
      </c>
      <c r="H4859" t="s">
        <v>19357</v>
      </c>
      <c r="I4859" t="s">
        <v>19358</v>
      </c>
      <c r="J4859" t="s">
        <v>19359</v>
      </c>
      <c r="K4859" t="s">
        <v>19360</v>
      </c>
      <c r="L4859" t="s">
        <v>19</v>
      </c>
      <c r="N4859" t="s">
        <v>19</v>
      </c>
      <c r="O4859" t="s">
        <v>10438</v>
      </c>
      <c r="P4859" t="s">
        <v>10272</v>
      </c>
      <c r="Q4859" t="s">
        <v>16133</v>
      </c>
      <c r="R4859" t="s">
        <v>19361</v>
      </c>
      <c r="T4859" t="s">
        <v>6081</v>
      </c>
      <c r="U4859">
        <v>73147</v>
      </c>
      <c r="Z4859" s="4"/>
    </row>
    <row r="4860" spans="1:26" ht="12.75" customHeight="1" x14ac:dyDescent="0.2">
      <c r="A4860">
        <v>2551</v>
      </c>
      <c r="B4860" t="s">
        <v>19</v>
      </c>
      <c r="C4860" t="s">
        <v>68</v>
      </c>
      <c r="D4860" t="s">
        <v>4053</v>
      </c>
      <c r="E4860" t="s">
        <v>19</v>
      </c>
      <c r="F4860" t="s">
        <v>4054</v>
      </c>
      <c r="G4860">
        <v>56250</v>
      </c>
      <c r="H4860" t="s">
        <v>4055</v>
      </c>
      <c r="I4860" t="s">
        <v>4056</v>
      </c>
      <c r="K4860" t="s">
        <v>4057</v>
      </c>
      <c r="L4860" t="s">
        <v>19</v>
      </c>
      <c r="N4860" t="s">
        <v>4058</v>
      </c>
      <c r="O4860" t="s">
        <v>19</v>
      </c>
      <c r="P4860" t="s">
        <v>19</v>
      </c>
      <c r="T4860" t="s">
        <v>49</v>
      </c>
      <c r="U4860">
        <v>56053</v>
      </c>
      <c r="Z4860" s="4"/>
    </row>
    <row r="4861" spans="1:26" ht="12.75" customHeight="1" x14ac:dyDescent="0.2">
      <c r="A4861">
        <v>1264</v>
      </c>
      <c r="B4861" t="s">
        <v>19</v>
      </c>
      <c r="C4861" t="s">
        <v>113</v>
      </c>
      <c r="D4861" t="s">
        <v>4053</v>
      </c>
      <c r="E4861" t="s">
        <v>3474</v>
      </c>
      <c r="F4861" t="s">
        <v>4059</v>
      </c>
      <c r="G4861">
        <v>71100</v>
      </c>
      <c r="H4861" t="s">
        <v>4060</v>
      </c>
      <c r="I4861" t="s">
        <v>4061</v>
      </c>
      <c r="L4861" t="s">
        <v>19</v>
      </c>
      <c r="N4861" t="s">
        <v>19</v>
      </c>
      <c r="O4861" t="s">
        <v>19</v>
      </c>
      <c r="P4861" t="s">
        <v>19</v>
      </c>
      <c r="T4861" t="s">
        <v>1581</v>
      </c>
      <c r="U4861">
        <v>71011</v>
      </c>
      <c r="Z4861" s="4"/>
    </row>
    <row r="4862" spans="1:26" ht="12.75" customHeight="1" x14ac:dyDescent="0.2">
      <c r="A4862">
        <v>6903</v>
      </c>
      <c r="B4862" t="s">
        <v>19</v>
      </c>
      <c r="C4862" t="s">
        <v>113</v>
      </c>
      <c r="D4862" t="s">
        <v>4053</v>
      </c>
      <c r="E4862" t="s">
        <v>9245</v>
      </c>
      <c r="F4862" t="s">
        <v>9246</v>
      </c>
      <c r="G4862">
        <v>44521</v>
      </c>
      <c r="H4862" t="s">
        <v>9247</v>
      </c>
      <c r="I4862" t="s">
        <v>9248</v>
      </c>
      <c r="K4862" t="s">
        <v>9249</v>
      </c>
      <c r="L4862" t="s">
        <v>19</v>
      </c>
      <c r="N4862" t="s">
        <v>19</v>
      </c>
      <c r="O4862" t="s">
        <v>19</v>
      </c>
      <c r="P4862" t="s">
        <v>19</v>
      </c>
      <c r="T4862" t="s">
        <v>125</v>
      </c>
      <c r="U4862">
        <v>44048</v>
      </c>
      <c r="Z4862" s="4"/>
    </row>
    <row r="4863" spans="1:26" ht="12.75" customHeight="1" x14ac:dyDescent="0.2">
      <c r="A4863">
        <v>8533</v>
      </c>
      <c r="B4863" t="s">
        <v>19</v>
      </c>
      <c r="C4863" t="s">
        <v>389</v>
      </c>
      <c r="D4863" t="s">
        <v>4053</v>
      </c>
      <c r="E4863" t="s">
        <v>7143</v>
      </c>
      <c r="F4863" t="s">
        <v>14427</v>
      </c>
      <c r="G4863">
        <v>53100</v>
      </c>
      <c r="H4863" t="s">
        <v>14428</v>
      </c>
      <c r="J4863" t="s">
        <v>14429</v>
      </c>
      <c r="K4863" t="s">
        <v>14430</v>
      </c>
      <c r="L4863" t="s">
        <v>19</v>
      </c>
      <c r="N4863" t="s">
        <v>19</v>
      </c>
      <c r="O4863" t="s">
        <v>1199</v>
      </c>
      <c r="P4863" t="s">
        <v>92</v>
      </c>
      <c r="Q4863" t="s">
        <v>13317</v>
      </c>
      <c r="T4863" t="s">
        <v>94</v>
      </c>
      <c r="U4863">
        <v>53074</v>
      </c>
      <c r="Z4863" s="4"/>
    </row>
    <row r="4864" spans="1:26" ht="12.75" customHeight="1" x14ac:dyDescent="0.2">
      <c r="A4864">
        <v>25324</v>
      </c>
      <c r="B4864" t="s">
        <v>19</v>
      </c>
      <c r="C4864" t="s">
        <v>35</v>
      </c>
      <c r="D4864" t="s">
        <v>4053</v>
      </c>
      <c r="E4864" t="s">
        <v>8276</v>
      </c>
      <c r="F4864" t="s">
        <v>33535</v>
      </c>
      <c r="G4864">
        <v>54210</v>
      </c>
      <c r="H4864" t="s">
        <v>33536</v>
      </c>
      <c r="I4864">
        <v>626245849</v>
      </c>
      <c r="K4864" t="s">
        <v>33537</v>
      </c>
      <c r="L4864" t="s">
        <v>19</v>
      </c>
      <c r="N4864" t="s">
        <v>19</v>
      </c>
      <c r="O4864" t="s">
        <v>11926</v>
      </c>
      <c r="P4864" t="s">
        <v>65</v>
      </c>
      <c r="Q4864" t="s">
        <v>29723</v>
      </c>
      <c r="T4864" t="s">
        <v>359</v>
      </c>
      <c r="U4864">
        <v>54571</v>
      </c>
      <c r="Z4864" s="4"/>
    </row>
    <row r="4865" spans="1:26" ht="12.75" customHeight="1" x14ac:dyDescent="0.2">
      <c r="A4865">
        <v>13716</v>
      </c>
      <c r="B4865" t="s">
        <v>19</v>
      </c>
      <c r="C4865" t="s">
        <v>113</v>
      </c>
      <c r="D4865" t="s">
        <v>15146</v>
      </c>
      <c r="E4865" t="s">
        <v>15662</v>
      </c>
      <c r="F4865" t="s">
        <v>19362</v>
      </c>
      <c r="G4865">
        <v>71250</v>
      </c>
      <c r="H4865" t="s">
        <v>19363</v>
      </c>
      <c r="I4865" t="s">
        <v>19364</v>
      </c>
      <c r="K4865" t="s">
        <v>19365</v>
      </c>
      <c r="L4865" t="s">
        <v>19</v>
      </c>
      <c r="N4865" t="s">
        <v>19</v>
      </c>
      <c r="O4865" t="s">
        <v>46</v>
      </c>
      <c r="P4865" t="s">
        <v>5769</v>
      </c>
      <c r="Q4865" t="s">
        <v>19366</v>
      </c>
      <c r="T4865" t="s">
        <v>1581</v>
      </c>
      <c r="U4865">
        <v>71397</v>
      </c>
      <c r="Z4865" s="4"/>
    </row>
    <row r="4866" spans="1:26" ht="12.75" customHeight="1" x14ac:dyDescent="0.2">
      <c r="A4866">
        <v>19120</v>
      </c>
      <c r="B4866" t="s">
        <v>19</v>
      </c>
      <c r="C4866" t="s">
        <v>113</v>
      </c>
      <c r="D4866" t="s">
        <v>24270</v>
      </c>
      <c r="E4866" t="s">
        <v>24271</v>
      </c>
      <c r="F4866" t="s">
        <v>24272</v>
      </c>
      <c r="G4866">
        <v>69430</v>
      </c>
      <c r="H4866" t="s">
        <v>24273</v>
      </c>
      <c r="I4866" t="s">
        <v>24274</v>
      </c>
      <c r="L4866" t="s">
        <v>19</v>
      </c>
      <c r="N4866" t="s">
        <v>19</v>
      </c>
      <c r="O4866" t="s">
        <v>19</v>
      </c>
      <c r="P4866" t="s">
        <v>19</v>
      </c>
      <c r="T4866" t="s">
        <v>254</v>
      </c>
      <c r="U4866">
        <v>69124</v>
      </c>
      <c r="Z4866" s="4"/>
    </row>
    <row r="4867" spans="1:26" ht="12.75" customHeight="1" x14ac:dyDescent="0.2">
      <c r="A4867">
        <v>805</v>
      </c>
      <c r="B4867" t="s">
        <v>19</v>
      </c>
      <c r="C4867" t="s">
        <v>51</v>
      </c>
      <c r="D4867" t="s">
        <v>4062</v>
      </c>
      <c r="E4867" t="s">
        <v>19</v>
      </c>
      <c r="F4867" t="s">
        <v>4063</v>
      </c>
      <c r="G4867">
        <v>35720</v>
      </c>
      <c r="H4867" t="s">
        <v>4064</v>
      </c>
      <c r="I4867" t="s">
        <v>4065</v>
      </c>
      <c r="K4867" t="s">
        <v>4066</v>
      </c>
      <c r="L4867" t="s">
        <v>19</v>
      </c>
      <c r="N4867" t="s">
        <v>19</v>
      </c>
      <c r="O4867" t="s">
        <v>19</v>
      </c>
      <c r="P4867" t="s">
        <v>19</v>
      </c>
      <c r="T4867" t="s">
        <v>171</v>
      </c>
      <c r="U4867">
        <v>35225</v>
      </c>
      <c r="Z4867" s="4"/>
    </row>
    <row r="4868" spans="1:26" ht="12.75" customHeight="1" x14ac:dyDescent="0.2">
      <c r="A4868">
        <v>6580</v>
      </c>
      <c r="B4868" t="s">
        <v>19</v>
      </c>
      <c r="C4868" t="s">
        <v>9250</v>
      </c>
      <c r="D4868" t="s">
        <v>9251</v>
      </c>
      <c r="E4868" t="s">
        <v>19</v>
      </c>
      <c r="F4868" t="s">
        <v>9252</v>
      </c>
      <c r="G4868">
        <v>85130</v>
      </c>
      <c r="H4868" t="s">
        <v>19</v>
      </c>
      <c r="I4868" t="s">
        <v>9253</v>
      </c>
      <c r="J4868" t="s">
        <v>9254</v>
      </c>
      <c r="K4868" t="s">
        <v>9255</v>
      </c>
      <c r="L4868" t="s">
        <v>19</v>
      </c>
      <c r="N4868" t="s">
        <v>19</v>
      </c>
      <c r="O4868" t="s">
        <v>973</v>
      </c>
      <c r="P4868" t="s">
        <v>179</v>
      </c>
      <c r="Q4868" t="s">
        <v>5920</v>
      </c>
      <c r="R4868" t="s">
        <v>33</v>
      </c>
      <c r="T4868" t="s">
        <v>75</v>
      </c>
      <c r="U4868">
        <v>85302</v>
      </c>
      <c r="Z4868" s="4"/>
    </row>
    <row r="4869" spans="1:26" ht="12.75" customHeight="1" x14ac:dyDescent="0.2">
      <c r="A4869">
        <v>2909</v>
      </c>
      <c r="B4869" t="s">
        <v>19</v>
      </c>
      <c r="C4869" t="s">
        <v>307</v>
      </c>
      <c r="D4869" t="s">
        <v>4067</v>
      </c>
      <c r="E4869" t="s">
        <v>1682</v>
      </c>
      <c r="F4869" t="s">
        <v>4068</v>
      </c>
      <c r="G4869">
        <v>61210</v>
      </c>
      <c r="H4869" t="s">
        <v>4069</v>
      </c>
      <c r="J4869" t="s">
        <v>4070</v>
      </c>
      <c r="K4869" t="s">
        <v>4071</v>
      </c>
      <c r="L4869" t="s">
        <v>19</v>
      </c>
      <c r="N4869" t="s">
        <v>19</v>
      </c>
      <c r="O4869" t="s">
        <v>365</v>
      </c>
      <c r="P4869" t="s">
        <v>92</v>
      </c>
      <c r="Q4869" t="s">
        <v>4072</v>
      </c>
      <c r="R4869" t="s">
        <v>33</v>
      </c>
      <c r="T4869" t="s">
        <v>94</v>
      </c>
      <c r="U4869">
        <v>61340</v>
      </c>
      <c r="Z4869" s="4"/>
    </row>
    <row r="4870" spans="1:26" ht="12.75" customHeight="1" x14ac:dyDescent="0.2">
      <c r="A4870">
        <v>16157</v>
      </c>
      <c r="B4870" t="s">
        <v>4073</v>
      </c>
      <c r="C4870" t="s">
        <v>113</v>
      </c>
      <c r="D4870" t="s">
        <v>24275</v>
      </c>
      <c r="E4870" t="s">
        <v>8816</v>
      </c>
      <c r="F4870" t="s">
        <v>24276</v>
      </c>
      <c r="G4870">
        <v>24590</v>
      </c>
      <c r="H4870" t="s">
        <v>24277</v>
      </c>
      <c r="I4870" t="s">
        <v>24278</v>
      </c>
      <c r="K4870" t="s">
        <v>24279</v>
      </c>
      <c r="L4870" t="s">
        <v>19</v>
      </c>
      <c r="N4870" t="s">
        <v>19</v>
      </c>
      <c r="O4870" t="s">
        <v>46</v>
      </c>
      <c r="P4870" t="s">
        <v>10619</v>
      </c>
      <c r="Q4870" t="s">
        <v>24280</v>
      </c>
      <c r="T4870" t="s">
        <v>270</v>
      </c>
      <c r="U4870">
        <v>24412</v>
      </c>
      <c r="Z4870" s="4"/>
    </row>
    <row r="4871" spans="1:26" ht="12.75" customHeight="1" x14ac:dyDescent="0.2">
      <c r="A4871">
        <v>1685</v>
      </c>
      <c r="B4871" t="s">
        <v>19</v>
      </c>
      <c r="C4871" t="s">
        <v>35</v>
      </c>
      <c r="D4871" t="s">
        <v>4074</v>
      </c>
      <c r="E4871" t="s">
        <v>19</v>
      </c>
      <c r="F4871" t="s">
        <v>4075</v>
      </c>
      <c r="G4871">
        <v>30700</v>
      </c>
      <c r="H4871" t="s">
        <v>4076</v>
      </c>
      <c r="I4871" t="s">
        <v>4077</v>
      </c>
      <c r="K4871" t="s">
        <v>4078</v>
      </c>
      <c r="L4871" t="s">
        <v>19</v>
      </c>
      <c r="N4871" t="s">
        <v>19</v>
      </c>
      <c r="O4871" t="s">
        <v>19</v>
      </c>
      <c r="P4871" t="s">
        <v>19</v>
      </c>
      <c r="T4871" t="s">
        <v>395</v>
      </c>
      <c r="U4871">
        <v>30014</v>
      </c>
      <c r="Z4871" s="4"/>
    </row>
    <row r="4872" spans="1:26" ht="12.75" customHeight="1" x14ac:dyDescent="0.2">
      <c r="A4872">
        <v>2603</v>
      </c>
      <c r="B4872" t="s">
        <v>14431</v>
      </c>
      <c r="C4872" t="s">
        <v>20</v>
      </c>
      <c r="D4872" t="s">
        <v>4074</v>
      </c>
      <c r="E4872" t="s">
        <v>722</v>
      </c>
      <c r="F4872" t="s">
        <v>4079</v>
      </c>
      <c r="G4872">
        <v>68370</v>
      </c>
      <c r="H4872" t="s">
        <v>4080</v>
      </c>
      <c r="I4872" t="s">
        <v>4081</v>
      </c>
      <c r="L4872" t="s">
        <v>19</v>
      </c>
      <c r="N4872" t="s">
        <v>19</v>
      </c>
      <c r="O4872" t="s">
        <v>19</v>
      </c>
      <c r="P4872" t="s">
        <v>19</v>
      </c>
      <c r="T4872" t="s">
        <v>133</v>
      </c>
      <c r="U4872">
        <v>68249</v>
      </c>
      <c r="Z4872" s="4"/>
    </row>
    <row r="4873" spans="1:26" ht="12.75" customHeight="1" x14ac:dyDescent="0.2">
      <c r="A4873">
        <v>10143</v>
      </c>
      <c r="B4873" t="s">
        <v>19</v>
      </c>
      <c r="C4873" t="s">
        <v>35</v>
      </c>
      <c r="D4873" t="s">
        <v>4074</v>
      </c>
      <c r="E4873" t="s">
        <v>157</v>
      </c>
      <c r="F4873" t="s">
        <v>11208</v>
      </c>
      <c r="G4873">
        <v>39220</v>
      </c>
      <c r="H4873" t="s">
        <v>19</v>
      </c>
      <c r="I4873" t="s">
        <v>14432</v>
      </c>
      <c r="K4873" t="s">
        <v>14433</v>
      </c>
      <c r="L4873" t="s">
        <v>14434</v>
      </c>
      <c r="M4873" t="s">
        <v>14435</v>
      </c>
      <c r="N4873" t="s">
        <v>14436</v>
      </c>
      <c r="O4873" t="s">
        <v>19</v>
      </c>
      <c r="P4873" t="s">
        <v>19</v>
      </c>
      <c r="T4873" t="s">
        <v>254</v>
      </c>
      <c r="U4873">
        <v>39470</v>
      </c>
      <c r="Z4873" s="4"/>
    </row>
    <row r="4874" spans="1:26" ht="12.75" customHeight="1" x14ac:dyDescent="0.2">
      <c r="A4874">
        <v>24396</v>
      </c>
      <c r="B4874" t="s">
        <v>19</v>
      </c>
      <c r="C4874" t="s">
        <v>35</v>
      </c>
      <c r="D4874" t="s">
        <v>33538</v>
      </c>
      <c r="E4874" t="s">
        <v>33539</v>
      </c>
      <c r="F4874" t="s">
        <v>22966</v>
      </c>
      <c r="G4874">
        <v>31330</v>
      </c>
      <c r="H4874" t="s">
        <v>33540</v>
      </c>
      <c r="K4874" t="s">
        <v>33541</v>
      </c>
      <c r="L4874" t="s">
        <v>19</v>
      </c>
      <c r="N4874" t="s">
        <v>19</v>
      </c>
      <c r="O4874" t="s">
        <v>31460</v>
      </c>
      <c r="P4874" t="s">
        <v>7263</v>
      </c>
      <c r="Q4874" t="s">
        <v>33542</v>
      </c>
      <c r="T4874" t="s">
        <v>67</v>
      </c>
      <c r="U4874">
        <v>31232</v>
      </c>
      <c r="Z4874" s="4"/>
    </row>
    <row r="4875" spans="1:26" ht="12.75" customHeight="1" x14ac:dyDescent="0.2">
      <c r="A4875">
        <v>23130</v>
      </c>
      <c r="B4875" t="s">
        <v>19</v>
      </c>
      <c r="C4875" t="s">
        <v>35</v>
      </c>
      <c r="D4875" t="s">
        <v>4074</v>
      </c>
      <c r="E4875" t="s">
        <v>642</v>
      </c>
      <c r="F4875" t="s">
        <v>20593</v>
      </c>
      <c r="G4875">
        <v>69550</v>
      </c>
      <c r="H4875" t="s">
        <v>33543</v>
      </c>
      <c r="J4875">
        <v>676390098</v>
      </c>
      <c r="K4875" t="s">
        <v>33544</v>
      </c>
      <c r="L4875" t="s">
        <v>19</v>
      </c>
      <c r="N4875" t="s">
        <v>19</v>
      </c>
      <c r="O4875" t="s">
        <v>4982</v>
      </c>
      <c r="P4875" t="s">
        <v>11380</v>
      </c>
      <c r="Q4875" t="s">
        <v>32722</v>
      </c>
      <c r="T4875" t="s">
        <v>254</v>
      </c>
      <c r="U4875">
        <v>69070</v>
      </c>
      <c r="Z4875" s="4"/>
    </row>
    <row r="4876" spans="1:26" ht="12.75" customHeight="1" x14ac:dyDescent="0.2">
      <c r="A4876">
        <v>25159</v>
      </c>
      <c r="B4876" t="s">
        <v>19</v>
      </c>
      <c r="C4876" t="s">
        <v>35</v>
      </c>
      <c r="D4876" t="s">
        <v>4074</v>
      </c>
      <c r="E4876" t="s">
        <v>722</v>
      </c>
      <c r="F4876" t="s">
        <v>128</v>
      </c>
      <c r="G4876">
        <v>68370</v>
      </c>
      <c r="H4876" t="s">
        <v>33545</v>
      </c>
      <c r="I4876">
        <v>389712211</v>
      </c>
      <c r="L4876" t="s">
        <v>19</v>
      </c>
      <c r="N4876" t="s">
        <v>19</v>
      </c>
      <c r="O4876" t="s">
        <v>46</v>
      </c>
      <c r="P4876" t="s">
        <v>17560</v>
      </c>
      <c r="Q4876" t="s">
        <v>26300</v>
      </c>
      <c r="T4876" t="s">
        <v>133</v>
      </c>
      <c r="U4876">
        <v>68249</v>
      </c>
      <c r="Z4876" s="4"/>
    </row>
    <row r="4877" spans="1:26" ht="12.75" customHeight="1" x14ac:dyDescent="0.2">
      <c r="A4877">
        <v>16140</v>
      </c>
      <c r="B4877" t="s">
        <v>1147</v>
      </c>
      <c r="C4877" t="s">
        <v>19</v>
      </c>
      <c r="D4877" t="s">
        <v>24281</v>
      </c>
      <c r="E4877" t="s">
        <v>18001</v>
      </c>
      <c r="F4877" t="s">
        <v>24282</v>
      </c>
      <c r="G4877">
        <v>7200</v>
      </c>
      <c r="H4877" t="s">
        <v>24283</v>
      </c>
      <c r="K4877" t="s">
        <v>24284</v>
      </c>
      <c r="L4877" t="s">
        <v>24282</v>
      </c>
      <c r="M4877">
        <v>7200</v>
      </c>
      <c r="N4877" t="s">
        <v>24285</v>
      </c>
      <c r="O4877" t="s">
        <v>10501</v>
      </c>
      <c r="P4877" t="s">
        <v>7053</v>
      </c>
      <c r="Q4877" t="s">
        <v>16304</v>
      </c>
      <c r="T4877" t="s">
        <v>6590</v>
      </c>
      <c r="U4877">
        <v>7190</v>
      </c>
      <c r="Z4877" s="4"/>
    </row>
    <row r="4878" spans="1:26" ht="12.75" customHeight="1" x14ac:dyDescent="0.2">
      <c r="A4878">
        <v>26324</v>
      </c>
      <c r="B4878" t="s">
        <v>19</v>
      </c>
      <c r="C4878" t="s">
        <v>51</v>
      </c>
      <c r="D4878" t="s">
        <v>36823</v>
      </c>
      <c r="E4878" t="s">
        <v>19</v>
      </c>
      <c r="F4878" t="s">
        <v>9151</v>
      </c>
      <c r="G4878">
        <v>29830</v>
      </c>
      <c r="H4878" t="s">
        <v>36824</v>
      </c>
      <c r="I4878" t="s">
        <v>36825</v>
      </c>
      <c r="K4878" t="s">
        <v>36826</v>
      </c>
      <c r="L4878" t="s">
        <v>19</v>
      </c>
      <c r="N4878" t="s">
        <v>19</v>
      </c>
      <c r="O4878" t="s">
        <v>19</v>
      </c>
      <c r="P4878" t="s">
        <v>19</v>
      </c>
      <c r="T4878" t="s">
        <v>653</v>
      </c>
      <c r="U4878">
        <v>29257</v>
      </c>
      <c r="Z4878" s="4"/>
    </row>
    <row r="4879" spans="1:26" ht="12.75" customHeight="1" x14ac:dyDescent="0.2">
      <c r="A4879">
        <v>2705</v>
      </c>
      <c r="B4879" t="s">
        <v>19</v>
      </c>
      <c r="C4879" t="s">
        <v>19</v>
      </c>
      <c r="D4879" t="s">
        <v>4082</v>
      </c>
      <c r="E4879" t="s">
        <v>19</v>
      </c>
      <c r="F4879" t="s">
        <v>4083</v>
      </c>
      <c r="G4879">
        <v>85480</v>
      </c>
      <c r="H4879" t="s">
        <v>4084</v>
      </c>
      <c r="I4879" t="s">
        <v>4085</v>
      </c>
      <c r="J4879" t="s">
        <v>4086</v>
      </c>
      <c r="L4879" t="s">
        <v>4087</v>
      </c>
      <c r="M4879" t="s">
        <v>19</v>
      </c>
      <c r="O4879" t="s">
        <v>19</v>
      </c>
      <c r="P4879" t="s">
        <v>1751</v>
      </c>
      <c r="Q4879" t="s">
        <v>179</v>
      </c>
      <c r="R4879" t="s">
        <v>4088</v>
      </c>
      <c r="S4879" t="s">
        <v>33</v>
      </c>
      <c r="U4879" t="s">
        <v>75</v>
      </c>
      <c r="V4879">
        <v>85232</v>
      </c>
      <c r="Z4879" s="4"/>
    </row>
    <row r="4880" spans="1:26" ht="12.75" customHeight="1" x14ac:dyDescent="0.2">
      <c r="A4880">
        <v>3978</v>
      </c>
      <c r="B4880" t="s">
        <v>19</v>
      </c>
      <c r="C4880" t="s">
        <v>20</v>
      </c>
      <c r="D4880" t="s">
        <v>4089</v>
      </c>
      <c r="E4880" t="s">
        <v>2917</v>
      </c>
      <c r="F4880" t="s">
        <v>4090</v>
      </c>
      <c r="G4880">
        <v>44270</v>
      </c>
      <c r="H4880" t="s">
        <v>4091</v>
      </c>
      <c r="J4880" t="s">
        <v>4092</v>
      </c>
      <c r="L4880" t="s">
        <v>19</v>
      </c>
      <c r="N4880" t="s">
        <v>19</v>
      </c>
      <c r="O4880" t="s">
        <v>1168</v>
      </c>
      <c r="P4880" t="s">
        <v>416</v>
      </c>
      <c r="Q4880" t="s">
        <v>1537</v>
      </c>
      <c r="R4880" t="s">
        <v>33</v>
      </c>
      <c r="T4880" t="s">
        <v>1161</v>
      </c>
      <c r="U4880">
        <v>44119</v>
      </c>
      <c r="Z4880" s="4"/>
    </row>
    <row r="4881" spans="1:30" ht="12.75" customHeight="1" x14ac:dyDescent="0.2">
      <c r="A4881">
        <v>5553</v>
      </c>
      <c r="B4881" t="s">
        <v>19</v>
      </c>
      <c r="C4881" t="s">
        <v>35</v>
      </c>
      <c r="D4881" t="s">
        <v>24286</v>
      </c>
      <c r="E4881" t="s">
        <v>791</v>
      </c>
      <c r="F4881" t="s">
        <v>24287</v>
      </c>
      <c r="G4881">
        <v>73360</v>
      </c>
      <c r="H4881" t="s">
        <v>24288</v>
      </c>
      <c r="J4881" t="s">
        <v>24289</v>
      </c>
      <c r="K4881" t="s">
        <v>24290</v>
      </c>
      <c r="L4881" t="s">
        <v>19</v>
      </c>
      <c r="N4881" t="s">
        <v>19</v>
      </c>
      <c r="O4881" t="s">
        <v>46</v>
      </c>
      <c r="P4881" t="s">
        <v>10272</v>
      </c>
      <c r="Q4881" t="s">
        <v>24291</v>
      </c>
      <c r="R4881" t="s">
        <v>33</v>
      </c>
      <c r="T4881" t="s">
        <v>6081</v>
      </c>
      <c r="U4881">
        <v>73229</v>
      </c>
    </row>
    <row r="4882" spans="1:30" ht="12.75" customHeight="1" x14ac:dyDescent="0.2">
      <c r="A4882">
        <v>15616</v>
      </c>
      <c r="B4882" t="s">
        <v>19</v>
      </c>
      <c r="C4882" t="s">
        <v>35</v>
      </c>
      <c r="D4882" t="s">
        <v>1419</v>
      </c>
      <c r="E4882" t="s">
        <v>7951</v>
      </c>
      <c r="F4882" t="s">
        <v>19367</v>
      </c>
      <c r="G4882">
        <v>37190</v>
      </c>
      <c r="H4882" t="s">
        <v>19368</v>
      </c>
      <c r="L4882" t="s">
        <v>19</v>
      </c>
      <c r="N4882" t="s">
        <v>19</v>
      </c>
      <c r="O4882" t="s">
        <v>46</v>
      </c>
      <c r="P4882" t="s">
        <v>13326</v>
      </c>
      <c r="Q4882" t="s">
        <v>16708</v>
      </c>
      <c r="T4882" t="s">
        <v>375</v>
      </c>
      <c r="U4882">
        <v>37067</v>
      </c>
    </row>
    <row r="4883" spans="1:30" ht="12.75" customHeight="1" x14ac:dyDescent="0.2">
      <c r="A4883">
        <v>5295</v>
      </c>
      <c r="B4883" t="s">
        <v>19</v>
      </c>
      <c r="C4883" t="s">
        <v>35</v>
      </c>
      <c r="D4883" t="s">
        <v>9256</v>
      </c>
      <c r="E4883" t="s">
        <v>9257</v>
      </c>
      <c r="F4883" t="s">
        <v>9258</v>
      </c>
      <c r="G4883">
        <v>88230</v>
      </c>
      <c r="H4883" t="s">
        <v>9259</v>
      </c>
      <c r="I4883">
        <v>352621385170</v>
      </c>
      <c r="J4883">
        <v>352621556160</v>
      </c>
      <c r="K4883" t="s">
        <v>9260</v>
      </c>
      <c r="L4883" t="s">
        <v>9261</v>
      </c>
      <c r="M4883" t="s">
        <v>9262</v>
      </c>
      <c r="N4883" t="s">
        <v>9263</v>
      </c>
      <c r="O4883" t="s">
        <v>19</v>
      </c>
      <c r="P4883" t="s">
        <v>19</v>
      </c>
      <c r="T4883" t="s">
        <v>133</v>
      </c>
      <c r="U4883">
        <v>88181</v>
      </c>
    </row>
    <row r="4884" spans="1:30" ht="12.75" customHeight="1" x14ac:dyDescent="0.2">
      <c r="A4884">
        <v>20906</v>
      </c>
      <c r="B4884" t="s">
        <v>19</v>
      </c>
      <c r="C4884" t="s">
        <v>35</v>
      </c>
      <c r="D4884" t="s">
        <v>28947</v>
      </c>
      <c r="E4884" t="s">
        <v>282</v>
      </c>
      <c r="F4884" t="s">
        <v>13825</v>
      </c>
      <c r="G4884">
        <v>24800</v>
      </c>
      <c r="H4884" t="s">
        <v>28948</v>
      </c>
      <c r="I4884" t="s">
        <v>28949</v>
      </c>
      <c r="J4884" t="s">
        <v>28950</v>
      </c>
      <c r="K4884" t="s">
        <v>28951</v>
      </c>
      <c r="L4884" t="s">
        <v>12439</v>
      </c>
      <c r="M4884">
        <v>87500</v>
      </c>
      <c r="N4884" t="s">
        <v>28952</v>
      </c>
      <c r="O4884" t="s">
        <v>19</v>
      </c>
      <c r="P4884" t="s">
        <v>19</v>
      </c>
      <c r="T4884" t="s">
        <v>270</v>
      </c>
      <c r="U4884">
        <v>24522</v>
      </c>
    </row>
    <row r="4885" spans="1:30" ht="12.75" customHeight="1" x14ac:dyDescent="0.2">
      <c r="A4885">
        <v>6666</v>
      </c>
      <c r="B4885" t="s">
        <v>19</v>
      </c>
      <c r="C4885" t="s">
        <v>918</v>
      </c>
      <c r="D4885" t="s">
        <v>9264</v>
      </c>
      <c r="E4885" t="s">
        <v>9265</v>
      </c>
      <c r="F4885" t="s">
        <v>9266</v>
      </c>
      <c r="G4885">
        <v>35650</v>
      </c>
      <c r="H4885" t="s">
        <v>9267</v>
      </c>
      <c r="J4885" t="s">
        <v>9268</v>
      </c>
      <c r="K4885" t="s">
        <v>9269</v>
      </c>
      <c r="L4885" t="s">
        <v>19</v>
      </c>
      <c r="N4885" t="s">
        <v>19</v>
      </c>
      <c r="O4885" t="s">
        <v>438</v>
      </c>
      <c r="P4885" t="s">
        <v>439</v>
      </c>
      <c r="Q4885" t="s">
        <v>9270</v>
      </c>
      <c r="T4885" t="s">
        <v>112</v>
      </c>
      <c r="U4885">
        <v>35240</v>
      </c>
    </row>
    <row r="4886" spans="1:30" ht="12.75" customHeight="1" x14ac:dyDescent="0.2">
      <c r="A4886">
        <v>7641</v>
      </c>
      <c r="B4886" t="s">
        <v>19</v>
      </c>
      <c r="C4886" t="s">
        <v>35</v>
      </c>
      <c r="D4886" t="s">
        <v>9271</v>
      </c>
      <c r="E4886" t="s">
        <v>9272</v>
      </c>
      <c r="F4886" t="s">
        <v>9273</v>
      </c>
      <c r="G4886">
        <v>71440</v>
      </c>
      <c r="H4886" t="s">
        <v>9274</v>
      </c>
      <c r="I4886" t="s">
        <v>9275</v>
      </c>
      <c r="K4886" t="s">
        <v>9276</v>
      </c>
      <c r="L4886" t="s">
        <v>19</v>
      </c>
      <c r="N4886" t="s">
        <v>19</v>
      </c>
      <c r="O4886" t="s">
        <v>252</v>
      </c>
      <c r="P4886" t="s">
        <v>65</v>
      </c>
      <c r="Q4886" t="s">
        <v>6933</v>
      </c>
      <c r="T4886" t="s">
        <v>1581</v>
      </c>
      <c r="U4886">
        <v>71206</v>
      </c>
    </row>
    <row r="4887" spans="1:30" ht="12.75" customHeight="1" x14ac:dyDescent="0.2">
      <c r="A4887">
        <v>10820</v>
      </c>
      <c r="B4887" t="s">
        <v>19</v>
      </c>
      <c r="C4887" t="s">
        <v>95</v>
      </c>
      <c r="D4887" t="s">
        <v>9271</v>
      </c>
      <c r="E4887" t="s">
        <v>182</v>
      </c>
      <c r="F4887" t="s">
        <v>14437</v>
      </c>
      <c r="G4887">
        <v>31460</v>
      </c>
      <c r="H4887" t="s">
        <v>14438</v>
      </c>
      <c r="I4887" t="s">
        <v>14439</v>
      </c>
      <c r="J4887" t="s">
        <v>14440</v>
      </c>
      <c r="K4887" t="s">
        <v>14441</v>
      </c>
      <c r="L4887" t="s">
        <v>19</v>
      </c>
      <c r="N4887" t="s">
        <v>19</v>
      </c>
      <c r="O4887" t="s">
        <v>9350</v>
      </c>
      <c r="P4887" t="s">
        <v>7263</v>
      </c>
      <c r="Q4887" t="s">
        <v>14442</v>
      </c>
      <c r="T4887" t="s">
        <v>6240</v>
      </c>
      <c r="U4887">
        <v>31325</v>
      </c>
    </row>
    <row r="4888" spans="1:30" ht="12.75" customHeight="1" x14ac:dyDescent="0.2">
      <c r="A4888">
        <v>15070</v>
      </c>
      <c r="B4888" t="s">
        <v>19</v>
      </c>
      <c r="C4888" t="s">
        <v>19</v>
      </c>
      <c r="D4888" t="s">
        <v>19369</v>
      </c>
      <c r="E4888" t="s">
        <v>9676</v>
      </c>
      <c r="F4888" t="s">
        <v>14759</v>
      </c>
      <c r="G4888">
        <v>39230</v>
      </c>
      <c r="H4888" t="s">
        <v>19370</v>
      </c>
      <c r="K4888" t="s">
        <v>19371</v>
      </c>
      <c r="L4888" t="s">
        <v>19</v>
      </c>
      <c r="N4888" t="s">
        <v>19</v>
      </c>
      <c r="O4888" t="s">
        <v>11364</v>
      </c>
      <c r="P4888" t="s">
        <v>8606</v>
      </c>
      <c r="Q4888" t="s">
        <v>13382</v>
      </c>
      <c r="T4888" t="s">
        <v>254</v>
      </c>
      <c r="U4888">
        <v>39486</v>
      </c>
    </row>
    <row r="4889" spans="1:30" ht="12.75" customHeight="1" x14ac:dyDescent="0.2">
      <c r="A4889">
        <v>27292</v>
      </c>
      <c r="B4889" t="s">
        <v>19</v>
      </c>
      <c r="C4889" t="s">
        <v>35</v>
      </c>
      <c r="D4889" t="s">
        <v>36827</v>
      </c>
      <c r="E4889" t="s">
        <v>1334</v>
      </c>
      <c r="F4889" t="s">
        <v>26157</v>
      </c>
      <c r="G4889">
        <v>38870</v>
      </c>
      <c r="H4889" t="s">
        <v>36828</v>
      </c>
      <c r="L4889" t="s">
        <v>19</v>
      </c>
      <c r="N4889" t="s">
        <v>19</v>
      </c>
      <c r="O4889" t="s">
        <v>9183</v>
      </c>
      <c r="P4889" t="s">
        <v>6977</v>
      </c>
      <c r="Q4889" t="s">
        <v>35285</v>
      </c>
      <c r="T4889" t="s">
        <v>699</v>
      </c>
      <c r="U4889">
        <v>38440</v>
      </c>
    </row>
    <row r="4890" spans="1:30" ht="12.75" customHeight="1" x14ac:dyDescent="0.2">
      <c r="A4890">
        <v>26267</v>
      </c>
      <c r="B4890" t="s">
        <v>925</v>
      </c>
      <c r="C4890" t="s">
        <v>19</v>
      </c>
      <c r="D4890" t="s">
        <v>36829</v>
      </c>
      <c r="E4890" t="s">
        <v>36830</v>
      </c>
      <c r="F4890" t="s">
        <v>24601</v>
      </c>
      <c r="G4890">
        <v>47120</v>
      </c>
      <c r="H4890" t="s">
        <v>24602</v>
      </c>
      <c r="L4890" t="s">
        <v>36831</v>
      </c>
      <c r="M4890">
        <v>47410</v>
      </c>
      <c r="N4890" t="s">
        <v>36832</v>
      </c>
      <c r="O4890" t="s">
        <v>22877</v>
      </c>
      <c r="P4890" t="s">
        <v>10619</v>
      </c>
      <c r="Q4890" t="s">
        <v>26941</v>
      </c>
      <c r="T4890" t="s">
        <v>270</v>
      </c>
      <c r="U4890">
        <v>47151</v>
      </c>
    </row>
    <row r="4891" spans="1:30" ht="12.75" customHeight="1" x14ac:dyDescent="0.2">
      <c r="A4891">
        <v>6227</v>
      </c>
      <c r="B4891" t="s">
        <v>19</v>
      </c>
      <c r="C4891" t="s">
        <v>19</v>
      </c>
      <c r="D4891" t="s">
        <v>9277</v>
      </c>
      <c r="E4891" t="s">
        <v>19</v>
      </c>
      <c r="F4891" t="s">
        <v>9278</v>
      </c>
      <c r="G4891">
        <v>35520</v>
      </c>
      <c r="H4891" t="s">
        <v>9279</v>
      </c>
      <c r="I4891" t="s">
        <v>9280</v>
      </c>
      <c r="K4891" t="s">
        <v>9281</v>
      </c>
      <c r="L4891" t="s">
        <v>19</v>
      </c>
      <c r="N4891" t="s">
        <v>19</v>
      </c>
      <c r="O4891" t="s">
        <v>232</v>
      </c>
      <c r="P4891" t="s">
        <v>169</v>
      </c>
      <c r="Q4891" t="s">
        <v>2730</v>
      </c>
      <c r="R4891" t="s">
        <v>33</v>
      </c>
      <c r="T4891" t="s">
        <v>112</v>
      </c>
      <c r="U4891">
        <v>35193</v>
      </c>
    </row>
    <row r="4892" spans="1:30" ht="12.75" customHeight="1" x14ac:dyDescent="0.2">
      <c r="A4892">
        <v>1320</v>
      </c>
      <c r="B4892" t="s">
        <v>19</v>
      </c>
      <c r="C4892" t="s">
        <v>35</v>
      </c>
      <c r="D4892" t="s">
        <v>4093</v>
      </c>
      <c r="E4892" t="s">
        <v>19</v>
      </c>
      <c r="F4892" t="s">
        <v>4094</v>
      </c>
      <c r="G4892">
        <v>46230</v>
      </c>
      <c r="H4892" t="s">
        <v>4095</v>
      </c>
      <c r="I4892" t="s">
        <v>4096</v>
      </c>
      <c r="L4892" t="s">
        <v>19</v>
      </c>
      <c r="N4892" t="s">
        <v>19</v>
      </c>
      <c r="O4892" t="s">
        <v>19</v>
      </c>
      <c r="P4892" t="s">
        <v>19</v>
      </c>
      <c r="T4892" t="s">
        <v>34</v>
      </c>
      <c r="U4892">
        <v>46082</v>
      </c>
    </row>
    <row r="4893" spans="1:30" ht="12.75" customHeight="1" x14ac:dyDescent="0.2">
      <c r="A4893">
        <v>5208</v>
      </c>
      <c r="B4893" t="s">
        <v>19</v>
      </c>
      <c r="C4893" t="s">
        <v>749</v>
      </c>
      <c r="D4893" t="s">
        <v>9282</v>
      </c>
      <c r="E4893" t="s">
        <v>19</v>
      </c>
      <c r="F4893" t="s">
        <v>9283</v>
      </c>
      <c r="G4893">
        <v>89520</v>
      </c>
      <c r="H4893" t="s">
        <v>1016</v>
      </c>
      <c r="I4893" t="s">
        <v>9284</v>
      </c>
      <c r="J4893" t="s">
        <v>9285</v>
      </c>
      <c r="L4893" t="s">
        <v>9286</v>
      </c>
      <c r="M4893" t="s">
        <v>9287</v>
      </c>
      <c r="N4893" t="s">
        <v>9288</v>
      </c>
      <c r="O4893" t="s">
        <v>9289</v>
      </c>
      <c r="P4893" t="s">
        <v>1758</v>
      </c>
      <c r="Q4893" t="s">
        <v>1759</v>
      </c>
      <c r="R4893" t="s">
        <v>7405</v>
      </c>
      <c r="S4893" t="s">
        <v>33</v>
      </c>
      <c r="U4893" t="s">
        <v>209</v>
      </c>
      <c r="V4893">
        <v>89416</v>
      </c>
    </row>
    <row r="4894" spans="1:30" s="1" customFormat="1" ht="12.75" customHeight="1" x14ac:dyDescent="0.2">
      <c r="A4894">
        <v>22965</v>
      </c>
      <c r="B4894" t="s">
        <v>19</v>
      </c>
      <c r="C4894" t="s">
        <v>51</v>
      </c>
      <c r="D4894" t="s">
        <v>28953</v>
      </c>
      <c r="E4894" t="s">
        <v>28954</v>
      </c>
      <c r="F4894" t="s">
        <v>28955</v>
      </c>
      <c r="G4894">
        <v>17210</v>
      </c>
      <c r="H4894" t="s">
        <v>850</v>
      </c>
      <c r="I4894" t="s">
        <v>28956</v>
      </c>
      <c r="J4894" t="s">
        <v>28957</v>
      </c>
      <c r="K4894" t="s">
        <v>28958</v>
      </c>
      <c r="L4894" t="s">
        <v>19</v>
      </c>
      <c r="M4894"/>
      <c r="N4894" t="s">
        <v>19</v>
      </c>
      <c r="O4894" t="s">
        <v>16967</v>
      </c>
      <c r="P4894" t="s">
        <v>6150</v>
      </c>
      <c r="Q4894" t="s">
        <v>23367</v>
      </c>
      <c r="R4894"/>
      <c r="S4894"/>
      <c r="T4894" t="s">
        <v>589</v>
      </c>
      <c r="U4894">
        <v>17095</v>
      </c>
      <c r="V4894"/>
      <c r="W4894"/>
      <c r="X4894"/>
      <c r="Y4894" s="4"/>
      <c r="Z4894" s="6"/>
      <c r="AA4894"/>
      <c r="AB4894" s="4"/>
      <c r="AC4894"/>
      <c r="AD4894"/>
    </row>
    <row r="4895" spans="1:30" ht="12.75" customHeight="1" x14ac:dyDescent="0.2">
      <c r="A4895">
        <v>17618</v>
      </c>
      <c r="B4895" t="s">
        <v>19</v>
      </c>
      <c r="C4895" t="s">
        <v>35</v>
      </c>
      <c r="D4895" t="s">
        <v>24292</v>
      </c>
      <c r="E4895" t="s">
        <v>443</v>
      </c>
      <c r="F4895" t="s">
        <v>24293</v>
      </c>
      <c r="G4895">
        <v>87140</v>
      </c>
      <c r="H4895" t="s">
        <v>21564</v>
      </c>
      <c r="J4895" t="s">
        <v>24294</v>
      </c>
      <c r="K4895" t="s">
        <v>24295</v>
      </c>
      <c r="L4895" t="s">
        <v>19</v>
      </c>
      <c r="N4895" t="s">
        <v>19</v>
      </c>
      <c r="O4895" t="s">
        <v>46</v>
      </c>
      <c r="P4895" t="s">
        <v>6309</v>
      </c>
      <c r="Q4895" t="s">
        <v>21362</v>
      </c>
      <c r="T4895" t="s">
        <v>796</v>
      </c>
      <c r="U4895">
        <v>87184</v>
      </c>
      <c r="AB4895" s="7"/>
      <c r="AC4895" s="1"/>
      <c r="AD4895" s="1"/>
    </row>
    <row r="4896" spans="1:30" ht="12.75" customHeight="1" x14ac:dyDescent="0.2">
      <c r="A4896">
        <v>18400</v>
      </c>
      <c r="B4896" t="s">
        <v>19</v>
      </c>
      <c r="C4896" t="s">
        <v>113</v>
      </c>
      <c r="D4896" t="s">
        <v>24296</v>
      </c>
      <c r="E4896" t="s">
        <v>16248</v>
      </c>
      <c r="F4896" t="s">
        <v>6635</v>
      </c>
      <c r="G4896">
        <v>33380</v>
      </c>
      <c r="H4896" t="s">
        <v>24297</v>
      </c>
      <c r="J4896">
        <v>613183491</v>
      </c>
      <c r="K4896" t="s">
        <v>24298</v>
      </c>
      <c r="L4896" t="s">
        <v>1657</v>
      </c>
      <c r="M4896">
        <v>75018</v>
      </c>
      <c r="N4896" t="s">
        <v>24299</v>
      </c>
      <c r="O4896" t="s">
        <v>3183</v>
      </c>
      <c r="P4896" t="s">
        <v>5874</v>
      </c>
      <c r="Q4896" t="s">
        <v>24300</v>
      </c>
      <c r="T4896" t="s">
        <v>2407</v>
      </c>
      <c r="U4896">
        <v>33284</v>
      </c>
    </row>
    <row r="4897" spans="1:26" ht="12.75" customHeight="1" x14ac:dyDescent="0.2">
      <c r="A4897">
        <v>16823</v>
      </c>
      <c r="B4897" t="s">
        <v>19</v>
      </c>
      <c r="C4897" t="s">
        <v>51</v>
      </c>
      <c r="D4897" t="s">
        <v>24301</v>
      </c>
      <c r="E4897" t="s">
        <v>24302</v>
      </c>
      <c r="F4897" t="s">
        <v>24303</v>
      </c>
      <c r="G4897">
        <v>15800</v>
      </c>
      <c r="H4897" t="s">
        <v>24304</v>
      </c>
      <c r="L4897" t="s">
        <v>24303</v>
      </c>
      <c r="M4897">
        <v>15800</v>
      </c>
      <c r="N4897" t="s">
        <v>1150</v>
      </c>
      <c r="O4897" t="s">
        <v>46</v>
      </c>
      <c r="P4897" t="s">
        <v>12031</v>
      </c>
      <c r="Q4897" t="s">
        <v>22155</v>
      </c>
      <c r="T4897" t="s">
        <v>239</v>
      </c>
      <c r="U4897">
        <v>15192</v>
      </c>
      <c r="Z4897" s="4"/>
    </row>
    <row r="4898" spans="1:26" ht="12.75" customHeight="1" x14ac:dyDescent="0.2">
      <c r="A4898">
        <v>20348</v>
      </c>
      <c r="B4898" t="s">
        <v>19</v>
      </c>
      <c r="C4898" t="s">
        <v>51</v>
      </c>
      <c r="D4898" t="s">
        <v>28959</v>
      </c>
      <c r="E4898" t="s">
        <v>419</v>
      </c>
      <c r="F4898" t="s">
        <v>723</v>
      </c>
      <c r="G4898">
        <v>56950</v>
      </c>
      <c r="H4898" t="s">
        <v>28960</v>
      </c>
      <c r="J4898">
        <v>664172985</v>
      </c>
      <c r="L4898" t="s">
        <v>723</v>
      </c>
      <c r="M4898">
        <v>56950</v>
      </c>
      <c r="N4898" t="s">
        <v>28961</v>
      </c>
      <c r="O4898" t="s">
        <v>5496</v>
      </c>
      <c r="P4898" t="s">
        <v>47</v>
      </c>
      <c r="Q4898" t="s">
        <v>5497</v>
      </c>
      <c r="T4898" t="s">
        <v>262</v>
      </c>
      <c r="U4898">
        <v>56046</v>
      </c>
      <c r="Z4898" s="4"/>
    </row>
    <row r="4899" spans="1:26" ht="12.75" customHeight="1" x14ac:dyDescent="0.2">
      <c r="A4899">
        <v>25918</v>
      </c>
      <c r="B4899" t="s">
        <v>19</v>
      </c>
      <c r="C4899" t="s">
        <v>113</v>
      </c>
      <c r="D4899" t="s">
        <v>28959</v>
      </c>
      <c r="E4899" t="s">
        <v>115</v>
      </c>
      <c r="F4899" t="s">
        <v>15767</v>
      </c>
      <c r="G4899">
        <v>56160</v>
      </c>
      <c r="H4899" t="s">
        <v>36833</v>
      </c>
      <c r="I4899">
        <v>297512585</v>
      </c>
      <c r="K4899" t="s">
        <v>36834</v>
      </c>
      <c r="L4899" t="s">
        <v>19</v>
      </c>
      <c r="N4899" t="s">
        <v>19</v>
      </c>
      <c r="O4899" t="s">
        <v>19</v>
      </c>
      <c r="P4899" t="s">
        <v>19</v>
      </c>
      <c r="T4899" t="s">
        <v>262</v>
      </c>
      <c r="U4899">
        <v>56099</v>
      </c>
      <c r="Z4899" s="4"/>
    </row>
    <row r="4900" spans="1:26" ht="12.75" customHeight="1" x14ac:dyDescent="0.2">
      <c r="A4900">
        <v>19689</v>
      </c>
      <c r="B4900" t="s">
        <v>19</v>
      </c>
      <c r="C4900" t="s">
        <v>113</v>
      </c>
      <c r="D4900" t="s">
        <v>28962</v>
      </c>
      <c r="E4900" t="s">
        <v>19</v>
      </c>
      <c r="F4900" t="s">
        <v>28963</v>
      </c>
      <c r="G4900">
        <v>15700</v>
      </c>
      <c r="H4900" t="s">
        <v>28964</v>
      </c>
      <c r="L4900" t="s">
        <v>15411</v>
      </c>
      <c r="M4900">
        <v>15000</v>
      </c>
      <c r="N4900" t="s">
        <v>28965</v>
      </c>
      <c r="O4900" t="s">
        <v>12529</v>
      </c>
      <c r="P4900" t="s">
        <v>12031</v>
      </c>
      <c r="Q4900" t="s">
        <v>24010</v>
      </c>
      <c r="T4900" t="s">
        <v>955</v>
      </c>
      <c r="U4900">
        <v>15153</v>
      </c>
      <c r="Z4900" s="4"/>
    </row>
    <row r="4901" spans="1:26" ht="12.75" customHeight="1" x14ac:dyDescent="0.2">
      <c r="A4901">
        <v>20038</v>
      </c>
      <c r="B4901" t="s">
        <v>19</v>
      </c>
      <c r="C4901" t="s">
        <v>113</v>
      </c>
      <c r="D4901" t="s">
        <v>28966</v>
      </c>
      <c r="E4901" t="s">
        <v>28967</v>
      </c>
      <c r="F4901" t="s">
        <v>28968</v>
      </c>
      <c r="G4901">
        <v>63580</v>
      </c>
      <c r="H4901" t="s">
        <v>28969</v>
      </c>
      <c r="J4901" t="s">
        <v>28970</v>
      </c>
      <c r="K4901" t="s">
        <v>28971</v>
      </c>
      <c r="L4901" t="s">
        <v>19</v>
      </c>
      <c r="N4901" t="s">
        <v>19</v>
      </c>
      <c r="O4901" t="s">
        <v>1419</v>
      </c>
      <c r="P4901" t="s">
        <v>7047</v>
      </c>
      <c r="Q4901" t="s">
        <v>28972</v>
      </c>
      <c r="T4901" t="s">
        <v>1026</v>
      </c>
      <c r="U4901">
        <v>63348</v>
      </c>
      <c r="Z4901" s="4"/>
    </row>
    <row r="4902" spans="1:26" ht="12.75" customHeight="1" x14ac:dyDescent="0.2">
      <c r="A4902">
        <v>71</v>
      </c>
      <c r="B4902" t="s">
        <v>19</v>
      </c>
      <c r="C4902" t="s">
        <v>51</v>
      </c>
      <c r="D4902" t="s">
        <v>4097</v>
      </c>
      <c r="E4902" t="s">
        <v>19</v>
      </c>
      <c r="F4902" t="s">
        <v>4098</v>
      </c>
      <c r="G4902">
        <v>22450</v>
      </c>
      <c r="H4902" t="s">
        <v>4099</v>
      </c>
      <c r="I4902" t="s">
        <v>4100</v>
      </c>
      <c r="K4902" t="s">
        <v>4101</v>
      </c>
      <c r="L4902" t="s">
        <v>19</v>
      </c>
      <c r="N4902" t="s">
        <v>19</v>
      </c>
      <c r="O4902" t="s">
        <v>19</v>
      </c>
      <c r="P4902" t="s">
        <v>19</v>
      </c>
      <c r="T4902" t="s">
        <v>279</v>
      </c>
      <c r="U4902">
        <v>22257</v>
      </c>
      <c r="Z4902" s="4"/>
    </row>
    <row r="4903" spans="1:26" ht="12.75" customHeight="1" x14ac:dyDescent="0.2">
      <c r="A4903">
        <v>19252</v>
      </c>
      <c r="B4903" t="s">
        <v>19</v>
      </c>
      <c r="C4903" t="s">
        <v>35</v>
      </c>
      <c r="D4903" t="s">
        <v>28973</v>
      </c>
      <c r="E4903" t="s">
        <v>10347</v>
      </c>
      <c r="F4903" t="s">
        <v>28974</v>
      </c>
      <c r="G4903">
        <v>65200</v>
      </c>
      <c r="H4903" t="s">
        <v>28975</v>
      </c>
      <c r="J4903" t="s">
        <v>28976</v>
      </c>
      <c r="K4903" t="s">
        <v>28977</v>
      </c>
      <c r="L4903" t="s">
        <v>28978</v>
      </c>
      <c r="M4903">
        <v>65130</v>
      </c>
      <c r="N4903" t="s">
        <v>28979</v>
      </c>
      <c r="O4903" t="s">
        <v>46</v>
      </c>
      <c r="P4903" t="s">
        <v>11523</v>
      </c>
      <c r="Q4903" t="s">
        <v>22982</v>
      </c>
      <c r="T4903" t="s">
        <v>67</v>
      </c>
      <c r="U4903">
        <v>65451</v>
      </c>
      <c r="Z4903" s="4"/>
    </row>
    <row r="4904" spans="1:26" ht="12.75" customHeight="1" x14ac:dyDescent="0.2">
      <c r="A4904">
        <v>9025</v>
      </c>
      <c r="B4904" t="s">
        <v>19</v>
      </c>
      <c r="C4904" t="s">
        <v>35</v>
      </c>
      <c r="D4904" t="s">
        <v>14443</v>
      </c>
      <c r="E4904" t="s">
        <v>2076</v>
      </c>
      <c r="F4904" t="s">
        <v>6091</v>
      </c>
      <c r="G4904">
        <v>56240</v>
      </c>
      <c r="H4904" t="s">
        <v>19</v>
      </c>
      <c r="J4904" t="s">
        <v>14444</v>
      </c>
      <c r="L4904" t="s">
        <v>19</v>
      </c>
      <c r="N4904" t="s">
        <v>19</v>
      </c>
      <c r="O4904" t="s">
        <v>46</v>
      </c>
      <c r="P4904" t="s">
        <v>47</v>
      </c>
      <c r="Q4904" t="s">
        <v>2064</v>
      </c>
      <c r="R4904" t="s">
        <v>33</v>
      </c>
      <c r="T4904" t="s">
        <v>262</v>
      </c>
      <c r="U4904">
        <v>56166</v>
      </c>
      <c r="Z4904" s="4"/>
    </row>
    <row r="4905" spans="1:26" ht="12.75" customHeight="1" x14ac:dyDescent="0.2">
      <c r="A4905">
        <v>18303</v>
      </c>
      <c r="B4905" t="s">
        <v>19</v>
      </c>
      <c r="C4905" t="s">
        <v>51</v>
      </c>
      <c r="D4905" t="s">
        <v>24305</v>
      </c>
      <c r="E4905" t="s">
        <v>19</v>
      </c>
      <c r="F4905" t="s">
        <v>6157</v>
      </c>
      <c r="G4905">
        <v>56800</v>
      </c>
      <c r="H4905" t="s">
        <v>24306</v>
      </c>
      <c r="I4905" t="s">
        <v>24307</v>
      </c>
      <c r="K4905">
        <v>623856925</v>
      </c>
      <c r="M4905" t="s">
        <v>19</v>
      </c>
      <c r="O4905" t="s">
        <v>19</v>
      </c>
      <c r="P4905" t="s">
        <v>46</v>
      </c>
      <c r="Q4905" t="s">
        <v>3228</v>
      </c>
      <c r="R4905" t="s">
        <v>24308</v>
      </c>
      <c r="U4905" t="s">
        <v>49</v>
      </c>
      <c r="V4905">
        <v>56165</v>
      </c>
      <c r="Z4905" s="4"/>
    </row>
    <row r="4906" spans="1:26" ht="12.75" customHeight="1" x14ac:dyDescent="0.2">
      <c r="A4906">
        <v>17295</v>
      </c>
      <c r="B4906" t="s">
        <v>19</v>
      </c>
      <c r="C4906" t="s">
        <v>113</v>
      </c>
      <c r="D4906" t="s">
        <v>24309</v>
      </c>
      <c r="E4906" t="s">
        <v>7186</v>
      </c>
      <c r="F4906" t="s">
        <v>24310</v>
      </c>
      <c r="G4906">
        <v>22800</v>
      </c>
      <c r="H4906" t="s">
        <v>24311</v>
      </c>
      <c r="I4906" t="s">
        <v>24312</v>
      </c>
      <c r="J4906" t="s">
        <v>24313</v>
      </c>
      <c r="L4906" t="s">
        <v>19</v>
      </c>
      <c r="N4906" t="s">
        <v>19</v>
      </c>
      <c r="O4906" t="s">
        <v>295</v>
      </c>
      <c r="P4906" t="s">
        <v>3651</v>
      </c>
      <c r="Q4906" t="s">
        <v>20950</v>
      </c>
      <c r="T4906" t="s">
        <v>83</v>
      </c>
      <c r="U4906">
        <v>22059</v>
      </c>
      <c r="Z4906" s="4"/>
    </row>
    <row r="4907" spans="1:26" ht="12.75" customHeight="1" x14ac:dyDescent="0.2">
      <c r="A4907">
        <v>25179</v>
      </c>
      <c r="B4907" t="s">
        <v>19</v>
      </c>
      <c r="C4907" t="s">
        <v>113</v>
      </c>
      <c r="D4907" t="s">
        <v>33549</v>
      </c>
      <c r="E4907" t="s">
        <v>3919</v>
      </c>
      <c r="F4907" t="s">
        <v>30788</v>
      </c>
      <c r="G4907">
        <v>9160</v>
      </c>
      <c r="H4907" t="s">
        <v>33550</v>
      </c>
      <c r="K4907" t="s">
        <v>33548</v>
      </c>
      <c r="L4907" t="s">
        <v>19</v>
      </c>
      <c r="N4907" t="s">
        <v>19</v>
      </c>
      <c r="O4907" t="s">
        <v>7158</v>
      </c>
      <c r="P4907" t="s">
        <v>7263</v>
      </c>
      <c r="Q4907" t="s">
        <v>27696</v>
      </c>
      <c r="T4907" t="s">
        <v>6240</v>
      </c>
      <c r="U4907">
        <v>9208</v>
      </c>
      <c r="Z4907" s="4"/>
    </row>
    <row r="4908" spans="1:26" ht="12.75" customHeight="1" x14ac:dyDescent="0.2">
      <c r="A4908">
        <v>25180</v>
      </c>
      <c r="B4908" t="s">
        <v>19</v>
      </c>
      <c r="C4908" t="s">
        <v>35</v>
      </c>
      <c r="D4908" t="s">
        <v>33546</v>
      </c>
      <c r="E4908" t="s">
        <v>994</v>
      </c>
      <c r="F4908" t="s">
        <v>30788</v>
      </c>
      <c r="G4908">
        <v>9160</v>
      </c>
      <c r="H4908" t="s">
        <v>33547</v>
      </c>
      <c r="K4908" t="s">
        <v>33548</v>
      </c>
      <c r="L4908" t="s">
        <v>19</v>
      </c>
      <c r="N4908" t="s">
        <v>19</v>
      </c>
      <c r="O4908" t="s">
        <v>7158</v>
      </c>
      <c r="P4908" t="s">
        <v>7263</v>
      </c>
      <c r="Q4908" t="s">
        <v>27696</v>
      </c>
      <c r="T4908" t="s">
        <v>6240</v>
      </c>
      <c r="U4908">
        <v>9208</v>
      </c>
      <c r="Z4908" s="4"/>
    </row>
    <row r="4909" spans="1:26" ht="12.75" customHeight="1" x14ac:dyDescent="0.2">
      <c r="A4909">
        <v>5798</v>
      </c>
      <c r="B4909" t="s">
        <v>19</v>
      </c>
      <c r="C4909" t="s">
        <v>113</v>
      </c>
      <c r="D4909" t="s">
        <v>9290</v>
      </c>
      <c r="E4909" t="s">
        <v>3158</v>
      </c>
      <c r="F4909" t="s">
        <v>9291</v>
      </c>
      <c r="G4909">
        <v>14340</v>
      </c>
      <c r="H4909" t="s">
        <v>9292</v>
      </c>
      <c r="I4909">
        <v>231313621</v>
      </c>
      <c r="J4909">
        <v>671708390</v>
      </c>
      <c r="L4909" t="s">
        <v>19</v>
      </c>
      <c r="N4909" t="s">
        <v>19</v>
      </c>
      <c r="O4909" t="s">
        <v>2275</v>
      </c>
      <c r="P4909" t="s">
        <v>366</v>
      </c>
      <c r="Q4909" t="s">
        <v>9293</v>
      </c>
      <c r="R4909" t="s">
        <v>33</v>
      </c>
      <c r="T4909" t="s">
        <v>368</v>
      </c>
      <c r="U4909">
        <v>14639</v>
      </c>
      <c r="Z4909" s="4"/>
    </row>
    <row r="4910" spans="1:26" ht="12.75" customHeight="1" x14ac:dyDescent="0.2">
      <c r="A4910">
        <v>17333</v>
      </c>
      <c r="B4910" t="s">
        <v>19</v>
      </c>
      <c r="C4910" t="s">
        <v>35</v>
      </c>
      <c r="D4910" t="s">
        <v>24314</v>
      </c>
      <c r="E4910" t="s">
        <v>4323</v>
      </c>
      <c r="F4910" t="s">
        <v>24315</v>
      </c>
      <c r="G4910">
        <v>84100</v>
      </c>
      <c r="H4910" t="s">
        <v>24316</v>
      </c>
      <c r="J4910">
        <v>649321293</v>
      </c>
      <c r="K4910" t="s">
        <v>24317</v>
      </c>
      <c r="L4910" t="s">
        <v>24318</v>
      </c>
      <c r="M4910">
        <v>26200</v>
      </c>
      <c r="N4910" t="s">
        <v>24319</v>
      </c>
      <c r="O4910" t="s">
        <v>6588</v>
      </c>
      <c r="P4910" t="s">
        <v>575</v>
      </c>
      <c r="Q4910" t="s">
        <v>23315</v>
      </c>
      <c r="T4910" t="s">
        <v>395</v>
      </c>
      <c r="U4910">
        <v>84135</v>
      </c>
      <c r="Z4910" s="4"/>
    </row>
    <row r="4911" spans="1:26" ht="12.75" customHeight="1" x14ac:dyDescent="0.2">
      <c r="A4911">
        <v>18538</v>
      </c>
      <c r="B4911" t="s">
        <v>19</v>
      </c>
      <c r="C4911" t="s">
        <v>35</v>
      </c>
      <c r="D4911" t="s">
        <v>24320</v>
      </c>
      <c r="E4911" t="s">
        <v>24321</v>
      </c>
      <c r="F4911" t="s">
        <v>18727</v>
      </c>
      <c r="G4911">
        <v>7200</v>
      </c>
      <c r="H4911" t="s">
        <v>24322</v>
      </c>
      <c r="I4911" t="s">
        <v>24323</v>
      </c>
      <c r="J4911" t="s">
        <v>24324</v>
      </c>
      <c r="K4911" t="s">
        <v>24325</v>
      </c>
      <c r="L4911" t="s">
        <v>24326</v>
      </c>
      <c r="M4911">
        <v>7110</v>
      </c>
      <c r="N4911" t="s">
        <v>24327</v>
      </c>
      <c r="O4911" t="s">
        <v>5597</v>
      </c>
      <c r="P4911" t="s">
        <v>7053</v>
      </c>
      <c r="Q4911" t="s">
        <v>23385</v>
      </c>
      <c r="T4911" t="s">
        <v>6590</v>
      </c>
      <c r="U4911">
        <v>7002</v>
      </c>
      <c r="Z4911" s="4"/>
    </row>
    <row r="4912" spans="1:26" ht="12.75" customHeight="1" x14ac:dyDescent="0.2">
      <c r="A4912">
        <v>7083</v>
      </c>
      <c r="B4912" t="s">
        <v>19</v>
      </c>
      <c r="C4912" t="s">
        <v>19</v>
      </c>
      <c r="D4912" t="s">
        <v>9294</v>
      </c>
      <c r="E4912" t="s">
        <v>9295</v>
      </c>
      <c r="F4912" t="s">
        <v>9296</v>
      </c>
      <c r="G4912">
        <v>57142</v>
      </c>
      <c r="H4912" t="s">
        <v>9297</v>
      </c>
      <c r="I4912" t="s">
        <v>9298</v>
      </c>
      <c r="J4912" t="s">
        <v>9299</v>
      </c>
      <c r="K4912" t="s">
        <v>9300</v>
      </c>
      <c r="L4912" t="s">
        <v>9301</v>
      </c>
      <c r="M4912">
        <v>57410</v>
      </c>
      <c r="N4912" t="s">
        <v>9302</v>
      </c>
      <c r="O4912" t="s">
        <v>46</v>
      </c>
      <c r="P4912" t="s">
        <v>65</v>
      </c>
      <c r="Q4912" t="s">
        <v>6946</v>
      </c>
      <c r="T4912" t="s">
        <v>359</v>
      </c>
      <c r="U4912">
        <v>57253</v>
      </c>
      <c r="Z4912" s="4"/>
    </row>
    <row r="4913" spans="1:30" ht="12.75" customHeight="1" x14ac:dyDescent="0.2">
      <c r="A4913">
        <v>5808</v>
      </c>
      <c r="B4913" t="s">
        <v>19</v>
      </c>
      <c r="C4913" t="s">
        <v>113</v>
      </c>
      <c r="D4913" t="s">
        <v>9303</v>
      </c>
      <c r="E4913" t="s">
        <v>9245</v>
      </c>
      <c r="F4913" t="s">
        <v>9304</v>
      </c>
      <c r="G4913">
        <v>10210</v>
      </c>
      <c r="H4913" t="s">
        <v>9305</v>
      </c>
      <c r="J4913" t="s">
        <v>9306</v>
      </c>
      <c r="K4913" t="s">
        <v>9307</v>
      </c>
      <c r="L4913" t="s">
        <v>19</v>
      </c>
      <c r="N4913" t="s">
        <v>19</v>
      </c>
      <c r="O4913" t="s">
        <v>46</v>
      </c>
      <c r="P4913" t="s">
        <v>1759</v>
      </c>
      <c r="Q4913" t="s">
        <v>9308</v>
      </c>
      <c r="R4913" t="s">
        <v>33</v>
      </c>
      <c r="T4913" t="s">
        <v>359</v>
      </c>
      <c r="U4913">
        <v>10120</v>
      </c>
    </row>
    <row r="4914" spans="1:30" ht="12.75" customHeight="1" x14ac:dyDescent="0.2">
      <c r="A4914">
        <v>3939</v>
      </c>
      <c r="B4914" t="s">
        <v>24328</v>
      </c>
      <c r="C4914" t="s">
        <v>35</v>
      </c>
      <c r="D4914" t="s">
        <v>4102</v>
      </c>
      <c r="E4914" t="s">
        <v>303</v>
      </c>
      <c r="F4914" t="s">
        <v>1069</v>
      </c>
      <c r="G4914">
        <v>30140</v>
      </c>
      <c r="H4914" t="s">
        <v>4103</v>
      </c>
      <c r="J4914" t="s">
        <v>4104</v>
      </c>
      <c r="L4914" t="s">
        <v>19</v>
      </c>
      <c r="N4914" t="s">
        <v>19</v>
      </c>
      <c r="O4914" t="s">
        <v>3952</v>
      </c>
      <c r="P4914" t="s">
        <v>491</v>
      </c>
      <c r="Q4914" t="s">
        <v>2667</v>
      </c>
      <c r="R4914" t="s">
        <v>33</v>
      </c>
      <c r="T4914" t="s">
        <v>395</v>
      </c>
      <c r="U4914">
        <v>30270</v>
      </c>
    </row>
    <row r="4915" spans="1:30" ht="12.75" customHeight="1" x14ac:dyDescent="0.2">
      <c r="A4915">
        <v>18111</v>
      </c>
      <c r="B4915" t="s">
        <v>19</v>
      </c>
      <c r="C4915" t="s">
        <v>35</v>
      </c>
      <c r="D4915" t="s">
        <v>24329</v>
      </c>
      <c r="E4915" t="s">
        <v>1137</v>
      </c>
      <c r="F4915" t="s">
        <v>22305</v>
      </c>
      <c r="G4915">
        <v>26120</v>
      </c>
      <c r="H4915" t="s">
        <v>24330</v>
      </c>
      <c r="J4915">
        <v>601027719</v>
      </c>
      <c r="K4915" t="s">
        <v>24331</v>
      </c>
      <c r="L4915" t="s">
        <v>19</v>
      </c>
      <c r="N4915" t="s">
        <v>19</v>
      </c>
      <c r="O4915" t="s">
        <v>46</v>
      </c>
      <c r="P4915" t="s">
        <v>6801</v>
      </c>
      <c r="Q4915" t="s">
        <v>23179</v>
      </c>
      <c r="R4915" t="s">
        <v>12090</v>
      </c>
      <c r="T4915" t="s">
        <v>577</v>
      </c>
      <c r="U4915">
        <v>26081</v>
      </c>
    </row>
    <row r="4916" spans="1:30" ht="12.75" customHeight="1" x14ac:dyDescent="0.2">
      <c r="A4916">
        <v>21412</v>
      </c>
      <c r="B4916" t="s">
        <v>19</v>
      </c>
      <c r="C4916" t="s">
        <v>51</v>
      </c>
      <c r="D4916" t="s">
        <v>28980</v>
      </c>
      <c r="E4916" t="s">
        <v>28981</v>
      </c>
      <c r="F4916" t="s">
        <v>28982</v>
      </c>
      <c r="G4916">
        <v>84460</v>
      </c>
      <c r="H4916" t="s">
        <v>28983</v>
      </c>
      <c r="J4916" t="s">
        <v>28984</v>
      </c>
      <c r="K4916" t="s">
        <v>28985</v>
      </c>
      <c r="L4916" t="s">
        <v>17401</v>
      </c>
      <c r="M4916">
        <v>84660</v>
      </c>
      <c r="N4916" t="s">
        <v>28986</v>
      </c>
      <c r="O4916" t="s">
        <v>1209</v>
      </c>
      <c r="P4916" t="s">
        <v>491</v>
      </c>
      <c r="Q4916" t="s">
        <v>13515</v>
      </c>
      <c r="T4916" t="s">
        <v>395</v>
      </c>
      <c r="U4916">
        <v>84038</v>
      </c>
    </row>
    <row r="4917" spans="1:30" ht="12.75" customHeight="1" x14ac:dyDescent="0.2">
      <c r="A4917">
        <v>23781</v>
      </c>
      <c r="B4917" t="s">
        <v>19</v>
      </c>
      <c r="C4917" t="s">
        <v>19</v>
      </c>
      <c r="D4917" t="s">
        <v>33552</v>
      </c>
      <c r="E4917" t="s">
        <v>33553</v>
      </c>
      <c r="F4917" t="s">
        <v>3805</v>
      </c>
      <c r="G4917">
        <v>56330</v>
      </c>
      <c r="H4917" t="s">
        <v>7566</v>
      </c>
      <c r="I4917">
        <v>980397922</v>
      </c>
      <c r="K4917" t="s">
        <v>33554</v>
      </c>
      <c r="L4917" t="s">
        <v>19</v>
      </c>
      <c r="N4917" t="s">
        <v>19</v>
      </c>
      <c r="O4917" t="s">
        <v>19</v>
      </c>
      <c r="P4917" t="s">
        <v>19</v>
      </c>
      <c r="T4917" t="s">
        <v>262</v>
      </c>
      <c r="U4917">
        <v>56177</v>
      </c>
    </row>
    <row r="4918" spans="1:30" ht="12.75" customHeight="1" x14ac:dyDescent="0.2">
      <c r="A4918">
        <v>8493</v>
      </c>
      <c r="B4918" t="s">
        <v>19</v>
      </c>
      <c r="C4918" t="s">
        <v>113</v>
      </c>
      <c r="D4918" t="s">
        <v>14445</v>
      </c>
      <c r="E4918" t="s">
        <v>1231</v>
      </c>
      <c r="F4918" t="s">
        <v>3459</v>
      </c>
      <c r="G4918">
        <v>56350</v>
      </c>
      <c r="H4918" t="s">
        <v>14446</v>
      </c>
      <c r="I4918" t="s">
        <v>14447</v>
      </c>
      <c r="L4918" t="s">
        <v>14448</v>
      </c>
      <c r="M4918">
        <v>35600</v>
      </c>
      <c r="N4918" t="s">
        <v>14449</v>
      </c>
      <c r="O4918" t="s">
        <v>46</v>
      </c>
      <c r="P4918" t="s">
        <v>1906</v>
      </c>
      <c r="Q4918" t="s">
        <v>14000</v>
      </c>
      <c r="R4918" t="s">
        <v>33</v>
      </c>
      <c r="T4918" t="s">
        <v>49</v>
      </c>
      <c r="U4918">
        <v>56001</v>
      </c>
    </row>
    <row r="4919" spans="1:30" ht="12.75" customHeight="1" x14ac:dyDescent="0.2">
      <c r="A4919">
        <v>19979</v>
      </c>
      <c r="B4919" t="s">
        <v>19</v>
      </c>
      <c r="C4919" t="s">
        <v>35</v>
      </c>
      <c r="D4919" t="s">
        <v>14445</v>
      </c>
      <c r="E4919" t="s">
        <v>1877</v>
      </c>
      <c r="F4919" t="s">
        <v>28987</v>
      </c>
      <c r="G4919">
        <v>61190</v>
      </c>
      <c r="H4919" t="s">
        <v>28988</v>
      </c>
      <c r="I4919">
        <v>684353274</v>
      </c>
      <c r="K4919" t="s">
        <v>28989</v>
      </c>
      <c r="L4919" t="s">
        <v>19</v>
      </c>
      <c r="N4919" t="s">
        <v>19</v>
      </c>
      <c r="O4919" t="s">
        <v>3437</v>
      </c>
      <c r="P4919" t="s">
        <v>5760</v>
      </c>
      <c r="Q4919" t="s">
        <v>27396</v>
      </c>
      <c r="T4919" t="s">
        <v>58</v>
      </c>
      <c r="U4919">
        <v>61338</v>
      </c>
    </row>
    <row r="4920" spans="1:30" ht="12.75" customHeight="1" x14ac:dyDescent="0.2">
      <c r="A4920">
        <v>24174</v>
      </c>
      <c r="B4920" t="s">
        <v>19</v>
      </c>
      <c r="C4920" t="s">
        <v>113</v>
      </c>
      <c r="D4920" t="s">
        <v>14445</v>
      </c>
      <c r="E4920" t="s">
        <v>115</v>
      </c>
      <c r="F4920" t="s">
        <v>2342</v>
      </c>
      <c r="G4920">
        <v>44530</v>
      </c>
      <c r="H4920" t="s">
        <v>33551</v>
      </c>
      <c r="I4920">
        <v>240196470</v>
      </c>
      <c r="J4920">
        <v>677497191</v>
      </c>
      <c r="L4920" t="s">
        <v>19</v>
      </c>
      <c r="N4920" t="s">
        <v>19</v>
      </c>
      <c r="O4920" t="s">
        <v>17359</v>
      </c>
      <c r="P4920" t="s">
        <v>1318</v>
      </c>
      <c r="Q4920" t="s">
        <v>20882</v>
      </c>
      <c r="T4920" t="s">
        <v>125</v>
      </c>
      <c r="U4920">
        <v>44161</v>
      </c>
    </row>
    <row r="4921" spans="1:30" s="2" customFormat="1" ht="12.75" customHeight="1" x14ac:dyDescent="0.2">
      <c r="A4921">
        <v>26886</v>
      </c>
      <c r="B4921" t="s">
        <v>19</v>
      </c>
      <c r="C4921" s="2" t="s">
        <v>35</v>
      </c>
      <c r="D4921" s="2" t="s">
        <v>14445</v>
      </c>
      <c r="E4921" s="2" t="s">
        <v>404</v>
      </c>
      <c r="F4921" s="2" t="s">
        <v>36835</v>
      </c>
      <c r="G4921">
        <v>31160</v>
      </c>
      <c r="H4921" t="s">
        <v>36836</v>
      </c>
      <c r="I4921"/>
      <c r="J4921" t="s">
        <v>36837</v>
      </c>
      <c r="K4921" t="s">
        <v>36838</v>
      </c>
      <c r="L4921" t="s">
        <v>19</v>
      </c>
      <c r="M4921"/>
      <c r="N4921" t="s">
        <v>19</v>
      </c>
      <c r="O4921" t="s">
        <v>7158</v>
      </c>
      <c r="P4921" t="s">
        <v>7263</v>
      </c>
      <c r="Q4921" t="s">
        <v>23279</v>
      </c>
      <c r="R4921"/>
      <c r="S4921"/>
      <c r="T4921" t="s">
        <v>6240</v>
      </c>
      <c r="U4921">
        <v>31550</v>
      </c>
      <c r="V4921"/>
      <c r="W4921"/>
      <c r="X4921"/>
      <c r="Y4921" s="14">
        <v>43028</v>
      </c>
      <c r="Z4921" s="14">
        <v>43031</v>
      </c>
      <c r="AB4921" s="8" t="s">
        <v>37797</v>
      </c>
      <c r="AC4921" s="2" t="s">
        <v>37798</v>
      </c>
      <c r="AD4921" s="2" t="s">
        <v>37819</v>
      </c>
    </row>
    <row r="4922" spans="1:30" s="1" customFormat="1" ht="12.75" customHeight="1" x14ac:dyDescent="0.2">
      <c r="A4922">
        <v>21920</v>
      </c>
      <c r="B4922" t="s">
        <v>19</v>
      </c>
      <c r="C4922" t="s">
        <v>51</v>
      </c>
      <c r="D4922" t="s">
        <v>28990</v>
      </c>
      <c r="E4922" t="s">
        <v>791</v>
      </c>
      <c r="F4922" t="s">
        <v>28991</v>
      </c>
      <c r="G4922">
        <v>27150</v>
      </c>
      <c r="H4922" t="s">
        <v>28992</v>
      </c>
      <c r="I4922" t="s">
        <v>28993</v>
      </c>
      <c r="J4922" t="s">
        <v>28994</v>
      </c>
      <c r="K4922" t="s">
        <v>28995</v>
      </c>
      <c r="L4922" t="s">
        <v>19</v>
      </c>
      <c r="M4922"/>
      <c r="N4922" t="s">
        <v>19</v>
      </c>
      <c r="O4922" t="s">
        <v>11185</v>
      </c>
      <c r="P4922" t="s">
        <v>11186</v>
      </c>
      <c r="Q4922" t="s">
        <v>26762</v>
      </c>
      <c r="R4922"/>
      <c r="S4922"/>
      <c r="T4922" t="s">
        <v>58</v>
      </c>
      <c r="U4922">
        <v>27632</v>
      </c>
      <c r="V4922"/>
      <c r="W4922"/>
      <c r="X4922"/>
      <c r="Y4922" s="4"/>
      <c r="Z4922" s="6"/>
      <c r="AA4922"/>
      <c r="AB4922" s="4"/>
      <c r="AC4922"/>
      <c r="AD4922"/>
    </row>
    <row r="4923" spans="1:30" ht="12.75" customHeight="1" x14ac:dyDescent="0.2">
      <c r="A4923">
        <v>23689</v>
      </c>
      <c r="B4923" t="s">
        <v>19</v>
      </c>
      <c r="C4923" t="s">
        <v>51</v>
      </c>
      <c r="D4923" t="s">
        <v>33555</v>
      </c>
      <c r="E4923" t="s">
        <v>19</v>
      </c>
      <c r="F4923" t="s">
        <v>8123</v>
      </c>
      <c r="G4923">
        <v>85170</v>
      </c>
      <c r="H4923" t="s">
        <v>31547</v>
      </c>
      <c r="I4923" t="s">
        <v>33556</v>
      </c>
      <c r="J4923" t="s">
        <v>33557</v>
      </c>
      <c r="L4923" t="s">
        <v>19</v>
      </c>
      <c r="N4923" t="s">
        <v>19</v>
      </c>
      <c r="O4923" t="s">
        <v>19</v>
      </c>
      <c r="P4923" t="s">
        <v>19</v>
      </c>
      <c r="T4923" t="s">
        <v>75</v>
      </c>
      <c r="U4923">
        <v>85178</v>
      </c>
      <c r="AB4923" s="7"/>
      <c r="AC4923" s="1"/>
      <c r="AD4923" s="1"/>
    </row>
    <row r="4924" spans="1:30" ht="12.75" customHeight="1" x14ac:dyDescent="0.2">
      <c r="A4924">
        <v>12842</v>
      </c>
      <c r="B4924" t="s">
        <v>19</v>
      </c>
      <c r="C4924" t="s">
        <v>744</v>
      </c>
      <c r="D4924" t="s">
        <v>19372</v>
      </c>
      <c r="E4924" t="s">
        <v>9660</v>
      </c>
      <c r="F4924" t="s">
        <v>19373</v>
      </c>
      <c r="G4924">
        <v>22540</v>
      </c>
      <c r="H4924" t="s">
        <v>19374</v>
      </c>
      <c r="I4924" t="s">
        <v>19375</v>
      </c>
      <c r="K4924" t="s">
        <v>19376</v>
      </c>
      <c r="L4924" t="s">
        <v>19377</v>
      </c>
      <c r="M4924">
        <v>22140</v>
      </c>
      <c r="N4924" t="s">
        <v>19378</v>
      </c>
      <c r="O4924" t="s">
        <v>46</v>
      </c>
      <c r="P4924" t="s">
        <v>3651</v>
      </c>
      <c r="Q4924" t="s">
        <v>19379</v>
      </c>
      <c r="T4924" t="s">
        <v>279</v>
      </c>
      <c r="U4924">
        <v>22164</v>
      </c>
    </row>
    <row r="4925" spans="1:30" ht="12.75" customHeight="1" x14ac:dyDescent="0.2">
      <c r="A4925">
        <v>9987</v>
      </c>
      <c r="B4925" t="s">
        <v>19</v>
      </c>
      <c r="C4925" t="s">
        <v>2577</v>
      </c>
      <c r="D4925" t="s">
        <v>14450</v>
      </c>
      <c r="E4925" t="s">
        <v>14451</v>
      </c>
      <c r="F4925" t="s">
        <v>2519</v>
      </c>
      <c r="G4925">
        <v>22110</v>
      </c>
      <c r="H4925" t="s">
        <v>14452</v>
      </c>
      <c r="I4925" t="s">
        <v>14453</v>
      </c>
      <c r="J4925" t="s">
        <v>14454</v>
      </c>
      <c r="K4925" t="s">
        <v>14455</v>
      </c>
      <c r="L4925" t="s">
        <v>4519</v>
      </c>
      <c r="M4925">
        <v>22110</v>
      </c>
      <c r="N4925" t="s">
        <v>14456</v>
      </c>
      <c r="O4925" t="s">
        <v>46</v>
      </c>
      <c r="P4925" t="s">
        <v>47</v>
      </c>
      <c r="Q4925" t="s">
        <v>14457</v>
      </c>
      <c r="T4925" t="s">
        <v>83</v>
      </c>
      <c r="U4925">
        <v>22365</v>
      </c>
    </row>
    <row r="4926" spans="1:30" ht="12.75" customHeight="1" x14ac:dyDescent="0.2">
      <c r="A4926">
        <v>14104</v>
      </c>
      <c r="B4926" t="s">
        <v>19</v>
      </c>
      <c r="C4926" t="s">
        <v>35</v>
      </c>
      <c r="D4926" t="s">
        <v>19380</v>
      </c>
      <c r="E4926" t="s">
        <v>1015</v>
      </c>
      <c r="F4926" t="s">
        <v>19381</v>
      </c>
      <c r="G4926">
        <v>30100</v>
      </c>
      <c r="H4926" t="s">
        <v>19382</v>
      </c>
      <c r="J4926" t="s">
        <v>19383</v>
      </c>
      <c r="K4926" t="s">
        <v>19384</v>
      </c>
      <c r="L4926" t="s">
        <v>19381</v>
      </c>
      <c r="M4926">
        <v>30100</v>
      </c>
      <c r="N4926" t="s">
        <v>19385</v>
      </c>
      <c r="O4926" t="s">
        <v>46</v>
      </c>
      <c r="P4926" t="s">
        <v>491</v>
      </c>
      <c r="Q4926" t="s">
        <v>17160</v>
      </c>
      <c r="T4926" t="s">
        <v>395</v>
      </c>
      <c r="U4926">
        <v>30007</v>
      </c>
    </row>
    <row r="4927" spans="1:30" s="1" customFormat="1" ht="12.75" customHeight="1" x14ac:dyDescent="0.2">
      <c r="A4927">
        <v>16786</v>
      </c>
      <c r="B4927" t="s">
        <v>19</v>
      </c>
      <c r="C4927" t="s">
        <v>35</v>
      </c>
      <c r="D4927" t="s">
        <v>2133</v>
      </c>
      <c r="E4927" t="s">
        <v>2076</v>
      </c>
      <c r="F4927" t="s">
        <v>24332</v>
      </c>
      <c r="G4927">
        <v>26150</v>
      </c>
      <c r="H4927" t="s">
        <v>24333</v>
      </c>
      <c r="I4927"/>
      <c r="J4927">
        <v>617648091</v>
      </c>
      <c r="K4927" t="s">
        <v>24334</v>
      </c>
      <c r="L4927" t="s">
        <v>19</v>
      </c>
      <c r="M4927"/>
      <c r="N4927" t="s">
        <v>19</v>
      </c>
      <c r="O4927" t="s">
        <v>46</v>
      </c>
      <c r="P4927" t="s">
        <v>6801</v>
      </c>
      <c r="Q4927" t="s">
        <v>24335</v>
      </c>
      <c r="R4927"/>
      <c r="S4927"/>
      <c r="T4927" t="s">
        <v>577</v>
      </c>
      <c r="U4927">
        <v>26246</v>
      </c>
      <c r="V4927"/>
      <c r="W4927"/>
      <c r="X4927"/>
      <c r="Y4927" s="4"/>
      <c r="Z4927" s="6"/>
      <c r="AA4927"/>
      <c r="AB4927" s="4"/>
      <c r="AC4927"/>
      <c r="AD4927"/>
    </row>
    <row r="4928" spans="1:30" ht="12.75" customHeight="1" x14ac:dyDescent="0.2">
      <c r="A4928">
        <v>4383</v>
      </c>
      <c r="B4928" t="s">
        <v>19</v>
      </c>
      <c r="C4928" t="s">
        <v>95</v>
      </c>
      <c r="D4928" t="s">
        <v>4105</v>
      </c>
      <c r="E4928" t="s">
        <v>345</v>
      </c>
      <c r="F4928" t="s">
        <v>4106</v>
      </c>
      <c r="G4928">
        <v>79340</v>
      </c>
      <c r="H4928" t="s">
        <v>4107</v>
      </c>
      <c r="I4928" t="s">
        <v>4108</v>
      </c>
      <c r="J4928" t="s">
        <v>4109</v>
      </c>
      <c r="K4928" t="s">
        <v>4110</v>
      </c>
      <c r="L4928" t="s">
        <v>19</v>
      </c>
      <c r="N4928" t="s">
        <v>19</v>
      </c>
      <c r="O4928" t="s">
        <v>46</v>
      </c>
      <c r="P4928" t="s">
        <v>318</v>
      </c>
      <c r="Q4928" t="s">
        <v>4111</v>
      </c>
      <c r="R4928" t="s">
        <v>33</v>
      </c>
      <c r="T4928" t="s">
        <v>288</v>
      </c>
      <c r="U4928">
        <v>79176</v>
      </c>
      <c r="AB4928" s="7"/>
      <c r="AC4928" s="1"/>
      <c r="AD4928" s="1"/>
    </row>
    <row r="4929" spans="1:26" ht="12.75" customHeight="1" x14ac:dyDescent="0.2">
      <c r="A4929">
        <v>15830</v>
      </c>
      <c r="B4929" t="s">
        <v>19</v>
      </c>
      <c r="C4929" t="s">
        <v>51</v>
      </c>
      <c r="D4929" t="s">
        <v>4105</v>
      </c>
      <c r="E4929" t="s">
        <v>4666</v>
      </c>
      <c r="F4929" t="s">
        <v>7833</v>
      </c>
      <c r="G4929">
        <v>17530</v>
      </c>
      <c r="H4929" t="s">
        <v>850</v>
      </c>
      <c r="I4929">
        <v>546368336</v>
      </c>
      <c r="K4929" t="s">
        <v>24336</v>
      </c>
      <c r="L4929" t="s">
        <v>19</v>
      </c>
      <c r="N4929" t="s">
        <v>19</v>
      </c>
      <c r="O4929" t="s">
        <v>19</v>
      </c>
      <c r="P4929" t="s">
        <v>19</v>
      </c>
      <c r="T4929" t="s">
        <v>589</v>
      </c>
      <c r="U4929">
        <v>17021</v>
      </c>
      <c r="Z4929" s="4"/>
    </row>
    <row r="4930" spans="1:26" ht="12.75" customHeight="1" x14ac:dyDescent="0.2">
      <c r="A4930">
        <v>22103</v>
      </c>
      <c r="B4930" t="s">
        <v>19</v>
      </c>
      <c r="C4930" t="s">
        <v>35</v>
      </c>
      <c r="D4930" t="s">
        <v>4105</v>
      </c>
      <c r="E4930" t="s">
        <v>5034</v>
      </c>
      <c r="F4930" t="s">
        <v>7874</v>
      </c>
      <c r="G4930">
        <v>37190</v>
      </c>
      <c r="H4930" t="s">
        <v>28996</v>
      </c>
      <c r="I4930">
        <v>247955172</v>
      </c>
      <c r="J4930">
        <v>662476687</v>
      </c>
      <c r="K4930" t="s">
        <v>28997</v>
      </c>
      <c r="L4930" t="s">
        <v>19</v>
      </c>
      <c r="N4930" t="s">
        <v>19</v>
      </c>
      <c r="O4930" t="s">
        <v>46</v>
      </c>
      <c r="P4930" t="s">
        <v>13326</v>
      </c>
      <c r="Q4930" t="s">
        <v>26404</v>
      </c>
      <c r="T4930" t="s">
        <v>375</v>
      </c>
      <c r="U4930">
        <v>37200</v>
      </c>
      <c r="Z4930" s="4"/>
    </row>
    <row r="4931" spans="1:26" ht="12.75" customHeight="1" x14ac:dyDescent="0.2">
      <c r="A4931">
        <v>26026</v>
      </c>
      <c r="B4931" t="s">
        <v>19</v>
      </c>
      <c r="C4931" t="s">
        <v>35</v>
      </c>
      <c r="D4931" t="s">
        <v>36839</v>
      </c>
      <c r="E4931" t="s">
        <v>1178</v>
      </c>
      <c r="F4931" t="s">
        <v>135</v>
      </c>
      <c r="G4931">
        <v>68650</v>
      </c>
      <c r="H4931" t="s">
        <v>36840</v>
      </c>
      <c r="I4931">
        <v>389472399</v>
      </c>
      <c r="K4931" t="s">
        <v>36841</v>
      </c>
      <c r="L4931" t="s">
        <v>19</v>
      </c>
      <c r="N4931" t="s">
        <v>19</v>
      </c>
      <c r="O4931" t="s">
        <v>46</v>
      </c>
      <c r="P4931" t="s">
        <v>17560</v>
      </c>
      <c r="Q4931" t="s">
        <v>31424</v>
      </c>
      <c r="T4931" t="s">
        <v>133</v>
      </c>
      <c r="U4931">
        <v>68175</v>
      </c>
      <c r="Z4931" s="4"/>
    </row>
    <row r="4932" spans="1:26" ht="12.75" customHeight="1" x14ac:dyDescent="0.2">
      <c r="A4932">
        <v>16186</v>
      </c>
      <c r="B4932" t="s">
        <v>19</v>
      </c>
      <c r="C4932" t="s">
        <v>51</v>
      </c>
      <c r="D4932" t="s">
        <v>24337</v>
      </c>
      <c r="E4932" t="s">
        <v>19</v>
      </c>
      <c r="F4932" t="s">
        <v>19225</v>
      </c>
      <c r="G4932">
        <v>27500</v>
      </c>
      <c r="H4932" t="s">
        <v>24338</v>
      </c>
      <c r="J4932" t="s">
        <v>24339</v>
      </c>
      <c r="K4932" t="s">
        <v>24340</v>
      </c>
      <c r="L4932" t="s">
        <v>19</v>
      </c>
      <c r="N4932" t="s">
        <v>19</v>
      </c>
      <c r="O4932" t="s">
        <v>46</v>
      </c>
      <c r="P4932" t="s">
        <v>3438</v>
      </c>
      <c r="Q4932" t="s">
        <v>23333</v>
      </c>
      <c r="T4932" t="s">
        <v>58</v>
      </c>
      <c r="U4932">
        <v>27467</v>
      </c>
      <c r="Z4932" s="4"/>
    </row>
    <row r="4933" spans="1:26" ht="12.75" customHeight="1" x14ac:dyDescent="0.2">
      <c r="A4933">
        <v>3453</v>
      </c>
      <c r="B4933" t="s">
        <v>19</v>
      </c>
      <c r="C4933" t="s">
        <v>95</v>
      </c>
      <c r="D4933" t="s">
        <v>4112</v>
      </c>
      <c r="E4933" t="s">
        <v>2322</v>
      </c>
      <c r="F4933" t="s">
        <v>4113</v>
      </c>
      <c r="G4933">
        <v>35530</v>
      </c>
      <c r="H4933" t="s">
        <v>4114</v>
      </c>
      <c r="I4933" t="s">
        <v>4115</v>
      </c>
      <c r="J4933" t="s">
        <v>4116</v>
      </c>
      <c r="L4933" t="s">
        <v>19</v>
      </c>
      <c r="N4933" t="s">
        <v>19</v>
      </c>
      <c r="O4933" t="s">
        <v>168</v>
      </c>
      <c r="P4933" t="s">
        <v>439</v>
      </c>
      <c r="Q4933" t="s">
        <v>4117</v>
      </c>
      <c r="R4933" t="s">
        <v>33</v>
      </c>
      <c r="T4933" t="s">
        <v>101</v>
      </c>
      <c r="U4933">
        <v>35327</v>
      </c>
      <c r="Z4933" s="4"/>
    </row>
    <row r="4934" spans="1:26" ht="12.75" customHeight="1" x14ac:dyDescent="0.2">
      <c r="A4934">
        <v>5895</v>
      </c>
      <c r="B4934" t="s">
        <v>19</v>
      </c>
      <c r="C4934" t="s">
        <v>744</v>
      </c>
      <c r="D4934" t="s">
        <v>9183</v>
      </c>
      <c r="E4934" t="s">
        <v>282</v>
      </c>
      <c r="F4934" t="s">
        <v>9309</v>
      </c>
      <c r="G4934">
        <v>17290</v>
      </c>
      <c r="H4934" t="s">
        <v>19</v>
      </c>
      <c r="I4934">
        <v>546674394</v>
      </c>
      <c r="J4934">
        <v>628580858</v>
      </c>
      <c r="K4934" t="s">
        <v>9310</v>
      </c>
      <c r="L4934" t="s">
        <v>19</v>
      </c>
      <c r="N4934" t="s">
        <v>19</v>
      </c>
      <c r="O4934" t="s">
        <v>19</v>
      </c>
      <c r="P4934" t="s">
        <v>19</v>
      </c>
      <c r="T4934" t="s">
        <v>589</v>
      </c>
      <c r="U4934">
        <v>17447</v>
      </c>
      <c r="Z4934" s="4"/>
    </row>
    <row r="4935" spans="1:26" ht="12.75" customHeight="1" x14ac:dyDescent="0.2">
      <c r="A4935">
        <v>16073</v>
      </c>
      <c r="B4935" t="s">
        <v>19</v>
      </c>
      <c r="C4935" t="s">
        <v>113</v>
      </c>
      <c r="D4935" t="s">
        <v>4112</v>
      </c>
      <c r="E4935" t="s">
        <v>24341</v>
      </c>
      <c r="F4935" t="s">
        <v>2883</v>
      </c>
      <c r="G4935">
        <v>33240</v>
      </c>
      <c r="H4935" t="s">
        <v>24342</v>
      </c>
      <c r="J4935">
        <v>670266342</v>
      </c>
      <c r="K4935" t="s">
        <v>24343</v>
      </c>
      <c r="L4935" t="s">
        <v>19</v>
      </c>
      <c r="N4935" t="s">
        <v>19</v>
      </c>
      <c r="O4935" t="s">
        <v>46</v>
      </c>
      <c r="P4935" t="s">
        <v>5874</v>
      </c>
      <c r="Q4935" t="s">
        <v>22391</v>
      </c>
      <c r="T4935" t="s">
        <v>2407</v>
      </c>
      <c r="U4935">
        <v>33542</v>
      </c>
      <c r="Z4935" s="4"/>
    </row>
    <row r="4936" spans="1:26" ht="12.75" customHeight="1" x14ac:dyDescent="0.2">
      <c r="A4936">
        <v>22041</v>
      </c>
      <c r="B4936" t="s">
        <v>19</v>
      </c>
      <c r="C4936" t="s">
        <v>35</v>
      </c>
      <c r="D4936" t="s">
        <v>9183</v>
      </c>
      <c r="E4936" t="s">
        <v>19</v>
      </c>
      <c r="F4936" t="s">
        <v>6327</v>
      </c>
      <c r="G4936">
        <v>85600</v>
      </c>
      <c r="H4936" t="s">
        <v>28998</v>
      </c>
      <c r="I4936" t="s">
        <v>28999</v>
      </c>
      <c r="K4936" t="s">
        <v>29000</v>
      </c>
      <c r="L4936" t="s">
        <v>19</v>
      </c>
      <c r="N4936" t="s">
        <v>19</v>
      </c>
      <c r="O4936" t="s">
        <v>973</v>
      </c>
      <c r="P4936" t="s">
        <v>26114</v>
      </c>
      <c r="Q4936" t="s">
        <v>21510</v>
      </c>
      <c r="T4936" t="s">
        <v>75</v>
      </c>
      <c r="U4936">
        <v>85107</v>
      </c>
      <c r="Z4936" s="4"/>
    </row>
    <row r="4937" spans="1:26" ht="12.75" customHeight="1" x14ac:dyDescent="0.2">
      <c r="A4937">
        <v>20880</v>
      </c>
      <c r="B4937" t="s">
        <v>14458</v>
      </c>
      <c r="C4937" t="s">
        <v>35</v>
      </c>
      <c r="D4937" t="s">
        <v>29001</v>
      </c>
      <c r="E4937" t="s">
        <v>642</v>
      </c>
      <c r="F4937" t="s">
        <v>23393</v>
      </c>
      <c r="G4937">
        <v>26160</v>
      </c>
      <c r="H4937" t="s">
        <v>29002</v>
      </c>
      <c r="J4937">
        <v>670006924</v>
      </c>
      <c r="K4937" t="s">
        <v>29003</v>
      </c>
      <c r="L4937" t="s">
        <v>19</v>
      </c>
      <c r="N4937" t="s">
        <v>19</v>
      </c>
      <c r="O4937" t="s">
        <v>46</v>
      </c>
      <c r="P4937" t="s">
        <v>575</v>
      </c>
      <c r="Q4937" t="s">
        <v>27336</v>
      </c>
      <c r="T4937" t="s">
        <v>577</v>
      </c>
      <c r="U4937">
        <v>26045</v>
      </c>
      <c r="Z4937" s="4"/>
    </row>
    <row r="4938" spans="1:26" ht="12.75" customHeight="1" x14ac:dyDescent="0.2">
      <c r="A4938">
        <v>10292</v>
      </c>
      <c r="B4938" t="s">
        <v>19</v>
      </c>
      <c r="C4938" t="s">
        <v>35</v>
      </c>
      <c r="D4938" t="s">
        <v>14459</v>
      </c>
      <c r="E4938" t="s">
        <v>53</v>
      </c>
      <c r="F4938" t="s">
        <v>14460</v>
      </c>
      <c r="G4938">
        <v>16700</v>
      </c>
      <c r="H4938" t="s">
        <v>14461</v>
      </c>
      <c r="I4938" t="s">
        <v>14462</v>
      </c>
      <c r="J4938" t="s">
        <v>14463</v>
      </c>
      <c r="K4938" t="s">
        <v>14464</v>
      </c>
      <c r="L4938" t="s">
        <v>14465</v>
      </c>
      <c r="M4938">
        <v>79410</v>
      </c>
      <c r="N4938" t="s">
        <v>11395</v>
      </c>
      <c r="O4938" t="s">
        <v>14466</v>
      </c>
      <c r="P4938" t="s">
        <v>19</v>
      </c>
      <c r="Q4938" t="s">
        <v>19</v>
      </c>
      <c r="U4938" t="s">
        <v>589</v>
      </c>
      <c r="V4938">
        <v>16189</v>
      </c>
      <c r="Z4938" s="4"/>
    </row>
    <row r="4939" spans="1:26" ht="12.75" customHeight="1" x14ac:dyDescent="0.2">
      <c r="A4939">
        <v>21076</v>
      </c>
      <c r="B4939" t="s">
        <v>19</v>
      </c>
      <c r="C4939" t="s">
        <v>51</v>
      </c>
      <c r="D4939" t="s">
        <v>14459</v>
      </c>
      <c r="E4939" t="s">
        <v>19</v>
      </c>
      <c r="F4939" t="s">
        <v>1899</v>
      </c>
      <c r="G4939">
        <v>25000</v>
      </c>
      <c r="H4939" t="s">
        <v>29004</v>
      </c>
      <c r="L4939" t="s">
        <v>19</v>
      </c>
      <c r="N4939" t="s">
        <v>19</v>
      </c>
      <c r="O4939" t="s">
        <v>27941</v>
      </c>
      <c r="P4939" t="s">
        <v>8606</v>
      </c>
      <c r="Q4939" t="s">
        <v>9966</v>
      </c>
      <c r="T4939" t="s">
        <v>147</v>
      </c>
      <c r="U4939">
        <v>25056</v>
      </c>
      <c r="Z4939" s="4"/>
    </row>
    <row r="4940" spans="1:26" ht="12.75" customHeight="1" x14ac:dyDescent="0.2">
      <c r="A4940">
        <v>21641</v>
      </c>
      <c r="B4940" t="s">
        <v>19</v>
      </c>
      <c r="C4940" t="s">
        <v>35</v>
      </c>
      <c r="D4940" t="s">
        <v>29005</v>
      </c>
      <c r="E4940" t="s">
        <v>21547</v>
      </c>
      <c r="F4940" t="s">
        <v>2862</v>
      </c>
      <c r="G4940">
        <v>68610</v>
      </c>
      <c r="H4940" t="s">
        <v>29006</v>
      </c>
      <c r="I4940">
        <v>670303259</v>
      </c>
      <c r="K4940" t="s">
        <v>29007</v>
      </c>
      <c r="L4940" t="s">
        <v>19</v>
      </c>
      <c r="N4940" t="s">
        <v>19</v>
      </c>
      <c r="O4940" t="s">
        <v>9452</v>
      </c>
      <c r="P4940" t="s">
        <v>17560</v>
      </c>
      <c r="Q4940" t="s">
        <v>25412</v>
      </c>
      <c r="T4940" t="s">
        <v>133</v>
      </c>
      <c r="U4940">
        <v>68188</v>
      </c>
      <c r="Z4940" s="4"/>
    </row>
    <row r="4941" spans="1:26" ht="12.75" customHeight="1" x14ac:dyDescent="0.2">
      <c r="A4941">
        <v>24765</v>
      </c>
      <c r="B4941" t="s">
        <v>19</v>
      </c>
      <c r="C4941" t="s">
        <v>35</v>
      </c>
      <c r="D4941" t="s">
        <v>33558</v>
      </c>
      <c r="E4941" t="s">
        <v>850</v>
      </c>
      <c r="F4941" t="s">
        <v>22339</v>
      </c>
      <c r="G4941">
        <v>37230</v>
      </c>
      <c r="H4941" t="s">
        <v>839</v>
      </c>
      <c r="L4941" t="s">
        <v>19</v>
      </c>
      <c r="N4941" t="s">
        <v>19</v>
      </c>
      <c r="O4941" t="s">
        <v>11609</v>
      </c>
      <c r="P4941" t="s">
        <v>207</v>
      </c>
      <c r="Q4941" t="s">
        <v>21697</v>
      </c>
      <c r="T4941" t="s">
        <v>244</v>
      </c>
      <c r="U4941">
        <v>37109</v>
      </c>
      <c r="Z4941" s="4"/>
    </row>
    <row r="4942" spans="1:26" ht="12.75" customHeight="1" x14ac:dyDescent="0.2">
      <c r="A4942">
        <v>6654</v>
      </c>
      <c r="B4942" t="s">
        <v>19</v>
      </c>
      <c r="C4942" t="s">
        <v>113</v>
      </c>
      <c r="D4942" t="s">
        <v>9311</v>
      </c>
      <c r="E4942" t="s">
        <v>9312</v>
      </c>
      <c r="F4942" t="s">
        <v>9313</v>
      </c>
      <c r="G4942">
        <v>19330</v>
      </c>
      <c r="H4942" t="s">
        <v>9314</v>
      </c>
      <c r="I4942" t="s">
        <v>9315</v>
      </c>
      <c r="J4942" t="s">
        <v>9316</v>
      </c>
      <c r="K4942" t="s">
        <v>9317</v>
      </c>
      <c r="L4942" t="s">
        <v>9318</v>
      </c>
      <c r="M4942">
        <v>19700</v>
      </c>
      <c r="N4942" t="s">
        <v>9319</v>
      </c>
      <c r="O4942" t="s">
        <v>46</v>
      </c>
      <c r="P4942" t="s">
        <v>953</v>
      </c>
      <c r="Q4942" t="s">
        <v>5729</v>
      </c>
      <c r="R4942" t="s">
        <v>33</v>
      </c>
      <c r="T4942" t="s">
        <v>955</v>
      </c>
      <c r="U4942">
        <v>19042</v>
      </c>
      <c r="Z4942" s="4"/>
    </row>
    <row r="4943" spans="1:26" ht="12.75" customHeight="1" x14ac:dyDescent="0.2">
      <c r="A4943">
        <v>27051</v>
      </c>
      <c r="B4943" t="s">
        <v>19</v>
      </c>
      <c r="C4943" t="s">
        <v>51</v>
      </c>
      <c r="D4943" t="s">
        <v>36842</v>
      </c>
      <c r="E4943" t="s">
        <v>36843</v>
      </c>
      <c r="F4943" t="s">
        <v>20463</v>
      </c>
      <c r="G4943">
        <v>5230</v>
      </c>
      <c r="H4943" t="s">
        <v>34590</v>
      </c>
      <c r="J4943" t="s">
        <v>36844</v>
      </c>
      <c r="K4943" t="s">
        <v>36845</v>
      </c>
      <c r="L4943" t="s">
        <v>19</v>
      </c>
      <c r="N4943" t="s">
        <v>19</v>
      </c>
      <c r="O4943" t="s">
        <v>46</v>
      </c>
      <c r="P4943" t="s">
        <v>5927</v>
      </c>
      <c r="Q4943" t="s">
        <v>34802</v>
      </c>
      <c r="U4943">
        <v>5040</v>
      </c>
      <c r="Z4943" s="4"/>
    </row>
    <row r="4944" spans="1:26" ht="12.75" customHeight="1" x14ac:dyDescent="0.2">
      <c r="A4944">
        <v>17269</v>
      </c>
      <c r="B4944" t="s">
        <v>19</v>
      </c>
      <c r="C4944" t="s">
        <v>51</v>
      </c>
      <c r="D4944" t="s">
        <v>24344</v>
      </c>
      <c r="E4944" t="s">
        <v>24345</v>
      </c>
      <c r="F4944" t="s">
        <v>14482</v>
      </c>
      <c r="G4944">
        <v>86110</v>
      </c>
      <c r="H4944" t="s">
        <v>1791</v>
      </c>
      <c r="I4944" t="s">
        <v>24346</v>
      </c>
      <c r="L4944" t="s">
        <v>24347</v>
      </c>
      <c r="M4944" t="s">
        <v>19</v>
      </c>
      <c r="O4944" t="s">
        <v>19</v>
      </c>
      <c r="P4944" t="s">
        <v>19</v>
      </c>
      <c r="Q4944" t="s">
        <v>19</v>
      </c>
      <c r="U4944" t="s">
        <v>410</v>
      </c>
      <c r="V4944">
        <v>86277</v>
      </c>
      <c r="Z4944" s="4"/>
    </row>
    <row r="4945" spans="1:26" ht="12.75" customHeight="1" x14ac:dyDescent="0.2">
      <c r="A4945">
        <v>15125</v>
      </c>
      <c r="B4945" t="s">
        <v>19</v>
      </c>
      <c r="C4945" t="s">
        <v>35</v>
      </c>
      <c r="D4945" t="s">
        <v>19386</v>
      </c>
      <c r="E4945" t="s">
        <v>53</v>
      </c>
      <c r="F4945" t="s">
        <v>17731</v>
      </c>
      <c r="G4945">
        <v>45630</v>
      </c>
      <c r="H4945" t="s">
        <v>19387</v>
      </c>
      <c r="J4945" t="s">
        <v>19388</v>
      </c>
      <c r="K4945" t="s">
        <v>19389</v>
      </c>
      <c r="L4945" t="s">
        <v>19390</v>
      </c>
      <c r="M4945">
        <v>94700</v>
      </c>
      <c r="N4945" t="s">
        <v>19391</v>
      </c>
      <c r="O4945" t="s">
        <v>5862</v>
      </c>
      <c r="P4945" t="s">
        <v>1759</v>
      </c>
      <c r="Q4945" t="s">
        <v>16825</v>
      </c>
      <c r="T4945" t="s">
        <v>209</v>
      </c>
      <c r="U4945">
        <v>45029</v>
      </c>
      <c r="Z4945" s="4"/>
    </row>
    <row r="4946" spans="1:26" ht="12.75" customHeight="1" x14ac:dyDescent="0.2">
      <c r="A4946">
        <v>21257</v>
      </c>
      <c r="B4946" t="s">
        <v>19</v>
      </c>
      <c r="C4946" t="s">
        <v>35</v>
      </c>
      <c r="D4946" t="s">
        <v>19386</v>
      </c>
      <c r="E4946" t="s">
        <v>610</v>
      </c>
      <c r="F4946" t="s">
        <v>18332</v>
      </c>
      <c r="G4946">
        <v>30300</v>
      </c>
      <c r="H4946" t="s">
        <v>29008</v>
      </c>
      <c r="J4946" t="s">
        <v>29009</v>
      </c>
      <c r="K4946" t="s">
        <v>29010</v>
      </c>
      <c r="L4946" t="s">
        <v>19</v>
      </c>
      <c r="N4946" t="s">
        <v>19</v>
      </c>
      <c r="O4946" t="s">
        <v>19</v>
      </c>
      <c r="P4946" t="s">
        <v>19</v>
      </c>
      <c r="T4946" t="s">
        <v>395</v>
      </c>
      <c r="U4946">
        <v>30032</v>
      </c>
      <c r="Z4946" s="4"/>
    </row>
    <row r="4947" spans="1:26" ht="12.75" customHeight="1" x14ac:dyDescent="0.2">
      <c r="A4947">
        <v>19731</v>
      </c>
      <c r="B4947" t="s">
        <v>19</v>
      </c>
      <c r="C4947" t="s">
        <v>35</v>
      </c>
      <c r="D4947" t="s">
        <v>29011</v>
      </c>
      <c r="E4947" t="s">
        <v>13987</v>
      </c>
      <c r="F4947" t="s">
        <v>29012</v>
      </c>
      <c r="G4947">
        <v>7200</v>
      </c>
      <c r="H4947" t="s">
        <v>29013</v>
      </c>
      <c r="I4947">
        <v>633283437</v>
      </c>
      <c r="K4947" t="s">
        <v>29014</v>
      </c>
      <c r="L4947" t="s">
        <v>19</v>
      </c>
      <c r="N4947" t="s">
        <v>19</v>
      </c>
      <c r="O4947" t="s">
        <v>46</v>
      </c>
      <c r="P4947" t="s">
        <v>7053</v>
      </c>
      <c r="Q4947" t="s">
        <v>21130</v>
      </c>
      <c r="T4947" t="s">
        <v>6590</v>
      </c>
      <c r="U4947">
        <v>7277</v>
      </c>
      <c r="Z4947" s="4"/>
    </row>
    <row r="4948" spans="1:26" ht="12.75" customHeight="1" x14ac:dyDescent="0.2">
      <c r="A4948">
        <v>19943</v>
      </c>
      <c r="B4948" t="s">
        <v>19</v>
      </c>
      <c r="C4948" t="s">
        <v>35</v>
      </c>
      <c r="D4948" t="s">
        <v>29011</v>
      </c>
      <c r="E4948" t="s">
        <v>404</v>
      </c>
      <c r="F4948" t="s">
        <v>29015</v>
      </c>
      <c r="G4948">
        <v>42520</v>
      </c>
      <c r="H4948" t="s">
        <v>29016</v>
      </c>
      <c r="I4948" t="s">
        <v>29017</v>
      </c>
      <c r="K4948" t="s">
        <v>29018</v>
      </c>
      <c r="L4948" t="s">
        <v>19</v>
      </c>
      <c r="N4948" t="s">
        <v>19</v>
      </c>
      <c r="O4948" t="s">
        <v>20506</v>
      </c>
      <c r="P4948" t="s">
        <v>7047</v>
      </c>
      <c r="Q4948" t="s">
        <v>18325</v>
      </c>
      <c r="T4948" t="s">
        <v>1026</v>
      </c>
      <c r="U4948">
        <v>42132</v>
      </c>
      <c r="Z4948" s="4"/>
    </row>
    <row r="4949" spans="1:26" ht="12.75" customHeight="1" x14ac:dyDescent="0.2">
      <c r="A4949">
        <v>24387</v>
      </c>
      <c r="B4949" t="s">
        <v>14467</v>
      </c>
      <c r="C4949" t="s">
        <v>35</v>
      </c>
      <c r="D4949" t="s">
        <v>33559</v>
      </c>
      <c r="E4949" t="s">
        <v>551</v>
      </c>
      <c r="F4949" t="s">
        <v>33560</v>
      </c>
      <c r="G4949">
        <v>43110</v>
      </c>
      <c r="H4949" t="s">
        <v>33561</v>
      </c>
      <c r="I4949" t="s">
        <v>33562</v>
      </c>
      <c r="K4949" t="s">
        <v>33563</v>
      </c>
      <c r="L4949" t="s">
        <v>19</v>
      </c>
      <c r="N4949" t="s">
        <v>19</v>
      </c>
      <c r="O4949" t="s">
        <v>6183</v>
      </c>
      <c r="P4949" t="s">
        <v>7047</v>
      </c>
      <c r="Q4949" t="s">
        <v>30951</v>
      </c>
      <c r="T4949" t="s">
        <v>1026</v>
      </c>
      <c r="U4949">
        <v>43012</v>
      </c>
      <c r="Z4949" s="4"/>
    </row>
    <row r="4950" spans="1:26" ht="12.75" customHeight="1" x14ac:dyDescent="0.2">
      <c r="A4950">
        <v>10965</v>
      </c>
      <c r="B4950" t="s">
        <v>19</v>
      </c>
      <c r="C4950" t="s">
        <v>19</v>
      </c>
      <c r="D4950" t="s">
        <v>14468</v>
      </c>
      <c r="E4950" t="s">
        <v>11384</v>
      </c>
      <c r="F4950" t="s">
        <v>14469</v>
      </c>
      <c r="G4950">
        <v>7120</v>
      </c>
      <c r="H4950" t="s">
        <v>14470</v>
      </c>
      <c r="I4950">
        <v>475398409</v>
      </c>
      <c r="J4950">
        <v>681912694</v>
      </c>
      <c r="K4950" t="s">
        <v>14471</v>
      </c>
      <c r="L4950" t="s">
        <v>14469</v>
      </c>
      <c r="M4950">
        <v>7120</v>
      </c>
      <c r="N4950" t="s">
        <v>1147</v>
      </c>
      <c r="O4950" t="s">
        <v>46</v>
      </c>
      <c r="P4950" t="s">
        <v>7053</v>
      </c>
      <c r="Q4950" t="s">
        <v>14472</v>
      </c>
      <c r="T4950" t="s">
        <v>6590</v>
      </c>
      <c r="U4950">
        <v>7207</v>
      </c>
      <c r="Z4950" s="4"/>
    </row>
    <row r="4951" spans="1:26" ht="12.75" customHeight="1" x14ac:dyDescent="0.2">
      <c r="A4951">
        <v>1242</v>
      </c>
      <c r="B4951" t="s">
        <v>19</v>
      </c>
      <c r="C4951" t="s">
        <v>19</v>
      </c>
      <c r="D4951" t="s">
        <v>4118</v>
      </c>
      <c r="E4951" t="s">
        <v>19</v>
      </c>
      <c r="F4951" t="s">
        <v>4119</v>
      </c>
      <c r="G4951">
        <v>46120</v>
      </c>
      <c r="H4951" t="s">
        <v>4120</v>
      </c>
      <c r="L4951" t="s">
        <v>19</v>
      </c>
      <c r="N4951" t="s">
        <v>19</v>
      </c>
      <c r="O4951" t="s">
        <v>19</v>
      </c>
      <c r="P4951" t="s">
        <v>19</v>
      </c>
      <c r="T4951" t="s">
        <v>34</v>
      </c>
      <c r="U4951">
        <v>46318</v>
      </c>
      <c r="Z4951" s="4"/>
    </row>
    <row r="4952" spans="1:26" ht="12.75" customHeight="1" x14ac:dyDescent="0.2">
      <c r="A4952">
        <v>12287</v>
      </c>
      <c r="B4952" t="s">
        <v>19</v>
      </c>
      <c r="C4952" t="s">
        <v>19</v>
      </c>
      <c r="D4952" t="s">
        <v>19392</v>
      </c>
      <c r="E4952" t="s">
        <v>19393</v>
      </c>
      <c r="F4952" t="s">
        <v>19394</v>
      </c>
      <c r="G4952">
        <v>39200</v>
      </c>
      <c r="H4952" t="s">
        <v>19395</v>
      </c>
      <c r="I4952" t="s">
        <v>19396</v>
      </c>
      <c r="J4952" t="s">
        <v>19397</v>
      </c>
      <c r="K4952" t="s">
        <v>19398</v>
      </c>
      <c r="L4952" t="s">
        <v>19</v>
      </c>
      <c r="N4952" t="s">
        <v>19</v>
      </c>
      <c r="O4952" t="s">
        <v>46</v>
      </c>
      <c r="P4952" t="s">
        <v>5927</v>
      </c>
      <c r="Q4952" t="s">
        <v>18429</v>
      </c>
      <c r="T4952" t="s">
        <v>254</v>
      </c>
      <c r="U4952">
        <v>39157</v>
      </c>
      <c r="Z4952" s="4"/>
    </row>
    <row r="4953" spans="1:26" ht="12.75" customHeight="1" x14ac:dyDescent="0.2">
      <c r="A4953">
        <v>6208</v>
      </c>
      <c r="B4953" t="s">
        <v>19</v>
      </c>
      <c r="C4953" t="s">
        <v>35</v>
      </c>
      <c r="D4953" t="s">
        <v>9320</v>
      </c>
      <c r="E4953" t="s">
        <v>642</v>
      </c>
      <c r="F4953" t="s">
        <v>9321</v>
      </c>
      <c r="G4953">
        <v>42600</v>
      </c>
      <c r="H4953" t="s">
        <v>9322</v>
      </c>
      <c r="K4953" t="s">
        <v>9323</v>
      </c>
      <c r="L4953" t="s">
        <v>9324</v>
      </c>
      <c r="M4953">
        <v>42600</v>
      </c>
      <c r="N4953" t="s">
        <v>9325</v>
      </c>
      <c r="O4953" t="s">
        <v>6183</v>
      </c>
      <c r="P4953" t="s">
        <v>65</v>
      </c>
      <c r="Q4953" t="s">
        <v>9188</v>
      </c>
      <c r="R4953" t="s">
        <v>33</v>
      </c>
      <c r="T4953" t="s">
        <v>1026</v>
      </c>
      <c r="U4953">
        <v>42012</v>
      </c>
      <c r="Z4953" s="4"/>
    </row>
    <row r="4954" spans="1:26" ht="12.75" customHeight="1" x14ac:dyDescent="0.2">
      <c r="A4954">
        <v>27060</v>
      </c>
      <c r="B4954" t="s">
        <v>19</v>
      </c>
      <c r="C4954" t="s">
        <v>35</v>
      </c>
      <c r="D4954" t="s">
        <v>36846</v>
      </c>
      <c r="E4954" t="s">
        <v>13132</v>
      </c>
      <c r="F4954" t="s">
        <v>36847</v>
      </c>
      <c r="G4954">
        <v>46110</v>
      </c>
      <c r="H4954" t="s">
        <v>36848</v>
      </c>
      <c r="J4954" t="s">
        <v>32868</v>
      </c>
      <c r="K4954" t="s">
        <v>36849</v>
      </c>
      <c r="L4954" t="s">
        <v>36850</v>
      </c>
      <c r="M4954">
        <v>19000</v>
      </c>
      <c r="N4954" t="s">
        <v>36851</v>
      </c>
      <c r="O4954" t="s">
        <v>46</v>
      </c>
      <c r="P4954" t="s">
        <v>11091</v>
      </c>
      <c r="Q4954" t="s">
        <v>26310</v>
      </c>
      <c r="T4954" t="s">
        <v>34</v>
      </c>
      <c r="U4954">
        <v>46028</v>
      </c>
      <c r="Z4954" s="4"/>
    </row>
    <row r="4955" spans="1:26" ht="12.75" customHeight="1" x14ac:dyDescent="0.2">
      <c r="A4955">
        <v>1224</v>
      </c>
      <c r="B4955" t="s">
        <v>19</v>
      </c>
      <c r="C4955" t="s">
        <v>668</v>
      </c>
      <c r="D4955" t="s">
        <v>4121</v>
      </c>
      <c r="E4955" t="s">
        <v>4122</v>
      </c>
      <c r="F4955" t="s">
        <v>1609</v>
      </c>
      <c r="G4955">
        <v>35490</v>
      </c>
      <c r="H4955" t="s">
        <v>4123</v>
      </c>
      <c r="J4955" t="s">
        <v>4124</v>
      </c>
      <c r="K4955" t="s">
        <v>4125</v>
      </c>
      <c r="L4955" t="s">
        <v>19</v>
      </c>
      <c r="N4955" t="s">
        <v>19</v>
      </c>
      <c r="O4955" t="s">
        <v>19</v>
      </c>
      <c r="P4955" t="s">
        <v>19</v>
      </c>
      <c r="T4955" t="s">
        <v>171</v>
      </c>
      <c r="U4955">
        <v>35118</v>
      </c>
      <c r="Z4955" s="4"/>
    </row>
    <row r="4956" spans="1:26" ht="12.75" customHeight="1" x14ac:dyDescent="0.2">
      <c r="A4956">
        <v>14295</v>
      </c>
      <c r="B4956" t="s">
        <v>19</v>
      </c>
      <c r="C4956" t="s">
        <v>389</v>
      </c>
      <c r="D4956" t="s">
        <v>19399</v>
      </c>
      <c r="E4956" t="s">
        <v>19400</v>
      </c>
      <c r="F4956" t="s">
        <v>19401</v>
      </c>
      <c r="G4956">
        <v>14310</v>
      </c>
      <c r="H4956" t="s">
        <v>1150</v>
      </c>
      <c r="I4956" t="s">
        <v>19402</v>
      </c>
      <c r="K4956" t="s">
        <v>19403</v>
      </c>
      <c r="L4956" t="s">
        <v>19404</v>
      </c>
      <c r="M4956">
        <v>14260</v>
      </c>
      <c r="N4956" t="s">
        <v>19405</v>
      </c>
      <c r="O4956" t="s">
        <v>46</v>
      </c>
      <c r="P4956" t="s">
        <v>366</v>
      </c>
      <c r="Q4956" t="s">
        <v>19406</v>
      </c>
      <c r="T4956" t="s">
        <v>368</v>
      </c>
      <c r="U4956">
        <v>14491</v>
      </c>
      <c r="Z4956" s="4"/>
    </row>
    <row r="4957" spans="1:26" ht="12.75" customHeight="1" x14ac:dyDescent="0.2">
      <c r="A4957">
        <v>9431</v>
      </c>
      <c r="B4957" t="s">
        <v>19</v>
      </c>
      <c r="C4957" t="s">
        <v>35</v>
      </c>
      <c r="D4957" t="s">
        <v>327</v>
      </c>
      <c r="E4957" t="s">
        <v>695</v>
      </c>
      <c r="F4957" t="s">
        <v>14473</v>
      </c>
      <c r="G4957">
        <v>14390</v>
      </c>
      <c r="H4957" t="s">
        <v>14474</v>
      </c>
      <c r="I4957">
        <v>231916594</v>
      </c>
      <c r="J4957">
        <v>611627974</v>
      </c>
      <c r="L4957" t="s">
        <v>19</v>
      </c>
      <c r="N4957" t="s">
        <v>19</v>
      </c>
      <c r="O4957" t="s">
        <v>2275</v>
      </c>
      <c r="P4957" t="s">
        <v>366</v>
      </c>
      <c r="Q4957" t="s">
        <v>12032</v>
      </c>
      <c r="T4957" t="s">
        <v>368</v>
      </c>
      <c r="U4957">
        <v>14724</v>
      </c>
      <c r="Z4957" s="4"/>
    </row>
    <row r="4958" spans="1:26" ht="12.75" customHeight="1" x14ac:dyDescent="0.2">
      <c r="A4958">
        <v>27273</v>
      </c>
      <c r="B4958" t="s">
        <v>19</v>
      </c>
      <c r="C4958" t="s">
        <v>35</v>
      </c>
      <c r="D4958" t="s">
        <v>8276</v>
      </c>
      <c r="E4958" t="s">
        <v>36852</v>
      </c>
      <c r="F4958" t="s">
        <v>3422</v>
      </c>
      <c r="G4958">
        <v>14350</v>
      </c>
      <c r="H4958" t="s">
        <v>36853</v>
      </c>
      <c r="J4958">
        <v>781922209</v>
      </c>
      <c r="K4958" t="s">
        <v>36854</v>
      </c>
      <c r="L4958" t="s">
        <v>19</v>
      </c>
      <c r="N4958" t="s">
        <v>19</v>
      </c>
      <c r="O4958" t="s">
        <v>46</v>
      </c>
      <c r="P4958" t="s">
        <v>366</v>
      </c>
      <c r="Q4958" t="s">
        <v>28312</v>
      </c>
      <c r="T4958" t="s">
        <v>368</v>
      </c>
      <c r="U4958">
        <v>14443</v>
      </c>
      <c r="Z4958" s="4"/>
    </row>
    <row r="4959" spans="1:26" ht="12.75" customHeight="1" x14ac:dyDescent="0.2">
      <c r="A4959">
        <v>27270</v>
      </c>
      <c r="B4959" t="s">
        <v>19</v>
      </c>
      <c r="C4959" t="s">
        <v>35</v>
      </c>
      <c r="D4959" t="s">
        <v>8276</v>
      </c>
      <c r="E4959" t="s">
        <v>5389</v>
      </c>
      <c r="F4959" t="s">
        <v>36855</v>
      </c>
      <c r="G4959">
        <v>50160</v>
      </c>
      <c r="H4959" t="s">
        <v>36856</v>
      </c>
      <c r="J4959">
        <v>778816665</v>
      </c>
      <c r="K4959" t="s">
        <v>36857</v>
      </c>
      <c r="L4959" t="s">
        <v>19</v>
      </c>
      <c r="N4959" t="s">
        <v>19</v>
      </c>
      <c r="O4959" t="s">
        <v>46</v>
      </c>
      <c r="P4959" t="s">
        <v>366</v>
      </c>
      <c r="Q4959" t="s">
        <v>28312</v>
      </c>
      <c r="T4959" t="s">
        <v>368</v>
      </c>
      <c r="U4959">
        <v>50601</v>
      </c>
      <c r="Z4959" s="4"/>
    </row>
    <row r="4960" spans="1:26" ht="12.75" customHeight="1" x14ac:dyDescent="0.2">
      <c r="A4960">
        <v>26662</v>
      </c>
      <c r="B4960" t="s">
        <v>19</v>
      </c>
      <c r="C4960" t="s">
        <v>51</v>
      </c>
      <c r="D4960" t="s">
        <v>36858</v>
      </c>
      <c r="E4960" t="s">
        <v>36859</v>
      </c>
      <c r="F4960" t="s">
        <v>36860</v>
      </c>
      <c r="G4960">
        <v>14350</v>
      </c>
      <c r="H4960" t="s">
        <v>36861</v>
      </c>
      <c r="J4960">
        <v>647400190</v>
      </c>
      <c r="K4960" t="s">
        <v>36862</v>
      </c>
      <c r="L4960" t="s">
        <v>19</v>
      </c>
      <c r="N4960" t="s">
        <v>19</v>
      </c>
      <c r="O4960" t="s">
        <v>46</v>
      </c>
      <c r="P4960" t="s">
        <v>366</v>
      </c>
      <c r="Q4960" t="s">
        <v>29288</v>
      </c>
      <c r="T4960" t="s">
        <v>368</v>
      </c>
      <c r="U4960">
        <v>14564</v>
      </c>
      <c r="Z4960" s="4"/>
    </row>
    <row r="4961" spans="1:26" ht="12.75" customHeight="1" x14ac:dyDescent="0.2">
      <c r="A4961">
        <v>16597</v>
      </c>
      <c r="B4961" t="s">
        <v>33564</v>
      </c>
      <c r="C4961" t="s">
        <v>35</v>
      </c>
      <c r="D4961" t="s">
        <v>24348</v>
      </c>
      <c r="E4961" t="s">
        <v>404</v>
      </c>
      <c r="F4961" t="s">
        <v>24349</v>
      </c>
      <c r="G4961">
        <v>26460</v>
      </c>
      <c r="H4961" t="s">
        <v>24350</v>
      </c>
      <c r="I4961">
        <v>687487465</v>
      </c>
      <c r="K4961" t="s">
        <v>24351</v>
      </c>
      <c r="L4961" t="s">
        <v>15804</v>
      </c>
      <c r="M4961">
        <v>38000</v>
      </c>
      <c r="N4961" t="s">
        <v>24352</v>
      </c>
      <c r="O4961" t="s">
        <v>46</v>
      </c>
      <c r="P4961" t="s">
        <v>575</v>
      </c>
      <c r="Q4961" t="s">
        <v>23162</v>
      </c>
      <c r="T4961" t="s">
        <v>577</v>
      </c>
      <c r="U4961">
        <v>26356</v>
      </c>
      <c r="Z4961" s="4"/>
    </row>
    <row r="4962" spans="1:26" ht="12.75" customHeight="1" x14ac:dyDescent="0.2">
      <c r="A4962">
        <v>24822</v>
      </c>
      <c r="B4962" t="s">
        <v>19</v>
      </c>
      <c r="C4962" t="s">
        <v>51</v>
      </c>
      <c r="D4962" t="s">
        <v>33565</v>
      </c>
      <c r="E4962" t="s">
        <v>19</v>
      </c>
      <c r="F4962" t="s">
        <v>33566</v>
      </c>
      <c r="G4962">
        <v>73200</v>
      </c>
      <c r="H4962" t="s">
        <v>33567</v>
      </c>
      <c r="I4962" t="s">
        <v>33568</v>
      </c>
      <c r="K4962" t="s">
        <v>33569</v>
      </c>
      <c r="L4962" t="s">
        <v>19</v>
      </c>
      <c r="N4962" t="s">
        <v>19</v>
      </c>
      <c r="O4962" t="s">
        <v>46</v>
      </c>
      <c r="P4962" t="s">
        <v>10272</v>
      </c>
      <c r="Q4962" t="s">
        <v>29928</v>
      </c>
      <c r="T4962" t="s">
        <v>6081</v>
      </c>
      <c r="U4962">
        <v>73308</v>
      </c>
      <c r="Z4962" s="4"/>
    </row>
    <row r="4963" spans="1:26" ht="12.75" customHeight="1" x14ac:dyDescent="0.2">
      <c r="A4963">
        <v>3967</v>
      </c>
      <c r="B4963" t="s">
        <v>19</v>
      </c>
      <c r="C4963" t="s">
        <v>95</v>
      </c>
      <c r="D4963" t="s">
        <v>4126</v>
      </c>
      <c r="E4963" t="s">
        <v>1909</v>
      </c>
      <c r="F4963" t="s">
        <v>671</v>
      </c>
      <c r="G4963">
        <v>35340</v>
      </c>
      <c r="H4963" t="s">
        <v>4127</v>
      </c>
      <c r="J4963" t="s">
        <v>4128</v>
      </c>
      <c r="K4963" t="s">
        <v>4129</v>
      </c>
      <c r="L4963" t="s">
        <v>19</v>
      </c>
      <c r="N4963" t="s">
        <v>19</v>
      </c>
      <c r="O4963" t="s">
        <v>168</v>
      </c>
      <c r="P4963" t="s">
        <v>439</v>
      </c>
      <c r="Q4963" t="s">
        <v>4130</v>
      </c>
      <c r="R4963" t="s">
        <v>33</v>
      </c>
      <c r="T4963" t="s">
        <v>171</v>
      </c>
      <c r="U4963">
        <v>35031</v>
      </c>
      <c r="Z4963" s="4"/>
    </row>
    <row r="4964" spans="1:26" ht="12.75" customHeight="1" x14ac:dyDescent="0.2">
      <c r="A4964">
        <v>15472</v>
      </c>
      <c r="B4964" t="s">
        <v>19</v>
      </c>
      <c r="C4964" t="s">
        <v>1649</v>
      </c>
      <c r="D4964" t="s">
        <v>19407</v>
      </c>
      <c r="E4964" t="s">
        <v>19408</v>
      </c>
      <c r="F4964" t="s">
        <v>19409</v>
      </c>
      <c r="G4964">
        <v>49260</v>
      </c>
      <c r="H4964" t="s">
        <v>19410</v>
      </c>
      <c r="J4964">
        <v>676175214</v>
      </c>
      <c r="K4964" t="s">
        <v>19411</v>
      </c>
      <c r="L4964" t="s">
        <v>19412</v>
      </c>
      <c r="M4964">
        <v>79290</v>
      </c>
      <c r="N4964" t="s">
        <v>19413</v>
      </c>
      <c r="O4964" t="s">
        <v>46</v>
      </c>
      <c r="P4964" t="s">
        <v>3631</v>
      </c>
      <c r="Q4964" t="s">
        <v>19126</v>
      </c>
      <c r="T4964" t="s">
        <v>288</v>
      </c>
      <c r="U4964">
        <v>49302</v>
      </c>
      <c r="Z4964" s="4"/>
    </row>
    <row r="4965" spans="1:26" ht="12.75" customHeight="1" x14ac:dyDescent="0.2">
      <c r="A4965">
        <v>25801</v>
      </c>
      <c r="B4965" t="s">
        <v>19</v>
      </c>
      <c r="C4965" t="s">
        <v>113</v>
      </c>
      <c r="D4965" t="s">
        <v>36863</v>
      </c>
      <c r="E4965" t="s">
        <v>11569</v>
      </c>
      <c r="F4965" t="s">
        <v>12753</v>
      </c>
      <c r="G4965">
        <v>19130</v>
      </c>
      <c r="H4965" t="s">
        <v>36864</v>
      </c>
      <c r="I4965">
        <v>781899697</v>
      </c>
      <c r="K4965" t="s">
        <v>36865</v>
      </c>
      <c r="L4965" t="s">
        <v>12753</v>
      </c>
      <c r="M4965">
        <v>19130</v>
      </c>
      <c r="N4965" t="s">
        <v>36866</v>
      </c>
      <c r="O4965" t="s">
        <v>46</v>
      </c>
      <c r="P4965" t="s">
        <v>12031</v>
      </c>
      <c r="Q4965" t="s">
        <v>29288</v>
      </c>
      <c r="T4965" t="s">
        <v>955</v>
      </c>
      <c r="U4965">
        <v>19288</v>
      </c>
      <c r="Z4965" s="4"/>
    </row>
    <row r="4966" spans="1:26" ht="12.75" customHeight="1" x14ac:dyDescent="0.2">
      <c r="A4966">
        <v>18000</v>
      </c>
      <c r="B4966" t="s">
        <v>19</v>
      </c>
      <c r="C4966" t="s">
        <v>51</v>
      </c>
      <c r="D4966" t="s">
        <v>24353</v>
      </c>
      <c r="E4966" t="s">
        <v>24354</v>
      </c>
      <c r="F4966" t="s">
        <v>24355</v>
      </c>
      <c r="G4966">
        <v>77430</v>
      </c>
      <c r="H4966" t="s">
        <v>24356</v>
      </c>
      <c r="I4966" t="s">
        <v>24357</v>
      </c>
      <c r="K4966" t="s">
        <v>24358</v>
      </c>
      <c r="L4966" t="s">
        <v>24359</v>
      </c>
      <c r="M4966" t="s">
        <v>19</v>
      </c>
      <c r="O4966" t="s">
        <v>19</v>
      </c>
      <c r="P4966" t="s">
        <v>12668</v>
      </c>
      <c r="Q4966" t="s">
        <v>1759</v>
      </c>
      <c r="R4966" t="s">
        <v>24360</v>
      </c>
      <c r="U4966" t="s">
        <v>359</v>
      </c>
      <c r="V4966">
        <v>77079</v>
      </c>
      <c r="Z4966" s="4"/>
    </row>
    <row r="4967" spans="1:26" ht="12.75" customHeight="1" x14ac:dyDescent="0.2">
      <c r="A4967">
        <v>1940</v>
      </c>
      <c r="B4967" t="s">
        <v>19</v>
      </c>
      <c r="C4967" t="s">
        <v>68</v>
      </c>
      <c r="D4967" t="s">
        <v>4131</v>
      </c>
      <c r="E4967" t="s">
        <v>603</v>
      </c>
      <c r="F4967" t="s">
        <v>1980</v>
      </c>
      <c r="G4967">
        <v>35190</v>
      </c>
      <c r="H4967" t="s">
        <v>4132</v>
      </c>
      <c r="I4967" t="s">
        <v>4133</v>
      </c>
      <c r="L4967" t="s">
        <v>19</v>
      </c>
      <c r="N4967" t="s">
        <v>19</v>
      </c>
      <c r="O4967" t="s">
        <v>19</v>
      </c>
      <c r="P4967" t="s">
        <v>19</v>
      </c>
      <c r="T4967" t="s">
        <v>171</v>
      </c>
      <c r="U4967">
        <v>35233</v>
      </c>
      <c r="Z4967" s="4"/>
    </row>
    <row r="4968" spans="1:26" ht="12.75" customHeight="1" x14ac:dyDescent="0.2">
      <c r="A4968">
        <v>12554</v>
      </c>
      <c r="B4968" t="s">
        <v>19</v>
      </c>
      <c r="C4968" t="s">
        <v>113</v>
      </c>
      <c r="D4968" t="s">
        <v>19414</v>
      </c>
      <c r="E4968" t="s">
        <v>115</v>
      </c>
      <c r="F4968" t="s">
        <v>19415</v>
      </c>
      <c r="G4968">
        <v>71220</v>
      </c>
      <c r="H4968" t="s">
        <v>19416</v>
      </c>
      <c r="I4968">
        <v>385246593</v>
      </c>
      <c r="J4968">
        <v>631943316</v>
      </c>
      <c r="L4968" t="s">
        <v>19</v>
      </c>
      <c r="N4968" t="s">
        <v>19</v>
      </c>
      <c r="O4968" t="s">
        <v>252</v>
      </c>
      <c r="P4968" t="s">
        <v>5769</v>
      </c>
      <c r="Q4968" t="s">
        <v>16996</v>
      </c>
      <c r="T4968" t="s">
        <v>1581</v>
      </c>
      <c r="U4968">
        <v>71127</v>
      </c>
      <c r="Z4968" s="4"/>
    </row>
    <row r="4969" spans="1:26" ht="12.75" customHeight="1" x14ac:dyDescent="0.2">
      <c r="A4969">
        <v>25907</v>
      </c>
      <c r="B4969" t="s">
        <v>19</v>
      </c>
      <c r="C4969" t="s">
        <v>35</v>
      </c>
      <c r="D4969" t="s">
        <v>36867</v>
      </c>
      <c r="E4969" t="s">
        <v>543</v>
      </c>
      <c r="F4969" t="s">
        <v>36868</v>
      </c>
      <c r="G4969">
        <v>12500</v>
      </c>
      <c r="H4969" t="s">
        <v>36869</v>
      </c>
      <c r="I4969" t="s">
        <v>36870</v>
      </c>
      <c r="K4969" t="s">
        <v>36871</v>
      </c>
      <c r="L4969" t="s">
        <v>19</v>
      </c>
      <c r="N4969" t="s">
        <v>19</v>
      </c>
      <c r="O4969" t="s">
        <v>46</v>
      </c>
      <c r="P4969" t="s">
        <v>3857</v>
      </c>
      <c r="Q4969" t="s">
        <v>21510</v>
      </c>
      <c r="T4969" t="s">
        <v>239</v>
      </c>
      <c r="U4969">
        <v>12061</v>
      </c>
      <c r="Z4969" s="4"/>
    </row>
    <row r="4970" spans="1:26" ht="12.75" customHeight="1" x14ac:dyDescent="0.2">
      <c r="A4970">
        <v>25849</v>
      </c>
      <c r="B4970" t="s">
        <v>19</v>
      </c>
      <c r="C4970" t="s">
        <v>113</v>
      </c>
      <c r="D4970" t="s">
        <v>36872</v>
      </c>
      <c r="E4970" t="s">
        <v>1463</v>
      </c>
      <c r="F4970" t="s">
        <v>36873</v>
      </c>
      <c r="G4970">
        <v>74290</v>
      </c>
      <c r="H4970" t="s">
        <v>36874</v>
      </c>
      <c r="J4970" t="s">
        <v>36875</v>
      </c>
      <c r="K4970" t="s">
        <v>36876</v>
      </c>
      <c r="L4970" t="s">
        <v>19</v>
      </c>
      <c r="N4970" t="s">
        <v>19</v>
      </c>
      <c r="O4970" t="s">
        <v>19</v>
      </c>
      <c r="P4970" t="s">
        <v>19</v>
      </c>
      <c r="T4970" t="s">
        <v>5043</v>
      </c>
      <c r="U4970">
        <v>74275</v>
      </c>
      <c r="Z4970" s="4"/>
    </row>
    <row r="4971" spans="1:26" ht="12.75" customHeight="1" x14ac:dyDescent="0.2">
      <c r="A4971">
        <v>26506</v>
      </c>
      <c r="B4971" t="s">
        <v>19</v>
      </c>
      <c r="C4971" t="s">
        <v>19</v>
      </c>
      <c r="D4971" t="s">
        <v>36877</v>
      </c>
      <c r="E4971" t="s">
        <v>36878</v>
      </c>
      <c r="F4971" t="s">
        <v>36879</v>
      </c>
      <c r="G4971">
        <v>68290</v>
      </c>
      <c r="H4971" t="s">
        <v>36879</v>
      </c>
      <c r="K4971" t="s">
        <v>36880</v>
      </c>
      <c r="L4971" t="s">
        <v>19</v>
      </c>
      <c r="N4971" t="s">
        <v>19</v>
      </c>
      <c r="O4971" t="s">
        <v>46</v>
      </c>
      <c r="P4971" t="s">
        <v>17560</v>
      </c>
      <c r="Q4971" t="s">
        <v>29916</v>
      </c>
      <c r="T4971" t="s">
        <v>133</v>
      </c>
      <c r="U4971">
        <v>68046</v>
      </c>
      <c r="Z4971" s="4"/>
    </row>
    <row r="4972" spans="1:26" ht="12.75" customHeight="1" x14ac:dyDescent="0.2">
      <c r="A4972">
        <v>17867</v>
      </c>
      <c r="B4972" t="s">
        <v>19</v>
      </c>
      <c r="C4972" t="s">
        <v>113</v>
      </c>
      <c r="D4972" t="s">
        <v>24361</v>
      </c>
      <c r="E4972" t="s">
        <v>2697</v>
      </c>
      <c r="F4972" t="s">
        <v>24362</v>
      </c>
      <c r="G4972">
        <v>39800</v>
      </c>
      <c r="H4972" t="s">
        <v>24363</v>
      </c>
      <c r="L4972" t="s">
        <v>19</v>
      </c>
      <c r="N4972" t="s">
        <v>19</v>
      </c>
      <c r="O4972" t="s">
        <v>11364</v>
      </c>
      <c r="P4972" t="s">
        <v>8606</v>
      </c>
      <c r="Q4972" t="s">
        <v>21337</v>
      </c>
      <c r="T4972" t="s">
        <v>254</v>
      </c>
      <c r="U4972">
        <v>39159</v>
      </c>
      <c r="Z4972" s="4"/>
    </row>
    <row r="4973" spans="1:26" ht="12.75" customHeight="1" x14ac:dyDescent="0.2">
      <c r="A4973">
        <v>14375</v>
      </c>
      <c r="B4973" t="s">
        <v>19</v>
      </c>
      <c r="C4973" t="s">
        <v>113</v>
      </c>
      <c r="D4973" t="s">
        <v>19417</v>
      </c>
      <c r="E4973" t="s">
        <v>3254</v>
      </c>
      <c r="F4973" t="s">
        <v>19418</v>
      </c>
      <c r="G4973">
        <v>81500</v>
      </c>
      <c r="H4973" t="s">
        <v>19419</v>
      </c>
      <c r="J4973" t="s">
        <v>19420</v>
      </c>
      <c r="K4973" t="s">
        <v>19421</v>
      </c>
      <c r="L4973" t="s">
        <v>19422</v>
      </c>
      <c r="M4973">
        <v>81500</v>
      </c>
      <c r="N4973" t="s">
        <v>19423</v>
      </c>
      <c r="O4973" t="s">
        <v>46</v>
      </c>
      <c r="P4973" t="s">
        <v>6238</v>
      </c>
      <c r="Q4973" t="s">
        <v>19424</v>
      </c>
      <c r="T4973" t="s">
        <v>34</v>
      </c>
      <c r="U4973">
        <v>81044</v>
      </c>
      <c r="Z4973" s="4"/>
    </row>
    <row r="4974" spans="1:26" ht="12.75" customHeight="1" x14ac:dyDescent="0.2">
      <c r="A4974">
        <v>18311</v>
      </c>
      <c r="B4974" t="s">
        <v>19</v>
      </c>
      <c r="C4974" t="s">
        <v>113</v>
      </c>
      <c r="D4974" t="s">
        <v>24364</v>
      </c>
      <c r="E4974" t="s">
        <v>2284</v>
      </c>
      <c r="F4974" t="s">
        <v>24365</v>
      </c>
      <c r="G4974">
        <v>41150</v>
      </c>
      <c r="H4974" t="s">
        <v>24366</v>
      </c>
      <c r="I4974" t="s">
        <v>24367</v>
      </c>
      <c r="K4974" t="s">
        <v>24368</v>
      </c>
      <c r="L4974" t="s">
        <v>19</v>
      </c>
      <c r="N4974" t="s">
        <v>19</v>
      </c>
      <c r="O4974" t="s">
        <v>206</v>
      </c>
      <c r="P4974" t="s">
        <v>207</v>
      </c>
      <c r="Q4974" t="s">
        <v>9216</v>
      </c>
      <c r="T4974" t="s">
        <v>244</v>
      </c>
      <c r="U4974">
        <v>41137</v>
      </c>
      <c r="Z4974" s="4"/>
    </row>
    <row r="4975" spans="1:26" ht="12.75" customHeight="1" x14ac:dyDescent="0.2">
      <c r="A4975">
        <v>21854</v>
      </c>
      <c r="B4975" t="s">
        <v>19</v>
      </c>
      <c r="C4975" t="s">
        <v>35</v>
      </c>
      <c r="D4975" t="s">
        <v>24364</v>
      </c>
      <c r="E4975" t="s">
        <v>12861</v>
      </c>
      <c r="F4975" t="s">
        <v>6741</v>
      </c>
      <c r="G4975">
        <v>79700</v>
      </c>
      <c r="H4975" t="s">
        <v>29019</v>
      </c>
      <c r="J4975" t="s">
        <v>29020</v>
      </c>
      <c r="K4975" t="s">
        <v>29021</v>
      </c>
      <c r="L4975" t="s">
        <v>29022</v>
      </c>
      <c r="M4975">
        <v>49230</v>
      </c>
      <c r="N4975" t="s">
        <v>29023</v>
      </c>
      <c r="O4975" t="s">
        <v>973</v>
      </c>
      <c r="P4975" t="s">
        <v>318</v>
      </c>
      <c r="Q4975" t="s">
        <v>27934</v>
      </c>
      <c r="T4975" t="s">
        <v>288</v>
      </c>
      <c r="U4975">
        <v>79079</v>
      </c>
      <c r="Z4975" s="4"/>
    </row>
    <row r="4976" spans="1:26" ht="12.75" customHeight="1" x14ac:dyDescent="0.2">
      <c r="A4976">
        <v>21854</v>
      </c>
      <c r="B4976" t="s">
        <v>19</v>
      </c>
      <c r="C4976" t="s">
        <v>35</v>
      </c>
      <c r="D4976" t="s">
        <v>24364</v>
      </c>
      <c r="E4976" t="s">
        <v>12861</v>
      </c>
      <c r="F4976" t="s">
        <v>6741</v>
      </c>
      <c r="G4976">
        <v>79700</v>
      </c>
      <c r="H4976" t="s">
        <v>29019</v>
      </c>
      <c r="J4976" t="s">
        <v>29020</v>
      </c>
      <c r="K4976" t="s">
        <v>29021</v>
      </c>
      <c r="L4976" t="s">
        <v>29022</v>
      </c>
      <c r="M4976">
        <v>49230</v>
      </c>
      <c r="N4976" t="s">
        <v>29023</v>
      </c>
      <c r="O4976" t="s">
        <v>973</v>
      </c>
      <c r="P4976" t="s">
        <v>318</v>
      </c>
      <c r="Q4976" t="s">
        <v>27934</v>
      </c>
      <c r="T4976" t="s">
        <v>288</v>
      </c>
      <c r="U4976">
        <v>79079</v>
      </c>
      <c r="Z4976" s="4"/>
    </row>
    <row r="4977" spans="1:30" ht="12.75" customHeight="1" x14ac:dyDescent="0.2">
      <c r="A4977">
        <v>10683</v>
      </c>
      <c r="B4977" t="s">
        <v>19</v>
      </c>
      <c r="C4977" t="s">
        <v>95</v>
      </c>
      <c r="D4977" t="s">
        <v>14475</v>
      </c>
      <c r="E4977" t="s">
        <v>157</v>
      </c>
      <c r="F4977" t="s">
        <v>14202</v>
      </c>
      <c r="G4977">
        <v>44117</v>
      </c>
      <c r="H4977" t="s">
        <v>14476</v>
      </c>
      <c r="I4977" t="s">
        <v>14477</v>
      </c>
      <c r="K4977" t="s">
        <v>14478</v>
      </c>
      <c r="L4977" t="s">
        <v>14479</v>
      </c>
      <c r="M4977">
        <v>44500</v>
      </c>
      <c r="N4977" t="s">
        <v>14480</v>
      </c>
      <c r="O4977" t="s">
        <v>3118</v>
      </c>
      <c r="P4977" t="s">
        <v>1318</v>
      </c>
      <c r="Q4977" t="s">
        <v>14481</v>
      </c>
      <c r="T4977" t="s">
        <v>125</v>
      </c>
      <c r="U4977">
        <v>44151</v>
      </c>
    </row>
    <row r="4978" spans="1:30" ht="12.75" customHeight="1" x14ac:dyDescent="0.2">
      <c r="A4978">
        <v>15395</v>
      </c>
      <c r="B4978" t="s">
        <v>19</v>
      </c>
      <c r="C4978" t="s">
        <v>35</v>
      </c>
      <c r="D4978" t="s">
        <v>19425</v>
      </c>
      <c r="E4978" t="s">
        <v>157</v>
      </c>
      <c r="F4978" t="s">
        <v>14202</v>
      </c>
      <c r="G4978">
        <v>44117</v>
      </c>
      <c r="H4978" t="s">
        <v>19426</v>
      </c>
      <c r="J4978" t="s">
        <v>14477</v>
      </c>
      <c r="K4978" t="s">
        <v>19427</v>
      </c>
      <c r="L4978" t="s">
        <v>14479</v>
      </c>
      <c r="M4978">
        <v>44500</v>
      </c>
      <c r="N4978" t="s">
        <v>14480</v>
      </c>
      <c r="O4978" t="s">
        <v>11165</v>
      </c>
      <c r="P4978" t="s">
        <v>1318</v>
      </c>
      <c r="Q4978" t="s">
        <v>19428</v>
      </c>
      <c r="T4978" t="s">
        <v>125</v>
      </c>
      <c r="U4978">
        <v>44151</v>
      </c>
    </row>
    <row r="4979" spans="1:30" ht="12.75" customHeight="1" x14ac:dyDescent="0.2">
      <c r="A4979">
        <v>6153</v>
      </c>
      <c r="B4979" t="s">
        <v>19</v>
      </c>
      <c r="C4979" t="s">
        <v>95</v>
      </c>
      <c r="D4979" t="s">
        <v>9326</v>
      </c>
      <c r="E4979" t="s">
        <v>9327</v>
      </c>
      <c r="F4979" t="s">
        <v>9328</v>
      </c>
      <c r="G4979">
        <v>86380</v>
      </c>
      <c r="H4979" t="s">
        <v>9329</v>
      </c>
      <c r="I4979" t="s">
        <v>9330</v>
      </c>
      <c r="J4979" t="s">
        <v>9331</v>
      </c>
      <c r="K4979" t="s">
        <v>9332</v>
      </c>
      <c r="L4979" t="s">
        <v>9333</v>
      </c>
      <c r="M4979">
        <v>78660</v>
      </c>
      <c r="N4979" t="s">
        <v>1512</v>
      </c>
      <c r="O4979" t="s">
        <v>9334</v>
      </c>
      <c r="P4979" t="s">
        <v>19</v>
      </c>
      <c r="Q4979" t="s">
        <v>19</v>
      </c>
      <c r="U4979" t="s">
        <v>410</v>
      </c>
      <c r="V4979">
        <v>86281</v>
      </c>
    </row>
    <row r="4980" spans="1:30" ht="12.75" customHeight="1" x14ac:dyDescent="0.2">
      <c r="A4980">
        <v>9936</v>
      </c>
      <c r="B4980" t="s">
        <v>19</v>
      </c>
      <c r="C4980" t="s">
        <v>35</v>
      </c>
      <c r="D4980" t="s">
        <v>9326</v>
      </c>
      <c r="E4980" t="s">
        <v>443</v>
      </c>
      <c r="F4980" t="s">
        <v>14482</v>
      </c>
      <c r="G4980">
        <v>86110</v>
      </c>
      <c r="H4980" t="s">
        <v>14483</v>
      </c>
      <c r="I4980" t="s">
        <v>14484</v>
      </c>
      <c r="K4980" t="s">
        <v>14485</v>
      </c>
      <c r="L4980" t="s">
        <v>9328</v>
      </c>
      <c r="M4980">
        <v>86380</v>
      </c>
      <c r="N4980" t="s">
        <v>2750</v>
      </c>
      <c r="O4980" t="s">
        <v>14486</v>
      </c>
      <c r="P4980" t="s">
        <v>46</v>
      </c>
      <c r="Q4980" t="s">
        <v>6926</v>
      </c>
      <c r="R4980" t="s">
        <v>11278</v>
      </c>
      <c r="U4980" t="s">
        <v>410</v>
      </c>
      <c r="V4980">
        <v>86277</v>
      </c>
    </row>
    <row r="4981" spans="1:30" ht="12.75" customHeight="1" x14ac:dyDescent="0.2">
      <c r="A4981">
        <v>20235</v>
      </c>
      <c r="B4981" t="s">
        <v>19</v>
      </c>
      <c r="C4981" t="s">
        <v>113</v>
      </c>
      <c r="D4981" t="s">
        <v>9326</v>
      </c>
      <c r="E4981" t="s">
        <v>25632</v>
      </c>
      <c r="F4981" t="s">
        <v>29024</v>
      </c>
      <c r="G4981">
        <v>64800</v>
      </c>
      <c r="H4981" t="s">
        <v>29025</v>
      </c>
      <c r="J4981">
        <v>632554986</v>
      </c>
      <c r="K4981" t="s">
        <v>29026</v>
      </c>
      <c r="L4981" t="s">
        <v>17438</v>
      </c>
      <c r="M4981">
        <v>64000</v>
      </c>
      <c r="N4981" t="s">
        <v>29027</v>
      </c>
      <c r="O4981" t="s">
        <v>12820</v>
      </c>
      <c r="P4981" t="s">
        <v>7156</v>
      </c>
      <c r="Q4981" t="s">
        <v>21537</v>
      </c>
      <c r="T4981" t="s">
        <v>532</v>
      </c>
      <c r="U4981">
        <v>64148</v>
      </c>
    </row>
    <row r="4982" spans="1:30" ht="12.75" customHeight="1" x14ac:dyDescent="0.2">
      <c r="A4982">
        <v>17624</v>
      </c>
      <c r="B4982" t="s">
        <v>19</v>
      </c>
      <c r="C4982" t="s">
        <v>35</v>
      </c>
      <c r="D4982" t="s">
        <v>19429</v>
      </c>
      <c r="E4982" t="s">
        <v>8553</v>
      </c>
      <c r="F4982" t="s">
        <v>12548</v>
      </c>
      <c r="G4982">
        <v>86220</v>
      </c>
      <c r="H4982" t="s">
        <v>24369</v>
      </c>
      <c r="L4982" t="s">
        <v>24370</v>
      </c>
      <c r="M4982">
        <v>6210</v>
      </c>
      <c r="N4982" t="s">
        <v>24371</v>
      </c>
      <c r="O4982" t="s">
        <v>24372</v>
      </c>
      <c r="P4982" t="s">
        <v>19</v>
      </c>
      <c r="Q4982" t="s">
        <v>19</v>
      </c>
      <c r="U4982" t="s">
        <v>410</v>
      </c>
      <c r="V4982">
        <v>86092</v>
      </c>
    </row>
    <row r="4983" spans="1:30" s="1" customFormat="1" ht="12.75" customHeight="1" x14ac:dyDescent="0.2">
      <c r="A4983">
        <v>22053</v>
      </c>
      <c r="B4983" t="s">
        <v>19</v>
      </c>
      <c r="C4983" t="s">
        <v>35</v>
      </c>
      <c r="D4983" t="s">
        <v>29028</v>
      </c>
      <c r="E4983" t="s">
        <v>2242</v>
      </c>
      <c r="F4983" t="s">
        <v>14929</v>
      </c>
      <c r="G4983">
        <v>50410</v>
      </c>
      <c r="H4983" t="s">
        <v>29029</v>
      </c>
      <c r="I4983">
        <v>233610637</v>
      </c>
      <c r="J4983"/>
      <c r="K4983" t="s">
        <v>29030</v>
      </c>
      <c r="L4983" t="s">
        <v>10281</v>
      </c>
      <c r="M4983">
        <v>50450</v>
      </c>
      <c r="N4983" t="s">
        <v>29031</v>
      </c>
      <c r="O4983" t="s">
        <v>21424</v>
      </c>
      <c r="P4983" t="s">
        <v>366</v>
      </c>
      <c r="Q4983" t="s">
        <v>24666</v>
      </c>
      <c r="R4983"/>
      <c r="S4983"/>
      <c r="T4983" t="s">
        <v>368</v>
      </c>
      <c r="U4983">
        <v>50393</v>
      </c>
      <c r="V4983"/>
      <c r="W4983"/>
      <c r="X4983"/>
      <c r="Y4983" s="4"/>
      <c r="Z4983" s="6"/>
      <c r="AA4983"/>
      <c r="AB4983" s="4"/>
      <c r="AC4983"/>
      <c r="AD4983"/>
    </row>
    <row r="4984" spans="1:30" ht="12.75" customHeight="1" x14ac:dyDescent="0.2">
      <c r="A4984">
        <v>25696</v>
      </c>
      <c r="B4984" t="s">
        <v>19</v>
      </c>
      <c r="C4984" t="s">
        <v>113</v>
      </c>
      <c r="D4984" t="s">
        <v>36881</v>
      </c>
      <c r="E4984" t="s">
        <v>2697</v>
      </c>
      <c r="F4984" t="s">
        <v>36882</v>
      </c>
      <c r="G4984">
        <v>86270</v>
      </c>
      <c r="H4984" t="s">
        <v>36883</v>
      </c>
      <c r="J4984" t="s">
        <v>36884</v>
      </c>
      <c r="K4984" t="s">
        <v>36885</v>
      </c>
      <c r="L4984" t="s">
        <v>36886</v>
      </c>
      <c r="M4984">
        <v>17290</v>
      </c>
      <c r="N4984" t="s">
        <v>1245</v>
      </c>
      <c r="O4984" t="s">
        <v>36887</v>
      </c>
      <c r="P4984" t="s">
        <v>46</v>
      </c>
      <c r="Q4984" t="s">
        <v>6926</v>
      </c>
      <c r="R4984" t="s">
        <v>21757</v>
      </c>
      <c r="U4984" t="s">
        <v>410</v>
      </c>
      <c r="V4984">
        <v>86129</v>
      </c>
      <c r="AB4984" s="7"/>
      <c r="AC4984" s="1"/>
      <c r="AD4984" s="1"/>
    </row>
    <row r="4985" spans="1:30" ht="12.75" customHeight="1" x14ac:dyDescent="0.2">
      <c r="A4985">
        <v>17780</v>
      </c>
      <c r="B4985" t="s">
        <v>19</v>
      </c>
      <c r="C4985" t="s">
        <v>113</v>
      </c>
      <c r="D4985" t="s">
        <v>24373</v>
      </c>
      <c r="E4985" t="s">
        <v>5005</v>
      </c>
      <c r="F4985" t="s">
        <v>24374</v>
      </c>
      <c r="G4985">
        <v>33190</v>
      </c>
      <c r="H4985" t="s">
        <v>24375</v>
      </c>
      <c r="J4985">
        <v>666336276</v>
      </c>
      <c r="K4985" t="s">
        <v>24376</v>
      </c>
      <c r="L4985" t="s">
        <v>19</v>
      </c>
      <c r="N4985" t="s">
        <v>19</v>
      </c>
      <c r="O4985" t="s">
        <v>22877</v>
      </c>
      <c r="P4985" t="s">
        <v>5874</v>
      </c>
      <c r="Q4985" t="s">
        <v>22158</v>
      </c>
      <c r="T4985" t="s">
        <v>2407</v>
      </c>
      <c r="U4985">
        <v>33306</v>
      </c>
    </row>
    <row r="4986" spans="1:30" ht="12.75" customHeight="1" x14ac:dyDescent="0.2">
      <c r="A4986">
        <v>15455</v>
      </c>
      <c r="B4986" t="s">
        <v>19</v>
      </c>
      <c r="C4986" t="s">
        <v>113</v>
      </c>
      <c r="D4986" t="s">
        <v>16597</v>
      </c>
      <c r="E4986" t="s">
        <v>19430</v>
      </c>
      <c r="F4986" t="s">
        <v>19431</v>
      </c>
      <c r="G4986">
        <v>45530</v>
      </c>
      <c r="H4986" t="s">
        <v>19432</v>
      </c>
      <c r="I4986" t="s">
        <v>19433</v>
      </c>
      <c r="J4986" t="s">
        <v>19434</v>
      </c>
      <c r="K4986" t="s">
        <v>19435</v>
      </c>
      <c r="L4986" t="s">
        <v>19431</v>
      </c>
      <c r="M4986">
        <v>45530</v>
      </c>
      <c r="N4986" t="s">
        <v>19436</v>
      </c>
      <c r="O4986" t="s">
        <v>1758</v>
      </c>
      <c r="P4986" t="s">
        <v>1759</v>
      </c>
      <c r="Q4986" t="s">
        <v>18801</v>
      </c>
      <c r="T4986" t="s">
        <v>209</v>
      </c>
      <c r="U4986">
        <v>45316</v>
      </c>
    </row>
    <row r="4987" spans="1:30" ht="12.75" customHeight="1" x14ac:dyDescent="0.2">
      <c r="A4987">
        <v>15118</v>
      </c>
      <c r="B4987" t="s">
        <v>19</v>
      </c>
      <c r="C4987" t="s">
        <v>113</v>
      </c>
      <c r="D4987" t="s">
        <v>16597</v>
      </c>
      <c r="E4987" t="s">
        <v>19430</v>
      </c>
      <c r="F4987" t="s">
        <v>19431</v>
      </c>
      <c r="G4987">
        <v>45530</v>
      </c>
      <c r="H4987" t="s">
        <v>19432</v>
      </c>
      <c r="I4987" t="s">
        <v>19433</v>
      </c>
      <c r="J4987" t="s">
        <v>19434</v>
      </c>
      <c r="K4987" t="s">
        <v>19435</v>
      </c>
      <c r="L4987" t="s">
        <v>19431</v>
      </c>
      <c r="M4987">
        <v>45530</v>
      </c>
      <c r="N4987" t="s">
        <v>19436</v>
      </c>
      <c r="O4987" t="s">
        <v>1758</v>
      </c>
      <c r="P4987" t="s">
        <v>1759</v>
      </c>
      <c r="Q4987" t="s">
        <v>19437</v>
      </c>
      <c r="T4987" t="s">
        <v>209</v>
      </c>
      <c r="U4987">
        <v>45316</v>
      </c>
    </row>
    <row r="4988" spans="1:30" ht="12.75" customHeight="1" x14ac:dyDescent="0.2">
      <c r="A4988">
        <v>11317</v>
      </c>
      <c r="B4988" t="s">
        <v>19</v>
      </c>
      <c r="C4988" t="s">
        <v>35</v>
      </c>
      <c r="D4988" t="s">
        <v>14487</v>
      </c>
      <c r="E4988" t="s">
        <v>14488</v>
      </c>
      <c r="F4988" t="s">
        <v>14489</v>
      </c>
      <c r="G4988">
        <v>34390</v>
      </c>
      <c r="H4988" t="s">
        <v>14490</v>
      </c>
      <c r="J4988" t="s">
        <v>14491</v>
      </c>
      <c r="K4988" t="s">
        <v>14492</v>
      </c>
      <c r="L4988" t="s">
        <v>19</v>
      </c>
      <c r="N4988" t="s">
        <v>19</v>
      </c>
      <c r="O4988" t="s">
        <v>46</v>
      </c>
      <c r="P4988" t="s">
        <v>11091</v>
      </c>
      <c r="Q4988" t="s">
        <v>11381</v>
      </c>
      <c r="R4988" t="s">
        <v>14493</v>
      </c>
      <c r="S4988" t="s">
        <v>14493</v>
      </c>
      <c r="T4988" t="s">
        <v>395</v>
      </c>
      <c r="U4988">
        <v>34160</v>
      </c>
    </row>
    <row r="4989" spans="1:30" ht="12.75" customHeight="1" x14ac:dyDescent="0.2">
      <c r="A4989">
        <v>21582</v>
      </c>
      <c r="B4989" t="s">
        <v>19</v>
      </c>
      <c r="C4989" t="s">
        <v>51</v>
      </c>
      <c r="D4989" t="s">
        <v>29032</v>
      </c>
      <c r="E4989" t="s">
        <v>13686</v>
      </c>
      <c r="F4989" t="s">
        <v>29033</v>
      </c>
      <c r="G4989">
        <v>32140</v>
      </c>
      <c r="H4989" t="s">
        <v>29034</v>
      </c>
      <c r="J4989">
        <v>664215631</v>
      </c>
      <c r="K4989" t="s">
        <v>29035</v>
      </c>
      <c r="L4989" t="s">
        <v>19</v>
      </c>
      <c r="N4989" t="s">
        <v>19</v>
      </c>
      <c r="O4989" t="s">
        <v>21546</v>
      </c>
      <c r="P4989" t="s">
        <v>7156</v>
      </c>
      <c r="Q4989" t="s">
        <v>25030</v>
      </c>
      <c r="T4989" t="s">
        <v>67</v>
      </c>
      <c r="U4989">
        <v>32242</v>
      </c>
    </row>
    <row r="4990" spans="1:30" ht="12.75" customHeight="1" x14ac:dyDescent="0.2">
      <c r="A4990">
        <v>18398</v>
      </c>
      <c r="B4990" t="s">
        <v>19</v>
      </c>
      <c r="C4990" t="s">
        <v>113</v>
      </c>
      <c r="D4990" t="s">
        <v>24377</v>
      </c>
      <c r="E4990" t="s">
        <v>24378</v>
      </c>
      <c r="F4990" t="s">
        <v>24379</v>
      </c>
      <c r="G4990">
        <v>57570</v>
      </c>
      <c r="H4990" t="s">
        <v>71</v>
      </c>
      <c r="I4990" t="s">
        <v>24380</v>
      </c>
      <c r="J4990" t="s">
        <v>24381</v>
      </c>
      <c r="K4990" t="s">
        <v>24382</v>
      </c>
      <c r="L4990" t="s">
        <v>24383</v>
      </c>
      <c r="M4990" t="s">
        <v>24384</v>
      </c>
      <c r="N4990">
        <v>57100</v>
      </c>
      <c r="O4990" t="s">
        <v>24385</v>
      </c>
      <c r="P4990" t="s">
        <v>11926</v>
      </c>
      <c r="Q4990" t="s">
        <v>65</v>
      </c>
      <c r="R4990" t="s">
        <v>22098</v>
      </c>
      <c r="U4990" t="s">
        <v>359</v>
      </c>
      <c r="V4990">
        <v>57557</v>
      </c>
    </row>
    <row r="4991" spans="1:30" ht="12.75" customHeight="1" x14ac:dyDescent="0.2">
      <c r="A4991">
        <v>6230</v>
      </c>
      <c r="B4991" t="s">
        <v>19</v>
      </c>
      <c r="C4991" t="s">
        <v>113</v>
      </c>
      <c r="D4991" t="s">
        <v>9335</v>
      </c>
      <c r="E4991" t="s">
        <v>7186</v>
      </c>
      <c r="F4991" t="s">
        <v>9336</v>
      </c>
      <c r="G4991">
        <v>71110</v>
      </c>
      <c r="H4991" t="s">
        <v>9337</v>
      </c>
      <c r="I4991" t="s">
        <v>9338</v>
      </c>
      <c r="J4991" t="s">
        <v>9339</v>
      </c>
      <c r="K4991" t="s">
        <v>9340</v>
      </c>
      <c r="L4991" t="s">
        <v>19</v>
      </c>
      <c r="N4991" t="s">
        <v>19</v>
      </c>
      <c r="O4991" t="s">
        <v>252</v>
      </c>
      <c r="P4991" t="s">
        <v>65</v>
      </c>
      <c r="Q4991" t="s">
        <v>5958</v>
      </c>
      <c r="R4991" t="s">
        <v>33</v>
      </c>
      <c r="T4991" t="s">
        <v>1581</v>
      </c>
      <c r="U4991">
        <v>71012</v>
      </c>
    </row>
    <row r="4992" spans="1:30" s="2" customFormat="1" ht="12.75" customHeight="1" x14ac:dyDescent="0.2">
      <c r="A4992">
        <v>14298</v>
      </c>
      <c r="B4992" t="s">
        <v>19</v>
      </c>
      <c r="C4992" s="2" t="s">
        <v>95</v>
      </c>
      <c r="D4992" s="2" t="s">
        <v>9335</v>
      </c>
      <c r="E4992" s="2" t="s">
        <v>404</v>
      </c>
      <c r="F4992" s="2" t="s">
        <v>19438</v>
      </c>
      <c r="G4992">
        <v>58200</v>
      </c>
      <c r="H4992" t="s">
        <v>19439</v>
      </c>
      <c r="I4992" t="s">
        <v>19440</v>
      </c>
      <c r="J4992" t="s">
        <v>19441</v>
      </c>
      <c r="K4992" t="s">
        <v>19442</v>
      </c>
      <c r="L4992" t="s">
        <v>19443</v>
      </c>
      <c r="M4992">
        <v>58220</v>
      </c>
      <c r="N4992" t="s">
        <v>19444</v>
      </c>
      <c r="O4992" t="s">
        <v>1758</v>
      </c>
      <c r="P4992" t="s">
        <v>1759</v>
      </c>
      <c r="Q4992" t="s">
        <v>16093</v>
      </c>
      <c r="R4992"/>
      <c r="S4992"/>
      <c r="T4992" t="s">
        <v>209</v>
      </c>
      <c r="U4992">
        <v>58002</v>
      </c>
      <c r="V4992"/>
      <c r="W4992"/>
      <c r="X4992"/>
      <c r="Y4992" s="13">
        <v>42919</v>
      </c>
      <c r="Z4992" s="13">
        <v>43025</v>
      </c>
      <c r="AB4992" s="8" t="s">
        <v>37797</v>
      </c>
      <c r="AC4992" s="2" t="s">
        <v>37798</v>
      </c>
      <c r="AD4992" s="2" t="s">
        <v>37819</v>
      </c>
    </row>
    <row r="4993" spans="1:26" ht="12.75" customHeight="1" x14ac:dyDescent="0.2">
      <c r="A4993">
        <v>26729</v>
      </c>
      <c r="B4993" t="s">
        <v>19</v>
      </c>
      <c r="C4993" t="s">
        <v>35</v>
      </c>
      <c r="D4993" t="s">
        <v>36888</v>
      </c>
      <c r="E4993" t="s">
        <v>5034</v>
      </c>
      <c r="F4993" t="s">
        <v>6873</v>
      </c>
      <c r="G4993">
        <v>35680</v>
      </c>
      <c r="H4993" t="s">
        <v>36889</v>
      </c>
      <c r="I4993" t="s">
        <v>36890</v>
      </c>
      <c r="K4993" t="s">
        <v>36891</v>
      </c>
      <c r="L4993" t="s">
        <v>19</v>
      </c>
      <c r="N4993" t="s">
        <v>19</v>
      </c>
      <c r="O4993" t="s">
        <v>46</v>
      </c>
      <c r="P4993" t="s">
        <v>25154</v>
      </c>
      <c r="Q4993" t="s">
        <v>30959</v>
      </c>
      <c r="T4993" t="s">
        <v>101</v>
      </c>
      <c r="U4993">
        <v>35198</v>
      </c>
      <c r="Z4993" s="4"/>
    </row>
    <row r="4994" spans="1:26" ht="12.75" customHeight="1" x14ac:dyDescent="0.2">
      <c r="A4994">
        <v>1288</v>
      </c>
      <c r="B4994" t="s">
        <v>24386</v>
      </c>
      <c r="C4994" t="s">
        <v>19</v>
      </c>
      <c r="D4994" t="s">
        <v>4134</v>
      </c>
      <c r="E4994" t="s">
        <v>19</v>
      </c>
      <c r="F4994" t="s">
        <v>4135</v>
      </c>
      <c r="G4994">
        <v>87300</v>
      </c>
      <c r="H4994" t="s">
        <v>4136</v>
      </c>
      <c r="J4994" t="s">
        <v>4137</v>
      </c>
      <c r="L4994" t="s">
        <v>19</v>
      </c>
      <c r="N4994" t="s">
        <v>19</v>
      </c>
      <c r="O4994" t="s">
        <v>19</v>
      </c>
      <c r="P4994" t="s">
        <v>19</v>
      </c>
      <c r="T4994" t="s">
        <v>796</v>
      </c>
      <c r="U4994">
        <v>87139</v>
      </c>
      <c r="Z4994" s="4"/>
    </row>
    <row r="4995" spans="1:26" ht="12.75" customHeight="1" x14ac:dyDescent="0.2">
      <c r="A4995">
        <v>17853</v>
      </c>
      <c r="B4995" t="s">
        <v>19</v>
      </c>
      <c r="C4995" t="s">
        <v>35</v>
      </c>
      <c r="D4995" t="s">
        <v>4134</v>
      </c>
      <c r="E4995" t="s">
        <v>1015</v>
      </c>
      <c r="F4995" t="s">
        <v>24387</v>
      </c>
      <c r="G4995">
        <v>4400</v>
      </c>
      <c r="H4995" t="s">
        <v>24388</v>
      </c>
      <c r="J4995">
        <v>674880425</v>
      </c>
      <c r="L4995" t="s">
        <v>19</v>
      </c>
      <c r="N4995" t="s">
        <v>19</v>
      </c>
      <c r="O4995" t="s">
        <v>19</v>
      </c>
      <c r="P4995" t="s">
        <v>19</v>
      </c>
      <c r="T4995" t="s">
        <v>608</v>
      </c>
      <c r="U4995">
        <v>4019</v>
      </c>
      <c r="Z4995" s="4"/>
    </row>
    <row r="4996" spans="1:26" ht="12.75" customHeight="1" x14ac:dyDescent="0.2">
      <c r="A4996">
        <v>24218</v>
      </c>
      <c r="B4996" t="s">
        <v>19</v>
      </c>
      <c r="C4996" t="s">
        <v>113</v>
      </c>
      <c r="D4996" t="s">
        <v>4134</v>
      </c>
      <c r="E4996" t="s">
        <v>33570</v>
      </c>
      <c r="F4996" t="s">
        <v>11318</v>
      </c>
      <c r="G4996">
        <v>33250</v>
      </c>
      <c r="H4996" t="s">
        <v>33571</v>
      </c>
      <c r="I4996">
        <v>681827375</v>
      </c>
      <c r="K4996" t="s">
        <v>33572</v>
      </c>
      <c r="L4996" t="s">
        <v>19</v>
      </c>
      <c r="N4996" t="s">
        <v>19</v>
      </c>
      <c r="O4996" t="s">
        <v>46</v>
      </c>
      <c r="P4996" t="s">
        <v>5874</v>
      </c>
      <c r="Q4996" t="s">
        <v>33293</v>
      </c>
      <c r="T4996" t="s">
        <v>2407</v>
      </c>
      <c r="U4996">
        <v>33471</v>
      </c>
      <c r="Z4996" s="4"/>
    </row>
    <row r="4997" spans="1:26" ht="12.75" customHeight="1" x14ac:dyDescent="0.2">
      <c r="A4997">
        <v>8866</v>
      </c>
      <c r="B4997" t="s">
        <v>19</v>
      </c>
      <c r="C4997" t="s">
        <v>113</v>
      </c>
      <c r="D4997" t="s">
        <v>14494</v>
      </c>
      <c r="E4997" t="s">
        <v>14495</v>
      </c>
      <c r="F4997" t="s">
        <v>7592</v>
      </c>
      <c r="G4997">
        <v>81630</v>
      </c>
      <c r="H4997" t="s">
        <v>14496</v>
      </c>
      <c r="J4997" t="s">
        <v>14497</v>
      </c>
      <c r="K4997" t="s">
        <v>14498</v>
      </c>
      <c r="L4997" t="s">
        <v>19</v>
      </c>
      <c r="N4997" t="s">
        <v>19</v>
      </c>
      <c r="O4997" t="s">
        <v>2481</v>
      </c>
      <c r="P4997" t="s">
        <v>6238</v>
      </c>
      <c r="Q4997" t="s">
        <v>5921</v>
      </c>
      <c r="T4997" t="s">
        <v>34</v>
      </c>
      <c r="U4997">
        <v>81175</v>
      </c>
      <c r="Z4997" s="4"/>
    </row>
    <row r="4998" spans="1:26" ht="12.75" customHeight="1" x14ac:dyDescent="0.2">
      <c r="A4998">
        <v>1990</v>
      </c>
      <c r="B4998" t="s">
        <v>19</v>
      </c>
      <c r="C4998" t="s">
        <v>744</v>
      </c>
      <c r="D4998" t="s">
        <v>4138</v>
      </c>
      <c r="E4998" t="s">
        <v>4139</v>
      </c>
      <c r="F4998" t="s">
        <v>4140</v>
      </c>
      <c r="G4998">
        <v>44160</v>
      </c>
      <c r="H4998" t="s">
        <v>4141</v>
      </c>
      <c r="I4998" t="s">
        <v>4142</v>
      </c>
      <c r="J4998" t="s">
        <v>4143</v>
      </c>
      <c r="L4998" t="s">
        <v>19</v>
      </c>
      <c r="N4998" t="s">
        <v>4144</v>
      </c>
      <c r="O4998" t="s">
        <v>19</v>
      </c>
      <c r="P4998" t="s">
        <v>19</v>
      </c>
      <c r="T4998" t="s">
        <v>125</v>
      </c>
      <c r="U4998">
        <v>44013</v>
      </c>
      <c r="Z4998" s="4"/>
    </row>
    <row r="4999" spans="1:26" ht="12.75" customHeight="1" x14ac:dyDescent="0.2">
      <c r="A4999">
        <v>2671</v>
      </c>
      <c r="B4999" t="s">
        <v>19</v>
      </c>
      <c r="C4999" t="s">
        <v>1550</v>
      </c>
      <c r="D4999" t="s">
        <v>4145</v>
      </c>
      <c r="E4999" t="s">
        <v>4146</v>
      </c>
      <c r="F4999" t="s">
        <v>4147</v>
      </c>
      <c r="G4999">
        <v>56930</v>
      </c>
      <c r="H4999" t="s">
        <v>4148</v>
      </c>
      <c r="I4999" t="s">
        <v>4149</v>
      </c>
      <c r="J4999" t="s">
        <v>4150</v>
      </c>
      <c r="K4999" t="s">
        <v>4151</v>
      </c>
      <c r="L4999" t="s">
        <v>19</v>
      </c>
      <c r="N4999" t="s">
        <v>19</v>
      </c>
      <c r="O4999" t="s">
        <v>81</v>
      </c>
      <c r="P4999" t="s">
        <v>47</v>
      </c>
      <c r="Q4999" t="s">
        <v>2281</v>
      </c>
      <c r="R4999" t="s">
        <v>33</v>
      </c>
      <c r="T4999" t="s">
        <v>262</v>
      </c>
      <c r="U4999">
        <v>56173</v>
      </c>
      <c r="Z4999" s="4"/>
    </row>
    <row r="5000" spans="1:26" ht="12.75" customHeight="1" x14ac:dyDescent="0.2">
      <c r="A5000">
        <v>2671</v>
      </c>
      <c r="B5000" t="s">
        <v>19</v>
      </c>
      <c r="C5000" t="s">
        <v>1550</v>
      </c>
      <c r="D5000" t="s">
        <v>4145</v>
      </c>
      <c r="E5000" t="s">
        <v>4146</v>
      </c>
      <c r="F5000" t="s">
        <v>4147</v>
      </c>
      <c r="G5000">
        <v>56930</v>
      </c>
      <c r="H5000" t="s">
        <v>4148</v>
      </c>
      <c r="I5000" t="s">
        <v>4149</v>
      </c>
      <c r="J5000" t="s">
        <v>4150</v>
      </c>
      <c r="K5000" t="s">
        <v>4151</v>
      </c>
      <c r="L5000" t="s">
        <v>19</v>
      </c>
      <c r="N5000" t="s">
        <v>19</v>
      </c>
      <c r="O5000" t="s">
        <v>4152</v>
      </c>
      <c r="P5000" t="s">
        <v>47</v>
      </c>
      <c r="Q5000" t="s">
        <v>4153</v>
      </c>
      <c r="T5000" t="s">
        <v>262</v>
      </c>
      <c r="U5000">
        <v>56173</v>
      </c>
      <c r="Z5000" s="4"/>
    </row>
    <row r="5001" spans="1:26" ht="12.75" customHeight="1" x14ac:dyDescent="0.2">
      <c r="A5001">
        <v>20827</v>
      </c>
      <c r="B5001" t="s">
        <v>19</v>
      </c>
      <c r="C5001" t="s">
        <v>51</v>
      </c>
      <c r="D5001" t="s">
        <v>29042</v>
      </c>
      <c r="E5001" t="s">
        <v>29043</v>
      </c>
      <c r="F5001" t="s">
        <v>20447</v>
      </c>
      <c r="G5001">
        <v>89130</v>
      </c>
      <c r="H5001" t="s">
        <v>29044</v>
      </c>
      <c r="J5001" t="s">
        <v>29045</v>
      </c>
      <c r="K5001" t="s">
        <v>29046</v>
      </c>
      <c r="L5001" t="s">
        <v>29047</v>
      </c>
      <c r="M5001">
        <v>75012</v>
      </c>
      <c r="N5001" t="s">
        <v>29048</v>
      </c>
      <c r="O5001" t="s">
        <v>1758</v>
      </c>
      <c r="P5001" t="s">
        <v>1759</v>
      </c>
      <c r="Q5001" t="s">
        <v>15046</v>
      </c>
      <c r="T5001" t="s">
        <v>209</v>
      </c>
      <c r="U5001">
        <v>89173</v>
      </c>
      <c r="Z5001" s="4"/>
    </row>
    <row r="5002" spans="1:26" ht="12.75" customHeight="1" x14ac:dyDescent="0.2">
      <c r="A5002">
        <v>6613</v>
      </c>
      <c r="B5002" t="s">
        <v>19</v>
      </c>
      <c r="C5002" t="s">
        <v>35</v>
      </c>
      <c r="D5002" t="s">
        <v>9341</v>
      </c>
      <c r="E5002" t="s">
        <v>1909</v>
      </c>
      <c r="F5002" t="s">
        <v>9342</v>
      </c>
      <c r="G5002">
        <v>11700</v>
      </c>
      <c r="H5002" t="s">
        <v>9343</v>
      </c>
      <c r="J5002" t="s">
        <v>9344</v>
      </c>
      <c r="L5002" t="s">
        <v>9342</v>
      </c>
      <c r="M5002">
        <v>11700</v>
      </c>
      <c r="N5002" t="s">
        <v>9345</v>
      </c>
      <c r="O5002" t="s">
        <v>19</v>
      </c>
      <c r="P5002" t="s">
        <v>19</v>
      </c>
      <c r="T5002" t="s">
        <v>3798</v>
      </c>
      <c r="U5002">
        <v>11301</v>
      </c>
      <c r="Z5002" s="4"/>
    </row>
    <row r="5003" spans="1:26" ht="12.75" customHeight="1" x14ac:dyDescent="0.2">
      <c r="A5003">
        <v>6116</v>
      </c>
      <c r="B5003" t="s">
        <v>19</v>
      </c>
      <c r="C5003" t="s">
        <v>35</v>
      </c>
      <c r="D5003" t="s">
        <v>9341</v>
      </c>
      <c r="E5003" t="s">
        <v>5994</v>
      </c>
      <c r="F5003" t="s">
        <v>9346</v>
      </c>
      <c r="G5003">
        <v>11800</v>
      </c>
      <c r="H5003" t="s">
        <v>9347</v>
      </c>
      <c r="I5003" t="s">
        <v>9348</v>
      </c>
      <c r="J5003" t="s">
        <v>9349</v>
      </c>
      <c r="L5003" t="s">
        <v>19</v>
      </c>
      <c r="N5003" t="s">
        <v>19</v>
      </c>
      <c r="O5003" t="s">
        <v>9350</v>
      </c>
      <c r="P5003" t="s">
        <v>6238</v>
      </c>
      <c r="Q5003" t="s">
        <v>9351</v>
      </c>
      <c r="R5003" t="s">
        <v>33</v>
      </c>
      <c r="T5003" t="s">
        <v>3798</v>
      </c>
      <c r="U5003">
        <v>11001</v>
      </c>
      <c r="Z5003" s="4"/>
    </row>
    <row r="5004" spans="1:26" ht="12.75" customHeight="1" x14ac:dyDescent="0.2">
      <c r="A5004">
        <v>4834</v>
      </c>
      <c r="B5004" t="s">
        <v>19</v>
      </c>
      <c r="C5004" t="s">
        <v>113</v>
      </c>
      <c r="D5004" t="s">
        <v>9341</v>
      </c>
      <c r="E5004" t="s">
        <v>2167</v>
      </c>
      <c r="F5004" t="s">
        <v>9352</v>
      </c>
      <c r="G5004">
        <v>49690</v>
      </c>
      <c r="H5004" t="s">
        <v>9353</v>
      </c>
      <c r="I5004">
        <v>241653588</v>
      </c>
      <c r="J5004">
        <v>608501226</v>
      </c>
      <c r="K5004" t="s">
        <v>9354</v>
      </c>
      <c r="L5004" t="s">
        <v>19</v>
      </c>
      <c r="N5004" t="s">
        <v>19</v>
      </c>
      <c r="O5004" t="s">
        <v>2503</v>
      </c>
      <c r="P5004" t="s">
        <v>188</v>
      </c>
      <c r="Q5004" t="s">
        <v>9355</v>
      </c>
      <c r="R5004" t="s">
        <v>33</v>
      </c>
      <c r="T5004" t="s">
        <v>1161</v>
      </c>
      <c r="U5004">
        <v>49109</v>
      </c>
      <c r="Z5004" s="4"/>
    </row>
    <row r="5005" spans="1:26" ht="12.75" customHeight="1" x14ac:dyDescent="0.2">
      <c r="A5005">
        <v>5279</v>
      </c>
      <c r="B5005" t="s">
        <v>19</v>
      </c>
      <c r="C5005" t="s">
        <v>95</v>
      </c>
      <c r="D5005" t="s">
        <v>9341</v>
      </c>
      <c r="E5005" t="s">
        <v>77</v>
      </c>
      <c r="F5005" t="s">
        <v>9356</v>
      </c>
      <c r="G5005">
        <v>28400</v>
      </c>
      <c r="H5005" t="s">
        <v>9357</v>
      </c>
      <c r="J5005" t="s">
        <v>9358</v>
      </c>
      <c r="K5005" t="s">
        <v>9359</v>
      </c>
      <c r="L5005" t="s">
        <v>19</v>
      </c>
      <c r="N5005" t="s">
        <v>19</v>
      </c>
      <c r="O5005" t="s">
        <v>3437</v>
      </c>
      <c r="P5005" t="s">
        <v>5760</v>
      </c>
      <c r="Q5005" t="s">
        <v>9209</v>
      </c>
      <c r="R5005" t="s">
        <v>33</v>
      </c>
      <c r="T5005" t="s">
        <v>3440</v>
      </c>
      <c r="U5005">
        <v>28280</v>
      </c>
      <c r="Z5005" s="4"/>
    </row>
    <row r="5006" spans="1:26" ht="12.75" customHeight="1" x14ac:dyDescent="0.2">
      <c r="A5006">
        <v>6250</v>
      </c>
      <c r="B5006" t="s">
        <v>19</v>
      </c>
      <c r="C5006" t="s">
        <v>35</v>
      </c>
      <c r="D5006" t="s">
        <v>9341</v>
      </c>
      <c r="E5006" t="s">
        <v>2322</v>
      </c>
      <c r="F5006" t="s">
        <v>9360</v>
      </c>
      <c r="G5006">
        <v>4550</v>
      </c>
      <c r="H5006" t="s">
        <v>9361</v>
      </c>
      <c r="I5006" t="s">
        <v>9362</v>
      </c>
      <c r="J5006" t="s">
        <v>9363</v>
      </c>
      <c r="K5006" t="s">
        <v>9364</v>
      </c>
      <c r="L5006" t="s">
        <v>19</v>
      </c>
      <c r="N5006" t="s">
        <v>19</v>
      </c>
      <c r="O5006" t="s">
        <v>501</v>
      </c>
      <c r="P5006" t="s">
        <v>491</v>
      </c>
      <c r="Q5006" t="s">
        <v>1050</v>
      </c>
      <c r="R5006" t="s">
        <v>33</v>
      </c>
      <c r="T5006" t="s">
        <v>493</v>
      </c>
      <c r="U5006">
        <v>4004</v>
      </c>
      <c r="Z5006" s="4"/>
    </row>
    <row r="5007" spans="1:26" ht="12.75" customHeight="1" x14ac:dyDescent="0.2">
      <c r="A5007">
        <v>8321</v>
      </c>
      <c r="B5007" t="s">
        <v>19</v>
      </c>
      <c r="C5007" t="s">
        <v>95</v>
      </c>
      <c r="D5007" t="s">
        <v>7461</v>
      </c>
      <c r="E5007" t="s">
        <v>1137</v>
      </c>
      <c r="F5007" t="s">
        <v>14499</v>
      </c>
      <c r="G5007">
        <v>73800</v>
      </c>
      <c r="H5007" t="s">
        <v>14500</v>
      </c>
      <c r="J5007" t="s">
        <v>14501</v>
      </c>
      <c r="K5007" t="s">
        <v>14502</v>
      </c>
      <c r="L5007" t="s">
        <v>19</v>
      </c>
      <c r="N5007" t="s">
        <v>19</v>
      </c>
      <c r="O5007" t="s">
        <v>46</v>
      </c>
      <c r="P5007" t="s">
        <v>6079</v>
      </c>
      <c r="Q5007" t="s">
        <v>14503</v>
      </c>
      <c r="R5007" t="s">
        <v>33</v>
      </c>
      <c r="T5007" t="s">
        <v>6081</v>
      </c>
      <c r="U5007">
        <v>73089</v>
      </c>
      <c r="Z5007" s="4"/>
    </row>
    <row r="5008" spans="1:26" ht="12.75" customHeight="1" x14ac:dyDescent="0.2">
      <c r="A5008">
        <v>14397</v>
      </c>
      <c r="B5008" t="s">
        <v>19450</v>
      </c>
      <c r="C5008" t="s">
        <v>113</v>
      </c>
      <c r="D5008" t="s">
        <v>9341</v>
      </c>
      <c r="E5008" t="s">
        <v>115</v>
      </c>
      <c r="F5008" t="s">
        <v>19445</v>
      </c>
      <c r="G5008">
        <v>16120</v>
      </c>
      <c r="H5008" t="s">
        <v>19446</v>
      </c>
      <c r="I5008" t="s">
        <v>19447</v>
      </c>
      <c r="J5008" t="s">
        <v>19448</v>
      </c>
      <c r="K5008" t="s">
        <v>19449</v>
      </c>
      <c r="L5008" t="s">
        <v>19</v>
      </c>
      <c r="N5008" t="s">
        <v>19</v>
      </c>
      <c r="O5008" t="s">
        <v>19</v>
      </c>
      <c r="P5008" t="s">
        <v>19</v>
      </c>
      <c r="T5008" t="s">
        <v>589</v>
      </c>
      <c r="U5008">
        <v>16204</v>
      </c>
      <c r="Z5008" s="4"/>
    </row>
    <row r="5009" spans="1:26" ht="12.75" customHeight="1" x14ac:dyDescent="0.2">
      <c r="A5009">
        <v>15366</v>
      </c>
      <c r="B5009" t="s">
        <v>19</v>
      </c>
      <c r="C5009" t="s">
        <v>1649</v>
      </c>
      <c r="D5009" t="s">
        <v>9341</v>
      </c>
      <c r="E5009" t="s">
        <v>1004</v>
      </c>
      <c r="F5009" t="s">
        <v>19451</v>
      </c>
      <c r="G5009">
        <v>23500</v>
      </c>
      <c r="H5009" t="s">
        <v>19452</v>
      </c>
      <c r="K5009" t="s">
        <v>19453</v>
      </c>
      <c r="L5009" t="s">
        <v>19451</v>
      </c>
      <c r="M5009">
        <v>23500</v>
      </c>
      <c r="N5009" t="s">
        <v>19454</v>
      </c>
      <c r="O5009" t="s">
        <v>46</v>
      </c>
      <c r="P5009" t="s">
        <v>953</v>
      </c>
      <c r="Q5009" t="s">
        <v>14961</v>
      </c>
      <c r="T5009" t="s">
        <v>955</v>
      </c>
      <c r="U5009">
        <v>23079</v>
      </c>
      <c r="Z5009" s="4"/>
    </row>
    <row r="5010" spans="1:26" ht="12.75" customHeight="1" x14ac:dyDescent="0.2">
      <c r="A5010">
        <v>14175</v>
      </c>
      <c r="B5010" t="s">
        <v>19</v>
      </c>
      <c r="C5010" t="s">
        <v>744</v>
      </c>
      <c r="D5010" t="s">
        <v>9341</v>
      </c>
      <c r="E5010" t="s">
        <v>8760</v>
      </c>
      <c r="F5010" t="s">
        <v>19455</v>
      </c>
      <c r="G5010">
        <v>22800</v>
      </c>
      <c r="H5010" t="s">
        <v>19456</v>
      </c>
      <c r="I5010" t="s">
        <v>19457</v>
      </c>
      <c r="K5010" t="s">
        <v>19458</v>
      </c>
      <c r="L5010" t="s">
        <v>19</v>
      </c>
      <c r="N5010" t="s">
        <v>19</v>
      </c>
      <c r="O5010" t="s">
        <v>295</v>
      </c>
      <c r="P5010" t="s">
        <v>3651</v>
      </c>
      <c r="Q5010" t="s">
        <v>12103</v>
      </c>
      <c r="T5010" t="s">
        <v>83</v>
      </c>
      <c r="U5010">
        <v>22277</v>
      </c>
      <c r="Z5010" s="4"/>
    </row>
    <row r="5011" spans="1:26" ht="12.75" customHeight="1" x14ac:dyDescent="0.2">
      <c r="A5011">
        <v>16888</v>
      </c>
      <c r="B5011" t="s">
        <v>19</v>
      </c>
      <c r="C5011" t="s">
        <v>35</v>
      </c>
      <c r="D5011" t="s">
        <v>9341</v>
      </c>
      <c r="E5011" t="s">
        <v>24389</v>
      </c>
      <c r="F5011" t="s">
        <v>24390</v>
      </c>
      <c r="G5011">
        <v>38190</v>
      </c>
      <c r="H5011" t="s">
        <v>24391</v>
      </c>
      <c r="J5011" t="s">
        <v>24392</v>
      </c>
      <c r="K5011" t="s">
        <v>24393</v>
      </c>
      <c r="L5011" t="s">
        <v>6806</v>
      </c>
      <c r="M5011">
        <v>67000</v>
      </c>
      <c r="N5011" t="s">
        <v>24394</v>
      </c>
      <c r="O5011" t="s">
        <v>46</v>
      </c>
      <c r="P5011" t="s">
        <v>10272</v>
      </c>
      <c r="Q5011" t="s">
        <v>24395</v>
      </c>
      <c r="S5011" t="s">
        <v>24068</v>
      </c>
      <c r="T5011" t="s">
        <v>6081</v>
      </c>
      <c r="U5011">
        <v>38002</v>
      </c>
      <c r="Z5011" s="4"/>
    </row>
    <row r="5012" spans="1:26" ht="12.75" customHeight="1" x14ac:dyDescent="0.2">
      <c r="A5012">
        <v>18506</v>
      </c>
      <c r="B5012" t="s">
        <v>19</v>
      </c>
      <c r="C5012" t="s">
        <v>113</v>
      </c>
      <c r="D5012" t="s">
        <v>9341</v>
      </c>
      <c r="E5012" t="s">
        <v>19</v>
      </c>
      <c r="F5012" t="s">
        <v>5982</v>
      </c>
      <c r="G5012">
        <v>23800</v>
      </c>
      <c r="H5012" t="s">
        <v>24396</v>
      </c>
      <c r="J5012">
        <v>750827185</v>
      </c>
      <c r="L5012" t="s">
        <v>24397</v>
      </c>
      <c r="M5012">
        <v>23160</v>
      </c>
      <c r="N5012" t="s">
        <v>24398</v>
      </c>
      <c r="O5012" t="s">
        <v>24399</v>
      </c>
      <c r="P5012" t="s">
        <v>46</v>
      </c>
      <c r="Q5012" t="s">
        <v>953</v>
      </c>
      <c r="R5012" t="s">
        <v>22271</v>
      </c>
      <c r="U5012" t="s">
        <v>955</v>
      </c>
      <c r="V5012">
        <v>23103</v>
      </c>
      <c r="Z5012" s="4"/>
    </row>
    <row r="5013" spans="1:26" ht="12.75" customHeight="1" x14ac:dyDescent="0.2">
      <c r="A5013">
        <v>18818</v>
      </c>
      <c r="B5013" t="s">
        <v>19</v>
      </c>
      <c r="C5013" t="s">
        <v>35</v>
      </c>
      <c r="D5013" t="s">
        <v>9341</v>
      </c>
      <c r="E5013" t="s">
        <v>3610</v>
      </c>
      <c r="F5013" t="s">
        <v>13274</v>
      </c>
      <c r="G5013">
        <v>17770</v>
      </c>
      <c r="H5013" t="s">
        <v>24400</v>
      </c>
      <c r="J5013" t="s">
        <v>24401</v>
      </c>
      <c r="K5013" t="s">
        <v>24402</v>
      </c>
      <c r="L5013" t="s">
        <v>19</v>
      </c>
      <c r="N5013" t="s">
        <v>19</v>
      </c>
      <c r="O5013" t="s">
        <v>16967</v>
      </c>
      <c r="P5013" t="s">
        <v>6150</v>
      </c>
      <c r="Q5013" t="s">
        <v>17431</v>
      </c>
      <c r="T5013" t="s">
        <v>589</v>
      </c>
      <c r="U5013">
        <v>17023</v>
      </c>
      <c r="Z5013" s="4"/>
    </row>
    <row r="5014" spans="1:26" ht="12.75" customHeight="1" x14ac:dyDescent="0.2">
      <c r="A5014">
        <v>19524</v>
      </c>
      <c r="B5014" t="s">
        <v>19</v>
      </c>
      <c r="C5014" t="s">
        <v>35</v>
      </c>
      <c r="D5014" t="s">
        <v>7461</v>
      </c>
      <c r="E5014" t="s">
        <v>584</v>
      </c>
      <c r="F5014" t="s">
        <v>29036</v>
      </c>
      <c r="G5014">
        <v>42000</v>
      </c>
      <c r="H5014" t="s">
        <v>29037</v>
      </c>
      <c r="J5014" t="s">
        <v>29038</v>
      </c>
      <c r="K5014" t="s">
        <v>29039</v>
      </c>
      <c r="L5014" t="s">
        <v>19</v>
      </c>
      <c r="N5014" t="s">
        <v>19</v>
      </c>
      <c r="O5014" t="s">
        <v>18314</v>
      </c>
      <c r="P5014" t="s">
        <v>7047</v>
      </c>
      <c r="Q5014" t="s">
        <v>22182</v>
      </c>
      <c r="T5014" t="s">
        <v>1026</v>
      </c>
      <c r="U5014">
        <v>42218</v>
      </c>
      <c r="Z5014" s="4"/>
    </row>
    <row r="5015" spans="1:26" ht="12.75" customHeight="1" x14ac:dyDescent="0.2">
      <c r="A5015">
        <v>20083</v>
      </c>
      <c r="B5015" t="s">
        <v>19</v>
      </c>
      <c r="C5015" t="s">
        <v>35</v>
      </c>
      <c r="D5015" t="s">
        <v>9341</v>
      </c>
      <c r="E5015" t="s">
        <v>1327</v>
      </c>
      <c r="F5015" t="s">
        <v>12391</v>
      </c>
      <c r="G5015">
        <v>26110</v>
      </c>
      <c r="H5015" t="s">
        <v>29040</v>
      </c>
      <c r="I5015">
        <v>475280469</v>
      </c>
      <c r="K5015" t="s">
        <v>29041</v>
      </c>
      <c r="L5015" t="s">
        <v>19</v>
      </c>
      <c r="N5015" t="s">
        <v>19</v>
      </c>
      <c r="O5015" t="s">
        <v>46</v>
      </c>
      <c r="P5015" t="s">
        <v>575</v>
      </c>
      <c r="Q5015" t="s">
        <v>26451</v>
      </c>
      <c r="T5015" t="s">
        <v>626</v>
      </c>
      <c r="U5015">
        <v>26016</v>
      </c>
      <c r="Z5015" s="4"/>
    </row>
    <row r="5016" spans="1:26" ht="12.75" customHeight="1" x14ac:dyDescent="0.2">
      <c r="A5016">
        <v>24812</v>
      </c>
      <c r="B5016" t="s">
        <v>19</v>
      </c>
      <c r="C5016" t="s">
        <v>35</v>
      </c>
      <c r="D5016" t="s">
        <v>9341</v>
      </c>
      <c r="E5016" t="s">
        <v>1820</v>
      </c>
      <c r="F5016" t="s">
        <v>24355</v>
      </c>
      <c r="G5016">
        <v>77430</v>
      </c>
      <c r="H5016" t="s">
        <v>33573</v>
      </c>
      <c r="J5016" t="s">
        <v>33574</v>
      </c>
      <c r="K5016" t="s">
        <v>33575</v>
      </c>
      <c r="L5016" t="s">
        <v>19</v>
      </c>
      <c r="N5016" t="s">
        <v>19</v>
      </c>
      <c r="O5016" t="s">
        <v>46</v>
      </c>
      <c r="P5016" t="s">
        <v>1759</v>
      </c>
      <c r="Q5016" t="s">
        <v>29749</v>
      </c>
      <c r="T5016" t="s">
        <v>359</v>
      </c>
      <c r="U5016">
        <v>77079</v>
      </c>
      <c r="Z5016" s="4"/>
    </row>
    <row r="5017" spans="1:26" ht="12.75" customHeight="1" x14ac:dyDescent="0.2">
      <c r="A5017">
        <v>23786</v>
      </c>
      <c r="B5017" t="s">
        <v>19</v>
      </c>
      <c r="C5017" t="s">
        <v>35</v>
      </c>
      <c r="D5017" t="s">
        <v>9341</v>
      </c>
      <c r="E5017" t="s">
        <v>218</v>
      </c>
      <c r="F5017" t="s">
        <v>33576</v>
      </c>
      <c r="G5017">
        <v>6600</v>
      </c>
      <c r="H5017" t="s">
        <v>33577</v>
      </c>
      <c r="J5017" t="s">
        <v>33578</v>
      </c>
      <c r="K5017" t="s">
        <v>33579</v>
      </c>
      <c r="L5017" t="s">
        <v>33580</v>
      </c>
      <c r="M5017">
        <v>6800</v>
      </c>
      <c r="N5017" t="s">
        <v>33581</v>
      </c>
      <c r="O5017" t="s">
        <v>1059</v>
      </c>
      <c r="P5017" t="s">
        <v>491</v>
      </c>
      <c r="Q5017" t="s">
        <v>26426</v>
      </c>
      <c r="T5017" t="s">
        <v>8068</v>
      </c>
      <c r="U5017">
        <v>6004</v>
      </c>
      <c r="Z5017" s="4"/>
    </row>
    <row r="5018" spans="1:26" ht="12.75" customHeight="1" x14ac:dyDescent="0.2">
      <c r="A5018">
        <v>24305</v>
      </c>
      <c r="B5018" t="s">
        <v>19</v>
      </c>
      <c r="C5018" t="s">
        <v>35</v>
      </c>
      <c r="D5018" t="s">
        <v>9341</v>
      </c>
      <c r="E5018" t="s">
        <v>404</v>
      </c>
      <c r="F5018" t="s">
        <v>30932</v>
      </c>
      <c r="G5018">
        <v>88560</v>
      </c>
      <c r="H5018" t="s">
        <v>33582</v>
      </c>
      <c r="J5018">
        <v>771868376</v>
      </c>
      <c r="L5018" t="s">
        <v>19</v>
      </c>
      <c r="N5018" t="s">
        <v>19</v>
      </c>
      <c r="O5018" t="s">
        <v>46</v>
      </c>
      <c r="P5018" t="s">
        <v>17560</v>
      </c>
      <c r="Q5018" t="s">
        <v>4981</v>
      </c>
      <c r="T5018" t="s">
        <v>133</v>
      </c>
      <c r="U5018">
        <v>88426</v>
      </c>
      <c r="Z5018" s="4"/>
    </row>
    <row r="5019" spans="1:26" ht="12.75" customHeight="1" x14ac:dyDescent="0.2">
      <c r="A5019">
        <v>26468</v>
      </c>
      <c r="B5019" t="s">
        <v>19</v>
      </c>
      <c r="C5019" t="s">
        <v>51</v>
      </c>
      <c r="D5019" t="s">
        <v>7461</v>
      </c>
      <c r="E5019" t="s">
        <v>850</v>
      </c>
      <c r="F5019" t="s">
        <v>36892</v>
      </c>
      <c r="G5019">
        <v>40230</v>
      </c>
      <c r="H5019" t="s">
        <v>1658</v>
      </c>
      <c r="I5019" t="s">
        <v>18917</v>
      </c>
      <c r="J5019" t="s">
        <v>36893</v>
      </c>
      <c r="L5019" t="s">
        <v>36894</v>
      </c>
      <c r="M5019" t="s">
        <v>19</v>
      </c>
      <c r="O5019" t="s">
        <v>19</v>
      </c>
      <c r="P5019" t="s">
        <v>12820</v>
      </c>
      <c r="Q5019" t="s">
        <v>11523</v>
      </c>
      <c r="R5019" t="s">
        <v>36895</v>
      </c>
      <c r="U5019" t="s">
        <v>532</v>
      </c>
      <c r="V5019">
        <v>40292</v>
      </c>
      <c r="Z5019" s="4"/>
    </row>
    <row r="5020" spans="1:26" ht="12.75" customHeight="1" x14ac:dyDescent="0.2">
      <c r="A5020">
        <v>26468</v>
      </c>
      <c r="B5020" t="s">
        <v>19</v>
      </c>
      <c r="C5020" t="s">
        <v>51</v>
      </c>
      <c r="D5020" t="s">
        <v>7461</v>
      </c>
      <c r="E5020" t="s">
        <v>850</v>
      </c>
      <c r="F5020" t="s">
        <v>36892</v>
      </c>
      <c r="G5020">
        <v>40230</v>
      </c>
      <c r="H5020" t="s">
        <v>1658</v>
      </c>
      <c r="I5020" t="s">
        <v>18917</v>
      </c>
      <c r="J5020" t="s">
        <v>36893</v>
      </c>
      <c r="L5020" t="s">
        <v>36894</v>
      </c>
      <c r="M5020" t="s">
        <v>19</v>
      </c>
      <c r="O5020" t="s">
        <v>19</v>
      </c>
      <c r="P5020" t="s">
        <v>12820</v>
      </c>
      <c r="Q5020" t="s">
        <v>11523</v>
      </c>
      <c r="R5020" t="s">
        <v>26541</v>
      </c>
      <c r="U5020" t="s">
        <v>532</v>
      </c>
      <c r="V5020">
        <v>40292</v>
      </c>
      <c r="Z5020" s="4"/>
    </row>
    <row r="5021" spans="1:26" ht="12.75" customHeight="1" x14ac:dyDescent="0.2">
      <c r="A5021">
        <v>20519</v>
      </c>
      <c r="B5021" t="s">
        <v>19</v>
      </c>
      <c r="C5021" t="s">
        <v>51</v>
      </c>
      <c r="D5021" t="s">
        <v>29049</v>
      </c>
      <c r="E5021" t="s">
        <v>29050</v>
      </c>
      <c r="F5021" t="s">
        <v>17218</v>
      </c>
      <c r="G5021">
        <v>44160</v>
      </c>
      <c r="H5021" t="s">
        <v>29051</v>
      </c>
      <c r="J5021" t="s">
        <v>29052</v>
      </c>
      <c r="K5021" t="s">
        <v>29053</v>
      </c>
      <c r="L5021" t="s">
        <v>19</v>
      </c>
      <c r="N5021" t="s">
        <v>19</v>
      </c>
      <c r="O5021" t="s">
        <v>11165</v>
      </c>
      <c r="P5021" t="s">
        <v>1318</v>
      </c>
      <c r="Q5021" t="s">
        <v>27697</v>
      </c>
      <c r="T5021" t="s">
        <v>125</v>
      </c>
      <c r="U5021">
        <v>44189</v>
      </c>
      <c r="Z5021" s="4"/>
    </row>
    <row r="5022" spans="1:26" ht="12.75" customHeight="1" x14ac:dyDescent="0.2">
      <c r="A5022">
        <v>24769</v>
      </c>
      <c r="B5022" t="s">
        <v>19</v>
      </c>
      <c r="C5022" t="s">
        <v>35</v>
      </c>
      <c r="D5022" t="s">
        <v>33583</v>
      </c>
      <c r="E5022" t="s">
        <v>1137</v>
      </c>
      <c r="F5022" t="s">
        <v>30633</v>
      </c>
      <c r="G5022">
        <v>88310</v>
      </c>
      <c r="H5022" t="s">
        <v>33584</v>
      </c>
      <c r="J5022">
        <v>627645139</v>
      </c>
      <c r="K5022" t="s">
        <v>33585</v>
      </c>
      <c r="L5022" t="s">
        <v>33586</v>
      </c>
      <c r="M5022">
        <v>92700</v>
      </c>
      <c r="N5022" t="s">
        <v>33587</v>
      </c>
      <c r="O5022" t="s">
        <v>46</v>
      </c>
      <c r="P5022" t="s">
        <v>17560</v>
      </c>
      <c r="Q5022" t="s">
        <v>21697</v>
      </c>
      <c r="T5022" t="s">
        <v>133</v>
      </c>
      <c r="U5022">
        <v>88116</v>
      </c>
      <c r="Z5022" s="4"/>
    </row>
    <row r="5023" spans="1:26" ht="12.75" customHeight="1" x14ac:dyDescent="0.2">
      <c r="A5023">
        <v>11707</v>
      </c>
      <c r="B5023" t="s">
        <v>19</v>
      </c>
      <c r="C5023" t="s">
        <v>35</v>
      </c>
      <c r="D5023" t="s">
        <v>14511</v>
      </c>
      <c r="E5023" t="s">
        <v>3769</v>
      </c>
      <c r="F5023" t="s">
        <v>14512</v>
      </c>
      <c r="G5023">
        <v>84260</v>
      </c>
      <c r="H5023" t="s">
        <v>14513</v>
      </c>
      <c r="I5023" t="s">
        <v>14514</v>
      </c>
      <c r="J5023" t="s">
        <v>14515</v>
      </c>
      <c r="K5023" t="s">
        <v>14516</v>
      </c>
      <c r="L5023" t="s">
        <v>19</v>
      </c>
      <c r="N5023" t="s">
        <v>19</v>
      </c>
      <c r="O5023" t="s">
        <v>46</v>
      </c>
      <c r="P5023" t="s">
        <v>491</v>
      </c>
      <c r="Q5023" t="s">
        <v>14517</v>
      </c>
      <c r="T5023" t="s">
        <v>395</v>
      </c>
      <c r="U5023">
        <v>84122</v>
      </c>
      <c r="Z5023" s="4"/>
    </row>
    <row r="5024" spans="1:26" ht="12.75" customHeight="1" x14ac:dyDescent="0.2">
      <c r="A5024">
        <v>23816</v>
      </c>
      <c r="B5024" t="s">
        <v>19</v>
      </c>
      <c r="C5024" t="s">
        <v>35</v>
      </c>
      <c r="D5024" t="s">
        <v>14511</v>
      </c>
      <c r="E5024" t="s">
        <v>13159</v>
      </c>
      <c r="F5024" t="s">
        <v>5255</v>
      </c>
      <c r="G5024">
        <v>30000</v>
      </c>
      <c r="H5024" t="s">
        <v>33588</v>
      </c>
      <c r="J5024" t="s">
        <v>33589</v>
      </c>
      <c r="K5024" t="s">
        <v>33590</v>
      </c>
      <c r="L5024" t="s">
        <v>5255</v>
      </c>
      <c r="M5024">
        <v>30000</v>
      </c>
      <c r="N5024" t="s">
        <v>33591</v>
      </c>
      <c r="O5024" t="s">
        <v>46</v>
      </c>
      <c r="P5024" t="s">
        <v>491</v>
      </c>
      <c r="Q5024" t="s">
        <v>27505</v>
      </c>
      <c r="T5024" t="s">
        <v>395</v>
      </c>
      <c r="U5024">
        <v>30189</v>
      </c>
      <c r="Z5024" s="4"/>
    </row>
    <row r="5025" spans="1:26" ht="12.75" customHeight="1" x14ac:dyDescent="0.2">
      <c r="A5025">
        <v>10206</v>
      </c>
      <c r="B5025" t="s">
        <v>19</v>
      </c>
      <c r="C5025" t="s">
        <v>1649</v>
      </c>
      <c r="D5025" t="s">
        <v>14504</v>
      </c>
      <c r="E5025" t="s">
        <v>14505</v>
      </c>
      <c r="F5025" t="s">
        <v>14506</v>
      </c>
      <c r="G5025">
        <v>61100</v>
      </c>
      <c r="H5025" t="s">
        <v>14507</v>
      </c>
      <c r="J5025" t="s">
        <v>14508</v>
      </c>
      <c r="K5025" t="s">
        <v>14509</v>
      </c>
      <c r="L5025" t="s">
        <v>19</v>
      </c>
      <c r="N5025" t="s">
        <v>19</v>
      </c>
      <c r="O5025" t="s">
        <v>46</v>
      </c>
      <c r="P5025" t="s">
        <v>92</v>
      </c>
      <c r="Q5025" t="s">
        <v>14510</v>
      </c>
      <c r="T5025" t="s">
        <v>94</v>
      </c>
      <c r="U5025">
        <v>61478</v>
      </c>
      <c r="Z5025" s="4"/>
    </row>
    <row r="5026" spans="1:26" ht="12.75" customHeight="1" x14ac:dyDescent="0.2">
      <c r="A5026">
        <v>3471</v>
      </c>
      <c r="B5026" t="s">
        <v>19</v>
      </c>
      <c r="C5026" t="s">
        <v>95</v>
      </c>
      <c r="D5026" t="s">
        <v>4154</v>
      </c>
      <c r="E5026" t="s">
        <v>1590</v>
      </c>
      <c r="F5026" t="s">
        <v>4155</v>
      </c>
      <c r="G5026">
        <v>35320</v>
      </c>
      <c r="H5026" t="s">
        <v>4156</v>
      </c>
      <c r="J5026" t="s">
        <v>4157</v>
      </c>
      <c r="K5026" t="s">
        <v>4158</v>
      </c>
      <c r="L5026" t="s">
        <v>212</v>
      </c>
      <c r="M5026">
        <v>35137</v>
      </c>
      <c r="N5026" t="s">
        <v>4159</v>
      </c>
      <c r="O5026" t="s">
        <v>168</v>
      </c>
      <c r="P5026" t="s">
        <v>439</v>
      </c>
      <c r="Q5026" t="s">
        <v>208</v>
      </c>
      <c r="R5026" t="s">
        <v>4160</v>
      </c>
      <c r="T5026" t="s">
        <v>101</v>
      </c>
      <c r="U5026">
        <v>35231</v>
      </c>
      <c r="Z5026" s="4"/>
    </row>
    <row r="5027" spans="1:26" ht="12.75" customHeight="1" x14ac:dyDescent="0.2">
      <c r="A5027">
        <v>26573</v>
      </c>
      <c r="B5027" t="s">
        <v>19</v>
      </c>
      <c r="C5027" t="s">
        <v>35</v>
      </c>
      <c r="D5027" t="s">
        <v>36896</v>
      </c>
      <c r="E5027" t="s">
        <v>994</v>
      </c>
      <c r="F5027" t="s">
        <v>25292</v>
      </c>
      <c r="G5027">
        <v>53350</v>
      </c>
      <c r="H5027" t="s">
        <v>36897</v>
      </c>
      <c r="J5027" t="s">
        <v>36898</v>
      </c>
      <c r="K5027" t="s">
        <v>36899</v>
      </c>
      <c r="L5027" t="s">
        <v>36900</v>
      </c>
      <c r="M5027">
        <v>53400</v>
      </c>
      <c r="N5027" t="s">
        <v>30326</v>
      </c>
      <c r="O5027" t="s">
        <v>36901</v>
      </c>
      <c r="P5027" t="s">
        <v>46</v>
      </c>
      <c r="Q5027" t="s">
        <v>92</v>
      </c>
      <c r="R5027" t="s">
        <v>32275</v>
      </c>
      <c r="U5027" t="s">
        <v>94</v>
      </c>
      <c r="V5027">
        <v>53018</v>
      </c>
      <c r="Z5027" s="4"/>
    </row>
    <row r="5028" spans="1:26" ht="12.75" customHeight="1" x14ac:dyDescent="0.2">
      <c r="A5028">
        <v>7125</v>
      </c>
      <c r="B5028" t="s">
        <v>19</v>
      </c>
      <c r="C5028" t="s">
        <v>35</v>
      </c>
      <c r="D5028" t="s">
        <v>9365</v>
      </c>
      <c r="E5028" t="s">
        <v>9366</v>
      </c>
      <c r="F5028" t="s">
        <v>7945</v>
      </c>
      <c r="G5028">
        <v>19600</v>
      </c>
      <c r="H5028" t="s">
        <v>9367</v>
      </c>
      <c r="J5028" t="s">
        <v>9368</v>
      </c>
      <c r="K5028" t="s">
        <v>9369</v>
      </c>
      <c r="L5028" t="s">
        <v>9370</v>
      </c>
      <c r="M5028">
        <v>19100</v>
      </c>
      <c r="N5028" t="s">
        <v>9371</v>
      </c>
      <c r="O5028" t="s">
        <v>1862</v>
      </c>
      <c r="P5028" t="s">
        <v>953</v>
      </c>
      <c r="Q5028" t="s">
        <v>9372</v>
      </c>
      <c r="T5028" t="s">
        <v>955</v>
      </c>
      <c r="U5028">
        <v>19049</v>
      </c>
      <c r="Z5028" s="4"/>
    </row>
    <row r="5029" spans="1:26" ht="12.75" customHeight="1" x14ac:dyDescent="0.2">
      <c r="A5029">
        <v>26126</v>
      </c>
      <c r="B5029" t="s">
        <v>19</v>
      </c>
      <c r="C5029" t="s">
        <v>51</v>
      </c>
      <c r="D5029" t="s">
        <v>36902</v>
      </c>
      <c r="E5029" t="s">
        <v>36903</v>
      </c>
      <c r="F5029" t="s">
        <v>36904</v>
      </c>
      <c r="G5029">
        <v>50450</v>
      </c>
      <c r="H5029" t="s">
        <v>36905</v>
      </c>
      <c r="J5029">
        <v>645742002</v>
      </c>
      <c r="K5029" t="s">
        <v>36906</v>
      </c>
      <c r="L5029" t="s">
        <v>19</v>
      </c>
      <c r="N5029" t="s">
        <v>19</v>
      </c>
      <c r="O5029" t="s">
        <v>46</v>
      </c>
      <c r="P5029" t="s">
        <v>366</v>
      </c>
      <c r="Q5029" t="s">
        <v>17432</v>
      </c>
      <c r="T5029" t="s">
        <v>368</v>
      </c>
      <c r="U5029">
        <v>50301</v>
      </c>
      <c r="Z5029" s="4"/>
    </row>
    <row r="5030" spans="1:26" ht="12.75" customHeight="1" x14ac:dyDescent="0.2">
      <c r="A5030">
        <v>25348</v>
      </c>
      <c r="B5030" t="s">
        <v>19</v>
      </c>
      <c r="C5030" t="s">
        <v>51</v>
      </c>
      <c r="D5030" t="s">
        <v>33592</v>
      </c>
      <c r="E5030" t="s">
        <v>33593</v>
      </c>
      <c r="F5030" t="s">
        <v>13308</v>
      </c>
      <c r="G5030">
        <v>24100</v>
      </c>
      <c r="H5030" t="s">
        <v>33594</v>
      </c>
      <c r="I5030" t="s">
        <v>33595</v>
      </c>
      <c r="J5030" t="s">
        <v>33596</v>
      </c>
      <c r="K5030" t="s">
        <v>33597</v>
      </c>
      <c r="L5030" t="s">
        <v>19</v>
      </c>
      <c r="N5030" t="s">
        <v>19</v>
      </c>
      <c r="O5030" t="s">
        <v>12681</v>
      </c>
      <c r="P5030" t="s">
        <v>10619</v>
      </c>
      <c r="Q5030" t="s">
        <v>27697</v>
      </c>
      <c r="T5030" t="s">
        <v>270</v>
      </c>
      <c r="U5030">
        <v>24037</v>
      </c>
      <c r="Z5030" s="4"/>
    </row>
    <row r="5031" spans="1:26" ht="12.75" customHeight="1" x14ac:dyDescent="0.2">
      <c r="A5031">
        <v>6928</v>
      </c>
      <c r="B5031" t="s">
        <v>19</v>
      </c>
      <c r="C5031" t="s">
        <v>95</v>
      </c>
      <c r="D5031" t="s">
        <v>9373</v>
      </c>
      <c r="E5031" t="s">
        <v>994</v>
      </c>
      <c r="F5031" t="s">
        <v>9374</v>
      </c>
      <c r="G5031">
        <v>73170</v>
      </c>
      <c r="H5031" t="s">
        <v>9375</v>
      </c>
      <c r="J5031" t="s">
        <v>9376</v>
      </c>
      <c r="K5031" t="s">
        <v>9377</v>
      </c>
      <c r="L5031" t="s">
        <v>19</v>
      </c>
      <c r="N5031" t="s">
        <v>19</v>
      </c>
      <c r="O5031" t="s">
        <v>6078</v>
      </c>
      <c r="P5031" t="s">
        <v>6079</v>
      </c>
      <c r="Q5031" t="s">
        <v>7986</v>
      </c>
      <c r="T5031" t="s">
        <v>6081</v>
      </c>
      <c r="U5031">
        <v>73140</v>
      </c>
      <c r="Z5031" s="4"/>
    </row>
    <row r="5032" spans="1:26" ht="12.75" customHeight="1" x14ac:dyDescent="0.2">
      <c r="A5032">
        <v>13521</v>
      </c>
      <c r="B5032" t="s">
        <v>19</v>
      </c>
      <c r="C5032" t="s">
        <v>35</v>
      </c>
      <c r="D5032" t="s">
        <v>19459</v>
      </c>
      <c r="E5032" t="s">
        <v>791</v>
      </c>
      <c r="F5032" t="s">
        <v>14144</v>
      </c>
      <c r="G5032">
        <v>53480</v>
      </c>
      <c r="H5032" t="s">
        <v>19460</v>
      </c>
      <c r="J5032" t="s">
        <v>19461</v>
      </c>
      <c r="K5032" t="s">
        <v>19462</v>
      </c>
      <c r="L5032" t="s">
        <v>19</v>
      </c>
      <c r="N5032" t="s">
        <v>19</v>
      </c>
      <c r="O5032" t="s">
        <v>46</v>
      </c>
      <c r="P5032" t="s">
        <v>92</v>
      </c>
      <c r="Q5032" t="s">
        <v>18570</v>
      </c>
      <c r="T5032" t="s">
        <v>94</v>
      </c>
      <c r="U5032">
        <v>53232</v>
      </c>
      <c r="Z5032" s="4"/>
    </row>
    <row r="5033" spans="1:26" ht="12.75" customHeight="1" x14ac:dyDescent="0.2">
      <c r="A5033">
        <v>21998</v>
      </c>
      <c r="B5033" t="s">
        <v>19</v>
      </c>
      <c r="C5033" t="s">
        <v>51</v>
      </c>
      <c r="D5033" t="s">
        <v>19459</v>
      </c>
      <c r="E5033" t="s">
        <v>1597</v>
      </c>
      <c r="F5033" t="s">
        <v>29054</v>
      </c>
      <c r="G5033">
        <v>1160</v>
      </c>
      <c r="H5033" t="s">
        <v>29055</v>
      </c>
      <c r="I5033">
        <v>474376537</v>
      </c>
      <c r="K5033" t="s">
        <v>29056</v>
      </c>
      <c r="L5033" t="s">
        <v>19</v>
      </c>
      <c r="N5033" t="s">
        <v>19</v>
      </c>
      <c r="O5033" t="s">
        <v>19</v>
      </c>
      <c r="P5033" t="s">
        <v>19</v>
      </c>
      <c r="T5033" t="s">
        <v>254</v>
      </c>
      <c r="U5033">
        <v>1314</v>
      </c>
      <c r="Z5033" s="4"/>
    </row>
    <row r="5034" spans="1:26" ht="12.75" customHeight="1" x14ac:dyDescent="0.2">
      <c r="A5034">
        <v>27158</v>
      </c>
      <c r="B5034" t="s">
        <v>19</v>
      </c>
      <c r="C5034" t="s">
        <v>35</v>
      </c>
      <c r="D5034" t="s">
        <v>36907</v>
      </c>
      <c r="E5034" t="s">
        <v>36908</v>
      </c>
      <c r="F5034" t="s">
        <v>14419</v>
      </c>
      <c r="G5034">
        <v>56130</v>
      </c>
      <c r="H5034" t="s">
        <v>36909</v>
      </c>
      <c r="I5034">
        <v>676673200</v>
      </c>
      <c r="J5034">
        <v>676673200</v>
      </c>
      <c r="K5034" t="s">
        <v>36910</v>
      </c>
      <c r="L5034" t="s">
        <v>9380</v>
      </c>
      <c r="M5034">
        <v>44119</v>
      </c>
      <c r="N5034" t="s">
        <v>36911</v>
      </c>
      <c r="O5034" t="s">
        <v>46</v>
      </c>
      <c r="P5034" t="s">
        <v>3228</v>
      </c>
      <c r="Q5034" t="s">
        <v>20366</v>
      </c>
      <c r="T5034" t="s">
        <v>49</v>
      </c>
      <c r="U5034">
        <v>56030</v>
      </c>
      <c r="Z5034" s="4"/>
    </row>
    <row r="5035" spans="1:26" ht="12.75" customHeight="1" x14ac:dyDescent="0.2">
      <c r="A5035">
        <v>12693</v>
      </c>
      <c r="B5035" t="s">
        <v>19</v>
      </c>
      <c r="C5035" t="s">
        <v>113</v>
      </c>
      <c r="D5035" t="s">
        <v>19463</v>
      </c>
      <c r="E5035" t="s">
        <v>770</v>
      </c>
      <c r="F5035" t="s">
        <v>19464</v>
      </c>
      <c r="G5035">
        <v>48800</v>
      </c>
      <c r="H5035" t="s">
        <v>7803</v>
      </c>
      <c r="I5035" t="s">
        <v>19465</v>
      </c>
      <c r="J5035" t="s">
        <v>19466</v>
      </c>
      <c r="K5035" t="s">
        <v>19467</v>
      </c>
      <c r="L5035" t="s">
        <v>19</v>
      </c>
      <c r="N5035" t="s">
        <v>19</v>
      </c>
      <c r="O5035" t="s">
        <v>46</v>
      </c>
      <c r="P5035" t="s">
        <v>3857</v>
      </c>
      <c r="Q5035" t="s">
        <v>18847</v>
      </c>
      <c r="T5035" t="s">
        <v>239</v>
      </c>
      <c r="U5035">
        <v>48117</v>
      </c>
      <c r="Z5035" s="4"/>
    </row>
    <row r="5036" spans="1:26" ht="12.75" customHeight="1" x14ac:dyDescent="0.2">
      <c r="A5036">
        <v>16672</v>
      </c>
      <c r="B5036" t="s">
        <v>19</v>
      </c>
      <c r="C5036" t="s">
        <v>35</v>
      </c>
      <c r="D5036" t="s">
        <v>24403</v>
      </c>
      <c r="E5036" t="s">
        <v>22039</v>
      </c>
      <c r="F5036" t="s">
        <v>3805</v>
      </c>
      <c r="G5036">
        <v>56330</v>
      </c>
      <c r="H5036" t="s">
        <v>9600</v>
      </c>
      <c r="J5036">
        <v>617842447</v>
      </c>
      <c r="L5036" t="s">
        <v>3480</v>
      </c>
      <c r="M5036">
        <v>56550</v>
      </c>
      <c r="N5036" t="s">
        <v>24404</v>
      </c>
      <c r="O5036" t="s">
        <v>46</v>
      </c>
      <c r="P5036" t="s">
        <v>47</v>
      </c>
      <c r="Q5036" t="s">
        <v>21550</v>
      </c>
      <c r="T5036" t="s">
        <v>262</v>
      </c>
      <c r="U5036">
        <v>56177</v>
      </c>
      <c r="Z5036" s="4"/>
    </row>
    <row r="5037" spans="1:26" ht="12.75" customHeight="1" x14ac:dyDescent="0.2">
      <c r="A5037">
        <v>17391</v>
      </c>
      <c r="B5037" t="s">
        <v>19</v>
      </c>
      <c r="C5037" t="s">
        <v>51</v>
      </c>
      <c r="D5037" t="s">
        <v>24405</v>
      </c>
      <c r="E5037" t="s">
        <v>19</v>
      </c>
      <c r="F5037" t="s">
        <v>24406</v>
      </c>
      <c r="G5037">
        <v>35850</v>
      </c>
      <c r="H5037" t="s">
        <v>24407</v>
      </c>
      <c r="J5037" t="s">
        <v>24408</v>
      </c>
      <c r="K5037" t="s">
        <v>24409</v>
      </c>
      <c r="L5037" t="s">
        <v>8009</v>
      </c>
      <c r="M5037">
        <v>35380</v>
      </c>
      <c r="N5037" t="s">
        <v>1658</v>
      </c>
      <c r="O5037" t="s">
        <v>24410</v>
      </c>
      <c r="P5037" t="s">
        <v>232</v>
      </c>
      <c r="Q5037" t="s">
        <v>402</v>
      </c>
      <c r="R5037" t="s">
        <v>21260</v>
      </c>
      <c r="U5037" t="s">
        <v>112</v>
      </c>
      <c r="V5037">
        <v>35120</v>
      </c>
      <c r="Z5037" s="4"/>
    </row>
    <row r="5038" spans="1:26" ht="12.75" customHeight="1" x14ac:dyDescent="0.2">
      <c r="A5038">
        <v>22229</v>
      </c>
      <c r="B5038" t="s">
        <v>19</v>
      </c>
      <c r="C5038" t="s">
        <v>51</v>
      </c>
      <c r="D5038" t="s">
        <v>29057</v>
      </c>
      <c r="E5038" t="s">
        <v>108</v>
      </c>
      <c r="F5038" t="s">
        <v>10043</v>
      </c>
      <c r="G5038">
        <v>69770</v>
      </c>
      <c r="H5038" t="s">
        <v>29058</v>
      </c>
      <c r="J5038" t="s">
        <v>29059</v>
      </c>
      <c r="K5038" t="s">
        <v>29060</v>
      </c>
      <c r="L5038" t="s">
        <v>19</v>
      </c>
      <c r="N5038" t="s">
        <v>19</v>
      </c>
      <c r="O5038" t="s">
        <v>19</v>
      </c>
      <c r="P5038" t="s">
        <v>19</v>
      </c>
      <c r="T5038" t="s">
        <v>716</v>
      </c>
      <c r="U5038">
        <v>69139</v>
      </c>
      <c r="Z5038" s="4"/>
    </row>
    <row r="5039" spans="1:26" ht="12.75" customHeight="1" x14ac:dyDescent="0.2">
      <c r="A5039">
        <v>4884</v>
      </c>
      <c r="B5039" t="s">
        <v>19</v>
      </c>
      <c r="C5039" t="s">
        <v>1039</v>
      </c>
      <c r="D5039" t="s">
        <v>9378</v>
      </c>
      <c r="E5039" t="s">
        <v>9379</v>
      </c>
      <c r="F5039" t="s">
        <v>9380</v>
      </c>
      <c r="G5039">
        <v>44119</v>
      </c>
      <c r="H5039" t="s">
        <v>9381</v>
      </c>
      <c r="I5039" t="s">
        <v>9382</v>
      </c>
      <c r="J5039">
        <v>240998975</v>
      </c>
      <c r="K5039">
        <v>611492308</v>
      </c>
      <c r="L5039" t="s">
        <v>9383</v>
      </c>
      <c r="M5039" t="s">
        <v>2806</v>
      </c>
      <c r="N5039">
        <v>44800</v>
      </c>
      <c r="O5039" t="s">
        <v>1512</v>
      </c>
      <c r="P5039" t="s">
        <v>9384</v>
      </c>
      <c r="Q5039" t="s">
        <v>415</v>
      </c>
      <c r="R5039" t="s">
        <v>416</v>
      </c>
      <c r="S5039" t="s">
        <v>6455</v>
      </c>
      <c r="T5039" t="s">
        <v>6774</v>
      </c>
      <c r="V5039" t="s">
        <v>125</v>
      </c>
      <c r="W5039">
        <v>44209</v>
      </c>
      <c r="Z5039" s="4"/>
    </row>
    <row r="5040" spans="1:26" ht="12.75" customHeight="1" x14ac:dyDescent="0.2">
      <c r="A5040">
        <v>5414</v>
      </c>
      <c r="B5040" t="s">
        <v>19</v>
      </c>
      <c r="C5040" t="s">
        <v>9385</v>
      </c>
      <c r="D5040" t="s">
        <v>9386</v>
      </c>
      <c r="E5040" t="s">
        <v>19</v>
      </c>
      <c r="F5040" t="s">
        <v>9387</v>
      </c>
      <c r="G5040">
        <v>56220</v>
      </c>
      <c r="H5040" t="s">
        <v>9388</v>
      </c>
      <c r="I5040" t="s">
        <v>9389</v>
      </c>
      <c r="L5040" t="s">
        <v>19</v>
      </c>
      <c r="N5040" t="s">
        <v>19</v>
      </c>
      <c r="O5040" t="s">
        <v>19</v>
      </c>
      <c r="P5040" t="s">
        <v>19</v>
      </c>
      <c r="T5040" t="s">
        <v>49</v>
      </c>
      <c r="U5040">
        <v>56218</v>
      </c>
      <c r="Z5040" s="4"/>
    </row>
    <row r="5041" spans="1:30" ht="12.75" customHeight="1" x14ac:dyDescent="0.2">
      <c r="A5041">
        <v>6759</v>
      </c>
      <c r="B5041" t="s">
        <v>19</v>
      </c>
      <c r="C5041" t="s">
        <v>113</v>
      </c>
      <c r="D5041" t="s">
        <v>9390</v>
      </c>
      <c r="E5041" t="s">
        <v>3887</v>
      </c>
      <c r="F5041" t="s">
        <v>9391</v>
      </c>
      <c r="G5041">
        <v>37510</v>
      </c>
      <c r="H5041" t="s">
        <v>9392</v>
      </c>
      <c r="I5041">
        <v>247535267</v>
      </c>
      <c r="K5041" t="s">
        <v>9393</v>
      </c>
      <c r="L5041" t="s">
        <v>19</v>
      </c>
      <c r="N5041" t="s">
        <v>19</v>
      </c>
      <c r="O5041" t="s">
        <v>1419</v>
      </c>
      <c r="P5041" t="s">
        <v>6926</v>
      </c>
      <c r="Q5041" t="s">
        <v>7481</v>
      </c>
      <c r="T5041" t="s">
        <v>375</v>
      </c>
      <c r="U5041">
        <v>37243</v>
      </c>
      <c r="Z5041" s="4"/>
    </row>
    <row r="5042" spans="1:30" ht="12.75" customHeight="1" x14ac:dyDescent="0.2">
      <c r="A5042">
        <v>3592</v>
      </c>
      <c r="B5042" t="s">
        <v>19</v>
      </c>
      <c r="C5042" t="s">
        <v>1550</v>
      </c>
      <c r="D5042" t="s">
        <v>4161</v>
      </c>
      <c r="E5042" t="s">
        <v>2242</v>
      </c>
      <c r="F5042" t="s">
        <v>3502</v>
      </c>
      <c r="G5042">
        <v>56400</v>
      </c>
      <c r="H5042" t="s">
        <v>4162</v>
      </c>
      <c r="I5042" t="s">
        <v>4163</v>
      </c>
      <c r="J5042" t="s">
        <v>4164</v>
      </c>
      <c r="K5042" t="s">
        <v>4165</v>
      </c>
      <c r="L5042" t="s">
        <v>19</v>
      </c>
      <c r="N5042" t="s">
        <v>19</v>
      </c>
      <c r="O5042" t="s">
        <v>81</v>
      </c>
      <c r="P5042" t="s">
        <v>47</v>
      </c>
      <c r="Q5042" t="s">
        <v>2528</v>
      </c>
      <c r="R5042" t="s">
        <v>3127</v>
      </c>
      <c r="T5042" t="s">
        <v>262</v>
      </c>
      <c r="U5042">
        <v>56175</v>
      </c>
      <c r="Z5042" s="4"/>
    </row>
    <row r="5043" spans="1:30" ht="12.75" customHeight="1" x14ac:dyDescent="0.2">
      <c r="A5043">
        <v>7002</v>
      </c>
      <c r="B5043" t="s">
        <v>19</v>
      </c>
      <c r="C5043" t="s">
        <v>68</v>
      </c>
      <c r="D5043" t="s">
        <v>9394</v>
      </c>
      <c r="E5043" t="s">
        <v>19</v>
      </c>
      <c r="F5043" t="s">
        <v>9395</v>
      </c>
      <c r="G5043">
        <v>56420</v>
      </c>
      <c r="H5043" t="s">
        <v>9396</v>
      </c>
      <c r="L5043" t="s">
        <v>19</v>
      </c>
      <c r="N5043" t="s">
        <v>19</v>
      </c>
      <c r="O5043" t="s">
        <v>1751</v>
      </c>
      <c r="P5043" t="s">
        <v>1906</v>
      </c>
      <c r="Q5043" t="s">
        <v>7748</v>
      </c>
      <c r="T5043" t="s">
        <v>49</v>
      </c>
      <c r="U5043">
        <v>56027</v>
      </c>
      <c r="Z5043" s="4"/>
    </row>
    <row r="5044" spans="1:30" ht="12.75" customHeight="1" x14ac:dyDescent="0.2">
      <c r="A5044">
        <v>20810</v>
      </c>
      <c r="B5044" t="s">
        <v>19</v>
      </c>
      <c r="C5044" t="s">
        <v>51</v>
      </c>
      <c r="D5044" t="s">
        <v>29061</v>
      </c>
      <c r="E5044" t="s">
        <v>13686</v>
      </c>
      <c r="F5044" t="s">
        <v>29062</v>
      </c>
      <c r="G5044">
        <v>43140</v>
      </c>
      <c r="H5044" t="s">
        <v>29063</v>
      </c>
      <c r="J5044" t="s">
        <v>29064</v>
      </c>
      <c r="K5044" t="s">
        <v>29065</v>
      </c>
      <c r="L5044" t="s">
        <v>19</v>
      </c>
      <c r="N5044" t="s">
        <v>19</v>
      </c>
      <c r="O5044" t="s">
        <v>6183</v>
      </c>
      <c r="P5044" t="s">
        <v>7047</v>
      </c>
      <c r="Q5044" t="s">
        <v>26684</v>
      </c>
      <c r="T5044" t="s">
        <v>1026</v>
      </c>
      <c r="U5044">
        <v>43236</v>
      </c>
      <c r="Z5044" s="4"/>
    </row>
    <row r="5045" spans="1:30" ht="12.75" customHeight="1" x14ac:dyDescent="0.2">
      <c r="A5045">
        <v>18579</v>
      </c>
      <c r="B5045" t="s">
        <v>19</v>
      </c>
      <c r="C5045" t="s">
        <v>113</v>
      </c>
      <c r="D5045" t="s">
        <v>24411</v>
      </c>
      <c r="E5045" t="s">
        <v>1387</v>
      </c>
      <c r="F5045" t="s">
        <v>24412</v>
      </c>
      <c r="G5045">
        <v>42220</v>
      </c>
      <c r="H5045" t="s">
        <v>24413</v>
      </c>
      <c r="I5045" t="s">
        <v>24414</v>
      </c>
      <c r="K5045" t="s">
        <v>24415</v>
      </c>
      <c r="L5045" t="s">
        <v>24416</v>
      </c>
      <c r="M5045">
        <v>42220</v>
      </c>
      <c r="N5045" t="s">
        <v>24417</v>
      </c>
      <c r="O5045" t="s">
        <v>20506</v>
      </c>
      <c r="P5045" t="s">
        <v>7047</v>
      </c>
      <c r="Q5045" t="s">
        <v>21621</v>
      </c>
      <c r="T5045" t="s">
        <v>1026</v>
      </c>
      <c r="U5045">
        <v>42023</v>
      </c>
      <c r="Z5045" s="4"/>
    </row>
    <row r="5046" spans="1:30" ht="12.75" customHeight="1" x14ac:dyDescent="0.2">
      <c r="A5046">
        <v>24979</v>
      </c>
      <c r="B5046" t="s">
        <v>19</v>
      </c>
      <c r="C5046" t="s">
        <v>113</v>
      </c>
      <c r="D5046" t="s">
        <v>33598</v>
      </c>
      <c r="E5046" t="s">
        <v>3016</v>
      </c>
      <c r="F5046" t="s">
        <v>33599</v>
      </c>
      <c r="G5046">
        <v>24310</v>
      </c>
      <c r="H5046" t="s">
        <v>33600</v>
      </c>
      <c r="I5046" t="s">
        <v>33601</v>
      </c>
      <c r="J5046" t="s">
        <v>33602</v>
      </c>
      <c r="K5046" t="s">
        <v>33603</v>
      </c>
      <c r="L5046" t="s">
        <v>19</v>
      </c>
      <c r="N5046" t="s">
        <v>19</v>
      </c>
      <c r="O5046" t="s">
        <v>46</v>
      </c>
      <c r="P5046" t="s">
        <v>10619</v>
      </c>
      <c r="Q5046" t="s">
        <v>33094</v>
      </c>
      <c r="T5046" t="s">
        <v>270</v>
      </c>
      <c r="U5046">
        <v>24042</v>
      </c>
      <c r="Z5046" s="4"/>
    </row>
    <row r="5047" spans="1:30" ht="12.75" customHeight="1" x14ac:dyDescent="0.2">
      <c r="A5047">
        <v>10034</v>
      </c>
      <c r="B5047" t="s">
        <v>19</v>
      </c>
      <c r="C5047" t="s">
        <v>35</v>
      </c>
      <c r="D5047" t="s">
        <v>14518</v>
      </c>
      <c r="E5047" t="s">
        <v>1820</v>
      </c>
      <c r="F5047" t="s">
        <v>1281</v>
      </c>
      <c r="G5047">
        <v>35134</v>
      </c>
      <c r="H5047" t="s">
        <v>14519</v>
      </c>
      <c r="I5047">
        <v>950522198</v>
      </c>
      <c r="J5047">
        <v>615012644</v>
      </c>
      <c r="K5047" t="s">
        <v>14520</v>
      </c>
      <c r="L5047" t="s">
        <v>14521</v>
      </c>
      <c r="M5047">
        <v>35240</v>
      </c>
      <c r="N5047" t="s">
        <v>1714</v>
      </c>
      <c r="O5047" t="s">
        <v>14522</v>
      </c>
      <c r="P5047" t="s">
        <v>46</v>
      </c>
      <c r="Q5047" t="s">
        <v>169</v>
      </c>
      <c r="R5047" t="s">
        <v>13684</v>
      </c>
      <c r="U5047" t="s">
        <v>101</v>
      </c>
      <c r="V5047">
        <v>35082</v>
      </c>
      <c r="Z5047" s="4"/>
    </row>
    <row r="5048" spans="1:30" ht="12.75" customHeight="1" x14ac:dyDescent="0.2">
      <c r="A5048">
        <v>19014</v>
      </c>
      <c r="B5048" t="s">
        <v>19</v>
      </c>
      <c r="C5048" t="s">
        <v>51</v>
      </c>
      <c r="D5048" t="s">
        <v>1262</v>
      </c>
      <c r="E5048" t="s">
        <v>24418</v>
      </c>
      <c r="F5048" t="s">
        <v>2368</v>
      </c>
      <c r="G5048">
        <v>44210</v>
      </c>
      <c r="H5048" t="s">
        <v>24419</v>
      </c>
      <c r="J5048">
        <v>619316636</v>
      </c>
      <c r="L5048" t="s">
        <v>19</v>
      </c>
      <c r="N5048" t="s">
        <v>19</v>
      </c>
      <c r="O5048" t="s">
        <v>46</v>
      </c>
      <c r="P5048" t="s">
        <v>3631</v>
      </c>
      <c r="Q5048" t="s">
        <v>18495</v>
      </c>
      <c r="T5048" t="s">
        <v>1161</v>
      </c>
      <c r="U5048">
        <v>44131</v>
      </c>
      <c r="Z5048" s="4"/>
    </row>
    <row r="5049" spans="1:30" ht="12.75" customHeight="1" x14ac:dyDescent="0.2">
      <c r="A5049">
        <v>22114</v>
      </c>
      <c r="B5049" t="s">
        <v>19</v>
      </c>
      <c r="C5049" t="s">
        <v>35</v>
      </c>
      <c r="D5049" t="s">
        <v>29066</v>
      </c>
      <c r="E5049" t="s">
        <v>29067</v>
      </c>
      <c r="F5049" t="s">
        <v>29068</v>
      </c>
      <c r="G5049">
        <v>25270</v>
      </c>
      <c r="H5049" t="s">
        <v>29069</v>
      </c>
      <c r="I5049" t="s">
        <v>29070</v>
      </c>
      <c r="K5049" t="s">
        <v>29071</v>
      </c>
      <c r="L5049" t="s">
        <v>19</v>
      </c>
      <c r="N5049" t="s">
        <v>19</v>
      </c>
      <c r="O5049" t="s">
        <v>46</v>
      </c>
      <c r="P5049" t="s">
        <v>8606</v>
      </c>
      <c r="Q5049" t="s">
        <v>9966</v>
      </c>
      <c r="T5049" t="s">
        <v>147</v>
      </c>
      <c r="U5049">
        <v>25180</v>
      </c>
      <c r="Z5049" s="4"/>
    </row>
    <row r="5050" spans="1:30" ht="12.75" customHeight="1" x14ac:dyDescent="0.2">
      <c r="A5050">
        <v>19341</v>
      </c>
      <c r="B5050" t="s">
        <v>19</v>
      </c>
      <c r="C5050" t="s">
        <v>19</v>
      </c>
      <c r="D5050" t="s">
        <v>29072</v>
      </c>
      <c r="E5050" t="s">
        <v>11393</v>
      </c>
      <c r="F5050" t="s">
        <v>25434</v>
      </c>
      <c r="G5050">
        <v>72110</v>
      </c>
      <c r="H5050" t="s">
        <v>29073</v>
      </c>
      <c r="J5050" t="s">
        <v>29074</v>
      </c>
      <c r="L5050" t="s">
        <v>19</v>
      </c>
      <c r="N5050" t="s">
        <v>19</v>
      </c>
      <c r="O5050" t="s">
        <v>6854</v>
      </c>
      <c r="P5050" t="s">
        <v>5760</v>
      </c>
      <c r="Q5050" t="s">
        <v>21413</v>
      </c>
      <c r="T5050" t="s">
        <v>58</v>
      </c>
      <c r="U5050">
        <v>72359</v>
      </c>
      <c r="Z5050" s="4"/>
    </row>
    <row r="5051" spans="1:30" ht="12.75" customHeight="1" x14ac:dyDescent="0.2">
      <c r="A5051">
        <v>16436</v>
      </c>
      <c r="B5051" t="s">
        <v>19</v>
      </c>
      <c r="C5051" t="s">
        <v>51</v>
      </c>
      <c r="D5051" t="s">
        <v>24420</v>
      </c>
      <c r="E5051" t="s">
        <v>19</v>
      </c>
      <c r="F5051" t="s">
        <v>24421</v>
      </c>
      <c r="G5051">
        <v>28260</v>
      </c>
      <c r="H5051" t="s">
        <v>24422</v>
      </c>
      <c r="J5051">
        <v>687209442</v>
      </c>
      <c r="L5051" t="s">
        <v>19</v>
      </c>
      <c r="N5051" t="s">
        <v>19</v>
      </c>
      <c r="O5051" t="s">
        <v>11185</v>
      </c>
      <c r="P5051" t="s">
        <v>3438</v>
      </c>
      <c r="Q5051" t="s">
        <v>18709</v>
      </c>
      <c r="T5051" t="s">
        <v>3440</v>
      </c>
      <c r="U5051">
        <v>28187</v>
      </c>
      <c r="Z5051" s="4"/>
    </row>
    <row r="5052" spans="1:30" ht="12.75" customHeight="1" x14ac:dyDescent="0.2">
      <c r="A5052">
        <v>23181</v>
      </c>
      <c r="B5052" t="s">
        <v>19</v>
      </c>
      <c r="C5052" t="s">
        <v>35</v>
      </c>
      <c r="D5052" t="s">
        <v>24420</v>
      </c>
      <c r="E5052" t="s">
        <v>4712</v>
      </c>
      <c r="F5052" t="s">
        <v>33604</v>
      </c>
      <c r="G5052">
        <v>71630</v>
      </c>
      <c r="H5052" t="s">
        <v>33605</v>
      </c>
      <c r="J5052" t="s">
        <v>33606</v>
      </c>
      <c r="K5052" t="s">
        <v>33607</v>
      </c>
      <c r="L5052" t="s">
        <v>19</v>
      </c>
      <c r="N5052" t="s">
        <v>19</v>
      </c>
      <c r="O5052" t="s">
        <v>252</v>
      </c>
      <c r="P5052" t="s">
        <v>11380</v>
      </c>
      <c r="Q5052" t="s">
        <v>33347</v>
      </c>
      <c r="T5052" t="s">
        <v>1581</v>
      </c>
      <c r="U5052">
        <v>71050</v>
      </c>
      <c r="Z5052" s="4"/>
    </row>
    <row r="5053" spans="1:30" s="2" customFormat="1" ht="12.75" customHeight="1" x14ac:dyDescent="0.2">
      <c r="A5053">
        <v>24378</v>
      </c>
      <c r="B5053" t="s">
        <v>113</v>
      </c>
      <c r="C5053" s="2" t="s">
        <v>35</v>
      </c>
      <c r="D5053" s="2" t="s">
        <v>33608</v>
      </c>
      <c r="E5053" s="2" t="s">
        <v>404</v>
      </c>
      <c r="F5053" s="2" t="s">
        <v>28443</v>
      </c>
      <c r="G5053">
        <v>86300</v>
      </c>
      <c r="H5053" t="s">
        <v>33609</v>
      </c>
      <c r="I5053" t="s">
        <v>33610</v>
      </c>
      <c r="J5053" t="s">
        <v>33611</v>
      </c>
      <c r="K5053" t="s">
        <v>33612</v>
      </c>
      <c r="L5053" t="s">
        <v>28443</v>
      </c>
      <c r="M5053">
        <v>86300</v>
      </c>
      <c r="N5053" t="s">
        <v>259</v>
      </c>
      <c r="O5053" t="s">
        <v>46</v>
      </c>
      <c r="P5053" t="s">
        <v>6926</v>
      </c>
      <c r="Q5053" t="s">
        <v>32431</v>
      </c>
      <c r="S5053"/>
      <c r="T5053"/>
      <c r="U5053" t="s">
        <v>410</v>
      </c>
      <c r="V5053">
        <v>86070</v>
      </c>
      <c r="W5053"/>
      <c r="X5053"/>
      <c r="Y5053" s="13">
        <v>42944</v>
      </c>
      <c r="Z5053" s="13">
        <v>43026</v>
      </c>
      <c r="AB5053" s="8" t="s">
        <v>37798</v>
      </c>
      <c r="AC5053" s="2" t="s">
        <v>37798</v>
      </c>
      <c r="AD5053" s="2" t="s">
        <v>37819</v>
      </c>
    </row>
    <row r="5054" spans="1:30" ht="12.75" customHeight="1" x14ac:dyDescent="0.2">
      <c r="A5054">
        <v>18911</v>
      </c>
      <c r="B5054" t="s">
        <v>19</v>
      </c>
      <c r="C5054" t="s">
        <v>19</v>
      </c>
      <c r="D5054" t="s">
        <v>24423</v>
      </c>
      <c r="E5054" t="s">
        <v>3756</v>
      </c>
      <c r="F5054" t="s">
        <v>24424</v>
      </c>
      <c r="G5054">
        <v>61340</v>
      </c>
      <c r="H5054" t="s">
        <v>24425</v>
      </c>
      <c r="I5054" t="s">
        <v>24426</v>
      </c>
      <c r="L5054" t="s">
        <v>19</v>
      </c>
      <c r="N5054" t="s">
        <v>19</v>
      </c>
      <c r="O5054" t="s">
        <v>3437</v>
      </c>
      <c r="P5054" t="s">
        <v>5760</v>
      </c>
      <c r="Q5054" t="s">
        <v>24427</v>
      </c>
      <c r="T5054" t="s">
        <v>58</v>
      </c>
      <c r="U5054">
        <v>61368</v>
      </c>
      <c r="Z5054" s="4"/>
    </row>
    <row r="5055" spans="1:30" ht="12.75" customHeight="1" x14ac:dyDescent="0.2">
      <c r="A5055">
        <v>15404</v>
      </c>
      <c r="B5055" t="s">
        <v>19</v>
      </c>
      <c r="C5055" t="s">
        <v>51</v>
      </c>
      <c r="D5055" t="s">
        <v>19468</v>
      </c>
      <c r="E5055" t="s">
        <v>19469</v>
      </c>
      <c r="F5055" t="s">
        <v>17786</v>
      </c>
      <c r="G5055">
        <v>34150</v>
      </c>
      <c r="H5055" t="s">
        <v>19470</v>
      </c>
      <c r="J5055" t="s">
        <v>19471</v>
      </c>
      <c r="K5055" t="s">
        <v>19472</v>
      </c>
      <c r="L5055" t="s">
        <v>17786</v>
      </c>
      <c r="M5055">
        <v>34150</v>
      </c>
      <c r="N5055" t="s">
        <v>19473</v>
      </c>
      <c r="O5055" t="s">
        <v>46</v>
      </c>
      <c r="P5055" t="s">
        <v>491</v>
      </c>
      <c r="Q5055" t="s">
        <v>19474</v>
      </c>
      <c r="T5055" t="s">
        <v>395</v>
      </c>
      <c r="U5055">
        <v>34114</v>
      </c>
      <c r="Z5055" s="4"/>
    </row>
    <row r="5056" spans="1:30" ht="12.75" customHeight="1" x14ac:dyDescent="0.2">
      <c r="A5056">
        <v>16233</v>
      </c>
      <c r="B5056" t="s">
        <v>24430</v>
      </c>
      <c r="C5056" t="s">
        <v>35</v>
      </c>
      <c r="D5056" t="s">
        <v>24428</v>
      </c>
      <c r="E5056" t="s">
        <v>338</v>
      </c>
      <c r="F5056" t="s">
        <v>3696</v>
      </c>
      <c r="G5056">
        <v>56310</v>
      </c>
      <c r="H5056" t="s">
        <v>24429</v>
      </c>
      <c r="I5056">
        <v>662645866</v>
      </c>
      <c r="J5056">
        <v>671570118</v>
      </c>
      <c r="L5056" t="s">
        <v>19</v>
      </c>
      <c r="N5056" t="s">
        <v>19</v>
      </c>
      <c r="O5056" t="s">
        <v>46</v>
      </c>
      <c r="P5056" t="s">
        <v>47</v>
      </c>
      <c r="Q5056" t="s">
        <v>17276</v>
      </c>
      <c r="T5056" t="s">
        <v>262</v>
      </c>
      <c r="U5056">
        <v>56188</v>
      </c>
      <c r="Z5056" s="4"/>
    </row>
    <row r="5057" spans="1:30" ht="12.75" customHeight="1" x14ac:dyDescent="0.2">
      <c r="A5057">
        <v>18950</v>
      </c>
      <c r="B5057" t="s">
        <v>19</v>
      </c>
      <c r="C5057" t="s">
        <v>35</v>
      </c>
      <c r="D5057" t="s">
        <v>24431</v>
      </c>
      <c r="E5057" t="s">
        <v>108</v>
      </c>
      <c r="F5057" t="s">
        <v>24432</v>
      </c>
      <c r="G5057">
        <v>71400</v>
      </c>
      <c r="H5057" t="s">
        <v>2139</v>
      </c>
      <c r="I5057" t="s">
        <v>24433</v>
      </c>
      <c r="J5057" t="s">
        <v>24434</v>
      </c>
      <c r="L5057" t="s">
        <v>24435</v>
      </c>
      <c r="M5057" t="s">
        <v>19</v>
      </c>
      <c r="O5057" t="s">
        <v>19</v>
      </c>
      <c r="P5057" t="s">
        <v>19</v>
      </c>
      <c r="Q5057" t="s">
        <v>19</v>
      </c>
      <c r="U5057" t="s">
        <v>1581</v>
      </c>
      <c r="V5057">
        <v>71162</v>
      </c>
    </row>
    <row r="5058" spans="1:30" ht="12.75" customHeight="1" x14ac:dyDescent="0.2">
      <c r="A5058">
        <v>20291</v>
      </c>
      <c r="B5058" t="s">
        <v>19</v>
      </c>
      <c r="C5058" t="s">
        <v>35</v>
      </c>
      <c r="D5058" t="s">
        <v>24431</v>
      </c>
      <c r="E5058" t="s">
        <v>404</v>
      </c>
      <c r="F5058" t="s">
        <v>29075</v>
      </c>
      <c r="G5058">
        <v>74800</v>
      </c>
      <c r="H5058" t="s">
        <v>29076</v>
      </c>
      <c r="L5058" t="s">
        <v>19</v>
      </c>
      <c r="N5058" t="s">
        <v>19</v>
      </c>
      <c r="O5058" t="s">
        <v>19</v>
      </c>
      <c r="P5058" t="s">
        <v>19</v>
      </c>
      <c r="T5058" t="s">
        <v>5043</v>
      </c>
      <c r="U5058">
        <v>74116</v>
      </c>
    </row>
    <row r="5059" spans="1:30" ht="12.75" customHeight="1" x14ac:dyDescent="0.2">
      <c r="A5059">
        <v>5269</v>
      </c>
      <c r="B5059" t="s">
        <v>19</v>
      </c>
      <c r="C5059" t="s">
        <v>95</v>
      </c>
      <c r="D5059" t="s">
        <v>9397</v>
      </c>
      <c r="E5059" t="s">
        <v>1015</v>
      </c>
      <c r="F5059" t="s">
        <v>9398</v>
      </c>
      <c r="G5059">
        <v>85450</v>
      </c>
      <c r="H5059" t="s">
        <v>9399</v>
      </c>
      <c r="I5059" t="s">
        <v>9400</v>
      </c>
      <c r="J5059" t="s">
        <v>9401</v>
      </c>
      <c r="K5059" t="s">
        <v>9402</v>
      </c>
      <c r="L5059" t="s">
        <v>9403</v>
      </c>
      <c r="M5059">
        <v>85450</v>
      </c>
      <c r="N5059" t="s">
        <v>9404</v>
      </c>
      <c r="O5059" t="s">
        <v>19</v>
      </c>
      <c r="P5059" t="s">
        <v>19</v>
      </c>
      <c r="T5059" t="s">
        <v>288</v>
      </c>
      <c r="U5059">
        <v>85149</v>
      </c>
    </row>
    <row r="5060" spans="1:30" ht="12.75" customHeight="1" x14ac:dyDescent="0.2">
      <c r="A5060">
        <v>8545</v>
      </c>
      <c r="B5060" t="s">
        <v>19</v>
      </c>
      <c r="C5060" t="s">
        <v>95</v>
      </c>
      <c r="D5060" t="s">
        <v>14523</v>
      </c>
      <c r="E5060" t="s">
        <v>19</v>
      </c>
      <c r="F5060" t="s">
        <v>14524</v>
      </c>
      <c r="G5060">
        <v>87800</v>
      </c>
      <c r="H5060" t="s">
        <v>14525</v>
      </c>
      <c r="I5060" t="s">
        <v>14526</v>
      </c>
      <c r="J5060" t="s">
        <v>14527</v>
      </c>
      <c r="K5060" t="s">
        <v>14528</v>
      </c>
      <c r="L5060" t="s">
        <v>19</v>
      </c>
      <c r="N5060" t="s">
        <v>19</v>
      </c>
      <c r="O5060" t="s">
        <v>46</v>
      </c>
      <c r="P5060" t="s">
        <v>6309</v>
      </c>
      <c r="Q5060" t="s">
        <v>6601</v>
      </c>
      <c r="T5060" t="s">
        <v>796</v>
      </c>
      <c r="U5060">
        <v>87127</v>
      </c>
    </row>
    <row r="5061" spans="1:30" ht="12.75" customHeight="1" x14ac:dyDescent="0.2">
      <c r="A5061">
        <v>9466</v>
      </c>
      <c r="B5061" t="s">
        <v>19</v>
      </c>
      <c r="C5061" t="s">
        <v>19</v>
      </c>
      <c r="D5061" t="s">
        <v>14529</v>
      </c>
      <c r="E5061" t="s">
        <v>19</v>
      </c>
      <c r="F5061" t="s">
        <v>12666</v>
      </c>
      <c r="G5061">
        <v>77173</v>
      </c>
      <c r="H5061" t="s">
        <v>14530</v>
      </c>
      <c r="L5061" t="s">
        <v>19</v>
      </c>
      <c r="N5061" t="s">
        <v>19</v>
      </c>
      <c r="O5061" t="s">
        <v>12668</v>
      </c>
      <c r="P5061" t="s">
        <v>65</v>
      </c>
      <c r="Q5061" t="s">
        <v>11611</v>
      </c>
      <c r="T5061" t="s">
        <v>1853</v>
      </c>
      <c r="U5061">
        <v>77114</v>
      </c>
    </row>
    <row r="5062" spans="1:30" ht="12.75" customHeight="1" x14ac:dyDescent="0.2">
      <c r="A5062">
        <v>26655</v>
      </c>
      <c r="B5062" t="s">
        <v>19</v>
      </c>
      <c r="C5062" t="s">
        <v>35</v>
      </c>
      <c r="D5062" t="s">
        <v>36912</v>
      </c>
      <c r="E5062" t="s">
        <v>19</v>
      </c>
      <c r="F5062" t="s">
        <v>36913</v>
      </c>
      <c r="G5062">
        <v>1800</v>
      </c>
      <c r="H5062" t="s">
        <v>36914</v>
      </c>
      <c r="I5062" t="s">
        <v>36915</v>
      </c>
      <c r="K5062" t="s">
        <v>36916</v>
      </c>
      <c r="L5062" t="s">
        <v>31314</v>
      </c>
      <c r="M5062">
        <v>1400</v>
      </c>
      <c r="N5062" t="s">
        <v>31315</v>
      </c>
      <c r="O5062" t="s">
        <v>12713</v>
      </c>
      <c r="P5062" t="s">
        <v>11380</v>
      </c>
      <c r="Q5062" t="s">
        <v>29288</v>
      </c>
      <c r="U5062">
        <v>1325</v>
      </c>
    </row>
    <row r="5063" spans="1:30" ht="12.75" customHeight="1" x14ac:dyDescent="0.2">
      <c r="A5063">
        <v>5172</v>
      </c>
      <c r="B5063" t="s">
        <v>19</v>
      </c>
      <c r="C5063" t="s">
        <v>1649</v>
      </c>
      <c r="D5063" t="s">
        <v>14531</v>
      </c>
      <c r="E5063" t="s">
        <v>6144</v>
      </c>
      <c r="F5063" t="s">
        <v>13460</v>
      </c>
      <c r="G5063">
        <v>23340</v>
      </c>
      <c r="H5063" t="s">
        <v>14532</v>
      </c>
      <c r="L5063" t="s">
        <v>19</v>
      </c>
      <c r="N5063" t="s">
        <v>19</v>
      </c>
      <c r="O5063" t="s">
        <v>46</v>
      </c>
      <c r="P5063" t="s">
        <v>953</v>
      </c>
      <c r="Q5063" t="s">
        <v>14533</v>
      </c>
      <c r="T5063" t="s">
        <v>955</v>
      </c>
      <c r="U5063">
        <v>23090</v>
      </c>
    </row>
    <row r="5064" spans="1:30" ht="12.75" customHeight="1" x14ac:dyDescent="0.2">
      <c r="A5064">
        <v>21690</v>
      </c>
      <c r="B5064" t="s">
        <v>19</v>
      </c>
      <c r="C5064" t="s">
        <v>113</v>
      </c>
      <c r="D5064" t="s">
        <v>29077</v>
      </c>
      <c r="E5064" t="s">
        <v>29078</v>
      </c>
      <c r="F5064" t="s">
        <v>23229</v>
      </c>
      <c r="G5064">
        <v>36230</v>
      </c>
      <c r="H5064" t="s">
        <v>29079</v>
      </c>
      <c r="J5064">
        <v>626934204</v>
      </c>
      <c r="K5064" t="s">
        <v>29080</v>
      </c>
      <c r="L5064" t="s">
        <v>19</v>
      </c>
      <c r="N5064" t="s">
        <v>19</v>
      </c>
      <c r="O5064" t="s">
        <v>5911</v>
      </c>
      <c r="P5064" t="s">
        <v>953</v>
      </c>
      <c r="Q5064" t="s">
        <v>22410</v>
      </c>
      <c r="T5064" t="s">
        <v>410</v>
      </c>
      <c r="U5064">
        <v>36189</v>
      </c>
    </row>
    <row r="5065" spans="1:30" ht="12.75" customHeight="1" x14ac:dyDescent="0.2">
      <c r="A5065">
        <v>16651</v>
      </c>
      <c r="B5065" t="s">
        <v>19</v>
      </c>
      <c r="C5065" t="s">
        <v>35</v>
      </c>
      <c r="D5065" t="s">
        <v>24436</v>
      </c>
      <c r="E5065" t="s">
        <v>282</v>
      </c>
      <c r="F5065" t="s">
        <v>24437</v>
      </c>
      <c r="G5065">
        <v>30130</v>
      </c>
      <c r="H5065" t="s">
        <v>24438</v>
      </c>
      <c r="J5065" t="s">
        <v>24439</v>
      </c>
      <c r="K5065" t="s">
        <v>24440</v>
      </c>
      <c r="L5065" t="s">
        <v>19</v>
      </c>
      <c r="N5065" t="s">
        <v>19</v>
      </c>
      <c r="O5065" t="s">
        <v>1209</v>
      </c>
      <c r="P5065" t="s">
        <v>491</v>
      </c>
      <c r="Q5065" t="s">
        <v>22583</v>
      </c>
      <c r="T5065" t="s">
        <v>395</v>
      </c>
      <c r="U5065">
        <v>30070</v>
      </c>
    </row>
    <row r="5066" spans="1:30" ht="12.75" customHeight="1" x14ac:dyDescent="0.2">
      <c r="A5066">
        <v>4094</v>
      </c>
      <c r="B5066" t="s">
        <v>19</v>
      </c>
      <c r="C5066" t="s">
        <v>1649</v>
      </c>
      <c r="D5066" t="s">
        <v>4166</v>
      </c>
      <c r="E5066" t="s">
        <v>4167</v>
      </c>
      <c r="F5066" t="s">
        <v>4168</v>
      </c>
      <c r="G5066">
        <v>87400</v>
      </c>
      <c r="H5066" t="s">
        <v>4169</v>
      </c>
      <c r="I5066" t="s">
        <v>4170</v>
      </c>
      <c r="J5066" t="s">
        <v>4171</v>
      </c>
      <c r="K5066" t="s">
        <v>4172</v>
      </c>
      <c r="L5066" t="s">
        <v>19</v>
      </c>
      <c r="N5066" t="s">
        <v>19</v>
      </c>
      <c r="O5066" t="s">
        <v>46</v>
      </c>
      <c r="P5066" t="s">
        <v>953</v>
      </c>
      <c r="Q5066" t="s">
        <v>4173</v>
      </c>
      <c r="R5066" t="s">
        <v>33</v>
      </c>
      <c r="T5066" t="s">
        <v>955</v>
      </c>
      <c r="U5066">
        <v>87161</v>
      </c>
    </row>
    <row r="5067" spans="1:30" s="1" customFormat="1" ht="12.75" customHeight="1" x14ac:dyDescent="0.2">
      <c r="A5067">
        <v>24673</v>
      </c>
      <c r="B5067" t="s">
        <v>19</v>
      </c>
      <c r="C5067" t="s">
        <v>35</v>
      </c>
      <c r="D5067" t="s">
        <v>33613</v>
      </c>
      <c r="E5067" t="s">
        <v>4297</v>
      </c>
      <c r="F5067" t="s">
        <v>33614</v>
      </c>
      <c r="G5067">
        <v>3120</v>
      </c>
      <c r="H5067" t="s">
        <v>33615</v>
      </c>
      <c r="I5067" t="s">
        <v>33616</v>
      </c>
      <c r="J5067"/>
      <c r="K5067" t="s">
        <v>33617</v>
      </c>
      <c r="L5067" t="s">
        <v>19</v>
      </c>
      <c r="M5067"/>
      <c r="N5067" t="s">
        <v>19</v>
      </c>
      <c r="O5067" t="s">
        <v>12977</v>
      </c>
      <c r="P5067" t="s">
        <v>7047</v>
      </c>
      <c r="Q5067" t="s">
        <v>27350</v>
      </c>
      <c r="R5067"/>
      <c r="S5067"/>
      <c r="T5067" t="s">
        <v>1026</v>
      </c>
      <c r="U5067">
        <v>3105</v>
      </c>
      <c r="V5067"/>
      <c r="W5067"/>
      <c r="X5067"/>
      <c r="Y5067" s="4"/>
      <c r="Z5067" s="6"/>
      <c r="AA5067"/>
      <c r="AB5067" s="4"/>
      <c r="AC5067"/>
      <c r="AD5067"/>
    </row>
    <row r="5068" spans="1:30" ht="12.75" customHeight="1" x14ac:dyDescent="0.2">
      <c r="A5068">
        <v>17865</v>
      </c>
      <c r="B5068" t="s">
        <v>19</v>
      </c>
      <c r="C5068" t="s">
        <v>113</v>
      </c>
      <c r="D5068" t="s">
        <v>24441</v>
      </c>
      <c r="E5068" t="s">
        <v>5721</v>
      </c>
      <c r="F5068" t="s">
        <v>24442</v>
      </c>
      <c r="G5068">
        <v>39150</v>
      </c>
      <c r="H5068" t="s">
        <v>24443</v>
      </c>
      <c r="L5068" t="s">
        <v>19</v>
      </c>
      <c r="N5068" t="s">
        <v>19</v>
      </c>
      <c r="O5068" t="s">
        <v>46</v>
      </c>
      <c r="P5068" t="s">
        <v>8606</v>
      </c>
      <c r="Q5068" t="s">
        <v>21337</v>
      </c>
      <c r="T5068" t="s">
        <v>254</v>
      </c>
      <c r="U5068">
        <v>39494</v>
      </c>
      <c r="AB5068" s="7"/>
      <c r="AC5068" s="1"/>
      <c r="AD5068" s="1"/>
    </row>
    <row r="5069" spans="1:30" ht="12.75" customHeight="1" x14ac:dyDescent="0.2">
      <c r="A5069">
        <v>26044</v>
      </c>
      <c r="B5069" t="s">
        <v>19</v>
      </c>
      <c r="C5069" t="s">
        <v>51</v>
      </c>
      <c r="D5069" t="s">
        <v>36925</v>
      </c>
      <c r="E5069" t="s">
        <v>36926</v>
      </c>
      <c r="F5069" t="s">
        <v>10704</v>
      </c>
      <c r="G5069">
        <v>29720</v>
      </c>
      <c r="H5069" t="s">
        <v>1150</v>
      </c>
      <c r="I5069" t="s">
        <v>36927</v>
      </c>
      <c r="J5069" t="s">
        <v>36928</v>
      </c>
      <c r="K5069" t="s">
        <v>36929</v>
      </c>
      <c r="L5069" t="s">
        <v>5376</v>
      </c>
      <c r="M5069">
        <v>29550</v>
      </c>
      <c r="N5069" t="s">
        <v>36930</v>
      </c>
      <c r="O5069" t="s">
        <v>46</v>
      </c>
      <c r="P5069" t="s">
        <v>2736</v>
      </c>
      <c r="Q5069" t="s">
        <v>30588</v>
      </c>
      <c r="T5069" t="s">
        <v>648</v>
      </c>
      <c r="U5069">
        <v>29292</v>
      </c>
    </row>
    <row r="5070" spans="1:30" ht="12.75" customHeight="1" x14ac:dyDescent="0.2">
      <c r="A5070">
        <v>7122</v>
      </c>
      <c r="B5070" t="s">
        <v>19</v>
      </c>
      <c r="C5070" t="s">
        <v>95</v>
      </c>
      <c r="D5070" t="s">
        <v>9405</v>
      </c>
      <c r="E5070" t="s">
        <v>9406</v>
      </c>
      <c r="F5070" t="s">
        <v>9407</v>
      </c>
      <c r="G5070">
        <v>80150</v>
      </c>
      <c r="H5070" t="s">
        <v>9408</v>
      </c>
      <c r="I5070" t="s">
        <v>9409</v>
      </c>
      <c r="J5070" t="s">
        <v>9410</v>
      </c>
      <c r="K5070" t="s">
        <v>9411</v>
      </c>
      <c r="L5070" t="s">
        <v>19</v>
      </c>
      <c r="N5070" t="s">
        <v>19</v>
      </c>
      <c r="O5070" t="s">
        <v>46</v>
      </c>
      <c r="P5070" t="s">
        <v>423</v>
      </c>
      <c r="Q5070" t="s">
        <v>9412</v>
      </c>
      <c r="T5070" t="s">
        <v>1807</v>
      </c>
      <c r="U5070">
        <v>80167</v>
      </c>
    </row>
    <row r="5071" spans="1:30" ht="12.75" customHeight="1" x14ac:dyDescent="0.2">
      <c r="A5071">
        <v>5155</v>
      </c>
      <c r="B5071" t="s">
        <v>19</v>
      </c>
      <c r="C5071" t="s">
        <v>1649</v>
      </c>
      <c r="D5071" t="s">
        <v>9405</v>
      </c>
      <c r="E5071" t="s">
        <v>6998</v>
      </c>
      <c r="F5071" t="s">
        <v>5114</v>
      </c>
      <c r="G5071">
        <v>61700</v>
      </c>
      <c r="H5071" t="s">
        <v>9413</v>
      </c>
      <c r="I5071" t="s">
        <v>9414</v>
      </c>
      <c r="J5071" t="s">
        <v>9415</v>
      </c>
      <c r="K5071" t="s">
        <v>9416</v>
      </c>
      <c r="L5071" t="s">
        <v>19</v>
      </c>
      <c r="N5071" t="s">
        <v>19</v>
      </c>
      <c r="O5071" t="s">
        <v>46</v>
      </c>
      <c r="P5071" t="s">
        <v>92</v>
      </c>
      <c r="Q5071" t="s">
        <v>9417</v>
      </c>
      <c r="T5071" t="s">
        <v>94</v>
      </c>
      <c r="U5071">
        <v>61145</v>
      </c>
    </row>
    <row r="5072" spans="1:30" ht="12.75" customHeight="1" x14ac:dyDescent="0.2">
      <c r="A5072">
        <v>5155</v>
      </c>
      <c r="B5072" t="s">
        <v>19</v>
      </c>
      <c r="C5072" t="s">
        <v>1649</v>
      </c>
      <c r="D5072" t="s">
        <v>9405</v>
      </c>
      <c r="E5072" t="s">
        <v>6998</v>
      </c>
      <c r="F5072" t="s">
        <v>5114</v>
      </c>
      <c r="G5072">
        <v>61700</v>
      </c>
      <c r="H5072" t="s">
        <v>9413</v>
      </c>
      <c r="I5072" t="s">
        <v>9414</v>
      </c>
      <c r="J5072" t="s">
        <v>9415</v>
      </c>
      <c r="K5072" t="s">
        <v>9416</v>
      </c>
      <c r="L5072" t="s">
        <v>19</v>
      </c>
      <c r="N5072" t="s">
        <v>19</v>
      </c>
      <c r="O5072" t="s">
        <v>46</v>
      </c>
      <c r="P5072" t="s">
        <v>92</v>
      </c>
      <c r="Q5072" t="s">
        <v>6466</v>
      </c>
      <c r="R5072" t="s">
        <v>33</v>
      </c>
      <c r="T5072" t="s">
        <v>94</v>
      </c>
      <c r="U5072">
        <v>61145</v>
      </c>
    </row>
    <row r="5073" spans="1:26" ht="12.75" customHeight="1" x14ac:dyDescent="0.2">
      <c r="A5073">
        <v>9800</v>
      </c>
      <c r="B5073" t="s">
        <v>19</v>
      </c>
      <c r="C5073" t="s">
        <v>20</v>
      </c>
      <c r="D5073" t="s">
        <v>495</v>
      </c>
      <c r="E5073" t="s">
        <v>1087</v>
      </c>
      <c r="F5073" t="s">
        <v>9542</v>
      </c>
      <c r="G5073">
        <v>19400</v>
      </c>
      <c r="H5073" t="s">
        <v>14534</v>
      </c>
      <c r="I5073" t="s">
        <v>14535</v>
      </c>
      <c r="K5073" t="s">
        <v>14536</v>
      </c>
      <c r="L5073" t="s">
        <v>14537</v>
      </c>
      <c r="M5073">
        <v>19220</v>
      </c>
      <c r="N5073" t="s">
        <v>14538</v>
      </c>
      <c r="O5073" t="s">
        <v>1862</v>
      </c>
      <c r="P5073" t="s">
        <v>12031</v>
      </c>
      <c r="Q5073" t="s">
        <v>14539</v>
      </c>
      <c r="T5073" t="s">
        <v>955</v>
      </c>
      <c r="U5073">
        <v>19091</v>
      </c>
      <c r="Z5073" s="4"/>
    </row>
    <row r="5074" spans="1:26" ht="12.75" customHeight="1" x14ac:dyDescent="0.2">
      <c r="A5074">
        <v>10641</v>
      </c>
      <c r="B5074" t="s">
        <v>19</v>
      </c>
      <c r="C5074" t="s">
        <v>113</v>
      </c>
      <c r="D5074" t="s">
        <v>9405</v>
      </c>
      <c r="E5074" t="s">
        <v>7186</v>
      </c>
      <c r="F5074" t="s">
        <v>12970</v>
      </c>
      <c r="G5074">
        <v>37400</v>
      </c>
      <c r="H5074" t="s">
        <v>14540</v>
      </c>
      <c r="J5074" t="s">
        <v>14541</v>
      </c>
      <c r="K5074" t="s">
        <v>14542</v>
      </c>
      <c r="L5074" t="s">
        <v>19</v>
      </c>
      <c r="N5074" t="s">
        <v>19</v>
      </c>
      <c r="O5074" t="s">
        <v>46</v>
      </c>
      <c r="P5074" t="s">
        <v>207</v>
      </c>
      <c r="Q5074" t="s">
        <v>14543</v>
      </c>
      <c r="T5074" t="s">
        <v>244</v>
      </c>
      <c r="U5074">
        <v>37003</v>
      </c>
      <c r="Z5074" s="4"/>
    </row>
    <row r="5075" spans="1:26" ht="12.75" customHeight="1" x14ac:dyDescent="0.2">
      <c r="A5075">
        <v>15304</v>
      </c>
      <c r="B5075" t="s">
        <v>19</v>
      </c>
      <c r="C5075" t="s">
        <v>35</v>
      </c>
      <c r="D5075" t="s">
        <v>495</v>
      </c>
      <c r="E5075" t="s">
        <v>200</v>
      </c>
      <c r="F5075" t="s">
        <v>19475</v>
      </c>
      <c r="G5075">
        <v>37120</v>
      </c>
      <c r="H5075" t="s">
        <v>19476</v>
      </c>
      <c r="I5075" t="s">
        <v>19477</v>
      </c>
      <c r="J5075" t="s">
        <v>19478</v>
      </c>
      <c r="K5075" t="s">
        <v>19479</v>
      </c>
      <c r="L5075" t="s">
        <v>19480</v>
      </c>
      <c r="M5075" t="s">
        <v>19</v>
      </c>
      <c r="O5075" t="s">
        <v>19</v>
      </c>
      <c r="P5075" t="s">
        <v>1419</v>
      </c>
      <c r="Q5075" t="s">
        <v>6926</v>
      </c>
      <c r="R5075" t="s">
        <v>19481</v>
      </c>
      <c r="U5075" t="s">
        <v>410</v>
      </c>
      <c r="V5075">
        <v>37140</v>
      </c>
      <c r="Z5075" s="4"/>
    </row>
    <row r="5076" spans="1:26" ht="12.75" customHeight="1" x14ac:dyDescent="0.2">
      <c r="A5076">
        <v>26427</v>
      </c>
      <c r="B5076" t="s">
        <v>19</v>
      </c>
      <c r="C5076" t="s">
        <v>113</v>
      </c>
      <c r="D5076" t="s">
        <v>9405</v>
      </c>
      <c r="E5076" t="s">
        <v>15094</v>
      </c>
      <c r="F5076" t="s">
        <v>5907</v>
      </c>
      <c r="G5076">
        <v>23140</v>
      </c>
      <c r="H5076" t="s">
        <v>36917</v>
      </c>
      <c r="J5076" t="s">
        <v>36918</v>
      </c>
      <c r="K5076" t="s">
        <v>36919</v>
      </c>
      <c r="L5076" t="s">
        <v>19</v>
      </c>
      <c r="N5076" t="s">
        <v>19</v>
      </c>
      <c r="O5076" t="s">
        <v>46</v>
      </c>
      <c r="P5076" t="s">
        <v>953</v>
      </c>
      <c r="Q5076" t="s">
        <v>12716</v>
      </c>
      <c r="T5076" t="s">
        <v>955</v>
      </c>
      <c r="U5076">
        <v>23072</v>
      </c>
      <c r="Z5076" s="4"/>
    </row>
    <row r="5077" spans="1:26" ht="12.75" customHeight="1" x14ac:dyDescent="0.2">
      <c r="A5077">
        <v>26803</v>
      </c>
      <c r="B5077" t="s">
        <v>19</v>
      </c>
      <c r="C5077" t="s">
        <v>35</v>
      </c>
      <c r="D5077" t="s">
        <v>495</v>
      </c>
      <c r="E5077" t="s">
        <v>36920</v>
      </c>
      <c r="F5077" t="s">
        <v>36921</v>
      </c>
      <c r="G5077">
        <v>29530</v>
      </c>
      <c r="H5077" t="s">
        <v>36922</v>
      </c>
      <c r="J5077">
        <v>617054249</v>
      </c>
      <c r="K5077" t="s">
        <v>36923</v>
      </c>
      <c r="L5077" t="s">
        <v>10626</v>
      </c>
      <c r="M5077">
        <v>75014</v>
      </c>
      <c r="N5077" t="s">
        <v>36924</v>
      </c>
      <c r="O5077" t="s">
        <v>46</v>
      </c>
      <c r="P5077" t="s">
        <v>7282</v>
      </c>
      <c r="Q5077" t="s">
        <v>26959</v>
      </c>
      <c r="T5077" t="s">
        <v>648</v>
      </c>
      <c r="U5077">
        <v>29102</v>
      </c>
      <c r="Z5077" s="4"/>
    </row>
    <row r="5078" spans="1:26" ht="12.75" customHeight="1" x14ac:dyDescent="0.2">
      <c r="A5078">
        <v>18862</v>
      </c>
      <c r="B5078" t="s">
        <v>19</v>
      </c>
      <c r="C5078" t="s">
        <v>35</v>
      </c>
      <c r="D5078" t="s">
        <v>24444</v>
      </c>
      <c r="E5078" t="s">
        <v>53</v>
      </c>
      <c r="F5078" t="s">
        <v>24445</v>
      </c>
      <c r="G5078">
        <v>89220</v>
      </c>
      <c r="H5078" t="s">
        <v>24446</v>
      </c>
      <c r="I5078" t="s">
        <v>24447</v>
      </c>
      <c r="K5078" t="s">
        <v>24448</v>
      </c>
      <c r="L5078" t="s">
        <v>24449</v>
      </c>
      <c r="M5078">
        <v>10330</v>
      </c>
      <c r="N5078" t="s">
        <v>2967</v>
      </c>
      <c r="O5078" t="s">
        <v>24450</v>
      </c>
      <c r="P5078" t="s">
        <v>5862</v>
      </c>
      <c r="Q5078" t="s">
        <v>1759</v>
      </c>
      <c r="R5078" t="s">
        <v>22473</v>
      </c>
      <c r="U5078" t="s">
        <v>209</v>
      </c>
      <c r="V5078">
        <v>89324</v>
      </c>
      <c r="Z5078" s="4"/>
    </row>
    <row r="5079" spans="1:26" ht="12.75" customHeight="1" x14ac:dyDescent="0.2">
      <c r="A5079">
        <v>26005</v>
      </c>
      <c r="B5079" t="s">
        <v>29081</v>
      </c>
      <c r="C5079" t="s">
        <v>35</v>
      </c>
      <c r="D5079" t="s">
        <v>36931</v>
      </c>
      <c r="E5079" t="s">
        <v>15066</v>
      </c>
      <c r="F5079" t="s">
        <v>29033</v>
      </c>
      <c r="G5079">
        <v>32140</v>
      </c>
      <c r="H5079" t="s">
        <v>36932</v>
      </c>
      <c r="I5079">
        <v>673186786</v>
      </c>
      <c r="K5079" t="s">
        <v>36933</v>
      </c>
      <c r="L5079" t="s">
        <v>19</v>
      </c>
      <c r="N5079" t="s">
        <v>19</v>
      </c>
      <c r="O5079" t="s">
        <v>46</v>
      </c>
      <c r="P5079" t="s">
        <v>7156</v>
      </c>
      <c r="Q5079" t="s">
        <v>23599</v>
      </c>
      <c r="T5079" t="s">
        <v>67</v>
      </c>
      <c r="U5079">
        <v>32242</v>
      </c>
      <c r="Z5079" s="4"/>
    </row>
    <row r="5080" spans="1:26" ht="12.75" customHeight="1" x14ac:dyDescent="0.2">
      <c r="A5080">
        <v>19446</v>
      </c>
      <c r="B5080" t="s">
        <v>19</v>
      </c>
      <c r="C5080" t="s">
        <v>35</v>
      </c>
      <c r="D5080" t="s">
        <v>29082</v>
      </c>
      <c r="E5080" t="s">
        <v>19</v>
      </c>
      <c r="F5080" t="s">
        <v>29083</v>
      </c>
      <c r="G5080">
        <v>3460</v>
      </c>
      <c r="H5080" t="s">
        <v>29084</v>
      </c>
      <c r="I5080">
        <v>682987430</v>
      </c>
      <c r="K5080" t="s">
        <v>29085</v>
      </c>
      <c r="L5080" t="s">
        <v>19</v>
      </c>
      <c r="N5080" t="s">
        <v>19</v>
      </c>
      <c r="O5080" t="s">
        <v>14971</v>
      </c>
      <c r="P5080" t="s">
        <v>20510</v>
      </c>
      <c r="Q5080" t="s">
        <v>5761</v>
      </c>
      <c r="T5080" t="s">
        <v>209</v>
      </c>
      <c r="U5080">
        <v>3290</v>
      </c>
      <c r="Z5080" s="4"/>
    </row>
    <row r="5081" spans="1:26" ht="12.75" customHeight="1" x14ac:dyDescent="0.2">
      <c r="A5081">
        <v>19142</v>
      </c>
      <c r="B5081" t="s">
        <v>19</v>
      </c>
      <c r="C5081" t="s">
        <v>113</v>
      </c>
      <c r="D5081" t="s">
        <v>24451</v>
      </c>
      <c r="E5081" t="s">
        <v>19</v>
      </c>
      <c r="F5081" t="s">
        <v>24452</v>
      </c>
      <c r="G5081">
        <v>69430</v>
      </c>
      <c r="H5081" t="s">
        <v>14260</v>
      </c>
      <c r="I5081" t="s">
        <v>24453</v>
      </c>
      <c r="J5081" t="s">
        <v>24454</v>
      </c>
      <c r="K5081" t="s">
        <v>24455</v>
      </c>
      <c r="L5081" t="s">
        <v>19</v>
      </c>
      <c r="N5081" t="s">
        <v>19</v>
      </c>
      <c r="O5081" t="s">
        <v>14409</v>
      </c>
      <c r="P5081" t="s">
        <v>11380</v>
      </c>
      <c r="Q5081" t="s">
        <v>24020</v>
      </c>
      <c r="R5081" t="s">
        <v>24456</v>
      </c>
      <c r="S5081" t="s">
        <v>24457</v>
      </c>
      <c r="T5081" t="s">
        <v>254</v>
      </c>
      <c r="U5081">
        <v>69018</v>
      </c>
      <c r="Z5081" s="4"/>
    </row>
    <row r="5082" spans="1:26" ht="12.75" customHeight="1" x14ac:dyDescent="0.2">
      <c r="A5082">
        <v>5751</v>
      </c>
      <c r="B5082" t="s">
        <v>19</v>
      </c>
      <c r="C5082" t="s">
        <v>35</v>
      </c>
      <c r="D5082" t="s">
        <v>9418</v>
      </c>
      <c r="E5082" t="s">
        <v>1272</v>
      </c>
      <c r="F5082" t="s">
        <v>9419</v>
      </c>
      <c r="G5082">
        <v>71250</v>
      </c>
      <c r="H5082" t="s">
        <v>9420</v>
      </c>
      <c r="I5082" t="s">
        <v>9421</v>
      </c>
      <c r="J5082" t="s">
        <v>9422</v>
      </c>
      <c r="K5082" t="s">
        <v>9423</v>
      </c>
      <c r="L5082" t="s">
        <v>19</v>
      </c>
      <c r="N5082" t="s">
        <v>19</v>
      </c>
      <c r="O5082" t="s">
        <v>252</v>
      </c>
      <c r="P5082" t="s">
        <v>65</v>
      </c>
      <c r="Q5082" t="s">
        <v>1595</v>
      </c>
      <c r="R5082" t="s">
        <v>33</v>
      </c>
      <c r="T5082" t="s">
        <v>1581</v>
      </c>
      <c r="U5082">
        <v>71180</v>
      </c>
      <c r="Z5082" s="4"/>
    </row>
    <row r="5083" spans="1:26" ht="12.75" customHeight="1" x14ac:dyDescent="0.2">
      <c r="A5083">
        <v>2702</v>
      </c>
      <c r="B5083" t="s">
        <v>19</v>
      </c>
      <c r="C5083" t="s">
        <v>113</v>
      </c>
      <c r="D5083" t="s">
        <v>4174</v>
      </c>
      <c r="E5083" t="s">
        <v>4175</v>
      </c>
      <c r="F5083" t="s">
        <v>4176</v>
      </c>
      <c r="G5083">
        <v>67140</v>
      </c>
      <c r="H5083" t="s">
        <v>4177</v>
      </c>
      <c r="I5083" t="s">
        <v>4178</v>
      </c>
      <c r="K5083" t="s">
        <v>4179</v>
      </c>
      <c r="L5083" t="s">
        <v>19</v>
      </c>
      <c r="N5083" t="s">
        <v>19</v>
      </c>
      <c r="O5083" t="s">
        <v>19</v>
      </c>
      <c r="P5083" t="s">
        <v>19</v>
      </c>
      <c r="T5083" t="s">
        <v>359</v>
      </c>
      <c r="U5083">
        <v>67429</v>
      </c>
      <c r="Z5083" s="4"/>
    </row>
    <row r="5084" spans="1:26" ht="12.75" customHeight="1" x14ac:dyDescent="0.2">
      <c r="A5084">
        <v>24458</v>
      </c>
      <c r="B5084" t="s">
        <v>19</v>
      </c>
      <c r="C5084" t="s">
        <v>35</v>
      </c>
      <c r="D5084" t="s">
        <v>33618</v>
      </c>
      <c r="E5084" t="s">
        <v>85</v>
      </c>
      <c r="F5084" t="s">
        <v>33619</v>
      </c>
      <c r="G5084">
        <v>33420</v>
      </c>
      <c r="H5084" t="s">
        <v>33620</v>
      </c>
      <c r="J5084">
        <v>615386710</v>
      </c>
      <c r="K5084" t="s">
        <v>33621</v>
      </c>
      <c r="L5084" t="s">
        <v>19</v>
      </c>
      <c r="N5084" t="s">
        <v>19</v>
      </c>
      <c r="O5084" t="s">
        <v>46</v>
      </c>
      <c r="P5084" t="s">
        <v>5874</v>
      </c>
      <c r="Q5084" t="s">
        <v>3304</v>
      </c>
      <c r="T5084" t="s">
        <v>2407</v>
      </c>
      <c r="U5084">
        <v>33531</v>
      </c>
      <c r="Z5084" s="4"/>
    </row>
    <row r="5085" spans="1:26" ht="12.75" customHeight="1" x14ac:dyDescent="0.2">
      <c r="A5085">
        <v>4642</v>
      </c>
      <c r="B5085" t="s">
        <v>19</v>
      </c>
      <c r="C5085" t="s">
        <v>35</v>
      </c>
      <c r="D5085" t="s">
        <v>4180</v>
      </c>
      <c r="E5085" t="s">
        <v>584</v>
      </c>
      <c r="F5085" t="s">
        <v>4181</v>
      </c>
      <c r="G5085">
        <v>71710</v>
      </c>
      <c r="H5085" t="s">
        <v>4182</v>
      </c>
      <c r="I5085">
        <v>385555321</v>
      </c>
      <c r="J5085">
        <v>636987608</v>
      </c>
      <c r="K5085" t="s">
        <v>4183</v>
      </c>
      <c r="L5085" t="s">
        <v>19</v>
      </c>
      <c r="N5085" t="s">
        <v>19</v>
      </c>
      <c r="O5085" t="s">
        <v>252</v>
      </c>
      <c r="P5085" t="s">
        <v>65</v>
      </c>
      <c r="Q5085" t="s">
        <v>2276</v>
      </c>
      <c r="R5085" t="s">
        <v>33</v>
      </c>
      <c r="T5085" t="s">
        <v>1581</v>
      </c>
      <c r="U5085">
        <v>71282</v>
      </c>
      <c r="Z5085" s="4"/>
    </row>
    <row r="5086" spans="1:26" ht="12.75" customHeight="1" x14ac:dyDescent="0.2">
      <c r="A5086">
        <v>8351</v>
      </c>
      <c r="B5086" t="s">
        <v>19</v>
      </c>
      <c r="C5086" t="s">
        <v>35</v>
      </c>
      <c r="D5086" t="s">
        <v>14544</v>
      </c>
      <c r="E5086" t="s">
        <v>1284</v>
      </c>
      <c r="F5086" t="s">
        <v>14545</v>
      </c>
      <c r="G5086">
        <v>61800</v>
      </c>
      <c r="H5086" t="s">
        <v>8549</v>
      </c>
      <c r="I5086" t="s">
        <v>14546</v>
      </c>
      <c r="J5086" t="s">
        <v>14547</v>
      </c>
      <c r="K5086" t="s">
        <v>14548</v>
      </c>
      <c r="L5086" t="s">
        <v>19</v>
      </c>
      <c r="N5086" t="s">
        <v>19</v>
      </c>
      <c r="O5086" t="s">
        <v>46</v>
      </c>
      <c r="P5086" t="s">
        <v>92</v>
      </c>
      <c r="Q5086" t="s">
        <v>14549</v>
      </c>
      <c r="T5086" t="s">
        <v>94</v>
      </c>
      <c r="U5086">
        <v>61177</v>
      </c>
      <c r="Z5086" s="4"/>
    </row>
    <row r="5087" spans="1:26" ht="12.75" customHeight="1" x14ac:dyDescent="0.2">
      <c r="A5087">
        <v>4826</v>
      </c>
      <c r="B5087" t="s">
        <v>19</v>
      </c>
      <c r="C5087" t="s">
        <v>430</v>
      </c>
      <c r="D5087" t="s">
        <v>9424</v>
      </c>
      <c r="E5087" t="s">
        <v>9425</v>
      </c>
      <c r="F5087" t="s">
        <v>9426</v>
      </c>
      <c r="G5087">
        <v>35550</v>
      </c>
      <c r="H5087" t="s">
        <v>9427</v>
      </c>
      <c r="I5087" t="s">
        <v>9428</v>
      </c>
      <c r="J5087" t="s">
        <v>9429</v>
      </c>
      <c r="K5087" t="s">
        <v>9430</v>
      </c>
      <c r="L5087" t="s">
        <v>19</v>
      </c>
      <c r="N5087" t="s">
        <v>19</v>
      </c>
      <c r="O5087" t="s">
        <v>438</v>
      </c>
      <c r="P5087" t="s">
        <v>439</v>
      </c>
      <c r="Q5087" t="s">
        <v>9431</v>
      </c>
      <c r="R5087" t="s">
        <v>33</v>
      </c>
      <c r="T5087" t="s">
        <v>101</v>
      </c>
      <c r="U5087">
        <v>35045</v>
      </c>
      <c r="Z5087" s="4"/>
    </row>
    <row r="5088" spans="1:26" ht="12.75" customHeight="1" x14ac:dyDescent="0.2">
      <c r="A5088">
        <v>21899</v>
      </c>
      <c r="B5088" t="s">
        <v>19</v>
      </c>
      <c r="C5088" t="s">
        <v>51</v>
      </c>
      <c r="D5088" t="s">
        <v>29086</v>
      </c>
      <c r="E5088" t="s">
        <v>182</v>
      </c>
      <c r="F5088" t="s">
        <v>29087</v>
      </c>
      <c r="G5088">
        <v>98830</v>
      </c>
      <c r="H5088" t="s">
        <v>29088</v>
      </c>
      <c r="I5088" t="s">
        <v>29089</v>
      </c>
      <c r="K5088" t="s">
        <v>29090</v>
      </c>
      <c r="L5088" t="s">
        <v>19</v>
      </c>
      <c r="N5088" t="s">
        <v>19</v>
      </c>
      <c r="O5088" t="s">
        <v>46</v>
      </c>
      <c r="P5088" t="s">
        <v>25944</v>
      </c>
      <c r="Q5088" t="s">
        <v>25030</v>
      </c>
      <c r="Z5088" s="4"/>
    </row>
    <row r="5089" spans="1:30" ht="12.75" customHeight="1" x14ac:dyDescent="0.2">
      <c r="A5089">
        <v>2944</v>
      </c>
      <c r="B5089" t="s">
        <v>19</v>
      </c>
      <c r="C5089" t="s">
        <v>68</v>
      </c>
      <c r="D5089" t="s">
        <v>4184</v>
      </c>
      <c r="E5089" t="s">
        <v>4185</v>
      </c>
      <c r="F5089" t="s">
        <v>1728</v>
      </c>
      <c r="G5089">
        <v>35360</v>
      </c>
      <c r="H5089" t="s">
        <v>4186</v>
      </c>
      <c r="I5089" t="s">
        <v>4187</v>
      </c>
      <c r="K5089" t="s">
        <v>4188</v>
      </c>
      <c r="L5089" t="s">
        <v>19</v>
      </c>
      <c r="N5089" t="s">
        <v>19</v>
      </c>
      <c r="O5089" t="s">
        <v>19</v>
      </c>
      <c r="P5089" t="s">
        <v>19</v>
      </c>
      <c r="T5089" t="s">
        <v>112</v>
      </c>
      <c r="U5089">
        <v>35184</v>
      </c>
      <c r="Z5089" s="4"/>
    </row>
    <row r="5090" spans="1:30" ht="12.75" customHeight="1" x14ac:dyDescent="0.2">
      <c r="A5090">
        <v>26537</v>
      </c>
      <c r="B5090" t="s">
        <v>19</v>
      </c>
      <c r="C5090" t="s">
        <v>113</v>
      </c>
      <c r="D5090" t="s">
        <v>7277</v>
      </c>
      <c r="E5090" t="s">
        <v>36934</v>
      </c>
      <c r="F5090" t="s">
        <v>17212</v>
      </c>
      <c r="G5090">
        <v>7430</v>
      </c>
      <c r="H5090" t="s">
        <v>30442</v>
      </c>
      <c r="J5090">
        <v>760308072</v>
      </c>
      <c r="K5090" t="s">
        <v>36935</v>
      </c>
      <c r="L5090" t="s">
        <v>17212</v>
      </c>
      <c r="M5090">
        <v>7430</v>
      </c>
      <c r="N5090" t="s">
        <v>36936</v>
      </c>
      <c r="O5090" t="s">
        <v>46</v>
      </c>
      <c r="P5090" t="s">
        <v>31309</v>
      </c>
      <c r="Q5090" t="s">
        <v>12715</v>
      </c>
      <c r="U5090">
        <v>7227</v>
      </c>
      <c r="Z5090" s="4"/>
    </row>
    <row r="5091" spans="1:30" ht="12.75" customHeight="1" x14ac:dyDescent="0.2">
      <c r="A5091">
        <v>23729</v>
      </c>
      <c r="B5091" t="s">
        <v>19</v>
      </c>
      <c r="C5091" t="s">
        <v>51</v>
      </c>
      <c r="D5091" t="s">
        <v>33622</v>
      </c>
      <c r="E5091" t="s">
        <v>33623</v>
      </c>
      <c r="F5091" t="s">
        <v>2410</v>
      </c>
      <c r="G5091">
        <v>35113</v>
      </c>
      <c r="H5091" t="s">
        <v>1016</v>
      </c>
      <c r="I5091" t="s">
        <v>33624</v>
      </c>
      <c r="J5091">
        <v>299000795</v>
      </c>
      <c r="L5091" t="s">
        <v>33625</v>
      </c>
      <c r="M5091" t="s">
        <v>19</v>
      </c>
      <c r="O5091" t="s">
        <v>19</v>
      </c>
      <c r="P5091" t="s">
        <v>168</v>
      </c>
      <c r="Q5091" t="s">
        <v>169</v>
      </c>
      <c r="R5091" t="s">
        <v>21697</v>
      </c>
      <c r="U5091" t="s">
        <v>101</v>
      </c>
      <c r="V5091">
        <v>35096</v>
      </c>
      <c r="Z5091" s="4"/>
    </row>
    <row r="5092" spans="1:30" ht="12.75" customHeight="1" x14ac:dyDescent="0.2">
      <c r="A5092">
        <v>23886</v>
      </c>
      <c r="B5092" t="s">
        <v>19</v>
      </c>
      <c r="C5092" t="s">
        <v>35</v>
      </c>
      <c r="D5092" t="s">
        <v>33626</v>
      </c>
      <c r="E5092" t="s">
        <v>338</v>
      </c>
      <c r="F5092" t="s">
        <v>33627</v>
      </c>
      <c r="G5092">
        <v>24110</v>
      </c>
      <c r="H5092" t="s">
        <v>33628</v>
      </c>
      <c r="J5092" t="s">
        <v>33629</v>
      </c>
      <c r="K5092" t="s">
        <v>33630</v>
      </c>
      <c r="L5092" t="s">
        <v>33631</v>
      </c>
      <c r="M5092">
        <v>24350</v>
      </c>
      <c r="N5092" t="s">
        <v>33632</v>
      </c>
      <c r="O5092" t="s">
        <v>46</v>
      </c>
      <c r="P5092" t="s">
        <v>10619</v>
      </c>
      <c r="Q5092" t="s">
        <v>28128</v>
      </c>
      <c r="T5092" t="s">
        <v>270</v>
      </c>
      <c r="U5092">
        <v>24371</v>
      </c>
      <c r="Z5092" s="4"/>
    </row>
    <row r="5093" spans="1:30" ht="12.75" customHeight="1" x14ac:dyDescent="0.2">
      <c r="A5093">
        <v>2874</v>
      </c>
      <c r="B5093" t="s">
        <v>19</v>
      </c>
      <c r="C5093" t="s">
        <v>95</v>
      </c>
      <c r="D5093" t="s">
        <v>4189</v>
      </c>
      <c r="E5093" t="s">
        <v>1163</v>
      </c>
      <c r="F5093" t="s">
        <v>3944</v>
      </c>
      <c r="G5093">
        <v>44460</v>
      </c>
      <c r="H5093" t="s">
        <v>4190</v>
      </c>
      <c r="I5093" t="s">
        <v>4191</v>
      </c>
      <c r="J5093" t="s">
        <v>4192</v>
      </c>
      <c r="K5093" t="s">
        <v>4193</v>
      </c>
      <c r="L5093" t="s">
        <v>19</v>
      </c>
      <c r="N5093" t="s">
        <v>19</v>
      </c>
      <c r="O5093" t="s">
        <v>19</v>
      </c>
      <c r="P5093" t="s">
        <v>19</v>
      </c>
      <c r="T5093" t="s">
        <v>125</v>
      </c>
      <c r="U5093">
        <v>44007</v>
      </c>
      <c r="Z5093" s="4"/>
    </row>
    <row r="5094" spans="1:30" ht="12.75" customHeight="1" x14ac:dyDescent="0.2">
      <c r="A5094">
        <v>19962</v>
      </c>
      <c r="B5094" t="s">
        <v>4194</v>
      </c>
      <c r="C5094" t="s">
        <v>35</v>
      </c>
      <c r="D5094" t="s">
        <v>29091</v>
      </c>
      <c r="E5094" t="s">
        <v>29092</v>
      </c>
      <c r="F5094" t="s">
        <v>6382</v>
      </c>
      <c r="G5094">
        <v>22270</v>
      </c>
      <c r="H5094" t="s">
        <v>29093</v>
      </c>
      <c r="J5094">
        <v>680675885</v>
      </c>
      <c r="K5094" t="s">
        <v>29094</v>
      </c>
      <c r="L5094" t="s">
        <v>29095</v>
      </c>
      <c r="M5094">
        <v>22250</v>
      </c>
      <c r="N5094" t="s">
        <v>29096</v>
      </c>
      <c r="O5094" t="s">
        <v>1603</v>
      </c>
      <c r="P5094" t="s">
        <v>402</v>
      </c>
      <c r="Q5094" t="s">
        <v>26062</v>
      </c>
      <c r="T5094" t="s">
        <v>83</v>
      </c>
      <c r="U5094">
        <v>22175</v>
      </c>
      <c r="Z5094" s="4"/>
    </row>
    <row r="5095" spans="1:30" ht="12.75" customHeight="1" x14ac:dyDescent="0.2">
      <c r="A5095">
        <v>3338</v>
      </c>
      <c r="B5095" t="s">
        <v>19</v>
      </c>
      <c r="C5095" t="s">
        <v>113</v>
      </c>
      <c r="D5095" t="s">
        <v>4195</v>
      </c>
      <c r="E5095" t="s">
        <v>3474</v>
      </c>
      <c r="F5095" t="s">
        <v>4196</v>
      </c>
      <c r="G5095">
        <v>22310</v>
      </c>
      <c r="H5095" t="s">
        <v>4197</v>
      </c>
      <c r="I5095">
        <v>952669344</v>
      </c>
      <c r="J5095">
        <v>609700664</v>
      </c>
      <c r="K5095" t="s">
        <v>4198</v>
      </c>
      <c r="L5095" t="s">
        <v>4196</v>
      </c>
      <c r="M5095">
        <v>22310</v>
      </c>
      <c r="N5095" t="s">
        <v>4199</v>
      </c>
      <c r="O5095" t="s">
        <v>46</v>
      </c>
      <c r="P5095" t="s">
        <v>277</v>
      </c>
      <c r="Q5095" t="s">
        <v>4026</v>
      </c>
      <c r="R5095" t="s">
        <v>33</v>
      </c>
      <c r="T5095" t="s">
        <v>279</v>
      </c>
      <c r="U5095">
        <v>22366</v>
      </c>
      <c r="Z5095" s="4"/>
    </row>
    <row r="5096" spans="1:30" ht="12.75" customHeight="1" x14ac:dyDescent="0.2">
      <c r="A5096">
        <v>5674</v>
      </c>
      <c r="B5096" t="s">
        <v>19</v>
      </c>
      <c r="C5096" t="s">
        <v>68</v>
      </c>
      <c r="D5096" t="s">
        <v>9432</v>
      </c>
      <c r="E5096" t="s">
        <v>9433</v>
      </c>
      <c r="F5096" t="s">
        <v>9434</v>
      </c>
      <c r="G5096">
        <v>22310</v>
      </c>
      <c r="H5096" t="s">
        <v>9435</v>
      </c>
      <c r="I5096" t="s">
        <v>9436</v>
      </c>
      <c r="L5096" t="s">
        <v>9434</v>
      </c>
      <c r="M5096">
        <v>22310</v>
      </c>
      <c r="N5096" t="s">
        <v>9437</v>
      </c>
      <c r="O5096" t="s">
        <v>46</v>
      </c>
      <c r="P5096" t="s">
        <v>277</v>
      </c>
      <c r="Q5096" t="s">
        <v>9438</v>
      </c>
      <c r="R5096" t="s">
        <v>33</v>
      </c>
      <c r="T5096" t="s">
        <v>279</v>
      </c>
      <c r="U5096">
        <v>22238</v>
      </c>
      <c r="Z5096" s="4"/>
    </row>
    <row r="5097" spans="1:30" ht="12.75" customHeight="1" x14ac:dyDescent="0.2">
      <c r="A5097">
        <v>25543</v>
      </c>
      <c r="B5097" t="s">
        <v>19</v>
      </c>
      <c r="C5097" t="s">
        <v>51</v>
      </c>
      <c r="D5097" t="s">
        <v>33633</v>
      </c>
      <c r="E5097" t="s">
        <v>2662</v>
      </c>
      <c r="F5097" t="s">
        <v>21430</v>
      </c>
      <c r="G5097">
        <v>27120</v>
      </c>
      <c r="H5097" t="s">
        <v>33634</v>
      </c>
      <c r="J5097" t="s">
        <v>33635</v>
      </c>
      <c r="K5097" t="s">
        <v>33636</v>
      </c>
      <c r="L5097" t="s">
        <v>6990</v>
      </c>
      <c r="M5097">
        <v>78000</v>
      </c>
      <c r="N5097" t="s">
        <v>33637</v>
      </c>
      <c r="O5097" t="s">
        <v>11185</v>
      </c>
      <c r="P5097" t="s">
        <v>5760</v>
      </c>
      <c r="Q5097" t="s">
        <v>26788</v>
      </c>
      <c r="T5097" t="s">
        <v>58</v>
      </c>
      <c r="U5097">
        <v>27465</v>
      </c>
      <c r="Z5097" s="4"/>
    </row>
    <row r="5098" spans="1:30" ht="12.75" customHeight="1" x14ac:dyDescent="0.2">
      <c r="A5098">
        <v>9726</v>
      </c>
      <c r="B5098" t="s">
        <v>4200</v>
      </c>
      <c r="C5098" t="s">
        <v>95</v>
      </c>
      <c r="D5098" t="s">
        <v>14550</v>
      </c>
      <c r="E5098" t="s">
        <v>791</v>
      </c>
      <c r="F5098" t="s">
        <v>14551</v>
      </c>
      <c r="G5098">
        <v>87230</v>
      </c>
      <c r="H5098" t="s">
        <v>14552</v>
      </c>
      <c r="I5098" t="s">
        <v>14553</v>
      </c>
      <c r="K5098" t="s">
        <v>14554</v>
      </c>
      <c r="L5098" t="s">
        <v>19</v>
      </c>
      <c r="N5098" t="s">
        <v>19</v>
      </c>
      <c r="O5098" t="s">
        <v>19</v>
      </c>
      <c r="P5098" t="s">
        <v>19</v>
      </c>
      <c r="T5098" t="s">
        <v>796</v>
      </c>
      <c r="U5098">
        <v>87112</v>
      </c>
      <c r="Z5098" s="4"/>
    </row>
    <row r="5099" spans="1:30" ht="12.75" customHeight="1" x14ac:dyDescent="0.2">
      <c r="A5099">
        <v>1933</v>
      </c>
      <c r="B5099" t="s">
        <v>19</v>
      </c>
      <c r="C5099" t="s">
        <v>35</v>
      </c>
      <c r="D5099" t="s">
        <v>4201</v>
      </c>
      <c r="E5099" t="s">
        <v>108</v>
      </c>
      <c r="F5099" t="s">
        <v>4202</v>
      </c>
      <c r="G5099">
        <v>56890</v>
      </c>
      <c r="H5099" t="s">
        <v>4203</v>
      </c>
      <c r="I5099" t="s">
        <v>4204</v>
      </c>
      <c r="L5099" t="s">
        <v>19</v>
      </c>
      <c r="N5099" t="s">
        <v>19</v>
      </c>
      <c r="O5099" t="s">
        <v>19</v>
      </c>
      <c r="P5099" t="s">
        <v>19</v>
      </c>
      <c r="T5099" t="s">
        <v>49</v>
      </c>
      <c r="U5099">
        <v>56158</v>
      </c>
      <c r="Z5099" s="4"/>
    </row>
    <row r="5100" spans="1:30" ht="12.75" customHeight="1" x14ac:dyDescent="0.2">
      <c r="A5100">
        <v>20140</v>
      </c>
      <c r="B5100" t="s">
        <v>19</v>
      </c>
      <c r="C5100" t="s">
        <v>51</v>
      </c>
      <c r="D5100" t="s">
        <v>29097</v>
      </c>
      <c r="E5100" t="s">
        <v>9455</v>
      </c>
      <c r="F5100" t="s">
        <v>10528</v>
      </c>
      <c r="G5100">
        <v>72160</v>
      </c>
      <c r="H5100" t="s">
        <v>29098</v>
      </c>
      <c r="I5100" t="s">
        <v>29099</v>
      </c>
      <c r="L5100" t="s">
        <v>19</v>
      </c>
      <c r="N5100" t="s">
        <v>19</v>
      </c>
      <c r="O5100" t="s">
        <v>6854</v>
      </c>
      <c r="P5100" t="s">
        <v>5760</v>
      </c>
      <c r="Q5100" t="s">
        <v>28922</v>
      </c>
      <c r="T5100" t="s">
        <v>58</v>
      </c>
      <c r="U5100">
        <v>72363</v>
      </c>
      <c r="Z5100" s="4"/>
    </row>
    <row r="5101" spans="1:30" ht="12.75" customHeight="1" x14ac:dyDescent="0.2">
      <c r="A5101">
        <v>16689</v>
      </c>
      <c r="B5101" t="s">
        <v>19</v>
      </c>
      <c r="C5101" t="s">
        <v>35</v>
      </c>
      <c r="D5101" t="s">
        <v>24458</v>
      </c>
      <c r="E5101" t="s">
        <v>15251</v>
      </c>
      <c r="F5101" t="s">
        <v>24459</v>
      </c>
      <c r="G5101">
        <v>14290</v>
      </c>
      <c r="H5101" t="s">
        <v>24460</v>
      </c>
      <c r="I5101">
        <v>603008387</v>
      </c>
      <c r="K5101" t="s">
        <v>24461</v>
      </c>
      <c r="L5101" t="s">
        <v>19</v>
      </c>
      <c r="N5101" t="s">
        <v>19</v>
      </c>
      <c r="O5101" t="s">
        <v>2275</v>
      </c>
      <c r="P5101" t="s">
        <v>11186</v>
      </c>
      <c r="Q5101" t="s">
        <v>20257</v>
      </c>
      <c r="T5101" t="s">
        <v>368</v>
      </c>
      <c r="U5101">
        <v>14429</v>
      </c>
      <c r="Z5101" s="4"/>
    </row>
    <row r="5102" spans="1:30" s="2" customFormat="1" x14ac:dyDescent="0.2">
      <c r="A5102">
        <v>25427</v>
      </c>
      <c r="B5102" t="s">
        <v>19</v>
      </c>
      <c r="C5102" s="2" t="s">
        <v>51</v>
      </c>
      <c r="D5102" s="2" t="s">
        <v>33638</v>
      </c>
      <c r="E5102" s="2" t="s">
        <v>19</v>
      </c>
      <c r="F5102" s="2" t="s">
        <v>33639</v>
      </c>
      <c r="G5102" s="2">
        <v>32200</v>
      </c>
      <c r="H5102" t="s">
        <v>33640</v>
      </c>
      <c r="I5102"/>
      <c r="J5102">
        <v>667428621</v>
      </c>
      <c r="K5102" s="2" t="s">
        <v>33641</v>
      </c>
      <c r="L5102" t="s">
        <v>33642</v>
      </c>
      <c r="M5102">
        <v>32490</v>
      </c>
      <c r="N5102" t="s">
        <v>33643</v>
      </c>
      <c r="O5102" s="2" t="s">
        <v>7155</v>
      </c>
      <c r="P5102" s="2" t="s">
        <v>7156</v>
      </c>
      <c r="Q5102" t="s">
        <v>28808</v>
      </c>
      <c r="R5102"/>
      <c r="S5102"/>
      <c r="T5102" t="s">
        <v>67</v>
      </c>
      <c r="U5102">
        <v>32123</v>
      </c>
      <c r="V5102"/>
      <c r="W5102"/>
      <c r="X5102"/>
      <c r="Y5102" s="13">
        <v>43034</v>
      </c>
      <c r="Z5102" s="13">
        <v>43026</v>
      </c>
      <c r="AA5102" s="2" t="s">
        <v>37829</v>
      </c>
      <c r="AB5102" s="8" t="s">
        <v>37798</v>
      </c>
      <c r="AC5102" s="2" t="s">
        <v>37798</v>
      </c>
      <c r="AD5102" s="2" t="s">
        <v>37831</v>
      </c>
    </row>
    <row r="5103" spans="1:30" ht="12.75" customHeight="1" x14ac:dyDescent="0.2">
      <c r="A5103">
        <v>18408</v>
      </c>
      <c r="B5103" t="s">
        <v>19</v>
      </c>
      <c r="C5103" t="s">
        <v>35</v>
      </c>
      <c r="D5103" t="s">
        <v>24462</v>
      </c>
      <c r="E5103" t="s">
        <v>10347</v>
      </c>
      <c r="F5103" t="s">
        <v>24463</v>
      </c>
      <c r="G5103">
        <v>4850</v>
      </c>
      <c r="H5103" t="s">
        <v>24464</v>
      </c>
      <c r="J5103">
        <v>670341054</v>
      </c>
      <c r="K5103" t="s">
        <v>24465</v>
      </c>
      <c r="L5103" t="s">
        <v>19</v>
      </c>
      <c r="N5103" t="s">
        <v>19</v>
      </c>
      <c r="O5103" t="s">
        <v>19</v>
      </c>
      <c r="P5103" t="s">
        <v>19</v>
      </c>
      <c r="T5103" t="s">
        <v>608</v>
      </c>
      <c r="U5103">
        <v>4096</v>
      </c>
      <c r="Z5103" s="4"/>
    </row>
    <row r="5104" spans="1:30" ht="12.75" customHeight="1" x14ac:dyDescent="0.2">
      <c r="A5104">
        <v>24694</v>
      </c>
      <c r="B5104" t="s">
        <v>19</v>
      </c>
      <c r="C5104" t="s">
        <v>35</v>
      </c>
      <c r="D5104" t="s">
        <v>33644</v>
      </c>
      <c r="E5104" t="s">
        <v>5383</v>
      </c>
      <c r="F5104" t="s">
        <v>19016</v>
      </c>
      <c r="G5104">
        <v>44650</v>
      </c>
      <c r="H5104" t="s">
        <v>33645</v>
      </c>
      <c r="J5104" t="s">
        <v>33646</v>
      </c>
      <c r="K5104" t="s">
        <v>33647</v>
      </c>
      <c r="L5104" t="s">
        <v>19</v>
      </c>
      <c r="N5104" t="s">
        <v>19</v>
      </c>
      <c r="O5104" t="s">
        <v>767</v>
      </c>
      <c r="P5104" t="s">
        <v>3631</v>
      </c>
      <c r="Q5104" t="s">
        <v>26009</v>
      </c>
      <c r="T5104" t="s">
        <v>1161</v>
      </c>
      <c r="U5104">
        <v>44081</v>
      </c>
      <c r="Z5104" s="4"/>
    </row>
    <row r="5105" spans="1:30" ht="12.75" customHeight="1" x14ac:dyDescent="0.2">
      <c r="A5105">
        <v>8620</v>
      </c>
      <c r="B5105" t="s">
        <v>19</v>
      </c>
      <c r="C5105" t="s">
        <v>51</v>
      </c>
      <c r="D5105" t="s">
        <v>19482</v>
      </c>
      <c r="E5105" t="s">
        <v>610</v>
      </c>
      <c r="F5105" t="s">
        <v>17373</v>
      </c>
      <c r="G5105">
        <v>74350</v>
      </c>
      <c r="H5105" t="s">
        <v>19483</v>
      </c>
      <c r="I5105">
        <v>450510067</v>
      </c>
      <c r="K5105" t="s">
        <v>19484</v>
      </c>
      <c r="L5105" t="s">
        <v>19</v>
      </c>
      <c r="N5105" t="s">
        <v>19</v>
      </c>
      <c r="O5105" t="s">
        <v>19</v>
      </c>
      <c r="P5105" t="s">
        <v>19</v>
      </c>
      <c r="T5105" t="s">
        <v>5043</v>
      </c>
      <c r="U5105">
        <v>74259</v>
      </c>
      <c r="Z5105" s="4"/>
    </row>
    <row r="5106" spans="1:30" ht="12.75" customHeight="1" x14ac:dyDescent="0.2">
      <c r="A5106">
        <v>14318</v>
      </c>
      <c r="B5106" t="s">
        <v>19</v>
      </c>
      <c r="C5106" t="s">
        <v>51</v>
      </c>
      <c r="D5106" t="s">
        <v>19482</v>
      </c>
      <c r="E5106" t="s">
        <v>610</v>
      </c>
      <c r="F5106" t="s">
        <v>17373</v>
      </c>
      <c r="G5106">
        <v>74350</v>
      </c>
      <c r="H5106" t="s">
        <v>19483</v>
      </c>
      <c r="I5106">
        <v>450510067</v>
      </c>
      <c r="K5106" t="s">
        <v>19484</v>
      </c>
      <c r="L5106" t="s">
        <v>19</v>
      </c>
      <c r="N5106" t="s">
        <v>19</v>
      </c>
      <c r="O5106" t="s">
        <v>46</v>
      </c>
      <c r="P5106" t="s">
        <v>6657</v>
      </c>
      <c r="Q5106" t="s">
        <v>17377</v>
      </c>
      <c r="R5106" t="s">
        <v>17377</v>
      </c>
      <c r="S5106" t="s">
        <v>17378</v>
      </c>
      <c r="T5106" t="s">
        <v>5043</v>
      </c>
      <c r="U5106">
        <v>74259</v>
      </c>
      <c r="Z5106" s="4"/>
    </row>
    <row r="5107" spans="1:30" ht="12.75" customHeight="1" x14ac:dyDescent="0.2">
      <c r="A5107">
        <v>16247</v>
      </c>
      <c r="B5107" t="s">
        <v>19</v>
      </c>
      <c r="C5107" t="s">
        <v>51</v>
      </c>
      <c r="D5107" t="s">
        <v>24466</v>
      </c>
      <c r="E5107" t="s">
        <v>24467</v>
      </c>
      <c r="F5107" t="s">
        <v>24468</v>
      </c>
      <c r="G5107">
        <v>53250</v>
      </c>
      <c r="H5107" t="s">
        <v>24469</v>
      </c>
      <c r="J5107" t="s">
        <v>24470</v>
      </c>
      <c r="K5107" t="s">
        <v>24471</v>
      </c>
      <c r="L5107" t="s">
        <v>24472</v>
      </c>
      <c r="M5107">
        <v>53700</v>
      </c>
      <c r="N5107" t="s">
        <v>5251</v>
      </c>
      <c r="O5107" t="s">
        <v>24473</v>
      </c>
      <c r="P5107" t="s">
        <v>46</v>
      </c>
      <c r="Q5107" t="s">
        <v>92</v>
      </c>
      <c r="R5107" t="s">
        <v>17521</v>
      </c>
      <c r="U5107" t="s">
        <v>94</v>
      </c>
      <c r="V5107">
        <v>53121</v>
      </c>
      <c r="Z5107" s="4"/>
    </row>
    <row r="5108" spans="1:30" ht="12.75" customHeight="1" x14ac:dyDescent="0.2">
      <c r="A5108">
        <v>14389</v>
      </c>
      <c r="B5108" t="s">
        <v>29100</v>
      </c>
      <c r="C5108" t="s">
        <v>113</v>
      </c>
      <c r="D5108" t="s">
        <v>19485</v>
      </c>
      <c r="E5108" t="s">
        <v>1411</v>
      </c>
      <c r="F5108" t="s">
        <v>19486</v>
      </c>
      <c r="G5108">
        <v>27120</v>
      </c>
      <c r="H5108" t="s">
        <v>19487</v>
      </c>
      <c r="I5108" t="s">
        <v>19488</v>
      </c>
      <c r="J5108" t="s">
        <v>19489</v>
      </c>
      <c r="K5108" t="s">
        <v>19490</v>
      </c>
      <c r="L5108" t="s">
        <v>19</v>
      </c>
      <c r="N5108" t="s">
        <v>19</v>
      </c>
      <c r="O5108" t="s">
        <v>46</v>
      </c>
      <c r="P5108" t="s">
        <v>11186</v>
      </c>
      <c r="Q5108" t="s">
        <v>18640</v>
      </c>
      <c r="T5108" t="s">
        <v>58</v>
      </c>
      <c r="U5108">
        <v>27171</v>
      </c>
      <c r="Z5108" s="4"/>
    </row>
    <row r="5109" spans="1:30" ht="12.75" customHeight="1" x14ac:dyDescent="0.2">
      <c r="A5109">
        <v>21925</v>
      </c>
      <c r="B5109" t="s">
        <v>19</v>
      </c>
      <c r="C5109" t="s">
        <v>35</v>
      </c>
      <c r="D5109" t="s">
        <v>19485</v>
      </c>
      <c r="E5109" t="s">
        <v>1496</v>
      </c>
      <c r="F5109" t="s">
        <v>28315</v>
      </c>
      <c r="G5109">
        <v>24400</v>
      </c>
      <c r="H5109" t="s">
        <v>29101</v>
      </c>
      <c r="J5109" t="s">
        <v>29102</v>
      </c>
      <c r="K5109" t="s">
        <v>29103</v>
      </c>
      <c r="L5109" t="s">
        <v>19</v>
      </c>
      <c r="N5109" t="s">
        <v>19</v>
      </c>
      <c r="O5109" t="s">
        <v>46</v>
      </c>
      <c r="P5109" t="s">
        <v>10619</v>
      </c>
      <c r="Q5109" t="s">
        <v>27853</v>
      </c>
      <c r="T5109" t="s">
        <v>270</v>
      </c>
      <c r="U5109">
        <v>24211</v>
      </c>
      <c r="Z5109" s="4"/>
    </row>
    <row r="5110" spans="1:30" ht="12.75" customHeight="1" x14ac:dyDescent="0.2">
      <c r="A5110">
        <v>20123</v>
      </c>
      <c r="B5110" t="s">
        <v>19</v>
      </c>
      <c r="C5110" t="s">
        <v>35</v>
      </c>
      <c r="D5110" t="s">
        <v>9439</v>
      </c>
      <c r="E5110" t="s">
        <v>3405</v>
      </c>
      <c r="F5110" t="s">
        <v>9440</v>
      </c>
      <c r="G5110">
        <v>87340</v>
      </c>
      <c r="H5110" t="s">
        <v>9441</v>
      </c>
      <c r="J5110" t="s">
        <v>9442</v>
      </c>
      <c r="L5110" t="s">
        <v>19</v>
      </c>
      <c r="N5110" t="s">
        <v>19</v>
      </c>
      <c r="O5110" t="s">
        <v>46</v>
      </c>
      <c r="P5110" t="s">
        <v>6309</v>
      </c>
      <c r="Q5110" t="s">
        <v>9443</v>
      </c>
      <c r="T5110" t="s">
        <v>796</v>
      </c>
      <c r="U5110">
        <v>87159</v>
      </c>
      <c r="Z5110" s="4"/>
    </row>
    <row r="5111" spans="1:30" ht="12.75" customHeight="1" x14ac:dyDescent="0.2">
      <c r="A5111">
        <v>9991</v>
      </c>
      <c r="B5111" t="s">
        <v>19</v>
      </c>
      <c r="C5111" t="s">
        <v>68</v>
      </c>
      <c r="D5111" t="s">
        <v>9439</v>
      </c>
      <c r="E5111" t="s">
        <v>642</v>
      </c>
      <c r="F5111" t="s">
        <v>8257</v>
      </c>
      <c r="G5111">
        <v>85150</v>
      </c>
      <c r="H5111" t="s">
        <v>14555</v>
      </c>
      <c r="L5111" t="s">
        <v>19</v>
      </c>
      <c r="N5111" t="s">
        <v>19</v>
      </c>
      <c r="O5111" t="s">
        <v>46</v>
      </c>
      <c r="P5111" t="s">
        <v>179</v>
      </c>
      <c r="Q5111" t="s">
        <v>2906</v>
      </c>
      <c r="T5111" t="s">
        <v>75</v>
      </c>
      <c r="U5111">
        <v>85211</v>
      </c>
      <c r="Z5111" s="4"/>
    </row>
    <row r="5112" spans="1:30" ht="12.75" customHeight="1" x14ac:dyDescent="0.2">
      <c r="A5112">
        <v>24874</v>
      </c>
      <c r="B5112" t="s">
        <v>19</v>
      </c>
      <c r="C5112" t="s">
        <v>35</v>
      </c>
      <c r="D5112" t="s">
        <v>33648</v>
      </c>
      <c r="E5112" t="s">
        <v>85</v>
      </c>
      <c r="F5112" t="s">
        <v>1598</v>
      </c>
      <c r="G5112">
        <v>22550</v>
      </c>
      <c r="H5112" t="s">
        <v>33649</v>
      </c>
      <c r="L5112" t="s">
        <v>19</v>
      </c>
      <c r="N5112" t="s">
        <v>19</v>
      </c>
      <c r="O5112" t="s">
        <v>46</v>
      </c>
      <c r="P5112" t="s">
        <v>3651</v>
      </c>
      <c r="Q5112" t="s">
        <v>25257</v>
      </c>
      <c r="T5112" t="s">
        <v>83</v>
      </c>
      <c r="U5112">
        <v>22143</v>
      </c>
      <c r="Z5112" s="4"/>
    </row>
    <row r="5113" spans="1:30" ht="12.75" customHeight="1" x14ac:dyDescent="0.2">
      <c r="A5113">
        <v>24</v>
      </c>
      <c r="B5113" t="s">
        <v>19</v>
      </c>
      <c r="C5113" t="s">
        <v>35</v>
      </c>
      <c r="D5113" t="s">
        <v>4205</v>
      </c>
      <c r="E5113" t="s">
        <v>4206</v>
      </c>
      <c r="F5113" t="s">
        <v>4207</v>
      </c>
      <c r="G5113">
        <v>56340</v>
      </c>
      <c r="H5113" t="s">
        <v>4208</v>
      </c>
      <c r="J5113" t="s">
        <v>4209</v>
      </c>
      <c r="L5113" t="s">
        <v>19</v>
      </c>
      <c r="N5113" t="s">
        <v>19</v>
      </c>
      <c r="O5113" t="s">
        <v>19</v>
      </c>
      <c r="P5113" t="s">
        <v>19</v>
      </c>
      <c r="T5113" t="s">
        <v>262</v>
      </c>
      <c r="U5113">
        <v>56168</v>
      </c>
      <c r="Z5113" s="4"/>
    </row>
    <row r="5114" spans="1:30" ht="12.75" customHeight="1" x14ac:dyDescent="0.2">
      <c r="A5114">
        <v>26106</v>
      </c>
      <c r="B5114" t="s">
        <v>19</v>
      </c>
      <c r="C5114" t="s">
        <v>51</v>
      </c>
      <c r="D5114" t="s">
        <v>36937</v>
      </c>
      <c r="E5114" t="s">
        <v>36938</v>
      </c>
      <c r="F5114" t="s">
        <v>22371</v>
      </c>
      <c r="G5114">
        <v>62250</v>
      </c>
      <c r="H5114" t="s">
        <v>36939</v>
      </c>
      <c r="I5114" t="s">
        <v>36940</v>
      </c>
      <c r="K5114" t="s">
        <v>36941</v>
      </c>
      <c r="L5114" t="s">
        <v>36942</v>
      </c>
      <c r="M5114">
        <v>62250</v>
      </c>
      <c r="N5114" t="s">
        <v>36943</v>
      </c>
      <c r="O5114" t="s">
        <v>12349</v>
      </c>
      <c r="P5114" t="s">
        <v>13706</v>
      </c>
      <c r="Q5114" t="s">
        <v>12683</v>
      </c>
      <c r="T5114" t="s">
        <v>1807</v>
      </c>
      <c r="U5114">
        <v>62089</v>
      </c>
      <c r="Z5114" s="4"/>
    </row>
    <row r="5115" spans="1:30" ht="12.75" customHeight="1" x14ac:dyDescent="0.2">
      <c r="A5115">
        <v>16594</v>
      </c>
      <c r="B5115" t="s">
        <v>19</v>
      </c>
      <c r="C5115" t="s">
        <v>113</v>
      </c>
      <c r="D5115" t="s">
        <v>24474</v>
      </c>
      <c r="E5115" t="s">
        <v>800</v>
      </c>
      <c r="F5115" t="s">
        <v>23978</v>
      </c>
      <c r="G5115">
        <v>6140</v>
      </c>
      <c r="H5115" t="s">
        <v>24475</v>
      </c>
      <c r="J5115" t="s">
        <v>24476</v>
      </c>
      <c r="K5115" t="s">
        <v>24477</v>
      </c>
      <c r="L5115" t="s">
        <v>19</v>
      </c>
      <c r="N5115" t="s">
        <v>19</v>
      </c>
      <c r="O5115" t="s">
        <v>46</v>
      </c>
      <c r="P5115" t="s">
        <v>491</v>
      </c>
      <c r="Q5115" t="s">
        <v>21293</v>
      </c>
      <c r="T5115" t="s">
        <v>8068</v>
      </c>
      <c r="U5115">
        <v>6148</v>
      </c>
      <c r="Z5115" s="4"/>
    </row>
    <row r="5116" spans="1:30" s="2" customFormat="1" ht="12.75" customHeight="1" x14ac:dyDescent="0.2">
      <c r="A5116">
        <v>23804</v>
      </c>
      <c r="B5116" t="s">
        <v>19</v>
      </c>
      <c r="C5116" s="2" t="s">
        <v>35</v>
      </c>
      <c r="D5116" s="2" t="s">
        <v>33650</v>
      </c>
      <c r="E5116" s="2" t="s">
        <v>610</v>
      </c>
      <c r="F5116" s="2" t="s">
        <v>33651</v>
      </c>
      <c r="G5116" s="2">
        <v>85260</v>
      </c>
      <c r="H5116" t="s">
        <v>33652</v>
      </c>
      <c r="I5116" t="s">
        <v>33653</v>
      </c>
      <c r="J5116"/>
      <c r="K5116" s="2" t="s">
        <v>33654</v>
      </c>
      <c r="L5116" t="s">
        <v>19</v>
      </c>
      <c r="M5116"/>
      <c r="N5116" t="s">
        <v>19</v>
      </c>
      <c r="O5116" s="2" t="s">
        <v>46</v>
      </c>
      <c r="P5116" s="2" t="s">
        <v>318</v>
      </c>
      <c r="Q5116" t="s">
        <v>19274</v>
      </c>
      <c r="R5116"/>
      <c r="S5116"/>
      <c r="T5116" t="s">
        <v>75</v>
      </c>
      <c r="U5116">
        <v>85038</v>
      </c>
      <c r="V5116"/>
      <c r="W5116"/>
      <c r="X5116"/>
      <c r="Y5116" s="14">
        <v>43053</v>
      </c>
      <c r="Z5116" s="14">
        <v>43056</v>
      </c>
      <c r="AB5116" s="8" t="s">
        <v>37798</v>
      </c>
      <c r="AC5116" s="2" t="s">
        <v>37798</v>
      </c>
      <c r="AD5116" s="2" t="s">
        <v>37831</v>
      </c>
    </row>
    <row r="5117" spans="1:30" ht="12.75" customHeight="1" x14ac:dyDescent="0.2">
      <c r="A5117">
        <v>8092</v>
      </c>
      <c r="B5117" t="s">
        <v>19</v>
      </c>
      <c r="C5117" t="s">
        <v>35</v>
      </c>
      <c r="D5117" t="s">
        <v>14556</v>
      </c>
      <c r="E5117" t="s">
        <v>282</v>
      </c>
      <c r="F5117" t="s">
        <v>14557</v>
      </c>
      <c r="G5117">
        <v>87460</v>
      </c>
      <c r="H5117" t="s">
        <v>19</v>
      </c>
      <c r="I5117" t="s">
        <v>14558</v>
      </c>
      <c r="K5117" t="s">
        <v>14559</v>
      </c>
      <c r="L5117" t="s">
        <v>19</v>
      </c>
      <c r="N5117" t="s">
        <v>19</v>
      </c>
      <c r="O5117" t="s">
        <v>46</v>
      </c>
      <c r="P5117" t="s">
        <v>953</v>
      </c>
      <c r="Q5117" t="s">
        <v>7371</v>
      </c>
      <c r="R5117" t="s">
        <v>33</v>
      </c>
      <c r="T5117" t="s">
        <v>955</v>
      </c>
      <c r="U5117">
        <v>87024</v>
      </c>
      <c r="Z5117" s="4"/>
    </row>
    <row r="5118" spans="1:30" ht="12.75" customHeight="1" x14ac:dyDescent="0.2">
      <c r="A5118">
        <v>4441</v>
      </c>
      <c r="B5118" t="s">
        <v>19</v>
      </c>
      <c r="C5118" t="s">
        <v>113</v>
      </c>
      <c r="D5118" t="s">
        <v>4210</v>
      </c>
      <c r="E5118" t="s">
        <v>4211</v>
      </c>
      <c r="F5118" t="s">
        <v>4212</v>
      </c>
      <c r="G5118">
        <v>29830</v>
      </c>
      <c r="H5118" t="s">
        <v>4213</v>
      </c>
      <c r="I5118" t="s">
        <v>4214</v>
      </c>
      <c r="J5118" t="s">
        <v>4215</v>
      </c>
      <c r="K5118" t="s">
        <v>4216</v>
      </c>
      <c r="L5118" t="s">
        <v>4217</v>
      </c>
      <c r="M5118">
        <v>29290</v>
      </c>
      <c r="N5118" t="s">
        <v>4218</v>
      </c>
      <c r="O5118" t="s">
        <v>19</v>
      </c>
      <c r="P5118" t="s">
        <v>19</v>
      </c>
      <c r="T5118" t="s">
        <v>653</v>
      </c>
      <c r="U5118">
        <v>29178</v>
      </c>
      <c r="Z5118" s="4"/>
    </row>
    <row r="5119" spans="1:30" ht="12.75" customHeight="1" x14ac:dyDescent="0.2">
      <c r="A5119">
        <v>24183</v>
      </c>
      <c r="B5119" t="s">
        <v>19</v>
      </c>
      <c r="C5119" t="s">
        <v>35</v>
      </c>
      <c r="D5119" t="s">
        <v>33655</v>
      </c>
      <c r="E5119" t="s">
        <v>33656</v>
      </c>
      <c r="F5119" t="s">
        <v>4649</v>
      </c>
      <c r="G5119">
        <v>24310</v>
      </c>
      <c r="H5119" t="s">
        <v>33657</v>
      </c>
      <c r="K5119" t="s">
        <v>33658</v>
      </c>
      <c r="L5119" t="s">
        <v>4652</v>
      </c>
      <c r="M5119">
        <v>24310</v>
      </c>
      <c r="N5119" t="s">
        <v>33659</v>
      </c>
      <c r="O5119" t="s">
        <v>46</v>
      </c>
      <c r="P5119" t="s">
        <v>10619</v>
      </c>
      <c r="Q5119" t="s">
        <v>30546</v>
      </c>
      <c r="T5119" t="s">
        <v>270</v>
      </c>
      <c r="U5119">
        <v>24430</v>
      </c>
      <c r="Z5119" s="4"/>
    </row>
    <row r="5120" spans="1:30" ht="12.75" customHeight="1" x14ac:dyDescent="0.2">
      <c r="A5120">
        <v>12640</v>
      </c>
      <c r="B5120" t="s">
        <v>19</v>
      </c>
      <c r="C5120" t="s">
        <v>95</v>
      </c>
      <c r="D5120" t="s">
        <v>19491</v>
      </c>
      <c r="E5120" t="s">
        <v>1163</v>
      </c>
      <c r="F5120" t="s">
        <v>19492</v>
      </c>
      <c r="G5120">
        <v>12400</v>
      </c>
      <c r="H5120" t="s">
        <v>19493</v>
      </c>
      <c r="J5120" t="s">
        <v>19494</v>
      </c>
      <c r="K5120" t="s">
        <v>19495</v>
      </c>
      <c r="L5120" t="s">
        <v>19</v>
      </c>
      <c r="N5120" t="s">
        <v>19</v>
      </c>
      <c r="O5120" t="s">
        <v>16214</v>
      </c>
      <c r="P5120" t="s">
        <v>3857</v>
      </c>
      <c r="Q5120" t="s">
        <v>11636</v>
      </c>
      <c r="T5120" t="s">
        <v>239</v>
      </c>
      <c r="U5120">
        <v>12195</v>
      </c>
      <c r="Z5120" s="4"/>
    </row>
    <row r="5121" spans="1:30" s="1" customFormat="1" ht="12.75" customHeight="1" x14ac:dyDescent="0.2">
      <c r="A5121">
        <v>6088</v>
      </c>
      <c r="B5121" t="s">
        <v>19</v>
      </c>
      <c r="C5121" t="s">
        <v>95</v>
      </c>
      <c r="D5121" t="s">
        <v>9444</v>
      </c>
      <c r="E5121" t="s">
        <v>9445</v>
      </c>
      <c r="F5121" t="s">
        <v>1042</v>
      </c>
      <c r="G5121">
        <v>44530</v>
      </c>
      <c r="H5121" t="s">
        <v>9446</v>
      </c>
      <c r="I5121">
        <v>630810111</v>
      </c>
      <c r="J5121"/>
      <c r="K5121" t="s">
        <v>9447</v>
      </c>
      <c r="L5121" t="s">
        <v>1447</v>
      </c>
      <c r="M5121">
        <v>44630</v>
      </c>
      <c r="N5121" t="s">
        <v>9448</v>
      </c>
      <c r="O5121" t="s">
        <v>978</v>
      </c>
      <c r="P5121" t="s">
        <v>416</v>
      </c>
      <c r="Q5121" t="s">
        <v>8775</v>
      </c>
      <c r="R5121" t="s">
        <v>33</v>
      </c>
      <c r="S5121"/>
      <c r="T5121" t="s">
        <v>125</v>
      </c>
      <c r="U5121">
        <v>44068</v>
      </c>
      <c r="V5121"/>
      <c r="W5121"/>
      <c r="X5121"/>
      <c r="Y5121" s="4"/>
      <c r="Z5121" s="6"/>
      <c r="AA5121"/>
      <c r="AB5121" s="4"/>
      <c r="AC5121"/>
      <c r="AD5121"/>
    </row>
    <row r="5122" spans="1:30" ht="12.75" customHeight="1" x14ac:dyDescent="0.2">
      <c r="A5122">
        <v>14517</v>
      </c>
      <c r="B5122" t="s">
        <v>33660</v>
      </c>
      <c r="C5122" t="s">
        <v>35</v>
      </c>
      <c r="D5122" t="s">
        <v>19496</v>
      </c>
      <c r="E5122" t="s">
        <v>19497</v>
      </c>
      <c r="F5122" t="s">
        <v>19498</v>
      </c>
      <c r="G5122">
        <v>11200</v>
      </c>
      <c r="H5122" t="s">
        <v>19499</v>
      </c>
      <c r="I5122" t="s">
        <v>19500</v>
      </c>
      <c r="K5122" t="s">
        <v>19501</v>
      </c>
      <c r="L5122" t="s">
        <v>19502</v>
      </c>
      <c r="N5122" t="s">
        <v>19503</v>
      </c>
      <c r="O5122" t="s">
        <v>19</v>
      </c>
      <c r="P5122" t="s">
        <v>19</v>
      </c>
      <c r="T5122" t="s">
        <v>3798</v>
      </c>
      <c r="U5122">
        <v>11132</v>
      </c>
      <c r="AB5122" s="7"/>
      <c r="AC5122" s="1"/>
      <c r="AD5122" s="1"/>
    </row>
    <row r="5123" spans="1:30" ht="12.75" customHeight="1" x14ac:dyDescent="0.2">
      <c r="A5123">
        <v>23703</v>
      </c>
      <c r="B5123" t="s">
        <v>19</v>
      </c>
      <c r="C5123" t="s">
        <v>35</v>
      </c>
      <c r="D5123" t="s">
        <v>33661</v>
      </c>
      <c r="E5123" t="s">
        <v>7056</v>
      </c>
      <c r="F5123" t="s">
        <v>33662</v>
      </c>
      <c r="G5123">
        <v>87800</v>
      </c>
      <c r="H5123" t="s">
        <v>33663</v>
      </c>
      <c r="J5123" t="s">
        <v>33664</v>
      </c>
      <c r="K5123" t="s">
        <v>33665</v>
      </c>
      <c r="L5123" t="s">
        <v>33666</v>
      </c>
      <c r="M5123">
        <v>69150</v>
      </c>
      <c r="N5123" t="s">
        <v>33667</v>
      </c>
      <c r="O5123" t="s">
        <v>19</v>
      </c>
      <c r="P5123" t="s">
        <v>19</v>
      </c>
      <c r="T5123" t="s">
        <v>796</v>
      </c>
      <c r="U5123">
        <v>87077</v>
      </c>
    </row>
    <row r="5124" spans="1:30" s="1" customFormat="1" ht="12.75" customHeight="1" x14ac:dyDescent="0.2">
      <c r="A5124">
        <v>25850</v>
      </c>
      <c r="B5124" t="s">
        <v>19</v>
      </c>
      <c r="C5124" t="s">
        <v>35</v>
      </c>
      <c r="D5124" t="s">
        <v>36944</v>
      </c>
      <c r="E5124" t="s">
        <v>36945</v>
      </c>
      <c r="F5124" t="s">
        <v>36946</v>
      </c>
      <c r="G5124">
        <v>24300</v>
      </c>
      <c r="H5124" t="s">
        <v>36947</v>
      </c>
      <c r="I5124" t="s">
        <v>36948</v>
      </c>
      <c r="J5124"/>
      <c r="K5124" t="s">
        <v>36949</v>
      </c>
      <c r="L5124" t="s">
        <v>19</v>
      </c>
      <c r="M5124"/>
      <c r="N5124" t="s">
        <v>19</v>
      </c>
      <c r="O5124" t="s">
        <v>7621</v>
      </c>
      <c r="P5124" t="s">
        <v>10619</v>
      </c>
      <c r="Q5124" t="s">
        <v>19807</v>
      </c>
      <c r="R5124"/>
      <c r="S5124"/>
      <c r="T5124" t="s">
        <v>270</v>
      </c>
      <c r="U5124">
        <v>24458</v>
      </c>
      <c r="V5124"/>
      <c r="W5124"/>
      <c r="X5124"/>
      <c r="Y5124" s="4"/>
      <c r="Z5124" s="6"/>
      <c r="AA5124"/>
      <c r="AB5124" s="4"/>
      <c r="AC5124"/>
      <c r="AD5124"/>
    </row>
    <row r="5125" spans="1:30" ht="12.75" customHeight="1" x14ac:dyDescent="0.2">
      <c r="A5125">
        <v>25140</v>
      </c>
      <c r="B5125" t="s">
        <v>19</v>
      </c>
      <c r="C5125" t="s">
        <v>51</v>
      </c>
      <c r="D5125" t="s">
        <v>33668</v>
      </c>
      <c r="E5125" t="s">
        <v>19</v>
      </c>
      <c r="F5125" t="s">
        <v>28098</v>
      </c>
      <c r="G5125">
        <v>23230</v>
      </c>
      <c r="H5125" t="s">
        <v>33669</v>
      </c>
      <c r="L5125" t="s">
        <v>19</v>
      </c>
      <c r="N5125" t="s">
        <v>19</v>
      </c>
      <c r="O5125" t="s">
        <v>17691</v>
      </c>
      <c r="P5125" t="s">
        <v>6309</v>
      </c>
      <c r="Q5125" t="s">
        <v>22645</v>
      </c>
      <c r="T5125" t="s">
        <v>955</v>
      </c>
      <c r="U5125">
        <v>23026</v>
      </c>
      <c r="AB5125" s="7"/>
      <c r="AC5125" s="1"/>
      <c r="AD5125" s="1"/>
    </row>
    <row r="5126" spans="1:30" ht="12.75" customHeight="1" x14ac:dyDescent="0.2">
      <c r="A5126">
        <v>27589</v>
      </c>
      <c r="B5126" t="s">
        <v>19</v>
      </c>
      <c r="C5126" t="s">
        <v>51</v>
      </c>
      <c r="D5126" t="s">
        <v>36950</v>
      </c>
      <c r="E5126" t="s">
        <v>36951</v>
      </c>
      <c r="F5126" t="s">
        <v>25118</v>
      </c>
      <c r="G5126">
        <v>44860</v>
      </c>
      <c r="H5126" t="s">
        <v>36952</v>
      </c>
      <c r="I5126">
        <v>251708884</v>
      </c>
      <c r="J5126">
        <v>610218454</v>
      </c>
      <c r="K5126" t="s">
        <v>36953</v>
      </c>
      <c r="L5126" t="s">
        <v>19</v>
      </c>
      <c r="N5126" t="s">
        <v>19</v>
      </c>
      <c r="O5126" t="s">
        <v>19</v>
      </c>
      <c r="P5126" t="s">
        <v>19</v>
      </c>
      <c r="T5126" t="s">
        <v>1161</v>
      </c>
      <c r="U5126">
        <v>44150</v>
      </c>
    </row>
    <row r="5127" spans="1:30" ht="12.75" customHeight="1" x14ac:dyDescent="0.2">
      <c r="A5127">
        <v>2037</v>
      </c>
      <c r="B5127" t="s">
        <v>19</v>
      </c>
      <c r="C5127" t="s">
        <v>35</v>
      </c>
      <c r="D5127" t="s">
        <v>4219</v>
      </c>
      <c r="E5127" t="s">
        <v>4220</v>
      </c>
      <c r="F5127" t="s">
        <v>3578</v>
      </c>
      <c r="G5127">
        <v>22410</v>
      </c>
      <c r="H5127" t="s">
        <v>1245</v>
      </c>
      <c r="I5127" t="s">
        <v>4221</v>
      </c>
      <c r="J5127" t="s">
        <v>4222</v>
      </c>
      <c r="K5127" t="s">
        <v>4223</v>
      </c>
      <c r="M5127" t="s">
        <v>19</v>
      </c>
      <c r="O5127" t="s">
        <v>19</v>
      </c>
      <c r="P5127" t="s">
        <v>19</v>
      </c>
      <c r="Q5127" t="s">
        <v>19</v>
      </c>
      <c r="U5127" t="s">
        <v>279</v>
      </c>
      <c r="V5127">
        <v>22232</v>
      </c>
    </row>
    <row r="5128" spans="1:30" ht="12.75" customHeight="1" x14ac:dyDescent="0.2">
      <c r="A5128">
        <v>11243</v>
      </c>
      <c r="B5128" t="s">
        <v>19</v>
      </c>
      <c r="C5128" t="s">
        <v>95</v>
      </c>
      <c r="D5128" t="s">
        <v>14560</v>
      </c>
      <c r="E5128" t="s">
        <v>1087</v>
      </c>
      <c r="F5128" t="s">
        <v>14561</v>
      </c>
      <c r="G5128">
        <v>26170</v>
      </c>
      <c r="H5128" t="s">
        <v>14562</v>
      </c>
      <c r="I5128">
        <v>475281397</v>
      </c>
      <c r="J5128">
        <v>665651218</v>
      </c>
      <c r="L5128" t="s">
        <v>19</v>
      </c>
      <c r="N5128" t="s">
        <v>19</v>
      </c>
      <c r="O5128" t="s">
        <v>46</v>
      </c>
      <c r="P5128" t="s">
        <v>575</v>
      </c>
      <c r="Q5128" t="s">
        <v>14563</v>
      </c>
      <c r="T5128" t="s">
        <v>626</v>
      </c>
      <c r="U5128">
        <v>26048</v>
      </c>
    </row>
    <row r="5129" spans="1:30" ht="12.75" customHeight="1" x14ac:dyDescent="0.2">
      <c r="A5129">
        <v>9486</v>
      </c>
      <c r="B5129" t="s">
        <v>19</v>
      </c>
      <c r="C5129" t="s">
        <v>51</v>
      </c>
      <c r="D5129" t="s">
        <v>14564</v>
      </c>
      <c r="E5129" t="s">
        <v>19</v>
      </c>
      <c r="F5129" t="s">
        <v>629</v>
      </c>
      <c r="G5129">
        <v>56410</v>
      </c>
      <c r="H5129" t="s">
        <v>630</v>
      </c>
      <c r="I5129" t="s">
        <v>14565</v>
      </c>
      <c r="J5129" t="s">
        <v>14566</v>
      </c>
      <c r="L5129" t="s">
        <v>12445</v>
      </c>
      <c r="M5129">
        <v>56410</v>
      </c>
      <c r="N5129" t="s">
        <v>14567</v>
      </c>
      <c r="O5129" t="s">
        <v>14568</v>
      </c>
      <c r="P5129" t="s">
        <v>46</v>
      </c>
      <c r="Q5129" t="s">
        <v>47</v>
      </c>
      <c r="R5129" t="s">
        <v>11197</v>
      </c>
      <c r="U5129" t="s">
        <v>262</v>
      </c>
      <c r="V5129">
        <v>56054</v>
      </c>
    </row>
    <row r="5130" spans="1:30" ht="12.75" customHeight="1" x14ac:dyDescent="0.2">
      <c r="A5130">
        <v>27357</v>
      </c>
      <c r="B5130" t="s">
        <v>19</v>
      </c>
      <c r="C5130" t="s">
        <v>51</v>
      </c>
      <c r="D5130" t="s">
        <v>36954</v>
      </c>
      <c r="E5130" t="s">
        <v>19</v>
      </c>
      <c r="F5130" t="s">
        <v>15890</v>
      </c>
      <c r="G5130">
        <v>11300</v>
      </c>
      <c r="H5130" t="s">
        <v>36955</v>
      </c>
      <c r="J5130">
        <v>687723303</v>
      </c>
      <c r="K5130" t="s">
        <v>36956</v>
      </c>
      <c r="L5130" t="s">
        <v>19</v>
      </c>
      <c r="N5130" t="s">
        <v>19</v>
      </c>
      <c r="O5130" t="s">
        <v>19</v>
      </c>
      <c r="P5130" t="s">
        <v>19</v>
      </c>
      <c r="T5130" t="s">
        <v>3798</v>
      </c>
      <c r="U5130">
        <v>11206</v>
      </c>
    </row>
    <row r="5131" spans="1:30" ht="12.75" customHeight="1" x14ac:dyDescent="0.2">
      <c r="A5131">
        <v>8085</v>
      </c>
      <c r="B5131" t="s">
        <v>19</v>
      </c>
      <c r="C5131" t="s">
        <v>5553</v>
      </c>
      <c r="D5131" t="s">
        <v>14569</v>
      </c>
      <c r="E5131" t="s">
        <v>19</v>
      </c>
      <c r="F5131" t="s">
        <v>4387</v>
      </c>
      <c r="G5131">
        <v>22400</v>
      </c>
      <c r="H5131" t="s">
        <v>14570</v>
      </c>
      <c r="I5131">
        <v>296311063</v>
      </c>
      <c r="J5131">
        <v>699240830</v>
      </c>
      <c r="K5131" t="s">
        <v>14571</v>
      </c>
      <c r="L5131" t="s">
        <v>4387</v>
      </c>
      <c r="M5131">
        <v>22400</v>
      </c>
      <c r="N5131" t="s">
        <v>14572</v>
      </c>
      <c r="O5131" t="s">
        <v>539</v>
      </c>
      <c r="P5131" t="s">
        <v>402</v>
      </c>
      <c r="Q5131" t="s">
        <v>6001</v>
      </c>
      <c r="R5131" t="s">
        <v>33</v>
      </c>
      <c r="T5131" t="s">
        <v>83</v>
      </c>
      <c r="U5131">
        <v>22093</v>
      </c>
    </row>
    <row r="5132" spans="1:30" ht="12.75" customHeight="1" x14ac:dyDescent="0.2">
      <c r="A5132">
        <v>10856</v>
      </c>
      <c r="B5132" t="s">
        <v>19</v>
      </c>
      <c r="C5132" t="s">
        <v>35</v>
      </c>
      <c r="D5132" t="s">
        <v>14569</v>
      </c>
      <c r="E5132" t="s">
        <v>1496</v>
      </c>
      <c r="F5132" t="s">
        <v>14573</v>
      </c>
      <c r="G5132">
        <v>35210</v>
      </c>
      <c r="H5132" t="s">
        <v>14574</v>
      </c>
      <c r="I5132">
        <v>256471632</v>
      </c>
      <c r="J5132">
        <v>624771135</v>
      </c>
      <c r="K5132" t="s">
        <v>14575</v>
      </c>
      <c r="L5132" t="s">
        <v>14576</v>
      </c>
      <c r="M5132">
        <v>93120</v>
      </c>
      <c r="N5132" t="s">
        <v>14577</v>
      </c>
      <c r="O5132" t="s">
        <v>46</v>
      </c>
      <c r="P5132" t="s">
        <v>169</v>
      </c>
      <c r="Q5132" t="s">
        <v>12156</v>
      </c>
      <c r="T5132" t="s">
        <v>101</v>
      </c>
      <c r="U5132">
        <v>35086</v>
      </c>
    </row>
    <row r="5133" spans="1:30" ht="12.75" customHeight="1" x14ac:dyDescent="0.2">
      <c r="A5133">
        <v>15100</v>
      </c>
      <c r="B5133" t="s">
        <v>19</v>
      </c>
      <c r="C5133" t="s">
        <v>51</v>
      </c>
      <c r="D5133" t="s">
        <v>19504</v>
      </c>
      <c r="E5133" t="s">
        <v>1008</v>
      </c>
      <c r="F5133" t="s">
        <v>19505</v>
      </c>
      <c r="G5133">
        <v>22400</v>
      </c>
      <c r="H5133" t="s">
        <v>1016</v>
      </c>
      <c r="I5133" t="s">
        <v>19506</v>
      </c>
      <c r="J5133">
        <v>608465060</v>
      </c>
      <c r="L5133" t="s">
        <v>19507</v>
      </c>
      <c r="M5133" t="s">
        <v>19505</v>
      </c>
      <c r="N5133">
        <v>22400</v>
      </c>
      <c r="O5133" t="s">
        <v>19508</v>
      </c>
      <c r="P5133" t="s">
        <v>353</v>
      </c>
      <c r="Q5133" t="s">
        <v>402</v>
      </c>
      <c r="R5133" t="s">
        <v>19509</v>
      </c>
      <c r="U5133" t="s">
        <v>83</v>
      </c>
      <c r="V5133">
        <v>22098</v>
      </c>
    </row>
    <row r="5134" spans="1:30" ht="12.75" customHeight="1" x14ac:dyDescent="0.2">
      <c r="A5134">
        <v>21039</v>
      </c>
      <c r="B5134" t="s">
        <v>33670</v>
      </c>
      <c r="C5134" t="s">
        <v>19</v>
      </c>
      <c r="D5134" t="s">
        <v>29104</v>
      </c>
      <c r="E5134" t="s">
        <v>29105</v>
      </c>
      <c r="F5134" t="s">
        <v>29106</v>
      </c>
      <c r="G5134">
        <v>7170</v>
      </c>
      <c r="H5134" t="s">
        <v>29107</v>
      </c>
      <c r="I5134">
        <v>475380762</v>
      </c>
      <c r="J5134" t="s">
        <v>29108</v>
      </c>
      <c r="K5134" t="s">
        <v>29109</v>
      </c>
      <c r="L5134" t="s">
        <v>29106</v>
      </c>
      <c r="M5134">
        <v>7170</v>
      </c>
      <c r="N5134" t="s">
        <v>29110</v>
      </c>
      <c r="O5134" t="s">
        <v>46</v>
      </c>
      <c r="P5134" t="s">
        <v>7053</v>
      </c>
      <c r="Q5134" t="s">
        <v>27981</v>
      </c>
      <c r="T5134" t="s">
        <v>6590</v>
      </c>
      <c r="U5134">
        <v>7341</v>
      </c>
    </row>
    <row r="5135" spans="1:30" ht="12.75" customHeight="1" x14ac:dyDescent="0.2">
      <c r="A5135">
        <v>23162</v>
      </c>
      <c r="B5135" t="s">
        <v>19</v>
      </c>
      <c r="C5135" t="s">
        <v>19</v>
      </c>
      <c r="D5135" t="s">
        <v>33671</v>
      </c>
      <c r="E5135" t="s">
        <v>12598</v>
      </c>
      <c r="F5135" t="s">
        <v>33672</v>
      </c>
      <c r="G5135">
        <v>68000</v>
      </c>
      <c r="H5135" t="s">
        <v>33673</v>
      </c>
      <c r="I5135">
        <v>389229595</v>
      </c>
      <c r="J5135">
        <v>611981535</v>
      </c>
      <c r="K5135" t="s">
        <v>33674</v>
      </c>
      <c r="L5135" t="s">
        <v>19</v>
      </c>
      <c r="N5135" t="s">
        <v>19</v>
      </c>
      <c r="O5135" t="s">
        <v>19</v>
      </c>
      <c r="P5135" t="s">
        <v>19</v>
      </c>
      <c r="T5135" t="s">
        <v>133</v>
      </c>
      <c r="U5135">
        <v>68066</v>
      </c>
    </row>
    <row r="5136" spans="1:30" s="1" customFormat="1" ht="12.75" customHeight="1" x14ac:dyDescent="0.2">
      <c r="A5136">
        <v>25953</v>
      </c>
      <c r="B5136" t="s">
        <v>19</v>
      </c>
      <c r="C5136" t="s">
        <v>35</v>
      </c>
      <c r="D5136" t="s">
        <v>36957</v>
      </c>
      <c r="E5136" t="s">
        <v>97</v>
      </c>
      <c r="F5136" t="s">
        <v>989</v>
      </c>
      <c r="G5136">
        <v>44360</v>
      </c>
      <c r="H5136" t="s">
        <v>36958</v>
      </c>
      <c r="I5136">
        <v>952372487</v>
      </c>
      <c r="J5136"/>
      <c r="K5136" t="s">
        <v>36959</v>
      </c>
      <c r="L5136" t="s">
        <v>19</v>
      </c>
      <c r="M5136"/>
      <c r="N5136" t="s">
        <v>19</v>
      </c>
      <c r="O5136" t="s">
        <v>1168</v>
      </c>
      <c r="P5136" t="s">
        <v>1318</v>
      </c>
      <c r="Q5136" t="s">
        <v>20355</v>
      </c>
      <c r="R5136"/>
      <c r="S5136"/>
      <c r="T5136" t="s">
        <v>125</v>
      </c>
      <c r="U5136">
        <v>44045</v>
      </c>
      <c r="V5136"/>
      <c r="W5136"/>
      <c r="X5136"/>
      <c r="Y5136" s="4"/>
      <c r="Z5136" s="6"/>
      <c r="AA5136"/>
      <c r="AB5136" s="4"/>
      <c r="AC5136"/>
      <c r="AD5136"/>
    </row>
    <row r="5137" spans="1:30" ht="12.75" customHeight="1" x14ac:dyDescent="0.2">
      <c r="A5137">
        <v>10226</v>
      </c>
      <c r="B5137" t="s">
        <v>19</v>
      </c>
      <c r="C5137" t="s">
        <v>20</v>
      </c>
      <c r="D5137" t="s">
        <v>14578</v>
      </c>
      <c r="E5137" t="s">
        <v>97</v>
      </c>
      <c r="F5137" t="s">
        <v>14579</v>
      </c>
      <c r="G5137">
        <v>74230</v>
      </c>
      <c r="H5137" t="s">
        <v>14580</v>
      </c>
      <c r="J5137" t="s">
        <v>14581</v>
      </c>
      <c r="K5137" t="s">
        <v>14582</v>
      </c>
      <c r="L5137" t="s">
        <v>14583</v>
      </c>
      <c r="M5137">
        <v>74490</v>
      </c>
      <c r="N5137" t="s">
        <v>14584</v>
      </c>
      <c r="O5137" t="s">
        <v>46</v>
      </c>
      <c r="P5137" t="s">
        <v>6079</v>
      </c>
      <c r="Q5137" t="s">
        <v>13642</v>
      </c>
      <c r="T5137" t="s">
        <v>5043</v>
      </c>
      <c r="U5137">
        <v>74079</v>
      </c>
      <c r="AB5137" s="7"/>
      <c r="AC5137" s="1"/>
      <c r="AD5137" s="1"/>
    </row>
    <row r="5138" spans="1:30" ht="12.75" customHeight="1" x14ac:dyDescent="0.2">
      <c r="A5138">
        <v>23169</v>
      </c>
      <c r="B5138" t="s">
        <v>19</v>
      </c>
      <c r="C5138" t="s">
        <v>35</v>
      </c>
      <c r="D5138" t="s">
        <v>33675</v>
      </c>
      <c r="E5138" t="s">
        <v>24418</v>
      </c>
      <c r="F5138" t="s">
        <v>33676</v>
      </c>
      <c r="G5138">
        <v>91760</v>
      </c>
      <c r="H5138" t="s">
        <v>33677</v>
      </c>
      <c r="I5138" t="s">
        <v>33678</v>
      </c>
      <c r="K5138" t="s">
        <v>33679</v>
      </c>
      <c r="L5138" t="s">
        <v>19</v>
      </c>
      <c r="N5138" t="s">
        <v>19</v>
      </c>
      <c r="O5138" t="s">
        <v>19</v>
      </c>
      <c r="P5138" t="s">
        <v>19</v>
      </c>
      <c r="T5138" t="s">
        <v>1853</v>
      </c>
      <c r="U5138">
        <v>91315</v>
      </c>
    </row>
    <row r="5139" spans="1:30" ht="12.75" customHeight="1" x14ac:dyDescent="0.2">
      <c r="A5139">
        <v>6277</v>
      </c>
      <c r="B5139" t="s">
        <v>19</v>
      </c>
      <c r="C5139" t="s">
        <v>113</v>
      </c>
      <c r="D5139" t="s">
        <v>9449</v>
      </c>
      <c r="E5139" t="s">
        <v>1608</v>
      </c>
      <c r="F5139" t="s">
        <v>2862</v>
      </c>
      <c r="G5139">
        <v>68610</v>
      </c>
      <c r="H5139" t="s">
        <v>9450</v>
      </c>
      <c r="I5139" t="s">
        <v>9451</v>
      </c>
      <c r="L5139" t="s">
        <v>19</v>
      </c>
      <c r="N5139" t="s">
        <v>19</v>
      </c>
      <c r="O5139" t="s">
        <v>9452</v>
      </c>
      <c r="P5139" t="s">
        <v>65</v>
      </c>
      <c r="Q5139" t="s">
        <v>9453</v>
      </c>
      <c r="T5139" t="s">
        <v>133</v>
      </c>
      <c r="U5139">
        <v>68188</v>
      </c>
    </row>
    <row r="5140" spans="1:30" ht="12.75" customHeight="1" x14ac:dyDescent="0.2">
      <c r="A5140">
        <v>7999</v>
      </c>
      <c r="B5140" t="s">
        <v>19</v>
      </c>
      <c r="C5140" t="s">
        <v>95</v>
      </c>
      <c r="D5140" t="s">
        <v>9454</v>
      </c>
      <c r="E5140" t="s">
        <v>9455</v>
      </c>
      <c r="F5140" t="s">
        <v>9456</v>
      </c>
      <c r="G5140">
        <v>38510</v>
      </c>
      <c r="H5140" t="s">
        <v>9457</v>
      </c>
      <c r="J5140" t="s">
        <v>9458</v>
      </c>
      <c r="L5140" t="s">
        <v>9456</v>
      </c>
      <c r="M5140">
        <v>38510</v>
      </c>
      <c r="N5140" t="s">
        <v>9459</v>
      </c>
      <c r="O5140" t="s">
        <v>19</v>
      </c>
      <c r="P5140" t="s">
        <v>19</v>
      </c>
      <c r="T5140" t="s">
        <v>716</v>
      </c>
      <c r="U5140">
        <v>38483</v>
      </c>
    </row>
    <row r="5141" spans="1:30" ht="12.75" customHeight="1" x14ac:dyDescent="0.2">
      <c r="A5141">
        <v>26445</v>
      </c>
      <c r="B5141" t="s">
        <v>19</v>
      </c>
      <c r="C5141" t="s">
        <v>35</v>
      </c>
      <c r="D5141" t="s">
        <v>36960</v>
      </c>
      <c r="E5141" t="s">
        <v>534</v>
      </c>
      <c r="F5141" t="s">
        <v>8429</v>
      </c>
      <c r="G5141">
        <v>56620</v>
      </c>
      <c r="H5141" t="s">
        <v>36961</v>
      </c>
      <c r="J5141">
        <v>698847909</v>
      </c>
      <c r="K5141" t="s">
        <v>36962</v>
      </c>
      <c r="L5141" t="s">
        <v>36132</v>
      </c>
      <c r="M5141">
        <v>56850</v>
      </c>
      <c r="N5141" t="s">
        <v>36963</v>
      </c>
      <c r="O5141" t="s">
        <v>5496</v>
      </c>
      <c r="P5141" t="s">
        <v>47</v>
      </c>
      <c r="Q5141" t="s">
        <v>28772</v>
      </c>
      <c r="T5141" t="s">
        <v>262</v>
      </c>
      <c r="U5141">
        <v>56040</v>
      </c>
    </row>
    <row r="5142" spans="1:30" ht="12.75" customHeight="1" x14ac:dyDescent="0.2">
      <c r="A5142">
        <v>8748</v>
      </c>
      <c r="B5142" t="s">
        <v>19</v>
      </c>
      <c r="C5142" t="s">
        <v>113</v>
      </c>
      <c r="D5142" t="s">
        <v>14585</v>
      </c>
      <c r="E5142" t="s">
        <v>727</v>
      </c>
      <c r="F5142" t="s">
        <v>14586</v>
      </c>
      <c r="G5142">
        <v>76780</v>
      </c>
      <c r="H5142" t="s">
        <v>14587</v>
      </c>
      <c r="L5142" t="s">
        <v>14588</v>
      </c>
      <c r="M5142">
        <v>27700</v>
      </c>
      <c r="N5142" t="s">
        <v>14589</v>
      </c>
      <c r="O5142" t="s">
        <v>46</v>
      </c>
      <c r="P5142" t="s">
        <v>616</v>
      </c>
      <c r="Q5142" t="s">
        <v>11453</v>
      </c>
      <c r="T5142" t="s">
        <v>368</v>
      </c>
      <c r="U5142">
        <v>76455</v>
      </c>
    </row>
    <row r="5143" spans="1:30" ht="12.75" customHeight="1" x14ac:dyDescent="0.2">
      <c r="A5143">
        <v>23651</v>
      </c>
      <c r="B5143" t="s">
        <v>19510</v>
      </c>
      <c r="C5143" t="s">
        <v>51</v>
      </c>
      <c r="D5143" t="s">
        <v>33680</v>
      </c>
      <c r="E5143" t="s">
        <v>33681</v>
      </c>
      <c r="F5143" t="s">
        <v>10587</v>
      </c>
      <c r="G5143">
        <v>85700</v>
      </c>
      <c r="H5143" t="s">
        <v>33682</v>
      </c>
      <c r="I5143" t="s">
        <v>33683</v>
      </c>
      <c r="J5143" t="s">
        <v>33684</v>
      </c>
      <c r="K5143" t="s">
        <v>33685</v>
      </c>
      <c r="L5143" t="s">
        <v>19</v>
      </c>
      <c r="N5143" t="s">
        <v>19</v>
      </c>
      <c r="O5143" t="s">
        <v>317</v>
      </c>
      <c r="P5143" t="s">
        <v>318</v>
      </c>
      <c r="Q5143" t="s">
        <v>29119</v>
      </c>
      <c r="T5143" t="s">
        <v>288</v>
      </c>
      <c r="U5143">
        <v>85254</v>
      </c>
    </row>
    <row r="5144" spans="1:30" ht="12.75" customHeight="1" x14ac:dyDescent="0.2">
      <c r="A5144">
        <v>14578</v>
      </c>
      <c r="B5144" t="s">
        <v>19</v>
      </c>
      <c r="C5144" t="s">
        <v>19</v>
      </c>
      <c r="D5144" t="s">
        <v>19511</v>
      </c>
      <c r="E5144" t="s">
        <v>19512</v>
      </c>
      <c r="F5144" t="s">
        <v>19513</v>
      </c>
      <c r="G5144">
        <v>7460</v>
      </c>
      <c r="H5144" t="s">
        <v>19514</v>
      </c>
      <c r="J5144">
        <v>651410030</v>
      </c>
      <c r="K5144" t="s">
        <v>19515</v>
      </c>
      <c r="L5144" t="s">
        <v>19516</v>
      </c>
      <c r="M5144">
        <v>31600</v>
      </c>
      <c r="N5144" t="s">
        <v>19517</v>
      </c>
      <c r="O5144" t="s">
        <v>19518</v>
      </c>
      <c r="P5144" t="s">
        <v>19</v>
      </c>
      <c r="Q5144" t="s">
        <v>19</v>
      </c>
      <c r="U5144" t="s">
        <v>6590</v>
      </c>
      <c r="V5144">
        <v>7024</v>
      </c>
    </row>
    <row r="5145" spans="1:30" ht="12.75" customHeight="1" x14ac:dyDescent="0.2">
      <c r="A5145">
        <v>2583</v>
      </c>
      <c r="B5145" t="s">
        <v>19</v>
      </c>
      <c r="C5145" t="s">
        <v>1375</v>
      </c>
      <c r="D5145" t="s">
        <v>4224</v>
      </c>
      <c r="E5145" t="s">
        <v>791</v>
      </c>
      <c r="F5145" t="s">
        <v>4225</v>
      </c>
      <c r="G5145">
        <v>30140</v>
      </c>
      <c r="H5145" t="s">
        <v>4226</v>
      </c>
      <c r="I5145" t="s">
        <v>4227</v>
      </c>
      <c r="L5145" t="s">
        <v>19</v>
      </c>
      <c r="N5145" t="s">
        <v>19</v>
      </c>
      <c r="O5145" t="s">
        <v>19</v>
      </c>
      <c r="P5145" t="s">
        <v>19</v>
      </c>
      <c r="T5145" t="s">
        <v>395</v>
      </c>
      <c r="U5145">
        <v>30168</v>
      </c>
    </row>
    <row r="5146" spans="1:30" s="2" customFormat="1" ht="12.75" customHeight="1" x14ac:dyDescent="0.2">
      <c r="A5146">
        <v>17289</v>
      </c>
      <c r="B5146" t="s">
        <v>19</v>
      </c>
      <c r="C5146" s="2" t="s">
        <v>113</v>
      </c>
      <c r="D5146" s="2" t="s">
        <v>24478</v>
      </c>
      <c r="E5146" s="2" t="s">
        <v>24479</v>
      </c>
      <c r="F5146" s="2" t="s">
        <v>24480</v>
      </c>
      <c r="G5146">
        <v>70190</v>
      </c>
      <c r="H5146" t="s">
        <v>24481</v>
      </c>
      <c r="I5146">
        <v>683285741</v>
      </c>
      <c r="J5146"/>
      <c r="K5146" t="s">
        <v>24482</v>
      </c>
      <c r="L5146" t="s">
        <v>19</v>
      </c>
      <c r="M5146"/>
      <c r="N5146" t="s">
        <v>19</v>
      </c>
      <c r="O5146" t="s">
        <v>46</v>
      </c>
      <c r="P5146" t="s">
        <v>8606</v>
      </c>
      <c r="Q5146" t="s">
        <v>21312</v>
      </c>
      <c r="R5146"/>
      <c r="S5146"/>
      <c r="T5146" t="s">
        <v>147</v>
      </c>
      <c r="U5146">
        <v>70519</v>
      </c>
      <c r="V5146"/>
      <c r="W5146"/>
      <c r="X5146"/>
      <c r="Y5146" s="14">
        <v>42999</v>
      </c>
      <c r="Z5146" s="14">
        <v>43031</v>
      </c>
      <c r="AB5146" s="8" t="s">
        <v>37798</v>
      </c>
      <c r="AC5146" s="2" t="s">
        <v>37798</v>
      </c>
      <c r="AD5146" s="2" t="s">
        <v>37819</v>
      </c>
    </row>
    <row r="5147" spans="1:30" ht="12.75" customHeight="1" x14ac:dyDescent="0.2">
      <c r="A5147">
        <v>12278</v>
      </c>
      <c r="B5147" t="s">
        <v>19</v>
      </c>
      <c r="C5147" t="s">
        <v>19</v>
      </c>
      <c r="D5147" t="s">
        <v>19519</v>
      </c>
      <c r="E5147" t="s">
        <v>791</v>
      </c>
      <c r="F5147" t="s">
        <v>19249</v>
      </c>
      <c r="G5147">
        <v>29150</v>
      </c>
      <c r="H5147" t="s">
        <v>19520</v>
      </c>
      <c r="I5147" t="s">
        <v>19521</v>
      </c>
      <c r="J5147" t="s">
        <v>19522</v>
      </c>
      <c r="K5147" t="s">
        <v>19523</v>
      </c>
      <c r="L5147" t="s">
        <v>19</v>
      </c>
      <c r="N5147" t="s">
        <v>19</v>
      </c>
      <c r="O5147" t="s">
        <v>81</v>
      </c>
      <c r="P5147" t="s">
        <v>2736</v>
      </c>
      <c r="Q5147" t="s">
        <v>6151</v>
      </c>
      <c r="T5147" t="s">
        <v>648</v>
      </c>
      <c r="U5147">
        <v>29025</v>
      </c>
    </row>
    <row r="5148" spans="1:30" ht="12.75" customHeight="1" x14ac:dyDescent="0.2">
      <c r="A5148">
        <v>26146</v>
      </c>
      <c r="B5148" t="s">
        <v>19</v>
      </c>
      <c r="C5148" t="s">
        <v>51</v>
      </c>
      <c r="D5148" t="s">
        <v>36964</v>
      </c>
      <c r="E5148" t="s">
        <v>53</v>
      </c>
      <c r="F5148" t="s">
        <v>629</v>
      </c>
      <c r="G5148">
        <v>56410</v>
      </c>
      <c r="H5148" t="s">
        <v>36965</v>
      </c>
      <c r="I5148">
        <v>954860538</v>
      </c>
      <c r="J5148">
        <v>686136273</v>
      </c>
      <c r="K5148" t="s">
        <v>36966</v>
      </c>
      <c r="L5148" t="s">
        <v>19</v>
      </c>
      <c r="N5148" t="s">
        <v>19</v>
      </c>
      <c r="O5148" t="s">
        <v>5496</v>
      </c>
      <c r="P5148" t="s">
        <v>47</v>
      </c>
      <c r="Q5148" t="s">
        <v>17432</v>
      </c>
      <c r="T5148" t="s">
        <v>262</v>
      </c>
      <c r="U5148">
        <v>56054</v>
      </c>
    </row>
    <row r="5149" spans="1:30" ht="12.75" customHeight="1" x14ac:dyDescent="0.2">
      <c r="A5149">
        <v>10078</v>
      </c>
      <c r="B5149" t="s">
        <v>19</v>
      </c>
      <c r="C5149" t="s">
        <v>19</v>
      </c>
      <c r="D5149" t="s">
        <v>14590</v>
      </c>
      <c r="E5149" t="s">
        <v>19</v>
      </c>
      <c r="F5149" t="s">
        <v>5972</v>
      </c>
      <c r="G5149">
        <v>44460</v>
      </c>
      <c r="H5149" t="s">
        <v>5973</v>
      </c>
      <c r="L5149" t="s">
        <v>19</v>
      </c>
      <c r="N5149" t="s">
        <v>19</v>
      </c>
      <c r="O5149" t="s">
        <v>19</v>
      </c>
      <c r="P5149" t="s">
        <v>19</v>
      </c>
      <c r="T5149" t="s">
        <v>125</v>
      </c>
      <c r="U5149">
        <v>44057</v>
      </c>
    </row>
    <row r="5150" spans="1:30" ht="12.75" customHeight="1" x14ac:dyDescent="0.2">
      <c r="A5150">
        <v>12044</v>
      </c>
      <c r="B5150" t="s">
        <v>19</v>
      </c>
      <c r="C5150" t="s">
        <v>19</v>
      </c>
      <c r="D5150" t="s">
        <v>19524</v>
      </c>
      <c r="E5150" t="s">
        <v>68</v>
      </c>
      <c r="F5150" t="s">
        <v>5972</v>
      </c>
      <c r="G5150">
        <v>44460</v>
      </c>
      <c r="H5150" t="s">
        <v>5973</v>
      </c>
      <c r="L5150" t="s">
        <v>19</v>
      </c>
      <c r="N5150" t="s">
        <v>19</v>
      </c>
      <c r="O5150" t="s">
        <v>11165</v>
      </c>
      <c r="P5150" t="s">
        <v>1318</v>
      </c>
      <c r="Q5150" t="s">
        <v>11267</v>
      </c>
      <c r="T5150" t="s">
        <v>125</v>
      </c>
      <c r="U5150">
        <v>44057</v>
      </c>
    </row>
    <row r="5151" spans="1:30" ht="12.75" customHeight="1" x14ac:dyDescent="0.2">
      <c r="A5151">
        <v>9812</v>
      </c>
      <c r="B5151" t="s">
        <v>19</v>
      </c>
      <c r="C5151" t="s">
        <v>95</v>
      </c>
      <c r="D5151" t="s">
        <v>14591</v>
      </c>
      <c r="E5151" t="s">
        <v>8553</v>
      </c>
      <c r="F5151" t="s">
        <v>14592</v>
      </c>
      <c r="G5151">
        <v>58200</v>
      </c>
      <c r="H5151" t="s">
        <v>14593</v>
      </c>
      <c r="J5151" t="s">
        <v>14594</v>
      </c>
      <c r="K5151" t="s">
        <v>14595</v>
      </c>
      <c r="L5151" t="s">
        <v>14596</v>
      </c>
      <c r="M5151">
        <v>34280</v>
      </c>
      <c r="N5151" t="s">
        <v>14597</v>
      </c>
      <c r="O5151" t="s">
        <v>46</v>
      </c>
      <c r="P5151" t="s">
        <v>1759</v>
      </c>
      <c r="Q5151" t="s">
        <v>13878</v>
      </c>
      <c r="T5151" t="s">
        <v>209</v>
      </c>
      <c r="U5151">
        <v>58261</v>
      </c>
    </row>
    <row r="5152" spans="1:30" ht="12.75" customHeight="1" x14ac:dyDescent="0.2">
      <c r="A5152">
        <v>24408</v>
      </c>
      <c r="B5152" t="s">
        <v>19</v>
      </c>
      <c r="C5152" t="s">
        <v>51</v>
      </c>
      <c r="D5152" t="s">
        <v>33686</v>
      </c>
      <c r="E5152" t="s">
        <v>33687</v>
      </c>
      <c r="F5152" t="s">
        <v>29275</v>
      </c>
      <c r="G5152">
        <v>86340</v>
      </c>
      <c r="H5152" t="s">
        <v>33688</v>
      </c>
      <c r="I5152" t="s">
        <v>33689</v>
      </c>
      <c r="L5152" t="s">
        <v>19</v>
      </c>
      <c r="N5152" t="s">
        <v>19</v>
      </c>
      <c r="O5152" t="s">
        <v>3155</v>
      </c>
      <c r="P5152" t="s">
        <v>6926</v>
      </c>
      <c r="Q5152" t="s">
        <v>32678</v>
      </c>
      <c r="T5152" t="s">
        <v>410</v>
      </c>
      <c r="U5152">
        <v>86010</v>
      </c>
    </row>
    <row r="5153" spans="1:26" ht="12.75" customHeight="1" x14ac:dyDescent="0.2">
      <c r="A5153">
        <v>18273</v>
      </c>
      <c r="B5153" t="s">
        <v>19</v>
      </c>
      <c r="C5153" t="s">
        <v>51</v>
      </c>
      <c r="D5153" t="s">
        <v>24483</v>
      </c>
      <c r="E5153" t="s">
        <v>24484</v>
      </c>
      <c r="F5153" t="s">
        <v>24485</v>
      </c>
      <c r="G5153">
        <v>53200</v>
      </c>
      <c r="H5153" t="s">
        <v>24486</v>
      </c>
      <c r="J5153" t="s">
        <v>24487</v>
      </c>
      <c r="K5153" t="s">
        <v>24488</v>
      </c>
      <c r="L5153" t="s">
        <v>19</v>
      </c>
      <c r="N5153" t="s">
        <v>19</v>
      </c>
      <c r="O5153" t="s">
        <v>46</v>
      </c>
      <c r="P5153" t="s">
        <v>92</v>
      </c>
      <c r="Q5153" t="s">
        <v>24155</v>
      </c>
      <c r="T5153" t="s">
        <v>94</v>
      </c>
      <c r="U5153">
        <v>53138</v>
      </c>
      <c r="Z5153" s="4"/>
    </row>
    <row r="5154" spans="1:26" ht="12.75" customHeight="1" x14ac:dyDescent="0.2">
      <c r="A5154">
        <v>3490</v>
      </c>
      <c r="B5154" t="s">
        <v>19</v>
      </c>
      <c r="C5154" t="s">
        <v>51</v>
      </c>
      <c r="D5154" t="s">
        <v>4228</v>
      </c>
      <c r="E5154" t="s">
        <v>610</v>
      </c>
      <c r="F5154" t="s">
        <v>3800</v>
      </c>
      <c r="G5154">
        <v>35440</v>
      </c>
      <c r="H5154" t="s">
        <v>4229</v>
      </c>
      <c r="J5154" t="s">
        <v>4230</v>
      </c>
      <c r="K5154" t="s">
        <v>4231</v>
      </c>
      <c r="L5154" t="s">
        <v>3800</v>
      </c>
      <c r="M5154">
        <v>35440</v>
      </c>
      <c r="N5154" t="s">
        <v>4232</v>
      </c>
      <c r="O5154" t="s">
        <v>353</v>
      </c>
      <c r="P5154" t="s">
        <v>169</v>
      </c>
      <c r="Q5154" t="s">
        <v>2504</v>
      </c>
      <c r="R5154" t="s">
        <v>33</v>
      </c>
      <c r="T5154" t="s">
        <v>171</v>
      </c>
      <c r="U5154">
        <v>35094</v>
      </c>
      <c r="Z5154" s="4"/>
    </row>
    <row r="5155" spans="1:26" ht="12.75" customHeight="1" x14ac:dyDescent="0.2">
      <c r="A5155">
        <v>22871</v>
      </c>
      <c r="B5155" t="s">
        <v>19</v>
      </c>
      <c r="C5155" t="s">
        <v>35</v>
      </c>
      <c r="D5155" t="s">
        <v>4228</v>
      </c>
      <c r="E5155" t="s">
        <v>303</v>
      </c>
      <c r="F5155" t="s">
        <v>2934</v>
      </c>
      <c r="G5155">
        <v>22380</v>
      </c>
      <c r="H5155" t="s">
        <v>29116</v>
      </c>
      <c r="I5155">
        <v>626111272</v>
      </c>
      <c r="K5155" t="s">
        <v>29117</v>
      </c>
      <c r="L5155" t="s">
        <v>21544</v>
      </c>
      <c r="M5155">
        <v>22100</v>
      </c>
      <c r="N5155" t="s">
        <v>29118</v>
      </c>
      <c r="O5155" t="s">
        <v>353</v>
      </c>
      <c r="P5155" t="s">
        <v>1604</v>
      </c>
      <c r="Q5155" t="s">
        <v>29119</v>
      </c>
      <c r="T5155" t="s">
        <v>83</v>
      </c>
      <c r="U5155">
        <v>22282</v>
      </c>
      <c r="Z5155" s="4"/>
    </row>
    <row r="5156" spans="1:26" ht="12.75" customHeight="1" x14ac:dyDescent="0.2">
      <c r="A5156">
        <v>11816</v>
      </c>
      <c r="B5156" t="s">
        <v>19</v>
      </c>
      <c r="C5156" t="s">
        <v>1644</v>
      </c>
      <c r="D5156" t="s">
        <v>19525</v>
      </c>
      <c r="E5156" t="s">
        <v>1956</v>
      </c>
      <c r="F5156" t="s">
        <v>13433</v>
      </c>
      <c r="G5156">
        <v>14710</v>
      </c>
      <c r="H5156" t="s">
        <v>1150</v>
      </c>
      <c r="I5156" t="s">
        <v>19526</v>
      </c>
      <c r="L5156" t="s">
        <v>19</v>
      </c>
      <c r="N5156" t="s">
        <v>19</v>
      </c>
      <c r="O5156" t="s">
        <v>4228</v>
      </c>
      <c r="P5156" t="s">
        <v>366</v>
      </c>
      <c r="Q5156" t="s">
        <v>11776</v>
      </c>
      <c r="T5156" t="s">
        <v>368</v>
      </c>
      <c r="U5156">
        <v>14168</v>
      </c>
      <c r="Z5156" s="4"/>
    </row>
    <row r="5157" spans="1:26" ht="12.75" customHeight="1" x14ac:dyDescent="0.2">
      <c r="A5157">
        <v>22137</v>
      </c>
      <c r="B5157" t="s">
        <v>19</v>
      </c>
      <c r="C5157" t="s">
        <v>113</v>
      </c>
      <c r="D5157" t="s">
        <v>19525</v>
      </c>
      <c r="E5157" t="s">
        <v>1877</v>
      </c>
      <c r="F5157" t="s">
        <v>29111</v>
      </c>
      <c r="G5157">
        <v>86800</v>
      </c>
      <c r="H5157" t="s">
        <v>29112</v>
      </c>
      <c r="I5157" t="s">
        <v>29113</v>
      </c>
      <c r="K5157" t="s">
        <v>29114</v>
      </c>
      <c r="L5157" t="s">
        <v>19</v>
      </c>
      <c r="N5157" t="s">
        <v>19</v>
      </c>
      <c r="O5157" t="s">
        <v>3155</v>
      </c>
      <c r="P5157" t="s">
        <v>6926</v>
      </c>
      <c r="Q5157" t="s">
        <v>29115</v>
      </c>
      <c r="T5157" t="s">
        <v>410</v>
      </c>
      <c r="U5157">
        <v>86124</v>
      </c>
      <c r="Z5157" s="4"/>
    </row>
    <row r="5158" spans="1:26" ht="12.75" customHeight="1" x14ac:dyDescent="0.2">
      <c r="A5158">
        <v>6134</v>
      </c>
      <c r="B5158" t="s">
        <v>19</v>
      </c>
      <c r="C5158" t="s">
        <v>113</v>
      </c>
      <c r="D5158" t="s">
        <v>9460</v>
      </c>
      <c r="E5158" t="s">
        <v>19</v>
      </c>
      <c r="F5158" t="s">
        <v>6094</v>
      </c>
      <c r="G5158">
        <v>56220</v>
      </c>
      <c r="H5158" t="s">
        <v>19</v>
      </c>
      <c r="I5158" t="s">
        <v>9461</v>
      </c>
      <c r="L5158" t="s">
        <v>9462</v>
      </c>
      <c r="M5158">
        <v>56910</v>
      </c>
      <c r="N5158" t="s">
        <v>9463</v>
      </c>
      <c r="O5158" t="s">
        <v>46</v>
      </c>
      <c r="P5158" t="s">
        <v>1906</v>
      </c>
      <c r="Q5158" t="s">
        <v>8266</v>
      </c>
      <c r="R5158" t="s">
        <v>33</v>
      </c>
      <c r="T5158" t="s">
        <v>49</v>
      </c>
      <c r="U5158">
        <v>56171</v>
      </c>
      <c r="Z5158" s="4"/>
    </row>
    <row r="5159" spans="1:26" ht="12.75" customHeight="1" x14ac:dyDescent="0.2">
      <c r="A5159">
        <v>20928</v>
      </c>
      <c r="B5159" t="s">
        <v>19</v>
      </c>
      <c r="C5159" t="s">
        <v>35</v>
      </c>
      <c r="D5159" t="s">
        <v>29120</v>
      </c>
      <c r="E5159" t="s">
        <v>534</v>
      </c>
      <c r="F5159" t="s">
        <v>600</v>
      </c>
      <c r="G5159">
        <v>44390</v>
      </c>
      <c r="H5159" t="s">
        <v>29121</v>
      </c>
      <c r="J5159">
        <v>676909420</v>
      </c>
      <c r="K5159" t="s">
        <v>29122</v>
      </c>
      <c r="L5159" t="s">
        <v>19</v>
      </c>
      <c r="N5159" t="s">
        <v>19</v>
      </c>
      <c r="O5159" t="s">
        <v>46</v>
      </c>
      <c r="P5159" t="s">
        <v>1318</v>
      </c>
      <c r="Q5159" t="s">
        <v>27610</v>
      </c>
      <c r="T5159" t="s">
        <v>125</v>
      </c>
      <c r="U5159">
        <v>44205</v>
      </c>
      <c r="Z5159" s="4"/>
    </row>
    <row r="5160" spans="1:26" ht="12.75" customHeight="1" x14ac:dyDescent="0.2">
      <c r="A5160">
        <v>9579</v>
      </c>
      <c r="B5160" t="s">
        <v>19</v>
      </c>
      <c r="C5160" t="s">
        <v>95</v>
      </c>
      <c r="D5160" t="s">
        <v>14598</v>
      </c>
      <c r="E5160" t="s">
        <v>19</v>
      </c>
      <c r="F5160" t="s">
        <v>10133</v>
      </c>
      <c r="G5160">
        <v>56230</v>
      </c>
      <c r="H5160" t="s">
        <v>14599</v>
      </c>
      <c r="L5160" t="s">
        <v>19</v>
      </c>
      <c r="N5160" t="s">
        <v>19</v>
      </c>
      <c r="O5160" t="s">
        <v>19</v>
      </c>
      <c r="P5160" t="s">
        <v>19</v>
      </c>
      <c r="T5160" t="s">
        <v>49</v>
      </c>
      <c r="U5160">
        <v>56108</v>
      </c>
      <c r="Z5160" s="4"/>
    </row>
    <row r="5161" spans="1:26" ht="12.75" customHeight="1" x14ac:dyDescent="0.2">
      <c r="A5161">
        <v>19572</v>
      </c>
      <c r="B5161" t="s">
        <v>19</v>
      </c>
      <c r="C5161" t="s">
        <v>51</v>
      </c>
      <c r="D5161" t="s">
        <v>29123</v>
      </c>
      <c r="E5161" t="s">
        <v>1004</v>
      </c>
      <c r="F5161" t="s">
        <v>29124</v>
      </c>
      <c r="G5161">
        <v>50620</v>
      </c>
      <c r="H5161" t="s">
        <v>29125</v>
      </c>
      <c r="J5161">
        <v>603331425</v>
      </c>
      <c r="K5161" t="s">
        <v>29126</v>
      </c>
      <c r="L5161" t="s">
        <v>29127</v>
      </c>
      <c r="M5161">
        <v>95350</v>
      </c>
      <c r="N5161" t="s">
        <v>29128</v>
      </c>
      <c r="O5161" t="s">
        <v>46</v>
      </c>
      <c r="P5161" t="s">
        <v>366</v>
      </c>
      <c r="Q5161" t="s">
        <v>21216</v>
      </c>
      <c r="T5161" t="s">
        <v>368</v>
      </c>
      <c r="U5161">
        <v>50216</v>
      </c>
      <c r="Z5161" s="4"/>
    </row>
    <row r="5162" spans="1:26" ht="12.75" customHeight="1" x14ac:dyDescent="0.2">
      <c r="A5162">
        <v>18652</v>
      </c>
      <c r="B5162" t="s">
        <v>19</v>
      </c>
      <c r="C5162" t="s">
        <v>35</v>
      </c>
      <c r="D5162" t="s">
        <v>24489</v>
      </c>
      <c r="E5162" t="s">
        <v>13132</v>
      </c>
      <c r="F5162" t="s">
        <v>20828</v>
      </c>
      <c r="G5162">
        <v>70280</v>
      </c>
      <c r="H5162" t="s">
        <v>24490</v>
      </c>
      <c r="L5162" t="s">
        <v>19</v>
      </c>
      <c r="N5162" t="s">
        <v>19</v>
      </c>
      <c r="O5162" t="s">
        <v>46</v>
      </c>
      <c r="P5162" t="s">
        <v>8606</v>
      </c>
      <c r="Q5162" t="s">
        <v>23948</v>
      </c>
      <c r="T5162" t="s">
        <v>147</v>
      </c>
      <c r="U5162">
        <v>70460</v>
      </c>
      <c r="Z5162" s="4"/>
    </row>
    <row r="5163" spans="1:26" ht="12.75" customHeight="1" x14ac:dyDescent="0.2">
      <c r="A5163">
        <v>5833</v>
      </c>
      <c r="B5163" t="s">
        <v>24491</v>
      </c>
      <c r="C5163" t="s">
        <v>35</v>
      </c>
      <c r="D5163" t="s">
        <v>9464</v>
      </c>
      <c r="E5163" t="s">
        <v>1798</v>
      </c>
      <c r="F5163" t="s">
        <v>9465</v>
      </c>
      <c r="G5163">
        <v>2360</v>
      </c>
      <c r="H5163" t="s">
        <v>9466</v>
      </c>
      <c r="I5163" t="s">
        <v>9467</v>
      </c>
      <c r="K5163" t="s">
        <v>9468</v>
      </c>
      <c r="L5163" t="s">
        <v>9469</v>
      </c>
      <c r="M5163">
        <v>2360</v>
      </c>
      <c r="N5163" t="s">
        <v>9470</v>
      </c>
      <c r="O5163" t="s">
        <v>46</v>
      </c>
      <c r="P5163" t="s">
        <v>65</v>
      </c>
      <c r="Q5163" t="s">
        <v>9031</v>
      </c>
      <c r="R5163" t="s">
        <v>33</v>
      </c>
      <c r="T5163" t="s">
        <v>359</v>
      </c>
      <c r="U5163">
        <v>2388</v>
      </c>
      <c r="Z5163" s="4"/>
    </row>
    <row r="5164" spans="1:26" ht="12.75" customHeight="1" x14ac:dyDescent="0.2">
      <c r="A5164">
        <v>18503</v>
      </c>
      <c r="B5164" t="s">
        <v>19</v>
      </c>
      <c r="C5164" t="s">
        <v>35</v>
      </c>
      <c r="D5164" t="s">
        <v>9464</v>
      </c>
      <c r="E5164" t="s">
        <v>1574</v>
      </c>
      <c r="F5164" t="s">
        <v>24492</v>
      </c>
      <c r="G5164">
        <v>85490</v>
      </c>
      <c r="H5164" t="s">
        <v>24493</v>
      </c>
      <c r="I5164" t="s">
        <v>24494</v>
      </c>
      <c r="J5164" t="s">
        <v>24495</v>
      </c>
      <c r="K5164" t="s">
        <v>24496</v>
      </c>
      <c r="L5164" t="s">
        <v>24492</v>
      </c>
      <c r="M5164">
        <v>85490</v>
      </c>
      <c r="N5164" t="s">
        <v>24497</v>
      </c>
      <c r="O5164" t="s">
        <v>46</v>
      </c>
      <c r="P5164" t="s">
        <v>318</v>
      </c>
      <c r="Q5164" t="s">
        <v>22333</v>
      </c>
      <c r="T5164" t="s">
        <v>288</v>
      </c>
      <c r="U5164">
        <v>85020</v>
      </c>
      <c r="Z5164" s="4"/>
    </row>
    <row r="5165" spans="1:26" ht="12.75" customHeight="1" x14ac:dyDescent="0.2">
      <c r="A5165">
        <v>24563</v>
      </c>
      <c r="B5165" t="s">
        <v>19</v>
      </c>
      <c r="C5165" t="s">
        <v>35</v>
      </c>
      <c r="D5165" t="s">
        <v>33690</v>
      </c>
      <c r="E5165" t="s">
        <v>722</v>
      </c>
      <c r="F5165" t="s">
        <v>33691</v>
      </c>
      <c r="G5165">
        <v>16600</v>
      </c>
      <c r="H5165" t="s">
        <v>33692</v>
      </c>
      <c r="I5165" t="s">
        <v>33693</v>
      </c>
      <c r="K5165" t="s">
        <v>33694</v>
      </c>
      <c r="L5165" t="s">
        <v>19</v>
      </c>
      <c r="N5165" t="s">
        <v>19</v>
      </c>
      <c r="O5165" t="s">
        <v>19</v>
      </c>
      <c r="P5165" t="s">
        <v>19</v>
      </c>
      <c r="T5165" t="s">
        <v>589</v>
      </c>
      <c r="U5165">
        <v>16199</v>
      </c>
      <c r="Z5165" s="4"/>
    </row>
    <row r="5166" spans="1:26" ht="12.75" customHeight="1" x14ac:dyDescent="0.2">
      <c r="A5166">
        <v>10870</v>
      </c>
      <c r="B5166" t="s">
        <v>19</v>
      </c>
      <c r="C5166" t="s">
        <v>19</v>
      </c>
      <c r="D5166" t="s">
        <v>14600</v>
      </c>
      <c r="E5166" t="s">
        <v>4565</v>
      </c>
      <c r="F5166" t="s">
        <v>14601</v>
      </c>
      <c r="G5166">
        <v>65150</v>
      </c>
      <c r="H5166" t="s">
        <v>259</v>
      </c>
      <c r="I5166" t="s">
        <v>14602</v>
      </c>
      <c r="J5166" t="s">
        <v>14603</v>
      </c>
      <c r="K5166" t="s">
        <v>14604</v>
      </c>
      <c r="L5166" t="s">
        <v>14605</v>
      </c>
      <c r="M5166" t="s">
        <v>19</v>
      </c>
      <c r="O5166" t="s">
        <v>19</v>
      </c>
      <c r="P5166" t="s">
        <v>46</v>
      </c>
      <c r="Q5166" t="s">
        <v>11523</v>
      </c>
      <c r="R5166" t="s">
        <v>11453</v>
      </c>
      <c r="U5166" t="s">
        <v>67</v>
      </c>
      <c r="V5166">
        <v>65482</v>
      </c>
      <c r="Z5166" s="4"/>
    </row>
    <row r="5167" spans="1:26" ht="12.75" customHeight="1" x14ac:dyDescent="0.2">
      <c r="A5167">
        <v>20448</v>
      </c>
      <c r="B5167" t="s">
        <v>19</v>
      </c>
      <c r="C5167" t="s">
        <v>51</v>
      </c>
      <c r="D5167" t="s">
        <v>14600</v>
      </c>
      <c r="E5167" t="s">
        <v>29129</v>
      </c>
      <c r="F5167" t="s">
        <v>22015</v>
      </c>
      <c r="G5167">
        <v>74150</v>
      </c>
      <c r="H5167" t="s">
        <v>29130</v>
      </c>
      <c r="I5167" t="s">
        <v>29131</v>
      </c>
      <c r="J5167" t="s">
        <v>29132</v>
      </c>
      <c r="K5167" t="s">
        <v>29133</v>
      </c>
      <c r="L5167" t="s">
        <v>29134</v>
      </c>
      <c r="M5167" t="s">
        <v>19</v>
      </c>
      <c r="O5167" t="s">
        <v>19</v>
      </c>
      <c r="P5167" t="s">
        <v>19</v>
      </c>
      <c r="Q5167" t="s">
        <v>19</v>
      </c>
      <c r="U5167" t="s">
        <v>5043</v>
      </c>
      <c r="V5167">
        <v>74292</v>
      </c>
      <c r="Z5167" s="4"/>
    </row>
    <row r="5168" spans="1:26" ht="12.75" customHeight="1" x14ac:dyDescent="0.2">
      <c r="A5168">
        <v>26425</v>
      </c>
      <c r="B5168" t="s">
        <v>19</v>
      </c>
      <c r="C5168" t="s">
        <v>113</v>
      </c>
      <c r="D5168" t="s">
        <v>36967</v>
      </c>
      <c r="E5168" t="s">
        <v>36703</v>
      </c>
      <c r="F5168" t="s">
        <v>16872</v>
      </c>
      <c r="G5168">
        <v>44160</v>
      </c>
      <c r="H5168" t="s">
        <v>36968</v>
      </c>
      <c r="I5168">
        <v>253451872</v>
      </c>
      <c r="J5168" t="s">
        <v>36969</v>
      </c>
      <c r="K5168" t="s">
        <v>36970</v>
      </c>
      <c r="L5168" t="s">
        <v>6360</v>
      </c>
      <c r="M5168">
        <v>44000</v>
      </c>
      <c r="N5168" t="s">
        <v>36971</v>
      </c>
      <c r="O5168" t="s">
        <v>46</v>
      </c>
      <c r="P5168" t="s">
        <v>1318</v>
      </c>
      <c r="Q5168" t="s">
        <v>18245</v>
      </c>
      <c r="T5168" t="s">
        <v>125</v>
      </c>
      <c r="U5168">
        <v>44050</v>
      </c>
      <c r="Z5168" s="4"/>
    </row>
    <row r="5169" spans="1:30" ht="12.75" customHeight="1" x14ac:dyDescent="0.2">
      <c r="A5169">
        <v>27205</v>
      </c>
      <c r="B5169" t="s">
        <v>6548</v>
      </c>
      <c r="C5169" t="s">
        <v>10809</v>
      </c>
      <c r="D5169" t="s">
        <v>36972</v>
      </c>
      <c r="E5169" t="s">
        <v>36973</v>
      </c>
      <c r="F5169" t="s">
        <v>13219</v>
      </c>
      <c r="G5169">
        <v>56390</v>
      </c>
      <c r="H5169" t="s">
        <v>36974</v>
      </c>
      <c r="J5169">
        <v>615906137</v>
      </c>
      <c r="K5169" t="s">
        <v>36975</v>
      </c>
      <c r="L5169" t="s">
        <v>19</v>
      </c>
      <c r="N5169" t="s">
        <v>19</v>
      </c>
      <c r="O5169" t="s">
        <v>19</v>
      </c>
      <c r="P5169" t="s">
        <v>19</v>
      </c>
      <c r="T5169" t="s">
        <v>262</v>
      </c>
      <c r="U5169">
        <v>56115</v>
      </c>
    </row>
    <row r="5170" spans="1:30" ht="12.75" customHeight="1" x14ac:dyDescent="0.2">
      <c r="A5170">
        <v>18854</v>
      </c>
      <c r="B5170" t="s">
        <v>19</v>
      </c>
      <c r="C5170" t="s">
        <v>19</v>
      </c>
      <c r="D5170" t="s">
        <v>24498</v>
      </c>
      <c r="E5170" t="s">
        <v>19</v>
      </c>
      <c r="F5170" t="s">
        <v>24499</v>
      </c>
      <c r="G5170">
        <v>38490</v>
      </c>
      <c r="H5170" t="s">
        <v>24500</v>
      </c>
      <c r="L5170" t="s">
        <v>10955</v>
      </c>
      <c r="M5170">
        <v>69100</v>
      </c>
      <c r="N5170" t="s">
        <v>24501</v>
      </c>
      <c r="O5170" t="s">
        <v>24502</v>
      </c>
      <c r="P5170" t="s">
        <v>16393</v>
      </c>
      <c r="Q5170" t="s">
        <v>10272</v>
      </c>
      <c r="R5170" t="s">
        <v>24503</v>
      </c>
      <c r="U5170" t="s">
        <v>6081</v>
      </c>
      <c r="V5170">
        <v>38357</v>
      </c>
    </row>
    <row r="5171" spans="1:30" ht="12.75" customHeight="1" x14ac:dyDescent="0.2">
      <c r="A5171">
        <v>4066</v>
      </c>
      <c r="B5171" t="s">
        <v>19</v>
      </c>
      <c r="C5171" t="s">
        <v>95</v>
      </c>
      <c r="D5171" t="s">
        <v>4233</v>
      </c>
      <c r="E5171" t="s">
        <v>382</v>
      </c>
      <c r="F5171" t="s">
        <v>4234</v>
      </c>
      <c r="G5171">
        <v>79140</v>
      </c>
      <c r="H5171" t="s">
        <v>4235</v>
      </c>
      <c r="J5171" t="s">
        <v>4236</v>
      </c>
      <c r="K5171" t="s">
        <v>4237</v>
      </c>
      <c r="L5171" t="s">
        <v>4234</v>
      </c>
      <c r="M5171">
        <v>79140</v>
      </c>
      <c r="N5171" t="s">
        <v>4238</v>
      </c>
      <c r="O5171" t="s">
        <v>46</v>
      </c>
      <c r="P5171" t="s">
        <v>318</v>
      </c>
      <c r="Q5171" t="s">
        <v>1996</v>
      </c>
      <c r="R5171" t="s">
        <v>33</v>
      </c>
      <c r="T5171" t="s">
        <v>288</v>
      </c>
      <c r="U5171">
        <v>79062</v>
      </c>
    </row>
    <row r="5172" spans="1:30" ht="12.75" customHeight="1" x14ac:dyDescent="0.2">
      <c r="A5172">
        <v>14363</v>
      </c>
      <c r="B5172" t="s">
        <v>19</v>
      </c>
      <c r="C5172" t="s">
        <v>95</v>
      </c>
      <c r="D5172" t="s">
        <v>19527</v>
      </c>
      <c r="E5172" t="s">
        <v>1496</v>
      </c>
      <c r="F5172" t="s">
        <v>19528</v>
      </c>
      <c r="G5172">
        <v>68780</v>
      </c>
      <c r="H5172" t="s">
        <v>19529</v>
      </c>
      <c r="I5172">
        <v>389640323</v>
      </c>
      <c r="J5172" t="s">
        <v>19530</v>
      </c>
      <c r="K5172" t="s">
        <v>19531</v>
      </c>
      <c r="L5172" t="s">
        <v>19532</v>
      </c>
      <c r="M5172">
        <v>68400</v>
      </c>
      <c r="N5172" t="s">
        <v>19533</v>
      </c>
      <c r="O5172" t="s">
        <v>46</v>
      </c>
      <c r="P5172" t="s">
        <v>17560</v>
      </c>
      <c r="Q5172" t="s">
        <v>16603</v>
      </c>
      <c r="T5172" t="s">
        <v>133</v>
      </c>
      <c r="U5172">
        <v>68219</v>
      </c>
    </row>
    <row r="5173" spans="1:30" ht="12.75" customHeight="1" x14ac:dyDescent="0.2">
      <c r="A5173">
        <v>1285</v>
      </c>
      <c r="B5173" t="s">
        <v>19</v>
      </c>
      <c r="C5173" t="s">
        <v>20</v>
      </c>
      <c r="D5173" t="s">
        <v>4239</v>
      </c>
      <c r="E5173" t="s">
        <v>1272</v>
      </c>
      <c r="F5173" t="s">
        <v>4240</v>
      </c>
      <c r="G5173">
        <v>41230</v>
      </c>
      <c r="H5173" t="s">
        <v>4241</v>
      </c>
      <c r="I5173" t="s">
        <v>4242</v>
      </c>
      <c r="K5173" t="s">
        <v>4243</v>
      </c>
      <c r="L5173" t="s">
        <v>19</v>
      </c>
      <c r="N5173" t="s">
        <v>19</v>
      </c>
      <c r="O5173" t="s">
        <v>19</v>
      </c>
      <c r="P5173" t="s">
        <v>19</v>
      </c>
      <c r="T5173" t="s">
        <v>244</v>
      </c>
      <c r="U5173">
        <v>41068</v>
      </c>
    </row>
    <row r="5174" spans="1:30" ht="12.75" customHeight="1" x14ac:dyDescent="0.2">
      <c r="A5174">
        <v>6038</v>
      </c>
      <c r="B5174" t="s">
        <v>19</v>
      </c>
      <c r="C5174" t="s">
        <v>95</v>
      </c>
      <c r="D5174" t="s">
        <v>9471</v>
      </c>
      <c r="E5174" t="s">
        <v>1352</v>
      </c>
      <c r="F5174" t="s">
        <v>6084</v>
      </c>
      <c r="G5174">
        <v>73520</v>
      </c>
      <c r="H5174" t="s">
        <v>9472</v>
      </c>
      <c r="I5174" t="s">
        <v>9473</v>
      </c>
      <c r="L5174" t="s">
        <v>19</v>
      </c>
      <c r="N5174" t="s">
        <v>19</v>
      </c>
      <c r="O5174" t="s">
        <v>46</v>
      </c>
      <c r="P5174" t="s">
        <v>6079</v>
      </c>
      <c r="Q5174" t="s">
        <v>7062</v>
      </c>
      <c r="R5174" t="s">
        <v>5834</v>
      </c>
      <c r="T5174" t="s">
        <v>6081</v>
      </c>
      <c r="U5174">
        <v>73058</v>
      </c>
    </row>
    <row r="5175" spans="1:30" ht="12.75" customHeight="1" x14ac:dyDescent="0.2">
      <c r="A5175">
        <v>16327</v>
      </c>
      <c r="B5175" t="s">
        <v>19</v>
      </c>
      <c r="C5175" t="s">
        <v>113</v>
      </c>
      <c r="D5175" t="s">
        <v>9471</v>
      </c>
      <c r="E5175" t="s">
        <v>24504</v>
      </c>
      <c r="F5175" t="s">
        <v>8324</v>
      </c>
      <c r="G5175">
        <v>44590</v>
      </c>
      <c r="H5175" t="s">
        <v>24505</v>
      </c>
      <c r="I5175">
        <v>33664808933</v>
      </c>
      <c r="K5175" t="s">
        <v>24506</v>
      </c>
      <c r="L5175" t="s">
        <v>19</v>
      </c>
      <c r="N5175" t="s">
        <v>19</v>
      </c>
      <c r="O5175" t="s">
        <v>17359</v>
      </c>
      <c r="P5175" t="s">
        <v>1318</v>
      </c>
      <c r="Q5175" t="s">
        <v>24507</v>
      </c>
      <c r="T5175" t="s">
        <v>125</v>
      </c>
      <c r="U5175">
        <v>44197</v>
      </c>
    </row>
    <row r="5176" spans="1:30" ht="12.75" customHeight="1" x14ac:dyDescent="0.2">
      <c r="A5176">
        <v>25020</v>
      </c>
      <c r="B5176" t="s">
        <v>19</v>
      </c>
      <c r="C5176" t="s">
        <v>35</v>
      </c>
      <c r="D5176" t="s">
        <v>4239</v>
      </c>
      <c r="E5176" t="s">
        <v>200</v>
      </c>
      <c r="F5176" t="s">
        <v>15537</v>
      </c>
      <c r="G5176">
        <v>37220</v>
      </c>
      <c r="H5176" t="s">
        <v>33695</v>
      </c>
      <c r="I5176">
        <v>236299363</v>
      </c>
      <c r="J5176">
        <v>646473718</v>
      </c>
      <c r="K5176" t="s">
        <v>33696</v>
      </c>
      <c r="L5176" t="s">
        <v>19</v>
      </c>
      <c r="N5176" t="s">
        <v>19</v>
      </c>
      <c r="O5176" t="s">
        <v>46</v>
      </c>
      <c r="P5176" t="s">
        <v>13326</v>
      </c>
      <c r="Q5176" t="s">
        <v>31843</v>
      </c>
      <c r="T5176" t="s">
        <v>375</v>
      </c>
      <c r="U5176">
        <v>37012</v>
      </c>
    </row>
    <row r="5177" spans="1:30" ht="12.75" customHeight="1" x14ac:dyDescent="0.2">
      <c r="A5177">
        <v>26777</v>
      </c>
      <c r="B5177" t="s">
        <v>19</v>
      </c>
      <c r="C5177" t="s">
        <v>35</v>
      </c>
      <c r="D5177" t="s">
        <v>4239</v>
      </c>
      <c r="E5177" t="s">
        <v>791</v>
      </c>
      <c r="F5177" t="s">
        <v>36976</v>
      </c>
      <c r="G5177">
        <v>30250</v>
      </c>
      <c r="H5177" t="s">
        <v>36977</v>
      </c>
      <c r="J5177" t="s">
        <v>36978</v>
      </c>
      <c r="L5177" t="s">
        <v>19</v>
      </c>
      <c r="N5177" t="s">
        <v>19</v>
      </c>
      <c r="O5177" t="s">
        <v>35317</v>
      </c>
      <c r="P5177" t="s">
        <v>491</v>
      </c>
      <c r="Q5177" t="s">
        <v>34763</v>
      </c>
      <c r="T5177" t="s">
        <v>395</v>
      </c>
      <c r="U5177">
        <v>30018</v>
      </c>
    </row>
    <row r="5178" spans="1:30" ht="12.75" customHeight="1" x14ac:dyDescent="0.2">
      <c r="A5178">
        <v>11077</v>
      </c>
      <c r="B5178" t="s">
        <v>19</v>
      </c>
      <c r="C5178" t="s">
        <v>19</v>
      </c>
      <c r="D5178" t="s">
        <v>14606</v>
      </c>
      <c r="E5178" t="s">
        <v>1015</v>
      </c>
      <c r="F5178" t="s">
        <v>12093</v>
      </c>
      <c r="G5178">
        <v>30460</v>
      </c>
      <c r="H5178" t="s">
        <v>14607</v>
      </c>
      <c r="I5178">
        <v>612833276</v>
      </c>
      <c r="K5178" t="s">
        <v>14608</v>
      </c>
      <c r="L5178" t="s">
        <v>12093</v>
      </c>
      <c r="M5178">
        <v>30460</v>
      </c>
      <c r="N5178" t="s">
        <v>14609</v>
      </c>
      <c r="O5178" t="s">
        <v>14610</v>
      </c>
      <c r="P5178" t="s">
        <v>19</v>
      </c>
      <c r="Q5178" t="s">
        <v>19</v>
      </c>
      <c r="U5178" t="s">
        <v>395</v>
      </c>
      <c r="V5178">
        <v>30140</v>
      </c>
    </row>
    <row r="5179" spans="1:30" ht="12.75" customHeight="1" x14ac:dyDescent="0.2">
      <c r="A5179">
        <v>5476</v>
      </c>
      <c r="B5179" t="s">
        <v>19</v>
      </c>
      <c r="C5179" t="s">
        <v>918</v>
      </c>
      <c r="D5179" t="s">
        <v>9474</v>
      </c>
      <c r="E5179" t="s">
        <v>9475</v>
      </c>
      <c r="F5179" t="s">
        <v>7930</v>
      </c>
      <c r="G5179">
        <v>35380</v>
      </c>
      <c r="H5179" t="s">
        <v>9476</v>
      </c>
      <c r="I5179">
        <v>299618219</v>
      </c>
      <c r="J5179">
        <v>613524473</v>
      </c>
      <c r="K5179" t="s">
        <v>9477</v>
      </c>
      <c r="L5179" t="s">
        <v>19</v>
      </c>
      <c r="N5179" t="s">
        <v>19</v>
      </c>
      <c r="O5179" t="s">
        <v>217</v>
      </c>
      <c r="P5179" t="s">
        <v>439</v>
      </c>
      <c r="Q5179" t="s">
        <v>9478</v>
      </c>
      <c r="R5179" t="s">
        <v>33</v>
      </c>
      <c r="T5179" t="s">
        <v>101</v>
      </c>
      <c r="U5179">
        <v>35223</v>
      </c>
    </row>
    <row r="5180" spans="1:30" s="2" customFormat="1" ht="12.75" customHeight="1" x14ac:dyDescent="0.2">
      <c r="A5180">
        <v>22240</v>
      </c>
      <c r="B5180" t="s">
        <v>19</v>
      </c>
      <c r="C5180" s="2" t="s">
        <v>113</v>
      </c>
      <c r="D5180" s="2" t="s">
        <v>29135</v>
      </c>
      <c r="E5180" s="2" t="s">
        <v>7186</v>
      </c>
      <c r="F5180" s="2" t="s">
        <v>29136</v>
      </c>
      <c r="G5180">
        <v>11300</v>
      </c>
      <c r="H5180" t="s">
        <v>29137</v>
      </c>
      <c r="I5180"/>
      <c r="J5180">
        <v>682893829</v>
      </c>
      <c r="K5180" t="s">
        <v>29138</v>
      </c>
      <c r="L5180" t="s">
        <v>19</v>
      </c>
      <c r="M5180"/>
      <c r="N5180" t="s">
        <v>19</v>
      </c>
      <c r="O5180" t="s">
        <v>9350</v>
      </c>
      <c r="P5180" t="s">
        <v>11338</v>
      </c>
      <c r="Q5180" t="s">
        <v>18196</v>
      </c>
      <c r="R5180"/>
      <c r="S5180"/>
      <c r="T5180" t="s">
        <v>3798</v>
      </c>
      <c r="U5180">
        <v>11338</v>
      </c>
      <c r="V5180"/>
      <c r="W5180"/>
      <c r="X5180"/>
      <c r="Y5180" s="13">
        <v>43024</v>
      </c>
      <c r="Z5180" s="13">
        <v>43026</v>
      </c>
      <c r="AB5180" s="8" t="s">
        <v>37798</v>
      </c>
      <c r="AC5180" s="2" t="s">
        <v>37798</v>
      </c>
      <c r="AD5180" s="2" t="s">
        <v>37819</v>
      </c>
    </row>
    <row r="5181" spans="1:30" ht="12.75" customHeight="1" x14ac:dyDescent="0.2">
      <c r="A5181">
        <v>25714</v>
      </c>
      <c r="B5181" t="s">
        <v>19</v>
      </c>
      <c r="C5181" t="s">
        <v>35</v>
      </c>
      <c r="D5181" t="s">
        <v>36979</v>
      </c>
      <c r="E5181" t="s">
        <v>2242</v>
      </c>
      <c r="F5181" t="s">
        <v>2263</v>
      </c>
      <c r="G5181">
        <v>44880</v>
      </c>
      <c r="H5181" t="s">
        <v>36980</v>
      </c>
      <c r="L5181" t="s">
        <v>19</v>
      </c>
      <c r="N5181" t="s">
        <v>19</v>
      </c>
      <c r="O5181" t="s">
        <v>1168</v>
      </c>
      <c r="P5181" t="s">
        <v>1318</v>
      </c>
      <c r="Q5181" t="s">
        <v>30766</v>
      </c>
      <c r="T5181" t="s">
        <v>125</v>
      </c>
      <c r="U5181">
        <v>44194</v>
      </c>
    </row>
    <row r="5182" spans="1:30" ht="12.75" customHeight="1" x14ac:dyDescent="0.2">
      <c r="A5182">
        <v>23984</v>
      </c>
      <c r="B5182" t="s">
        <v>19</v>
      </c>
      <c r="C5182" t="s">
        <v>35</v>
      </c>
      <c r="D5182" t="s">
        <v>33697</v>
      </c>
      <c r="E5182" t="s">
        <v>20158</v>
      </c>
      <c r="F5182" t="s">
        <v>33698</v>
      </c>
      <c r="G5182">
        <v>9140</v>
      </c>
      <c r="H5182" t="s">
        <v>18573</v>
      </c>
      <c r="J5182" t="s">
        <v>33699</v>
      </c>
      <c r="K5182" t="s">
        <v>33700</v>
      </c>
      <c r="L5182" t="s">
        <v>19</v>
      </c>
      <c r="N5182" t="s">
        <v>19</v>
      </c>
      <c r="O5182" t="s">
        <v>7158</v>
      </c>
      <c r="P5182" t="s">
        <v>7263</v>
      </c>
      <c r="Q5182" t="s">
        <v>22757</v>
      </c>
      <c r="T5182" t="s">
        <v>6240</v>
      </c>
      <c r="U5182">
        <v>9223</v>
      </c>
    </row>
    <row r="5183" spans="1:30" ht="12.75" customHeight="1" x14ac:dyDescent="0.2">
      <c r="A5183">
        <v>25380</v>
      </c>
      <c r="B5183" t="s">
        <v>19</v>
      </c>
      <c r="C5183" t="s">
        <v>35</v>
      </c>
      <c r="D5183" t="s">
        <v>33701</v>
      </c>
      <c r="E5183" t="s">
        <v>1087</v>
      </c>
      <c r="F5183" t="s">
        <v>33702</v>
      </c>
      <c r="G5183">
        <v>38170</v>
      </c>
      <c r="H5183" t="s">
        <v>33703</v>
      </c>
      <c r="J5183" t="s">
        <v>33704</v>
      </c>
      <c r="K5183" t="s">
        <v>33705</v>
      </c>
      <c r="L5183" t="s">
        <v>19</v>
      </c>
      <c r="N5183" t="s">
        <v>19</v>
      </c>
      <c r="O5183" t="s">
        <v>9183</v>
      </c>
      <c r="P5183" t="s">
        <v>6977</v>
      </c>
      <c r="Q5183" t="s">
        <v>33706</v>
      </c>
      <c r="T5183" t="s">
        <v>699</v>
      </c>
      <c r="U5183">
        <v>38485</v>
      </c>
    </row>
    <row r="5184" spans="1:30" s="1" customFormat="1" ht="12.75" customHeight="1" x14ac:dyDescent="0.2">
      <c r="A5184">
        <v>4725</v>
      </c>
      <c r="B5184" t="s">
        <v>19</v>
      </c>
      <c r="C5184" t="s">
        <v>4244</v>
      </c>
      <c r="D5184" t="s">
        <v>4245</v>
      </c>
      <c r="E5184" t="s">
        <v>19</v>
      </c>
      <c r="F5184" t="s">
        <v>70</v>
      </c>
      <c r="G5184">
        <v>85500</v>
      </c>
      <c r="H5184" t="s">
        <v>4246</v>
      </c>
      <c r="I5184" t="s">
        <v>4247</v>
      </c>
      <c r="J5184"/>
      <c r="K5184" t="s">
        <v>4248</v>
      </c>
      <c r="L5184" t="s">
        <v>19</v>
      </c>
      <c r="M5184"/>
      <c r="N5184" t="s">
        <v>19</v>
      </c>
      <c r="O5184" t="s">
        <v>46</v>
      </c>
      <c r="P5184" t="s">
        <v>179</v>
      </c>
      <c r="Q5184" t="s">
        <v>4249</v>
      </c>
      <c r="R5184" t="s">
        <v>33</v>
      </c>
      <c r="S5184"/>
      <c r="T5184" t="s">
        <v>75</v>
      </c>
      <c r="U5184">
        <v>85109</v>
      </c>
      <c r="V5184"/>
      <c r="W5184"/>
      <c r="X5184"/>
      <c r="Y5184" s="4"/>
      <c r="Z5184" s="6"/>
      <c r="AA5184"/>
      <c r="AB5184" s="4"/>
      <c r="AC5184"/>
      <c r="AD5184"/>
    </row>
    <row r="5185" spans="1:30" ht="12.75" customHeight="1" x14ac:dyDescent="0.2">
      <c r="A5185">
        <v>11267</v>
      </c>
      <c r="B5185" t="s">
        <v>19</v>
      </c>
      <c r="C5185" t="s">
        <v>35</v>
      </c>
      <c r="D5185" t="s">
        <v>14611</v>
      </c>
      <c r="E5185" t="s">
        <v>303</v>
      </c>
      <c r="F5185" t="s">
        <v>14612</v>
      </c>
      <c r="G5185">
        <v>74230</v>
      </c>
      <c r="H5185" t="s">
        <v>14613</v>
      </c>
      <c r="J5185" t="s">
        <v>14614</v>
      </c>
      <c r="K5185" t="s">
        <v>14615</v>
      </c>
      <c r="L5185" t="s">
        <v>19</v>
      </c>
      <c r="N5185" t="s">
        <v>19</v>
      </c>
      <c r="O5185" t="s">
        <v>19</v>
      </c>
      <c r="P5185" t="s">
        <v>19</v>
      </c>
      <c r="T5185" t="s">
        <v>5043</v>
      </c>
      <c r="U5185">
        <v>74302</v>
      </c>
      <c r="AB5185" s="7"/>
      <c r="AC5185" s="1"/>
      <c r="AD5185" s="1"/>
    </row>
    <row r="5186" spans="1:30" ht="12.75" customHeight="1" x14ac:dyDescent="0.2">
      <c r="A5186">
        <v>11846</v>
      </c>
      <c r="B5186" t="s">
        <v>19</v>
      </c>
      <c r="C5186" t="s">
        <v>307</v>
      </c>
      <c r="D5186" t="s">
        <v>19534</v>
      </c>
      <c r="E5186" t="s">
        <v>2312</v>
      </c>
      <c r="F5186" t="s">
        <v>19535</v>
      </c>
      <c r="G5186">
        <v>26340</v>
      </c>
      <c r="H5186" t="s">
        <v>19536</v>
      </c>
      <c r="J5186" t="s">
        <v>19537</v>
      </c>
      <c r="K5186" t="s">
        <v>19538</v>
      </c>
      <c r="L5186" t="s">
        <v>19539</v>
      </c>
      <c r="M5186">
        <v>26800</v>
      </c>
      <c r="N5186" t="s">
        <v>19540</v>
      </c>
      <c r="O5186" t="s">
        <v>46</v>
      </c>
      <c r="P5186" t="s">
        <v>575</v>
      </c>
      <c r="Q5186" t="s">
        <v>19541</v>
      </c>
      <c r="T5186" t="s">
        <v>577</v>
      </c>
      <c r="U5186">
        <v>26321</v>
      </c>
    </row>
    <row r="5187" spans="1:30" ht="12.75" customHeight="1" x14ac:dyDescent="0.2">
      <c r="A5187">
        <v>24460</v>
      </c>
      <c r="B5187" t="s">
        <v>19</v>
      </c>
      <c r="C5187" t="s">
        <v>35</v>
      </c>
      <c r="D5187" t="s">
        <v>33707</v>
      </c>
      <c r="E5187" t="s">
        <v>12861</v>
      </c>
      <c r="F5187" t="s">
        <v>2849</v>
      </c>
      <c r="G5187">
        <v>35600</v>
      </c>
      <c r="H5187" t="s">
        <v>33708</v>
      </c>
      <c r="I5187">
        <v>679161108</v>
      </c>
      <c r="J5187">
        <v>679161108</v>
      </c>
      <c r="K5187" t="s">
        <v>33709</v>
      </c>
      <c r="L5187" t="s">
        <v>19</v>
      </c>
      <c r="N5187" t="s">
        <v>19</v>
      </c>
      <c r="O5187" t="s">
        <v>1624</v>
      </c>
      <c r="P5187" t="s">
        <v>3228</v>
      </c>
      <c r="Q5187" t="s">
        <v>33710</v>
      </c>
      <c r="T5187" t="s">
        <v>49</v>
      </c>
      <c r="U5187">
        <v>35013</v>
      </c>
    </row>
    <row r="5188" spans="1:30" ht="12.75" customHeight="1" x14ac:dyDescent="0.2">
      <c r="A5188">
        <v>2887</v>
      </c>
      <c r="B5188" t="s">
        <v>19</v>
      </c>
      <c r="C5188" t="s">
        <v>51</v>
      </c>
      <c r="D5188" t="s">
        <v>4250</v>
      </c>
      <c r="E5188" t="s">
        <v>19</v>
      </c>
      <c r="F5188" t="s">
        <v>4251</v>
      </c>
      <c r="G5188">
        <v>19330</v>
      </c>
      <c r="H5188" t="s">
        <v>4252</v>
      </c>
      <c r="I5188" t="s">
        <v>4253</v>
      </c>
      <c r="J5188" t="s">
        <v>4254</v>
      </c>
      <c r="L5188" t="s">
        <v>19</v>
      </c>
      <c r="N5188" t="s">
        <v>19</v>
      </c>
      <c r="O5188" t="s">
        <v>1862</v>
      </c>
      <c r="P5188" t="s">
        <v>65</v>
      </c>
      <c r="Q5188" t="s">
        <v>4088</v>
      </c>
      <c r="R5188" t="s">
        <v>33</v>
      </c>
      <c r="T5188" t="s">
        <v>955</v>
      </c>
      <c r="U5188">
        <v>19227</v>
      </c>
    </row>
    <row r="5189" spans="1:30" ht="12.75" customHeight="1" x14ac:dyDescent="0.2">
      <c r="A5189">
        <v>2829</v>
      </c>
      <c r="B5189" t="s">
        <v>19</v>
      </c>
      <c r="C5189" t="s">
        <v>20</v>
      </c>
      <c r="D5189" t="s">
        <v>4255</v>
      </c>
      <c r="E5189" t="s">
        <v>1496</v>
      </c>
      <c r="F5189" t="s">
        <v>4256</v>
      </c>
      <c r="G5189">
        <v>28220</v>
      </c>
      <c r="H5189" t="s">
        <v>4257</v>
      </c>
      <c r="I5189" t="s">
        <v>4258</v>
      </c>
      <c r="L5189" t="s">
        <v>19</v>
      </c>
      <c r="N5189" t="s">
        <v>19</v>
      </c>
      <c r="O5189" t="s">
        <v>4259</v>
      </c>
      <c r="P5189" t="s">
        <v>207</v>
      </c>
      <c r="Q5189" t="s">
        <v>4260</v>
      </c>
      <c r="T5189" t="s">
        <v>3440</v>
      </c>
      <c r="U5189">
        <v>28103</v>
      </c>
    </row>
    <row r="5190" spans="1:30" ht="12.75" customHeight="1" x14ac:dyDescent="0.2">
      <c r="A5190">
        <v>23407</v>
      </c>
      <c r="B5190" t="s">
        <v>19</v>
      </c>
      <c r="C5190" t="s">
        <v>113</v>
      </c>
      <c r="D5190" t="s">
        <v>33711</v>
      </c>
      <c r="E5190" t="s">
        <v>770</v>
      </c>
      <c r="F5190" t="s">
        <v>33712</v>
      </c>
      <c r="G5190">
        <v>89520</v>
      </c>
      <c r="H5190" t="s">
        <v>33713</v>
      </c>
      <c r="J5190" t="s">
        <v>33714</v>
      </c>
      <c r="K5190" t="s">
        <v>33715</v>
      </c>
      <c r="L5190" t="s">
        <v>33716</v>
      </c>
      <c r="M5190">
        <v>93600</v>
      </c>
      <c r="N5190" t="s">
        <v>33717</v>
      </c>
      <c r="O5190" t="s">
        <v>1758</v>
      </c>
      <c r="P5190" t="s">
        <v>1759</v>
      </c>
      <c r="Q5190" t="s">
        <v>30929</v>
      </c>
      <c r="T5190" t="s">
        <v>209</v>
      </c>
      <c r="U5190">
        <v>89179</v>
      </c>
    </row>
    <row r="5191" spans="1:30" ht="12.75" customHeight="1" x14ac:dyDescent="0.2">
      <c r="A5191">
        <v>19596</v>
      </c>
      <c r="B5191" t="s">
        <v>19</v>
      </c>
      <c r="C5191" t="s">
        <v>35</v>
      </c>
      <c r="D5191" t="s">
        <v>29139</v>
      </c>
      <c r="E5191" t="s">
        <v>29140</v>
      </c>
      <c r="F5191" t="s">
        <v>29141</v>
      </c>
      <c r="G5191">
        <v>26400</v>
      </c>
      <c r="H5191" t="s">
        <v>29142</v>
      </c>
      <c r="J5191">
        <v>658525928</v>
      </c>
      <c r="K5191" t="s">
        <v>29143</v>
      </c>
      <c r="L5191" t="s">
        <v>19</v>
      </c>
      <c r="N5191" t="s">
        <v>19</v>
      </c>
      <c r="O5191" t="s">
        <v>11274</v>
      </c>
      <c r="P5191" t="s">
        <v>575</v>
      </c>
      <c r="Q5191" t="s">
        <v>22237</v>
      </c>
      <c r="T5191" t="s">
        <v>577</v>
      </c>
      <c r="U5191">
        <v>26344</v>
      </c>
    </row>
    <row r="5192" spans="1:30" ht="12.75" customHeight="1" x14ac:dyDescent="0.2">
      <c r="A5192">
        <v>6536</v>
      </c>
      <c r="B5192" t="s">
        <v>19</v>
      </c>
      <c r="C5192" t="s">
        <v>19</v>
      </c>
      <c r="D5192" t="s">
        <v>9479</v>
      </c>
      <c r="E5192" t="s">
        <v>9480</v>
      </c>
      <c r="F5192" t="s">
        <v>9481</v>
      </c>
      <c r="G5192">
        <v>76730</v>
      </c>
      <c r="H5192" t="s">
        <v>9482</v>
      </c>
      <c r="I5192" t="s">
        <v>9483</v>
      </c>
      <c r="K5192" t="s">
        <v>9484</v>
      </c>
      <c r="L5192" t="s">
        <v>19</v>
      </c>
      <c r="N5192" t="s">
        <v>19</v>
      </c>
      <c r="O5192" t="s">
        <v>19</v>
      </c>
      <c r="P5192" t="s">
        <v>19</v>
      </c>
      <c r="T5192" t="s">
        <v>368</v>
      </c>
      <c r="U5192">
        <v>76380</v>
      </c>
    </row>
    <row r="5193" spans="1:30" ht="12.75" customHeight="1" x14ac:dyDescent="0.2">
      <c r="A5193">
        <v>5560</v>
      </c>
      <c r="B5193" t="s">
        <v>19</v>
      </c>
      <c r="C5193" t="s">
        <v>389</v>
      </c>
      <c r="D5193" t="s">
        <v>9479</v>
      </c>
      <c r="E5193" t="s">
        <v>2242</v>
      </c>
      <c r="F5193" t="s">
        <v>9485</v>
      </c>
      <c r="G5193">
        <v>50310</v>
      </c>
      <c r="H5193" t="s">
        <v>9486</v>
      </c>
      <c r="I5193">
        <v>665751782</v>
      </c>
      <c r="L5193" t="s">
        <v>19</v>
      </c>
      <c r="N5193" t="s">
        <v>19</v>
      </c>
      <c r="O5193" t="s">
        <v>449</v>
      </c>
      <c r="P5193" t="s">
        <v>366</v>
      </c>
      <c r="Q5193" t="s">
        <v>9355</v>
      </c>
      <c r="R5193" t="s">
        <v>33</v>
      </c>
      <c r="T5193" t="s">
        <v>368</v>
      </c>
      <c r="U5193">
        <v>50258</v>
      </c>
    </row>
    <row r="5194" spans="1:30" ht="12.75" customHeight="1" x14ac:dyDescent="0.2">
      <c r="A5194">
        <v>17600</v>
      </c>
      <c r="B5194" t="s">
        <v>9487</v>
      </c>
      <c r="C5194" t="s">
        <v>35</v>
      </c>
      <c r="D5194" t="s">
        <v>24508</v>
      </c>
      <c r="E5194" t="s">
        <v>24509</v>
      </c>
      <c r="F5194" t="s">
        <v>2913</v>
      </c>
      <c r="G5194">
        <v>35690</v>
      </c>
      <c r="H5194" t="s">
        <v>24510</v>
      </c>
      <c r="I5194">
        <v>662864495</v>
      </c>
      <c r="K5194" t="s">
        <v>24511</v>
      </c>
      <c r="L5194" t="s">
        <v>19</v>
      </c>
      <c r="N5194" t="s">
        <v>19</v>
      </c>
      <c r="O5194" t="s">
        <v>168</v>
      </c>
      <c r="P5194" t="s">
        <v>169</v>
      </c>
      <c r="Q5194" t="s">
        <v>21231</v>
      </c>
      <c r="T5194" t="s">
        <v>101</v>
      </c>
      <c r="U5194">
        <v>35001</v>
      </c>
    </row>
    <row r="5195" spans="1:30" ht="12.75" customHeight="1" x14ac:dyDescent="0.2">
      <c r="A5195">
        <v>4855</v>
      </c>
      <c r="B5195" t="s">
        <v>19</v>
      </c>
      <c r="C5195" t="s">
        <v>113</v>
      </c>
      <c r="D5195" t="s">
        <v>9488</v>
      </c>
      <c r="E5195" t="s">
        <v>9245</v>
      </c>
      <c r="F5195" t="s">
        <v>9489</v>
      </c>
      <c r="G5195">
        <v>31250</v>
      </c>
      <c r="H5195" t="s">
        <v>9490</v>
      </c>
      <c r="J5195">
        <v>673375326</v>
      </c>
      <c r="K5195" t="s">
        <v>9491</v>
      </c>
      <c r="L5195" t="s">
        <v>19</v>
      </c>
      <c r="N5195" t="s">
        <v>19</v>
      </c>
      <c r="O5195" t="s">
        <v>19</v>
      </c>
      <c r="P5195" t="s">
        <v>19</v>
      </c>
      <c r="T5195" t="s">
        <v>6240</v>
      </c>
      <c r="U5195">
        <v>31451</v>
      </c>
    </row>
    <row r="5196" spans="1:30" ht="12.75" customHeight="1" x14ac:dyDescent="0.2">
      <c r="A5196">
        <v>14851</v>
      </c>
      <c r="B5196" t="s">
        <v>19</v>
      </c>
      <c r="C5196" t="s">
        <v>19</v>
      </c>
      <c r="D5196" t="s">
        <v>19542</v>
      </c>
      <c r="E5196" t="s">
        <v>19543</v>
      </c>
      <c r="F5196" t="s">
        <v>19544</v>
      </c>
      <c r="G5196">
        <v>29250</v>
      </c>
      <c r="H5196" t="s">
        <v>19545</v>
      </c>
      <c r="J5196">
        <v>695856259</v>
      </c>
      <c r="K5196" t="s">
        <v>19546</v>
      </c>
      <c r="L5196" t="s">
        <v>19</v>
      </c>
      <c r="N5196" t="s">
        <v>19</v>
      </c>
      <c r="O5196" t="s">
        <v>46</v>
      </c>
      <c r="P5196" t="s">
        <v>2736</v>
      </c>
      <c r="Q5196" t="s">
        <v>14049</v>
      </c>
      <c r="T5196" t="s">
        <v>653</v>
      </c>
      <c r="U5196">
        <v>29276</v>
      </c>
    </row>
    <row r="5197" spans="1:30" ht="12.75" customHeight="1" x14ac:dyDescent="0.2">
      <c r="A5197">
        <v>20573</v>
      </c>
      <c r="B5197" t="s">
        <v>19</v>
      </c>
      <c r="C5197" t="s">
        <v>35</v>
      </c>
      <c r="D5197" t="s">
        <v>9488</v>
      </c>
      <c r="E5197" t="s">
        <v>642</v>
      </c>
      <c r="F5197" t="s">
        <v>29144</v>
      </c>
      <c r="G5197">
        <v>17360</v>
      </c>
      <c r="H5197" t="s">
        <v>29145</v>
      </c>
      <c r="J5197" t="s">
        <v>29146</v>
      </c>
      <c r="K5197" t="s">
        <v>29147</v>
      </c>
      <c r="L5197" t="s">
        <v>19</v>
      </c>
      <c r="N5197" t="s">
        <v>19</v>
      </c>
      <c r="O5197" t="s">
        <v>19</v>
      </c>
      <c r="P5197" t="s">
        <v>19</v>
      </c>
      <c r="T5197" t="s">
        <v>589</v>
      </c>
      <c r="U5197">
        <v>17366</v>
      </c>
    </row>
    <row r="5198" spans="1:30" ht="12.75" customHeight="1" x14ac:dyDescent="0.2">
      <c r="A5198">
        <v>2606</v>
      </c>
      <c r="B5198" t="s">
        <v>19</v>
      </c>
      <c r="C5198" t="s">
        <v>389</v>
      </c>
      <c r="D5198" t="s">
        <v>4261</v>
      </c>
      <c r="E5198" t="s">
        <v>419</v>
      </c>
      <c r="F5198" t="s">
        <v>2278</v>
      </c>
      <c r="G5198">
        <v>61600</v>
      </c>
      <c r="H5198" t="s">
        <v>2279</v>
      </c>
      <c r="I5198" t="s">
        <v>4262</v>
      </c>
      <c r="K5198" t="s">
        <v>4263</v>
      </c>
      <c r="L5198" t="s">
        <v>19</v>
      </c>
      <c r="N5198" t="s">
        <v>19</v>
      </c>
      <c r="O5198" t="s">
        <v>19</v>
      </c>
      <c r="P5198" t="s">
        <v>19</v>
      </c>
      <c r="T5198" t="s">
        <v>94</v>
      </c>
      <c r="U5198">
        <v>61243</v>
      </c>
    </row>
    <row r="5199" spans="1:30" ht="12.75" customHeight="1" x14ac:dyDescent="0.2">
      <c r="A5199">
        <v>18974</v>
      </c>
      <c r="B5199" t="s">
        <v>19</v>
      </c>
      <c r="C5199" t="s">
        <v>113</v>
      </c>
      <c r="D5199" t="s">
        <v>24512</v>
      </c>
      <c r="E5199" t="s">
        <v>19</v>
      </c>
      <c r="F5199" t="s">
        <v>24513</v>
      </c>
      <c r="G5199">
        <v>73660</v>
      </c>
      <c r="H5199" t="s">
        <v>24514</v>
      </c>
      <c r="K5199" t="s">
        <v>24515</v>
      </c>
      <c r="L5199" t="s">
        <v>19</v>
      </c>
      <c r="N5199" t="s">
        <v>19</v>
      </c>
      <c r="O5199" t="s">
        <v>21829</v>
      </c>
      <c r="P5199" t="s">
        <v>10272</v>
      </c>
      <c r="Q5199" t="s">
        <v>18910</v>
      </c>
      <c r="T5199" t="s">
        <v>6081</v>
      </c>
      <c r="U5199">
        <v>73083</v>
      </c>
    </row>
    <row r="5200" spans="1:30" ht="12.75" customHeight="1" x14ac:dyDescent="0.2">
      <c r="A5200">
        <v>13030</v>
      </c>
      <c r="B5200" t="s">
        <v>19</v>
      </c>
      <c r="C5200" t="s">
        <v>113</v>
      </c>
      <c r="D5200" t="s">
        <v>19547</v>
      </c>
      <c r="E5200" t="s">
        <v>1682</v>
      </c>
      <c r="F5200" t="s">
        <v>19548</v>
      </c>
      <c r="G5200">
        <v>16200</v>
      </c>
      <c r="H5200" t="s">
        <v>19549</v>
      </c>
      <c r="K5200" t="s">
        <v>19550</v>
      </c>
      <c r="L5200" t="s">
        <v>19</v>
      </c>
      <c r="N5200" t="s">
        <v>19</v>
      </c>
      <c r="O5200" t="s">
        <v>7621</v>
      </c>
      <c r="P5200" t="s">
        <v>6150</v>
      </c>
      <c r="Q5200" t="s">
        <v>170</v>
      </c>
      <c r="T5200" t="s">
        <v>589</v>
      </c>
      <c r="U5200">
        <v>16165</v>
      </c>
    </row>
    <row r="5201" spans="1:26" ht="12.75" customHeight="1" x14ac:dyDescent="0.2">
      <c r="A5201">
        <v>11481</v>
      </c>
      <c r="B5201" t="s">
        <v>19</v>
      </c>
      <c r="C5201" t="s">
        <v>51</v>
      </c>
      <c r="D5201" t="s">
        <v>14616</v>
      </c>
      <c r="E5201" t="s">
        <v>14617</v>
      </c>
      <c r="F5201" t="s">
        <v>9967</v>
      </c>
      <c r="G5201">
        <v>30610</v>
      </c>
      <c r="H5201" t="s">
        <v>14618</v>
      </c>
      <c r="J5201" t="s">
        <v>14619</v>
      </c>
      <c r="K5201" t="s">
        <v>14620</v>
      </c>
      <c r="L5201" t="s">
        <v>19</v>
      </c>
      <c r="N5201" t="s">
        <v>19</v>
      </c>
      <c r="O5201" t="s">
        <v>46</v>
      </c>
      <c r="P5201" t="s">
        <v>491</v>
      </c>
      <c r="Q5201" t="s">
        <v>14621</v>
      </c>
      <c r="T5201" t="s">
        <v>395</v>
      </c>
      <c r="U5201">
        <v>30311</v>
      </c>
      <c r="Z5201" s="4"/>
    </row>
    <row r="5202" spans="1:26" ht="12.75" customHeight="1" x14ac:dyDescent="0.2">
      <c r="A5202">
        <v>4390</v>
      </c>
      <c r="B5202" t="s">
        <v>19</v>
      </c>
      <c r="C5202" t="s">
        <v>68</v>
      </c>
      <c r="D5202" t="s">
        <v>4264</v>
      </c>
      <c r="E5202" t="s">
        <v>19</v>
      </c>
      <c r="F5202" t="s">
        <v>976</v>
      </c>
      <c r="G5202">
        <v>44360</v>
      </c>
      <c r="H5202" t="s">
        <v>855</v>
      </c>
      <c r="I5202" t="s">
        <v>4265</v>
      </c>
      <c r="J5202" t="s">
        <v>4266</v>
      </c>
      <c r="M5202" t="s">
        <v>19</v>
      </c>
      <c r="O5202" t="s">
        <v>19</v>
      </c>
      <c r="P5202" t="s">
        <v>19</v>
      </c>
      <c r="Q5202" t="s">
        <v>19</v>
      </c>
      <c r="U5202" t="s">
        <v>125</v>
      </c>
      <c r="V5202">
        <v>44217</v>
      </c>
      <c r="Z5202" s="4"/>
    </row>
    <row r="5203" spans="1:26" ht="12.75" customHeight="1" x14ac:dyDescent="0.2">
      <c r="A5203">
        <v>2672</v>
      </c>
      <c r="B5203" t="s">
        <v>19</v>
      </c>
      <c r="C5203" t="s">
        <v>51</v>
      </c>
      <c r="D5203" t="s">
        <v>4267</v>
      </c>
      <c r="E5203" t="s">
        <v>4268</v>
      </c>
      <c r="F5203" t="s">
        <v>4269</v>
      </c>
      <c r="G5203">
        <v>56400</v>
      </c>
      <c r="H5203" t="s">
        <v>4270</v>
      </c>
      <c r="I5203" t="s">
        <v>4271</v>
      </c>
      <c r="J5203" t="s">
        <v>4272</v>
      </c>
      <c r="K5203" t="s">
        <v>4273</v>
      </c>
      <c r="L5203" t="s">
        <v>19</v>
      </c>
      <c r="N5203" t="s">
        <v>4274</v>
      </c>
      <c r="O5203" t="s">
        <v>81</v>
      </c>
      <c r="P5203" t="s">
        <v>47</v>
      </c>
      <c r="Q5203" t="s">
        <v>550</v>
      </c>
      <c r="R5203" t="s">
        <v>3420</v>
      </c>
      <c r="T5203" t="s">
        <v>262</v>
      </c>
      <c r="U5203">
        <v>56161</v>
      </c>
      <c r="Z5203" s="4"/>
    </row>
    <row r="5204" spans="1:26" ht="12.75" customHeight="1" x14ac:dyDescent="0.2">
      <c r="A5204">
        <v>22105</v>
      </c>
      <c r="B5204" t="s">
        <v>19</v>
      </c>
      <c r="C5204" t="s">
        <v>35</v>
      </c>
      <c r="D5204" t="s">
        <v>4267</v>
      </c>
      <c r="E5204" t="s">
        <v>2122</v>
      </c>
      <c r="F5204" t="s">
        <v>29148</v>
      </c>
      <c r="G5204">
        <v>82140</v>
      </c>
      <c r="H5204" t="s">
        <v>29149</v>
      </c>
      <c r="J5204" t="s">
        <v>29150</v>
      </c>
      <c r="K5204" t="s">
        <v>29151</v>
      </c>
      <c r="L5204" t="s">
        <v>19</v>
      </c>
      <c r="N5204" t="s">
        <v>19</v>
      </c>
      <c r="O5204" t="s">
        <v>46</v>
      </c>
      <c r="P5204" t="s">
        <v>11091</v>
      </c>
      <c r="Q5204" t="s">
        <v>29152</v>
      </c>
      <c r="T5204" t="s">
        <v>34</v>
      </c>
      <c r="U5204">
        <v>82041</v>
      </c>
      <c r="Z5204" s="4"/>
    </row>
    <row r="5205" spans="1:26" ht="12.75" customHeight="1" x14ac:dyDescent="0.2">
      <c r="A5205">
        <v>24105</v>
      </c>
      <c r="B5205" t="s">
        <v>19</v>
      </c>
      <c r="C5205" t="s">
        <v>35</v>
      </c>
      <c r="D5205" t="s">
        <v>4267</v>
      </c>
      <c r="E5205" t="s">
        <v>9753</v>
      </c>
      <c r="F5205" t="s">
        <v>3049</v>
      </c>
      <c r="G5205">
        <v>56400</v>
      </c>
      <c r="H5205" t="s">
        <v>33718</v>
      </c>
      <c r="K5205" t="s">
        <v>33719</v>
      </c>
      <c r="L5205" t="s">
        <v>10805</v>
      </c>
      <c r="M5205">
        <v>56100</v>
      </c>
      <c r="N5205" t="s">
        <v>33720</v>
      </c>
      <c r="O5205" t="s">
        <v>46</v>
      </c>
      <c r="P5205" t="s">
        <v>47</v>
      </c>
      <c r="Q5205" t="s">
        <v>27035</v>
      </c>
      <c r="T5205" t="s">
        <v>262</v>
      </c>
      <c r="U5205">
        <v>56161</v>
      </c>
      <c r="Z5205" s="4"/>
    </row>
    <row r="5206" spans="1:26" ht="12.75" customHeight="1" x14ac:dyDescent="0.2">
      <c r="A5206">
        <v>1275</v>
      </c>
      <c r="B5206" t="s">
        <v>19</v>
      </c>
      <c r="C5206" t="s">
        <v>19</v>
      </c>
      <c r="D5206" t="s">
        <v>4275</v>
      </c>
      <c r="E5206" t="s">
        <v>19</v>
      </c>
      <c r="F5206" t="s">
        <v>4276</v>
      </c>
      <c r="G5206">
        <v>37220</v>
      </c>
      <c r="H5206" t="s">
        <v>4277</v>
      </c>
      <c r="I5206" t="s">
        <v>4278</v>
      </c>
      <c r="L5206" t="s">
        <v>19</v>
      </c>
      <c r="N5206" t="s">
        <v>19</v>
      </c>
      <c r="O5206" t="s">
        <v>19</v>
      </c>
      <c r="P5206" t="s">
        <v>19</v>
      </c>
      <c r="T5206" t="s">
        <v>375</v>
      </c>
      <c r="U5206">
        <v>37093</v>
      </c>
      <c r="Z5206" s="4"/>
    </row>
    <row r="5207" spans="1:26" ht="12.75" customHeight="1" x14ac:dyDescent="0.2">
      <c r="A5207">
        <v>14674</v>
      </c>
      <c r="B5207" t="s">
        <v>19</v>
      </c>
      <c r="C5207" t="s">
        <v>19</v>
      </c>
      <c r="D5207" t="s">
        <v>4275</v>
      </c>
      <c r="E5207" t="s">
        <v>3263</v>
      </c>
      <c r="F5207" t="s">
        <v>19551</v>
      </c>
      <c r="G5207">
        <v>50750</v>
      </c>
      <c r="H5207" t="s">
        <v>19552</v>
      </c>
      <c r="J5207">
        <v>679539750</v>
      </c>
      <c r="K5207" t="s">
        <v>19553</v>
      </c>
      <c r="L5207" t="s">
        <v>19554</v>
      </c>
      <c r="M5207">
        <v>50570</v>
      </c>
      <c r="N5207" t="s">
        <v>19555</v>
      </c>
      <c r="O5207" t="s">
        <v>46</v>
      </c>
      <c r="P5207" t="s">
        <v>366</v>
      </c>
      <c r="Q5207" t="s">
        <v>18652</v>
      </c>
      <c r="T5207" t="s">
        <v>368</v>
      </c>
      <c r="U5207">
        <v>50159</v>
      </c>
      <c r="Z5207" s="4"/>
    </row>
    <row r="5208" spans="1:26" ht="12.75" customHeight="1" x14ac:dyDescent="0.2">
      <c r="A5208">
        <v>18309</v>
      </c>
      <c r="B5208" t="s">
        <v>19</v>
      </c>
      <c r="C5208" t="s">
        <v>35</v>
      </c>
      <c r="D5208" t="s">
        <v>24516</v>
      </c>
      <c r="E5208" t="s">
        <v>543</v>
      </c>
      <c r="F5208" t="s">
        <v>21440</v>
      </c>
      <c r="G5208">
        <v>42940</v>
      </c>
      <c r="H5208" t="s">
        <v>24517</v>
      </c>
      <c r="J5208" t="s">
        <v>24518</v>
      </c>
      <c r="L5208" t="s">
        <v>19</v>
      </c>
      <c r="N5208" t="s">
        <v>19</v>
      </c>
      <c r="O5208" t="s">
        <v>18314</v>
      </c>
      <c r="P5208" t="s">
        <v>7047</v>
      </c>
      <c r="Q5208" t="s">
        <v>23122</v>
      </c>
      <c r="T5208" t="s">
        <v>1026</v>
      </c>
      <c r="U5208">
        <v>42205</v>
      </c>
      <c r="Z5208" s="4"/>
    </row>
    <row r="5209" spans="1:26" ht="12.75" customHeight="1" x14ac:dyDescent="0.2">
      <c r="A5209">
        <v>20409</v>
      </c>
      <c r="B5209" t="s">
        <v>19</v>
      </c>
      <c r="C5209" t="s">
        <v>51</v>
      </c>
      <c r="D5209" t="s">
        <v>24516</v>
      </c>
      <c r="E5209" t="s">
        <v>29153</v>
      </c>
      <c r="F5209" t="s">
        <v>25946</v>
      </c>
      <c r="G5209">
        <v>7220</v>
      </c>
      <c r="H5209" t="s">
        <v>25947</v>
      </c>
      <c r="J5209" t="s">
        <v>29154</v>
      </c>
      <c r="K5209" t="s">
        <v>29155</v>
      </c>
      <c r="L5209" t="s">
        <v>29156</v>
      </c>
      <c r="M5209">
        <v>26780</v>
      </c>
      <c r="N5209" t="s">
        <v>29157</v>
      </c>
      <c r="O5209" t="s">
        <v>46</v>
      </c>
      <c r="P5209" t="s">
        <v>7053</v>
      </c>
      <c r="Q5209" t="s">
        <v>27618</v>
      </c>
      <c r="T5209" t="s">
        <v>6590</v>
      </c>
      <c r="U5209">
        <v>7300</v>
      </c>
      <c r="Z5209" s="4"/>
    </row>
    <row r="5210" spans="1:26" ht="12.75" customHeight="1" x14ac:dyDescent="0.2">
      <c r="A5210">
        <v>26810</v>
      </c>
      <c r="B5210" t="s">
        <v>14622</v>
      </c>
      <c r="C5210" t="s">
        <v>51</v>
      </c>
      <c r="D5210" t="s">
        <v>4275</v>
      </c>
      <c r="E5210" t="s">
        <v>36981</v>
      </c>
      <c r="F5210" t="s">
        <v>36982</v>
      </c>
      <c r="G5210">
        <v>47150</v>
      </c>
      <c r="H5210" t="s">
        <v>36983</v>
      </c>
      <c r="J5210" t="s">
        <v>36984</v>
      </c>
      <c r="K5210" t="s">
        <v>36985</v>
      </c>
      <c r="L5210" t="s">
        <v>19</v>
      </c>
      <c r="N5210" t="s">
        <v>19</v>
      </c>
      <c r="O5210" t="s">
        <v>22582</v>
      </c>
      <c r="P5210" t="s">
        <v>10619</v>
      </c>
      <c r="Q5210" t="s">
        <v>32371</v>
      </c>
      <c r="T5210" t="s">
        <v>270</v>
      </c>
      <c r="U5210">
        <v>47109</v>
      </c>
      <c r="Z5210" s="4"/>
    </row>
    <row r="5211" spans="1:26" ht="12.75" customHeight="1" x14ac:dyDescent="0.2">
      <c r="A5211">
        <v>11533</v>
      </c>
      <c r="B5211" t="s">
        <v>19</v>
      </c>
      <c r="C5211" t="s">
        <v>95</v>
      </c>
      <c r="D5211" t="s">
        <v>14623</v>
      </c>
      <c r="E5211" t="s">
        <v>610</v>
      </c>
      <c r="F5211" t="s">
        <v>14624</v>
      </c>
      <c r="G5211">
        <v>77610</v>
      </c>
      <c r="H5211" t="s">
        <v>14625</v>
      </c>
      <c r="I5211" t="s">
        <v>14626</v>
      </c>
      <c r="K5211" t="s">
        <v>14627</v>
      </c>
      <c r="L5211" t="s">
        <v>19</v>
      </c>
      <c r="N5211" t="s">
        <v>19</v>
      </c>
      <c r="O5211" t="s">
        <v>46</v>
      </c>
      <c r="P5211" t="s">
        <v>65</v>
      </c>
      <c r="Q5211" t="s">
        <v>12146</v>
      </c>
      <c r="R5211" t="s">
        <v>14628</v>
      </c>
      <c r="T5211" t="s">
        <v>359</v>
      </c>
      <c r="U5211">
        <v>77192</v>
      </c>
      <c r="Z5211" s="4"/>
    </row>
    <row r="5212" spans="1:26" ht="12.75" customHeight="1" x14ac:dyDescent="0.2">
      <c r="A5212">
        <v>3475</v>
      </c>
      <c r="B5212" t="s">
        <v>19</v>
      </c>
      <c r="C5212" t="s">
        <v>113</v>
      </c>
      <c r="D5212" t="s">
        <v>4279</v>
      </c>
      <c r="E5212" t="s">
        <v>4280</v>
      </c>
      <c r="F5212" t="s">
        <v>4281</v>
      </c>
      <c r="G5212">
        <v>22460</v>
      </c>
      <c r="H5212" t="s">
        <v>4282</v>
      </c>
      <c r="I5212" t="s">
        <v>4283</v>
      </c>
      <c r="K5212" t="s">
        <v>4284</v>
      </c>
      <c r="L5212" t="s">
        <v>4285</v>
      </c>
      <c r="M5212">
        <v>56480</v>
      </c>
      <c r="N5212" t="s">
        <v>4286</v>
      </c>
      <c r="O5212" t="s">
        <v>295</v>
      </c>
      <c r="P5212" t="s">
        <v>540</v>
      </c>
      <c r="Q5212" t="s">
        <v>868</v>
      </c>
      <c r="R5212" t="s">
        <v>33</v>
      </c>
      <c r="T5212" t="s">
        <v>83</v>
      </c>
      <c r="U5212">
        <v>22330</v>
      </c>
      <c r="Z5212" s="4"/>
    </row>
    <row r="5213" spans="1:26" ht="12.75" customHeight="1" x14ac:dyDescent="0.2">
      <c r="A5213">
        <v>25078</v>
      </c>
      <c r="B5213" t="s">
        <v>19</v>
      </c>
      <c r="C5213" t="s">
        <v>51</v>
      </c>
      <c r="D5213" t="s">
        <v>4279</v>
      </c>
      <c r="E5213" t="s">
        <v>33721</v>
      </c>
      <c r="F5213" t="s">
        <v>33722</v>
      </c>
      <c r="G5213">
        <v>69560</v>
      </c>
      <c r="H5213" t="s">
        <v>33723</v>
      </c>
      <c r="I5213" t="s">
        <v>33724</v>
      </c>
      <c r="K5213" t="s">
        <v>33725</v>
      </c>
      <c r="L5213" t="s">
        <v>19</v>
      </c>
      <c r="N5213" t="s">
        <v>19</v>
      </c>
      <c r="O5213" t="s">
        <v>7052</v>
      </c>
      <c r="P5213" t="s">
        <v>6977</v>
      </c>
      <c r="Q5213" t="s">
        <v>28134</v>
      </c>
      <c r="T5213" t="s">
        <v>716</v>
      </c>
      <c r="U5213">
        <v>69235</v>
      </c>
      <c r="Z5213" s="4"/>
    </row>
    <row r="5214" spans="1:26" ht="12.75" customHeight="1" x14ac:dyDescent="0.2">
      <c r="A5214">
        <v>4194</v>
      </c>
      <c r="B5214" t="s">
        <v>14629</v>
      </c>
      <c r="C5214" t="s">
        <v>35</v>
      </c>
      <c r="D5214" t="s">
        <v>4287</v>
      </c>
      <c r="E5214" t="s">
        <v>2242</v>
      </c>
      <c r="F5214" t="s">
        <v>4288</v>
      </c>
      <c r="G5214">
        <v>68240</v>
      </c>
      <c r="H5214" t="s">
        <v>4289</v>
      </c>
      <c r="I5214" t="s">
        <v>4290</v>
      </c>
      <c r="K5214" t="s">
        <v>4291</v>
      </c>
      <c r="L5214" t="s">
        <v>19</v>
      </c>
      <c r="N5214" t="s">
        <v>19</v>
      </c>
      <c r="O5214" t="s">
        <v>46</v>
      </c>
      <c r="P5214" t="s">
        <v>65</v>
      </c>
      <c r="Q5214" t="s">
        <v>4292</v>
      </c>
      <c r="R5214" t="s">
        <v>33</v>
      </c>
      <c r="T5214" t="s">
        <v>133</v>
      </c>
      <c r="U5214">
        <v>68097</v>
      </c>
      <c r="Z5214" s="4"/>
    </row>
    <row r="5215" spans="1:26" ht="12.75" customHeight="1" x14ac:dyDescent="0.2">
      <c r="A5215">
        <v>8480</v>
      </c>
      <c r="B5215" t="s">
        <v>19</v>
      </c>
      <c r="C5215" t="s">
        <v>749</v>
      </c>
      <c r="D5215" t="s">
        <v>4287</v>
      </c>
      <c r="E5215" t="s">
        <v>404</v>
      </c>
      <c r="F5215" t="s">
        <v>14630</v>
      </c>
      <c r="G5215">
        <v>76119</v>
      </c>
      <c r="H5215" t="s">
        <v>14631</v>
      </c>
      <c r="L5215" t="s">
        <v>14632</v>
      </c>
      <c r="M5215">
        <v>75007</v>
      </c>
      <c r="N5215" t="s">
        <v>14633</v>
      </c>
      <c r="O5215" t="s">
        <v>19</v>
      </c>
      <c r="P5215" t="s">
        <v>19</v>
      </c>
      <c r="T5215" t="s">
        <v>368</v>
      </c>
      <c r="U5215">
        <v>76720</v>
      </c>
      <c r="Z5215" s="4"/>
    </row>
    <row r="5216" spans="1:26" ht="12.75" customHeight="1" x14ac:dyDescent="0.2">
      <c r="A5216">
        <v>13666</v>
      </c>
      <c r="B5216" t="s">
        <v>19</v>
      </c>
      <c r="C5216" t="s">
        <v>35</v>
      </c>
      <c r="D5216" t="s">
        <v>4287</v>
      </c>
      <c r="E5216" t="s">
        <v>14488</v>
      </c>
      <c r="F5216" t="s">
        <v>19556</v>
      </c>
      <c r="G5216">
        <v>5200</v>
      </c>
      <c r="H5216" t="s">
        <v>19557</v>
      </c>
      <c r="J5216" t="s">
        <v>19558</v>
      </c>
      <c r="K5216" t="s">
        <v>19559</v>
      </c>
      <c r="L5216" t="s">
        <v>19556</v>
      </c>
      <c r="M5216">
        <v>5200</v>
      </c>
      <c r="N5216" t="s">
        <v>19560</v>
      </c>
      <c r="O5216" t="s">
        <v>46</v>
      </c>
      <c r="P5216" t="s">
        <v>5927</v>
      </c>
      <c r="Q5216" t="s">
        <v>19561</v>
      </c>
      <c r="T5216" t="s">
        <v>608</v>
      </c>
      <c r="U5216">
        <v>5108</v>
      </c>
      <c r="Z5216" s="4"/>
    </row>
    <row r="5217" spans="1:26" ht="12.75" customHeight="1" x14ac:dyDescent="0.2">
      <c r="A5217">
        <v>27094</v>
      </c>
      <c r="B5217" t="s">
        <v>19</v>
      </c>
      <c r="C5217" t="s">
        <v>35</v>
      </c>
      <c r="D5217" t="s">
        <v>4287</v>
      </c>
      <c r="E5217" t="s">
        <v>642</v>
      </c>
      <c r="F5217" t="s">
        <v>43</v>
      </c>
      <c r="G5217">
        <v>56860</v>
      </c>
      <c r="H5217" t="s">
        <v>36986</v>
      </c>
      <c r="J5217">
        <v>689864241</v>
      </c>
      <c r="K5217" t="s">
        <v>36987</v>
      </c>
      <c r="L5217" t="s">
        <v>19884</v>
      </c>
      <c r="M5217">
        <v>75017</v>
      </c>
      <c r="N5217" t="s">
        <v>36988</v>
      </c>
      <c r="O5217" t="s">
        <v>5496</v>
      </c>
      <c r="P5217" t="s">
        <v>47</v>
      </c>
      <c r="Q5217" t="s">
        <v>32275</v>
      </c>
      <c r="T5217" t="s">
        <v>49</v>
      </c>
      <c r="U5217">
        <v>56243</v>
      </c>
      <c r="Z5217" s="4"/>
    </row>
    <row r="5218" spans="1:26" ht="12.75" customHeight="1" x14ac:dyDescent="0.2">
      <c r="A5218">
        <v>1254</v>
      </c>
      <c r="B5218" t="s">
        <v>29158</v>
      </c>
      <c r="C5218" t="s">
        <v>35</v>
      </c>
      <c r="D5218" t="s">
        <v>4293</v>
      </c>
      <c r="E5218" t="s">
        <v>1956</v>
      </c>
      <c r="F5218" t="s">
        <v>4294</v>
      </c>
      <c r="G5218">
        <v>26350</v>
      </c>
      <c r="H5218" t="s">
        <v>4295</v>
      </c>
      <c r="I5218" t="s">
        <v>4296</v>
      </c>
      <c r="L5218" t="s">
        <v>19</v>
      </c>
      <c r="N5218" t="s">
        <v>19</v>
      </c>
      <c r="O5218" t="s">
        <v>19</v>
      </c>
      <c r="P5218" t="s">
        <v>19</v>
      </c>
      <c r="T5218" t="s">
        <v>699</v>
      </c>
      <c r="U5218">
        <v>26107</v>
      </c>
      <c r="Z5218" s="4"/>
    </row>
    <row r="5219" spans="1:26" ht="12.75" customHeight="1" x14ac:dyDescent="0.2">
      <c r="A5219">
        <v>22210</v>
      </c>
      <c r="B5219" t="s">
        <v>19</v>
      </c>
      <c r="C5219" t="s">
        <v>51</v>
      </c>
      <c r="D5219" t="s">
        <v>29159</v>
      </c>
      <c r="E5219" t="s">
        <v>29160</v>
      </c>
      <c r="F5219" t="s">
        <v>29161</v>
      </c>
      <c r="G5219">
        <v>38260</v>
      </c>
      <c r="H5219" t="s">
        <v>29162</v>
      </c>
      <c r="J5219" t="s">
        <v>29163</v>
      </c>
      <c r="K5219" t="s">
        <v>29164</v>
      </c>
      <c r="L5219" t="s">
        <v>19</v>
      </c>
      <c r="N5219" t="s">
        <v>19</v>
      </c>
      <c r="O5219" t="s">
        <v>7052</v>
      </c>
      <c r="P5219" t="s">
        <v>6977</v>
      </c>
      <c r="Q5219" t="s">
        <v>14769</v>
      </c>
      <c r="T5219" t="s">
        <v>699</v>
      </c>
      <c r="U5219">
        <v>38218</v>
      </c>
      <c r="Z5219" s="4"/>
    </row>
    <row r="5220" spans="1:26" ht="12.75" customHeight="1" x14ac:dyDescent="0.2">
      <c r="A5220">
        <v>18148</v>
      </c>
      <c r="B5220" t="s">
        <v>19</v>
      </c>
      <c r="C5220" t="s">
        <v>35</v>
      </c>
      <c r="D5220" t="s">
        <v>24519</v>
      </c>
      <c r="E5220" t="s">
        <v>2155</v>
      </c>
      <c r="F5220" t="s">
        <v>21559</v>
      </c>
      <c r="G5220">
        <v>5190</v>
      </c>
      <c r="H5220" t="s">
        <v>24520</v>
      </c>
      <c r="J5220">
        <v>687962945</v>
      </c>
      <c r="K5220" t="s">
        <v>24521</v>
      </c>
      <c r="L5220" t="s">
        <v>19</v>
      </c>
      <c r="N5220" t="s">
        <v>19</v>
      </c>
      <c r="O5220" t="s">
        <v>19</v>
      </c>
      <c r="P5220" t="s">
        <v>19</v>
      </c>
      <c r="T5220" t="s">
        <v>608</v>
      </c>
      <c r="U5220">
        <v>5171</v>
      </c>
      <c r="Z5220" s="4"/>
    </row>
    <row r="5221" spans="1:26" ht="12.75" customHeight="1" x14ac:dyDescent="0.2">
      <c r="A5221">
        <v>25377</v>
      </c>
      <c r="B5221" t="s">
        <v>19</v>
      </c>
      <c r="C5221" t="s">
        <v>35</v>
      </c>
      <c r="D5221" t="s">
        <v>33726</v>
      </c>
      <c r="E5221" t="s">
        <v>13132</v>
      </c>
      <c r="F5221" t="s">
        <v>11218</v>
      </c>
      <c r="G5221">
        <v>38160</v>
      </c>
      <c r="H5221" t="s">
        <v>33727</v>
      </c>
      <c r="J5221" t="s">
        <v>33728</v>
      </c>
      <c r="K5221" t="s">
        <v>33729</v>
      </c>
      <c r="L5221" t="s">
        <v>19</v>
      </c>
      <c r="N5221" t="s">
        <v>19</v>
      </c>
      <c r="O5221" t="s">
        <v>675</v>
      </c>
      <c r="P5221" t="s">
        <v>6977</v>
      </c>
      <c r="Q5221" t="s">
        <v>18561</v>
      </c>
      <c r="T5221" t="s">
        <v>699</v>
      </c>
      <c r="U5221">
        <v>38099</v>
      </c>
      <c r="Z5221" s="4"/>
    </row>
    <row r="5222" spans="1:26" ht="12.75" customHeight="1" x14ac:dyDescent="0.2">
      <c r="A5222">
        <v>8455</v>
      </c>
      <c r="B5222" t="s">
        <v>19</v>
      </c>
      <c r="C5222" t="s">
        <v>95</v>
      </c>
      <c r="D5222" t="s">
        <v>14634</v>
      </c>
      <c r="E5222" t="s">
        <v>7063</v>
      </c>
      <c r="F5222" t="s">
        <v>8364</v>
      </c>
      <c r="G5222">
        <v>26170</v>
      </c>
      <c r="H5222" t="s">
        <v>14635</v>
      </c>
      <c r="J5222">
        <v>626474250</v>
      </c>
      <c r="K5222" t="s">
        <v>14636</v>
      </c>
      <c r="L5222" t="s">
        <v>14637</v>
      </c>
      <c r="M5222">
        <v>26170</v>
      </c>
      <c r="N5222" t="s">
        <v>8293</v>
      </c>
      <c r="O5222" t="s">
        <v>46</v>
      </c>
      <c r="P5222" t="s">
        <v>575</v>
      </c>
      <c r="Q5222" t="s">
        <v>10656</v>
      </c>
      <c r="R5222" t="s">
        <v>33</v>
      </c>
      <c r="T5222" t="s">
        <v>626</v>
      </c>
      <c r="U5222">
        <v>26267</v>
      </c>
      <c r="Z5222" s="4"/>
    </row>
    <row r="5223" spans="1:26" ht="12.75" customHeight="1" x14ac:dyDescent="0.2">
      <c r="A5223">
        <v>24010</v>
      </c>
      <c r="B5223" t="s">
        <v>19</v>
      </c>
      <c r="C5223" t="s">
        <v>51</v>
      </c>
      <c r="D5223" t="s">
        <v>33730</v>
      </c>
      <c r="E5223" t="s">
        <v>2076</v>
      </c>
      <c r="F5223" t="s">
        <v>33731</v>
      </c>
      <c r="G5223">
        <v>14330</v>
      </c>
      <c r="H5223" t="s">
        <v>33732</v>
      </c>
      <c r="J5223">
        <v>633442849</v>
      </c>
      <c r="K5223" t="s">
        <v>33733</v>
      </c>
      <c r="L5223" t="s">
        <v>19</v>
      </c>
      <c r="N5223" t="s">
        <v>19</v>
      </c>
      <c r="O5223" t="s">
        <v>19</v>
      </c>
      <c r="P5223" t="s">
        <v>19</v>
      </c>
      <c r="T5223" t="s">
        <v>368</v>
      </c>
      <c r="U5223">
        <v>14138</v>
      </c>
      <c r="Z5223" s="4"/>
    </row>
    <row r="5224" spans="1:26" ht="12.75" customHeight="1" x14ac:dyDescent="0.2">
      <c r="A5224">
        <v>17626</v>
      </c>
      <c r="B5224" t="s">
        <v>19</v>
      </c>
      <c r="C5224" t="s">
        <v>51</v>
      </c>
      <c r="D5224" t="s">
        <v>24522</v>
      </c>
      <c r="E5224" t="s">
        <v>24523</v>
      </c>
      <c r="F5224" t="s">
        <v>24524</v>
      </c>
      <c r="G5224">
        <v>61100</v>
      </c>
      <c r="H5224" t="s">
        <v>24525</v>
      </c>
      <c r="I5224" t="s">
        <v>24526</v>
      </c>
      <c r="K5224" t="s">
        <v>24527</v>
      </c>
      <c r="L5224" t="s">
        <v>24528</v>
      </c>
      <c r="N5224" t="s">
        <v>1016</v>
      </c>
      <c r="O5224" t="s">
        <v>24529</v>
      </c>
      <c r="P5224" t="s">
        <v>46</v>
      </c>
      <c r="Q5224" t="s">
        <v>92</v>
      </c>
      <c r="R5224" t="s">
        <v>24427</v>
      </c>
      <c r="U5224" t="s">
        <v>94</v>
      </c>
      <c r="V5224">
        <v>61058</v>
      </c>
      <c r="Z5224" s="4"/>
    </row>
    <row r="5225" spans="1:26" ht="12.75" customHeight="1" x14ac:dyDescent="0.2">
      <c r="A5225">
        <v>24317</v>
      </c>
      <c r="B5225" t="s">
        <v>19</v>
      </c>
      <c r="C5225" t="s">
        <v>35</v>
      </c>
      <c r="D5225" t="s">
        <v>33734</v>
      </c>
      <c r="E5225" t="s">
        <v>162</v>
      </c>
      <c r="F5225" t="s">
        <v>7088</v>
      </c>
      <c r="G5225">
        <v>38620</v>
      </c>
      <c r="H5225" t="s">
        <v>33735</v>
      </c>
      <c r="J5225" t="s">
        <v>33736</v>
      </c>
      <c r="K5225" t="s">
        <v>33737</v>
      </c>
      <c r="L5225" t="s">
        <v>19</v>
      </c>
      <c r="N5225" t="s">
        <v>19</v>
      </c>
      <c r="O5225" t="s">
        <v>1133</v>
      </c>
      <c r="P5225" t="s">
        <v>6977</v>
      </c>
      <c r="Q5225" t="s">
        <v>28531</v>
      </c>
      <c r="T5225" t="s">
        <v>6081</v>
      </c>
      <c r="U5225">
        <v>38256</v>
      </c>
      <c r="Z5225" s="4"/>
    </row>
    <row r="5226" spans="1:26" ht="12.75" customHeight="1" x14ac:dyDescent="0.2">
      <c r="A5226">
        <v>17426</v>
      </c>
      <c r="B5226" t="s">
        <v>19</v>
      </c>
      <c r="C5226" t="s">
        <v>51</v>
      </c>
      <c r="D5226" t="s">
        <v>24530</v>
      </c>
      <c r="E5226" t="s">
        <v>24531</v>
      </c>
      <c r="F5226" t="s">
        <v>24532</v>
      </c>
      <c r="G5226">
        <v>42310</v>
      </c>
      <c r="H5226" t="s">
        <v>20130</v>
      </c>
      <c r="I5226" t="s">
        <v>24533</v>
      </c>
      <c r="J5226" t="s">
        <v>24534</v>
      </c>
      <c r="K5226" t="s">
        <v>24535</v>
      </c>
      <c r="L5226" t="s">
        <v>19</v>
      </c>
      <c r="N5226" t="s">
        <v>19</v>
      </c>
      <c r="O5226" t="s">
        <v>11290</v>
      </c>
      <c r="P5226" t="s">
        <v>5769</v>
      </c>
      <c r="Q5226" t="s">
        <v>24360</v>
      </c>
      <c r="T5226" t="s">
        <v>1026</v>
      </c>
      <c r="U5226">
        <v>42163</v>
      </c>
      <c r="Z5226" s="4"/>
    </row>
    <row r="5227" spans="1:26" ht="12.75" customHeight="1" x14ac:dyDescent="0.2">
      <c r="A5227">
        <v>15926</v>
      </c>
      <c r="B5227" t="s">
        <v>19</v>
      </c>
      <c r="C5227" t="s">
        <v>35</v>
      </c>
      <c r="D5227" t="s">
        <v>24536</v>
      </c>
      <c r="E5227" t="s">
        <v>584</v>
      </c>
      <c r="F5227" t="s">
        <v>24537</v>
      </c>
      <c r="G5227">
        <v>41190</v>
      </c>
      <c r="H5227" t="s">
        <v>24538</v>
      </c>
      <c r="I5227" t="s">
        <v>24539</v>
      </c>
      <c r="J5227" t="s">
        <v>24540</v>
      </c>
      <c r="K5227" t="s">
        <v>24541</v>
      </c>
      <c r="L5227" t="s">
        <v>19</v>
      </c>
      <c r="N5227" t="s">
        <v>19</v>
      </c>
      <c r="O5227" t="s">
        <v>206</v>
      </c>
      <c r="P5227" t="s">
        <v>207</v>
      </c>
      <c r="Q5227" t="s">
        <v>19822</v>
      </c>
      <c r="T5227" t="s">
        <v>244</v>
      </c>
      <c r="U5227">
        <v>41109</v>
      </c>
      <c r="Z5227" s="4"/>
    </row>
    <row r="5228" spans="1:26" ht="12.75" customHeight="1" x14ac:dyDescent="0.2">
      <c r="A5228">
        <v>10831</v>
      </c>
      <c r="B5228" t="s">
        <v>19</v>
      </c>
      <c r="C5228" t="s">
        <v>68</v>
      </c>
      <c r="D5228" t="s">
        <v>14638</v>
      </c>
      <c r="E5228" t="s">
        <v>19</v>
      </c>
      <c r="F5228" t="s">
        <v>7043</v>
      </c>
      <c r="G5228">
        <v>85000</v>
      </c>
      <c r="H5228" t="s">
        <v>19</v>
      </c>
      <c r="L5228" t="s">
        <v>19</v>
      </c>
      <c r="N5228" t="s">
        <v>19</v>
      </c>
      <c r="O5228" t="s">
        <v>46</v>
      </c>
      <c r="P5228" t="s">
        <v>179</v>
      </c>
      <c r="Q5228" t="s">
        <v>13242</v>
      </c>
      <c r="T5228" t="s">
        <v>75</v>
      </c>
      <c r="U5228">
        <v>85191</v>
      </c>
      <c r="Z5228" s="4"/>
    </row>
    <row r="5229" spans="1:26" ht="12.75" customHeight="1" x14ac:dyDescent="0.2">
      <c r="A5229">
        <v>15024</v>
      </c>
      <c r="B5229" t="s">
        <v>19</v>
      </c>
      <c r="C5229" t="s">
        <v>35</v>
      </c>
      <c r="D5229" t="s">
        <v>317</v>
      </c>
      <c r="E5229" t="s">
        <v>11153</v>
      </c>
      <c r="F5229" t="s">
        <v>19562</v>
      </c>
      <c r="G5229">
        <v>23600</v>
      </c>
      <c r="H5229" t="s">
        <v>19563</v>
      </c>
      <c r="I5229" t="s">
        <v>19564</v>
      </c>
      <c r="J5229">
        <v>680905590</v>
      </c>
      <c r="L5229" t="s">
        <v>19</v>
      </c>
      <c r="N5229" t="s">
        <v>19</v>
      </c>
      <c r="O5229" t="s">
        <v>46</v>
      </c>
      <c r="P5229" t="s">
        <v>953</v>
      </c>
      <c r="Q5229" t="s">
        <v>16608</v>
      </c>
      <c r="T5229" t="s">
        <v>955</v>
      </c>
      <c r="U5229">
        <v>23174</v>
      </c>
      <c r="Z5229" s="4"/>
    </row>
    <row r="5230" spans="1:26" ht="12.75" customHeight="1" x14ac:dyDescent="0.2">
      <c r="A5230">
        <v>11351</v>
      </c>
      <c r="B5230" t="s">
        <v>19</v>
      </c>
      <c r="C5230" t="s">
        <v>35</v>
      </c>
      <c r="D5230" t="s">
        <v>14639</v>
      </c>
      <c r="E5230" t="s">
        <v>14640</v>
      </c>
      <c r="F5230" t="s">
        <v>1062</v>
      </c>
      <c r="G5230">
        <v>83170</v>
      </c>
      <c r="H5230" t="s">
        <v>14641</v>
      </c>
      <c r="J5230">
        <v>651928878</v>
      </c>
      <c r="K5230" t="s">
        <v>14642</v>
      </c>
      <c r="L5230" t="s">
        <v>19</v>
      </c>
      <c r="N5230" t="s">
        <v>19</v>
      </c>
      <c r="O5230" t="s">
        <v>46</v>
      </c>
      <c r="P5230" t="s">
        <v>6801</v>
      </c>
      <c r="Q5230" t="s">
        <v>14563</v>
      </c>
      <c r="T5230" t="s">
        <v>493</v>
      </c>
      <c r="U5230">
        <v>83140</v>
      </c>
      <c r="Z5230" s="4"/>
    </row>
    <row r="5231" spans="1:26" ht="12.75" customHeight="1" x14ac:dyDescent="0.2">
      <c r="A5231">
        <v>3406</v>
      </c>
      <c r="B5231" t="s">
        <v>19</v>
      </c>
      <c r="C5231" t="s">
        <v>35</v>
      </c>
      <c r="D5231" t="s">
        <v>4297</v>
      </c>
      <c r="E5231" t="s">
        <v>19</v>
      </c>
      <c r="F5231" t="s">
        <v>4298</v>
      </c>
      <c r="G5231">
        <v>87600</v>
      </c>
      <c r="H5231" t="s">
        <v>4299</v>
      </c>
      <c r="I5231" t="s">
        <v>4300</v>
      </c>
      <c r="J5231" t="s">
        <v>4301</v>
      </c>
      <c r="L5231" t="s">
        <v>4302</v>
      </c>
      <c r="M5231">
        <v>87600</v>
      </c>
      <c r="N5231" t="s">
        <v>1245</v>
      </c>
      <c r="O5231" t="s">
        <v>4303</v>
      </c>
      <c r="P5231" t="s">
        <v>1862</v>
      </c>
      <c r="Q5231" t="s">
        <v>65</v>
      </c>
      <c r="R5231" t="s">
        <v>785</v>
      </c>
      <c r="S5231" t="s">
        <v>33</v>
      </c>
      <c r="U5231" t="s">
        <v>796</v>
      </c>
      <c r="V5231">
        <v>87044</v>
      </c>
      <c r="Z5231" s="4"/>
    </row>
    <row r="5232" spans="1:26" ht="12.75" customHeight="1" x14ac:dyDescent="0.2">
      <c r="A5232">
        <v>4227</v>
      </c>
      <c r="B5232" t="s">
        <v>19</v>
      </c>
      <c r="C5232" t="s">
        <v>51</v>
      </c>
      <c r="D5232" t="s">
        <v>4297</v>
      </c>
      <c r="E5232" t="s">
        <v>4304</v>
      </c>
      <c r="F5232" t="s">
        <v>256</v>
      </c>
      <c r="G5232">
        <v>29340</v>
      </c>
      <c r="H5232" t="s">
        <v>2207</v>
      </c>
      <c r="I5232" t="s">
        <v>4305</v>
      </c>
      <c r="K5232" t="s">
        <v>4306</v>
      </c>
      <c r="L5232" t="s">
        <v>256</v>
      </c>
      <c r="M5232">
        <v>29340</v>
      </c>
      <c r="N5232" t="s">
        <v>4307</v>
      </c>
      <c r="O5232" t="s">
        <v>46</v>
      </c>
      <c r="P5232" t="s">
        <v>47</v>
      </c>
      <c r="Q5232" t="s">
        <v>1545</v>
      </c>
      <c r="R5232" t="s">
        <v>33</v>
      </c>
      <c r="T5232" t="s">
        <v>262</v>
      </c>
      <c r="U5232">
        <v>29236</v>
      </c>
      <c r="Z5232" s="4"/>
    </row>
    <row r="5233" spans="1:30" ht="12.75" customHeight="1" x14ac:dyDescent="0.2">
      <c r="A5233">
        <v>187</v>
      </c>
      <c r="B5233" t="s">
        <v>19</v>
      </c>
      <c r="C5233" t="s">
        <v>51</v>
      </c>
      <c r="D5233" t="s">
        <v>4297</v>
      </c>
      <c r="E5233" t="s">
        <v>19</v>
      </c>
      <c r="F5233" t="s">
        <v>4308</v>
      </c>
      <c r="G5233">
        <v>35210</v>
      </c>
      <c r="H5233" t="s">
        <v>4309</v>
      </c>
      <c r="I5233" t="s">
        <v>4310</v>
      </c>
      <c r="L5233" t="s">
        <v>19</v>
      </c>
      <c r="N5233" t="s">
        <v>19</v>
      </c>
      <c r="O5233" t="s">
        <v>19</v>
      </c>
      <c r="P5233" t="s">
        <v>19</v>
      </c>
      <c r="T5233" t="s">
        <v>101</v>
      </c>
      <c r="U5233">
        <v>35260</v>
      </c>
    </row>
    <row r="5234" spans="1:30" ht="12.75" customHeight="1" x14ac:dyDescent="0.2">
      <c r="A5234">
        <v>6265</v>
      </c>
      <c r="B5234" t="s">
        <v>19</v>
      </c>
      <c r="C5234" t="s">
        <v>19</v>
      </c>
      <c r="D5234" t="s">
        <v>4297</v>
      </c>
      <c r="E5234" t="s">
        <v>3610</v>
      </c>
      <c r="F5234" t="s">
        <v>9492</v>
      </c>
      <c r="G5234">
        <v>88400</v>
      </c>
      <c r="H5234" t="s">
        <v>9493</v>
      </c>
      <c r="I5234" t="s">
        <v>9494</v>
      </c>
      <c r="J5234" t="s">
        <v>9495</v>
      </c>
      <c r="L5234" t="s">
        <v>9492</v>
      </c>
      <c r="M5234">
        <v>88400</v>
      </c>
      <c r="N5234" t="s">
        <v>9493</v>
      </c>
      <c r="O5234" t="s">
        <v>46</v>
      </c>
      <c r="P5234" t="s">
        <v>65</v>
      </c>
      <c r="Q5234" t="s">
        <v>9496</v>
      </c>
      <c r="R5234" t="s">
        <v>33</v>
      </c>
      <c r="T5234" t="s">
        <v>133</v>
      </c>
      <c r="U5234">
        <v>88531</v>
      </c>
    </row>
    <row r="5235" spans="1:30" ht="12.75" customHeight="1" x14ac:dyDescent="0.2">
      <c r="A5235">
        <v>9442</v>
      </c>
      <c r="B5235" t="s">
        <v>19</v>
      </c>
      <c r="C5235" t="s">
        <v>20</v>
      </c>
      <c r="D5235" t="s">
        <v>4297</v>
      </c>
      <c r="E5235" t="s">
        <v>5359</v>
      </c>
      <c r="F5235" t="s">
        <v>14643</v>
      </c>
      <c r="G5235">
        <v>28150</v>
      </c>
      <c r="H5235" t="s">
        <v>14644</v>
      </c>
      <c r="I5235" t="s">
        <v>14645</v>
      </c>
      <c r="J5235" t="s">
        <v>14646</v>
      </c>
      <c r="K5235" t="s">
        <v>14647</v>
      </c>
      <c r="L5235" t="s">
        <v>14648</v>
      </c>
      <c r="M5235">
        <v>28150</v>
      </c>
      <c r="N5235" t="s">
        <v>14649</v>
      </c>
      <c r="O5235" t="s">
        <v>46</v>
      </c>
      <c r="P5235" t="s">
        <v>207</v>
      </c>
      <c r="Q5235" t="s">
        <v>14185</v>
      </c>
      <c r="T5235" t="s">
        <v>3440</v>
      </c>
      <c r="U5235">
        <v>28406</v>
      </c>
    </row>
    <row r="5236" spans="1:30" ht="12.75" customHeight="1" x14ac:dyDescent="0.2">
      <c r="A5236">
        <v>11848</v>
      </c>
      <c r="B5236" t="s">
        <v>19</v>
      </c>
      <c r="C5236" t="s">
        <v>113</v>
      </c>
      <c r="D5236" t="s">
        <v>4297</v>
      </c>
      <c r="E5236" t="s">
        <v>19565</v>
      </c>
      <c r="F5236" t="s">
        <v>19566</v>
      </c>
      <c r="G5236">
        <v>41240</v>
      </c>
      <c r="H5236" t="s">
        <v>19567</v>
      </c>
      <c r="I5236" t="s">
        <v>19568</v>
      </c>
      <c r="J5236" t="s">
        <v>19569</v>
      </c>
      <c r="K5236" t="s">
        <v>19570</v>
      </c>
      <c r="L5236" t="s">
        <v>19</v>
      </c>
      <c r="N5236" t="s">
        <v>19</v>
      </c>
      <c r="O5236" t="s">
        <v>4259</v>
      </c>
      <c r="P5236" t="s">
        <v>207</v>
      </c>
      <c r="Q5236" t="s">
        <v>19571</v>
      </c>
      <c r="T5236" t="s">
        <v>244</v>
      </c>
      <c r="U5236">
        <v>41006</v>
      </c>
    </row>
    <row r="5237" spans="1:30" ht="12.75" customHeight="1" x14ac:dyDescent="0.2">
      <c r="A5237">
        <v>14308</v>
      </c>
      <c r="B5237" t="s">
        <v>19576</v>
      </c>
      <c r="C5237" t="s">
        <v>19</v>
      </c>
      <c r="D5237" t="s">
        <v>4297</v>
      </c>
      <c r="E5237" t="s">
        <v>19572</v>
      </c>
      <c r="F5237" t="s">
        <v>16294</v>
      </c>
      <c r="G5237">
        <v>35340</v>
      </c>
      <c r="H5237" t="s">
        <v>19573</v>
      </c>
      <c r="J5237">
        <v>673549066</v>
      </c>
      <c r="K5237" t="s">
        <v>19574</v>
      </c>
      <c r="L5237" t="s">
        <v>12286</v>
      </c>
      <c r="M5237">
        <v>35440</v>
      </c>
      <c r="N5237" t="s">
        <v>19575</v>
      </c>
      <c r="O5237" t="s">
        <v>46</v>
      </c>
      <c r="P5237" t="s">
        <v>169</v>
      </c>
      <c r="Q5237" t="s">
        <v>17160</v>
      </c>
      <c r="T5237" t="s">
        <v>171</v>
      </c>
      <c r="U5237">
        <v>35107</v>
      </c>
    </row>
    <row r="5238" spans="1:30" ht="12.75" customHeight="1" x14ac:dyDescent="0.2">
      <c r="A5238">
        <v>15150</v>
      </c>
      <c r="B5238" t="s">
        <v>19</v>
      </c>
      <c r="C5238" t="s">
        <v>51</v>
      </c>
      <c r="D5238" t="s">
        <v>4297</v>
      </c>
      <c r="E5238" t="s">
        <v>19577</v>
      </c>
      <c r="F5238" t="s">
        <v>6580</v>
      </c>
      <c r="G5238">
        <v>81100</v>
      </c>
      <c r="H5238" t="s">
        <v>19578</v>
      </c>
      <c r="J5238" t="s">
        <v>19579</v>
      </c>
      <c r="K5238" t="s">
        <v>19580</v>
      </c>
      <c r="L5238" t="s">
        <v>19</v>
      </c>
      <c r="N5238" t="s">
        <v>19</v>
      </c>
      <c r="O5238" t="s">
        <v>46</v>
      </c>
      <c r="P5238" t="s">
        <v>11091</v>
      </c>
      <c r="Q5238" t="s">
        <v>19581</v>
      </c>
      <c r="T5238" t="s">
        <v>34</v>
      </c>
      <c r="U5238">
        <v>81065</v>
      </c>
    </row>
    <row r="5239" spans="1:30" ht="12.75" customHeight="1" x14ac:dyDescent="0.2">
      <c r="A5239">
        <v>24050</v>
      </c>
      <c r="B5239" t="s">
        <v>19</v>
      </c>
      <c r="C5239" t="s">
        <v>51</v>
      </c>
      <c r="D5239" t="s">
        <v>551</v>
      </c>
      <c r="E5239" t="s">
        <v>534</v>
      </c>
      <c r="F5239" t="s">
        <v>33738</v>
      </c>
      <c r="G5239">
        <v>69420</v>
      </c>
      <c r="H5239" t="s">
        <v>33739</v>
      </c>
      <c r="I5239" t="s">
        <v>33740</v>
      </c>
      <c r="K5239" t="s">
        <v>33741</v>
      </c>
      <c r="M5239" t="s">
        <v>19</v>
      </c>
      <c r="O5239" t="s">
        <v>19</v>
      </c>
      <c r="P5239" t="s">
        <v>23016</v>
      </c>
      <c r="Q5239" t="s">
        <v>7047</v>
      </c>
      <c r="R5239" t="s">
        <v>32123</v>
      </c>
      <c r="U5239" t="s">
        <v>716</v>
      </c>
      <c r="V5239">
        <v>69097</v>
      </c>
    </row>
    <row r="5240" spans="1:30" ht="12.75" customHeight="1" x14ac:dyDescent="0.2">
      <c r="A5240">
        <v>23193</v>
      </c>
      <c r="B5240" t="s">
        <v>19</v>
      </c>
      <c r="C5240" t="s">
        <v>51</v>
      </c>
      <c r="D5240" t="s">
        <v>33742</v>
      </c>
      <c r="E5240" t="s">
        <v>33743</v>
      </c>
      <c r="F5240" t="s">
        <v>1447</v>
      </c>
      <c r="G5240">
        <v>44630</v>
      </c>
      <c r="H5240" t="s">
        <v>33744</v>
      </c>
      <c r="I5240">
        <v>610756992</v>
      </c>
      <c r="K5240" t="s">
        <v>33745</v>
      </c>
      <c r="L5240" t="s">
        <v>19</v>
      </c>
      <c r="N5240" t="s">
        <v>19</v>
      </c>
      <c r="O5240" t="s">
        <v>46</v>
      </c>
      <c r="P5240" t="s">
        <v>1318</v>
      </c>
      <c r="Q5240" t="s">
        <v>15046</v>
      </c>
      <c r="T5240" t="s">
        <v>125</v>
      </c>
      <c r="U5240">
        <v>44128</v>
      </c>
    </row>
    <row r="5241" spans="1:30" ht="12.75" customHeight="1" x14ac:dyDescent="0.2">
      <c r="A5241">
        <v>25633</v>
      </c>
      <c r="B5241" t="s">
        <v>19</v>
      </c>
      <c r="C5241" t="s">
        <v>35</v>
      </c>
      <c r="D5241" t="s">
        <v>33746</v>
      </c>
      <c r="E5241" t="s">
        <v>19</v>
      </c>
      <c r="F5241" t="s">
        <v>32589</v>
      </c>
      <c r="G5241">
        <v>88650</v>
      </c>
      <c r="H5241" t="s">
        <v>33747</v>
      </c>
      <c r="I5241" t="s">
        <v>33748</v>
      </c>
      <c r="M5241" t="s">
        <v>9258</v>
      </c>
      <c r="N5241">
        <v>88230</v>
      </c>
      <c r="O5241" t="s">
        <v>31756</v>
      </c>
      <c r="P5241" t="s">
        <v>31757</v>
      </c>
      <c r="Q5241" t="s">
        <v>19293</v>
      </c>
      <c r="R5241" t="s">
        <v>17560</v>
      </c>
      <c r="S5241" t="s">
        <v>27934</v>
      </c>
      <c r="V5241" t="s">
        <v>133</v>
      </c>
      <c r="W5241">
        <v>88284</v>
      </c>
    </row>
    <row r="5242" spans="1:30" ht="12.75" customHeight="1" x14ac:dyDescent="0.2">
      <c r="A5242">
        <v>20524</v>
      </c>
      <c r="B5242" t="s">
        <v>19</v>
      </c>
      <c r="C5242" t="s">
        <v>51</v>
      </c>
      <c r="D5242" t="s">
        <v>29165</v>
      </c>
      <c r="E5242" t="s">
        <v>19177</v>
      </c>
      <c r="F5242" t="s">
        <v>29166</v>
      </c>
      <c r="G5242">
        <v>26110</v>
      </c>
      <c r="H5242" t="s">
        <v>29167</v>
      </c>
      <c r="I5242">
        <v>475277422</v>
      </c>
      <c r="J5242">
        <v>628342454</v>
      </c>
      <c r="K5242" t="s">
        <v>29168</v>
      </c>
      <c r="L5242" t="s">
        <v>19</v>
      </c>
      <c r="N5242" t="s">
        <v>19</v>
      </c>
      <c r="O5242" t="s">
        <v>46</v>
      </c>
      <c r="P5242" t="s">
        <v>575</v>
      </c>
      <c r="Q5242" t="s">
        <v>24886</v>
      </c>
      <c r="T5242" t="s">
        <v>626</v>
      </c>
      <c r="U5242">
        <v>26103</v>
      </c>
    </row>
    <row r="5243" spans="1:30" s="2" customFormat="1" ht="12.75" customHeight="1" x14ac:dyDescent="0.2">
      <c r="A5243">
        <v>15955</v>
      </c>
      <c r="B5243" t="s">
        <v>19</v>
      </c>
      <c r="C5243" s="2" t="s">
        <v>35</v>
      </c>
      <c r="D5243" s="2" t="s">
        <v>24542</v>
      </c>
      <c r="E5243" s="2" t="s">
        <v>24543</v>
      </c>
      <c r="F5243" s="2" t="s">
        <v>24544</v>
      </c>
      <c r="G5243">
        <v>73170</v>
      </c>
      <c r="H5243" t="s">
        <v>24545</v>
      </c>
      <c r="I5243"/>
      <c r="J5243">
        <v>661418200</v>
      </c>
      <c r="K5243" t="s">
        <v>24546</v>
      </c>
      <c r="L5243" t="s">
        <v>19</v>
      </c>
      <c r="M5243"/>
      <c r="N5243" t="s">
        <v>19</v>
      </c>
      <c r="O5243" t="s">
        <v>10438</v>
      </c>
      <c r="P5243" t="s">
        <v>10272</v>
      </c>
      <c r="Q5243" t="s">
        <v>19247</v>
      </c>
      <c r="R5243"/>
      <c r="S5243"/>
      <c r="T5243" t="s">
        <v>6081</v>
      </c>
      <c r="U5243">
        <v>73330</v>
      </c>
      <c r="V5243"/>
      <c r="W5243"/>
      <c r="X5243"/>
      <c r="Y5243" s="14">
        <v>43018</v>
      </c>
      <c r="Z5243" s="14">
        <v>43027</v>
      </c>
      <c r="AB5243" s="8" t="s">
        <v>37798</v>
      </c>
      <c r="AC5243" s="2" t="s">
        <v>37798</v>
      </c>
      <c r="AD5243" s="2" t="s">
        <v>37819</v>
      </c>
    </row>
    <row r="5244" spans="1:30" ht="12.75" customHeight="1" x14ac:dyDescent="0.2">
      <c r="A5244">
        <v>21676</v>
      </c>
      <c r="B5244" t="s">
        <v>19</v>
      </c>
      <c r="C5244" t="s">
        <v>35</v>
      </c>
      <c r="D5244" t="s">
        <v>29169</v>
      </c>
      <c r="E5244" t="s">
        <v>29170</v>
      </c>
      <c r="F5244" t="s">
        <v>29171</v>
      </c>
      <c r="G5244">
        <v>14600</v>
      </c>
      <c r="H5244" t="s">
        <v>29172</v>
      </c>
      <c r="I5244">
        <v>659223863</v>
      </c>
      <c r="K5244" t="s">
        <v>29173</v>
      </c>
      <c r="L5244" t="s">
        <v>29174</v>
      </c>
      <c r="M5244">
        <v>14600</v>
      </c>
      <c r="N5244" t="s">
        <v>29175</v>
      </c>
      <c r="O5244" t="s">
        <v>13763</v>
      </c>
      <c r="P5244" t="s">
        <v>11186</v>
      </c>
      <c r="Q5244" t="s">
        <v>12751</v>
      </c>
      <c r="T5244" t="s">
        <v>368</v>
      </c>
      <c r="U5244">
        <v>14304</v>
      </c>
    </row>
    <row r="5245" spans="1:30" s="1" customFormat="1" ht="12.75" customHeight="1" x14ac:dyDescent="0.2">
      <c r="A5245">
        <v>3388</v>
      </c>
      <c r="B5245" t="s">
        <v>19</v>
      </c>
      <c r="C5245" t="s">
        <v>68</v>
      </c>
      <c r="D5245" t="s">
        <v>4311</v>
      </c>
      <c r="E5245" t="s">
        <v>19</v>
      </c>
      <c r="F5245" t="s">
        <v>901</v>
      </c>
      <c r="G5245">
        <v>85310</v>
      </c>
      <c r="H5245" t="s">
        <v>4312</v>
      </c>
      <c r="I5245" t="s">
        <v>4313</v>
      </c>
      <c r="J5245"/>
      <c r="K5245" t="s">
        <v>4314</v>
      </c>
      <c r="L5245" t="s">
        <v>19</v>
      </c>
      <c r="M5245"/>
      <c r="N5245" t="s">
        <v>4315</v>
      </c>
      <c r="O5245" t="s">
        <v>4316</v>
      </c>
      <c r="P5245" t="s">
        <v>19</v>
      </c>
      <c r="Q5245" t="s">
        <v>19</v>
      </c>
      <c r="R5245"/>
      <c r="S5245"/>
      <c r="T5245"/>
      <c r="U5245" t="s">
        <v>75</v>
      </c>
      <c r="V5245">
        <v>85160</v>
      </c>
      <c r="W5245"/>
      <c r="X5245"/>
      <c r="Y5245" s="4"/>
      <c r="Z5245" s="6"/>
      <c r="AA5245"/>
      <c r="AB5245" s="4"/>
      <c r="AC5245"/>
      <c r="AD5245"/>
    </row>
    <row r="5246" spans="1:30" ht="12.75" customHeight="1" x14ac:dyDescent="0.2">
      <c r="A5246">
        <v>21718</v>
      </c>
      <c r="B5246" t="s">
        <v>19</v>
      </c>
      <c r="C5246" t="s">
        <v>35</v>
      </c>
      <c r="D5246" t="s">
        <v>29176</v>
      </c>
      <c r="E5246" t="s">
        <v>12598</v>
      </c>
      <c r="F5246" t="s">
        <v>29177</v>
      </c>
      <c r="G5246">
        <v>21230</v>
      </c>
      <c r="H5246" t="s">
        <v>1512</v>
      </c>
      <c r="I5246" t="s">
        <v>29178</v>
      </c>
      <c r="K5246" t="s">
        <v>29179</v>
      </c>
      <c r="L5246" t="s">
        <v>29180</v>
      </c>
      <c r="M5246" t="s">
        <v>19</v>
      </c>
      <c r="O5246" t="s">
        <v>19</v>
      </c>
      <c r="P5246" t="s">
        <v>46</v>
      </c>
      <c r="Q5246" t="s">
        <v>1759</v>
      </c>
      <c r="R5246" t="s">
        <v>26340</v>
      </c>
      <c r="U5246" t="s">
        <v>209</v>
      </c>
      <c r="V5246">
        <v>21715</v>
      </c>
      <c r="AB5246" s="7"/>
      <c r="AC5246" s="1"/>
      <c r="AD5246" s="1"/>
    </row>
    <row r="5247" spans="1:30" ht="12.75" customHeight="1" x14ac:dyDescent="0.2">
      <c r="A5247">
        <v>20390</v>
      </c>
      <c r="B5247" t="s">
        <v>19</v>
      </c>
      <c r="C5247" t="s">
        <v>113</v>
      </c>
      <c r="D5247" t="s">
        <v>29181</v>
      </c>
      <c r="E5247" t="s">
        <v>1004</v>
      </c>
      <c r="F5247" t="s">
        <v>6122</v>
      </c>
      <c r="G5247">
        <v>12360</v>
      </c>
      <c r="H5247" t="s">
        <v>29182</v>
      </c>
      <c r="J5247" t="s">
        <v>29183</v>
      </c>
      <c r="K5247" t="s">
        <v>29184</v>
      </c>
      <c r="L5247" t="s">
        <v>19</v>
      </c>
      <c r="N5247" t="s">
        <v>19</v>
      </c>
      <c r="O5247" t="s">
        <v>2481</v>
      </c>
      <c r="P5247" t="s">
        <v>3857</v>
      </c>
      <c r="Q5247" t="s">
        <v>26727</v>
      </c>
      <c r="T5247" t="s">
        <v>239</v>
      </c>
      <c r="U5247">
        <v>12099</v>
      </c>
    </row>
    <row r="5248" spans="1:30" ht="12.75" customHeight="1" x14ac:dyDescent="0.2">
      <c r="A5248">
        <v>25183</v>
      </c>
      <c r="B5248" t="s">
        <v>19</v>
      </c>
      <c r="C5248" t="s">
        <v>51</v>
      </c>
      <c r="D5248" t="s">
        <v>33749</v>
      </c>
      <c r="E5248" t="s">
        <v>33750</v>
      </c>
      <c r="F5248" t="s">
        <v>19</v>
      </c>
      <c r="G5248" t="s">
        <v>33751</v>
      </c>
      <c r="H5248">
        <v>73670</v>
      </c>
      <c r="I5248" t="s">
        <v>33752</v>
      </c>
      <c r="J5248" t="s">
        <v>33753</v>
      </c>
      <c r="L5248" t="s">
        <v>33754</v>
      </c>
      <c r="M5248" t="s">
        <v>19</v>
      </c>
      <c r="O5248" t="s">
        <v>19</v>
      </c>
      <c r="P5248" t="s">
        <v>9183</v>
      </c>
      <c r="Q5248" t="s">
        <v>10272</v>
      </c>
      <c r="R5248" t="s">
        <v>31202</v>
      </c>
      <c r="U5248" t="s">
        <v>6081</v>
      </c>
      <c r="V5248">
        <v>38446</v>
      </c>
    </row>
    <row r="5249" spans="1:26" ht="12.75" customHeight="1" x14ac:dyDescent="0.2">
      <c r="A5249">
        <v>16666</v>
      </c>
      <c r="B5249" t="s">
        <v>19</v>
      </c>
      <c r="C5249" t="s">
        <v>35</v>
      </c>
      <c r="D5249" t="s">
        <v>24547</v>
      </c>
      <c r="E5249" t="s">
        <v>1087</v>
      </c>
      <c r="F5249" t="s">
        <v>128</v>
      </c>
      <c r="G5249">
        <v>68370</v>
      </c>
      <c r="H5249" t="s">
        <v>24548</v>
      </c>
      <c r="J5249" t="s">
        <v>24549</v>
      </c>
      <c r="K5249" t="s">
        <v>24550</v>
      </c>
      <c r="L5249" t="s">
        <v>128</v>
      </c>
      <c r="M5249">
        <v>68370</v>
      </c>
      <c r="N5249" t="s">
        <v>24551</v>
      </c>
      <c r="O5249" t="s">
        <v>9452</v>
      </c>
      <c r="P5249" t="s">
        <v>65</v>
      </c>
      <c r="Q5249" t="s">
        <v>21638</v>
      </c>
      <c r="T5249" t="s">
        <v>133</v>
      </c>
      <c r="U5249">
        <v>68249</v>
      </c>
      <c r="Z5249" s="4"/>
    </row>
    <row r="5250" spans="1:26" ht="12.75" customHeight="1" x14ac:dyDescent="0.2">
      <c r="A5250">
        <v>9126</v>
      </c>
      <c r="B5250" t="s">
        <v>19</v>
      </c>
      <c r="C5250" t="s">
        <v>20</v>
      </c>
      <c r="D5250" t="s">
        <v>14650</v>
      </c>
      <c r="E5250" t="s">
        <v>3209</v>
      </c>
      <c r="F5250" t="s">
        <v>14651</v>
      </c>
      <c r="G5250">
        <v>15130</v>
      </c>
      <c r="H5250" t="s">
        <v>14652</v>
      </c>
      <c r="J5250" t="s">
        <v>14653</v>
      </c>
      <c r="L5250" t="s">
        <v>19</v>
      </c>
      <c r="N5250" t="s">
        <v>19</v>
      </c>
      <c r="O5250" t="s">
        <v>12529</v>
      </c>
      <c r="P5250" t="s">
        <v>12031</v>
      </c>
      <c r="Q5250" t="s">
        <v>9045</v>
      </c>
      <c r="T5250" t="s">
        <v>239</v>
      </c>
      <c r="U5250">
        <v>15255</v>
      </c>
      <c r="Z5250" s="4"/>
    </row>
    <row r="5251" spans="1:26" ht="12.75" customHeight="1" x14ac:dyDescent="0.2">
      <c r="A5251">
        <v>14804</v>
      </c>
      <c r="B5251" t="s">
        <v>19</v>
      </c>
      <c r="C5251" t="s">
        <v>19</v>
      </c>
      <c r="D5251" t="s">
        <v>19582</v>
      </c>
      <c r="E5251" t="s">
        <v>19583</v>
      </c>
      <c r="F5251" t="s">
        <v>433</v>
      </c>
      <c r="G5251">
        <v>35150</v>
      </c>
      <c r="H5251" t="s">
        <v>19584</v>
      </c>
      <c r="J5251" t="s">
        <v>19585</v>
      </c>
      <c r="K5251" t="s">
        <v>19586</v>
      </c>
      <c r="L5251" t="s">
        <v>19</v>
      </c>
      <c r="N5251" t="s">
        <v>19</v>
      </c>
      <c r="O5251" t="s">
        <v>168</v>
      </c>
      <c r="P5251" t="s">
        <v>169</v>
      </c>
      <c r="Q5251" t="s">
        <v>18465</v>
      </c>
      <c r="T5251" t="s">
        <v>101</v>
      </c>
      <c r="U5251">
        <v>35088</v>
      </c>
      <c r="Z5251" s="4"/>
    </row>
    <row r="5252" spans="1:26" ht="12.75" customHeight="1" x14ac:dyDescent="0.2">
      <c r="A5252">
        <v>27083</v>
      </c>
      <c r="B5252" t="s">
        <v>19</v>
      </c>
      <c r="C5252" t="s">
        <v>35</v>
      </c>
      <c r="D5252" t="s">
        <v>36989</v>
      </c>
      <c r="E5252" t="s">
        <v>200</v>
      </c>
      <c r="F5252" t="s">
        <v>14103</v>
      </c>
      <c r="G5252">
        <v>35440</v>
      </c>
      <c r="H5252" t="s">
        <v>32208</v>
      </c>
      <c r="J5252" t="s">
        <v>36990</v>
      </c>
      <c r="K5252" t="s">
        <v>36991</v>
      </c>
      <c r="L5252" t="s">
        <v>14103</v>
      </c>
      <c r="M5252">
        <v>35440</v>
      </c>
      <c r="N5252" t="s">
        <v>36992</v>
      </c>
      <c r="O5252" t="s">
        <v>232</v>
      </c>
      <c r="P5252" t="s">
        <v>1604</v>
      </c>
      <c r="Q5252" t="s">
        <v>34141</v>
      </c>
      <c r="T5252" t="s">
        <v>171</v>
      </c>
      <c r="U5252">
        <v>35128</v>
      </c>
      <c r="Z5252" s="4"/>
    </row>
    <row r="5253" spans="1:26" ht="12.75" customHeight="1" x14ac:dyDescent="0.2">
      <c r="A5253">
        <v>11252</v>
      </c>
      <c r="B5253" t="s">
        <v>19</v>
      </c>
      <c r="C5253" t="s">
        <v>113</v>
      </c>
      <c r="D5253" t="s">
        <v>14654</v>
      </c>
      <c r="E5253" t="s">
        <v>1122</v>
      </c>
      <c r="F5253" t="s">
        <v>14655</v>
      </c>
      <c r="G5253">
        <v>19140</v>
      </c>
      <c r="H5253" t="s">
        <v>14656</v>
      </c>
      <c r="I5253" t="s">
        <v>14657</v>
      </c>
      <c r="J5253" t="s">
        <v>14658</v>
      </c>
      <c r="K5253" t="s">
        <v>14659</v>
      </c>
      <c r="L5253" t="s">
        <v>19</v>
      </c>
      <c r="N5253" t="s">
        <v>19</v>
      </c>
      <c r="O5253" t="s">
        <v>46</v>
      </c>
      <c r="P5253" t="s">
        <v>953</v>
      </c>
      <c r="Q5253" t="s">
        <v>12542</v>
      </c>
      <c r="T5253" t="s">
        <v>955</v>
      </c>
      <c r="U5253">
        <v>19060</v>
      </c>
      <c r="Z5253" s="4"/>
    </row>
    <row r="5254" spans="1:26" ht="12.75" customHeight="1" x14ac:dyDescent="0.2">
      <c r="A5254">
        <v>9477</v>
      </c>
      <c r="B5254" t="s">
        <v>19</v>
      </c>
      <c r="C5254" t="s">
        <v>113</v>
      </c>
      <c r="D5254" t="s">
        <v>14660</v>
      </c>
      <c r="E5254" t="s">
        <v>5755</v>
      </c>
      <c r="F5254" t="s">
        <v>14023</v>
      </c>
      <c r="G5254">
        <v>29620</v>
      </c>
      <c r="H5254" t="s">
        <v>14661</v>
      </c>
      <c r="I5254" t="s">
        <v>14662</v>
      </c>
      <c r="L5254" t="s">
        <v>7814</v>
      </c>
      <c r="M5254">
        <v>29650</v>
      </c>
      <c r="N5254" t="s">
        <v>14663</v>
      </c>
      <c r="O5254" t="s">
        <v>19</v>
      </c>
      <c r="P5254" t="s">
        <v>19</v>
      </c>
      <c r="T5254" t="s">
        <v>279</v>
      </c>
      <c r="U5254">
        <v>29182</v>
      </c>
      <c r="Z5254" s="4"/>
    </row>
    <row r="5255" spans="1:26" ht="12.75" customHeight="1" x14ac:dyDescent="0.2">
      <c r="A5255">
        <v>9248</v>
      </c>
      <c r="B5255" t="s">
        <v>19</v>
      </c>
      <c r="C5255" t="s">
        <v>19</v>
      </c>
      <c r="D5255" t="s">
        <v>14664</v>
      </c>
      <c r="E5255" t="s">
        <v>14665</v>
      </c>
      <c r="F5255" t="s">
        <v>14666</v>
      </c>
      <c r="G5255">
        <v>8220</v>
      </c>
      <c r="H5255" t="s">
        <v>14667</v>
      </c>
      <c r="L5255" t="s">
        <v>19</v>
      </c>
      <c r="N5255" t="s">
        <v>19</v>
      </c>
      <c r="O5255" t="s">
        <v>12483</v>
      </c>
      <c r="P5255" t="s">
        <v>65</v>
      </c>
      <c r="Q5255" t="s">
        <v>14185</v>
      </c>
      <c r="T5255" t="s">
        <v>359</v>
      </c>
      <c r="U5255">
        <v>8366</v>
      </c>
      <c r="Z5255" s="4"/>
    </row>
    <row r="5256" spans="1:26" ht="12.75" customHeight="1" x14ac:dyDescent="0.2">
      <c r="A5256">
        <v>12043</v>
      </c>
      <c r="B5256" t="s">
        <v>19</v>
      </c>
      <c r="C5256" t="s">
        <v>95</v>
      </c>
      <c r="D5256" t="s">
        <v>14664</v>
      </c>
      <c r="E5256" t="s">
        <v>2155</v>
      </c>
      <c r="F5256" t="s">
        <v>10126</v>
      </c>
      <c r="G5256">
        <v>87000</v>
      </c>
      <c r="H5256" t="s">
        <v>19587</v>
      </c>
      <c r="J5256" t="s">
        <v>19588</v>
      </c>
      <c r="K5256" t="s">
        <v>19589</v>
      </c>
      <c r="L5256" t="s">
        <v>10126</v>
      </c>
      <c r="M5256">
        <v>87000</v>
      </c>
      <c r="N5256" t="s">
        <v>19590</v>
      </c>
      <c r="O5256" t="s">
        <v>46</v>
      </c>
      <c r="P5256" t="s">
        <v>6309</v>
      </c>
      <c r="Q5256" t="s">
        <v>12949</v>
      </c>
      <c r="T5256" t="s">
        <v>796</v>
      </c>
      <c r="U5256">
        <v>87085</v>
      </c>
      <c r="Z5256" s="4"/>
    </row>
    <row r="5257" spans="1:26" ht="12.75" customHeight="1" x14ac:dyDescent="0.2">
      <c r="A5257">
        <v>21950</v>
      </c>
      <c r="B5257" t="s">
        <v>19</v>
      </c>
      <c r="C5257" t="s">
        <v>51</v>
      </c>
      <c r="D5257" t="s">
        <v>29185</v>
      </c>
      <c r="E5257" t="s">
        <v>1496</v>
      </c>
      <c r="F5257" t="s">
        <v>29186</v>
      </c>
      <c r="G5257">
        <v>59135</v>
      </c>
      <c r="H5257" t="s">
        <v>29187</v>
      </c>
      <c r="J5257" t="s">
        <v>29188</v>
      </c>
      <c r="K5257" t="s">
        <v>29189</v>
      </c>
      <c r="L5257" t="s">
        <v>19</v>
      </c>
      <c r="N5257" t="s">
        <v>19</v>
      </c>
      <c r="O5257" t="s">
        <v>46</v>
      </c>
      <c r="P5257" t="s">
        <v>13706</v>
      </c>
      <c r="Q5257" t="s">
        <v>21267</v>
      </c>
      <c r="T5257" t="s">
        <v>1807</v>
      </c>
      <c r="U5257">
        <v>59632</v>
      </c>
      <c r="Z5257" s="4"/>
    </row>
    <row r="5258" spans="1:26" ht="12.75" customHeight="1" x14ac:dyDescent="0.2">
      <c r="A5258">
        <v>19266</v>
      </c>
      <c r="B5258" t="s">
        <v>19</v>
      </c>
      <c r="C5258" t="s">
        <v>51</v>
      </c>
      <c r="D5258" t="s">
        <v>29190</v>
      </c>
      <c r="E5258" t="s">
        <v>218</v>
      </c>
      <c r="F5258" t="s">
        <v>4844</v>
      </c>
      <c r="G5258">
        <v>85480</v>
      </c>
      <c r="H5258" t="s">
        <v>29191</v>
      </c>
      <c r="L5258" t="s">
        <v>19</v>
      </c>
      <c r="N5258" t="s">
        <v>19</v>
      </c>
      <c r="O5258" t="s">
        <v>973</v>
      </c>
      <c r="P5258" t="s">
        <v>318</v>
      </c>
      <c r="Q5258" t="s">
        <v>22982</v>
      </c>
      <c r="T5258" t="s">
        <v>75</v>
      </c>
      <c r="U5258">
        <v>85232</v>
      </c>
      <c r="Z5258" s="4"/>
    </row>
    <row r="5259" spans="1:26" ht="12.75" customHeight="1" x14ac:dyDescent="0.2">
      <c r="A5259">
        <v>12888</v>
      </c>
      <c r="B5259" t="s">
        <v>19</v>
      </c>
      <c r="C5259" t="s">
        <v>35</v>
      </c>
      <c r="D5259" t="s">
        <v>19591</v>
      </c>
      <c r="E5259" t="s">
        <v>584</v>
      </c>
      <c r="F5259" t="s">
        <v>19592</v>
      </c>
      <c r="G5259">
        <v>26760</v>
      </c>
      <c r="H5259" t="s">
        <v>19593</v>
      </c>
      <c r="I5259" t="s">
        <v>19594</v>
      </c>
      <c r="J5259" t="s">
        <v>19595</v>
      </c>
      <c r="K5259" t="s">
        <v>19596</v>
      </c>
      <c r="L5259" t="s">
        <v>19</v>
      </c>
      <c r="N5259" t="s">
        <v>19</v>
      </c>
      <c r="O5259" t="s">
        <v>11274</v>
      </c>
      <c r="P5259" t="s">
        <v>6977</v>
      </c>
      <c r="Q5259" t="s">
        <v>16458</v>
      </c>
      <c r="T5259" t="s">
        <v>577</v>
      </c>
      <c r="U5259">
        <v>26037</v>
      </c>
      <c r="Z5259" s="4"/>
    </row>
    <row r="5260" spans="1:26" ht="12.75" customHeight="1" x14ac:dyDescent="0.2">
      <c r="A5260">
        <v>10431</v>
      </c>
      <c r="B5260" t="s">
        <v>19</v>
      </c>
      <c r="C5260" t="s">
        <v>113</v>
      </c>
      <c r="D5260" t="s">
        <v>14668</v>
      </c>
      <c r="E5260" t="s">
        <v>2190</v>
      </c>
      <c r="F5260" t="s">
        <v>14669</v>
      </c>
      <c r="G5260">
        <v>22290</v>
      </c>
      <c r="H5260" t="s">
        <v>14670</v>
      </c>
      <c r="I5260" t="s">
        <v>14671</v>
      </c>
      <c r="K5260" t="s">
        <v>14672</v>
      </c>
      <c r="L5260" t="s">
        <v>19</v>
      </c>
      <c r="N5260" t="s">
        <v>19</v>
      </c>
      <c r="O5260" t="s">
        <v>295</v>
      </c>
      <c r="P5260" t="s">
        <v>3651</v>
      </c>
      <c r="Q5260" t="s">
        <v>14673</v>
      </c>
      <c r="T5260" t="s">
        <v>279</v>
      </c>
      <c r="U5260">
        <v>22063</v>
      </c>
      <c r="Z5260" s="4"/>
    </row>
    <row r="5261" spans="1:26" ht="12.75" customHeight="1" x14ac:dyDescent="0.2">
      <c r="A5261">
        <v>19255</v>
      </c>
      <c r="B5261" t="s">
        <v>19</v>
      </c>
      <c r="C5261" t="s">
        <v>51</v>
      </c>
      <c r="D5261" t="s">
        <v>29192</v>
      </c>
      <c r="E5261" t="s">
        <v>13132</v>
      </c>
      <c r="F5261" t="s">
        <v>29193</v>
      </c>
      <c r="G5261">
        <v>51130</v>
      </c>
      <c r="H5261" t="s">
        <v>29194</v>
      </c>
      <c r="L5261" t="s">
        <v>19</v>
      </c>
      <c r="N5261" t="s">
        <v>19</v>
      </c>
      <c r="O5261" t="s">
        <v>19148</v>
      </c>
      <c r="P5261" t="s">
        <v>65</v>
      </c>
      <c r="Q5261" t="s">
        <v>14493</v>
      </c>
      <c r="T5261" t="s">
        <v>359</v>
      </c>
      <c r="U5261">
        <v>51268</v>
      </c>
      <c r="Z5261" s="4"/>
    </row>
    <row r="5262" spans="1:26" ht="12.75" customHeight="1" x14ac:dyDescent="0.2">
      <c r="A5262">
        <v>3409</v>
      </c>
      <c r="B5262" t="s">
        <v>19</v>
      </c>
      <c r="C5262" t="s">
        <v>113</v>
      </c>
      <c r="D5262" t="s">
        <v>4317</v>
      </c>
      <c r="E5262" t="s">
        <v>3529</v>
      </c>
      <c r="F5262" t="s">
        <v>4318</v>
      </c>
      <c r="G5262">
        <v>43370</v>
      </c>
      <c r="H5262" t="s">
        <v>4319</v>
      </c>
      <c r="I5262" t="s">
        <v>4320</v>
      </c>
      <c r="K5262" t="s">
        <v>4321</v>
      </c>
      <c r="L5262" t="s">
        <v>19</v>
      </c>
      <c r="N5262" t="s">
        <v>19</v>
      </c>
      <c r="O5262" t="s">
        <v>19</v>
      </c>
      <c r="P5262" t="s">
        <v>19</v>
      </c>
      <c r="T5262" t="s">
        <v>1026</v>
      </c>
      <c r="U5262">
        <v>43039</v>
      </c>
      <c r="Z5262" s="4"/>
    </row>
    <row r="5263" spans="1:26" ht="12.75" customHeight="1" x14ac:dyDescent="0.2">
      <c r="A5263">
        <v>3032</v>
      </c>
      <c r="B5263" t="s">
        <v>19</v>
      </c>
      <c r="C5263" t="s">
        <v>51</v>
      </c>
      <c r="D5263" t="s">
        <v>4322</v>
      </c>
      <c r="E5263" t="s">
        <v>4323</v>
      </c>
      <c r="F5263" t="s">
        <v>4324</v>
      </c>
      <c r="G5263">
        <v>56160</v>
      </c>
      <c r="H5263" t="s">
        <v>19</v>
      </c>
      <c r="I5263" t="s">
        <v>4325</v>
      </c>
      <c r="J5263" t="s">
        <v>4326</v>
      </c>
      <c r="K5263" t="s">
        <v>4327</v>
      </c>
      <c r="L5263" t="s">
        <v>19</v>
      </c>
      <c r="N5263" t="s">
        <v>19</v>
      </c>
      <c r="O5263" t="s">
        <v>81</v>
      </c>
      <c r="P5263" t="s">
        <v>47</v>
      </c>
      <c r="Q5263" t="s">
        <v>4328</v>
      </c>
      <c r="R5263" t="s">
        <v>33</v>
      </c>
      <c r="T5263" t="s">
        <v>262</v>
      </c>
      <c r="U5263">
        <v>56163</v>
      </c>
      <c r="Z5263" s="4"/>
    </row>
    <row r="5264" spans="1:26" ht="12.75" customHeight="1" x14ac:dyDescent="0.2">
      <c r="A5264">
        <v>21304</v>
      </c>
      <c r="B5264" t="s">
        <v>19</v>
      </c>
      <c r="C5264" t="s">
        <v>35</v>
      </c>
      <c r="D5264" t="s">
        <v>4322</v>
      </c>
      <c r="E5264" t="s">
        <v>4323</v>
      </c>
      <c r="F5264" t="s">
        <v>29196</v>
      </c>
      <c r="G5264">
        <v>1800</v>
      </c>
      <c r="H5264" t="s">
        <v>29197</v>
      </c>
      <c r="J5264">
        <v>627896001</v>
      </c>
      <c r="K5264" t="s">
        <v>29198</v>
      </c>
      <c r="L5264" t="s">
        <v>29199</v>
      </c>
      <c r="M5264">
        <v>1500</v>
      </c>
      <c r="N5264" t="s">
        <v>29200</v>
      </c>
      <c r="O5264" t="s">
        <v>12713</v>
      </c>
      <c r="P5264" t="s">
        <v>11380</v>
      </c>
      <c r="Q5264" t="s">
        <v>29201</v>
      </c>
      <c r="T5264" t="s">
        <v>254</v>
      </c>
      <c r="U5264">
        <v>1349</v>
      </c>
      <c r="Z5264" s="4"/>
    </row>
    <row r="5265" spans="1:26" ht="12.75" customHeight="1" x14ac:dyDescent="0.2">
      <c r="A5265">
        <v>19235</v>
      </c>
      <c r="B5265" t="s">
        <v>19</v>
      </c>
      <c r="C5265" t="s">
        <v>35</v>
      </c>
      <c r="D5265" t="s">
        <v>29202</v>
      </c>
      <c r="E5265" t="s">
        <v>2114</v>
      </c>
      <c r="F5265" t="s">
        <v>14324</v>
      </c>
      <c r="G5265">
        <v>70250</v>
      </c>
      <c r="H5265" t="s">
        <v>29203</v>
      </c>
      <c r="I5265">
        <v>669235471</v>
      </c>
      <c r="K5265" t="s">
        <v>29204</v>
      </c>
      <c r="L5265" t="s">
        <v>19</v>
      </c>
      <c r="N5265" t="s">
        <v>19</v>
      </c>
      <c r="O5265" t="s">
        <v>46</v>
      </c>
      <c r="P5265" t="s">
        <v>8606</v>
      </c>
      <c r="Q5265" t="s">
        <v>21337</v>
      </c>
      <c r="T5265" t="s">
        <v>147</v>
      </c>
      <c r="U5265">
        <v>70451</v>
      </c>
      <c r="Z5265" s="4"/>
    </row>
    <row r="5266" spans="1:26" ht="12.75" customHeight="1" x14ac:dyDescent="0.2">
      <c r="A5266">
        <v>18299</v>
      </c>
      <c r="B5266" t="s">
        <v>19</v>
      </c>
      <c r="C5266" t="s">
        <v>35</v>
      </c>
      <c r="D5266" t="s">
        <v>24552</v>
      </c>
      <c r="E5266" t="s">
        <v>12194</v>
      </c>
      <c r="F5266" t="s">
        <v>11684</v>
      </c>
      <c r="G5266">
        <v>7460</v>
      </c>
      <c r="H5266" t="s">
        <v>24553</v>
      </c>
      <c r="I5266">
        <v>674152673</v>
      </c>
      <c r="K5266" t="s">
        <v>24554</v>
      </c>
      <c r="L5266" t="s">
        <v>24555</v>
      </c>
      <c r="M5266">
        <v>7340</v>
      </c>
      <c r="N5266" t="s">
        <v>24556</v>
      </c>
      <c r="O5266" t="s">
        <v>46</v>
      </c>
      <c r="P5266" t="s">
        <v>7053</v>
      </c>
      <c r="Q5266" t="s">
        <v>24557</v>
      </c>
      <c r="T5266" t="s">
        <v>6590</v>
      </c>
      <c r="U5266">
        <v>7031</v>
      </c>
      <c r="Z5266" s="4"/>
    </row>
    <row r="5267" spans="1:26" ht="12.75" customHeight="1" x14ac:dyDescent="0.2">
      <c r="A5267">
        <v>27295</v>
      </c>
      <c r="B5267" t="s">
        <v>19</v>
      </c>
      <c r="C5267" t="s">
        <v>35</v>
      </c>
      <c r="D5267" t="s">
        <v>36993</v>
      </c>
      <c r="E5267" t="s">
        <v>85</v>
      </c>
      <c r="F5267" t="s">
        <v>2760</v>
      </c>
      <c r="G5267">
        <v>44430</v>
      </c>
      <c r="H5267" t="s">
        <v>36994</v>
      </c>
      <c r="J5267">
        <v>623404780</v>
      </c>
      <c r="K5267" t="s">
        <v>36995</v>
      </c>
      <c r="L5267" t="s">
        <v>19</v>
      </c>
      <c r="N5267" t="s">
        <v>19</v>
      </c>
      <c r="O5267" t="s">
        <v>1168</v>
      </c>
      <c r="P5267" t="s">
        <v>3631</v>
      </c>
      <c r="Q5267" t="s">
        <v>35285</v>
      </c>
      <c r="T5267" t="s">
        <v>1161</v>
      </c>
      <c r="U5267">
        <v>44084</v>
      </c>
      <c r="Z5267" s="4"/>
    </row>
    <row r="5268" spans="1:26" ht="12.75" customHeight="1" x14ac:dyDescent="0.2">
      <c r="A5268">
        <v>24321</v>
      </c>
      <c r="B5268" t="s">
        <v>19</v>
      </c>
      <c r="C5268" t="s">
        <v>113</v>
      </c>
      <c r="D5268" t="s">
        <v>33755</v>
      </c>
      <c r="E5268" t="s">
        <v>11569</v>
      </c>
      <c r="F5268" t="s">
        <v>24442</v>
      </c>
      <c r="G5268">
        <v>39150</v>
      </c>
      <c r="H5268" t="s">
        <v>33756</v>
      </c>
      <c r="I5268">
        <v>783800580</v>
      </c>
      <c r="K5268" t="s">
        <v>33757</v>
      </c>
      <c r="L5268" t="s">
        <v>19</v>
      </c>
      <c r="N5268" t="s">
        <v>19</v>
      </c>
      <c r="O5268" t="s">
        <v>46</v>
      </c>
      <c r="P5268" t="s">
        <v>11380</v>
      </c>
      <c r="Q5268" t="s">
        <v>25507</v>
      </c>
      <c r="T5268" t="s">
        <v>254</v>
      </c>
      <c r="U5268">
        <v>39494</v>
      </c>
      <c r="Z5268" s="4"/>
    </row>
    <row r="5269" spans="1:26" ht="12.75" customHeight="1" x14ac:dyDescent="0.2">
      <c r="A5269">
        <v>21662</v>
      </c>
      <c r="B5269" t="s">
        <v>19</v>
      </c>
      <c r="C5269" t="s">
        <v>35</v>
      </c>
      <c r="D5269" t="s">
        <v>29205</v>
      </c>
      <c r="E5269" t="s">
        <v>29206</v>
      </c>
      <c r="F5269" t="s">
        <v>29207</v>
      </c>
      <c r="G5269">
        <v>28130</v>
      </c>
      <c r="H5269" t="s">
        <v>29208</v>
      </c>
      <c r="I5269" t="s">
        <v>29209</v>
      </c>
      <c r="K5269" t="s">
        <v>29210</v>
      </c>
      <c r="L5269" t="s">
        <v>19</v>
      </c>
      <c r="N5269" t="s">
        <v>19</v>
      </c>
      <c r="O5269" t="s">
        <v>11185</v>
      </c>
      <c r="P5269" t="s">
        <v>22635</v>
      </c>
      <c r="Q5269" t="s">
        <v>5761</v>
      </c>
      <c r="T5269" t="s">
        <v>3440</v>
      </c>
      <c r="U5269">
        <v>28352</v>
      </c>
      <c r="Z5269" s="4"/>
    </row>
    <row r="5270" spans="1:26" ht="12.75" customHeight="1" x14ac:dyDescent="0.2">
      <c r="A5270">
        <v>7214</v>
      </c>
      <c r="B5270" t="s">
        <v>19</v>
      </c>
      <c r="C5270" t="s">
        <v>307</v>
      </c>
      <c r="D5270" t="s">
        <v>9497</v>
      </c>
      <c r="E5270" t="s">
        <v>9498</v>
      </c>
      <c r="F5270" t="s">
        <v>9499</v>
      </c>
      <c r="G5270">
        <v>26350</v>
      </c>
      <c r="H5270" t="s">
        <v>9500</v>
      </c>
      <c r="J5270" t="s">
        <v>9501</v>
      </c>
      <c r="K5270" t="s">
        <v>9502</v>
      </c>
      <c r="L5270" t="s">
        <v>9503</v>
      </c>
      <c r="M5270">
        <v>26260</v>
      </c>
      <c r="N5270" t="s">
        <v>9504</v>
      </c>
      <c r="O5270" t="s">
        <v>1133</v>
      </c>
      <c r="P5270" t="s">
        <v>1134</v>
      </c>
      <c r="Q5270" t="s">
        <v>7908</v>
      </c>
      <c r="T5270" t="s">
        <v>699</v>
      </c>
      <c r="U5270">
        <v>26298</v>
      </c>
      <c r="Z5270" s="4"/>
    </row>
    <row r="5271" spans="1:26" ht="12.75" customHeight="1" x14ac:dyDescent="0.2">
      <c r="A5271">
        <v>2673</v>
      </c>
      <c r="B5271" t="s">
        <v>19</v>
      </c>
      <c r="C5271" t="s">
        <v>113</v>
      </c>
      <c r="D5271" t="s">
        <v>4329</v>
      </c>
      <c r="E5271" t="s">
        <v>1463</v>
      </c>
      <c r="F5271" t="s">
        <v>19</v>
      </c>
      <c r="H5271" t="s">
        <v>19</v>
      </c>
      <c r="I5271" t="s">
        <v>4330</v>
      </c>
      <c r="L5271" t="s">
        <v>19</v>
      </c>
      <c r="N5271" t="s">
        <v>44</v>
      </c>
      <c r="O5271" t="s">
        <v>4331</v>
      </c>
      <c r="P5271" t="s">
        <v>19</v>
      </c>
      <c r="Q5271" t="s">
        <v>19</v>
      </c>
      <c r="Z5271" s="4"/>
    </row>
    <row r="5272" spans="1:26" ht="12.75" customHeight="1" x14ac:dyDescent="0.2">
      <c r="A5272">
        <v>3230</v>
      </c>
      <c r="B5272" t="s">
        <v>19</v>
      </c>
      <c r="C5272" t="s">
        <v>68</v>
      </c>
      <c r="D5272" t="s">
        <v>4332</v>
      </c>
      <c r="E5272" t="s">
        <v>4333</v>
      </c>
      <c r="F5272" t="s">
        <v>4334</v>
      </c>
      <c r="G5272">
        <v>29860</v>
      </c>
      <c r="H5272" t="s">
        <v>19</v>
      </c>
      <c r="I5272" t="s">
        <v>4335</v>
      </c>
      <c r="J5272" t="s">
        <v>4336</v>
      </c>
      <c r="K5272" t="s">
        <v>4337</v>
      </c>
      <c r="L5272" t="s">
        <v>19</v>
      </c>
      <c r="N5272" t="s">
        <v>4338</v>
      </c>
      <c r="O5272" t="s">
        <v>2296</v>
      </c>
      <c r="P5272" t="s">
        <v>277</v>
      </c>
      <c r="Q5272" t="s">
        <v>4339</v>
      </c>
      <c r="R5272" t="s">
        <v>33</v>
      </c>
      <c r="T5272" t="s">
        <v>653</v>
      </c>
      <c r="U5272">
        <v>29160</v>
      </c>
      <c r="Z5272" s="4"/>
    </row>
    <row r="5273" spans="1:26" ht="12.75" customHeight="1" x14ac:dyDescent="0.2">
      <c r="A5273">
        <v>5927</v>
      </c>
      <c r="B5273" t="s">
        <v>19</v>
      </c>
      <c r="C5273" t="s">
        <v>95</v>
      </c>
      <c r="D5273" t="s">
        <v>9505</v>
      </c>
      <c r="E5273" t="s">
        <v>1178</v>
      </c>
      <c r="F5273" t="s">
        <v>9506</v>
      </c>
      <c r="G5273">
        <v>18110</v>
      </c>
      <c r="H5273" t="s">
        <v>9507</v>
      </c>
      <c r="I5273" t="s">
        <v>9508</v>
      </c>
      <c r="J5273" t="s">
        <v>9509</v>
      </c>
      <c r="L5273" t="s">
        <v>9510</v>
      </c>
      <c r="M5273">
        <v>18110</v>
      </c>
      <c r="N5273" t="s">
        <v>9511</v>
      </c>
      <c r="O5273" t="s">
        <v>46</v>
      </c>
      <c r="P5273" t="s">
        <v>1759</v>
      </c>
      <c r="Q5273" t="s">
        <v>7132</v>
      </c>
      <c r="R5273" t="s">
        <v>33</v>
      </c>
      <c r="T5273" t="s">
        <v>209</v>
      </c>
      <c r="U5273">
        <v>18271</v>
      </c>
      <c r="Z5273" s="4"/>
    </row>
    <row r="5274" spans="1:26" ht="12.75" customHeight="1" x14ac:dyDescent="0.2">
      <c r="A5274">
        <v>23069</v>
      </c>
      <c r="B5274" t="s">
        <v>19</v>
      </c>
      <c r="C5274" t="s">
        <v>35</v>
      </c>
      <c r="D5274" t="s">
        <v>29211</v>
      </c>
      <c r="E5274" t="s">
        <v>29212</v>
      </c>
      <c r="F5274" t="s">
        <v>29213</v>
      </c>
      <c r="G5274">
        <v>59189</v>
      </c>
      <c r="H5274" t="s">
        <v>259</v>
      </c>
      <c r="I5274" t="s">
        <v>29214</v>
      </c>
      <c r="K5274" t="s">
        <v>29215</v>
      </c>
      <c r="L5274" t="s">
        <v>29216</v>
      </c>
      <c r="M5274" t="s">
        <v>29213</v>
      </c>
      <c r="N5274">
        <v>59189</v>
      </c>
      <c r="O5274" t="s">
        <v>29217</v>
      </c>
      <c r="P5274" t="s">
        <v>46</v>
      </c>
      <c r="Q5274" t="s">
        <v>13706</v>
      </c>
      <c r="R5274" t="s">
        <v>24666</v>
      </c>
      <c r="U5274" t="s">
        <v>1807</v>
      </c>
      <c r="V5274">
        <v>59590</v>
      </c>
      <c r="Z5274" s="4"/>
    </row>
    <row r="5275" spans="1:26" ht="12.75" customHeight="1" x14ac:dyDescent="0.2">
      <c r="A5275">
        <v>11484</v>
      </c>
      <c r="B5275" t="s">
        <v>19</v>
      </c>
      <c r="C5275" t="s">
        <v>113</v>
      </c>
      <c r="D5275" t="s">
        <v>14674</v>
      </c>
      <c r="E5275" t="s">
        <v>1754</v>
      </c>
      <c r="F5275" t="s">
        <v>10343</v>
      </c>
      <c r="G5275">
        <v>22540</v>
      </c>
      <c r="H5275" t="s">
        <v>14675</v>
      </c>
      <c r="I5275" t="s">
        <v>14676</v>
      </c>
      <c r="K5275" t="s">
        <v>14677</v>
      </c>
      <c r="L5275" t="s">
        <v>19</v>
      </c>
      <c r="N5275" t="s">
        <v>19</v>
      </c>
      <c r="O5275" t="s">
        <v>295</v>
      </c>
      <c r="P5275" t="s">
        <v>3651</v>
      </c>
      <c r="Q5275" t="s">
        <v>14678</v>
      </c>
      <c r="T5275" t="s">
        <v>279</v>
      </c>
      <c r="U5275">
        <v>22135</v>
      </c>
      <c r="Z5275" s="4"/>
    </row>
    <row r="5276" spans="1:26" ht="12.75" customHeight="1" x14ac:dyDescent="0.2">
      <c r="A5276">
        <v>6382</v>
      </c>
      <c r="B5276" t="s">
        <v>19</v>
      </c>
      <c r="C5276" t="s">
        <v>668</v>
      </c>
      <c r="D5276" t="s">
        <v>9512</v>
      </c>
      <c r="E5276" t="s">
        <v>9513</v>
      </c>
      <c r="F5276" t="s">
        <v>8455</v>
      </c>
      <c r="G5276">
        <v>29380</v>
      </c>
      <c r="H5276" t="s">
        <v>9514</v>
      </c>
      <c r="I5276" t="s">
        <v>9515</v>
      </c>
      <c r="L5276" t="s">
        <v>8455</v>
      </c>
      <c r="M5276">
        <v>29380</v>
      </c>
      <c r="N5276" t="s">
        <v>185</v>
      </c>
      <c r="O5276" t="s">
        <v>9516</v>
      </c>
      <c r="P5276" t="s">
        <v>19</v>
      </c>
      <c r="Q5276" t="s">
        <v>19</v>
      </c>
      <c r="U5276" t="s">
        <v>262</v>
      </c>
      <c r="V5276">
        <v>29269</v>
      </c>
      <c r="Z5276" s="4"/>
    </row>
    <row r="5277" spans="1:26" ht="12.75" customHeight="1" x14ac:dyDescent="0.2">
      <c r="A5277">
        <v>20183</v>
      </c>
      <c r="B5277" t="s">
        <v>19</v>
      </c>
      <c r="C5277" t="s">
        <v>35</v>
      </c>
      <c r="D5277" t="s">
        <v>29218</v>
      </c>
      <c r="E5277" t="s">
        <v>29219</v>
      </c>
      <c r="F5277" t="s">
        <v>23893</v>
      </c>
      <c r="G5277">
        <v>29150</v>
      </c>
      <c r="H5277" t="s">
        <v>29220</v>
      </c>
      <c r="I5277" t="s">
        <v>29221</v>
      </c>
      <c r="K5277" t="s">
        <v>29222</v>
      </c>
      <c r="L5277" t="s">
        <v>19</v>
      </c>
      <c r="N5277" t="s">
        <v>19</v>
      </c>
      <c r="O5277" t="s">
        <v>46</v>
      </c>
      <c r="P5277" t="s">
        <v>2736</v>
      </c>
      <c r="Q5277" t="s">
        <v>26503</v>
      </c>
      <c r="T5277" t="s">
        <v>648</v>
      </c>
      <c r="U5277">
        <v>29044</v>
      </c>
      <c r="Z5277" s="4"/>
    </row>
    <row r="5278" spans="1:26" ht="12.75" customHeight="1" x14ac:dyDescent="0.2">
      <c r="A5278">
        <v>3908</v>
      </c>
      <c r="B5278" t="s">
        <v>19</v>
      </c>
      <c r="C5278" t="s">
        <v>1550</v>
      </c>
      <c r="D5278" t="s">
        <v>4340</v>
      </c>
      <c r="E5278" t="s">
        <v>4341</v>
      </c>
      <c r="F5278" t="s">
        <v>4342</v>
      </c>
      <c r="G5278">
        <v>12200</v>
      </c>
      <c r="H5278" t="s">
        <v>4343</v>
      </c>
      <c r="I5278" t="s">
        <v>4344</v>
      </c>
      <c r="J5278" t="s">
        <v>4345</v>
      </c>
      <c r="K5278" t="s">
        <v>4346</v>
      </c>
      <c r="L5278" t="s">
        <v>4347</v>
      </c>
      <c r="M5278">
        <v>12200</v>
      </c>
      <c r="N5278" t="s">
        <v>4348</v>
      </c>
      <c r="O5278" t="s">
        <v>19</v>
      </c>
      <c r="P5278" t="s">
        <v>19</v>
      </c>
      <c r="T5278" t="s">
        <v>239</v>
      </c>
      <c r="U5278">
        <v>12245</v>
      </c>
      <c r="Z5278" s="4"/>
    </row>
    <row r="5279" spans="1:26" ht="12.75" customHeight="1" x14ac:dyDescent="0.2">
      <c r="A5279">
        <v>5512</v>
      </c>
      <c r="B5279" t="s">
        <v>19</v>
      </c>
      <c r="C5279" t="s">
        <v>35</v>
      </c>
      <c r="D5279" t="s">
        <v>9517</v>
      </c>
      <c r="E5279" t="s">
        <v>2669</v>
      </c>
      <c r="F5279" t="s">
        <v>9518</v>
      </c>
      <c r="G5279">
        <v>49230</v>
      </c>
      <c r="H5279" t="s">
        <v>9519</v>
      </c>
      <c r="I5279" t="s">
        <v>9520</v>
      </c>
      <c r="K5279" t="s">
        <v>9521</v>
      </c>
      <c r="L5279" t="s">
        <v>19</v>
      </c>
      <c r="N5279" t="s">
        <v>19</v>
      </c>
      <c r="O5279" t="s">
        <v>187</v>
      </c>
      <c r="P5279" t="s">
        <v>5015</v>
      </c>
      <c r="Q5279" t="s">
        <v>9522</v>
      </c>
      <c r="T5279" t="s">
        <v>1161</v>
      </c>
      <c r="U5279">
        <v>49349</v>
      </c>
      <c r="Z5279" s="4"/>
    </row>
    <row r="5280" spans="1:26" ht="12.75" customHeight="1" x14ac:dyDescent="0.2">
      <c r="A5280">
        <v>21515</v>
      </c>
      <c r="B5280" t="s">
        <v>19</v>
      </c>
      <c r="C5280" t="s">
        <v>113</v>
      </c>
      <c r="D5280" t="s">
        <v>29223</v>
      </c>
      <c r="E5280" t="s">
        <v>3919</v>
      </c>
      <c r="F5280" t="s">
        <v>25534</v>
      </c>
      <c r="G5280">
        <v>7150</v>
      </c>
      <c r="H5280" t="s">
        <v>29224</v>
      </c>
      <c r="I5280">
        <v>669980774</v>
      </c>
      <c r="K5280" t="s">
        <v>29225</v>
      </c>
      <c r="L5280" t="s">
        <v>29226</v>
      </c>
      <c r="M5280">
        <v>74170</v>
      </c>
      <c r="N5280" t="s">
        <v>29227</v>
      </c>
      <c r="O5280" t="s">
        <v>46</v>
      </c>
      <c r="P5280" t="s">
        <v>7053</v>
      </c>
      <c r="Q5280" t="s">
        <v>26149</v>
      </c>
      <c r="T5280" t="s">
        <v>6590</v>
      </c>
      <c r="U5280">
        <v>7126</v>
      </c>
      <c r="Z5280" s="4"/>
    </row>
    <row r="5281" spans="1:26" ht="12.75" customHeight="1" x14ac:dyDescent="0.2">
      <c r="A5281">
        <v>14073</v>
      </c>
      <c r="B5281" t="s">
        <v>19</v>
      </c>
      <c r="C5281" t="s">
        <v>113</v>
      </c>
      <c r="D5281" t="s">
        <v>19597</v>
      </c>
      <c r="E5281" t="s">
        <v>19598</v>
      </c>
      <c r="F5281" t="s">
        <v>19599</v>
      </c>
      <c r="G5281">
        <v>46230</v>
      </c>
      <c r="H5281" t="s">
        <v>19600</v>
      </c>
      <c r="I5281">
        <v>565232868</v>
      </c>
      <c r="K5281" t="s">
        <v>19601</v>
      </c>
      <c r="L5281" t="s">
        <v>19</v>
      </c>
      <c r="N5281" t="s">
        <v>19</v>
      </c>
      <c r="O5281" t="s">
        <v>46</v>
      </c>
      <c r="P5281" t="s">
        <v>11091</v>
      </c>
      <c r="Q5281" t="s">
        <v>12514</v>
      </c>
      <c r="T5281" t="s">
        <v>34</v>
      </c>
      <c r="U5281">
        <v>46023</v>
      </c>
      <c r="Z5281" s="4"/>
    </row>
    <row r="5282" spans="1:26" ht="12.75" customHeight="1" x14ac:dyDescent="0.2">
      <c r="A5282">
        <v>20429</v>
      </c>
      <c r="B5282" t="s">
        <v>19</v>
      </c>
      <c r="C5282" t="s">
        <v>51</v>
      </c>
      <c r="D5282" t="s">
        <v>29228</v>
      </c>
      <c r="E5282" t="s">
        <v>534</v>
      </c>
      <c r="F5282" t="s">
        <v>13396</v>
      </c>
      <c r="G5282">
        <v>44310</v>
      </c>
      <c r="H5282" t="s">
        <v>29229</v>
      </c>
      <c r="J5282">
        <v>620892053</v>
      </c>
      <c r="L5282" t="s">
        <v>19</v>
      </c>
      <c r="N5282" t="s">
        <v>19</v>
      </c>
      <c r="O5282" t="s">
        <v>46</v>
      </c>
      <c r="P5282" t="s">
        <v>3631</v>
      </c>
      <c r="Q5282" t="s">
        <v>23459</v>
      </c>
      <c r="T5282" t="s">
        <v>1161</v>
      </c>
      <c r="U5282">
        <v>44174</v>
      </c>
      <c r="Z5282" s="4"/>
    </row>
    <row r="5283" spans="1:26" ht="12.75" customHeight="1" x14ac:dyDescent="0.2">
      <c r="A5283">
        <v>8169</v>
      </c>
      <c r="B5283" t="s">
        <v>19</v>
      </c>
      <c r="C5283" t="s">
        <v>113</v>
      </c>
      <c r="D5283" t="s">
        <v>14679</v>
      </c>
      <c r="E5283" t="s">
        <v>3039</v>
      </c>
      <c r="F5283" t="s">
        <v>14680</v>
      </c>
      <c r="G5283">
        <v>22550</v>
      </c>
      <c r="H5283" t="s">
        <v>14681</v>
      </c>
      <c r="I5283">
        <v>296412884</v>
      </c>
      <c r="K5283" t="s">
        <v>14682</v>
      </c>
      <c r="L5283" t="s">
        <v>19</v>
      </c>
      <c r="N5283" t="s">
        <v>19</v>
      </c>
      <c r="O5283" t="s">
        <v>217</v>
      </c>
      <c r="P5283" t="s">
        <v>402</v>
      </c>
      <c r="Q5283" t="s">
        <v>10119</v>
      </c>
      <c r="R5283" t="s">
        <v>33</v>
      </c>
      <c r="T5283" t="s">
        <v>83</v>
      </c>
      <c r="U5283">
        <v>22174</v>
      </c>
      <c r="Z5283" s="4"/>
    </row>
    <row r="5284" spans="1:26" ht="12.75" customHeight="1" x14ac:dyDescent="0.2">
      <c r="A5284">
        <v>25104</v>
      </c>
      <c r="B5284" t="s">
        <v>19</v>
      </c>
      <c r="C5284" t="s">
        <v>51</v>
      </c>
      <c r="D5284" t="s">
        <v>14679</v>
      </c>
      <c r="E5284" t="s">
        <v>53</v>
      </c>
      <c r="F5284" t="s">
        <v>11129</v>
      </c>
      <c r="G5284">
        <v>30170</v>
      </c>
      <c r="H5284" t="s">
        <v>33758</v>
      </c>
      <c r="J5284" t="s">
        <v>33759</v>
      </c>
      <c r="K5284" t="s">
        <v>33760</v>
      </c>
      <c r="L5284" t="s">
        <v>19</v>
      </c>
      <c r="N5284" t="s">
        <v>19</v>
      </c>
      <c r="O5284" t="s">
        <v>1209</v>
      </c>
      <c r="P5284" t="s">
        <v>491</v>
      </c>
      <c r="Q5284" t="s">
        <v>28037</v>
      </c>
      <c r="T5284" t="s">
        <v>395</v>
      </c>
      <c r="U5284">
        <v>30099</v>
      </c>
      <c r="Z5284" s="4"/>
    </row>
    <row r="5285" spans="1:26" ht="12.75" customHeight="1" x14ac:dyDescent="0.2">
      <c r="A5285">
        <v>14199</v>
      </c>
      <c r="B5285" t="s">
        <v>19</v>
      </c>
      <c r="C5285" t="s">
        <v>19</v>
      </c>
      <c r="D5285" t="s">
        <v>19602</v>
      </c>
      <c r="E5285" t="s">
        <v>19603</v>
      </c>
      <c r="F5285" t="s">
        <v>19604</v>
      </c>
      <c r="G5285">
        <v>58300</v>
      </c>
      <c r="H5285" t="s">
        <v>19605</v>
      </c>
      <c r="I5285" t="s">
        <v>19606</v>
      </c>
      <c r="K5285" t="s">
        <v>19607</v>
      </c>
      <c r="L5285" t="s">
        <v>19604</v>
      </c>
      <c r="M5285">
        <v>58300</v>
      </c>
      <c r="N5285" t="s">
        <v>19608</v>
      </c>
      <c r="O5285" t="s">
        <v>19</v>
      </c>
      <c r="P5285" t="s">
        <v>19</v>
      </c>
      <c r="T5285" t="s">
        <v>209</v>
      </c>
      <c r="U5285">
        <v>58241</v>
      </c>
      <c r="Z5285" s="4"/>
    </row>
    <row r="5286" spans="1:26" ht="12.75" customHeight="1" x14ac:dyDescent="0.2">
      <c r="A5286">
        <v>16465</v>
      </c>
      <c r="B5286" t="s">
        <v>19609</v>
      </c>
      <c r="C5286" t="s">
        <v>113</v>
      </c>
      <c r="D5286" t="s">
        <v>24558</v>
      </c>
      <c r="E5286" t="s">
        <v>24559</v>
      </c>
      <c r="F5286" t="s">
        <v>24560</v>
      </c>
      <c r="G5286">
        <v>24310</v>
      </c>
      <c r="H5286" t="s">
        <v>24561</v>
      </c>
      <c r="I5286" t="s">
        <v>24562</v>
      </c>
      <c r="J5286" t="s">
        <v>24563</v>
      </c>
      <c r="K5286" t="s">
        <v>24564</v>
      </c>
      <c r="L5286" t="s">
        <v>1821</v>
      </c>
      <c r="M5286">
        <v>24350</v>
      </c>
      <c r="N5286" t="s">
        <v>24565</v>
      </c>
      <c r="O5286" t="s">
        <v>7621</v>
      </c>
      <c r="P5286" t="s">
        <v>10619</v>
      </c>
      <c r="Q5286" t="s">
        <v>23086</v>
      </c>
      <c r="T5286" t="s">
        <v>270</v>
      </c>
      <c r="U5286">
        <v>24064</v>
      </c>
      <c r="Z5286" s="4"/>
    </row>
    <row r="5287" spans="1:26" ht="12.75" customHeight="1" x14ac:dyDescent="0.2">
      <c r="A5287">
        <v>13603</v>
      </c>
      <c r="B5287" t="s">
        <v>19</v>
      </c>
      <c r="C5287" t="s">
        <v>12911</v>
      </c>
      <c r="D5287" t="s">
        <v>19610</v>
      </c>
      <c r="E5287" t="s">
        <v>10021</v>
      </c>
      <c r="F5287" t="s">
        <v>19611</v>
      </c>
      <c r="G5287">
        <v>69220</v>
      </c>
      <c r="H5287" t="s">
        <v>19612</v>
      </c>
      <c r="I5287" t="s">
        <v>19613</v>
      </c>
      <c r="L5287" t="s">
        <v>19611</v>
      </c>
      <c r="M5287">
        <v>69220</v>
      </c>
      <c r="N5287" t="s">
        <v>19614</v>
      </c>
      <c r="O5287" t="s">
        <v>19</v>
      </c>
      <c r="P5287" t="s">
        <v>19</v>
      </c>
      <c r="T5287" t="s">
        <v>254</v>
      </c>
      <c r="U5287">
        <v>69077</v>
      </c>
      <c r="Z5287" s="4"/>
    </row>
    <row r="5288" spans="1:26" ht="12.75" customHeight="1" x14ac:dyDescent="0.2">
      <c r="A5288">
        <v>13289</v>
      </c>
      <c r="B5288" t="s">
        <v>19</v>
      </c>
      <c r="C5288" t="s">
        <v>19</v>
      </c>
      <c r="D5288" t="s">
        <v>19615</v>
      </c>
      <c r="E5288" t="s">
        <v>19</v>
      </c>
      <c r="F5288" t="s">
        <v>13500</v>
      </c>
      <c r="G5288">
        <v>87380</v>
      </c>
      <c r="H5288" t="s">
        <v>19616</v>
      </c>
      <c r="I5288" t="s">
        <v>19617</v>
      </c>
      <c r="J5288" t="s">
        <v>19618</v>
      </c>
      <c r="L5288" t="s">
        <v>19619</v>
      </c>
      <c r="M5288" t="s">
        <v>19620</v>
      </c>
      <c r="N5288" t="s">
        <v>19621</v>
      </c>
      <c r="O5288" t="s">
        <v>19622</v>
      </c>
      <c r="P5288" t="s">
        <v>19</v>
      </c>
      <c r="Q5288" t="s">
        <v>19</v>
      </c>
      <c r="U5288" t="s">
        <v>955</v>
      </c>
      <c r="V5288">
        <v>87186</v>
      </c>
      <c r="Z5288" s="4"/>
    </row>
    <row r="5289" spans="1:26" ht="12.75" customHeight="1" x14ac:dyDescent="0.2">
      <c r="A5289">
        <v>20037</v>
      </c>
      <c r="B5289" t="s">
        <v>19</v>
      </c>
      <c r="C5289" t="s">
        <v>19</v>
      </c>
      <c r="D5289" t="s">
        <v>29230</v>
      </c>
      <c r="E5289" t="s">
        <v>29231</v>
      </c>
      <c r="F5289" t="s">
        <v>24979</v>
      </c>
      <c r="G5289">
        <v>47600</v>
      </c>
      <c r="H5289" t="s">
        <v>29232</v>
      </c>
      <c r="J5289" t="s">
        <v>29233</v>
      </c>
      <c r="K5289" t="s">
        <v>29234</v>
      </c>
      <c r="L5289" t="s">
        <v>19</v>
      </c>
      <c r="N5289" t="s">
        <v>19</v>
      </c>
      <c r="O5289" t="s">
        <v>46</v>
      </c>
      <c r="P5289" t="s">
        <v>10619</v>
      </c>
      <c r="Q5289" t="s">
        <v>5497</v>
      </c>
      <c r="T5289" t="s">
        <v>270</v>
      </c>
      <c r="U5289">
        <v>47174</v>
      </c>
      <c r="Z5289" s="4"/>
    </row>
    <row r="5290" spans="1:26" ht="12.75" customHeight="1" x14ac:dyDescent="0.2">
      <c r="A5290">
        <v>13231</v>
      </c>
      <c r="B5290" t="s">
        <v>19</v>
      </c>
      <c r="C5290" t="s">
        <v>19623</v>
      </c>
      <c r="D5290" t="s">
        <v>19624</v>
      </c>
      <c r="E5290" t="s">
        <v>19625</v>
      </c>
      <c r="F5290" t="s">
        <v>19626</v>
      </c>
      <c r="G5290" t="s">
        <v>19627</v>
      </c>
      <c r="H5290" t="s">
        <v>19628</v>
      </c>
      <c r="I5290">
        <v>45470</v>
      </c>
      <c r="J5290" t="s">
        <v>19629</v>
      </c>
      <c r="M5290" t="s">
        <v>19630</v>
      </c>
      <c r="N5290" t="s">
        <v>19</v>
      </c>
      <c r="P5290" t="s">
        <v>19</v>
      </c>
      <c r="Q5290" t="s">
        <v>5862</v>
      </c>
      <c r="R5290" t="s">
        <v>1759</v>
      </c>
      <c r="S5290" t="s">
        <v>6151</v>
      </c>
      <c r="V5290" t="s">
        <v>209</v>
      </c>
      <c r="W5290">
        <v>45327</v>
      </c>
      <c r="Z5290" s="4"/>
    </row>
    <row r="5291" spans="1:26" ht="12.75" customHeight="1" x14ac:dyDescent="0.2">
      <c r="A5291">
        <v>5261</v>
      </c>
      <c r="B5291" t="s">
        <v>19</v>
      </c>
      <c r="C5291" t="s">
        <v>68</v>
      </c>
      <c r="D5291" t="s">
        <v>9523</v>
      </c>
      <c r="E5291" t="s">
        <v>443</v>
      </c>
      <c r="F5291" t="s">
        <v>9524</v>
      </c>
      <c r="G5291">
        <v>85540</v>
      </c>
      <c r="H5291" t="s">
        <v>9525</v>
      </c>
      <c r="J5291" t="s">
        <v>9526</v>
      </c>
      <c r="L5291" t="s">
        <v>19</v>
      </c>
      <c r="N5291" t="s">
        <v>19</v>
      </c>
      <c r="O5291" t="s">
        <v>178</v>
      </c>
      <c r="P5291" t="s">
        <v>179</v>
      </c>
      <c r="Q5291" t="s">
        <v>9527</v>
      </c>
      <c r="R5291" t="s">
        <v>33</v>
      </c>
      <c r="T5291" t="s">
        <v>75</v>
      </c>
      <c r="U5291">
        <v>85077</v>
      </c>
      <c r="Z5291" s="4"/>
    </row>
    <row r="5292" spans="1:26" ht="12.75" customHeight="1" x14ac:dyDescent="0.2">
      <c r="A5292">
        <v>26007</v>
      </c>
      <c r="B5292" t="s">
        <v>19</v>
      </c>
      <c r="C5292" t="s">
        <v>51</v>
      </c>
      <c r="D5292" t="s">
        <v>36996</v>
      </c>
      <c r="E5292" t="s">
        <v>7951</v>
      </c>
      <c r="F5292" t="s">
        <v>36997</v>
      </c>
      <c r="G5292">
        <v>53340</v>
      </c>
      <c r="H5292" t="s">
        <v>36998</v>
      </c>
      <c r="I5292" t="s">
        <v>36999</v>
      </c>
      <c r="K5292" t="s">
        <v>37000</v>
      </c>
      <c r="L5292" t="s">
        <v>19</v>
      </c>
      <c r="N5292" t="s">
        <v>19</v>
      </c>
      <c r="O5292" t="s">
        <v>3781</v>
      </c>
      <c r="P5292" t="s">
        <v>92</v>
      </c>
      <c r="Q5292" t="s">
        <v>37001</v>
      </c>
      <c r="T5292" t="s">
        <v>94</v>
      </c>
      <c r="U5292">
        <v>53257</v>
      </c>
      <c r="Z5292" s="4"/>
    </row>
    <row r="5293" spans="1:26" ht="12.75" customHeight="1" x14ac:dyDescent="0.2">
      <c r="A5293">
        <v>25060</v>
      </c>
      <c r="B5293" t="s">
        <v>19</v>
      </c>
      <c r="C5293" t="s">
        <v>113</v>
      </c>
      <c r="D5293" t="s">
        <v>33761</v>
      </c>
      <c r="E5293" t="s">
        <v>22572</v>
      </c>
      <c r="F5293" t="s">
        <v>15240</v>
      </c>
      <c r="G5293">
        <v>56250</v>
      </c>
      <c r="H5293" t="s">
        <v>33762</v>
      </c>
      <c r="J5293">
        <v>677781282</v>
      </c>
      <c r="L5293" t="s">
        <v>17397</v>
      </c>
      <c r="M5293">
        <v>75020</v>
      </c>
      <c r="N5293" t="s">
        <v>633</v>
      </c>
      <c r="O5293" t="s">
        <v>33763</v>
      </c>
      <c r="P5293" t="s">
        <v>13341</v>
      </c>
      <c r="Q5293" t="s">
        <v>3228</v>
      </c>
      <c r="R5293" t="s">
        <v>32107</v>
      </c>
      <c r="U5293" t="s">
        <v>49</v>
      </c>
      <c r="V5293">
        <v>56254</v>
      </c>
      <c r="Z5293" s="4"/>
    </row>
    <row r="5294" spans="1:26" ht="12.75" customHeight="1" x14ac:dyDescent="0.2">
      <c r="A5294">
        <v>27180</v>
      </c>
      <c r="B5294" t="s">
        <v>19</v>
      </c>
      <c r="C5294" t="s">
        <v>113</v>
      </c>
      <c r="D5294" t="s">
        <v>37002</v>
      </c>
      <c r="E5294" t="s">
        <v>1651</v>
      </c>
      <c r="F5294" t="s">
        <v>37003</v>
      </c>
      <c r="G5294">
        <v>72110</v>
      </c>
      <c r="H5294" t="s">
        <v>37004</v>
      </c>
      <c r="J5294" t="s">
        <v>37005</v>
      </c>
      <c r="L5294" t="s">
        <v>6300</v>
      </c>
      <c r="M5294">
        <v>72000</v>
      </c>
      <c r="N5294" t="s">
        <v>37006</v>
      </c>
      <c r="O5294" t="s">
        <v>6854</v>
      </c>
      <c r="P5294" t="s">
        <v>5760</v>
      </c>
      <c r="Q5294" t="s">
        <v>20366</v>
      </c>
      <c r="T5294" t="s">
        <v>58</v>
      </c>
      <c r="U5294">
        <v>72276</v>
      </c>
      <c r="Z5294" s="4"/>
    </row>
    <row r="5295" spans="1:26" ht="12.75" customHeight="1" x14ac:dyDescent="0.2">
      <c r="A5295">
        <v>14509</v>
      </c>
      <c r="B5295" t="s">
        <v>19</v>
      </c>
      <c r="C5295" t="s">
        <v>35</v>
      </c>
      <c r="D5295" t="s">
        <v>19631</v>
      </c>
      <c r="E5295" t="s">
        <v>1272</v>
      </c>
      <c r="F5295" t="s">
        <v>19632</v>
      </c>
      <c r="G5295">
        <v>63120</v>
      </c>
      <c r="H5295" t="s">
        <v>19633</v>
      </c>
      <c r="I5295" t="s">
        <v>19634</v>
      </c>
      <c r="L5295" t="s">
        <v>19</v>
      </c>
      <c r="N5295" t="s">
        <v>19</v>
      </c>
      <c r="O5295" t="s">
        <v>1419</v>
      </c>
      <c r="P5295" t="s">
        <v>12031</v>
      </c>
      <c r="Q5295" t="s">
        <v>19126</v>
      </c>
      <c r="T5295" t="s">
        <v>1026</v>
      </c>
      <c r="U5295">
        <v>63469</v>
      </c>
      <c r="Z5295" s="4"/>
    </row>
    <row r="5296" spans="1:26" ht="12.75" customHeight="1" x14ac:dyDescent="0.2">
      <c r="A5296">
        <v>10998</v>
      </c>
      <c r="B5296" t="s">
        <v>19</v>
      </c>
      <c r="C5296" t="s">
        <v>113</v>
      </c>
      <c r="D5296" t="s">
        <v>14683</v>
      </c>
      <c r="E5296" t="s">
        <v>14684</v>
      </c>
      <c r="F5296" t="s">
        <v>7952</v>
      </c>
      <c r="G5296">
        <v>79800</v>
      </c>
      <c r="H5296" t="s">
        <v>14685</v>
      </c>
      <c r="I5296" t="s">
        <v>14686</v>
      </c>
      <c r="J5296" t="s">
        <v>14687</v>
      </c>
      <c r="K5296" t="s">
        <v>14688</v>
      </c>
      <c r="L5296" t="s">
        <v>19</v>
      </c>
      <c r="N5296" t="s">
        <v>19</v>
      </c>
      <c r="O5296" t="s">
        <v>3155</v>
      </c>
      <c r="P5296" t="s">
        <v>318</v>
      </c>
      <c r="Q5296" t="s">
        <v>14689</v>
      </c>
      <c r="T5296" t="s">
        <v>288</v>
      </c>
      <c r="U5296">
        <v>79319</v>
      </c>
      <c r="Z5296" s="4"/>
    </row>
    <row r="5297" spans="1:30" ht="12.75" customHeight="1" x14ac:dyDescent="0.2">
      <c r="A5297">
        <v>4901</v>
      </c>
      <c r="B5297" t="s">
        <v>19</v>
      </c>
      <c r="C5297" t="s">
        <v>113</v>
      </c>
      <c r="D5297" t="s">
        <v>9528</v>
      </c>
      <c r="E5297" t="s">
        <v>19</v>
      </c>
      <c r="F5297" t="s">
        <v>183</v>
      </c>
      <c r="G5297">
        <v>49520</v>
      </c>
      <c r="H5297" t="s">
        <v>9529</v>
      </c>
      <c r="I5297">
        <v>953538415</v>
      </c>
      <c r="L5297" t="s">
        <v>19</v>
      </c>
      <c r="N5297" t="s">
        <v>19</v>
      </c>
      <c r="O5297" t="s">
        <v>187</v>
      </c>
      <c r="P5297" t="s">
        <v>188</v>
      </c>
      <c r="Q5297" t="s">
        <v>848</v>
      </c>
      <c r="R5297" t="s">
        <v>33</v>
      </c>
      <c r="T5297" t="s">
        <v>94</v>
      </c>
      <c r="U5297">
        <v>49103</v>
      </c>
    </row>
    <row r="5298" spans="1:30" ht="12.75" customHeight="1" x14ac:dyDescent="0.2">
      <c r="A5298">
        <v>4272</v>
      </c>
      <c r="B5298" t="s">
        <v>19</v>
      </c>
      <c r="C5298" t="s">
        <v>95</v>
      </c>
      <c r="D5298" t="s">
        <v>4349</v>
      </c>
      <c r="E5298" t="s">
        <v>1820</v>
      </c>
      <c r="F5298" t="s">
        <v>4350</v>
      </c>
      <c r="G5298">
        <v>44590</v>
      </c>
      <c r="H5298" t="s">
        <v>4351</v>
      </c>
      <c r="I5298" t="s">
        <v>4352</v>
      </c>
      <c r="K5298" t="s">
        <v>4353</v>
      </c>
      <c r="L5298" t="s">
        <v>19</v>
      </c>
      <c r="N5298" t="s">
        <v>19</v>
      </c>
      <c r="O5298" t="s">
        <v>1168</v>
      </c>
      <c r="P5298" t="s">
        <v>416</v>
      </c>
      <c r="Q5298" t="s">
        <v>1079</v>
      </c>
      <c r="R5298" t="s">
        <v>33</v>
      </c>
      <c r="T5298" t="s">
        <v>125</v>
      </c>
      <c r="U5298">
        <v>44051</v>
      </c>
    </row>
    <row r="5299" spans="1:30" ht="12.75" customHeight="1" x14ac:dyDescent="0.2">
      <c r="A5299">
        <v>16602</v>
      </c>
      <c r="B5299" t="s">
        <v>19</v>
      </c>
      <c r="C5299" t="s">
        <v>35</v>
      </c>
      <c r="D5299" t="s">
        <v>24566</v>
      </c>
      <c r="E5299" t="s">
        <v>695</v>
      </c>
      <c r="F5299" t="s">
        <v>24567</v>
      </c>
      <c r="G5299">
        <v>87430</v>
      </c>
      <c r="H5299" t="s">
        <v>24568</v>
      </c>
      <c r="I5299" t="s">
        <v>24569</v>
      </c>
      <c r="J5299" t="s">
        <v>24570</v>
      </c>
      <c r="K5299" t="s">
        <v>24571</v>
      </c>
      <c r="L5299" t="s">
        <v>24567</v>
      </c>
      <c r="M5299">
        <v>87430</v>
      </c>
      <c r="N5299" t="s">
        <v>24572</v>
      </c>
      <c r="O5299" t="s">
        <v>46</v>
      </c>
      <c r="P5299" t="s">
        <v>6309</v>
      </c>
      <c r="Q5299" t="s">
        <v>24573</v>
      </c>
      <c r="T5299" t="s">
        <v>796</v>
      </c>
      <c r="U5299">
        <v>87201</v>
      </c>
    </row>
    <row r="5300" spans="1:30" ht="12.75" customHeight="1" x14ac:dyDescent="0.2">
      <c r="A5300">
        <v>8841</v>
      </c>
      <c r="B5300" t="s">
        <v>19</v>
      </c>
      <c r="C5300" t="s">
        <v>668</v>
      </c>
      <c r="D5300" t="s">
        <v>14690</v>
      </c>
      <c r="E5300" t="s">
        <v>14691</v>
      </c>
      <c r="F5300" t="s">
        <v>8487</v>
      </c>
      <c r="G5300">
        <v>56480</v>
      </c>
      <c r="H5300" t="s">
        <v>7566</v>
      </c>
      <c r="J5300" t="s">
        <v>14692</v>
      </c>
      <c r="L5300" t="s">
        <v>14693</v>
      </c>
      <c r="M5300">
        <v>56920</v>
      </c>
      <c r="N5300" t="s">
        <v>14694</v>
      </c>
      <c r="O5300" t="s">
        <v>46</v>
      </c>
      <c r="P5300" t="s">
        <v>47</v>
      </c>
      <c r="Q5300" t="s">
        <v>6015</v>
      </c>
      <c r="R5300" t="s">
        <v>33</v>
      </c>
      <c r="T5300" t="s">
        <v>262</v>
      </c>
      <c r="U5300">
        <v>56041</v>
      </c>
    </row>
    <row r="5301" spans="1:30" ht="12.75" customHeight="1" x14ac:dyDescent="0.2">
      <c r="A5301">
        <v>25844</v>
      </c>
      <c r="B5301" t="s">
        <v>19</v>
      </c>
      <c r="C5301" t="s">
        <v>35</v>
      </c>
      <c r="D5301" t="s">
        <v>37007</v>
      </c>
      <c r="E5301" t="s">
        <v>1087</v>
      </c>
      <c r="F5301" t="s">
        <v>37008</v>
      </c>
      <c r="G5301">
        <v>35330</v>
      </c>
      <c r="H5301" t="s">
        <v>37009</v>
      </c>
      <c r="I5301">
        <v>299348311</v>
      </c>
      <c r="K5301" t="s">
        <v>37010</v>
      </c>
      <c r="L5301" t="s">
        <v>19</v>
      </c>
      <c r="N5301" t="s">
        <v>19</v>
      </c>
      <c r="O5301" t="s">
        <v>1624</v>
      </c>
      <c r="P5301" t="s">
        <v>169</v>
      </c>
      <c r="Q5301" t="s">
        <v>17432</v>
      </c>
      <c r="T5301" t="s">
        <v>101</v>
      </c>
      <c r="U5301">
        <v>35046</v>
      </c>
    </row>
    <row r="5302" spans="1:30" s="1" customFormat="1" ht="12.75" customHeight="1" x14ac:dyDescent="0.2">
      <c r="A5302">
        <v>11268</v>
      </c>
      <c r="B5302" t="s">
        <v>19</v>
      </c>
      <c r="C5302" t="s">
        <v>19</v>
      </c>
      <c r="D5302" t="s">
        <v>14695</v>
      </c>
      <c r="E5302" t="s">
        <v>1956</v>
      </c>
      <c r="F5302" t="s">
        <v>14696</v>
      </c>
      <c r="G5302">
        <v>69210</v>
      </c>
      <c r="H5302" t="s">
        <v>14697</v>
      </c>
      <c r="I5302">
        <v>634230460</v>
      </c>
      <c r="J5302"/>
      <c r="K5302" t="s">
        <v>14698</v>
      </c>
      <c r="L5302" t="s">
        <v>19</v>
      </c>
      <c r="M5302"/>
      <c r="N5302" t="s">
        <v>19</v>
      </c>
      <c r="O5302" t="s">
        <v>46</v>
      </c>
      <c r="P5302" t="s">
        <v>11737</v>
      </c>
      <c r="Q5302" t="s">
        <v>11894</v>
      </c>
      <c r="R5302"/>
      <c r="S5302"/>
      <c r="T5302" t="s">
        <v>716</v>
      </c>
      <c r="U5302">
        <v>69057</v>
      </c>
      <c r="V5302"/>
      <c r="W5302"/>
      <c r="X5302"/>
      <c r="Y5302" s="4"/>
      <c r="Z5302" s="6"/>
      <c r="AA5302"/>
      <c r="AB5302" s="4"/>
      <c r="AC5302"/>
      <c r="AD5302"/>
    </row>
    <row r="5303" spans="1:30" ht="12.75" customHeight="1" x14ac:dyDescent="0.2">
      <c r="A5303">
        <v>11268</v>
      </c>
      <c r="B5303" t="s">
        <v>19</v>
      </c>
      <c r="C5303" t="s">
        <v>19</v>
      </c>
      <c r="D5303" t="s">
        <v>14695</v>
      </c>
      <c r="E5303" t="s">
        <v>1956</v>
      </c>
      <c r="F5303" t="s">
        <v>14696</v>
      </c>
      <c r="G5303">
        <v>69210</v>
      </c>
      <c r="H5303" t="s">
        <v>14697</v>
      </c>
      <c r="I5303">
        <v>634230460</v>
      </c>
      <c r="K5303" t="s">
        <v>14698</v>
      </c>
      <c r="L5303" t="s">
        <v>19</v>
      </c>
      <c r="N5303" t="s">
        <v>19</v>
      </c>
      <c r="O5303" t="s">
        <v>46</v>
      </c>
      <c r="P5303" t="s">
        <v>11737</v>
      </c>
      <c r="Q5303" t="s">
        <v>14699</v>
      </c>
      <c r="T5303" t="s">
        <v>716</v>
      </c>
      <c r="U5303">
        <v>69057</v>
      </c>
      <c r="AB5303" s="7"/>
      <c r="AC5303" s="1"/>
      <c r="AD5303" s="1"/>
    </row>
    <row r="5304" spans="1:30" s="1" customFormat="1" ht="12.75" customHeight="1" x14ac:dyDescent="0.2">
      <c r="A5304">
        <v>24082</v>
      </c>
      <c r="B5304" t="s">
        <v>19</v>
      </c>
      <c r="C5304" t="s">
        <v>35</v>
      </c>
      <c r="D5304" t="s">
        <v>33764</v>
      </c>
      <c r="E5304" t="s">
        <v>5461</v>
      </c>
      <c r="F5304" t="s">
        <v>33765</v>
      </c>
      <c r="G5304">
        <v>89700</v>
      </c>
      <c r="H5304" t="s">
        <v>33766</v>
      </c>
      <c r="I5304"/>
      <c r="J5304" t="s">
        <v>33767</v>
      </c>
      <c r="K5304" t="s">
        <v>33768</v>
      </c>
      <c r="L5304" t="s">
        <v>19</v>
      </c>
      <c r="M5304"/>
      <c r="N5304" t="s">
        <v>19</v>
      </c>
      <c r="O5304" t="s">
        <v>46</v>
      </c>
      <c r="P5304" t="s">
        <v>1759</v>
      </c>
      <c r="Q5304" t="s">
        <v>26464</v>
      </c>
      <c r="R5304"/>
      <c r="S5304"/>
      <c r="T5304" t="s">
        <v>209</v>
      </c>
      <c r="U5304">
        <v>89418</v>
      </c>
      <c r="V5304"/>
      <c r="W5304"/>
      <c r="X5304"/>
      <c r="Y5304" s="4"/>
      <c r="Z5304" s="6"/>
      <c r="AA5304"/>
      <c r="AB5304" s="4"/>
      <c r="AC5304"/>
      <c r="AD5304"/>
    </row>
    <row r="5305" spans="1:30" ht="12.75" customHeight="1" x14ac:dyDescent="0.2">
      <c r="A5305">
        <v>26564</v>
      </c>
      <c r="B5305" t="s">
        <v>19</v>
      </c>
      <c r="C5305" t="s">
        <v>35</v>
      </c>
      <c r="D5305" t="s">
        <v>37011</v>
      </c>
      <c r="E5305" t="s">
        <v>2133</v>
      </c>
      <c r="F5305" t="s">
        <v>15155</v>
      </c>
      <c r="G5305">
        <v>37110</v>
      </c>
      <c r="H5305" t="s">
        <v>37012</v>
      </c>
      <c r="J5305" t="s">
        <v>37013</v>
      </c>
      <c r="K5305" t="s">
        <v>37014</v>
      </c>
      <c r="L5305" t="s">
        <v>19</v>
      </c>
      <c r="N5305" t="s">
        <v>19</v>
      </c>
      <c r="O5305" t="s">
        <v>11609</v>
      </c>
      <c r="P5305" t="s">
        <v>207</v>
      </c>
      <c r="Q5305" t="s">
        <v>26321</v>
      </c>
      <c r="T5305" t="s">
        <v>244</v>
      </c>
      <c r="U5305">
        <v>37276</v>
      </c>
      <c r="AB5305" s="7"/>
      <c r="AC5305" s="1"/>
      <c r="AD5305" s="1"/>
    </row>
    <row r="5306" spans="1:30" ht="12.75" customHeight="1" x14ac:dyDescent="0.2">
      <c r="A5306">
        <v>20909</v>
      </c>
      <c r="B5306" t="s">
        <v>19</v>
      </c>
      <c r="C5306" t="s">
        <v>35</v>
      </c>
      <c r="D5306" t="s">
        <v>29235</v>
      </c>
      <c r="E5306" t="s">
        <v>1201</v>
      </c>
      <c r="F5306" t="s">
        <v>11511</v>
      </c>
      <c r="G5306">
        <v>24580</v>
      </c>
      <c r="H5306" t="s">
        <v>29236</v>
      </c>
      <c r="I5306">
        <v>781652255</v>
      </c>
      <c r="K5306" t="s">
        <v>29237</v>
      </c>
      <c r="L5306" t="s">
        <v>19</v>
      </c>
      <c r="N5306" t="s">
        <v>19</v>
      </c>
      <c r="O5306" t="s">
        <v>22582</v>
      </c>
      <c r="P5306" t="s">
        <v>10619</v>
      </c>
      <c r="Q5306" t="s">
        <v>1605</v>
      </c>
      <c r="T5306" t="s">
        <v>270</v>
      </c>
      <c r="U5306">
        <v>24330</v>
      </c>
    </row>
    <row r="5307" spans="1:30" ht="12.75" customHeight="1" x14ac:dyDescent="0.2">
      <c r="A5307">
        <v>9663</v>
      </c>
      <c r="B5307" t="s">
        <v>19</v>
      </c>
      <c r="C5307" t="s">
        <v>68</v>
      </c>
      <c r="D5307" t="s">
        <v>14700</v>
      </c>
      <c r="E5307" t="s">
        <v>14701</v>
      </c>
      <c r="F5307" t="s">
        <v>11660</v>
      </c>
      <c r="G5307">
        <v>84340</v>
      </c>
      <c r="H5307" t="s">
        <v>14702</v>
      </c>
      <c r="J5307" t="s">
        <v>14703</v>
      </c>
      <c r="K5307" t="s">
        <v>14704</v>
      </c>
      <c r="L5307" t="s">
        <v>14705</v>
      </c>
      <c r="M5307">
        <v>84110</v>
      </c>
      <c r="N5307" t="s">
        <v>14706</v>
      </c>
      <c r="O5307" t="s">
        <v>46</v>
      </c>
      <c r="P5307" t="s">
        <v>575</v>
      </c>
      <c r="Q5307" t="s">
        <v>14707</v>
      </c>
      <c r="T5307" t="s">
        <v>626</v>
      </c>
      <c r="U5307">
        <v>84044</v>
      </c>
    </row>
    <row r="5308" spans="1:30" ht="12.75" customHeight="1" x14ac:dyDescent="0.2">
      <c r="A5308">
        <v>9663</v>
      </c>
      <c r="B5308" t="s">
        <v>19</v>
      </c>
      <c r="C5308" t="s">
        <v>68</v>
      </c>
      <c r="D5308" t="s">
        <v>14700</v>
      </c>
      <c r="E5308" t="s">
        <v>14701</v>
      </c>
      <c r="F5308" t="s">
        <v>11660</v>
      </c>
      <c r="G5308">
        <v>84340</v>
      </c>
      <c r="H5308" t="s">
        <v>14702</v>
      </c>
      <c r="J5308" t="s">
        <v>14703</v>
      </c>
      <c r="K5308" t="s">
        <v>14704</v>
      </c>
      <c r="L5308" t="s">
        <v>14705</v>
      </c>
      <c r="M5308">
        <v>84110</v>
      </c>
      <c r="N5308" t="s">
        <v>14706</v>
      </c>
      <c r="O5308" t="s">
        <v>46</v>
      </c>
      <c r="P5308" t="s">
        <v>575</v>
      </c>
      <c r="Q5308" t="s">
        <v>12258</v>
      </c>
      <c r="T5308" t="s">
        <v>626</v>
      </c>
      <c r="U5308">
        <v>84044</v>
      </c>
    </row>
    <row r="5309" spans="1:30" ht="12.75" customHeight="1" x14ac:dyDescent="0.2">
      <c r="A5309">
        <v>4569</v>
      </c>
      <c r="B5309" t="s">
        <v>19</v>
      </c>
      <c r="C5309" t="s">
        <v>35</v>
      </c>
      <c r="D5309" t="s">
        <v>4354</v>
      </c>
      <c r="E5309" t="s">
        <v>2702</v>
      </c>
      <c r="F5309" t="s">
        <v>4355</v>
      </c>
      <c r="G5309">
        <v>88100</v>
      </c>
      <c r="H5309" t="s">
        <v>4356</v>
      </c>
      <c r="I5309" t="s">
        <v>4357</v>
      </c>
      <c r="K5309" t="s">
        <v>4358</v>
      </c>
      <c r="L5309" t="s">
        <v>19</v>
      </c>
      <c r="N5309" t="s">
        <v>19</v>
      </c>
      <c r="O5309" t="s">
        <v>46</v>
      </c>
      <c r="P5309" t="s">
        <v>65</v>
      </c>
      <c r="Q5309" t="s">
        <v>2901</v>
      </c>
      <c r="R5309" t="s">
        <v>33</v>
      </c>
      <c r="T5309" t="s">
        <v>133</v>
      </c>
      <c r="U5309">
        <v>88463</v>
      </c>
    </row>
    <row r="5310" spans="1:30" ht="12.75" customHeight="1" x14ac:dyDescent="0.2">
      <c r="A5310">
        <v>24786</v>
      </c>
      <c r="B5310" t="s">
        <v>19</v>
      </c>
      <c r="C5310" t="s">
        <v>113</v>
      </c>
      <c r="D5310" t="s">
        <v>33769</v>
      </c>
      <c r="E5310" t="s">
        <v>1122</v>
      </c>
      <c r="F5310" t="s">
        <v>33770</v>
      </c>
      <c r="G5310">
        <v>33160</v>
      </c>
      <c r="H5310" t="s">
        <v>33771</v>
      </c>
      <c r="J5310">
        <v>615411785</v>
      </c>
      <c r="K5310" t="s">
        <v>33772</v>
      </c>
      <c r="L5310" t="s">
        <v>19</v>
      </c>
      <c r="N5310" t="s">
        <v>19</v>
      </c>
      <c r="O5310" t="s">
        <v>46</v>
      </c>
      <c r="P5310" t="s">
        <v>5874</v>
      </c>
      <c r="Q5310" t="s">
        <v>33293</v>
      </c>
      <c r="T5310" t="s">
        <v>2407</v>
      </c>
      <c r="U5310">
        <v>33376</v>
      </c>
    </row>
    <row r="5311" spans="1:30" ht="12.75" customHeight="1" x14ac:dyDescent="0.2">
      <c r="A5311">
        <v>12561</v>
      </c>
      <c r="B5311" t="s">
        <v>14708</v>
      </c>
      <c r="C5311" t="s">
        <v>35</v>
      </c>
      <c r="D5311" t="s">
        <v>19635</v>
      </c>
      <c r="E5311" t="s">
        <v>7762</v>
      </c>
      <c r="F5311" t="s">
        <v>19636</v>
      </c>
      <c r="G5311">
        <v>82800</v>
      </c>
      <c r="H5311" t="s">
        <v>19637</v>
      </c>
      <c r="K5311" t="s">
        <v>19638</v>
      </c>
      <c r="L5311" t="s">
        <v>19</v>
      </c>
      <c r="N5311" t="s">
        <v>19</v>
      </c>
      <c r="O5311" t="s">
        <v>46</v>
      </c>
      <c r="P5311" t="s">
        <v>11091</v>
      </c>
      <c r="Q5311" t="s">
        <v>19639</v>
      </c>
      <c r="T5311" t="s">
        <v>34</v>
      </c>
      <c r="U5311">
        <v>82018</v>
      </c>
    </row>
    <row r="5312" spans="1:30" ht="12.75" customHeight="1" x14ac:dyDescent="0.2">
      <c r="A5312">
        <v>11130</v>
      </c>
      <c r="B5312" t="s">
        <v>19</v>
      </c>
      <c r="C5312" t="s">
        <v>20</v>
      </c>
      <c r="D5312" t="s">
        <v>14709</v>
      </c>
      <c r="E5312" t="s">
        <v>14710</v>
      </c>
      <c r="F5312" t="s">
        <v>14711</v>
      </c>
      <c r="G5312">
        <v>12140</v>
      </c>
      <c r="H5312" t="s">
        <v>14712</v>
      </c>
      <c r="J5312" t="s">
        <v>14713</v>
      </c>
      <c r="K5312" t="s">
        <v>14714</v>
      </c>
      <c r="L5312" t="s">
        <v>14715</v>
      </c>
      <c r="M5312">
        <v>13007</v>
      </c>
      <c r="N5312" t="s">
        <v>14716</v>
      </c>
      <c r="O5312" t="s">
        <v>46</v>
      </c>
      <c r="P5312" t="s">
        <v>3857</v>
      </c>
      <c r="Q5312" t="s">
        <v>13534</v>
      </c>
      <c r="T5312" t="s">
        <v>239</v>
      </c>
      <c r="U5312">
        <v>12110</v>
      </c>
    </row>
    <row r="5313" spans="1:26" ht="12.75" customHeight="1" x14ac:dyDescent="0.2">
      <c r="A5313">
        <v>6965</v>
      </c>
      <c r="B5313" t="s">
        <v>37015</v>
      </c>
      <c r="C5313" t="s">
        <v>95</v>
      </c>
      <c r="D5313" t="s">
        <v>9530</v>
      </c>
      <c r="E5313" t="s">
        <v>9531</v>
      </c>
      <c r="F5313" t="s">
        <v>9532</v>
      </c>
      <c r="G5313">
        <v>7200</v>
      </c>
      <c r="H5313" t="s">
        <v>9533</v>
      </c>
      <c r="I5313">
        <v>475355114</v>
      </c>
      <c r="K5313" t="s">
        <v>9534</v>
      </c>
      <c r="L5313" t="s">
        <v>19</v>
      </c>
      <c r="N5313" t="s">
        <v>19</v>
      </c>
      <c r="O5313" t="s">
        <v>46</v>
      </c>
      <c r="P5313" t="s">
        <v>7053</v>
      </c>
      <c r="Q5313" t="s">
        <v>367</v>
      </c>
      <c r="T5313" t="s">
        <v>6590</v>
      </c>
      <c r="U5313">
        <v>7141</v>
      </c>
      <c r="Z5313" s="4"/>
    </row>
    <row r="5314" spans="1:26" ht="12.75" customHeight="1" x14ac:dyDescent="0.2">
      <c r="A5314">
        <v>25968</v>
      </c>
      <c r="B5314" t="s">
        <v>19</v>
      </c>
      <c r="C5314" t="s">
        <v>51</v>
      </c>
      <c r="D5314" t="s">
        <v>37016</v>
      </c>
      <c r="E5314" t="s">
        <v>37017</v>
      </c>
      <c r="F5314" t="s">
        <v>21746</v>
      </c>
      <c r="G5314">
        <v>38650</v>
      </c>
      <c r="H5314" t="s">
        <v>37018</v>
      </c>
      <c r="J5314" t="s">
        <v>37019</v>
      </c>
      <c r="K5314" t="s">
        <v>37020</v>
      </c>
      <c r="L5314" t="s">
        <v>19</v>
      </c>
      <c r="N5314" t="s">
        <v>19</v>
      </c>
      <c r="O5314" t="s">
        <v>46</v>
      </c>
      <c r="P5314" t="s">
        <v>6977</v>
      </c>
      <c r="Q5314" t="s">
        <v>33706</v>
      </c>
      <c r="T5314" t="s">
        <v>608</v>
      </c>
      <c r="U5314">
        <v>38429</v>
      </c>
      <c r="Z5314" s="4"/>
    </row>
    <row r="5315" spans="1:26" ht="12.75" customHeight="1" x14ac:dyDescent="0.2">
      <c r="A5315">
        <v>8935</v>
      </c>
      <c r="B5315" t="s">
        <v>19</v>
      </c>
      <c r="C5315" t="s">
        <v>35</v>
      </c>
      <c r="D5315" t="s">
        <v>14717</v>
      </c>
      <c r="E5315" t="s">
        <v>543</v>
      </c>
      <c r="F5315" t="s">
        <v>3249</v>
      </c>
      <c r="G5315">
        <v>56150</v>
      </c>
      <c r="H5315" t="s">
        <v>14718</v>
      </c>
      <c r="J5315" t="s">
        <v>14719</v>
      </c>
      <c r="L5315" t="s">
        <v>19</v>
      </c>
      <c r="N5315" t="s">
        <v>19</v>
      </c>
      <c r="O5315" t="s">
        <v>46</v>
      </c>
      <c r="P5315" t="s">
        <v>47</v>
      </c>
      <c r="Q5315" t="s">
        <v>6927</v>
      </c>
      <c r="R5315" t="s">
        <v>33</v>
      </c>
      <c r="T5315" t="s">
        <v>262</v>
      </c>
      <c r="U5315">
        <v>56010</v>
      </c>
      <c r="Z5315" s="4"/>
    </row>
    <row r="5316" spans="1:26" ht="12.75" customHeight="1" x14ac:dyDescent="0.2">
      <c r="A5316">
        <v>18821</v>
      </c>
      <c r="B5316" t="s">
        <v>19</v>
      </c>
      <c r="C5316" t="s">
        <v>35</v>
      </c>
      <c r="D5316" t="s">
        <v>24574</v>
      </c>
      <c r="E5316" t="s">
        <v>4681</v>
      </c>
      <c r="F5316" t="s">
        <v>24575</v>
      </c>
      <c r="G5316">
        <v>9000</v>
      </c>
      <c r="H5316" t="s">
        <v>24576</v>
      </c>
      <c r="I5316">
        <v>561019225</v>
      </c>
      <c r="K5316" t="s">
        <v>24577</v>
      </c>
      <c r="L5316" t="s">
        <v>19</v>
      </c>
      <c r="N5316" t="s">
        <v>19</v>
      </c>
      <c r="O5316" t="s">
        <v>7158</v>
      </c>
      <c r="P5316" t="s">
        <v>7263</v>
      </c>
      <c r="Q5316" t="s">
        <v>18507</v>
      </c>
      <c r="T5316" t="s">
        <v>6240</v>
      </c>
      <c r="U5316">
        <v>9066</v>
      </c>
      <c r="Z5316" s="4"/>
    </row>
    <row r="5317" spans="1:26" ht="12.75" customHeight="1" x14ac:dyDescent="0.2">
      <c r="A5317">
        <v>3925</v>
      </c>
      <c r="B5317" t="s">
        <v>19</v>
      </c>
      <c r="C5317" t="s">
        <v>35</v>
      </c>
      <c r="D5317" t="s">
        <v>4359</v>
      </c>
      <c r="E5317" t="s">
        <v>4360</v>
      </c>
      <c r="F5317" t="s">
        <v>4361</v>
      </c>
      <c r="G5317">
        <v>71500</v>
      </c>
      <c r="H5317" t="s">
        <v>4362</v>
      </c>
      <c r="I5317" t="s">
        <v>4363</v>
      </c>
      <c r="K5317" t="s">
        <v>4364</v>
      </c>
      <c r="L5317" t="s">
        <v>19</v>
      </c>
      <c r="N5317" t="s">
        <v>19</v>
      </c>
      <c r="O5317" t="s">
        <v>46</v>
      </c>
      <c r="P5317" t="s">
        <v>65</v>
      </c>
      <c r="Q5317" t="s">
        <v>4365</v>
      </c>
      <c r="R5317" t="s">
        <v>1989</v>
      </c>
      <c r="T5317" t="s">
        <v>254</v>
      </c>
      <c r="U5317">
        <v>71484</v>
      </c>
      <c r="Z5317" s="4"/>
    </row>
    <row r="5318" spans="1:26" ht="12.75" customHeight="1" x14ac:dyDescent="0.2">
      <c r="A5318">
        <v>23175</v>
      </c>
      <c r="B5318" t="s">
        <v>19</v>
      </c>
      <c r="C5318" t="s">
        <v>35</v>
      </c>
      <c r="D5318" t="s">
        <v>33773</v>
      </c>
      <c r="E5318" t="s">
        <v>14665</v>
      </c>
      <c r="F5318" t="s">
        <v>33774</v>
      </c>
      <c r="G5318">
        <v>31540</v>
      </c>
      <c r="H5318" t="s">
        <v>33775</v>
      </c>
      <c r="I5318">
        <v>686218970</v>
      </c>
      <c r="K5318" t="s">
        <v>33776</v>
      </c>
      <c r="L5318" t="s">
        <v>19</v>
      </c>
      <c r="N5318" t="s">
        <v>19</v>
      </c>
      <c r="O5318" t="s">
        <v>46</v>
      </c>
      <c r="P5318" t="s">
        <v>7263</v>
      </c>
      <c r="Q5318" t="s">
        <v>33777</v>
      </c>
      <c r="T5318" t="s">
        <v>6240</v>
      </c>
      <c r="U5318">
        <v>31491</v>
      </c>
      <c r="Z5318" s="4"/>
    </row>
    <row r="5319" spans="1:26" ht="12.75" customHeight="1" x14ac:dyDescent="0.2">
      <c r="A5319">
        <v>1267</v>
      </c>
      <c r="B5319" t="s">
        <v>2048</v>
      </c>
      <c r="C5319" t="s">
        <v>35</v>
      </c>
      <c r="D5319" t="s">
        <v>4366</v>
      </c>
      <c r="E5319" t="s">
        <v>2430</v>
      </c>
      <c r="F5319" t="s">
        <v>4367</v>
      </c>
      <c r="G5319">
        <v>80260</v>
      </c>
      <c r="H5319" t="s">
        <v>2971</v>
      </c>
      <c r="I5319" t="s">
        <v>4368</v>
      </c>
      <c r="J5319" t="s">
        <v>4369</v>
      </c>
      <c r="K5319" t="s">
        <v>4370</v>
      </c>
      <c r="M5319" t="s">
        <v>19</v>
      </c>
      <c r="O5319" t="s">
        <v>19</v>
      </c>
      <c r="P5319" t="s">
        <v>19</v>
      </c>
      <c r="Q5319" t="s">
        <v>19</v>
      </c>
      <c r="U5319" t="s">
        <v>1807</v>
      </c>
      <c r="V5319">
        <v>80123</v>
      </c>
      <c r="Z5319" s="4"/>
    </row>
    <row r="5320" spans="1:26" ht="12.75" customHeight="1" x14ac:dyDescent="0.2">
      <c r="A5320">
        <v>6566</v>
      </c>
      <c r="B5320" t="s">
        <v>19</v>
      </c>
      <c r="C5320" t="s">
        <v>19</v>
      </c>
      <c r="D5320" t="s">
        <v>9535</v>
      </c>
      <c r="E5320" t="s">
        <v>19</v>
      </c>
      <c r="F5320" t="s">
        <v>9536</v>
      </c>
      <c r="G5320">
        <v>87120</v>
      </c>
      <c r="H5320" t="s">
        <v>9537</v>
      </c>
      <c r="I5320" t="s">
        <v>9538</v>
      </c>
      <c r="K5320" t="s">
        <v>9539</v>
      </c>
      <c r="L5320" t="s">
        <v>9536</v>
      </c>
      <c r="M5320">
        <v>87120</v>
      </c>
      <c r="N5320" t="s">
        <v>9540</v>
      </c>
      <c r="O5320" t="s">
        <v>46</v>
      </c>
      <c r="P5320" t="s">
        <v>953</v>
      </c>
      <c r="Q5320" t="s">
        <v>6791</v>
      </c>
      <c r="R5320" t="s">
        <v>6886</v>
      </c>
      <c r="T5320" t="s">
        <v>955</v>
      </c>
      <c r="U5320">
        <v>87064</v>
      </c>
      <c r="Z5320" s="4"/>
    </row>
    <row r="5321" spans="1:26" ht="12.75" customHeight="1" x14ac:dyDescent="0.2">
      <c r="A5321">
        <v>23921</v>
      </c>
      <c r="B5321" t="s">
        <v>19</v>
      </c>
      <c r="C5321" t="s">
        <v>51</v>
      </c>
      <c r="D5321" t="s">
        <v>33778</v>
      </c>
      <c r="E5321" t="s">
        <v>610</v>
      </c>
      <c r="F5321" t="s">
        <v>33779</v>
      </c>
      <c r="G5321">
        <v>71800</v>
      </c>
      <c r="H5321" t="s">
        <v>33780</v>
      </c>
      <c r="J5321" t="s">
        <v>33781</v>
      </c>
      <c r="K5321" t="s">
        <v>33782</v>
      </c>
      <c r="L5321" t="s">
        <v>10955</v>
      </c>
      <c r="M5321">
        <v>69100</v>
      </c>
      <c r="N5321" t="s">
        <v>33783</v>
      </c>
      <c r="O5321" t="s">
        <v>19</v>
      </c>
      <c r="P5321" t="s">
        <v>19</v>
      </c>
      <c r="T5321" t="s">
        <v>1581</v>
      </c>
      <c r="U5321">
        <v>71338</v>
      </c>
      <c r="Z5321" s="4"/>
    </row>
    <row r="5322" spans="1:26" ht="12.75" customHeight="1" x14ac:dyDescent="0.2">
      <c r="A5322">
        <v>25119</v>
      </c>
      <c r="B5322" t="s">
        <v>19</v>
      </c>
      <c r="C5322" t="s">
        <v>35</v>
      </c>
      <c r="D5322" t="s">
        <v>33784</v>
      </c>
      <c r="E5322" t="s">
        <v>338</v>
      </c>
      <c r="F5322" t="s">
        <v>18119</v>
      </c>
      <c r="G5322">
        <v>64290</v>
      </c>
      <c r="H5322" t="s">
        <v>33785</v>
      </c>
      <c r="I5322" t="s">
        <v>33786</v>
      </c>
      <c r="K5322" t="s">
        <v>33787</v>
      </c>
      <c r="L5322" t="s">
        <v>32115</v>
      </c>
      <c r="M5322">
        <v>64300</v>
      </c>
      <c r="N5322" t="s">
        <v>33788</v>
      </c>
      <c r="O5322" t="s">
        <v>33789</v>
      </c>
      <c r="P5322" t="s">
        <v>26740</v>
      </c>
      <c r="Q5322" t="s">
        <v>11523</v>
      </c>
      <c r="R5322" t="s">
        <v>9966</v>
      </c>
      <c r="U5322" t="s">
        <v>532</v>
      </c>
      <c r="V5322">
        <v>64230</v>
      </c>
      <c r="Z5322" s="4"/>
    </row>
    <row r="5323" spans="1:26" ht="12.75" customHeight="1" x14ac:dyDescent="0.2">
      <c r="A5323">
        <v>3250</v>
      </c>
      <c r="B5323" t="s">
        <v>19</v>
      </c>
      <c r="C5323" t="s">
        <v>51</v>
      </c>
      <c r="D5323" t="s">
        <v>4371</v>
      </c>
      <c r="E5323" t="s">
        <v>4372</v>
      </c>
      <c r="F5323" t="s">
        <v>4373</v>
      </c>
      <c r="G5323">
        <v>35640</v>
      </c>
      <c r="H5323" t="s">
        <v>4374</v>
      </c>
      <c r="K5323" t="s">
        <v>4375</v>
      </c>
      <c r="L5323" t="s">
        <v>19</v>
      </c>
      <c r="N5323" t="s">
        <v>19</v>
      </c>
      <c r="O5323" t="s">
        <v>693</v>
      </c>
      <c r="P5323" t="s">
        <v>169</v>
      </c>
      <c r="Q5323" t="s">
        <v>139</v>
      </c>
      <c r="R5323" t="s">
        <v>4376</v>
      </c>
      <c r="T5323" t="s">
        <v>101</v>
      </c>
      <c r="U5323">
        <v>35167</v>
      </c>
      <c r="Z5323" s="4"/>
    </row>
    <row r="5324" spans="1:26" ht="12.75" customHeight="1" x14ac:dyDescent="0.2">
      <c r="A5324">
        <v>19377</v>
      </c>
      <c r="B5324" t="s">
        <v>19</v>
      </c>
      <c r="C5324" t="s">
        <v>35</v>
      </c>
      <c r="D5324" t="s">
        <v>29238</v>
      </c>
      <c r="E5324" t="s">
        <v>1087</v>
      </c>
      <c r="F5324" t="s">
        <v>18556</v>
      </c>
      <c r="G5324">
        <v>23800</v>
      </c>
      <c r="H5324" t="s">
        <v>29239</v>
      </c>
      <c r="I5324" t="s">
        <v>29240</v>
      </c>
      <c r="K5324" t="s">
        <v>29241</v>
      </c>
      <c r="L5324" t="s">
        <v>19</v>
      </c>
      <c r="N5324" t="s">
        <v>19</v>
      </c>
      <c r="O5324" t="s">
        <v>5911</v>
      </c>
      <c r="P5324" t="s">
        <v>953</v>
      </c>
      <c r="Q5324" t="s">
        <v>26756</v>
      </c>
      <c r="T5324" t="s">
        <v>955</v>
      </c>
      <c r="U5324">
        <v>23039</v>
      </c>
      <c r="Z5324" s="4"/>
    </row>
    <row r="5325" spans="1:26" ht="12.75" customHeight="1" x14ac:dyDescent="0.2">
      <c r="A5325">
        <v>20435</v>
      </c>
      <c r="B5325" t="s">
        <v>19</v>
      </c>
      <c r="C5325" t="s">
        <v>35</v>
      </c>
      <c r="D5325" t="s">
        <v>29242</v>
      </c>
      <c r="E5325" t="s">
        <v>77</v>
      </c>
      <c r="F5325" t="s">
        <v>29243</v>
      </c>
      <c r="G5325">
        <v>39140</v>
      </c>
      <c r="H5325" t="s">
        <v>29244</v>
      </c>
      <c r="I5325">
        <v>384245108</v>
      </c>
      <c r="K5325" t="s">
        <v>29245</v>
      </c>
      <c r="L5325" t="s">
        <v>19</v>
      </c>
      <c r="N5325" t="s">
        <v>19</v>
      </c>
      <c r="O5325" t="s">
        <v>46</v>
      </c>
      <c r="P5325" t="s">
        <v>11380</v>
      </c>
      <c r="Q5325" t="s">
        <v>22751</v>
      </c>
      <c r="T5325" t="s">
        <v>254</v>
      </c>
      <c r="U5325">
        <v>39160</v>
      </c>
      <c r="Z5325" s="4"/>
    </row>
    <row r="5326" spans="1:26" ht="12.75" customHeight="1" x14ac:dyDescent="0.2">
      <c r="A5326">
        <v>17579</v>
      </c>
      <c r="B5326" t="s">
        <v>19</v>
      </c>
      <c r="C5326" t="s">
        <v>35</v>
      </c>
      <c r="D5326" t="s">
        <v>24579</v>
      </c>
      <c r="E5326" t="s">
        <v>994</v>
      </c>
      <c r="F5326" t="s">
        <v>16300</v>
      </c>
      <c r="G5326">
        <v>30580</v>
      </c>
      <c r="H5326" t="s">
        <v>24580</v>
      </c>
      <c r="J5326" t="s">
        <v>24581</v>
      </c>
      <c r="K5326" t="s">
        <v>24582</v>
      </c>
      <c r="L5326" t="s">
        <v>16300</v>
      </c>
      <c r="M5326">
        <v>30580</v>
      </c>
      <c r="N5326" t="s">
        <v>22412</v>
      </c>
      <c r="O5326" t="s">
        <v>3952</v>
      </c>
      <c r="P5326" t="s">
        <v>491</v>
      </c>
      <c r="Q5326" t="s">
        <v>23177</v>
      </c>
      <c r="T5326" t="s">
        <v>395</v>
      </c>
      <c r="U5326">
        <v>30048</v>
      </c>
      <c r="Z5326" s="4"/>
    </row>
    <row r="5327" spans="1:26" ht="12.75" customHeight="1" x14ac:dyDescent="0.2">
      <c r="A5327">
        <v>12083</v>
      </c>
      <c r="B5327" t="s">
        <v>19</v>
      </c>
      <c r="C5327" t="s">
        <v>35</v>
      </c>
      <c r="D5327" t="s">
        <v>19640</v>
      </c>
      <c r="E5327" t="s">
        <v>77</v>
      </c>
      <c r="F5327" t="s">
        <v>19641</v>
      </c>
      <c r="G5327">
        <v>7160</v>
      </c>
      <c r="H5327" t="s">
        <v>19642</v>
      </c>
      <c r="I5327">
        <v>492247783</v>
      </c>
      <c r="J5327">
        <v>651967491</v>
      </c>
      <c r="K5327" t="s">
        <v>19643</v>
      </c>
      <c r="L5327" t="s">
        <v>19644</v>
      </c>
      <c r="M5327">
        <v>5120</v>
      </c>
      <c r="N5327" t="s">
        <v>19645</v>
      </c>
      <c r="O5327" t="s">
        <v>46</v>
      </c>
      <c r="P5327" t="s">
        <v>7053</v>
      </c>
      <c r="Q5327" t="s">
        <v>11635</v>
      </c>
      <c r="T5327" t="s">
        <v>5561</v>
      </c>
      <c r="U5327">
        <v>7222</v>
      </c>
      <c r="Z5327" s="4"/>
    </row>
    <row r="5328" spans="1:26" ht="12.75" customHeight="1" x14ac:dyDescent="0.2">
      <c r="A5328">
        <v>3377</v>
      </c>
      <c r="B5328" t="s">
        <v>19</v>
      </c>
      <c r="C5328" t="s">
        <v>95</v>
      </c>
      <c r="D5328" t="s">
        <v>4377</v>
      </c>
      <c r="E5328" t="s">
        <v>603</v>
      </c>
      <c r="F5328" t="s">
        <v>4378</v>
      </c>
      <c r="G5328">
        <v>44170</v>
      </c>
      <c r="H5328" t="s">
        <v>4379</v>
      </c>
      <c r="I5328" t="s">
        <v>4380</v>
      </c>
      <c r="J5328" t="s">
        <v>4381</v>
      </c>
      <c r="K5328" t="s">
        <v>4382</v>
      </c>
      <c r="L5328" t="s">
        <v>19</v>
      </c>
      <c r="N5328" t="s">
        <v>19</v>
      </c>
      <c r="O5328" t="s">
        <v>19</v>
      </c>
      <c r="P5328" t="s">
        <v>19</v>
      </c>
      <c r="T5328" t="s">
        <v>125</v>
      </c>
      <c r="U5328">
        <v>44091</v>
      </c>
      <c r="Z5328" s="4"/>
    </row>
    <row r="5329" spans="1:26" ht="12.75" customHeight="1" x14ac:dyDescent="0.2">
      <c r="A5329">
        <v>910</v>
      </c>
      <c r="B5329" t="s">
        <v>19</v>
      </c>
      <c r="C5329" t="s">
        <v>51</v>
      </c>
      <c r="D5329" t="s">
        <v>4377</v>
      </c>
      <c r="E5329" t="s">
        <v>19</v>
      </c>
      <c r="F5329" t="s">
        <v>4383</v>
      </c>
      <c r="G5329">
        <v>53100</v>
      </c>
      <c r="H5329" t="s">
        <v>4384</v>
      </c>
      <c r="I5329" t="s">
        <v>4385</v>
      </c>
      <c r="L5329" t="s">
        <v>19</v>
      </c>
      <c r="N5329" t="s">
        <v>19</v>
      </c>
      <c r="O5329" t="s">
        <v>19</v>
      </c>
      <c r="P5329" t="s">
        <v>19</v>
      </c>
      <c r="T5329" t="s">
        <v>94</v>
      </c>
      <c r="U5329">
        <v>53219</v>
      </c>
      <c r="Z5329" s="4"/>
    </row>
    <row r="5330" spans="1:26" ht="12.75" customHeight="1" x14ac:dyDescent="0.2">
      <c r="A5330">
        <v>20258</v>
      </c>
      <c r="B5330" t="s">
        <v>19</v>
      </c>
      <c r="C5330" t="s">
        <v>35</v>
      </c>
      <c r="D5330" t="s">
        <v>4377</v>
      </c>
      <c r="E5330" t="s">
        <v>551</v>
      </c>
      <c r="F5330" t="s">
        <v>18600</v>
      </c>
      <c r="G5330">
        <v>26400</v>
      </c>
      <c r="H5330" t="s">
        <v>29246</v>
      </c>
      <c r="K5330" t="s">
        <v>29247</v>
      </c>
      <c r="L5330" t="s">
        <v>19</v>
      </c>
      <c r="N5330" t="s">
        <v>19</v>
      </c>
      <c r="O5330" t="s">
        <v>46</v>
      </c>
      <c r="P5330" t="s">
        <v>6801</v>
      </c>
      <c r="Q5330" t="s">
        <v>13952</v>
      </c>
      <c r="T5330" t="s">
        <v>577</v>
      </c>
      <c r="U5330">
        <v>26141</v>
      </c>
      <c r="Z5330" s="4"/>
    </row>
    <row r="5331" spans="1:26" ht="12.75" customHeight="1" x14ac:dyDescent="0.2">
      <c r="A5331">
        <v>9316</v>
      </c>
      <c r="B5331" t="s">
        <v>19</v>
      </c>
      <c r="C5331" t="s">
        <v>20</v>
      </c>
      <c r="D5331" t="s">
        <v>14720</v>
      </c>
      <c r="E5331" t="s">
        <v>791</v>
      </c>
      <c r="F5331" t="s">
        <v>14721</v>
      </c>
      <c r="G5331">
        <v>12380</v>
      </c>
      <c r="H5331" t="s">
        <v>14722</v>
      </c>
      <c r="J5331" t="s">
        <v>14723</v>
      </c>
      <c r="K5331" t="s">
        <v>14724</v>
      </c>
      <c r="L5331" t="s">
        <v>14725</v>
      </c>
      <c r="M5331">
        <v>13007</v>
      </c>
      <c r="N5331" t="s">
        <v>14726</v>
      </c>
      <c r="O5331" t="s">
        <v>46</v>
      </c>
      <c r="P5331" t="s">
        <v>3857</v>
      </c>
      <c r="Q5331" t="s">
        <v>14727</v>
      </c>
      <c r="T5331" t="s">
        <v>239</v>
      </c>
      <c r="U5331">
        <v>12125</v>
      </c>
      <c r="Z5331" s="4"/>
    </row>
    <row r="5332" spans="1:26" ht="12.75" customHeight="1" x14ac:dyDescent="0.2">
      <c r="A5332">
        <v>24736</v>
      </c>
      <c r="B5332" t="s">
        <v>19</v>
      </c>
      <c r="C5332" t="s">
        <v>35</v>
      </c>
      <c r="D5332" t="s">
        <v>33790</v>
      </c>
      <c r="E5332" t="s">
        <v>32515</v>
      </c>
      <c r="F5332" t="s">
        <v>33791</v>
      </c>
      <c r="G5332">
        <v>73220</v>
      </c>
      <c r="H5332" t="s">
        <v>33792</v>
      </c>
      <c r="J5332" t="s">
        <v>33793</v>
      </c>
      <c r="K5332" t="s">
        <v>33794</v>
      </c>
      <c r="L5332" t="s">
        <v>19</v>
      </c>
      <c r="N5332" t="s">
        <v>19</v>
      </c>
      <c r="O5332" t="s">
        <v>46</v>
      </c>
      <c r="P5332" t="s">
        <v>10272</v>
      </c>
      <c r="Q5332" t="s">
        <v>26290</v>
      </c>
      <c r="T5332" t="s">
        <v>6081</v>
      </c>
      <c r="U5332">
        <v>73168</v>
      </c>
      <c r="Z5332" s="4"/>
    </row>
    <row r="5333" spans="1:26" ht="12.75" customHeight="1" x14ac:dyDescent="0.2">
      <c r="A5333">
        <v>5152</v>
      </c>
      <c r="B5333" t="s">
        <v>19</v>
      </c>
      <c r="C5333" t="s">
        <v>113</v>
      </c>
      <c r="D5333" t="s">
        <v>9541</v>
      </c>
      <c r="E5333" t="s">
        <v>3718</v>
      </c>
      <c r="F5333" t="s">
        <v>9542</v>
      </c>
      <c r="G5333">
        <v>19400</v>
      </c>
      <c r="H5333" t="s">
        <v>9543</v>
      </c>
      <c r="J5333" t="s">
        <v>9544</v>
      </c>
      <c r="K5333" t="s">
        <v>9545</v>
      </c>
      <c r="L5333" t="s">
        <v>9546</v>
      </c>
      <c r="M5333">
        <v>19400</v>
      </c>
      <c r="N5333" t="s">
        <v>9547</v>
      </c>
      <c r="O5333" t="s">
        <v>1862</v>
      </c>
      <c r="P5333" t="s">
        <v>953</v>
      </c>
      <c r="Q5333" t="s">
        <v>8938</v>
      </c>
      <c r="R5333" t="s">
        <v>33</v>
      </c>
      <c r="T5333" t="s">
        <v>955</v>
      </c>
      <c r="U5333">
        <v>19091</v>
      </c>
      <c r="Z5333" s="4"/>
    </row>
    <row r="5334" spans="1:26" ht="12.75" customHeight="1" x14ac:dyDescent="0.2">
      <c r="A5334">
        <v>11685</v>
      </c>
      <c r="B5334" t="s">
        <v>19</v>
      </c>
      <c r="C5334" t="s">
        <v>19</v>
      </c>
      <c r="D5334" t="s">
        <v>14728</v>
      </c>
      <c r="E5334" t="s">
        <v>14729</v>
      </c>
      <c r="F5334" t="s">
        <v>6793</v>
      </c>
      <c r="G5334">
        <v>72150</v>
      </c>
      <c r="H5334" t="s">
        <v>14730</v>
      </c>
      <c r="I5334" t="s">
        <v>14731</v>
      </c>
      <c r="K5334" t="s">
        <v>14732</v>
      </c>
      <c r="L5334" t="s">
        <v>14733</v>
      </c>
      <c r="M5334">
        <v>72150</v>
      </c>
      <c r="N5334" t="s">
        <v>14734</v>
      </c>
      <c r="O5334" t="s">
        <v>14735</v>
      </c>
      <c r="P5334" t="s">
        <v>46</v>
      </c>
      <c r="Q5334" t="s">
        <v>5760</v>
      </c>
      <c r="R5334" t="s">
        <v>14736</v>
      </c>
      <c r="U5334" t="s">
        <v>58</v>
      </c>
      <c r="V5334">
        <v>72314</v>
      </c>
      <c r="Z5334" s="4"/>
    </row>
    <row r="5335" spans="1:26" ht="12.75" customHeight="1" x14ac:dyDescent="0.2">
      <c r="A5335">
        <v>24401</v>
      </c>
      <c r="B5335" t="s">
        <v>19</v>
      </c>
      <c r="C5335" t="s">
        <v>51</v>
      </c>
      <c r="D5335" t="s">
        <v>33795</v>
      </c>
      <c r="E5335" t="s">
        <v>33796</v>
      </c>
      <c r="F5335" t="s">
        <v>33797</v>
      </c>
      <c r="G5335">
        <v>84550</v>
      </c>
      <c r="H5335" t="s">
        <v>33798</v>
      </c>
      <c r="J5335" t="s">
        <v>33799</v>
      </c>
      <c r="K5335" t="s">
        <v>33800</v>
      </c>
      <c r="L5335" t="s">
        <v>28362</v>
      </c>
      <c r="M5335">
        <v>84100</v>
      </c>
      <c r="N5335" t="s">
        <v>33801</v>
      </c>
      <c r="O5335" t="s">
        <v>46</v>
      </c>
      <c r="P5335" t="s">
        <v>491</v>
      </c>
      <c r="Q5335" t="s">
        <v>14493</v>
      </c>
      <c r="T5335" t="s">
        <v>395</v>
      </c>
      <c r="U5335">
        <v>84083</v>
      </c>
      <c r="Z5335" s="4"/>
    </row>
    <row r="5336" spans="1:26" ht="12.75" customHeight="1" x14ac:dyDescent="0.2">
      <c r="A5336">
        <v>22897</v>
      </c>
      <c r="B5336" t="s">
        <v>19</v>
      </c>
      <c r="C5336" t="s">
        <v>35</v>
      </c>
      <c r="D5336" t="s">
        <v>29248</v>
      </c>
      <c r="E5336" t="s">
        <v>419</v>
      </c>
      <c r="F5336" t="s">
        <v>29249</v>
      </c>
      <c r="G5336">
        <v>79420</v>
      </c>
      <c r="H5336" t="s">
        <v>29250</v>
      </c>
      <c r="I5336" t="s">
        <v>29251</v>
      </c>
      <c r="J5336" t="s">
        <v>29252</v>
      </c>
      <c r="K5336" t="s">
        <v>29253</v>
      </c>
      <c r="L5336" t="s">
        <v>29254</v>
      </c>
      <c r="M5336">
        <v>79420</v>
      </c>
      <c r="N5336" t="s">
        <v>29255</v>
      </c>
      <c r="O5336" t="s">
        <v>46</v>
      </c>
      <c r="P5336" t="s">
        <v>318</v>
      </c>
      <c r="Q5336" t="s">
        <v>29256</v>
      </c>
      <c r="T5336" t="s">
        <v>288</v>
      </c>
      <c r="U5336">
        <v>79225</v>
      </c>
      <c r="Z5336" s="4"/>
    </row>
    <row r="5337" spans="1:26" ht="12.75" customHeight="1" x14ac:dyDescent="0.2">
      <c r="A5337">
        <v>12592</v>
      </c>
      <c r="B5337" t="s">
        <v>19</v>
      </c>
      <c r="C5337" t="s">
        <v>35</v>
      </c>
      <c r="D5337" t="s">
        <v>19646</v>
      </c>
      <c r="E5337" t="s">
        <v>1272</v>
      </c>
      <c r="F5337" t="s">
        <v>19647</v>
      </c>
      <c r="G5337">
        <v>49290</v>
      </c>
      <c r="H5337" t="s">
        <v>19648</v>
      </c>
      <c r="I5337" t="s">
        <v>19649</v>
      </c>
      <c r="J5337" t="s">
        <v>19650</v>
      </c>
      <c r="L5337" t="s">
        <v>19</v>
      </c>
      <c r="N5337" t="s">
        <v>19</v>
      </c>
      <c r="O5337" t="s">
        <v>46</v>
      </c>
      <c r="P5337" t="s">
        <v>5015</v>
      </c>
      <c r="Q5337" t="s">
        <v>19651</v>
      </c>
      <c r="T5337" t="s">
        <v>1161</v>
      </c>
      <c r="U5337">
        <v>49295</v>
      </c>
      <c r="Z5337" s="4"/>
    </row>
    <row r="5338" spans="1:26" ht="12.75" customHeight="1" x14ac:dyDescent="0.2">
      <c r="A5338">
        <v>13711</v>
      </c>
      <c r="B5338" t="s">
        <v>19</v>
      </c>
      <c r="C5338" t="s">
        <v>113</v>
      </c>
      <c r="D5338" t="s">
        <v>19652</v>
      </c>
      <c r="E5338" t="s">
        <v>1877</v>
      </c>
      <c r="F5338" t="s">
        <v>7122</v>
      </c>
      <c r="G5338">
        <v>7140</v>
      </c>
      <c r="H5338" t="s">
        <v>19653</v>
      </c>
      <c r="I5338">
        <v>41217011071</v>
      </c>
      <c r="J5338" t="s">
        <v>19654</v>
      </c>
      <c r="K5338" t="s">
        <v>19655</v>
      </c>
      <c r="L5338" t="s">
        <v>19656</v>
      </c>
      <c r="M5338">
        <v>1030</v>
      </c>
      <c r="N5338" t="s">
        <v>19657</v>
      </c>
      <c r="O5338" t="s">
        <v>46</v>
      </c>
      <c r="P5338" t="s">
        <v>7053</v>
      </c>
      <c r="Q5338" t="s">
        <v>1948</v>
      </c>
      <c r="T5338" t="s">
        <v>6590</v>
      </c>
      <c r="U5338">
        <v>7050</v>
      </c>
      <c r="Z5338" s="4"/>
    </row>
    <row r="5339" spans="1:26" ht="12.75" customHeight="1" x14ac:dyDescent="0.2">
      <c r="A5339">
        <v>21137</v>
      </c>
      <c r="B5339" t="s">
        <v>19</v>
      </c>
      <c r="C5339" t="s">
        <v>35</v>
      </c>
      <c r="D5339" t="s">
        <v>29257</v>
      </c>
      <c r="E5339" t="s">
        <v>6190</v>
      </c>
      <c r="F5339" t="s">
        <v>29258</v>
      </c>
      <c r="G5339">
        <v>38710</v>
      </c>
      <c r="H5339" t="s">
        <v>29259</v>
      </c>
      <c r="I5339">
        <v>438241968</v>
      </c>
      <c r="J5339">
        <v>980401771</v>
      </c>
      <c r="K5339" t="s">
        <v>29260</v>
      </c>
      <c r="L5339" t="s">
        <v>19</v>
      </c>
      <c r="N5339" t="s">
        <v>19</v>
      </c>
      <c r="O5339" t="s">
        <v>9183</v>
      </c>
      <c r="P5339" t="s">
        <v>5927</v>
      </c>
      <c r="Q5339" t="s">
        <v>26815</v>
      </c>
      <c r="T5339" t="s">
        <v>608</v>
      </c>
      <c r="U5339">
        <v>38127</v>
      </c>
      <c r="Z5339" s="4"/>
    </row>
    <row r="5340" spans="1:26" ht="12.75" customHeight="1" x14ac:dyDescent="0.2">
      <c r="A5340">
        <v>19213</v>
      </c>
      <c r="B5340" t="s">
        <v>19</v>
      </c>
      <c r="C5340" t="s">
        <v>51</v>
      </c>
      <c r="D5340" t="s">
        <v>24583</v>
      </c>
      <c r="E5340" t="s">
        <v>85</v>
      </c>
      <c r="F5340" t="s">
        <v>24584</v>
      </c>
      <c r="G5340">
        <v>78720</v>
      </c>
      <c r="H5340" t="s">
        <v>24585</v>
      </c>
      <c r="J5340" t="s">
        <v>24586</v>
      </c>
      <c r="L5340" t="s">
        <v>19</v>
      </c>
      <c r="N5340" t="s">
        <v>19</v>
      </c>
      <c r="O5340" t="s">
        <v>7317</v>
      </c>
      <c r="P5340" t="s">
        <v>3438</v>
      </c>
      <c r="Q5340" t="s">
        <v>24262</v>
      </c>
      <c r="T5340" t="s">
        <v>1853</v>
      </c>
      <c r="U5340">
        <v>78193</v>
      </c>
      <c r="Z5340" s="4"/>
    </row>
    <row r="5341" spans="1:26" ht="12.75" customHeight="1" x14ac:dyDescent="0.2">
      <c r="A5341">
        <v>9898</v>
      </c>
      <c r="B5341" t="s">
        <v>19</v>
      </c>
      <c r="C5341" t="s">
        <v>14737</v>
      </c>
      <c r="D5341" t="s">
        <v>14738</v>
      </c>
      <c r="E5341" t="s">
        <v>14739</v>
      </c>
      <c r="F5341" t="s">
        <v>3239</v>
      </c>
      <c r="G5341">
        <v>56400</v>
      </c>
      <c r="H5341" t="s">
        <v>14740</v>
      </c>
      <c r="I5341" t="s">
        <v>14741</v>
      </c>
      <c r="L5341" t="s">
        <v>3239</v>
      </c>
      <c r="M5341">
        <v>56400</v>
      </c>
      <c r="N5341" t="s">
        <v>5627</v>
      </c>
      <c r="O5341" t="s">
        <v>14742</v>
      </c>
      <c r="P5341" t="s">
        <v>46</v>
      </c>
      <c r="Q5341" t="s">
        <v>47</v>
      </c>
      <c r="R5341" t="s">
        <v>14185</v>
      </c>
      <c r="U5341" t="s">
        <v>262</v>
      </c>
      <c r="V5341">
        <v>56176</v>
      </c>
      <c r="Z5341" s="4"/>
    </row>
    <row r="5342" spans="1:26" ht="12.75" customHeight="1" x14ac:dyDescent="0.2">
      <c r="A5342">
        <v>24789</v>
      </c>
      <c r="B5342" t="s">
        <v>19</v>
      </c>
      <c r="C5342" t="s">
        <v>35</v>
      </c>
      <c r="D5342" t="s">
        <v>14738</v>
      </c>
      <c r="E5342" t="s">
        <v>5994</v>
      </c>
      <c r="F5342" t="s">
        <v>11218</v>
      </c>
      <c r="G5342">
        <v>38160</v>
      </c>
      <c r="H5342" t="s">
        <v>33802</v>
      </c>
      <c r="J5342" t="s">
        <v>33803</v>
      </c>
      <c r="K5342" t="s">
        <v>33804</v>
      </c>
      <c r="L5342" t="s">
        <v>33805</v>
      </c>
      <c r="M5342">
        <v>38160</v>
      </c>
      <c r="N5342" t="s">
        <v>33806</v>
      </c>
      <c r="O5342" t="s">
        <v>675</v>
      </c>
      <c r="P5342" t="s">
        <v>6977</v>
      </c>
      <c r="Q5342" t="s">
        <v>18405</v>
      </c>
      <c r="T5342" t="s">
        <v>699</v>
      </c>
      <c r="U5342">
        <v>38099</v>
      </c>
      <c r="Z5342" s="4"/>
    </row>
    <row r="5343" spans="1:26" ht="12.75" customHeight="1" x14ac:dyDescent="0.2">
      <c r="A5343">
        <v>3416</v>
      </c>
      <c r="B5343" t="s">
        <v>19</v>
      </c>
      <c r="C5343" t="s">
        <v>35</v>
      </c>
      <c r="D5343" t="s">
        <v>4386</v>
      </c>
      <c r="E5343" t="s">
        <v>1496</v>
      </c>
      <c r="F5343" t="s">
        <v>4387</v>
      </c>
      <c r="G5343">
        <v>22400</v>
      </c>
      <c r="H5343" t="s">
        <v>4388</v>
      </c>
      <c r="L5343" t="s">
        <v>19</v>
      </c>
      <c r="N5343" t="s">
        <v>19</v>
      </c>
      <c r="O5343" t="s">
        <v>295</v>
      </c>
      <c r="P5343" t="s">
        <v>540</v>
      </c>
      <c r="Q5343" t="s">
        <v>296</v>
      </c>
      <c r="R5343" t="s">
        <v>33</v>
      </c>
      <c r="T5343" t="s">
        <v>83</v>
      </c>
      <c r="U5343">
        <v>22093</v>
      </c>
      <c r="Z5343" s="4"/>
    </row>
    <row r="5344" spans="1:26" ht="12.75" customHeight="1" x14ac:dyDescent="0.2">
      <c r="A5344">
        <v>23969</v>
      </c>
      <c r="B5344" t="s">
        <v>19</v>
      </c>
      <c r="C5344" t="s">
        <v>113</v>
      </c>
      <c r="D5344" t="s">
        <v>33807</v>
      </c>
      <c r="E5344" t="s">
        <v>1754</v>
      </c>
      <c r="F5344" t="s">
        <v>33808</v>
      </c>
      <c r="G5344">
        <v>41110</v>
      </c>
      <c r="H5344" t="s">
        <v>850</v>
      </c>
      <c r="I5344" t="s">
        <v>33809</v>
      </c>
      <c r="J5344" t="s">
        <v>33810</v>
      </c>
      <c r="K5344" t="s">
        <v>33811</v>
      </c>
      <c r="L5344" t="s">
        <v>19</v>
      </c>
      <c r="N5344" t="s">
        <v>19</v>
      </c>
      <c r="O5344" t="s">
        <v>21681</v>
      </c>
      <c r="P5344" t="s">
        <v>207</v>
      </c>
      <c r="Q5344" t="s">
        <v>31652</v>
      </c>
      <c r="T5344" t="s">
        <v>244</v>
      </c>
      <c r="U5344">
        <v>41063</v>
      </c>
      <c r="Z5344" s="4"/>
    </row>
    <row r="5345" spans="1:29" ht="12.75" customHeight="1" x14ac:dyDescent="0.2">
      <c r="A5345">
        <v>24049</v>
      </c>
      <c r="B5345" t="s">
        <v>19</v>
      </c>
      <c r="C5345" t="s">
        <v>51</v>
      </c>
      <c r="D5345" t="s">
        <v>33812</v>
      </c>
      <c r="E5345" t="s">
        <v>419</v>
      </c>
      <c r="F5345" t="s">
        <v>33738</v>
      </c>
      <c r="G5345">
        <v>69420</v>
      </c>
      <c r="H5345" t="s">
        <v>33739</v>
      </c>
      <c r="I5345" t="s">
        <v>33740</v>
      </c>
      <c r="K5345" t="s">
        <v>33813</v>
      </c>
      <c r="L5345" t="s">
        <v>33814</v>
      </c>
      <c r="M5345" t="s">
        <v>33815</v>
      </c>
      <c r="N5345">
        <v>38121</v>
      </c>
      <c r="O5345" t="s">
        <v>19317</v>
      </c>
      <c r="P5345" t="s">
        <v>33816</v>
      </c>
      <c r="Q5345" t="s">
        <v>23016</v>
      </c>
      <c r="R5345" t="s">
        <v>7047</v>
      </c>
      <c r="S5345" t="s">
        <v>32123</v>
      </c>
      <c r="V5345" t="s">
        <v>716</v>
      </c>
      <c r="W5345">
        <v>69097</v>
      </c>
      <c r="Z5345" s="4"/>
    </row>
    <row r="5346" spans="1:29" ht="12.75" customHeight="1" x14ac:dyDescent="0.2">
      <c r="A5346">
        <v>9503</v>
      </c>
      <c r="B5346" t="s">
        <v>19</v>
      </c>
      <c r="C5346" t="s">
        <v>68</v>
      </c>
      <c r="D5346" t="s">
        <v>14743</v>
      </c>
      <c r="E5346" t="s">
        <v>603</v>
      </c>
      <c r="F5346" t="s">
        <v>14744</v>
      </c>
      <c r="G5346">
        <v>14130</v>
      </c>
      <c r="H5346" t="s">
        <v>14745</v>
      </c>
      <c r="I5346" t="s">
        <v>14746</v>
      </c>
      <c r="K5346" t="s">
        <v>14747</v>
      </c>
      <c r="L5346" t="s">
        <v>19</v>
      </c>
      <c r="N5346" t="s">
        <v>19</v>
      </c>
      <c r="O5346" t="s">
        <v>13763</v>
      </c>
      <c r="P5346" t="s">
        <v>11186</v>
      </c>
      <c r="Q5346" t="s">
        <v>9587</v>
      </c>
      <c r="T5346" t="s">
        <v>368</v>
      </c>
      <c r="U5346">
        <v>14620</v>
      </c>
      <c r="Z5346" s="4"/>
    </row>
    <row r="5347" spans="1:29" ht="12.75" customHeight="1" x14ac:dyDescent="0.2">
      <c r="A5347">
        <v>10578</v>
      </c>
      <c r="B5347" t="s">
        <v>19</v>
      </c>
      <c r="C5347" t="s">
        <v>35</v>
      </c>
      <c r="D5347" t="s">
        <v>14748</v>
      </c>
      <c r="E5347" t="s">
        <v>162</v>
      </c>
      <c r="F5347" t="s">
        <v>14749</v>
      </c>
      <c r="G5347">
        <v>64370</v>
      </c>
      <c r="H5347" t="s">
        <v>19</v>
      </c>
      <c r="I5347">
        <v>615525304</v>
      </c>
      <c r="K5347" t="s">
        <v>14750</v>
      </c>
      <c r="L5347" t="s">
        <v>19</v>
      </c>
      <c r="N5347" t="s">
        <v>19</v>
      </c>
      <c r="O5347" t="s">
        <v>46</v>
      </c>
      <c r="P5347" t="s">
        <v>11091</v>
      </c>
      <c r="Q5347" t="s">
        <v>11834</v>
      </c>
      <c r="T5347" t="s">
        <v>532</v>
      </c>
      <c r="U5347">
        <v>64254</v>
      </c>
      <c r="Z5347" s="4"/>
    </row>
    <row r="5348" spans="1:29" ht="12.75" customHeight="1" x14ac:dyDescent="0.2">
      <c r="A5348">
        <v>21351</v>
      </c>
      <c r="B5348" t="s">
        <v>19</v>
      </c>
      <c r="C5348" t="s">
        <v>35</v>
      </c>
      <c r="D5348" t="s">
        <v>29261</v>
      </c>
      <c r="E5348" t="s">
        <v>4323</v>
      </c>
      <c r="F5348" t="s">
        <v>12123</v>
      </c>
      <c r="G5348">
        <v>46100</v>
      </c>
      <c r="H5348" t="s">
        <v>29262</v>
      </c>
      <c r="J5348" t="s">
        <v>29263</v>
      </c>
      <c r="L5348" t="s">
        <v>12123</v>
      </c>
      <c r="M5348">
        <v>46100</v>
      </c>
      <c r="N5348" t="s">
        <v>29262</v>
      </c>
      <c r="O5348" t="s">
        <v>46</v>
      </c>
      <c r="P5348" t="s">
        <v>12031</v>
      </c>
      <c r="Q5348" t="s">
        <v>26089</v>
      </c>
      <c r="T5348" t="s">
        <v>34</v>
      </c>
      <c r="U5348">
        <v>46221</v>
      </c>
      <c r="Z5348" s="4"/>
    </row>
    <row r="5349" spans="1:29" ht="12.75" customHeight="1" x14ac:dyDescent="0.2">
      <c r="A5349">
        <v>14608</v>
      </c>
      <c r="B5349" t="s">
        <v>19</v>
      </c>
      <c r="C5349" t="s">
        <v>113</v>
      </c>
      <c r="D5349" t="s">
        <v>19658</v>
      </c>
      <c r="E5349" t="s">
        <v>1463</v>
      </c>
      <c r="F5349" t="s">
        <v>19659</v>
      </c>
      <c r="G5349">
        <v>11160</v>
      </c>
      <c r="H5349" t="s">
        <v>19660</v>
      </c>
      <c r="J5349" t="s">
        <v>19661</v>
      </c>
      <c r="K5349" t="s">
        <v>19662</v>
      </c>
      <c r="L5349" t="s">
        <v>19</v>
      </c>
      <c r="N5349" t="s">
        <v>19</v>
      </c>
      <c r="O5349" t="s">
        <v>46</v>
      </c>
      <c r="P5349" t="s">
        <v>6238</v>
      </c>
      <c r="Q5349" t="s">
        <v>15643</v>
      </c>
      <c r="T5349" t="s">
        <v>3798</v>
      </c>
      <c r="U5349">
        <v>11200</v>
      </c>
      <c r="Z5349" s="4"/>
    </row>
    <row r="5350" spans="1:29" ht="12.75" customHeight="1" x14ac:dyDescent="0.2">
      <c r="A5350">
        <v>16807</v>
      </c>
      <c r="B5350" t="s">
        <v>19</v>
      </c>
      <c r="C5350" t="s">
        <v>113</v>
      </c>
      <c r="D5350" t="s">
        <v>24587</v>
      </c>
      <c r="E5350" t="s">
        <v>6159</v>
      </c>
      <c r="F5350" t="s">
        <v>1871</v>
      </c>
      <c r="G5350">
        <v>72250</v>
      </c>
      <c r="H5350" t="s">
        <v>24588</v>
      </c>
      <c r="I5350">
        <v>243722052</v>
      </c>
      <c r="K5350" t="s">
        <v>24589</v>
      </c>
      <c r="L5350" t="s">
        <v>19</v>
      </c>
      <c r="N5350" t="s">
        <v>19</v>
      </c>
      <c r="O5350" t="s">
        <v>46</v>
      </c>
      <c r="P5350" t="s">
        <v>5760</v>
      </c>
      <c r="Q5350" t="s">
        <v>21918</v>
      </c>
      <c r="T5350" t="s">
        <v>58</v>
      </c>
      <c r="U5350">
        <v>72231</v>
      </c>
      <c r="Z5350" s="4"/>
    </row>
    <row r="5351" spans="1:29" ht="12.75" customHeight="1" x14ac:dyDescent="0.2">
      <c r="A5351">
        <v>4677</v>
      </c>
      <c r="B5351" t="s">
        <v>19</v>
      </c>
      <c r="C5351" t="s">
        <v>35</v>
      </c>
      <c r="D5351" t="s">
        <v>4389</v>
      </c>
      <c r="E5351" t="s">
        <v>4390</v>
      </c>
      <c r="F5351" t="s">
        <v>4391</v>
      </c>
      <c r="G5351">
        <v>26300</v>
      </c>
      <c r="H5351" t="s">
        <v>4392</v>
      </c>
      <c r="J5351" t="s">
        <v>4393</v>
      </c>
      <c r="K5351" t="s">
        <v>4394</v>
      </c>
      <c r="L5351" t="s">
        <v>19</v>
      </c>
      <c r="N5351" t="s">
        <v>19</v>
      </c>
      <c r="O5351" t="s">
        <v>1133</v>
      </c>
      <c r="P5351" t="s">
        <v>1134</v>
      </c>
      <c r="Q5351" t="s">
        <v>4395</v>
      </c>
      <c r="R5351" t="s">
        <v>33</v>
      </c>
      <c r="T5351" t="s">
        <v>699</v>
      </c>
      <c r="U5351">
        <v>26084</v>
      </c>
      <c r="Z5351" s="4"/>
    </row>
    <row r="5352" spans="1:29" ht="12.75" customHeight="1" x14ac:dyDescent="0.2">
      <c r="A5352">
        <v>18466</v>
      </c>
      <c r="B5352" t="s">
        <v>19</v>
      </c>
      <c r="C5352" t="s">
        <v>35</v>
      </c>
      <c r="D5352" t="s">
        <v>24590</v>
      </c>
      <c r="E5352" t="s">
        <v>1956</v>
      </c>
      <c r="F5352" t="s">
        <v>24591</v>
      </c>
      <c r="G5352">
        <v>73400</v>
      </c>
      <c r="H5352" t="s">
        <v>8475</v>
      </c>
      <c r="J5352">
        <v>619917418</v>
      </c>
      <c r="K5352" t="s">
        <v>24592</v>
      </c>
      <c r="L5352" t="s">
        <v>19</v>
      </c>
      <c r="N5352" t="s">
        <v>19</v>
      </c>
      <c r="O5352" t="s">
        <v>46</v>
      </c>
      <c r="P5352" t="s">
        <v>10272</v>
      </c>
      <c r="Q5352" t="s">
        <v>9453</v>
      </c>
      <c r="T5352" t="s">
        <v>6081</v>
      </c>
      <c r="U5352">
        <v>73303</v>
      </c>
      <c r="Z5352" s="4"/>
    </row>
    <row r="5353" spans="1:29" ht="12.75" customHeight="1" x14ac:dyDescent="0.2">
      <c r="A5353">
        <v>4516</v>
      </c>
      <c r="B5353" t="s">
        <v>19</v>
      </c>
      <c r="C5353" t="s">
        <v>35</v>
      </c>
      <c r="D5353" t="s">
        <v>4396</v>
      </c>
      <c r="E5353" t="s">
        <v>19</v>
      </c>
      <c r="F5353" t="s">
        <v>4397</v>
      </c>
      <c r="G5353">
        <v>19490</v>
      </c>
      <c r="H5353" t="s">
        <v>4398</v>
      </c>
      <c r="J5353" t="s">
        <v>4399</v>
      </c>
      <c r="K5353" t="s">
        <v>4400</v>
      </c>
      <c r="L5353" t="s">
        <v>19</v>
      </c>
      <c r="N5353" t="s">
        <v>19</v>
      </c>
      <c r="O5353" t="s">
        <v>46</v>
      </c>
      <c r="P5353" t="s">
        <v>953</v>
      </c>
      <c r="Q5353" t="s">
        <v>4401</v>
      </c>
      <c r="R5353" t="s">
        <v>33</v>
      </c>
      <c r="T5353" t="s">
        <v>955</v>
      </c>
      <c r="U5353">
        <v>19203</v>
      </c>
      <c r="Z5353" s="4"/>
    </row>
    <row r="5354" spans="1:29" ht="12.75" customHeight="1" x14ac:dyDescent="0.2">
      <c r="A5354">
        <v>14863</v>
      </c>
      <c r="B5354" t="s">
        <v>19</v>
      </c>
      <c r="C5354" t="s">
        <v>19</v>
      </c>
      <c r="D5354" t="s">
        <v>19663</v>
      </c>
      <c r="E5354" t="s">
        <v>12077</v>
      </c>
      <c r="F5354" t="s">
        <v>19664</v>
      </c>
      <c r="G5354">
        <v>78490</v>
      </c>
      <c r="H5354" t="s">
        <v>19665</v>
      </c>
      <c r="I5354" t="s">
        <v>19666</v>
      </c>
      <c r="J5354" t="s">
        <v>19667</v>
      </c>
      <c r="K5354" t="s">
        <v>19668</v>
      </c>
      <c r="L5354" t="s">
        <v>19664</v>
      </c>
      <c r="M5354">
        <v>78490</v>
      </c>
      <c r="N5354" t="s">
        <v>19669</v>
      </c>
      <c r="O5354" t="s">
        <v>12427</v>
      </c>
      <c r="P5354" t="s">
        <v>3438</v>
      </c>
      <c r="Q5354" t="s">
        <v>17931</v>
      </c>
      <c r="T5354" t="s">
        <v>1853</v>
      </c>
      <c r="U5354">
        <v>78398</v>
      </c>
      <c r="Z5354" s="4"/>
    </row>
    <row r="5355" spans="1:29" ht="12.75" customHeight="1" x14ac:dyDescent="0.2">
      <c r="A5355">
        <v>9282</v>
      </c>
      <c r="B5355" t="s">
        <v>19</v>
      </c>
      <c r="C5355" t="s">
        <v>19</v>
      </c>
      <c r="D5355" t="s">
        <v>14751</v>
      </c>
      <c r="E5355" t="s">
        <v>663</v>
      </c>
      <c r="F5355" t="s">
        <v>14752</v>
      </c>
      <c r="G5355">
        <v>7160</v>
      </c>
      <c r="H5355" t="s">
        <v>14753</v>
      </c>
      <c r="I5355">
        <v>463800055</v>
      </c>
      <c r="K5355" t="s">
        <v>14754</v>
      </c>
      <c r="L5355" t="s">
        <v>14755</v>
      </c>
      <c r="M5355">
        <v>63320</v>
      </c>
      <c r="N5355" t="s">
        <v>14756</v>
      </c>
      <c r="O5355" t="s">
        <v>5597</v>
      </c>
      <c r="P5355" t="s">
        <v>7053</v>
      </c>
      <c r="Q5355" t="s">
        <v>12136</v>
      </c>
      <c r="T5355" t="s">
        <v>5561</v>
      </c>
      <c r="U5355">
        <v>7239</v>
      </c>
      <c r="Z5355" s="4"/>
    </row>
    <row r="5356" spans="1:29" ht="12.75" customHeight="1" x14ac:dyDescent="0.2">
      <c r="A5356">
        <v>15677</v>
      </c>
      <c r="B5356" t="s">
        <v>19</v>
      </c>
      <c r="C5356" t="s">
        <v>35</v>
      </c>
      <c r="D5356" t="s">
        <v>24593</v>
      </c>
      <c r="E5356" t="s">
        <v>443</v>
      </c>
      <c r="F5356" t="s">
        <v>24594</v>
      </c>
      <c r="G5356">
        <v>39210</v>
      </c>
      <c r="H5356" t="s">
        <v>24595</v>
      </c>
      <c r="K5356" t="s">
        <v>24596</v>
      </c>
      <c r="L5356" t="s">
        <v>19</v>
      </c>
      <c r="N5356" t="s">
        <v>19</v>
      </c>
      <c r="O5356" t="s">
        <v>46</v>
      </c>
      <c r="P5356" t="s">
        <v>8606</v>
      </c>
      <c r="Q5356" t="s">
        <v>21186</v>
      </c>
      <c r="T5356" t="s">
        <v>254</v>
      </c>
      <c r="U5356">
        <v>39288</v>
      </c>
      <c r="Z5356" s="4"/>
    </row>
    <row r="5357" spans="1:29" ht="12.75" customHeight="1" x14ac:dyDescent="0.2">
      <c r="A5357">
        <v>13447</v>
      </c>
      <c r="B5357" t="s">
        <v>19</v>
      </c>
      <c r="C5357" t="s">
        <v>113</v>
      </c>
      <c r="D5357" t="s">
        <v>19670</v>
      </c>
      <c r="E5357" t="s">
        <v>2409</v>
      </c>
      <c r="F5357" t="s">
        <v>5376</v>
      </c>
      <c r="G5357">
        <v>29550</v>
      </c>
      <c r="H5357" t="s">
        <v>19671</v>
      </c>
      <c r="I5357">
        <v>298170645</v>
      </c>
      <c r="K5357" t="s">
        <v>19672</v>
      </c>
      <c r="L5357" t="s">
        <v>19</v>
      </c>
      <c r="N5357" t="s">
        <v>19</v>
      </c>
      <c r="O5357" t="s">
        <v>46</v>
      </c>
      <c r="P5357" t="s">
        <v>2736</v>
      </c>
      <c r="Q5357" t="s">
        <v>17160</v>
      </c>
      <c r="T5357" t="s">
        <v>648</v>
      </c>
      <c r="U5357">
        <v>29172</v>
      </c>
      <c r="Z5357" s="4"/>
    </row>
    <row r="5358" spans="1:29" ht="12.75" customHeight="1" x14ac:dyDescent="0.2">
      <c r="A5358">
        <v>12130</v>
      </c>
      <c r="B5358" t="s">
        <v>19</v>
      </c>
      <c r="C5358" t="s">
        <v>113</v>
      </c>
      <c r="D5358" t="s">
        <v>19673</v>
      </c>
      <c r="E5358" t="s">
        <v>9245</v>
      </c>
      <c r="F5358" t="s">
        <v>17109</v>
      </c>
      <c r="G5358">
        <v>46100</v>
      </c>
      <c r="H5358" t="s">
        <v>16617</v>
      </c>
      <c r="I5358" t="s">
        <v>19674</v>
      </c>
      <c r="K5358" t="s">
        <v>19675</v>
      </c>
      <c r="L5358" t="s">
        <v>19</v>
      </c>
      <c r="N5358" t="s">
        <v>19</v>
      </c>
      <c r="O5358" t="s">
        <v>46</v>
      </c>
      <c r="P5358" t="s">
        <v>12031</v>
      </c>
      <c r="Q5358" t="s">
        <v>19676</v>
      </c>
      <c r="T5358" t="s">
        <v>34</v>
      </c>
      <c r="U5358">
        <v>46102</v>
      </c>
      <c r="Z5358" s="4"/>
    </row>
    <row r="5359" spans="1:29" ht="12.75" customHeight="1" x14ac:dyDescent="0.2">
      <c r="A5359">
        <v>25469</v>
      </c>
      <c r="B5359" t="s">
        <v>19</v>
      </c>
      <c r="C5359" t="s">
        <v>51</v>
      </c>
      <c r="D5359" t="s">
        <v>33817</v>
      </c>
      <c r="E5359" t="s">
        <v>8376</v>
      </c>
      <c r="F5359" t="s">
        <v>33818</v>
      </c>
      <c r="G5359">
        <v>12550</v>
      </c>
      <c r="H5359" t="s">
        <v>33819</v>
      </c>
      <c r="J5359" t="s">
        <v>33820</v>
      </c>
      <c r="K5359" t="s">
        <v>33821</v>
      </c>
      <c r="L5359" t="s">
        <v>19</v>
      </c>
      <c r="N5359" t="s">
        <v>19</v>
      </c>
      <c r="O5359" t="s">
        <v>46</v>
      </c>
      <c r="P5359" t="s">
        <v>3857</v>
      </c>
      <c r="Q5359" t="s">
        <v>26699</v>
      </c>
      <c r="T5359" t="s">
        <v>239</v>
      </c>
      <c r="U5359">
        <v>12023</v>
      </c>
      <c r="Y5359" s="6">
        <v>43045</v>
      </c>
      <c r="Z5359" s="6">
        <v>43073</v>
      </c>
      <c r="AA5359" t="s">
        <v>37836</v>
      </c>
      <c r="AB5359" s="4" t="s">
        <v>37800</v>
      </c>
      <c r="AC5359" t="s">
        <v>37800</v>
      </c>
    </row>
    <row r="5360" spans="1:29" ht="12.75" customHeight="1" x14ac:dyDescent="0.2">
      <c r="A5360">
        <v>1928</v>
      </c>
      <c r="B5360" t="s">
        <v>19</v>
      </c>
      <c r="C5360" t="s">
        <v>1039</v>
      </c>
      <c r="D5360" t="s">
        <v>4402</v>
      </c>
      <c r="E5360" t="s">
        <v>4403</v>
      </c>
      <c r="F5360" t="s">
        <v>4404</v>
      </c>
      <c r="G5360">
        <v>44260</v>
      </c>
      <c r="H5360" t="s">
        <v>4405</v>
      </c>
      <c r="I5360">
        <v>677475495</v>
      </c>
      <c r="K5360" t="s">
        <v>4406</v>
      </c>
      <c r="L5360" t="s">
        <v>19</v>
      </c>
      <c r="N5360" t="s">
        <v>4407</v>
      </c>
      <c r="O5360" t="s">
        <v>415</v>
      </c>
      <c r="P5360" t="s">
        <v>1318</v>
      </c>
      <c r="Q5360" t="s">
        <v>4408</v>
      </c>
      <c r="R5360" t="s">
        <v>4409</v>
      </c>
      <c r="T5360" t="s">
        <v>125</v>
      </c>
      <c r="U5360">
        <v>44195</v>
      </c>
      <c r="Z5360" s="4"/>
    </row>
    <row r="5361" spans="1:26" ht="12.75" customHeight="1" x14ac:dyDescent="0.2">
      <c r="A5361">
        <v>7210</v>
      </c>
      <c r="B5361" t="s">
        <v>19</v>
      </c>
      <c r="C5361" t="s">
        <v>95</v>
      </c>
      <c r="D5361" t="s">
        <v>4402</v>
      </c>
      <c r="E5361" t="s">
        <v>2076</v>
      </c>
      <c r="F5361" t="s">
        <v>9548</v>
      </c>
      <c r="G5361">
        <v>18260</v>
      </c>
      <c r="H5361" t="s">
        <v>9549</v>
      </c>
      <c r="I5361" t="s">
        <v>9550</v>
      </c>
      <c r="K5361" t="s">
        <v>9551</v>
      </c>
      <c r="L5361" t="s">
        <v>9552</v>
      </c>
      <c r="M5361">
        <v>18410</v>
      </c>
      <c r="N5361" t="s">
        <v>9553</v>
      </c>
      <c r="O5361" t="s">
        <v>9505</v>
      </c>
      <c r="P5361" t="s">
        <v>1759</v>
      </c>
      <c r="Q5361" t="s">
        <v>7105</v>
      </c>
      <c r="R5361" t="s">
        <v>33</v>
      </c>
      <c r="T5361" t="s">
        <v>209</v>
      </c>
      <c r="U5361">
        <v>18259</v>
      </c>
      <c r="Z5361" s="4"/>
    </row>
    <row r="5362" spans="1:26" ht="12.75" customHeight="1" x14ac:dyDescent="0.2">
      <c r="A5362">
        <v>18219</v>
      </c>
      <c r="B5362" t="s">
        <v>19</v>
      </c>
      <c r="C5362" t="s">
        <v>35</v>
      </c>
      <c r="D5362" t="s">
        <v>24597</v>
      </c>
      <c r="E5362" t="s">
        <v>1779</v>
      </c>
      <c r="F5362" t="s">
        <v>4862</v>
      </c>
      <c r="G5362">
        <v>56700</v>
      </c>
      <c r="H5362" t="s">
        <v>24598</v>
      </c>
      <c r="I5362">
        <v>675953612</v>
      </c>
      <c r="K5362" t="s">
        <v>24599</v>
      </c>
      <c r="L5362" t="s">
        <v>4862</v>
      </c>
      <c r="M5362">
        <v>56700</v>
      </c>
      <c r="N5362" t="s">
        <v>24598</v>
      </c>
      <c r="O5362" t="s">
        <v>46</v>
      </c>
      <c r="P5362" t="s">
        <v>47</v>
      </c>
      <c r="Q5362" t="s">
        <v>22821</v>
      </c>
      <c r="T5362" t="s">
        <v>262</v>
      </c>
      <c r="U5362">
        <v>56220</v>
      </c>
      <c r="Z5362" s="4"/>
    </row>
    <row r="5363" spans="1:26" ht="12.75" customHeight="1" x14ac:dyDescent="0.2">
      <c r="A5363">
        <v>2923</v>
      </c>
      <c r="B5363" t="s">
        <v>19</v>
      </c>
      <c r="C5363" t="s">
        <v>35</v>
      </c>
      <c r="D5363" t="s">
        <v>4410</v>
      </c>
      <c r="E5363" t="s">
        <v>19</v>
      </c>
      <c r="F5363" t="s">
        <v>4411</v>
      </c>
      <c r="G5363">
        <v>22160</v>
      </c>
      <c r="H5363" t="s">
        <v>4412</v>
      </c>
      <c r="I5363" t="s">
        <v>4413</v>
      </c>
      <c r="K5363" t="s">
        <v>4414</v>
      </c>
      <c r="L5363" t="s">
        <v>19</v>
      </c>
      <c r="N5363" t="s">
        <v>4415</v>
      </c>
      <c r="O5363" t="s">
        <v>295</v>
      </c>
      <c r="P5363" t="s">
        <v>540</v>
      </c>
      <c r="Q5363" t="s">
        <v>4416</v>
      </c>
      <c r="R5363" t="s">
        <v>33</v>
      </c>
      <c r="T5363" t="s">
        <v>279</v>
      </c>
      <c r="U5363">
        <v>22243</v>
      </c>
      <c r="Z5363" s="4"/>
    </row>
    <row r="5364" spans="1:26" ht="12.75" customHeight="1" x14ac:dyDescent="0.2">
      <c r="A5364">
        <v>8754</v>
      </c>
      <c r="B5364" t="s">
        <v>19</v>
      </c>
      <c r="C5364" t="s">
        <v>113</v>
      </c>
      <c r="D5364" t="s">
        <v>14757</v>
      </c>
      <c r="E5364" t="s">
        <v>14758</v>
      </c>
      <c r="F5364" t="s">
        <v>14759</v>
      </c>
      <c r="G5364">
        <v>39230</v>
      </c>
      <c r="H5364" t="s">
        <v>14760</v>
      </c>
      <c r="I5364" t="s">
        <v>14761</v>
      </c>
      <c r="K5364" t="s">
        <v>14762</v>
      </c>
      <c r="L5364" t="s">
        <v>19</v>
      </c>
      <c r="N5364" t="s">
        <v>19</v>
      </c>
      <c r="O5364" t="s">
        <v>46</v>
      </c>
      <c r="P5364" t="s">
        <v>5927</v>
      </c>
      <c r="Q5364" t="s">
        <v>10819</v>
      </c>
      <c r="R5364" t="s">
        <v>33</v>
      </c>
      <c r="T5364" t="s">
        <v>254</v>
      </c>
      <c r="U5364">
        <v>39486</v>
      </c>
      <c r="Z5364" s="4"/>
    </row>
    <row r="5365" spans="1:26" ht="12.75" customHeight="1" x14ac:dyDescent="0.2">
      <c r="A5365">
        <v>1432</v>
      </c>
      <c r="B5365" t="s">
        <v>19</v>
      </c>
      <c r="C5365" t="s">
        <v>51</v>
      </c>
      <c r="D5365" t="s">
        <v>4417</v>
      </c>
      <c r="E5365" t="s">
        <v>282</v>
      </c>
      <c r="F5365" t="s">
        <v>4418</v>
      </c>
      <c r="G5365">
        <v>17240</v>
      </c>
      <c r="H5365" t="s">
        <v>4419</v>
      </c>
      <c r="J5365" t="s">
        <v>4420</v>
      </c>
      <c r="K5365" t="s">
        <v>4421</v>
      </c>
      <c r="L5365" t="s">
        <v>19</v>
      </c>
      <c r="N5365" t="s">
        <v>19</v>
      </c>
      <c r="O5365" t="s">
        <v>19</v>
      </c>
      <c r="P5365" t="s">
        <v>19</v>
      </c>
      <c r="T5365" t="s">
        <v>589</v>
      </c>
      <c r="U5365">
        <v>17325</v>
      </c>
      <c r="Z5365" s="4"/>
    </row>
    <row r="5366" spans="1:26" ht="12.75" customHeight="1" x14ac:dyDescent="0.2">
      <c r="A5366">
        <v>11612</v>
      </c>
      <c r="B5366" t="s">
        <v>19</v>
      </c>
      <c r="C5366" t="s">
        <v>19</v>
      </c>
      <c r="D5366" t="s">
        <v>4417</v>
      </c>
      <c r="E5366" t="s">
        <v>382</v>
      </c>
      <c r="F5366" t="s">
        <v>14763</v>
      </c>
      <c r="G5366">
        <v>44460</v>
      </c>
      <c r="H5366" t="s">
        <v>3934</v>
      </c>
      <c r="J5366">
        <v>601798400</v>
      </c>
      <c r="K5366" t="s">
        <v>14764</v>
      </c>
      <c r="L5366" t="s">
        <v>6640</v>
      </c>
      <c r="M5366">
        <v>44590</v>
      </c>
      <c r="N5366" t="s">
        <v>14765</v>
      </c>
      <c r="O5366" t="s">
        <v>46</v>
      </c>
      <c r="P5366" t="s">
        <v>1318</v>
      </c>
      <c r="Q5366" t="s">
        <v>14230</v>
      </c>
      <c r="T5366" t="s">
        <v>125</v>
      </c>
      <c r="U5366">
        <v>44185</v>
      </c>
      <c r="Z5366" s="4"/>
    </row>
    <row r="5367" spans="1:26" ht="12.75" customHeight="1" x14ac:dyDescent="0.2">
      <c r="A5367">
        <v>8406</v>
      </c>
      <c r="B5367" t="s">
        <v>19</v>
      </c>
      <c r="C5367" t="s">
        <v>918</v>
      </c>
      <c r="D5367" t="s">
        <v>4417</v>
      </c>
      <c r="E5367" t="s">
        <v>7951</v>
      </c>
      <c r="F5367" t="s">
        <v>3040</v>
      </c>
      <c r="G5367">
        <v>35160</v>
      </c>
      <c r="H5367" t="s">
        <v>14766</v>
      </c>
      <c r="I5367">
        <v>223434505</v>
      </c>
      <c r="J5367">
        <v>662031060</v>
      </c>
      <c r="K5367" t="s">
        <v>14767</v>
      </c>
      <c r="L5367" t="s">
        <v>19</v>
      </c>
      <c r="N5367" t="s">
        <v>19</v>
      </c>
      <c r="O5367" t="s">
        <v>217</v>
      </c>
      <c r="P5367" t="s">
        <v>402</v>
      </c>
      <c r="Q5367" t="s">
        <v>12530</v>
      </c>
      <c r="R5367" t="s">
        <v>14768</v>
      </c>
      <c r="S5367" t="s">
        <v>14769</v>
      </c>
      <c r="T5367" t="s">
        <v>112</v>
      </c>
      <c r="U5367">
        <v>35331</v>
      </c>
      <c r="Z5367" s="4"/>
    </row>
    <row r="5368" spans="1:26" ht="12.75" customHeight="1" x14ac:dyDescent="0.2">
      <c r="A5368">
        <v>8828</v>
      </c>
      <c r="B5368" t="s">
        <v>19</v>
      </c>
      <c r="C5368" t="s">
        <v>20</v>
      </c>
      <c r="D5368" t="s">
        <v>4417</v>
      </c>
      <c r="E5368" t="s">
        <v>551</v>
      </c>
      <c r="F5368" t="s">
        <v>14770</v>
      </c>
      <c r="G5368">
        <v>37190</v>
      </c>
      <c r="H5368" t="s">
        <v>14771</v>
      </c>
      <c r="I5368" t="s">
        <v>14772</v>
      </c>
      <c r="J5368" t="s">
        <v>14773</v>
      </c>
      <c r="K5368" t="s">
        <v>14774</v>
      </c>
      <c r="L5368" t="s">
        <v>19</v>
      </c>
      <c r="N5368" t="s">
        <v>19</v>
      </c>
      <c r="O5368" t="s">
        <v>46</v>
      </c>
      <c r="P5368" t="s">
        <v>207</v>
      </c>
      <c r="Q5368" t="s">
        <v>12901</v>
      </c>
      <c r="T5368" t="s">
        <v>375</v>
      </c>
      <c r="U5368">
        <v>37205</v>
      </c>
      <c r="Z5368" s="4"/>
    </row>
    <row r="5369" spans="1:26" ht="12.75" customHeight="1" x14ac:dyDescent="0.2">
      <c r="A5369">
        <v>12546</v>
      </c>
      <c r="B5369" t="s">
        <v>19</v>
      </c>
      <c r="C5369" t="s">
        <v>95</v>
      </c>
      <c r="D5369" t="s">
        <v>4417</v>
      </c>
      <c r="E5369" t="s">
        <v>19</v>
      </c>
      <c r="F5369" t="s">
        <v>19677</v>
      </c>
      <c r="G5369">
        <v>49700</v>
      </c>
      <c r="H5369" t="s">
        <v>19678</v>
      </c>
      <c r="L5369" t="s">
        <v>19679</v>
      </c>
      <c r="M5369">
        <v>49350</v>
      </c>
      <c r="N5369" t="s">
        <v>19680</v>
      </c>
      <c r="O5369" t="s">
        <v>10199</v>
      </c>
      <c r="P5369" t="s">
        <v>188</v>
      </c>
      <c r="Q5369" t="s">
        <v>12227</v>
      </c>
      <c r="T5369" t="s">
        <v>288</v>
      </c>
      <c r="U5369">
        <v>49121</v>
      </c>
      <c r="Z5369" s="4"/>
    </row>
    <row r="5370" spans="1:26" ht="12.75" customHeight="1" x14ac:dyDescent="0.2">
      <c r="A5370">
        <v>21489</v>
      </c>
      <c r="B5370" t="s">
        <v>19</v>
      </c>
      <c r="C5370" t="s">
        <v>35</v>
      </c>
      <c r="D5370" t="s">
        <v>4417</v>
      </c>
      <c r="E5370" t="s">
        <v>24600</v>
      </c>
      <c r="F5370" t="s">
        <v>24601</v>
      </c>
      <c r="G5370">
        <v>47120</v>
      </c>
      <c r="H5370" t="s">
        <v>24602</v>
      </c>
      <c r="J5370" t="s">
        <v>24603</v>
      </c>
      <c r="K5370" t="s">
        <v>24604</v>
      </c>
      <c r="L5370" t="s">
        <v>24605</v>
      </c>
      <c r="M5370">
        <v>24240</v>
      </c>
      <c r="N5370" t="s">
        <v>1150</v>
      </c>
      <c r="O5370" t="s">
        <v>46</v>
      </c>
      <c r="P5370" t="s">
        <v>10619</v>
      </c>
      <c r="Q5370" t="s">
        <v>21697</v>
      </c>
      <c r="T5370" t="s">
        <v>270</v>
      </c>
      <c r="U5370">
        <v>47151</v>
      </c>
      <c r="Z5370" s="4"/>
    </row>
    <row r="5371" spans="1:26" ht="12.75" customHeight="1" x14ac:dyDescent="0.2">
      <c r="A5371">
        <v>16629</v>
      </c>
      <c r="B5371" t="s">
        <v>19</v>
      </c>
      <c r="C5371" t="s">
        <v>35</v>
      </c>
      <c r="D5371" t="s">
        <v>24606</v>
      </c>
      <c r="E5371" t="s">
        <v>134</v>
      </c>
      <c r="F5371" t="s">
        <v>7443</v>
      </c>
      <c r="G5371">
        <v>49350</v>
      </c>
      <c r="H5371" t="s">
        <v>24607</v>
      </c>
      <c r="I5371">
        <v>241519255</v>
      </c>
      <c r="J5371">
        <v>677958035</v>
      </c>
      <c r="K5371" t="s">
        <v>24608</v>
      </c>
      <c r="L5371" t="s">
        <v>19</v>
      </c>
      <c r="N5371" t="s">
        <v>19</v>
      </c>
      <c r="O5371" t="s">
        <v>19</v>
      </c>
      <c r="P5371" t="s">
        <v>19</v>
      </c>
      <c r="T5371" t="s">
        <v>288</v>
      </c>
      <c r="U5371">
        <v>49149</v>
      </c>
      <c r="Z5371" s="4"/>
    </row>
    <row r="5372" spans="1:26" ht="12.75" customHeight="1" x14ac:dyDescent="0.2">
      <c r="A5372">
        <v>21709</v>
      </c>
      <c r="B5372" t="s">
        <v>19</v>
      </c>
      <c r="C5372" t="s">
        <v>51</v>
      </c>
      <c r="D5372" t="s">
        <v>4417</v>
      </c>
      <c r="E5372" t="s">
        <v>246</v>
      </c>
      <c r="F5372" t="s">
        <v>7610</v>
      </c>
      <c r="G5372">
        <v>72560</v>
      </c>
      <c r="H5372" t="s">
        <v>29264</v>
      </c>
      <c r="L5372" t="s">
        <v>19</v>
      </c>
      <c r="N5372" t="s">
        <v>19</v>
      </c>
      <c r="O5372" t="s">
        <v>6854</v>
      </c>
      <c r="P5372" t="s">
        <v>5760</v>
      </c>
      <c r="Q5372" t="s">
        <v>27382</v>
      </c>
      <c r="T5372" t="s">
        <v>58</v>
      </c>
      <c r="U5372">
        <v>72058</v>
      </c>
      <c r="Z5372" s="4"/>
    </row>
    <row r="5373" spans="1:26" ht="12.75" customHeight="1" x14ac:dyDescent="0.2">
      <c r="A5373">
        <v>20490</v>
      </c>
      <c r="B5373" t="s">
        <v>19</v>
      </c>
      <c r="C5373" t="s">
        <v>35</v>
      </c>
      <c r="D5373" t="s">
        <v>4417</v>
      </c>
      <c r="E5373" t="s">
        <v>603</v>
      </c>
      <c r="F5373" t="s">
        <v>16097</v>
      </c>
      <c r="G5373">
        <v>86470</v>
      </c>
      <c r="H5373" t="s">
        <v>259</v>
      </c>
      <c r="I5373" t="s">
        <v>26257</v>
      </c>
      <c r="J5373" t="s">
        <v>29265</v>
      </c>
      <c r="L5373" t="s">
        <v>29266</v>
      </c>
      <c r="M5373" t="s">
        <v>19</v>
      </c>
      <c r="O5373" t="s">
        <v>19</v>
      </c>
      <c r="P5373" t="s">
        <v>19</v>
      </c>
      <c r="Q5373" t="s">
        <v>19</v>
      </c>
      <c r="U5373" t="s">
        <v>410</v>
      </c>
      <c r="V5373">
        <v>86021</v>
      </c>
      <c r="Z5373" s="4"/>
    </row>
    <row r="5374" spans="1:26" ht="12.75" customHeight="1" x14ac:dyDescent="0.2">
      <c r="A5374">
        <v>20204</v>
      </c>
      <c r="B5374" t="s">
        <v>19</v>
      </c>
      <c r="C5374" t="s">
        <v>35</v>
      </c>
      <c r="D5374" t="s">
        <v>4417</v>
      </c>
      <c r="E5374" t="s">
        <v>504</v>
      </c>
      <c r="F5374" t="s">
        <v>17470</v>
      </c>
      <c r="G5374">
        <v>34190</v>
      </c>
      <c r="H5374" t="s">
        <v>29267</v>
      </c>
      <c r="J5374" t="s">
        <v>29268</v>
      </c>
      <c r="K5374" t="s">
        <v>29269</v>
      </c>
      <c r="L5374" t="s">
        <v>17470</v>
      </c>
      <c r="M5374">
        <v>34190</v>
      </c>
      <c r="N5374" t="s">
        <v>29270</v>
      </c>
      <c r="O5374" t="s">
        <v>46</v>
      </c>
      <c r="P5374" t="s">
        <v>491</v>
      </c>
      <c r="Q5374" t="s">
        <v>18496</v>
      </c>
      <c r="R5374" t="s">
        <v>29271</v>
      </c>
      <c r="T5374" t="s">
        <v>239</v>
      </c>
      <c r="U5374">
        <v>34128</v>
      </c>
      <c r="Z5374" s="4"/>
    </row>
    <row r="5375" spans="1:26" ht="12.75" customHeight="1" x14ac:dyDescent="0.2">
      <c r="A5375">
        <v>21827</v>
      </c>
      <c r="B5375" t="s">
        <v>19</v>
      </c>
      <c r="C5375" t="s">
        <v>35</v>
      </c>
      <c r="D5375" t="s">
        <v>4417</v>
      </c>
      <c r="E5375" t="s">
        <v>1272</v>
      </c>
      <c r="F5375" t="s">
        <v>18474</v>
      </c>
      <c r="G5375">
        <v>86250</v>
      </c>
      <c r="H5375" t="s">
        <v>29272</v>
      </c>
      <c r="I5375" t="s">
        <v>29273</v>
      </c>
      <c r="K5375" t="s">
        <v>29274</v>
      </c>
      <c r="L5375" t="s">
        <v>29275</v>
      </c>
      <c r="M5375">
        <v>86340</v>
      </c>
      <c r="N5375" t="s">
        <v>1791</v>
      </c>
      <c r="O5375" t="s">
        <v>29276</v>
      </c>
      <c r="P5375" t="s">
        <v>19</v>
      </c>
      <c r="Q5375" t="s">
        <v>19</v>
      </c>
      <c r="U5375" t="s">
        <v>410</v>
      </c>
      <c r="V5375">
        <v>86266</v>
      </c>
      <c r="Z5375" s="4"/>
    </row>
    <row r="5376" spans="1:26" ht="12.75" customHeight="1" x14ac:dyDescent="0.2">
      <c r="A5376">
        <v>25412</v>
      </c>
      <c r="B5376" t="s">
        <v>19</v>
      </c>
      <c r="C5376" t="s">
        <v>51</v>
      </c>
      <c r="D5376" t="s">
        <v>24606</v>
      </c>
      <c r="E5376" t="s">
        <v>1898</v>
      </c>
      <c r="F5376" t="s">
        <v>33822</v>
      </c>
      <c r="G5376">
        <v>5200</v>
      </c>
      <c r="H5376" t="s">
        <v>33823</v>
      </c>
      <c r="I5376" t="s">
        <v>33824</v>
      </c>
      <c r="J5376" t="s">
        <v>33825</v>
      </c>
      <c r="K5376" t="s">
        <v>33826</v>
      </c>
      <c r="L5376" t="s">
        <v>19</v>
      </c>
      <c r="N5376" t="s">
        <v>19</v>
      </c>
      <c r="O5376" t="s">
        <v>46</v>
      </c>
      <c r="P5376" t="s">
        <v>5927</v>
      </c>
      <c r="Q5376" t="s">
        <v>17432</v>
      </c>
      <c r="T5376" t="s">
        <v>608</v>
      </c>
      <c r="U5376">
        <v>5045</v>
      </c>
      <c r="Z5376" s="4"/>
    </row>
    <row r="5377" spans="1:26" ht="12.75" customHeight="1" x14ac:dyDescent="0.2">
      <c r="A5377">
        <v>26099</v>
      </c>
      <c r="B5377" t="s">
        <v>19</v>
      </c>
      <c r="C5377" t="s">
        <v>35</v>
      </c>
      <c r="D5377" t="s">
        <v>24606</v>
      </c>
      <c r="E5377" t="s">
        <v>37021</v>
      </c>
      <c r="F5377" t="s">
        <v>37022</v>
      </c>
      <c r="G5377">
        <v>44670</v>
      </c>
      <c r="H5377" t="s">
        <v>37023</v>
      </c>
      <c r="I5377">
        <v>683272150</v>
      </c>
      <c r="L5377" t="s">
        <v>19</v>
      </c>
      <c r="N5377" t="s">
        <v>19</v>
      </c>
      <c r="O5377" t="s">
        <v>17359</v>
      </c>
      <c r="P5377" t="s">
        <v>1318</v>
      </c>
      <c r="Q5377" t="s">
        <v>12389</v>
      </c>
      <c r="T5377" t="s">
        <v>125</v>
      </c>
      <c r="U5377">
        <v>44170</v>
      </c>
      <c r="Z5377" s="4"/>
    </row>
    <row r="5378" spans="1:26" ht="12.75" customHeight="1" x14ac:dyDescent="0.2">
      <c r="A5378">
        <v>10687</v>
      </c>
      <c r="B5378" t="s">
        <v>19</v>
      </c>
      <c r="C5378" t="s">
        <v>389</v>
      </c>
      <c r="D5378" t="s">
        <v>14775</v>
      </c>
      <c r="E5378" t="s">
        <v>382</v>
      </c>
      <c r="F5378" t="s">
        <v>6640</v>
      </c>
      <c r="G5378">
        <v>44590</v>
      </c>
      <c r="H5378" t="s">
        <v>14776</v>
      </c>
      <c r="I5378" t="s">
        <v>14777</v>
      </c>
      <c r="J5378" t="s">
        <v>14778</v>
      </c>
      <c r="K5378" t="s">
        <v>14779</v>
      </c>
      <c r="L5378" t="s">
        <v>14780</v>
      </c>
      <c r="M5378">
        <v>53270</v>
      </c>
      <c r="N5378" t="s">
        <v>14781</v>
      </c>
      <c r="O5378" t="s">
        <v>46</v>
      </c>
      <c r="P5378" t="s">
        <v>92</v>
      </c>
      <c r="Q5378" t="s">
        <v>14782</v>
      </c>
      <c r="T5378" t="s">
        <v>125</v>
      </c>
      <c r="U5378">
        <v>44086</v>
      </c>
      <c r="Z5378" s="4"/>
    </row>
    <row r="5379" spans="1:26" ht="12.75" customHeight="1" x14ac:dyDescent="0.2">
      <c r="A5379">
        <v>5689</v>
      </c>
      <c r="B5379" t="s">
        <v>19</v>
      </c>
      <c r="C5379" t="s">
        <v>1039</v>
      </c>
      <c r="D5379" t="s">
        <v>9554</v>
      </c>
      <c r="E5379" t="s">
        <v>9555</v>
      </c>
      <c r="F5379" t="s">
        <v>520</v>
      </c>
      <c r="G5379">
        <v>44350</v>
      </c>
      <c r="H5379" t="s">
        <v>9556</v>
      </c>
      <c r="I5379" t="s">
        <v>9557</v>
      </c>
      <c r="J5379" t="s">
        <v>9558</v>
      </c>
      <c r="K5379" t="s">
        <v>9559</v>
      </c>
      <c r="L5379" t="s">
        <v>520</v>
      </c>
      <c r="M5379">
        <v>44350</v>
      </c>
      <c r="N5379" t="s">
        <v>633</v>
      </c>
      <c r="O5379" t="s">
        <v>9560</v>
      </c>
      <c r="P5379" t="s">
        <v>415</v>
      </c>
      <c r="Q5379" t="s">
        <v>416</v>
      </c>
      <c r="R5379" t="s">
        <v>6142</v>
      </c>
      <c r="S5379" t="s">
        <v>33</v>
      </c>
      <c r="U5379" t="s">
        <v>125</v>
      </c>
      <c r="V5379">
        <v>44069</v>
      </c>
      <c r="Z5379" s="4"/>
    </row>
    <row r="5380" spans="1:26" ht="12.75" customHeight="1" x14ac:dyDescent="0.2">
      <c r="A5380">
        <v>5523</v>
      </c>
      <c r="B5380" t="s">
        <v>19</v>
      </c>
      <c r="C5380" t="s">
        <v>918</v>
      </c>
      <c r="D5380" t="s">
        <v>9563</v>
      </c>
      <c r="E5380" t="s">
        <v>443</v>
      </c>
      <c r="F5380" t="s">
        <v>9564</v>
      </c>
      <c r="G5380">
        <v>35330</v>
      </c>
      <c r="H5380" t="s">
        <v>9565</v>
      </c>
      <c r="J5380" t="s">
        <v>9566</v>
      </c>
      <c r="K5380" t="s">
        <v>9567</v>
      </c>
      <c r="L5380" t="s">
        <v>9568</v>
      </c>
      <c r="M5380">
        <v>35330</v>
      </c>
      <c r="N5380" t="s">
        <v>9569</v>
      </c>
      <c r="O5380" t="s">
        <v>438</v>
      </c>
      <c r="P5380" t="s">
        <v>439</v>
      </c>
      <c r="Q5380" t="s">
        <v>7338</v>
      </c>
      <c r="R5380" t="s">
        <v>9570</v>
      </c>
      <c r="T5380" t="s">
        <v>101</v>
      </c>
      <c r="U5380">
        <v>35035</v>
      </c>
      <c r="Z5380" s="4"/>
    </row>
    <row r="5381" spans="1:26" ht="12.75" customHeight="1" x14ac:dyDescent="0.2">
      <c r="A5381">
        <v>202</v>
      </c>
      <c r="B5381" t="s">
        <v>19</v>
      </c>
      <c r="C5381" t="s">
        <v>918</v>
      </c>
      <c r="D5381" t="s">
        <v>9561</v>
      </c>
      <c r="E5381" t="s">
        <v>1272</v>
      </c>
      <c r="F5381" t="s">
        <v>9572</v>
      </c>
      <c r="G5381">
        <v>35130</v>
      </c>
      <c r="H5381" t="s">
        <v>9573</v>
      </c>
      <c r="I5381" t="s">
        <v>9574</v>
      </c>
      <c r="J5381" t="s">
        <v>9575</v>
      </c>
      <c r="L5381" t="s">
        <v>19</v>
      </c>
      <c r="N5381" t="s">
        <v>19</v>
      </c>
      <c r="O5381" t="s">
        <v>19</v>
      </c>
      <c r="P5381" t="s">
        <v>19</v>
      </c>
      <c r="T5381" t="s">
        <v>101</v>
      </c>
      <c r="U5381">
        <v>35102</v>
      </c>
      <c r="Z5381" s="4"/>
    </row>
    <row r="5382" spans="1:26" ht="12.75" customHeight="1" x14ac:dyDescent="0.2">
      <c r="A5382">
        <v>11280</v>
      </c>
      <c r="B5382" t="s">
        <v>19</v>
      </c>
      <c r="C5382" t="s">
        <v>113</v>
      </c>
      <c r="D5382" t="s">
        <v>9561</v>
      </c>
      <c r="E5382" t="s">
        <v>14783</v>
      </c>
      <c r="F5382" t="s">
        <v>6280</v>
      </c>
      <c r="G5382">
        <v>35560</v>
      </c>
      <c r="H5382" t="s">
        <v>14784</v>
      </c>
      <c r="J5382" t="s">
        <v>14785</v>
      </c>
      <c r="K5382" t="s">
        <v>14786</v>
      </c>
      <c r="L5382" t="s">
        <v>19</v>
      </c>
      <c r="N5382" t="s">
        <v>19</v>
      </c>
      <c r="O5382" t="s">
        <v>232</v>
      </c>
      <c r="P5382" t="s">
        <v>169</v>
      </c>
      <c r="Q5382" t="s">
        <v>12689</v>
      </c>
      <c r="T5382" t="s">
        <v>171</v>
      </c>
      <c r="U5382">
        <v>35019</v>
      </c>
      <c r="Z5382" s="4"/>
    </row>
    <row r="5383" spans="1:26" ht="12.75" customHeight="1" x14ac:dyDescent="0.2">
      <c r="A5383">
        <v>18894</v>
      </c>
      <c r="B5383" t="s">
        <v>19</v>
      </c>
      <c r="C5383" t="s">
        <v>35</v>
      </c>
      <c r="D5383" t="s">
        <v>9563</v>
      </c>
      <c r="E5383" t="s">
        <v>19110</v>
      </c>
      <c r="F5383" t="s">
        <v>401</v>
      </c>
      <c r="G5383">
        <v>35000</v>
      </c>
      <c r="H5383" t="s">
        <v>24609</v>
      </c>
      <c r="I5383">
        <v>625312128</v>
      </c>
      <c r="K5383" t="s">
        <v>24610</v>
      </c>
      <c r="L5383" t="s">
        <v>19</v>
      </c>
      <c r="N5383" t="s">
        <v>19</v>
      </c>
      <c r="O5383" t="s">
        <v>232</v>
      </c>
      <c r="P5383" t="s">
        <v>402</v>
      </c>
      <c r="Q5383" t="s">
        <v>23357</v>
      </c>
      <c r="T5383" t="s">
        <v>112</v>
      </c>
      <c r="U5383">
        <v>35238</v>
      </c>
      <c r="Z5383" s="4"/>
    </row>
    <row r="5384" spans="1:26" ht="12.75" customHeight="1" x14ac:dyDescent="0.2">
      <c r="A5384">
        <v>9375</v>
      </c>
      <c r="B5384" t="s">
        <v>19</v>
      </c>
      <c r="C5384" t="s">
        <v>35</v>
      </c>
      <c r="D5384" t="s">
        <v>9561</v>
      </c>
      <c r="E5384" t="s">
        <v>19</v>
      </c>
      <c r="F5384" t="s">
        <v>8450</v>
      </c>
      <c r="G5384">
        <v>22690</v>
      </c>
      <c r="H5384" t="s">
        <v>24611</v>
      </c>
      <c r="J5384">
        <v>661229860</v>
      </c>
      <c r="K5384" t="s">
        <v>24612</v>
      </c>
      <c r="L5384" t="s">
        <v>19</v>
      </c>
      <c r="N5384" t="s">
        <v>19</v>
      </c>
      <c r="O5384" t="s">
        <v>46</v>
      </c>
      <c r="P5384" t="s">
        <v>402</v>
      </c>
      <c r="Q5384" t="s">
        <v>21884</v>
      </c>
      <c r="T5384" t="s">
        <v>112</v>
      </c>
      <c r="U5384">
        <v>22197</v>
      </c>
      <c r="Z5384" s="4"/>
    </row>
    <row r="5385" spans="1:26" ht="12.75" customHeight="1" x14ac:dyDescent="0.2">
      <c r="A5385">
        <v>24342</v>
      </c>
      <c r="B5385" t="s">
        <v>19</v>
      </c>
      <c r="C5385" t="s">
        <v>35</v>
      </c>
      <c r="D5385" t="s">
        <v>9561</v>
      </c>
      <c r="E5385" t="s">
        <v>282</v>
      </c>
      <c r="F5385" t="s">
        <v>33827</v>
      </c>
      <c r="G5385">
        <v>62920</v>
      </c>
      <c r="H5385" t="s">
        <v>33828</v>
      </c>
      <c r="J5385" t="s">
        <v>33829</v>
      </c>
      <c r="K5385" t="s">
        <v>33830</v>
      </c>
      <c r="L5385" t="s">
        <v>33831</v>
      </c>
      <c r="M5385">
        <v>62400</v>
      </c>
      <c r="N5385" t="s">
        <v>33832</v>
      </c>
      <c r="O5385" t="s">
        <v>46</v>
      </c>
      <c r="P5385" t="s">
        <v>13706</v>
      </c>
      <c r="Q5385" t="s">
        <v>25257</v>
      </c>
      <c r="T5385" t="s">
        <v>1807</v>
      </c>
      <c r="U5385">
        <v>62376</v>
      </c>
      <c r="Z5385" s="4"/>
    </row>
    <row r="5386" spans="1:26" ht="12.75" customHeight="1" x14ac:dyDescent="0.2">
      <c r="A5386">
        <v>8631</v>
      </c>
      <c r="B5386" t="s">
        <v>19</v>
      </c>
      <c r="C5386" t="s">
        <v>95</v>
      </c>
      <c r="D5386" t="s">
        <v>14787</v>
      </c>
      <c r="E5386" t="s">
        <v>642</v>
      </c>
      <c r="F5386" t="s">
        <v>14788</v>
      </c>
      <c r="G5386">
        <v>3330</v>
      </c>
      <c r="H5386" t="s">
        <v>14789</v>
      </c>
      <c r="I5386" t="s">
        <v>14790</v>
      </c>
      <c r="K5386" t="s">
        <v>14791</v>
      </c>
      <c r="L5386" t="s">
        <v>19</v>
      </c>
      <c r="N5386" t="s">
        <v>19</v>
      </c>
      <c r="O5386" t="s">
        <v>46</v>
      </c>
      <c r="P5386" t="s">
        <v>1759</v>
      </c>
      <c r="Q5386" t="s">
        <v>14792</v>
      </c>
      <c r="T5386" t="s">
        <v>955</v>
      </c>
      <c r="U5386">
        <v>3022</v>
      </c>
      <c r="Z5386" s="4"/>
    </row>
    <row r="5387" spans="1:26" ht="12.75" customHeight="1" x14ac:dyDescent="0.2">
      <c r="A5387">
        <v>4074</v>
      </c>
      <c r="B5387" t="s">
        <v>19</v>
      </c>
      <c r="C5387" t="s">
        <v>35</v>
      </c>
      <c r="D5387" t="s">
        <v>4422</v>
      </c>
      <c r="E5387" t="s">
        <v>419</v>
      </c>
      <c r="F5387" t="s">
        <v>3947</v>
      </c>
      <c r="G5387">
        <v>30170</v>
      </c>
      <c r="H5387" t="s">
        <v>4423</v>
      </c>
      <c r="I5387" t="s">
        <v>4424</v>
      </c>
      <c r="J5387" t="s">
        <v>4425</v>
      </c>
      <c r="K5387" t="s">
        <v>4426</v>
      </c>
      <c r="L5387" t="s">
        <v>19</v>
      </c>
      <c r="N5387" t="s">
        <v>19</v>
      </c>
      <c r="O5387" t="s">
        <v>4427</v>
      </c>
      <c r="P5387" t="s">
        <v>491</v>
      </c>
      <c r="Q5387" t="s">
        <v>4428</v>
      </c>
      <c r="T5387" t="s">
        <v>395</v>
      </c>
      <c r="U5387">
        <v>30172</v>
      </c>
      <c r="Z5387" s="4"/>
    </row>
    <row r="5388" spans="1:26" ht="12.75" customHeight="1" x14ac:dyDescent="0.2">
      <c r="A5388">
        <v>23859</v>
      </c>
      <c r="B5388" t="s">
        <v>19</v>
      </c>
      <c r="C5388" t="s">
        <v>35</v>
      </c>
      <c r="D5388" t="s">
        <v>33833</v>
      </c>
      <c r="E5388" t="s">
        <v>33834</v>
      </c>
      <c r="F5388" t="s">
        <v>33835</v>
      </c>
      <c r="G5388">
        <v>22570</v>
      </c>
      <c r="H5388" t="s">
        <v>33836</v>
      </c>
      <c r="J5388" t="s">
        <v>33837</v>
      </c>
      <c r="K5388" t="s">
        <v>33838</v>
      </c>
      <c r="L5388" t="s">
        <v>9661</v>
      </c>
      <c r="M5388">
        <v>22110</v>
      </c>
      <c r="N5388" t="s">
        <v>33839</v>
      </c>
      <c r="O5388" t="s">
        <v>23475</v>
      </c>
      <c r="P5388" t="s">
        <v>3651</v>
      </c>
      <c r="Q5388" t="s">
        <v>27128</v>
      </c>
      <c r="T5388" t="s">
        <v>83</v>
      </c>
      <c r="U5388">
        <v>22181</v>
      </c>
      <c r="Z5388" s="4"/>
    </row>
    <row r="5389" spans="1:26" ht="12.75" customHeight="1" x14ac:dyDescent="0.2">
      <c r="A5389">
        <v>18824</v>
      </c>
      <c r="B5389" t="s">
        <v>19</v>
      </c>
      <c r="C5389" t="s">
        <v>113</v>
      </c>
      <c r="D5389" t="s">
        <v>24613</v>
      </c>
      <c r="E5389" t="s">
        <v>3158</v>
      </c>
      <c r="F5389" t="s">
        <v>24614</v>
      </c>
      <c r="G5389">
        <v>44190</v>
      </c>
      <c r="H5389" t="s">
        <v>24615</v>
      </c>
      <c r="I5389">
        <v>241557168</v>
      </c>
      <c r="K5389" t="s">
        <v>24616</v>
      </c>
      <c r="L5389" t="s">
        <v>19</v>
      </c>
      <c r="N5389" t="s">
        <v>19</v>
      </c>
      <c r="O5389" t="s">
        <v>4112</v>
      </c>
      <c r="P5389" t="s">
        <v>3631</v>
      </c>
      <c r="Q5389" t="s">
        <v>24617</v>
      </c>
      <c r="T5389" t="s">
        <v>1161</v>
      </c>
      <c r="U5389">
        <v>44022</v>
      </c>
      <c r="Z5389" s="4"/>
    </row>
    <row r="5390" spans="1:26" ht="12.75" customHeight="1" x14ac:dyDescent="0.2">
      <c r="A5390">
        <v>5263</v>
      </c>
      <c r="B5390" t="s">
        <v>19</v>
      </c>
      <c r="C5390" t="s">
        <v>95</v>
      </c>
      <c r="D5390" t="s">
        <v>9576</v>
      </c>
      <c r="E5390" t="s">
        <v>1284</v>
      </c>
      <c r="F5390" t="s">
        <v>9577</v>
      </c>
      <c r="G5390">
        <v>7380</v>
      </c>
      <c r="H5390" t="s">
        <v>9578</v>
      </c>
      <c r="I5390" t="s">
        <v>9579</v>
      </c>
      <c r="L5390" t="s">
        <v>9580</v>
      </c>
      <c r="M5390">
        <v>7110</v>
      </c>
      <c r="N5390" t="s">
        <v>9581</v>
      </c>
      <c r="O5390" t="s">
        <v>46</v>
      </c>
      <c r="P5390" t="s">
        <v>575</v>
      </c>
      <c r="Q5390" t="s">
        <v>8640</v>
      </c>
      <c r="R5390" t="s">
        <v>33</v>
      </c>
      <c r="T5390" t="s">
        <v>6590</v>
      </c>
      <c r="U5390">
        <v>7065</v>
      </c>
      <c r="Z5390" s="4"/>
    </row>
    <row r="5391" spans="1:26" ht="12.75" customHeight="1" x14ac:dyDescent="0.2">
      <c r="A5391">
        <v>6284</v>
      </c>
      <c r="B5391" t="s">
        <v>19</v>
      </c>
      <c r="C5391" t="s">
        <v>389</v>
      </c>
      <c r="D5391" t="s">
        <v>9576</v>
      </c>
      <c r="E5391" t="s">
        <v>642</v>
      </c>
      <c r="F5391" t="s">
        <v>9582</v>
      </c>
      <c r="G5391">
        <v>53440</v>
      </c>
      <c r="H5391" t="s">
        <v>9583</v>
      </c>
      <c r="J5391" t="s">
        <v>9584</v>
      </c>
      <c r="K5391" t="s">
        <v>9585</v>
      </c>
      <c r="L5391" t="s">
        <v>9582</v>
      </c>
      <c r="M5391">
        <v>53440</v>
      </c>
      <c r="N5391" t="s">
        <v>9586</v>
      </c>
      <c r="O5391" t="s">
        <v>46</v>
      </c>
      <c r="P5391" t="s">
        <v>92</v>
      </c>
      <c r="Q5391" t="s">
        <v>9587</v>
      </c>
      <c r="T5391" t="s">
        <v>94</v>
      </c>
      <c r="U5391">
        <v>53008</v>
      </c>
      <c r="Z5391" s="4"/>
    </row>
    <row r="5392" spans="1:26" ht="12.75" customHeight="1" x14ac:dyDescent="0.2">
      <c r="A5392">
        <v>5536</v>
      </c>
      <c r="B5392" t="s">
        <v>19</v>
      </c>
      <c r="C5392" t="s">
        <v>95</v>
      </c>
      <c r="D5392" t="s">
        <v>9588</v>
      </c>
      <c r="E5392" t="s">
        <v>19</v>
      </c>
      <c r="F5392" t="s">
        <v>9589</v>
      </c>
      <c r="G5392">
        <v>56130</v>
      </c>
      <c r="H5392" t="s">
        <v>9590</v>
      </c>
      <c r="L5392" t="s">
        <v>19</v>
      </c>
      <c r="N5392" t="s">
        <v>19</v>
      </c>
      <c r="O5392" t="s">
        <v>19</v>
      </c>
      <c r="P5392" t="s">
        <v>19</v>
      </c>
      <c r="T5392" t="s">
        <v>49</v>
      </c>
      <c r="U5392">
        <v>56147</v>
      </c>
      <c r="Z5392" s="4"/>
    </row>
    <row r="5393" spans="1:30" ht="12.75" customHeight="1" x14ac:dyDescent="0.2">
      <c r="A5393">
        <v>6604</v>
      </c>
      <c r="B5393" t="s">
        <v>19</v>
      </c>
      <c r="C5393" t="s">
        <v>35</v>
      </c>
      <c r="D5393" t="s">
        <v>9576</v>
      </c>
      <c r="E5393" t="s">
        <v>19</v>
      </c>
      <c r="F5393" t="s">
        <v>9591</v>
      </c>
      <c r="G5393">
        <v>22170</v>
      </c>
      <c r="H5393" t="s">
        <v>9592</v>
      </c>
      <c r="I5393">
        <v>296748660</v>
      </c>
      <c r="K5393" t="s">
        <v>9593</v>
      </c>
      <c r="L5393" t="s">
        <v>19</v>
      </c>
      <c r="N5393" t="s">
        <v>19</v>
      </c>
      <c r="O5393" t="s">
        <v>295</v>
      </c>
      <c r="P5393" t="s">
        <v>402</v>
      </c>
      <c r="Q5393" t="s">
        <v>7742</v>
      </c>
      <c r="R5393" t="s">
        <v>33</v>
      </c>
      <c r="T5393" t="s">
        <v>83</v>
      </c>
      <c r="U5393">
        <v>22011</v>
      </c>
    </row>
    <row r="5394" spans="1:30" ht="12.75" customHeight="1" x14ac:dyDescent="0.2">
      <c r="A5394">
        <v>9556</v>
      </c>
      <c r="B5394" t="s">
        <v>14799</v>
      </c>
      <c r="C5394" t="s">
        <v>113</v>
      </c>
      <c r="D5394" t="s">
        <v>9576</v>
      </c>
      <c r="E5394" t="s">
        <v>1754</v>
      </c>
      <c r="F5394" t="s">
        <v>14793</v>
      </c>
      <c r="G5394">
        <v>86210</v>
      </c>
      <c r="H5394" t="s">
        <v>14794</v>
      </c>
      <c r="I5394" t="s">
        <v>14795</v>
      </c>
      <c r="J5394" t="s">
        <v>14796</v>
      </c>
      <c r="K5394" t="s">
        <v>14797</v>
      </c>
      <c r="L5394" t="s">
        <v>14798</v>
      </c>
      <c r="M5394">
        <v>86210</v>
      </c>
      <c r="N5394" t="s">
        <v>406</v>
      </c>
      <c r="O5394" t="s">
        <v>12011</v>
      </c>
      <c r="P5394" t="s">
        <v>6926</v>
      </c>
      <c r="Q5394" t="s">
        <v>12323</v>
      </c>
      <c r="T5394" t="s">
        <v>410</v>
      </c>
      <c r="U5394">
        <v>86032</v>
      </c>
    </row>
    <row r="5395" spans="1:30" ht="12.75" customHeight="1" x14ac:dyDescent="0.2">
      <c r="A5395">
        <v>11124</v>
      </c>
      <c r="B5395" t="s">
        <v>19</v>
      </c>
      <c r="C5395" t="s">
        <v>95</v>
      </c>
      <c r="D5395" t="s">
        <v>9588</v>
      </c>
      <c r="E5395" t="s">
        <v>14800</v>
      </c>
      <c r="F5395" t="s">
        <v>14801</v>
      </c>
      <c r="G5395">
        <v>83390</v>
      </c>
      <c r="H5395" t="s">
        <v>14802</v>
      </c>
      <c r="I5395">
        <v>950216851</v>
      </c>
      <c r="J5395">
        <v>660296719</v>
      </c>
      <c r="K5395" t="s">
        <v>14803</v>
      </c>
      <c r="L5395" t="s">
        <v>632</v>
      </c>
      <c r="M5395">
        <v>35530</v>
      </c>
      <c r="N5395" t="s">
        <v>14804</v>
      </c>
      <c r="O5395" t="s">
        <v>2375</v>
      </c>
      <c r="P5395" t="s">
        <v>6801</v>
      </c>
      <c r="Q5395" t="s">
        <v>11453</v>
      </c>
      <c r="T5395" t="s">
        <v>493</v>
      </c>
      <c r="U5395">
        <v>83091</v>
      </c>
    </row>
    <row r="5396" spans="1:30" ht="12.75" customHeight="1" x14ac:dyDescent="0.2">
      <c r="A5396">
        <v>8500</v>
      </c>
      <c r="B5396" t="s">
        <v>19</v>
      </c>
      <c r="C5396" t="s">
        <v>759</v>
      </c>
      <c r="D5396" t="s">
        <v>9576</v>
      </c>
      <c r="E5396" t="s">
        <v>19</v>
      </c>
      <c r="F5396" t="s">
        <v>19</v>
      </c>
      <c r="G5396">
        <v>85000</v>
      </c>
      <c r="H5396" t="s">
        <v>19</v>
      </c>
      <c r="L5396" t="s">
        <v>19</v>
      </c>
      <c r="N5396" t="s">
        <v>19</v>
      </c>
      <c r="O5396" t="s">
        <v>19</v>
      </c>
      <c r="P5396" t="s">
        <v>19</v>
      </c>
      <c r="T5396" t="s">
        <v>75</v>
      </c>
      <c r="U5396">
        <v>85296</v>
      </c>
    </row>
    <row r="5397" spans="1:30" s="1" customFormat="1" ht="12.75" customHeight="1" x14ac:dyDescent="0.2">
      <c r="A5397">
        <v>14341</v>
      </c>
      <c r="B5397" t="s">
        <v>19</v>
      </c>
      <c r="C5397" t="s">
        <v>51</v>
      </c>
      <c r="D5397" t="s">
        <v>9576</v>
      </c>
      <c r="E5397" t="s">
        <v>282</v>
      </c>
      <c r="F5397" t="s">
        <v>9589</v>
      </c>
      <c r="G5397">
        <v>56130</v>
      </c>
      <c r="H5397" t="s">
        <v>19681</v>
      </c>
      <c r="I5397" t="s">
        <v>19682</v>
      </c>
      <c r="J5397" t="s">
        <v>19683</v>
      </c>
      <c r="K5397" t="s">
        <v>19684</v>
      </c>
      <c r="L5397" t="s">
        <v>19</v>
      </c>
      <c r="M5397"/>
      <c r="N5397" t="s">
        <v>19</v>
      </c>
      <c r="O5397" t="s">
        <v>11165</v>
      </c>
      <c r="P5397" t="s">
        <v>3228</v>
      </c>
      <c r="Q5397" t="s">
        <v>16567</v>
      </c>
      <c r="R5397"/>
      <c r="S5397"/>
      <c r="T5397" t="s">
        <v>49</v>
      </c>
      <c r="U5397">
        <v>56147</v>
      </c>
      <c r="V5397"/>
      <c r="W5397"/>
      <c r="X5397"/>
      <c r="Y5397" s="4"/>
      <c r="Z5397" s="6"/>
      <c r="AA5397"/>
      <c r="AB5397" s="4"/>
      <c r="AC5397"/>
      <c r="AD5397"/>
    </row>
    <row r="5398" spans="1:30" ht="12.75" customHeight="1" x14ac:dyDescent="0.2">
      <c r="A5398">
        <v>16699</v>
      </c>
      <c r="B5398" t="s">
        <v>19</v>
      </c>
      <c r="C5398" t="s">
        <v>113</v>
      </c>
      <c r="D5398" t="s">
        <v>9576</v>
      </c>
      <c r="E5398" t="s">
        <v>1122</v>
      </c>
      <c r="F5398" t="s">
        <v>24618</v>
      </c>
      <c r="G5398">
        <v>46250</v>
      </c>
      <c r="H5398" t="s">
        <v>24619</v>
      </c>
      <c r="I5398">
        <v>664110329</v>
      </c>
      <c r="K5398" t="s">
        <v>24620</v>
      </c>
      <c r="L5398" t="s">
        <v>24621</v>
      </c>
      <c r="M5398">
        <v>47300</v>
      </c>
      <c r="N5398" t="s">
        <v>24622</v>
      </c>
      <c r="O5398" t="s">
        <v>46</v>
      </c>
      <c r="P5398" t="s">
        <v>11091</v>
      </c>
      <c r="Q5398" t="s">
        <v>21384</v>
      </c>
      <c r="T5398" t="s">
        <v>34</v>
      </c>
      <c r="U5398">
        <v>46008</v>
      </c>
      <c r="AB5398" s="7"/>
      <c r="AC5398" s="1"/>
      <c r="AD5398" s="1"/>
    </row>
    <row r="5399" spans="1:30" ht="12.75" customHeight="1" x14ac:dyDescent="0.2">
      <c r="A5399">
        <v>17183</v>
      </c>
      <c r="B5399" t="s">
        <v>19</v>
      </c>
      <c r="C5399" t="s">
        <v>35</v>
      </c>
      <c r="D5399" t="s">
        <v>9576</v>
      </c>
      <c r="E5399" t="s">
        <v>19</v>
      </c>
      <c r="F5399" t="s">
        <v>3524</v>
      </c>
      <c r="G5399">
        <v>22400</v>
      </c>
      <c r="H5399" t="s">
        <v>24623</v>
      </c>
      <c r="J5399">
        <v>628533269</v>
      </c>
      <c r="K5399" t="s">
        <v>24624</v>
      </c>
      <c r="L5399" t="s">
        <v>19</v>
      </c>
      <c r="N5399" t="s">
        <v>19</v>
      </c>
      <c r="O5399" t="s">
        <v>1603</v>
      </c>
      <c r="P5399" t="s">
        <v>402</v>
      </c>
      <c r="Q5399" t="s">
        <v>10368</v>
      </c>
      <c r="T5399" t="s">
        <v>83</v>
      </c>
      <c r="U5399">
        <v>22273</v>
      </c>
    </row>
    <row r="5400" spans="1:30" ht="12.75" customHeight="1" x14ac:dyDescent="0.2">
      <c r="A5400">
        <v>22264</v>
      </c>
      <c r="B5400" t="s">
        <v>19</v>
      </c>
      <c r="C5400" t="s">
        <v>35</v>
      </c>
      <c r="D5400" t="s">
        <v>9576</v>
      </c>
      <c r="E5400" t="s">
        <v>22201</v>
      </c>
      <c r="F5400" t="s">
        <v>29277</v>
      </c>
      <c r="G5400">
        <v>72380</v>
      </c>
      <c r="H5400" t="s">
        <v>29278</v>
      </c>
      <c r="I5400">
        <v>243234675</v>
      </c>
      <c r="K5400" t="s">
        <v>29279</v>
      </c>
      <c r="L5400" t="s">
        <v>19</v>
      </c>
      <c r="N5400" t="s">
        <v>19</v>
      </c>
      <c r="O5400" t="s">
        <v>6854</v>
      </c>
      <c r="P5400" t="s">
        <v>5760</v>
      </c>
      <c r="Q5400" t="s">
        <v>28174</v>
      </c>
      <c r="T5400" t="s">
        <v>58</v>
      </c>
      <c r="U5400">
        <v>72150</v>
      </c>
    </row>
    <row r="5401" spans="1:30" ht="12.75" customHeight="1" x14ac:dyDescent="0.2">
      <c r="A5401">
        <v>19414</v>
      </c>
      <c r="B5401" t="s">
        <v>19</v>
      </c>
      <c r="C5401" t="s">
        <v>35</v>
      </c>
      <c r="D5401" t="s">
        <v>9576</v>
      </c>
      <c r="E5401" t="s">
        <v>29280</v>
      </c>
      <c r="F5401" t="s">
        <v>29281</v>
      </c>
      <c r="G5401">
        <v>24660</v>
      </c>
      <c r="H5401" t="s">
        <v>29282</v>
      </c>
      <c r="J5401" t="s">
        <v>29283</v>
      </c>
      <c r="K5401" t="s">
        <v>29284</v>
      </c>
      <c r="L5401" t="s">
        <v>19</v>
      </c>
      <c r="N5401" t="s">
        <v>19</v>
      </c>
      <c r="O5401" t="s">
        <v>12681</v>
      </c>
      <c r="P5401" t="s">
        <v>10619</v>
      </c>
      <c r="Q5401" t="s">
        <v>29285</v>
      </c>
      <c r="T5401" t="s">
        <v>270</v>
      </c>
      <c r="U5401">
        <v>24312</v>
      </c>
    </row>
    <row r="5402" spans="1:30" ht="12.75" customHeight="1" x14ac:dyDescent="0.2">
      <c r="A5402">
        <v>21006</v>
      </c>
      <c r="B5402" t="s">
        <v>19</v>
      </c>
      <c r="C5402" t="s">
        <v>35</v>
      </c>
      <c r="D5402" t="s">
        <v>9588</v>
      </c>
      <c r="E5402" t="s">
        <v>345</v>
      </c>
      <c r="F5402" t="s">
        <v>2909</v>
      </c>
      <c r="G5402">
        <v>35480</v>
      </c>
      <c r="H5402" t="s">
        <v>29286</v>
      </c>
      <c r="I5402">
        <v>646427794</v>
      </c>
      <c r="K5402" t="s">
        <v>29287</v>
      </c>
      <c r="L5402" t="s">
        <v>19</v>
      </c>
      <c r="N5402" t="s">
        <v>19</v>
      </c>
      <c r="O5402" t="s">
        <v>17359</v>
      </c>
      <c r="P5402" t="s">
        <v>25154</v>
      </c>
      <c r="Q5402" t="s">
        <v>23235</v>
      </c>
      <c r="R5402" t="s">
        <v>26448</v>
      </c>
      <c r="S5402" t="s">
        <v>29288</v>
      </c>
      <c r="T5402" t="s">
        <v>101</v>
      </c>
      <c r="U5402">
        <v>35176</v>
      </c>
    </row>
    <row r="5403" spans="1:30" ht="12.75" customHeight="1" x14ac:dyDescent="0.2">
      <c r="A5403">
        <v>26362</v>
      </c>
      <c r="B5403" t="s">
        <v>19</v>
      </c>
      <c r="C5403" t="s">
        <v>51</v>
      </c>
      <c r="D5403" t="s">
        <v>9588</v>
      </c>
      <c r="E5403" t="s">
        <v>37024</v>
      </c>
      <c r="F5403" t="s">
        <v>17049</v>
      </c>
      <c r="G5403">
        <v>29100</v>
      </c>
      <c r="H5403" t="s">
        <v>37025</v>
      </c>
      <c r="J5403" t="s">
        <v>37026</v>
      </c>
      <c r="K5403" t="s">
        <v>37027</v>
      </c>
      <c r="L5403" t="s">
        <v>19</v>
      </c>
      <c r="N5403" t="s">
        <v>19</v>
      </c>
      <c r="O5403" t="s">
        <v>46</v>
      </c>
      <c r="P5403" t="s">
        <v>2736</v>
      </c>
      <c r="Q5403" t="s">
        <v>19807</v>
      </c>
      <c r="T5403" t="s">
        <v>648</v>
      </c>
      <c r="U5403">
        <v>29226</v>
      </c>
    </row>
    <row r="5404" spans="1:30" ht="12.75" customHeight="1" x14ac:dyDescent="0.2">
      <c r="A5404">
        <v>4162</v>
      </c>
      <c r="B5404" t="s">
        <v>19</v>
      </c>
      <c r="C5404" t="s">
        <v>113</v>
      </c>
      <c r="D5404" t="s">
        <v>4429</v>
      </c>
      <c r="E5404" t="s">
        <v>3662</v>
      </c>
      <c r="F5404" t="s">
        <v>4430</v>
      </c>
      <c r="G5404">
        <v>26220</v>
      </c>
      <c r="H5404" t="s">
        <v>19</v>
      </c>
      <c r="J5404" t="s">
        <v>4431</v>
      </c>
      <c r="K5404" t="s">
        <v>4432</v>
      </c>
      <c r="L5404" t="s">
        <v>4430</v>
      </c>
      <c r="M5404">
        <v>26220</v>
      </c>
      <c r="N5404" t="s">
        <v>4433</v>
      </c>
      <c r="O5404" t="s">
        <v>46</v>
      </c>
      <c r="P5404" t="s">
        <v>575</v>
      </c>
      <c r="Q5404" t="s">
        <v>140</v>
      </c>
      <c r="R5404" t="s">
        <v>33</v>
      </c>
      <c r="T5404" t="s">
        <v>577</v>
      </c>
      <c r="U5404">
        <v>26114</v>
      </c>
    </row>
    <row r="5405" spans="1:30" ht="12.75" customHeight="1" x14ac:dyDescent="0.2">
      <c r="A5405">
        <v>21708</v>
      </c>
      <c r="B5405" t="s">
        <v>19</v>
      </c>
      <c r="C5405" t="s">
        <v>113</v>
      </c>
      <c r="D5405" t="s">
        <v>29289</v>
      </c>
      <c r="E5405" t="s">
        <v>1608</v>
      </c>
      <c r="F5405" t="s">
        <v>24365</v>
      </c>
      <c r="G5405">
        <v>41150</v>
      </c>
      <c r="H5405" t="s">
        <v>29290</v>
      </c>
      <c r="I5405" t="s">
        <v>29291</v>
      </c>
      <c r="J5405" t="s">
        <v>29292</v>
      </c>
      <c r="K5405" t="s">
        <v>29293</v>
      </c>
      <c r="L5405" t="s">
        <v>17397</v>
      </c>
      <c r="M5405">
        <v>75020</v>
      </c>
      <c r="N5405" t="s">
        <v>29294</v>
      </c>
      <c r="O5405" t="s">
        <v>206</v>
      </c>
      <c r="P5405" t="s">
        <v>207</v>
      </c>
      <c r="Q5405" t="s">
        <v>29295</v>
      </c>
      <c r="T5405" t="s">
        <v>244</v>
      </c>
      <c r="U5405">
        <v>41137</v>
      </c>
    </row>
    <row r="5406" spans="1:30" ht="12.75" customHeight="1" x14ac:dyDescent="0.2">
      <c r="A5406">
        <v>22260</v>
      </c>
      <c r="B5406" t="s">
        <v>19</v>
      </c>
      <c r="C5406" t="s">
        <v>35</v>
      </c>
      <c r="D5406" t="s">
        <v>29296</v>
      </c>
      <c r="E5406" t="s">
        <v>1327</v>
      </c>
      <c r="F5406" t="s">
        <v>29297</v>
      </c>
      <c r="G5406">
        <v>26300</v>
      </c>
      <c r="H5406" t="s">
        <v>29298</v>
      </c>
      <c r="I5406" t="s">
        <v>29299</v>
      </c>
      <c r="K5406" t="s">
        <v>29300</v>
      </c>
      <c r="L5406" t="s">
        <v>29301</v>
      </c>
      <c r="M5406" t="s">
        <v>29297</v>
      </c>
      <c r="N5406">
        <v>26300</v>
      </c>
      <c r="O5406" t="s">
        <v>29302</v>
      </c>
      <c r="P5406" t="s">
        <v>1133</v>
      </c>
      <c r="Q5406" t="s">
        <v>6977</v>
      </c>
      <c r="R5406" t="s">
        <v>26075</v>
      </c>
      <c r="U5406" t="s">
        <v>699</v>
      </c>
      <c r="V5406">
        <v>26039</v>
      </c>
    </row>
    <row r="5407" spans="1:30" ht="12.75" customHeight="1" x14ac:dyDescent="0.2">
      <c r="A5407">
        <v>21931</v>
      </c>
      <c r="B5407" t="s">
        <v>19685</v>
      </c>
      <c r="C5407" t="s">
        <v>35</v>
      </c>
      <c r="D5407" t="s">
        <v>29303</v>
      </c>
      <c r="E5407" t="s">
        <v>999</v>
      </c>
      <c r="F5407" t="s">
        <v>29304</v>
      </c>
      <c r="G5407">
        <v>86460</v>
      </c>
      <c r="H5407" t="s">
        <v>29305</v>
      </c>
      <c r="I5407" t="s">
        <v>29306</v>
      </c>
      <c r="J5407" t="s">
        <v>29307</v>
      </c>
      <c r="K5407" t="s">
        <v>29308</v>
      </c>
      <c r="L5407" t="s">
        <v>28456</v>
      </c>
      <c r="M5407">
        <v>86160</v>
      </c>
      <c r="N5407" t="s">
        <v>44</v>
      </c>
      <c r="O5407" t="s">
        <v>29309</v>
      </c>
      <c r="P5407" t="s">
        <v>7621</v>
      </c>
      <c r="Q5407" t="s">
        <v>6926</v>
      </c>
      <c r="R5407" t="s">
        <v>27064</v>
      </c>
      <c r="U5407" t="s">
        <v>410</v>
      </c>
      <c r="V5407">
        <v>86200</v>
      </c>
    </row>
    <row r="5408" spans="1:30" ht="12.75" customHeight="1" x14ac:dyDescent="0.2">
      <c r="A5408">
        <v>15644</v>
      </c>
      <c r="B5408" t="s">
        <v>19</v>
      </c>
      <c r="C5408" t="s">
        <v>35</v>
      </c>
      <c r="D5408" t="s">
        <v>19686</v>
      </c>
      <c r="E5408" t="s">
        <v>2917</v>
      </c>
      <c r="F5408" t="s">
        <v>7403</v>
      </c>
      <c r="G5408">
        <v>77250</v>
      </c>
      <c r="H5408" t="s">
        <v>19687</v>
      </c>
      <c r="J5408" t="s">
        <v>19688</v>
      </c>
      <c r="K5408" t="s">
        <v>19689</v>
      </c>
      <c r="L5408" t="s">
        <v>3894</v>
      </c>
      <c r="M5408">
        <v>75016</v>
      </c>
      <c r="N5408" t="s">
        <v>19690</v>
      </c>
      <c r="O5408" t="s">
        <v>7317</v>
      </c>
      <c r="P5408" t="s">
        <v>65</v>
      </c>
      <c r="Q5408" t="s">
        <v>467</v>
      </c>
      <c r="T5408" t="s">
        <v>359</v>
      </c>
      <c r="U5408">
        <v>77316</v>
      </c>
    </row>
    <row r="5409" spans="1:26" ht="12.75" customHeight="1" x14ac:dyDescent="0.2">
      <c r="A5409">
        <v>16825</v>
      </c>
      <c r="B5409" t="s">
        <v>19</v>
      </c>
      <c r="C5409" t="s">
        <v>51</v>
      </c>
      <c r="D5409" t="s">
        <v>19686</v>
      </c>
      <c r="E5409" t="s">
        <v>24625</v>
      </c>
      <c r="F5409" t="s">
        <v>19268</v>
      </c>
      <c r="G5409">
        <v>56130</v>
      </c>
      <c r="H5409" t="s">
        <v>24626</v>
      </c>
      <c r="J5409">
        <v>677639186</v>
      </c>
      <c r="L5409" t="s">
        <v>19</v>
      </c>
      <c r="N5409" t="s">
        <v>19</v>
      </c>
      <c r="O5409" t="s">
        <v>11165</v>
      </c>
      <c r="P5409" t="s">
        <v>3228</v>
      </c>
      <c r="Q5409" t="s">
        <v>19273</v>
      </c>
      <c r="T5409" t="s">
        <v>49</v>
      </c>
      <c r="U5409">
        <v>56250</v>
      </c>
      <c r="Z5409" s="4"/>
    </row>
    <row r="5410" spans="1:26" ht="12.75" customHeight="1" x14ac:dyDescent="0.2">
      <c r="A5410">
        <v>9565</v>
      </c>
      <c r="B5410" t="s">
        <v>19</v>
      </c>
      <c r="C5410" t="s">
        <v>113</v>
      </c>
      <c r="D5410" t="s">
        <v>14805</v>
      </c>
      <c r="E5410" t="s">
        <v>13334</v>
      </c>
      <c r="F5410" t="s">
        <v>256</v>
      </c>
      <c r="G5410">
        <v>29340</v>
      </c>
      <c r="H5410" t="s">
        <v>2207</v>
      </c>
      <c r="I5410" t="s">
        <v>14806</v>
      </c>
      <c r="L5410" t="s">
        <v>10805</v>
      </c>
      <c r="M5410">
        <v>56100</v>
      </c>
      <c r="N5410" t="s">
        <v>4755</v>
      </c>
      <c r="O5410" t="s">
        <v>14807</v>
      </c>
      <c r="P5410" t="s">
        <v>46</v>
      </c>
      <c r="Q5410" t="s">
        <v>47</v>
      </c>
      <c r="R5410" t="s">
        <v>14309</v>
      </c>
      <c r="U5410" t="s">
        <v>262</v>
      </c>
      <c r="V5410">
        <v>29236</v>
      </c>
      <c r="Z5410" s="4"/>
    </row>
    <row r="5411" spans="1:26" ht="12.75" customHeight="1" x14ac:dyDescent="0.2">
      <c r="A5411">
        <v>18725</v>
      </c>
      <c r="B5411" t="s">
        <v>19</v>
      </c>
      <c r="C5411" t="s">
        <v>51</v>
      </c>
      <c r="D5411" t="s">
        <v>24627</v>
      </c>
      <c r="E5411" t="s">
        <v>24628</v>
      </c>
      <c r="F5411" t="s">
        <v>592</v>
      </c>
      <c r="G5411">
        <v>41500</v>
      </c>
      <c r="H5411" t="s">
        <v>24629</v>
      </c>
      <c r="I5411" t="s">
        <v>24630</v>
      </c>
      <c r="J5411" t="s">
        <v>24631</v>
      </c>
      <c r="K5411" t="s">
        <v>24632</v>
      </c>
      <c r="L5411" t="s">
        <v>19</v>
      </c>
      <c r="N5411" t="s">
        <v>19</v>
      </c>
      <c r="O5411" t="s">
        <v>206</v>
      </c>
      <c r="P5411" t="s">
        <v>207</v>
      </c>
      <c r="Q5411" t="s">
        <v>21949</v>
      </c>
      <c r="T5411" t="s">
        <v>244</v>
      </c>
      <c r="U5411">
        <v>41252</v>
      </c>
      <c r="Z5411" s="4"/>
    </row>
    <row r="5412" spans="1:26" ht="12.75" customHeight="1" x14ac:dyDescent="0.2">
      <c r="A5412">
        <v>10252</v>
      </c>
      <c r="B5412" t="s">
        <v>19</v>
      </c>
      <c r="C5412" t="s">
        <v>113</v>
      </c>
      <c r="D5412" t="s">
        <v>14808</v>
      </c>
      <c r="E5412" t="s">
        <v>4175</v>
      </c>
      <c r="F5412" t="s">
        <v>4626</v>
      </c>
      <c r="G5412">
        <v>56130</v>
      </c>
      <c r="H5412" t="s">
        <v>11681</v>
      </c>
      <c r="L5412" t="s">
        <v>19</v>
      </c>
      <c r="N5412" t="s">
        <v>19</v>
      </c>
      <c r="O5412" t="s">
        <v>11165</v>
      </c>
      <c r="P5412" t="s">
        <v>169</v>
      </c>
      <c r="Q5412" t="s">
        <v>14809</v>
      </c>
      <c r="T5412" t="s">
        <v>49</v>
      </c>
      <c r="U5412">
        <v>56212</v>
      </c>
      <c r="Z5412" s="4"/>
    </row>
    <row r="5413" spans="1:26" ht="12.75" customHeight="1" x14ac:dyDescent="0.2">
      <c r="A5413">
        <v>25992</v>
      </c>
      <c r="B5413" t="s">
        <v>19</v>
      </c>
      <c r="C5413" t="s">
        <v>35</v>
      </c>
      <c r="D5413" t="s">
        <v>37028</v>
      </c>
      <c r="E5413" t="s">
        <v>2430</v>
      </c>
      <c r="F5413" t="s">
        <v>135</v>
      </c>
      <c r="G5413">
        <v>68650</v>
      </c>
      <c r="H5413" t="s">
        <v>37029</v>
      </c>
      <c r="J5413">
        <v>607397165</v>
      </c>
      <c r="L5413" t="s">
        <v>19</v>
      </c>
      <c r="N5413" t="s">
        <v>19</v>
      </c>
      <c r="O5413" t="s">
        <v>19</v>
      </c>
      <c r="P5413" t="s">
        <v>19</v>
      </c>
      <c r="T5413" t="s">
        <v>133</v>
      </c>
      <c r="U5413">
        <v>68175</v>
      </c>
      <c r="Z5413" s="4"/>
    </row>
    <row r="5414" spans="1:26" ht="12.75" customHeight="1" x14ac:dyDescent="0.2">
      <c r="A5414">
        <v>24195</v>
      </c>
      <c r="B5414" t="s">
        <v>19</v>
      </c>
      <c r="C5414" t="s">
        <v>51</v>
      </c>
      <c r="D5414" t="s">
        <v>33840</v>
      </c>
      <c r="E5414" t="s">
        <v>19</v>
      </c>
      <c r="F5414" t="s">
        <v>9313</v>
      </c>
      <c r="G5414">
        <v>19330</v>
      </c>
      <c r="H5414" t="s">
        <v>33841</v>
      </c>
      <c r="J5414" t="s">
        <v>33842</v>
      </c>
      <c r="L5414" t="s">
        <v>9313</v>
      </c>
      <c r="M5414">
        <v>19330</v>
      </c>
      <c r="N5414" t="s">
        <v>33841</v>
      </c>
      <c r="O5414" t="s">
        <v>46</v>
      </c>
      <c r="P5414" t="s">
        <v>12031</v>
      </c>
      <c r="Q5414" t="s">
        <v>27005</v>
      </c>
      <c r="T5414" t="s">
        <v>955</v>
      </c>
      <c r="U5414">
        <v>19042</v>
      </c>
      <c r="Z5414" s="4"/>
    </row>
    <row r="5415" spans="1:26" ht="12.75" customHeight="1" x14ac:dyDescent="0.2">
      <c r="A5415">
        <v>23314</v>
      </c>
      <c r="B5415" t="s">
        <v>19</v>
      </c>
      <c r="C5415" t="s">
        <v>113</v>
      </c>
      <c r="D5415" t="s">
        <v>33843</v>
      </c>
      <c r="E5415" t="s">
        <v>33844</v>
      </c>
      <c r="F5415" t="s">
        <v>31473</v>
      </c>
      <c r="G5415">
        <v>7120</v>
      </c>
      <c r="H5415" t="s">
        <v>33845</v>
      </c>
      <c r="J5415" t="s">
        <v>33846</v>
      </c>
      <c r="K5415" t="s">
        <v>33847</v>
      </c>
      <c r="L5415" t="s">
        <v>19</v>
      </c>
      <c r="N5415" t="s">
        <v>19</v>
      </c>
      <c r="O5415" t="s">
        <v>46</v>
      </c>
      <c r="P5415" t="s">
        <v>7053</v>
      </c>
      <c r="Q5415" t="s">
        <v>29195</v>
      </c>
      <c r="T5415" t="s">
        <v>6590</v>
      </c>
      <c r="U5415">
        <v>7101</v>
      </c>
      <c r="Z5415" s="4"/>
    </row>
    <row r="5416" spans="1:26" ht="12.75" customHeight="1" x14ac:dyDescent="0.2">
      <c r="A5416">
        <v>5000</v>
      </c>
      <c r="B5416" t="s">
        <v>19</v>
      </c>
      <c r="C5416" t="s">
        <v>95</v>
      </c>
      <c r="D5416" t="s">
        <v>9594</v>
      </c>
      <c r="E5416" t="s">
        <v>290</v>
      </c>
      <c r="F5416" t="s">
        <v>9595</v>
      </c>
      <c r="G5416">
        <v>44170</v>
      </c>
      <c r="H5416" t="s">
        <v>9596</v>
      </c>
      <c r="I5416">
        <v>675431880</v>
      </c>
      <c r="K5416" t="s">
        <v>9597</v>
      </c>
      <c r="L5416" t="s">
        <v>6360</v>
      </c>
      <c r="M5416">
        <v>44000</v>
      </c>
      <c r="N5416" t="s">
        <v>1725</v>
      </c>
      <c r="O5416" t="s">
        <v>9598</v>
      </c>
      <c r="P5416" t="s">
        <v>1168</v>
      </c>
      <c r="Q5416" t="s">
        <v>416</v>
      </c>
      <c r="R5416" t="s">
        <v>6175</v>
      </c>
      <c r="S5416" t="s">
        <v>33</v>
      </c>
      <c r="U5416" t="s">
        <v>125</v>
      </c>
      <c r="V5416">
        <v>44208</v>
      </c>
      <c r="Z5416" s="4"/>
    </row>
    <row r="5417" spans="1:26" ht="12.75" customHeight="1" x14ac:dyDescent="0.2">
      <c r="A5417">
        <v>3401</v>
      </c>
      <c r="B5417" t="s">
        <v>19</v>
      </c>
      <c r="C5417" t="s">
        <v>1223</v>
      </c>
      <c r="D5417" t="s">
        <v>4434</v>
      </c>
      <c r="E5417" t="s">
        <v>610</v>
      </c>
      <c r="F5417" t="s">
        <v>4435</v>
      </c>
      <c r="G5417">
        <v>35190</v>
      </c>
      <c r="H5417" t="s">
        <v>4436</v>
      </c>
      <c r="I5417">
        <v>683475058</v>
      </c>
      <c r="K5417" t="s">
        <v>4437</v>
      </c>
      <c r="L5417" t="s">
        <v>19</v>
      </c>
      <c r="N5417" t="s">
        <v>19</v>
      </c>
      <c r="O5417" t="s">
        <v>693</v>
      </c>
      <c r="P5417" t="s">
        <v>439</v>
      </c>
      <c r="Q5417" t="s">
        <v>4438</v>
      </c>
      <c r="R5417" t="s">
        <v>3178</v>
      </c>
      <c r="T5417" t="s">
        <v>112</v>
      </c>
      <c r="U5417">
        <v>35318</v>
      </c>
      <c r="Z5417" s="4"/>
    </row>
    <row r="5418" spans="1:26" ht="12.75" customHeight="1" x14ac:dyDescent="0.2">
      <c r="A5418">
        <v>11779</v>
      </c>
      <c r="B5418" t="s">
        <v>19</v>
      </c>
      <c r="C5418" t="s">
        <v>1550</v>
      </c>
      <c r="D5418" t="s">
        <v>4434</v>
      </c>
      <c r="E5418" t="s">
        <v>19</v>
      </c>
      <c r="F5418" t="s">
        <v>4435</v>
      </c>
      <c r="G5418">
        <v>35190</v>
      </c>
      <c r="H5418" t="s">
        <v>4436</v>
      </c>
      <c r="J5418" t="s">
        <v>19691</v>
      </c>
      <c r="K5418" t="s">
        <v>19692</v>
      </c>
      <c r="L5418" t="s">
        <v>19</v>
      </c>
      <c r="N5418" t="s">
        <v>19</v>
      </c>
      <c r="O5418" t="s">
        <v>232</v>
      </c>
      <c r="P5418" t="s">
        <v>402</v>
      </c>
      <c r="Q5418" t="s">
        <v>18521</v>
      </c>
      <c r="T5418" t="s">
        <v>112</v>
      </c>
      <c r="U5418">
        <v>35318</v>
      </c>
      <c r="Z5418" s="4"/>
    </row>
    <row r="5419" spans="1:26" ht="12.75" customHeight="1" x14ac:dyDescent="0.2">
      <c r="A5419">
        <v>15433</v>
      </c>
      <c r="B5419" t="s">
        <v>19</v>
      </c>
      <c r="C5419" t="s">
        <v>35</v>
      </c>
      <c r="D5419" t="s">
        <v>4434</v>
      </c>
      <c r="E5419" t="s">
        <v>85</v>
      </c>
      <c r="F5419" t="s">
        <v>10927</v>
      </c>
      <c r="G5419">
        <v>91370</v>
      </c>
      <c r="H5419" t="s">
        <v>633</v>
      </c>
      <c r="I5419" t="s">
        <v>19693</v>
      </c>
      <c r="J5419" t="s">
        <v>19694</v>
      </c>
      <c r="L5419" t="s">
        <v>19695</v>
      </c>
      <c r="M5419" t="s">
        <v>5778</v>
      </c>
      <c r="N5419">
        <v>75011</v>
      </c>
      <c r="O5419" t="s">
        <v>4755</v>
      </c>
      <c r="P5419" t="s">
        <v>19696</v>
      </c>
      <c r="Q5419" t="s">
        <v>12427</v>
      </c>
      <c r="R5419" t="s">
        <v>1759</v>
      </c>
      <c r="S5419" t="s">
        <v>19697</v>
      </c>
      <c r="V5419" t="s">
        <v>1853</v>
      </c>
      <c r="W5419">
        <v>91645</v>
      </c>
      <c r="Z5419" s="4"/>
    </row>
    <row r="5420" spans="1:26" ht="12.75" customHeight="1" x14ac:dyDescent="0.2">
      <c r="A5420">
        <v>21353</v>
      </c>
      <c r="B5420" t="s">
        <v>19</v>
      </c>
      <c r="C5420" t="s">
        <v>35</v>
      </c>
      <c r="D5420" t="s">
        <v>29310</v>
      </c>
      <c r="E5420" t="s">
        <v>7798</v>
      </c>
      <c r="F5420" t="s">
        <v>28540</v>
      </c>
      <c r="G5420">
        <v>71580</v>
      </c>
      <c r="H5420" t="s">
        <v>29311</v>
      </c>
      <c r="J5420">
        <v>667864188</v>
      </c>
      <c r="K5420" t="s">
        <v>29312</v>
      </c>
      <c r="L5420" t="s">
        <v>29313</v>
      </c>
      <c r="M5420">
        <v>39000</v>
      </c>
      <c r="N5420" t="s">
        <v>29314</v>
      </c>
      <c r="O5420" t="s">
        <v>19</v>
      </c>
      <c r="P5420" t="s">
        <v>19</v>
      </c>
      <c r="T5420" t="s">
        <v>254</v>
      </c>
      <c r="U5420">
        <v>71196</v>
      </c>
      <c r="Z5420" s="4"/>
    </row>
    <row r="5421" spans="1:26" ht="12.75" customHeight="1" x14ac:dyDescent="0.2">
      <c r="A5421">
        <v>18207</v>
      </c>
      <c r="B5421" t="s">
        <v>19</v>
      </c>
      <c r="C5421" t="s">
        <v>51</v>
      </c>
      <c r="D5421" t="s">
        <v>24633</v>
      </c>
      <c r="E5421" t="s">
        <v>303</v>
      </c>
      <c r="F5421" t="s">
        <v>24634</v>
      </c>
      <c r="G5421">
        <v>24600</v>
      </c>
      <c r="H5421" t="s">
        <v>24635</v>
      </c>
      <c r="J5421" t="s">
        <v>24636</v>
      </c>
      <c r="K5421" t="s">
        <v>24637</v>
      </c>
      <c r="L5421" t="s">
        <v>19</v>
      </c>
      <c r="N5421" t="s">
        <v>19</v>
      </c>
      <c r="O5421" t="s">
        <v>46</v>
      </c>
      <c r="P5421" t="s">
        <v>10619</v>
      </c>
      <c r="Q5421" t="s">
        <v>24360</v>
      </c>
      <c r="T5421" t="s">
        <v>270</v>
      </c>
      <c r="U5421">
        <v>24537</v>
      </c>
      <c r="Z5421" s="4"/>
    </row>
    <row r="5422" spans="1:26" ht="12.75" customHeight="1" x14ac:dyDescent="0.2">
      <c r="A5422">
        <v>20157</v>
      </c>
      <c r="B5422" t="s">
        <v>19</v>
      </c>
      <c r="C5422" t="s">
        <v>51</v>
      </c>
      <c r="D5422" t="s">
        <v>29315</v>
      </c>
      <c r="E5422" t="s">
        <v>29316</v>
      </c>
      <c r="F5422" t="s">
        <v>29317</v>
      </c>
      <c r="G5422">
        <v>53800</v>
      </c>
      <c r="H5422" t="s">
        <v>29318</v>
      </c>
      <c r="J5422" t="s">
        <v>29319</v>
      </c>
      <c r="K5422" t="s">
        <v>29320</v>
      </c>
      <c r="L5422" t="s">
        <v>29321</v>
      </c>
      <c r="M5422">
        <v>53290</v>
      </c>
      <c r="N5422" t="s">
        <v>855</v>
      </c>
      <c r="O5422" t="s">
        <v>29322</v>
      </c>
      <c r="P5422" t="s">
        <v>46</v>
      </c>
      <c r="Q5422" t="s">
        <v>92</v>
      </c>
      <c r="R5422" t="s">
        <v>27610</v>
      </c>
      <c r="U5422" t="s">
        <v>94</v>
      </c>
      <c r="V5422">
        <v>53188</v>
      </c>
      <c r="Z5422" s="4"/>
    </row>
    <row r="5423" spans="1:26" ht="12.75" customHeight="1" x14ac:dyDescent="0.2">
      <c r="A5423">
        <v>12738</v>
      </c>
      <c r="B5423" t="s">
        <v>19</v>
      </c>
      <c r="C5423" t="s">
        <v>51</v>
      </c>
      <c r="D5423" t="s">
        <v>19698</v>
      </c>
      <c r="E5423" t="s">
        <v>19699</v>
      </c>
      <c r="F5423" t="s">
        <v>3805</v>
      </c>
      <c r="G5423">
        <v>56330</v>
      </c>
      <c r="H5423" t="s">
        <v>19700</v>
      </c>
      <c r="I5423" t="s">
        <v>19701</v>
      </c>
      <c r="L5423" t="s">
        <v>19</v>
      </c>
      <c r="N5423" t="s">
        <v>19</v>
      </c>
      <c r="O5423" t="s">
        <v>46</v>
      </c>
      <c r="P5423" t="s">
        <v>47</v>
      </c>
      <c r="Q5423" t="s">
        <v>18799</v>
      </c>
      <c r="T5423" t="s">
        <v>262</v>
      </c>
      <c r="U5423">
        <v>56177</v>
      </c>
      <c r="Z5423" s="4"/>
    </row>
    <row r="5424" spans="1:26" ht="12.75" customHeight="1" x14ac:dyDescent="0.2">
      <c r="A5424">
        <v>9612</v>
      </c>
      <c r="B5424" t="s">
        <v>19</v>
      </c>
      <c r="C5424" t="s">
        <v>2577</v>
      </c>
      <c r="D5424" t="s">
        <v>14810</v>
      </c>
      <c r="E5424" t="s">
        <v>14811</v>
      </c>
      <c r="F5424" t="s">
        <v>2101</v>
      </c>
      <c r="G5424">
        <v>29300</v>
      </c>
      <c r="H5424" t="s">
        <v>14812</v>
      </c>
      <c r="I5424" t="s">
        <v>14813</v>
      </c>
      <c r="L5424" t="s">
        <v>19</v>
      </c>
      <c r="N5424" t="s">
        <v>19</v>
      </c>
      <c r="O5424" t="s">
        <v>46</v>
      </c>
      <c r="P5424" t="s">
        <v>47</v>
      </c>
      <c r="Q5424" t="s">
        <v>12113</v>
      </c>
      <c r="T5424" t="s">
        <v>262</v>
      </c>
      <c r="U5424">
        <v>29002</v>
      </c>
      <c r="Z5424" s="4"/>
    </row>
    <row r="5425" spans="1:30" ht="12.75" customHeight="1" x14ac:dyDescent="0.2">
      <c r="A5425">
        <v>21134</v>
      </c>
      <c r="B5425" t="s">
        <v>19</v>
      </c>
      <c r="C5425" t="s">
        <v>35</v>
      </c>
      <c r="D5425" t="s">
        <v>29323</v>
      </c>
      <c r="E5425" t="s">
        <v>2114</v>
      </c>
      <c r="F5425" t="s">
        <v>949</v>
      </c>
      <c r="G5425">
        <v>19290</v>
      </c>
      <c r="H5425" t="s">
        <v>29324</v>
      </c>
      <c r="I5425">
        <v>676119586</v>
      </c>
      <c r="K5425" t="s">
        <v>29325</v>
      </c>
      <c r="L5425" t="s">
        <v>19</v>
      </c>
      <c r="N5425" t="s">
        <v>19</v>
      </c>
      <c r="O5425" t="s">
        <v>46</v>
      </c>
      <c r="P5425" t="s">
        <v>953</v>
      </c>
      <c r="Q5425" t="s">
        <v>5761</v>
      </c>
      <c r="T5425" t="s">
        <v>955</v>
      </c>
      <c r="U5425">
        <v>19238</v>
      </c>
    </row>
    <row r="5426" spans="1:30" ht="12.75" customHeight="1" x14ac:dyDescent="0.2">
      <c r="A5426">
        <v>26863</v>
      </c>
      <c r="B5426" t="s">
        <v>925</v>
      </c>
      <c r="C5426" t="s">
        <v>113</v>
      </c>
      <c r="D5426" t="s">
        <v>37030</v>
      </c>
      <c r="E5426" t="s">
        <v>5981</v>
      </c>
      <c r="F5426" t="s">
        <v>37031</v>
      </c>
      <c r="G5426">
        <v>36250</v>
      </c>
      <c r="H5426" t="s">
        <v>37032</v>
      </c>
      <c r="J5426" t="s">
        <v>37033</v>
      </c>
      <c r="K5426" t="s">
        <v>37034</v>
      </c>
      <c r="L5426" t="s">
        <v>19</v>
      </c>
      <c r="N5426" t="s">
        <v>19</v>
      </c>
      <c r="O5426" t="s">
        <v>46</v>
      </c>
      <c r="P5426" t="s">
        <v>207</v>
      </c>
      <c r="Q5426" t="s">
        <v>20635</v>
      </c>
      <c r="T5426" t="s">
        <v>244</v>
      </c>
      <c r="U5426">
        <v>36202</v>
      </c>
    </row>
    <row r="5427" spans="1:30" ht="12.75" customHeight="1" x14ac:dyDescent="0.2">
      <c r="A5427">
        <v>9160</v>
      </c>
      <c r="B5427" t="s">
        <v>19</v>
      </c>
      <c r="C5427" t="s">
        <v>19</v>
      </c>
      <c r="D5427" t="s">
        <v>14814</v>
      </c>
      <c r="E5427" t="s">
        <v>14815</v>
      </c>
      <c r="F5427" t="s">
        <v>14816</v>
      </c>
      <c r="G5427">
        <v>72150</v>
      </c>
      <c r="H5427" t="s">
        <v>14817</v>
      </c>
      <c r="L5427" t="s">
        <v>14818</v>
      </c>
      <c r="M5427">
        <v>75009</v>
      </c>
      <c r="N5427" t="s">
        <v>14819</v>
      </c>
      <c r="O5427" t="s">
        <v>6854</v>
      </c>
      <c r="P5427" t="s">
        <v>5760</v>
      </c>
      <c r="Q5427" t="s">
        <v>12062</v>
      </c>
      <c r="T5427" t="s">
        <v>58</v>
      </c>
      <c r="U5427">
        <v>72103</v>
      </c>
    </row>
    <row r="5428" spans="1:30" ht="12.75" customHeight="1" x14ac:dyDescent="0.2">
      <c r="A5428">
        <v>10013</v>
      </c>
      <c r="B5428" t="s">
        <v>19</v>
      </c>
      <c r="C5428" t="s">
        <v>35</v>
      </c>
      <c r="D5428" t="s">
        <v>6873</v>
      </c>
      <c r="E5428" t="s">
        <v>4206</v>
      </c>
      <c r="F5428" t="s">
        <v>14820</v>
      </c>
      <c r="G5428">
        <v>69840</v>
      </c>
      <c r="H5428" t="s">
        <v>14821</v>
      </c>
      <c r="I5428" t="s">
        <v>14822</v>
      </c>
      <c r="J5428" t="s">
        <v>14823</v>
      </c>
      <c r="K5428" t="s">
        <v>14824</v>
      </c>
      <c r="L5428" t="s">
        <v>14825</v>
      </c>
      <c r="M5428">
        <v>71960</v>
      </c>
      <c r="N5428" t="s">
        <v>14826</v>
      </c>
      <c r="O5428" t="s">
        <v>46</v>
      </c>
      <c r="P5428" t="s">
        <v>5769</v>
      </c>
      <c r="Q5428" t="s">
        <v>12377</v>
      </c>
      <c r="T5428" t="s">
        <v>254</v>
      </c>
      <c r="U5428">
        <v>69103</v>
      </c>
    </row>
    <row r="5429" spans="1:30" ht="12.75" customHeight="1" x14ac:dyDescent="0.2">
      <c r="A5429">
        <v>1420</v>
      </c>
      <c r="B5429" t="s">
        <v>19</v>
      </c>
      <c r="C5429" t="s">
        <v>51</v>
      </c>
      <c r="D5429" t="s">
        <v>4439</v>
      </c>
      <c r="E5429" t="s">
        <v>4440</v>
      </c>
      <c r="F5429" t="s">
        <v>4441</v>
      </c>
      <c r="G5429">
        <v>42330</v>
      </c>
      <c r="H5429" t="s">
        <v>4442</v>
      </c>
      <c r="L5429" t="s">
        <v>19</v>
      </c>
      <c r="N5429" t="s">
        <v>19</v>
      </c>
      <c r="O5429" t="s">
        <v>19</v>
      </c>
      <c r="P5429" t="s">
        <v>19</v>
      </c>
      <c r="T5429" t="s">
        <v>1026</v>
      </c>
      <c r="U5429">
        <v>42206</v>
      </c>
    </row>
    <row r="5430" spans="1:30" s="1" customFormat="1" ht="12.75" customHeight="1" x14ac:dyDescent="0.2">
      <c r="A5430">
        <v>26134</v>
      </c>
      <c r="B5430" t="s">
        <v>19</v>
      </c>
      <c r="C5430" t="s">
        <v>51</v>
      </c>
      <c r="D5430" t="s">
        <v>4439</v>
      </c>
      <c r="E5430" t="s">
        <v>26849</v>
      </c>
      <c r="F5430" t="s">
        <v>37035</v>
      </c>
      <c r="G5430">
        <v>33540</v>
      </c>
      <c r="H5430" t="s">
        <v>37036</v>
      </c>
      <c r="I5430">
        <v>618082044</v>
      </c>
      <c r="J5430"/>
      <c r="K5430" t="s">
        <v>37037</v>
      </c>
      <c r="L5430" t="s">
        <v>10112</v>
      </c>
      <c r="M5430">
        <v>33000</v>
      </c>
      <c r="N5430" t="s">
        <v>37038</v>
      </c>
      <c r="O5430" t="s">
        <v>22877</v>
      </c>
      <c r="P5430" t="s">
        <v>5874</v>
      </c>
      <c r="Q5430" t="s">
        <v>17432</v>
      </c>
      <c r="R5430"/>
      <c r="S5430"/>
      <c r="T5430" t="s">
        <v>2407</v>
      </c>
      <c r="U5430">
        <v>33419</v>
      </c>
      <c r="V5430"/>
      <c r="W5430"/>
      <c r="X5430"/>
      <c r="Y5430" s="4"/>
      <c r="Z5430" s="6"/>
      <c r="AA5430"/>
      <c r="AB5430" s="4"/>
      <c r="AC5430"/>
      <c r="AD5430"/>
    </row>
    <row r="5431" spans="1:30" ht="12.75" customHeight="1" x14ac:dyDescent="0.2">
      <c r="A5431">
        <v>5196</v>
      </c>
      <c r="B5431" t="s">
        <v>19</v>
      </c>
      <c r="C5431" t="s">
        <v>35</v>
      </c>
      <c r="D5431" t="s">
        <v>9599</v>
      </c>
      <c r="E5431" t="s">
        <v>2076</v>
      </c>
      <c r="F5431" t="s">
        <v>723</v>
      </c>
      <c r="G5431">
        <v>56950</v>
      </c>
      <c r="H5431" t="s">
        <v>9600</v>
      </c>
      <c r="J5431" t="s">
        <v>9601</v>
      </c>
      <c r="L5431" t="s">
        <v>19</v>
      </c>
      <c r="N5431" t="s">
        <v>19</v>
      </c>
      <c r="O5431" t="s">
        <v>46</v>
      </c>
      <c r="P5431" t="s">
        <v>47</v>
      </c>
      <c r="Q5431" t="s">
        <v>9602</v>
      </c>
      <c r="R5431" t="s">
        <v>33</v>
      </c>
      <c r="T5431" t="s">
        <v>262</v>
      </c>
      <c r="U5431">
        <v>56046</v>
      </c>
      <c r="AB5431" s="7"/>
      <c r="AC5431" s="1"/>
      <c r="AD5431" s="1"/>
    </row>
    <row r="5432" spans="1:30" ht="12.75" customHeight="1" x14ac:dyDescent="0.2">
      <c r="A5432">
        <v>17943</v>
      </c>
      <c r="B5432" t="s">
        <v>19</v>
      </c>
      <c r="C5432" t="s">
        <v>35</v>
      </c>
      <c r="D5432" t="s">
        <v>24638</v>
      </c>
      <c r="E5432" t="s">
        <v>1496</v>
      </c>
      <c r="F5432" t="s">
        <v>24639</v>
      </c>
      <c r="G5432">
        <v>7140</v>
      </c>
      <c r="H5432" t="s">
        <v>24640</v>
      </c>
      <c r="I5432">
        <v>645334474</v>
      </c>
      <c r="K5432" t="s">
        <v>24641</v>
      </c>
      <c r="L5432" t="s">
        <v>24642</v>
      </c>
      <c r="M5432">
        <v>38160</v>
      </c>
      <c r="N5432" t="s">
        <v>24643</v>
      </c>
      <c r="O5432" t="s">
        <v>46</v>
      </c>
      <c r="P5432" t="s">
        <v>7053</v>
      </c>
      <c r="Q5432" t="s">
        <v>10649</v>
      </c>
      <c r="T5432" t="s">
        <v>6590</v>
      </c>
      <c r="U5432">
        <v>7148</v>
      </c>
    </row>
    <row r="5433" spans="1:30" ht="12.75" customHeight="1" x14ac:dyDescent="0.2">
      <c r="A5433">
        <v>2868</v>
      </c>
      <c r="B5433" t="s">
        <v>14827</v>
      </c>
      <c r="C5433" t="s">
        <v>95</v>
      </c>
      <c r="D5433" t="s">
        <v>4443</v>
      </c>
      <c r="E5433" t="s">
        <v>584</v>
      </c>
      <c r="F5433" t="s">
        <v>4444</v>
      </c>
      <c r="G5433">
        <v>44450</v>
      </c>
      <c r="H5433" t="s">
        <v>4445</v>
      </c>
      <c r="I5433" t="s">
        <v>4446</v>
      </c>
      <c r="J5433" t="s">
        <v>4447</v>
      </c>
      <c r="L5433" t="s">
        <v>4448</v>
      </c>
      <c r="M5433" t="s">
        <v>19</v>
      </c>
      <c r="O5433" t="s">
        <v>19</v>
      </c>
      <c r="P5433" t="s">
        <v>973</v>
      </c>
      <c r="Q5433" t="s">
        <v>179</v>
      </c>
      <c r="R5433" t="s">
        <v>4449</v>
      </c>
      <c r="S5433" t="s">
        <v>33</v>
      </c>
      <c r="U5433" t="s">
        <v>1161</v>
      </c>
      <c r="V5433">
        <v>44169</v>
      </c>
    </row>
    <row r="5434" spans="1:30" ht="12.75" customHeight="1" x14ac:dyDescent="0.2">
      <c r="A5434">
        <v>9275</v>
      </c>
      <c r="B5434" t="s">
        <v>19</v>
      </c>
      <c r="C5434" t="s">
        <v>11967</v>
      </c>
      <c r="D5434" t="s">
        <v>14828</v>
      </c>
      <c r="E5434" t="s">
        <v>19</v>
      </c>
      <c r="F5434" t="s">
        <v>14829</v>
      </c>
      <c r="G5434">
        <v>87700</v>
      </c>
      <c r="H5434" t="s">
        <v>14830</v>
      </c>
      <c r="J5434" t="s">
        <v>14831</v>
      </c>
      <c r="L5434" t="s">
        <v>19</v>
      </c>
      <c r="N5434" t="s">
        <v>19</v>
      </c>
      <c r="O5434" t="s">
        <v>46</v>
      </c>
      <c r="P5434" t="s">
        <v>6309</v>
      </c>
      <c r="Q5434" t="s">
        <v>11881</v>
      </c>
      <c r="T5434" t="s">
        <v>796</v>
      </c>
      <c r="U5434">
        <v>87015</v>
      </c>
    </row>
    <row r="5435" spans="1:30" ht="12.75" customHeight="1" x14ac:dyDescent="0.2">
      <c r="A5435">
        <v>6834</v>
      </c>
      <c r="B5435" t="s">
        <v>19</v>
      </c>
      <c r="C5435" t="s">
        <v>35</v>
      </c>
      <c r="D5435" t="s">
        <v>9603</v>
      </c>
      <c r="E5435" t="s">
        <v>1736</v>
      </c>
      <c r="F5435" t="s">
        <v>8307</v>
      </c>
      <c r="G5435">
        <v>48220</v>
      </c>
      <c r="H5435" t="s">
        <v>9604</v>
      </c>
      <c r="I5435" t="s">
        <v>9605</v>
      </c>
      <c r="K5435" t="s">
        <v>9606</v>
      </c>
      <c r="L5435" t="s">
        <v>19</v>
      </c>
      <c r="N5435" t="s">
        <v>19</v>
      </c>
      <c r="O5435" t="s">
        <v>19</v>
      </c>
      <c r="P5435" t="s">
        <v>19</v>
      </c>
      <c r="T5435" t="s">
        <v>239</v>
      </c>
      <c r="U5435">
        <v>48194</v>
      </c>
    </row>
    <row r="5436" spans="1:30" ht="12.75" customHeight="1" x14ac:dyDescent="0.2">
      <c r="A5436">
        <v>19562</v>
      </c>
      <c r="B5436" t="s">
        <v>19</v>
      </c>
      <c r="C5436" t="s">
        <v>51</v>
      </c>
      <c r="D5436" t="s">
        <v>29326</v>
      </c>
      <c r="E5436" t="s">
        <v>2242</v>
      </c>
      <c r="F5436" t="s">
        <v>8548</v>
      </c>
      <c r="G5436">
        <v>85220</v>
      </c>
      <c r="H5436" t="s">
        <v>29327</v>
      </c>
      <c r="J5436" t="s">
        <v>29328</v>
      </c>
      <c r="K5436" t="s">
        <v>29329</v>
      </c>
      <c r="L5436" t="s">
        <v>19</v>
      </c>
      <c r="N5436" t="s">
        <v>19</v>
      </c>
      <c r="O5436" t="s">
        <v>767</v>
      </c>
      <c r="P5436" t="s">
        <v>318</v>
      </c>
      <c r="Q5436" t="s">
        <v>24020</v>
      </c>
      <c r="T5436" t="s">
        <v>75</v>
      </c>
      <c r="U5436">
        <v>85006</v>
      </c>
    </row>
    <row r="5437" spans="1:30" ht="12.75" customHeight="1" x14ac:dyDescent="0.2">
      <c r="A5437">
        <v>21352</v>
      </c>
      <c r="B5437" t="s">
        <v>19</v>
      </c>
      <c r="C5437" t="s">
        <v>35</v>
      </c>
      <c r="D5437" t="s">
        <v>29330</v>
      </c>
      <c r="E5437" t="s">
        <v>338</v>
      </c>
      <c r="F5437" t="s">
        <v>16846</v>
      </c>
      <c r="G5437">
        <v>41160</v>
      </c>
      <c r="H5437" t="s">
        <v>29331</v>
      </c>
      <c r="J5437" t="s">
        <v>29332</v>
      </c>
      <c r="K5437" t="s">
        <v>29333</v>
      </c>
      <c r="L5437" t="s">
        <v>19</v>
      </c>
      <c r="N5437" t="s">
        <v>19</v>
      </c>
      <c r="O5437" t="s">
        <v>19</v>
      </c>
      <c r="P5437" t="s">
        <v>19</v>
      </c>
      <c r="T5437" t="s">
        <v>244</v>
      </c>
      <c r="U5437">
        <v>41073</v>
      </c>
    </row>
    <row r="5438" spans="1:30" s="1" customFormat="1" ht="12.75" customHeight="1" x14ac:dyDescent="0.2">
      <c r="A5438">
        <v>5063</v>
      </c>
      <c r="B5438" t="s">
        <v>19</v>
      </c>
      <c r="C5438" t="s">
        <v>35</v>
      </c>
      <c r="D5438" t="s">
        <v>9607</v>
      </c>
      <c r="E5438" t="s">
        <v>2662</v>
      </c>
      <c r="F5438" t="s">
        <v>9608</v>
      </c>
      <c r="G5438">
        <v>31480</v>
      </c>
      <c r="H5438" t="s">
        <v>9609</v>
      </c>
      <c r="I5438" t="s">
        <v>9610</v>
      </c>
      <c r="J5438"/>
      <c r="K5438" t="s">
        <v>9611</v>
      </c>
      <c r="L5438" t="s">
        <v>9612</v>
      </c>
      <c r="M5438">
        <v>31700</v>
      </c>
      <c r="N5438" t="s">
        <v>1016</v>
      </c>
      <c r="O5438" t="s">
        <v>9613</v>
      </c>
      <c r="P5438" t="s">
        <v>19</v>
      </c>
      <c r="Q5438" t="s">
        <v>19</v>
      </c>
      <c r="R5438"/>
      <c r="S5438"/>
      <c r="T5438"/>
      <c r="U5438" t="s">
        <v>67</v>
      </c>
      <c r="V5438">
        <v>31234</v>
      </c>
      <c r="W5438"/>
      <c r="X5438"/>
      <c r="Y5438" s="4"/>
      <c r="Z5438" s="6"/>
      <c r="AA5438"/>
      <c r="AB5438" s="4"/>
      <c r="AC5438"/>
      <c r="AD5438"/>
    </row>
    <row r="5439" spans="1:30" ht="12.75" customHeight="1" x14ac:dyDescent="0.2">
      <c r="A5439">
        <v>14230</v>
      </c>
      <c r="B5439" t="s">
        <v>19</v>
      </c>
      <c r="C5439" t="s">
        <v>19</v>
      </c>
      <c r="D5439" t="s">
        <v>19702</v>
      </c>
      <c r="E5439" t="s">
        <v>15523</v>
      </c>
      <c r="F5439" t="s">
        <v>15085</v>
      </c>
      <c r="G5439">
        <v>22400</v>
      </c>
      <c r="H5439" t="s">
        <v>19703</v>
      </c>
      <c r="J5439">
        <v>677724288</v>
      </c>
      <c r="K5439" t="s">
        <v>19704</v>
      </c>
      <c r="L5439" t="s">
        <v>3521</v>
      </c>
      <c r="M5439">
        <v>22400</v>
      </c>
      <c r="N5439" t="s">
        <v>1016</v>
      </c>
      <c r="O5439" t="s">
        <v>19705</v>
      </c>
      <c r="P5439" t="s">
        <v>1603</v>
      </c>
      <c r="Q5439" t="s">
        <v>402</v>
      </c>
      <c r="R5439" t="s">
        <v>16070</v>
      </c>
      <c r="U5439" t="s">
        <v>83</v>
      </c>
      <c r="V5439">
        <v>22002</v>
      </c>
      <c r="AB5439" s="7"/>
      <c r="AC5439" s="1"/>
      <c r="AD5439" s="1"/>
    </row>
    <row r="5440" spans="1:30" ht="12.75" customHeight="1" x14ac:dyDescent="0.2">
      <c r="A5440">
        <v>10290</v>
      </c>
      <c r="B5440" t="s">
        <v>19</v>
      </c>
      <c r="C5440" t="s">
        <v>95</v>
      </c>
      <c r="D5440" t="s">
        <v>14832</v>
      </c>
      <c r="E5440" t="s">
        <v>4139</v>
      </c>
      <c r="F5440" t="s">
        <v>14833</v>
      </c>
      <c r="G5440">
        <v>21530</v>
      </c>
      <c r="H5440" t="s">
        <v>14834</v>
      </c>
      <c r="I5440" t="s">
        <v>14835</v>
      </c>
      <c r="J5440" t="s">
        <v>14836</v>
      </c>
      <c r="K5440" t="s">
        <v>14837</v>
      </c>
      <c r="L5440" t="s">
        <v>19</v>
      </c>
      <c r="N5440" t="s">
        <v>19</v>
      </c>
      <c r="O5440" t="s">
        <v>46</v>
      </c>
      <c r="P5440" t="s">
        <v>1759</v>
      </c>
      <c r="Q5440" t="s">
        <v>3989</v>
      </c>
      <c r="T5440" t="s">
        <v>209</v>
      </c>
      <c r="U5440">
        <v>21525</v>
      </c>
    </row>
    <row r="5441" spans="1:26" ht="12.75" customHeight="1" x14ac:dyDescent="0.2">
      <c r="A5441">
        <v>21363</v>
      </c>
      <c r="B5441" t="s">
        <v>19</v>
      </c>
      <c r="C5441" t="s">
        <v>35</v>
      </c>
      <c r="D5441" t="s">
        <v>29334</v>
      </c>
      <c r="E5441" t="s">
        <v>7143</v>
      </c>
      <c r="F5441" t="s">
        <v>29335</v>
      </c>
      <c r="G5441">
        <v>70300</v>
      </c>
      <c r="H5441" t="s">
        <v>15519</v>
      </c>
      <c r="L5441" t="s">
        <v>19</v>
      </c>
      <c r="N5441" t="s">
        <v>19</v>
      </c>
      <c r="O5441" t="s">
        <v>46</v>
      </c>
      <c r="P5441" t="s">
        <v>8606</v>
      </c>
      <c r="Q5441" t="s">
        <v>17432</v>
      </c>
      <c r="T5441" t="s">
        <v>147</v>
      </c>
      <c r="U5441">
        <v>70007</v>
      </c>
      <c r="Z5441" s="4"/>
    </row>
    <row r="5442" spans="1:26" ht="12.75" customHeight="1" x14ac:dyDescent="0.2">
      <c r="A5442">
        <v>9700</v>
      </c>
      <c r="B5442" t="s">
        <v>14844</v>
      </c>
      <c r="C5442" t="s">
        <v>4940</v>
      </c>
      <c r="D5442" t="s">
        <v>14838</v>
      </c>
      <c r="E5442" t="s">
        <v>14839</v>
      </c>
      <c r="F5442" t="s">
        <v>14840</v>
      </c>
      <c r="G5442">
        <v>22570</v>
      </c>
      <c r="H5442" t="s">
        <v>14841</v>
      </c>
      <c r="I5442" t="s">
        <v>14842</v>
      </c>
      <c r="J5442" t="s">
        <v>14843</v>
      </c>
      <c r="L5442" t="s">
        <v>19</v>
      </c>
      <c r="N5442" t="s">
        <v>19</v>
      </c>
      <c r="O5442" t="s">
        <v>46</v>
      </c>
      <c r="P5442" t="s">
        <v>47</v>
      </c>
      <c r="Q5442" t="s">
        <v>280</v>
      </c>
      <c r="T5442" t="s">
        <v>83</v>
      </c>
      <c r="U5442">
        <v>22290</v>
      </c>
      <c r="Z5442" s="4"/>
    </row>
    <row r="5443" spans="1:26" ht="12.75" customHeight="1" x14ac:dyDescent="0.2">
      <c r="A5443">
        <v>9047</v>
      </c>
      <c r="B5443" t="s">
        <v>19</v>
      </c>
      <c r="C5443" t="s">
        <v>14845</v>
      </c>
      <c r="D5443" t="s">
        <v>14846</v>
      </c>
      <c r="E5443" t="s">
        <v>9455</v>
      </c>
      <c r="F5443" t="s">
        <v>14847</v>
      </c>
      <c r="G5443">
        <v>4110</v>
      </c>
      <c r="H5443" t="s">
        <v>14848</v>
      </c>
      <c r="L5443" t="s">
        <v>14849</v>
      </c>
      <c r="M5443">
        <v>4100</v>
      </c>
      <c r="N5443" t="s">
        <v>14850</v>
      </c>
      <c r="O5443" t="s">
        <v>501</v>
      </c>
      <c r="P5443" t="s">
        <v>6801</v>
      </c>
      <c r="Q5443" t="s">
        <v>11210</v>
      </c>
      <c r="T5443" t="s">
        <v>493</v>
      </c>
      <c r="U5443">
        <v>4012</v>
      </c>
      <c r="Z5443" s="4"/>
    </row>
    <row r="5444" spans="1:26" ht="12.75" customHeight="1" x14ac:dyDescent="0.2">
      <c r="A5444">
        <v>13368</v>
      </c>
      <c r="B5444" t="s">
        <v>19</v>
      </c>
      <c r="C5444" t="s">
        <v>113</v>
      </c>
      <c r="D5444" t="s">
        <v>19706</v>
      </c>
      <c r="E5444" t="s">
        <v>1651</v>
      </c>
      <c r="F5444" t="s">
        <v>19707</v>
      </c>
      <c r="G5444">
        <v>26120</v>
      </c>
      <c r="H5444" t="s">
        <v>19708</v>
      </c>
      <c r="I5444" t="s">
        <v>19709</v>
      </c>
      <c r="K5444" t="s">
        <v>19710</v>
      </c>
      <c r="L5444" t="s">
        <v>19</v>
      </c>
      <c r="N5444" t="s">
        <v>19</v>
      </c>
      <c r="O5444" t="s">
        <v>46</v>
      </c>
      <c r="P5444" t="s">
        <v>6801</v>
      </c>
      <c r="Q5444" t="s">
        <v>16415</v>
      </c>
      <c r="T5444" t="s">
        <v>577</v>
      </c>
      <c r="U5444">
        <v>26206</v>
      </c>
      <c r="Z5444" s="4"/>
    </row>
    <row r="5445" spans="1:26" ht="12.75" customHeight="1" x14ac:dyDescent="0.2">
      <c r="A5445">
        <v>5442</v>
      </c>
      <c r="B5445" t="s">
        <v>19</v>
      </c>
      <c r="C5445" t="s">
        <v>19</v>
      </c>
      <c r="D5445" t="s">
        <v>9620</v>
      </c>
      <c r="E5445" t="s">
        <v>9621</v>
      </c>
      <c r="F5445" t="s">
        <v>70</v>
      </c>
      <c r="G5445">
        <v>85500</v>
      </c>
      <c r="H5445" t="s">
        <v>9622</v>
      </c>
      <c r="J5445" t="s">
        <v>9623</v>
      </c>
      <c r="L5445" t="s">
        <v>19</v>
      </c>
      <c r="N5445" t="s">
        <v>19</v>
      </c>
      <c r="O5445" t="s">
        <v>46</v>
      </c>
      <c r="P5445" t="s">
        <v>179</v>
      </c>
      <c r="Q5445" t="s">
        <v>7998</v>
      </c>
      <c r="R5445" t="s">
        <v>33</v>
      </c>
      <c r="T5445" t="s">
        <v>75</v>
      </c>
      <c r="U5445">
        <v>85109</v>
      </c>
      <c r="Z5445" s="4"/>
    </row>
    <row r="5446" spans="1:26" ht="12.75" customHeight="1" x14ac:dyDescent="0.2">
      <c r="A5446">
        <v>8938</v>
      </c>
      <c r="B5446" t="s">
        <v>19</v>
      </c>
      <c r="C5446" t="s">
        <v>14854</v>
      </c>
      <c r="D5446" t="s">
        <v>14855</v>
      </c>
      <c r="E5446" t="s">
        <v>19</v>
      </c>
      <c r="F5446" t="s">
        <v>14856</v>
      </c>
      <c r="G5446">
        <v>38390</v>
      </c>
      <c r="H5446" t="s">
        <v>14857</v>
      </c>
      <c r="J5446" t="s">
        <v>14858</v>
      </c>
      <c r="K5446" t="s">
        <v>14859</v>
      </c>
      <c r="L5446" t="s">
        <v>14860</v>
      </c>
      <c r="M5446">
        <v>69330</v>
      </c>
      <c r="N5446" t="s">
        <v>14861</v>
      </c>
      <c r="O5446" t="s">
        <v>19</v>
      </c>
      <c r="P5446" t="s">
        <v>19</v>
      </c>
      <c r="T5446" t="s">
        <v>716</v>
      </c>
      <c r="U5446">
        <v>38295</v>
      </c>
      <c r="Z5446" s="4"/>
    </row>
    <row r="5447" spans="1:26" ht="12.75" customHeight="1" x14ac:dyDescent="0.2">
      <c r="A5447">
        <v>5816</v>
      </c>
      <c r="B5447" t="s">
        <v>19</v>
      </c>
      <c r="C5447" t="s">
        <v>19</v>
      </c>
      <c r="D5447" t="s">
        <v>95</v>
      </c>
      <c r="E5447" t="s">
        <v>9614</v>
      </c>
      <c r="F5447" t="s">
        <v>5972</v>
      </c>
      <c r="G5447">
        <v>44460</v>
      </c>
      <c r="H5447" t="s">
        <v>9615</v>
      </c>
      <c r="L5447" t="s">
        <v>19</v>
      </c>
      <c r="N5447" t="s">
        <v>19</v>
      </c>
      <c r="O5447" t="s">
        <v>19</v>
      </c>
      <c r="P5447" t="s">
        <v>19</v>
      </c>
      <c r="T5447" t="s">
        <v>125</v>
      </c>
      <c r="U5447">
        <v>44057</v>
      </c>
      <c r="Z5447" s="4"/>
    </row>
    <row r="5448" spans="1:26" ht="12.75" customHeight="1" x14ac:dyDescent="0.2">
      <c r="A5448">
        <v>7143</v>
      </c>
      <c r="B5448" t="s">
        <v>19</v>
      </c>
      <c r="C5448" t="s">
        <v>19</v>
      </c>
      <c r="D5448" t="s">
        <v>95</v>
      </c>
      <c r="E5448" t="s">
        <v>9616</v>
      </c>
      <c r="F5448" t="s">
        <v>9617</v>
      </c>
      <c r="G5448">
        <v>56430</v>
      </c>
      <c r="H5448" t="s">
        <v>9618</v>
      </c>
      <c r="I5448" t="s">
        <v>9619</v>
      </c>
      <c r="L5448" t="s">
        <v>19</v>
      </c>
      <c r="N5448" t="s">
        <v>19</v>
      </c>
      <c r="O5448" t="s">
        <v>19</v>
      </c>
      <c r="P5448" t="s">
        <v>19</v>
      </c>
      <c r="T5448" t="s">
        <v>49</v>
      </c>
      <c r="U5448">
        <v>56256</v>
      </c>
      <c r="Z5448" s="4"/>
    </row>
    <row r="5449" spans="1:26" ht="12.75" customHeight="1" x14ac:dyDescent="0.2">
      <c r="A5449">
        <v>8696</v>
      </c>
      <c r="B5449" t="s">
        <v>19</v>
      </c>
      <c r="C5449" t="s">
        <v>19</v>
      </c>
      <c r="D5449" t="s">
        <v>95</v>
      </c>
      <c r="E5449" t="s">
        <v>14851</v>
      </c>
      <c r="F5449" t="s">
        <v>6017</v>
      </c>
      <c r="G5449">
        <v>56130</v>
      </c>
      <c r="H5449" t="s">
        <v>14852</v>
      </c>
      <c r="I5449" t="s">
        <v>14853</v>
      </c>
      <c r="L5449" t="s">
        <v>19</v>
      </c>
      <c r="N5449" t="s">
        <v>19</v>
      </c>
      <c r="O5449" t="s">
        <v>19</v>
      </c>
      <c r="P5449" t="s">
        <v>19</v>
      </c>
      <c r="T5449" t="s">
        <v>49</v>
      </c>
      <c r="U5449">
        <v>56058</v>
      </c>
      <c r="Z5449" s="4"/>
    </row>
    <row r="5450" spans="1:26" ht="12.75" customHeight="1" x14ac:dyDescent="0.2">
      <c r="A5450">
        <v>4172</v>
      </c>
      <c r="B5450" t="s">
        <v>19</v>
      </c>
      <c r="C5450" t="s">
        <v>389</v>
      </c>
      <c r="D5450" t="s">
        <v>4450</v>
      </c>
      <c r="E5450" t="s">
        <v>863</v>
      </c>
      <c r="F5450" t="s">
        <v>4451</v>
      </c>
      <c r="G5450">
        <v>72430</v>
      </c>
      <c r="H5450" t="s">
        <v>4452</v>
      </c>
      <c r="I5450" t="s">
        <v>4453</v>
      </c>
      <c r="J5450" t="s">
        <v>4454</v>
      </c>
      <c r="K5450" t="s">
        <v>4455</v>
      </c>
      <c r="L5450" t="s">
        <v>4456</v>
      </c>
      <c r="M5450">
        <v>72210</v>
      </c>
      <c r="N5450" t="s">
        <v>1512</v>
      </c>
      <c r="O5450" t="s">
        <v>4457</v>
      </c>
      <c r="P5450" t="s">
        <v>1874</v>
      </c>
      <c r="Q5450" t="s">
        <v>92</v>
      </c>
      <c r="R5450" t="s">
        <v>1457</v>
      </c>
      <c r="S5450" t="s">
        <v>33</v>
      </c>
      <c r="U5450" t="s">
        <v>94</v>
      </c>
      <c r="V5450">
        <v>72293</v>
      </c>
      <c r="Z5450" s="4"/>
    </row>
    <row r="5451" spans="1:26" ht="12.75" customHeight="1" x14ac:dyDescent="0.2">
      <c r="A5451">
        <v>8101</v>
      </c>
      <c r="B5451" t="s">
        <v>19</v>
      </c>
      <c r="C5451" t="s">
        <v>95</v>
      </c>
      <c r="D5451" t="s">
        <v>14862</v>
      </c>
      <c r="E5451" t="s">
        <v>37</v>
      </c>
      <c r="F5451" t="s">
        <v>8082</v>
      </c>
      <c r="G5451">
        <v>26220</v>
      </c>
      <c r="H5451" t="s">
        <v>14863</v>
      </c>
      <c r="I5451">
        <v>475469918</v>
      </c>
      <c r="L5451" t="s">
        <v>19</v>
      </c>
      <c r="N5451" t="s">
        <v>19</v>
      </c>
      <c r="O5451" t="s">
        <v>46</v>
      </c>
      <c r="P5451" t="s">
        <v>575</v>
      </c>
      <c r="Q5451" t="s">
        <v>7863</v>
      </c>
      <c r="T5451" t="s">
        <v>577</v>
      </c>
      <c r="U5451">
        <v>26350</v>
      </c>
      <c r="Z5451" s="4"/>
    </row>
    <row r="5452" spans="1:26" ht="12.75" customHeight="1" x14ac:dyDescent="0.2">
      <c r="A5452">
        <v>8930</v>
      </c>
      <c r="B5452" t="s">
        <v>19</v>
      </c>
      <c r="C5452" t="s">
        <v>20</v>
      </c>
      <c r="D5452" t="s">
        <v>14864</v>
      </c>
      <c r="E5452" t="s">
        <v>14865</v>
      </c>
      <c r="F5452" t="s">
        <v>14866</v>
      </c>
      <c r="G5452">
        <v>27420</v>
      </c>
      <c r="H5452" t="s">
        <v>14867</v>
      </c>
      <c r="J5452" t="s">
        <v>14868</v>
      </c>
      <c r="K5452" t="s">
        <v>14869</v>
      </c>
      <c r="L5452" t="s">
        <v>19</v>
      </c>
      <c r="N5452" t="s">
        <v>19</v>
      </c>
      <c r="O5452" t="s">
        <v>11185</v>
      </c>
      <c r="P5452" t="s">
        <v>423</v>
      </c>
      <c r="Q5452" t="s">
        <v>14870</v>
      </c>
      <c r="T5452" t="s">
        <v>58</v>
      </c>
      <c r="U5452">
        <v>27026</v>
      </c>
      <c r="Z5452" s="4"/>
    </row>
    <row r="5453" spans="1:26" ht="12.75" customHeight="1" x14ac:dyDescent="0.2">
      <c r="A5453">
        <v>11044</v>
      </c>
      <c r="B5453" t="s">
        <v>19</v>
      </c>
      <c r="C5453" t="s">
        <v>35</v>
      </c>
      <c r="D5453" t="s">
        <v>3952</v>
      </c>
      <c r="E5453" t="s">
        <v>2430</v>
      </c>
      <c r="F5453" t="s">
        <v>14871</v>
      </c>
      <c r="G5453">
        <v>87130</v>
      </c>
      <c r="H5453" t="s">
        <v>14872</v>
      </c>
      <c r="I5453" t="s">
        <v>14873</v>
      </c>
      <c r="K5453" t="s">
        <v>14874</v>
      </c>
      <c r="M5453" t="s">
        <v>19</v>
      </c>
      <c r="O5453" t="s">
        <v>19</v>
      </c>
      <c r="P5453" t="s">
        <v>46</v>
      </c>
      <c r="Q5453" t="s">
        <v>953</v>
      </c>
      <c r="R5453" t="s">
        <v>13878</v>
      </c>
      <c r="U5453" t="s">
        <v>955</v>
      </c>
      <c r="V5453">
        <v>87194</v>
      </c>
      <c r="Z5453" s="4"/>
    </row>
    <row r="5454" spans="1:26" ht="12.75" customHeight="1" x14ac:dyDescent="0.2">
      <c r="A5454">
        <v>4608</v>
      </c>
      <c r="B5454" t="s">
        <v>19</v>
      </c>
      <c r="C5454" t="s">
        <v>51</v>
      </c>
      <c r="D5454" t="s">
        <v>3952</v>
      </c>
      <c r="E5454" t="s">
        <v>791</v>
      </c>
      <c r="F5454" t="s">
        <v>19711</v>
      </c>
      <c r="G5454">
        <v>59199</v>
      </c>
      <c r="H5454" t="s">
        <v>19712</v>
      </c>
      <c r="I5454" t="s">
        <v>19713</v>
      </c>
      <c r="J5454" t="s">
        <v>19714</v>
      </c>
      <c r="K5454" t="s">
        <v>19715</v>
      </c>
      <c r="L5454" t="s">
        <v>19</v>
      </c>
      <c r="N5454" t="s">
        <v>19</v>
      </c>
      <c r="O5454" t="s">
        <v>19</v>
      </c>
      <c r="P5454" t="s">
        <v>19</v>
      </c>
      <c r="T5454" t="s">
        <v>1807</v>
      </c>
      <c r="U5454">
        <v>59301</v>
      </c>
      <c r="Z5454" s="4"/>
    </row>
    <row r="5455" spans="1:26" ht="12.75" customHeight="1" x14ac:dyDescent="0.2">
      <c r="A5455">
        <v>8658</v>
      </c>
      <c r="B5455" t="s">
        <v>19</v>
      </c>
      <c r="C5455" t="s">
        <v>113</v>
      </c>
      <c r="D5455" t="s">
        <v>14875</v>
      </c>
      <c r="E5455" t="s">
        <v>14876</v>
      </c>
      <c r="F5455" t="s">
        <v>14877</v>
      </c>
      <c r="G5455">
        <v>71390</v>
      </c>
      <c r="H5455" t="s">
        <v>14878</v>
      </c>
      <c r="J5455">
        <v>625240041</v>
      </c>
      <c r="K5455" t="s">
        <v>14879</v>
      </c>
      <c r="L5455" t="s">
        <v>14880</v>
      </c>
      <c r="M5455">
        <v>71420</v>
      </c>
      <c r="N5455" t="s">
        <v>14881</v>
      </c>
      <c r="O5455" t="s">
        <v>5926</v>
      </c>
      <c r="P5455" t="s">
        <v>5927</v>
      </c>
      <c r="Q5455" t="s">
        <v>11228</v>
      </c>
      <c r="R5455" t="s">
        <v>33</v>
      </c>
      <c r="T5455" t="s">
        <v>1581</v>
      </c>
      <c r="U5455">
        <v>71247</v>
      </c>
      <c r="Z5455" s="4"/>
    </row>
    <row r="5456" spans="1:26" ht="12.75" customHeight="1" x14ac:dyDescent="0.2">
      <c r="A5456">
        <v>18647</v>
      </c>
      <c r="B5456" t="s">
        <v>19</v>
      </c>
      <c r="C5456" t="s">
        <v>35</v>
      </c>
      <c r="D5456" t="s">
        <v>24644</v>
      </c>
      <c r="E5456" t="s">
        <v>24645</v>
      </c>
      <c r="F5456" t="s">
        <v>24646</v>
      </c>
      <c r="G5456">
        <v>25300</v>
      </c>
      <c r="H5456" t="s">
        <v>24647</v>
      </c>
      <c r="I5456">
        <v>686449135</v>
      </c>
      <c r="K5456" t="s">
        <v>24648</v>
      </c>
      <c r="L5456" t="s">
        <v>19</v>
      </c>
      <c r="N5456" t="s">
        <v>19</v>
      </c>
      <c r="O5456" t="s">
        <v>46</v>
      </c>
      <c r="P5456" t="s">
        <v>8606</v>
      </c>
      <c r="Q5456" t="s">
        <v>24649</v>
      </c>
      <c r="T5456" t="s">
        <v>147</v>
      </c>
      <c r="U5456">
        <v>25254</v>
      </c>
      <c r="Z5456" s="4"/>
    </row>
    <row r="5457" spans="1:26" ht="12.75" customHeight="1" x14ac:dyDescent="0.2">
      <c r="A5457">
        <v>19143</v>
      </c>
      <c r="B5457" t="s">
        <v>19</v>
      </c>
      <c r="C5457" t="s">
        <v>35</v>
      </c>
      <c r="D5457" t="s">
        <v>24650</v>
      </c>
      <c r="E5457" t="s">
        <v>2322</v>
      </c>
      <c r="F5457" t="s">
        <v>22160</v>
      </c>
      <c r="G5457">
        <v>69820</v>
      </c>
      <c r="H5457" t="s">
        <v>24651</v>
      </c>
      <c r="I5457" t="s">
        <v>24652</v>
      </c>
      <c r="J5457" t="s">
        <v>24653</v>
      </c>
      <c r="L5457" t="s">
        <v>24654</v>
      </c>
      <c r="M5457">
        <v>69410</v>
      </c>
      <c r="N5457" t="s">
        <v>24655</v>
      </c>
      <c r="O5457" t="s">
        <v>19</v>
      </c>
      <c r="P5457" t="s">
        <v>19</v>
      </c>
      <c r="T5457" t="s">
        <v>254</v>
      </c>
      <c r="U5457">
        <v>69084</v>
      </c>
      <c r="Z5457" s="4"/>
    </row>
    <row r="5458" spans="1:26" ht="12.75" customHeight="1" x14ac:dyDescent="0.2">
      <c r="A5458">
        <v>21427</v>
      </c>
      <c r="B5458" t="s">
        <v>29343</v>
      </c>
      <c r="C5458" t="s">
        <v>35</v>
      </c>
      <c r="D5458" t="s">
        <v>29336</v>
      </c>
      <c r="E5458" t="s">
        <v>2242</v>
      </c>
      <c r="F5458" t="s">
        <v>29337</v>
      </c>
      <c r="G5458">
        <v>59510</v>
      </c>
      <c r="H5458" t="s">
        <v>29338</v>
      </c>
      <c r="J5458" t="s">
        <v>29339</v>
      </c>
      <c r="K5458" t="s">
        <v>29340</v>
      </c>
      <c r="L5458" t="s">
        <v>29341</v>
      </c>
      <c r="M5458">
        <v>59170</v>
      </c>
      <c r="N5458" t="s">
        <v>29342</v>
      </c>
      <c r="O5458" t="s">
        <v>23832</v>
      </c>
      <c r="P5458" t="s">
        <v>13706</v>
      </c>
      <c r="Q5458" t="s">
        <v>25379</v>
      </c>
      <c r="T5458" t="s">
        <v>1807</v>
      </c>
      <c r="U5458">
        <v>59299</v>
      </c>
      <c r="Z5458" s="4"/>
    </row>
    <row r="5459" spans="1:26" ht="12.75" customHeight="1" x14ac:dyDescent="0.2">
      <c r="A5459">
        <v>21432</v>
      </c>
      <c r="B5459" t="s">
        <v>19</v>
      </c>
      <c r="C5459" t="s">
        <v>35</v>
      </c>
      <c r="D5459" t="s">
        <v>29336</v>
      </c>
      <c r="E5459" t="s">
        <v>2242</v>
      </c>
      <c r="F5459" t="s">
        <v>29337</v>
      </c>
      <c r="G5459">
        <v>59510</v>
      </c>
      <c r="H5459" t="s">
        <v>29338</v>
      </c>
      <c r="J5459" t="s">
        <v>29339</v>
      </c>
      <c r="K5459" t="s">
        <v>29340</v>
      </c>
      <c r="L5459" t="s">
        <v>19</v>
      </c>
      <c r="N5459" t="s">
        <v>19</v>
      </c>
      <c r="O5459" t="s">
        <v>23832</v>
      </c>
      <c r="P5459" t="s">
        <v>13706</v>
      </c>
      <c r="Q5459" t="s">
        <v>25257</v>
      </c>
      <c r="T5459" t="s">
        <v>1807</v>
      </c>
      <c r="U5459">
        <v>59299</v>
      </c>
      <c r="Z5459" s="4"/>
    </row>
    <row r="5460" spans="1:26" ht="12.75" customHeight="1" x14ac:dyDescent="0.2">
      <c r="A5460">
        <v>21897</v>
      </c>
      <c r="B5460" t="s">
        <v>19</v>
      </c>
      <c r="C5460" t="s">
        <v>113</v>
      </c>
      <c r="D5460" t="s">
        <v>29344</v>
      </c>
      <c r="E5460" t="s">
        <v>29345</v>
      </c>
      <c r="F5460" t="s">
        <v>29346</v>
      </c>
      <c r="G5460">
        <v>50140</v>
      </c>
      <c r="H5460" t="s">
        <v>29347</v>
      </c>
      <c r="I5460">
        <v>233694782</v>
      </c>
      <c r="J5460">
        <v>679864474</v>
      </c>
      <c r="K5460" t="s">
        <v>29348</v>
      </c>
      <c r="L5460" t="s">
        <v>19</v>
      </c>
      <c r="N5460" t="s">
        <v>19</v>
      </c>
      <c r="O5460" t="s">
        <v>46</v>
      </c>
      <c r="P5460" t="s">
        <v>366</v>
      </c>
      <c r="Q5460" t="s">
        <v>24666</v>
      </c>
      <c r="T5460" t="s">
        <v>368</v>
      </c>
      <c r="U5460">
        <v>50436</v>
      </c>
      <c r="Z5460" s="4"/>
    </row>
    <row r="5461" spans="1:26" ht="12.75" customHeight="1" x14ac:dyDescent="0.2">
      <c r="A5461">
        <v>23623</v>
      </c>
      <c r="B5461" t="s">
        <v>19</v>
      </c>
      <c r="C5461" t="s">
        <v>35</v>
      </c>
      <c r="D5461" t="s">
        <v>33848</v>
      </c>
      <c r="E5461" t="s">
        <v>11842</v>
      </c>
      <c r="F5461" t="s">
        <v>24365</v>
      </c>
      <c r="G5461">
        <v>41150</v>
      </c>
      <c r="H5461" t="s">
        <v>33849</v>
      </c>
      <c r="I5461" t="s">
        <v>33850</v>
      </c>
      <c r="J5461" t="s">
        <v>33851</v>
      </c>
      <c r="K5461" t="s">
        <v>33852</v>
      </c>
      <c r="L5461" t="s">
        <v>19</v>
      </c>
      <c r="N5461" t="s">
        <v>19</v>
      </c>
      <c r="O5461" t="s">
        <v>206</v>
      </c>
      <c r="P5461" t="s">
        <v>207</v>
      </c>
      <c r="Q5461" t="s">
        <v>29400</v>
      </c>
      <c r="T5461" t="s">
        <v>244</v>
      </c>
      <c r="U5461">
        <v>41137</v>
      </c>
      <c r="Z5461" s="4"/>
    </row>
    <row r="5462" spans="1:26" ht="12.75" customHeight="1" x14ac:dyDescent="0.2">
      <c r="A5462">
        <v>13717</v>
      </c>
      <c r="B5462" t="s">
        <v>19</v>
      </c>
      <c r="C5462" t="s">
        <v>19</v>
      </c>
      <c r="D5462" t="s">
        <v>19716</v>
      </c>
      <c r="E5462" t="s">
        <v>19717</v>
      </c>
      <c r="F5462" t="s">
        <v>19718</v>
      </c>
      <c r="G5462">
        <v>38490</v>
      </c>
      <c r="H5462" t="s">
        <v>19719</v>
      </c>
      <c r="I5462" t="s">
        <v>19720</v>
      </c>
      <c r="K5462" t="s">
        <v>19721</v>
      </c>
      <c r="L5462" t="s">
        <v>19</v>
      </c>
      <c r="N5462" t="s">
        <v>19</v>
      </c>
      <c r="O5462" t="s">
        <v>46</v>
      </c>
      <c r="P5462" t="s">
        <v>11737</v>
      </c>
      <c r="Q5462" t="s">
        <v>19722</v>
      </c>
      <c r="T5462" t="s">
        <v>6081</v>
      </c>
      <c r="U5462">
        <v>38296</v>
      </c>
      <c r="Z5462" s="4"/>
    </row>
    <row r="5463" spans="1:26" ht="12.75" customHeight="1" x14ac:dyDescent="0.2">
      <c r="A5463">
        <v>25996</v>
      </c>
      <c r="B5463" t="s">
        <v>19</v>
      </c>
      <c r="C5463" t="s">
        <v>113</v>
      </c>
      <c r="D5463" t="s">
        <v>37039</v>
      </c>
      <c r="E5463" t="s">
        <v>11384</v>
      </c>
      <c r="F5463" t="s">
        <v>34083</v>
      </c>
      <c r="G5463">
        <v>24370</v>
      </c>
      <c r="H5463" t="s">
        <v>37040</v>
      </c>
      <c r="J5463" t="s">
        <v>37041</v>
      </c>
      <c r="K5463" t="s">
        <v>37042</v>
      </c>
      <c r="L5463" t="s">
        <v>12408</v>
      </c>
      <c r="M5463">
        <v>46600</v>
      </c>
      <c r="N5463" t="s">
        <v>37043</v>
      </c>
      <c r="O5463" t="s">
        <v>46</v>
      </c>
      <c r="P5463" t="s">
        <v>10619</v>
      </c>
      <c r="Q5463" t="s">
        <v>9443</v>
      </c>
      <c r="T5463" t="s">
        <v>270</v>
      </c>
      <c r="U5463">
        <v>24432</v>
      </c>
      <c r="Z5463" s="4"/>
    </row>
    <row r="5464" spans="1:26" ht="12.75" customHeight="1" x14ac:dyDescent="0.2">
      <c r="A5464">
        <v>19395</v>
      </c>
      <c r="B5464" t="s">
        <v>19</v>
      </c>
      <c r="C5464" t="s">
        <v>35</v>
      </c>
      <c r="D5464" t="s">
        <v>29349</v>
      </c>
      <c r="E5464" t="s">
        <v>10067</v>
      </c>
      <c r="F5464" t="s">
        <v>21440</v>
      </c>
      <c r="G5464">
        <v>42940</v>
      </c>
      <c r="H5464" t="s">
        <v>24578</v>
      </c>
      <c r="I5464" t="s">
        <v>29350</v>
      </c>
      <c r="L5464" t="s">
        <v>19</v>
      </c>
      <c r="N5464" t="s">
        <v>19</v>
      </c>
      <c r="O5464" t="s">
        <v>18314</v>
      </c>
      <c r="P5464" t="s">
        <v>7047</v>
      </c>
      <c r="Q5464" t="s">
        <v>16051</v>
      </c>
      <c r="T5464" t="s">
        <v>1026</v>
      </c>
      <c r="U5464">
        <v>42205</v>
      </c>
      <c r="Z5464" s="4"/>
    </row>
    <row r="5465" spans="1:26" ht="12.75" customHeight="1" x14ac:dyDescent="0.2">
      <c r="A5465">
        <v>4558</v>
      </c>
      <c r="B5465" t="s">
        <v>19</v>
      </c>
      <c r="C5465" t="s">
        <v>51</v>
      </c>
      <c r="D5465" t="s">
        <v>4458</v>
      </c>
      <c r="E5465" t="s">
        <v>4459</v>
      </c>
      <c r="F5465" t="s">
        <v>629</v>
      </c>
      <c r="G5465">
        <v>56410</v>
      </c>
      <c r="H5465" t="s">
        <v>4460</v>
      </c>
      <c r="K5465" t="s">
        <v>4461</v>
      </c>
      <c r="L5465" t="s">
        <v>4462</v>
      </c>
      <c r="M5465">
        <v>4054</v>
      </c>
      <c r="N5465" t="s">
        <v>4463</v>
      </c>
      <c r="O5465" t="s">
        <v>46</v>
      </c>
      <c r="P5465" t="s">
        <v>47</v>
      </c>
      <c r="Q5465" t="s">
        <v>1824</v>
      </c>
      <c r="R5465" t="s">
        <v>33</v>
      </c>
      <c r="T5465" t="s">
        <v>262</v>
      </c>
      <c r="U5465">
        <v>56054</v>
      </c>
      <c r="Z5465" s="4"/>
    </row>
    <row r="5466" spans="1:26" ht="12.75" customHeight="1" x14ac:dyDescent="0.2">
      <c r="A5466">
        <v>22167</v>
      </c>
      <c r="B5466" t="s">
        <v>19</v>
      </c>
      <c r="C5466" t="s">
        <v>35</v>
      </c>
      <c r="D5466" t="s">
        <v>29351</v>
      </c>
      <c r="E5466" t="s">
        <v>1956</v>
      </c>
      <c r="F5466" t="s">
        <v>23769</v>
      </c>
      <c r="G5466">
        <v>38200</v>
      </c>
      <c r="H5466" t="s">
        <v>29352</v>
      </c>
      <c r="J5466" t="s">
        <v>29353</v>
      </c>
      <c r="K5466" t="s">
        <v>29354</v>
      </c>
      <c r="L5466" t="s">
        <v>29355</v>
      </c>
      <c r="M5466">
        <v>13006</v>
      </c>
      <c r="N5466" t="s">
        <v>29356</v>
      </c>
      <c r="O5466" t="s">
        <v>10438</v>
      </c>
      <c r="P5466" t="s">
        <v>6977</v>
      </c>
      <c r="Q5466" t="s">
        <v>29195</v>
      </c>
      <c r="T5466" t="s">
        <v>716</v>
      </c>
      <c r="U5466">
        <v>38215</v>
      </c>
      <c r="Z5466" s="4"/>
    </row>
    <row r="5467" spans="1:26" ht="12.75" customHeight="1" x14ac:dyDescent="0.2">
      <c r="A5467">
        <v>3822</v>
      </c>
      <c r="B5467" t="s">
        <v>19</v>
      </c>
      <c r="C5467" t="s">
        <v>19</v>
      </c>
      <c r="D5467" t="s">
        <v>4464</v>
      </c>
      <c r="E5467" t="s">
        <v>4465</v>
      </c>
      <c r="F5467" t="s">
        <v>4466</v>
      </c>
      <c r="G5467">
        <v>49280</v>
      </c>
      <c r="H5467" t="s">
        <v>4467</v>
      </c>
      <c r="I5467" t="s">
        <v>4468</v>
      </c>
      <c r="J5467" t="s">
        <v>4469</v>
      </c>
      <c r="K5467" t="s">
        <v>4470</v>
      </c>
      <c r="L5467" t="s">
        <v>19</v>
      </c>
      <c r="N5467" t="s">
        <v>19</v>
      </c>
      <c r="O5467" t="s">
        <v>19</v>
      </c>
      <c r="P5467" t="s">
        <v>19</v>
      </c>
      <c r="T5467" t="s">
        <v>1161</v>
      </c>
      <c r="U5467">
        <v>49269</v>
      </c>
      <c r="Z5467" s="4"/>
    </row>
    <row r="5468" spans="1:26" ht="12.75" customHeight="1" x14ac:dyDescent="0.2">
      <c r="A5468">
        <v>12077</v>
      </c>
      <c r="B5468" t="s">
        <v>19</v>
      </c>
      <c r="C5468" t="s">
        <v>19</v>
      </c>
      <c r="D5468" t="s">
        <v>19723</v>
      </c>
      <c r="E5468" t="s">
        <v>19724</v>
      </c>
      <c r="F5468" t="s">
        <v>8040</v>
      </c>
      <c r="G5468">
        <v>7230</v>
      </c>
      <c r="H5468" t="s">
        <v>19725</v>
      </c>
      <c r="I5468" t="s">
        <v>19726</v>
      </c>
      <c r="K5468" t="s">
        <v>19727</v>
      </c>
      <c r="L5468" t="s">
        <v>19728</v>
      </c>
      <c r="M5468">
        <v>6140</v>
      </c>
      <c r="N5468" t="s">
        <v>19729</v>
      </c>
      <c r="O5468" t="s">
        <v>19730</v>
      </c>
      <c r="P5468" t="s">
        <v>46</v>
      </c>
      <c r="Q5468" t="s">
        <v>7053</v>
      </c>
      <c r="R5468" t="s">
        <v>12704</v>
      </c>
      <c r="U5468" t="s">
        <v>6590</v>
      </c>
      <c r="V5468">
        <v>7117</v>
      </c>
      <c r="Z5468" s="4"/>
    </row>
    <row r="5469" spans="1:26" ht="12.75" customHeight="1" x14ac:dyDescent="0.2">
      <c r="A5469">
        <v>24513</v>
      </c>
      <c r="B5469" t="s">
        <v>19</v>
      </c>
      <c r="C5469" t="s">
        <v>51</v>
      </c>
      <c r="D5469" t="s">
        <v>33853</v>
      </c>
      <c r="E5469" t="s">
        <v>19</v>
      </c>
      <c r="F5469" t="s">
        <v>12805</v>
      </c>
      <c r="G5469">
        <v>35250</v>
      </c>
      <c r="H5469" t="s">
        <v>8959</v>
      </c>
      <c r="J5469">
        <v>650342488</v>
      </c>
      <c r="K5469" t="s">
        <v>33854</v>
      </c>
      <c r="L5469" t="s">
        <v>12805</v>
      </c>
      <c r="M5469">
        <v>35250</v>
      </c>
      <c r="N5469" t="s">
        <v>71</v>
      </c>
      <c r="O5469" t="s">
        <v>33855</v>
      </c>
      <c r="P5469" t="s">
        <v>46</v>
      </c>
      <c r="Q5469" t="s">
        <v>402</v>
      </c>
      <c r="R5469" t="s">
        <v>21267</v>
      </c>
      <c r="U5469" t="s">
        <v>112</v>
      </c>
      <c r="V5469">
        <v>35296</v>
      </c>
      <c r="Z5469" s="4"/>
    </row>
    <row r="5470" spans="1:26" ht="12.75" customHeight="1" x14ac:dyDescent="0.2">
      <c r="A5470">
        <v>26220</v>
      </c>
      <c r="B5470" t="s">
        <v>19</v>
      </c>
      <c r="C5470" t="s">
        <v>51</v>
      </c>
      <c r="D5470" t="s">
        <v>37044</v>
      </c>
      <c r="E5470" t="s">
        <v>37045</v>
      </c>
      <c r="F5470" t="s">
        <v>9793</v>
      </c>
      <c r="G5470">
        <v>44130</v>
      </c>
      <c r="H5470" t="s">
        <v>37046</v>
      </c>
      <c r="J5470">
        <v>631859829</v>
      </c>
      <c r="K5470" t="s">
        <v>37047</v>
      </c>
      <c r="L5470" t="s">
        <v>19</v>
      </c>
      <c r="N5470" t="s">
        <v>19</v>
      </c>
      <c r="O5470" t="s">
        <v>17359</v>
      </c>
      <c r="P5470" t="s">
        <v>1318</v>
      </c>
      <c r="Q5470" t="s">
        <v>9443</v>
      </c>
      <c r="T5470" t="s">
        <v>125</v>
      </c>
      <c r="U5470">
        <v>44062</v>
      </c>
      <c r="Z5470" s="4"/>
    </row>
    <row r="5471" spans="1:26" ht="12.75" customHeight="1" x14ac:dyDescent="0.2">
      <c r="A5471">
        <v>16797</v>
      </c>
      <c r="B5471" t="s">
        <v>19</v>
      </c>
      <c r="C5471" t="s">
        <v>35</v>
      </c>
      <c r="D5471" t="s">
        <v>24656</v>
      </c>
      <c r="E5471" t="s">
        <v>3209</v>
      </c>
      <c r="F5471" t="s">
        <v>8987</v>
      </c>
      <c r="G5471">
        <v>44410</v>
      </c>
      <c r="H5471" t="s">
        <v>24657</v>
      </c>
      <c r="J5471">
        <v>621023635</v>
      </c>
      <c r="K5471" t="s">
        <v>24658</v>
      </c>
      <c r="L5471" t="s">
        <v>24659</v>
      </c>
      <c r="M5471">
        <v>93200</v>
      </c>
      <c r="N5471" t="s">
        <v>24660</v>
      </c>
      <c r="O5471" t="s">
        <v>46</v>
      </c>
      <c r="P5471" t="s">
        <v>1318</v>
      </c>
      <c r="Q5471" t="s">
        <v>18341</v>
      </c>
      <c r="T5471" t="s">
        <v>125</v>
      </c>
      <c r="U5471">
        <v>44175</v>
      </c>
      <c r="Z5471" s="4"/>
    </row>
    <row r="5472" spans="1:26" ht="12.75" customHeight="1" x14ac:dyDescent="0.2">
      <c r="A5472">
        <v>19708</v>
      </c>
      <c r="B5472" t="s">
        <v>14882</v>
      </c>
      <c r="C5472" t="s">
        <v>35</v>
      </c>
      <c r="D5472" t="s">
        <v>29357</v>
      </c>
      <c r="E5472" t="s">
        <v>3112</v>
      </c>
      <c r="F5472" t="s">
        <v>29358</v>
      </c>
      <c r="G5472">
        <v>29710</v>
      </c>
      <c r="H5472" t="s">
        <v>29359</v>
      </c>
      <c r="J5472" t="s">
        <v>29360</v>
      </c>
      <c r="K5472" t="s">
        <v>29361</v>
      </c>
      <c r="L5472" t="s">
        <v>19</v>
      </c>
      <c r="N5472" t="s">
        <v>19</v>
      </c>
      <c r="O5472" t="s">
        <v>46</v>
      </c>
      <c r="P5472" t="s">
        <v>2736</v>
      </c>
      <c r="Q5472" t="s">
        <v>25404</v>
      </c>
      <c r="T5472" t="s">
        <v>648</v>
      </c>
      <c r="U5472">
        <v>29159</v>
      </c>
      <c r="Z5472" s="4"/>
    </row>
    <row r="5473" spans="1:26" ht="12.75" customHeight="1" x14ac:dyDescent="0.2">
      <c r="A5473">
        <v>8404</v>
      </c>
      <c r="B5473" t="s">
        <v>19</v>
      </c>
      <c r="C5473" t="s">
        <v>113</v>
      </c>
      <c r="D5473" t="s">
        <v>14883</v>
      </c>
      <c r="E5473" t="s">
        <v>14884</v>
      </c>
      <c r="F5473" t="s">
        <v>10265</v>
      </c>
      <c r="G5473">
        <v>19800</v>
      </c>
      <c r="H5473" t="s">
        <v>14885</v>
      </c>
      <c r="I5473">
        <v>555214825</v>
      </c>
      <c r="J5473">
        <v>663394433</v>
      </c>
      <c r="K5473" t="s">
        <v>14886</v>
      </c>
      <c r="L5473" t="s">
        <v>19</v>
      </c>
      <c r="N5473" t="s">
        <v>19</v>
      </c>
      <c r="O5473" t="s">
        <v>19</v>
      </c>
      <c r="P5473" t="s">
        <v>19</v>
      </c>
      <c r="T5473" t="s">
        <v>955</v>
      </c>
      <c r="U5473">
        <v>19137</v>
      </c>
      <c r="Z5473" s="4"/>
    </row>
    <row r="5474" spans="1:26" ht="12.75" customHeight="1" x14ac:dyDescent="0.2">
      <c r="A5474">
        <v>8374</v>
      </c>
      <c r="B5474" t="s">
        <v>19</v>
      </c>
      <c r="C5474" t="s">
        <v>95</v>
      </c>
      <c r="D5474" t="s">
        <v>14887</v>
      </c>
      <c r="E5474" t="s">
        <v>642</v>
      </c>
      <c r="F5474" t="s">
        <v>14888</v>
      </c>
      <c r="G5474">
        <v>87370</v>
      </c>
      <c r="H5474" t="s">
        <v>14889</v>
      </c>
      <c r="J5474" t="s">
        <v>14890</v>
      </c>
      <c r="K5474" t="s">
        <v>14891</v>
      </c>
      <c r="L5474" t="s">
        <v>19</v>
      </c>
      <c r="N5474" t="s">
        <v>19</v>
      </c>
      <c r="O5474" t="s">
        <v>46</v>
      </c>
      <c r="P5474" t="s">
        <v>6309</v>
      </c>
      <c r="Q5474" t="s">
        <v>5126</v>
      </c>
      <c r="R5474" t="s">
        <v>33</v>
      </c>
      <c r="T5474" t="s">
        <v>796</v>
      </c>
      <c r="U5474">
        <v>87076</v>
      </c>
      <c r="Z5474" s="4"/>
    </row>
    <row r="5475" spans="1:26" ht="12.75" customHeight="1" x14ac:dyDescent="0.2">
      <c r="A5475">
        <v>11644</v>
      </c>
      <c r="B5475" t="s">
        <v>19</v>
      </c>
      <c r="C5475" t="s">
        <v>51</v>
      </c>
      <c r="D5475" t="s">
        <v>14892</v>
      </c>
      <c r="E5475" t="s">
        <v>19</v>
      </c>
      <c r="F5475" t="s">
        <v>629</v>
      </c>
      <c r="G5475">
        <v>56410</v>
      </c>
      <c r="H5475" t="s">
        <v>14893</v>
      </c>
      <c r="I5475" t="s">
        <v>14894</v>
      </c>
      <c r="L5475" t="s">
        <v>14895</v>
      </c>
      <c r="M5475">
        <v>22340</v>
      </c>
      <c r="N5475" t="s">
        <v>1016</v>
      </c>
      <c r="O5475" t="s">
        <v>11414</v>
      </c>
      <c r="P5475" t="s">
        <v>5496</v>
      </c>
      <c r="Q5475" t="s">
        <v>47</v>
      </c>
      <c r="R5475" t="s">
        <v>12368</v>
      </c>
      <c r="U5475" t="s">
        <v>262</v>
      </c>
      <c r="V5475">
        <v>56054</v>
      </c>
      <c r="Z5475" s="4"/>
    </row>
    <row r="5476" spans="1:26" ht="12.75" customHeight="1" x14ac:dyDescent="0.2">
      <c r="A5476">
        <v>21064</v>
      </c>
      <c r="B5476" t="s">
        <v>19</v>
      </c>
      <c r="C5476" t="s">
        <v>51</v>
      </c>
      <c r="D5476" t="s">
        <v>29362</v>
      </c>
      <c r="E5476" t="s">
        <v>29363</v>
      </c>
      <c r="F5476" t="s">
        <v>1786</v>
      </c>
      <c r="G5476">
        <v>29350</v>
      </c>
      <c r="H5476" t="s">
        <v>29364</v>
      </c>
      <c r="K5476" t="s">
        <v>29365</v>
      </c>
      <c r="L5476" t="s">
        <v>1786</v>
      </c>
      <c r="M5476">
        <v>29350</v>
      </c>
      <c r="N5476" t="s">
        <v>29366</v>
      </c>
      <c r="O5476" t="s">
        <v>46</v>
      </c>
      <c r="P5476" t="s">
        <v>47</v>
      </c>
      <c r="Q5476" t="s">
        <v>26233</v>
      </c>
      <c r="T5476" t="s">
        <v>262</v>
      </c>
      <c r="U5476">
        <v>29150</v>
      </c>
      <c r="Z5476" s="4"/>
    </row>
    <row r="5477" spans="1:26" ht="12.75" customHeight="1" x14ac:dyDescent="0.2">
      <c r="A5477">
        <v>10218</v>
      </c>
      <c r="B5477" t="s">
        <v>24661</v>
      </c>
      <c r="C5477" t="s">
        <v>19</v>
      </c>
      <c r="D5477" t="s">
        <v>14896</v>
      </c>
      <c r="E5477" t="s">
        <v>14897</v>
      </c>
      <c r="F5477" t="s">
        <v>14898</v>
      </c>
      <c r="G5477">
        <v>69510</v>
      </c>
      <c r="H5477" t="s">
        <v>14899</v>
      </c>
      <c r="I5477" t="s">
        <v>14900</v>
      </c>
      <c r="K5477" t="s">
        <v>14901</v>
      </c>
      <c r="L5477" t="s">
        <v>14902</v>
      </c>
      <c r="M5477">
        <v>69850</v>
      </c>
      <c r="N5477" t="s">
        <v>14903</v>
      </c>
      <c r="O5477" t="s">
        <v>4982</v>
      </c>
      <c r="P5477" t="s">
        <v>11737</v>
      </c>
      <c r="Q5477" t="s">
        <v>14904</v>
      </c>
      <c r="T5477" t="s">
        <v>716</v>
      </c>
      <c r="U5477">
        <v>69249</v>
      </c>
      <c r="Z5477" s="4"/>
    </row>
    <row r="5478" spans="1:26" ht="12.75" customHeight="1" x14ac:dyDescent="0.2">
      <c r="A5478">
        <v>17744</v>
      </c>
      <c r="B5478" t="s">
        <v>19</v>
      </c>
      <c r="C5478" t="s">
        <v>35</v>
      </c>
      <c r="D5478" t="s">
        <v>24662</v>
      </c>
      <c r="E5478" t="s">
        <v>4712</v>
      </c>
      <c r="F5478" t="s">
        <v>17863</v>
      </c>
      <c r="G5478">
        <v>12150</v>
      </c>
      <c r="H5478" t="s">
        <v>24663</v>
      </c>
      <c r="J5478" t="s">
        <v>24664</v>
      </c>
      <c r="K5478" t="s">
        <v>24665</v>
      </c>
      <c r="L5478" t="s">
        <v>19</v>
      </c>
      <c r="N5478" t="s">
        <v>19</v>
      </c>
      <c r="O5478" t="s">
        <v>46</v>
      </c>
      <c r="P5478" t="s">
        <v>3857</v>
      </c>
      <c r="Q5478" t="s">
        <v>24666</v>
      </c>
      <c r="T5478" t="s">
        <v>239</v>
      </c>
      <c r="U5478">
        <v>12270</v>
      </c>
      <c r="Z5478" s="4"/>
    </row>
    <row r="5479" spans="1:26" ht="12.75" customHeight="1" x14ac:dyDescent="0.2">
      <c r="A5479">
        <v>27285</v>
      </c>
      <c r="B5479" t="s">
        <v>19</v>
      </c>
      <c r="C5479" t="s">
        <v>19</v>
      </c>
      <c r="D5479" t="s">
        <v>37048</v>
      </c>
      <c r="E5479" t="s">
        <v>1163</v>
      </c>
      <c r="F5479" t="s">
        <v>22199</v>
      </c>
      <c r="H5479" t="s">
        <v>37049</v>
      </c>
      <c r="K5479" t="s">
        <v>37050</v>
      </c>
      <c r="L5479" t="s">
        <v>19</v>
      </c>
      <c r="N5479" t="s">
        <v>19</v>
      </c>
      <c r="O5479" t="s">
        <v>18681</v>
      </c>
      <c r="P5479" t="s">
        <v>18682</v>
      </c>
      <c r="Q5479" t="s">
        <v>35285</v>
      </c>
      <c r="Z5479" s="4"/>
    </row>
    <row r="5480" spans="1:26" ht="12.75" customHeight="1" x14ac:dyDescent="0.2">
      <c r="A5480">
        <v>23600</v>
      </c>
      <c r="B5480" t="s">
        <v>19</v>
      </c>
      <c r="C5480" t="s">
        <v>51</v>
      </c>
      <c r="D5480" t="s">
        <v>33856</v>
      </c>
      <c r="E5480" t="s">
        <v>218</v>
      </c>
      <c r="F5480" t="s">
        <v>18130</v>
      </c>
      <c r="G5480">
        <v>72350</v>
      </c>
      <c r="H5480" t="s">
        <v>33857</v>
      </c>
      <c r="I5480" t="s">
        <v>33858</v>
      </c>
      <c r="J5480" t="s">
        <v>33859</v>
      </c>
      <c r="K5480" t="s">
        <v>33860</v>
      </c>
      <c r="L5480" t="s">
        <v>19</v>
      </c>
      <c r="N5480" t="s">
        <v>19</v>
      </c>
      <c r="O5480" t="s">
        <v>3781</v>
      </c>
      <c r="P5480" t="s">
        <v>92</v>
      </c>
      <c r="Q5480" t="s">
        <v>33861</v>
      </c>
      <c r="T5480" t="s">
        <v>94</v>
      </c>
      <c r="U5480">
        <v>72278</v>
      </c>
      <c r="Z5480" s="4"/>
    </row>
    <row r="5481" spans="1:26" ht="12.75" customHeight="1" x14ac:dyDescent="0.2">
      <c r="A5481">
        <v>25860</v>
      </c>
      <c r="B5481" t="s">
        <v>19</v>
      </c>
      <c r="C5481" t="s">
        <v>35</v>
      </c>
      <c r="D5481" t="s">
        <v>37051</v>
      </c>
      <c r="E5481" t="s">
        <v>4855</v>
      </c>
      <c r="F5481" t="s">
        <v>28075</v>
      </c>
      <c r="G5481">
        <v>39800</v>
      </c>
      <c r="H5481" t="s">
        <v>37052</v>
      </c>
      <c r="J5481" t="s">
        <v>37053</v>
      </c>
      <c r="K5481" t="s">
        <v>37054</v>
      </c>
      <c r="L5481" t="s">
        <v>19</v>
      </c>
      <c r="N5481" t="s">
        <v>19</v>
      </c>
      <c r="O5481" t="s">
        <v>11364</v>
      </c>
      <c r="P5481" t="s">
        <v>11380</v>
      </c>
      <c r="Q5481" t="s">
        <v>22636</v>
      </c>
      <c r="T5481" t="s">
        <v>254</v>
      </c>
      <c r="U5481">
        <v>39073</v>
      </c>
      <c r="Z5481" s="4"/>
    </row>
    <row r="5482" spans="1:26" ht="12.75" customHeight="1" x14ac:dyDescent="0.2">
      <c r="A5482">
        <v>27321</v>
      </c>
      <c r="B5482" t="s">
        <v>19</v>
      </c>
      <c r="C5482" t="s">
        <v>35</v>
      </c>
      <c r="D5482" t="s">
        <v>37055</v>
      </c>
      <c r="E5482" t="s">
        <v>108</v>
      </c>
      <c r="F5482" t="s">
        <v>35923</v>
      </c>
      <c r="G5482">
        <v>64120</v>
      </c>
      <c r="H5482" t="s">
        <v>37056</v>
      </c>
      <c r="I5482" t="s">
        <v>37057</v>
      </c>
      <c r="K5482" t="s">
        <v>37058</v>
      </c>
      <c r="L5482" t="s">
        <v>37059</v>
      </c>
      <c r="M5482">
        <v>64700</v>
      </c>
      <c r="N5482" t="s">
        <v>24398</v>
      </c>
      <c r="O5482" t="s">
        <v>37060</v>
      </c>
      <c r="P5482" t="s">
        <v>12820</v>
      </c>
      <c r="Q5482" t="s">
        <v>11523</v>
      </c>
      <c r="R5482" t="s">
        <v>34802</v>
      </c>
      <c r="U5482" t="s">
        <v>532</v>
      </c>
      <c r="V5482">
        <v>64425</v>
      </c>
      <c r="Z5482" s="4"/>
    </row>
    <row r="5483" spans="1:26" ht="12.75" customHeight="1" x14ac:dyDescent="0.2">
      <c r="A5483">
        <v>25139</v>
      </c>
      <c r="B5483" t="s">
        <v>19</v>
      </c>
      <c r="C5483" t="s">
        <v>35</v>
      </c>
      <c r="D5483" t="s">
        <v>33862</v>
      </c>
      <c r="E5483" t="s">
        <v>994</v>
      </c>
      <c r="F5483" t="s">
        <v>33863</v>
      </c>
      <c r="G5483">
        <v>61700</v>
      </c>
      <c r="H5483" t="s">
        <v>27561</v>
      </c>
      <c r="J5483" t="s">
        <v>33864</v>
      </c>
      <c r="K5483" t="s">
        <v>33865</v>
      </c>
      <c r="L5483" t="s">
        <v>19</v>
      </c>
      <c r="N5483" t="s">
        <v>19</v>
      </c>
      <c r="O5483" t="s">
        <v>365</v>
      </c>
      <c r="P5483" t="s">
        <v>92</v>
      </c>
      <c r="Q5483" t="s">
        <v>21453</v>
      </c>
      <c r="T5483" t="s">
        <v>94</v>
      </c>
      <c r="U5483">
        <v>61232</v>
      </c>
      <c r="Z5483" s="4"/>
    </row>
    <row r="5484" spans="1:26" ht="12.75" customHeight="1" x14ac:dyDescent="0.2">
      <c r="A5484">
        <v>11781</v>
      </c>
      <c r="B5484" t="s">
        <v>19</v>
      </c>
      <c r="C5484" t="s">
        <v>19</v>
      </c>
      <c r="D5484" t="s">
        <v>19731</v>
      </c>
      <c r="E5484" t="s">
        <v>19732</v>
      </c>
      <c r="F5484" t="s">
        <v>13396</v>
      </c>
      <c r="G5484">
        <v>44310</v>
      </c>
      <c r="H5484" t="s">
        <v>19733</v>
      </c>
      <c r="I5484">
        <v>252102844</v>
      </c>
      <c r="J5484" t="s">
        <v>19734</v>
      </c>
      <c r="K5484" t="s">
        <v>19735</v>
      </c>
      <c r="L5484" t="s">
        <v>19</v>
      </c>
      <c r="N5484" t="s">
        <v>19</v>
      </c>
      <c r="O5484" t="s">
        <v>46</v>
      </c>
      <c r="P5484" t="s">
        <v>3631</v>
      </c>
      <c r="Q5484" t="s">
        <v>19736</v>
      </c>
      <c r="T5484" t="s">
        <v>1161</v>
      </c>
      <c r="U5484">
        <v>44174</v>
      </c>
      <c r="Z5484" s="4"/>
    </row>
    <row r="5485" spans="1:26" ht="12.75" customHeight="1" x14ac:dyDescent="0.2">
      <c r="A5485">
        <v>21237</v>
      </c>
      <c r="B5485" t="s">
        <v>19</v>
      </c>
      <c r="C5485" t="s">
        <v>113</v>
      </c>
      <c r="D5485" t="s">
        <v>29367</v>
      </c>
      <c r="E5485" t="s">
        <v>2409</v>
      </c>
      <c r="F5485" t="s">
        <v>28114</v>
      </c>
      <c r="G5485">
        <v>86340</v>
      </c>
      <c r="H5485" t="s">
        <v>28115</v>
      </c>
      <c r="I5485" t="s">
        <v>29368</v>
      </c>
      <c r="J5485" t="s">
        <v>29369</v>
      </c>
      <c r="L5485" t="s">
        <v>19</v>
      </c>
      <c r="N5485" t="s">
        <v>19</v>
      </c>
      <c r="O5485" t="s">
        <v>19</v>
      </c>
      <c r="P5485" t="s">
        <v>19</v>
      </c>
      <c r="T5485" t="s">
        <v>410</v>
      </c>
      <c r="U5485">
        <v>86099</v>
      </c>
      <c r="Z5485" s="4"/>
    </row>
    <row r="5486" spans="1:26" ht="12.75" customHeight="1" x14ac:dyDescent="0.2">
      <c r="A5486">
        <v>24907</v>
      </c>
      <c r="B5486" t="s">
        <v>19</v>
      </c>
      <c r="C5486" t="s">
        <v>35</v>
      </c>
      <c r="D5486" t="s">
        <v>29367</v>
      </c>
      <c r="E5486" t="s">
        <v>5994</v>
      </c>
      <c r="F5486" t="s">
        <v>5563</v>
      </c>
      <c r="G5486">
        <v>24800</v>
      </c>
      <c r="H5486" t="s">
        <v>33866</v>
      </c>
      <c r="J5486" t="s">
        <v>33867</v>
      </c>
      <c r="K5486" t="s">
        <v>33868</v>
      </c>
      <c r="L5486" t="s">
        <v>19</v>
      </c>
      <c r="N5486" t="s">
        <v>19</v>
      </c>
      <c r="O5486" t="s">
        <v>12681</v>
      </c>
      <c r="P5486" t="s">
        <v>6309</v>
      </c>
      <c r="Q5486" t="s">
        <v>8201</v>
      </c>
      <c r="T5486" t="s">
        <v>270</v>
      </c>
      <c r="U5486">
        <v>24496</v>
      </c>
      <c r="Z5486" s="4"/>
    </row>
    <row r="5487" spans="1:26" ht="12.75" customHeight="1" x14ac:dyDescent="0.2">
      <c r="A5487">
        <v>13267</v>
      </c>
      <c r="B5487" t="s">
        <v>19</v>
      </c>
      <c r="C5487" t="s">
        <v>19</v>
      </c>
      <c r="D5487" t="s">
        <v>19737</v>
      </c>
      <c r="E5487" t="s">
        <v>3776</v>
      </c>
      <c r="F5487" t="s">
        <v>19738</v>
      </c>
      <c r="G5487">
        <v>61260</v>
      </c>
      <c r="H5487" t="s">
        <v>19739</v>
      </c>
      <c r="I5487" t="s">
        <v>19740</v>
      </c>
      <c r="J5487" t="s">
        <v>19741</v>
      </c>
      <c r="L5487" t="s">
        <v>19</v>
      </c>
      <c r="N5487" t="s">
        <v>19</v>
      </c>
      <c r="O5487" t="s">
        <v>6854</v>
      </c>
      <c r="P5487" t="s">
        <v>5760</v>
      </c>
      <c r="Q5487" t="s">
        <v>17824</v>
      </c>
      <c r="T5487" t="s">
        <v>58</v>
      </c>
      <c r="U5487">
        <v>61079</v>
      </c>
      <c r="Z5487" s="4"/>
    </row>
    <row r="5488" spans="1:26" ht="12.75" customHeight="1" x14ac:dyDescent="0.2">
      <c r="A5488">
        <v>13168</v>
      </c>
      <c r="B5488" t="s">
        <v>19</v>
      </c>
      <c r="C5488" t="s">
        <v>35</v>
      </c>
      <c r="D5488" t="s">
        <v>19742</v>
      </c>
      <c r="E5488" t="s">
        <v>19</v>
      </c>
      <c r="F5488" t="s">
        <v>3969</v>
      </c>
      <c r="G5488">
        <v>22130</v>
      </c>
      <c r="H5488" t="s">
        <v>19743</v>
      </c>
      <c r="J5488">
        <v>674043636</v>
      </c>
      <c r="K5488" t="s">
        <v>19744</v>
      </c>
      <c r="L5488" t="s">
        <v>19</v>
      </c>
      <c r="N5488" t="s">
        <v>19</v>
      </c>
      <c r="O5488" t="s">
        <v>46</v>
      </c>
      <c r="P5488" t="s">
        <v>402</v>
      </c>
      <c r="Q5488" t="s">
        <v>16489</v>
      </c>
      <c r="T5488" t="s">
        <v>112</v>
      </c>
      <c r="U5488">
        <v>22237</v>
      </c>
      <c r="Z5488" s="4"/>
    </row>
    <row r="5489" spans="1:26" ht="12.75" customHeight="1" x14ac:dyDescent="0.2">
      <c r="A5489">
        <v>25099</v>
      </c>
      <c r="B5489" t="s">
        <v>19</v>
      </c>
      <c r="C5489" t="s">
        <v>35</v>
      </c>
      <c r="D5489" t="s">
        <v>33869</v>
      </c>
      <c r="E5489" t="s">
        <v>2322</v>
      </c>
      <c r="F5489" t="s">
        <v>33870</v>
      </c>
      <c r="G5489">
        <v>71620</v>
      </c>
      <c r="H5489" t="s">
        <v>33871</v>
      </c>
      <c r="J5489" t="s">
        <v>33872</v>
      </c>
      <c r="K5489" t="s">
        <v>33873</v>
      </c>
      <c r="L5489" t="s">
        <v>19</v>
      </c>
      <c r="N5489" t="s">
        <v>19</v>
      </c>
      <c r="O5489" t="s">
        <v>46</v>
      </c>
      <c r="P5489" t="s">
        <v>11380</v>
      </c>
      <c r="Q5489" t="s">
        <v>28785</v>
      </c>
      <c r="T5489" t="s">
        <v>254</v>
      </c>
      <c r="U5489">
        <v>71312</v>
      </c>
      <c r="Z5489" s="4"/>
    </row>
    <row r="5490" spans="1:26" ht="12.75" customHeight="1" x14ac:dyDescent="0.2">
      <c r="A5490">
        <v>2994</v>
      </c>
      <c r="B5490" t="s">
        <v>19</v>
      </c>
      <c r="C5490" t="s">
        <v>68</v>
      </c>
      <c r="D5490" t="s">
        <v>4471</v>
      </c>
      <c r="E5490" t="s">
        <v>162</v>
      </c>
      <c r="F5490" t="s">
        <v>150</v>
      </c>
      <c r="G5490">
        <v>35150</v>
      </c>
      <c r="H5490" t="s">
        <v>2797</v>
      </c>
      <c r="J5490" t="s">
        <v>4472</v>
      </c>
      <c r="L5490" t="s">
        <v>19</v>
      </c>
      <c r="N5490" t="s">
        <v>4473</v>
      </c>
      <c r="O5490" t="s">
        <v>168</v>
      </c>
      <c r="P5490" t="s">
        <v>169</v>
      </c>
      <c r="Q5490" t="s">
        <v>3105</v>
      </c>
      <c r="R5490" t="s">
        <v>33</v>
      </c>
      <c r="T5490" t="s">
        <v>101</v>
      </c>
      <c r="U5490">
        <v>35002</v>
      </c>
      <c r="Z5490" s="4"/>
    </row>
    <row r="5491" spans="1:26" ht="12.75" customHeight="1" x14ac:dyDescent="0.2">
      <c r="A5491">
        <v>19110</v>
      </c>
      <c r="B5491" t="s">
        <v>19</v>
      </c>
      <c r="C5491" t="s">
        <v>113</v>
      </c>
      <c r="D5491" t="s">
        <v>24667</v>
      </c>
      <c r="E5491" t="s">
        <v>2697</v>
      </c>
      <c r="F5491" t="s">
        <v>6560</v>
      </c>
      <c r="G5491">
        <v>41100</v>
      </c>
      <c r="H5491" t="s">
        <v>15440</v>
      </c>
      <c r="I5491" t="s">
        <v>24668</v>
      </c>
      <c r="K5491" t="s">
        <v>24669</v>
      </c>
      <c r="L5491" t="s">
        <v>19</v>
      </c>
      <c r="N5491" t="s">
        <v>19</v>
      </c>
      <c r="O5491" t="s">
        <v>4259</v>
      </c>
      <c r="P5491" t="s">
        <v>207</v>
      </c>
      <c r="Q5491" t="s">
        <v>20339</v>
      </c>
      <c r="T5491" t="s">
        <v>244</v>
      </c>
      <c r="U5491">
        <v>41010</v>
      </c>
      <c r="Z5491" s="4"/>
    </row>
    <row r="5492" spans="1:26" ht="12.75" customHeight="1" x14ac:dyDescent="0.2">
      <c r="A5492">
        <v>22128</v>
      </c>
      <c r="B5492" t="s">
        <v>19</v>
      </c>
      <c r="C5492" t="s">
        <v>113</v>
      </c>
      <c r="D5492" t="s">
        <v>29370</v>
      </c>
      <c r="E5492" t="s">
        <v>19430</v>
      </c>
      <c r="F5492" t="s">
        <v>22648</v>
      </c>
      <c r="G5492">
        <v>7240</v>
      </c>
      <c r="H5492" t="s">
        <v>29371</v>
      </c>
      <c r="I5492">
        <v>475580581</v>
      </c>
      <c r="J5492">
        <v>609871030</v>
      </c>
      <c r="K5492" t="s">
        <v>29372</v>
      </c>
      <c r="L5492" t="s">
        <v>19</v>
      </c>
      <c r="N5492" t="s">
        <v>19</v>
      </c>
      <c r="O5492" t="s">
        <v>6183</v>
      </c>
      <c r="P5492" t="s">
        <v>6801</v>
      </c>
      <c r="Q5492" t="s">
        <v>26379</v>
      </c>
      <c r="T5492" t="s">
        <v>5561</v>
      </c>
      <c r="U5492">
        <v>7314</v>
      </c>
      <c r="Z5492" s="4"/>
    </row>
    <row r="5493" spans="1:26" ht="12.75" customHeight="1" x14ac:dyDescent="0.2">
      <c r="A5493">
        <v>5549</v>
      </c>
      <c r="B5493" t="s">
        <v>19</v>
      </c>
      <c r="C5493" t="s">
        <v>95</v>
      </c>
      <c r="D5493" t="s">
        <v>9626</v>
      </c>
      <c r="E5493" t="s">
        <v>6725</v>
      </c>
      <c r="F5493" t="s">
        <v>9627</v>
      </c>
      <c r="G5493">
        <v>74300</v>
      </c>
      <c r="H5493" t="s">
        <v>9628</v>
      </c>
      <c r="I5493" t="s">
        <v>9629</v>
      </c>
      <c r="K5493" t="s">
        <v>9630</v>
      </c>
      <c r="L5493" t="s">
        <v>19</v>
      </c>
      <c r="N5493" t="s">
        <v>19</v>
      </c>
      <c r="O5493" t="s">
        <v>46</v>
      </c>
      <c r="P5493" t="s">
        <v>6079</v>
      </c>
      <c r="Q5493" t="s">
        <v>1900</v>
      </c>
      <c r="R5493" t="s">
        <v>33</v>
      </c>
      <c r="T5493" t="s">
        <v>5043</v>
      </c>
      <c r="U5493">
        <v>74014</v>
      </c>
      <c r="Z5493" s="4"/>
    </row>
    <row r="5494" spans="1:26" ht="12.75" customHeight="1" x14ac:dyDescent="0.2">
      <c r="A5494">
        <v>5506</v>
      </c>
      <c r="B5494" t="s">
        <v>19</v>
      </c>
      <c r="C5494" t="s">
        <v>5553</v>
      </c>
      <c r="D5494" t="s">
        <v>9631</v>
      </c>
      <c r="E5494" t="s">
        <v>9632</v>
      </c>
      <c r="F5494" t="s">
        <v>9633</v>
      </c>
      <c r="G5494">
        <v>23260</v>
      </c>
      <c r="H5494" t="s">
        <v>9634</v>
      </c>
      <c r="I5494" t="s">
        <v>9635</v>
      </c>
      <c r="K5494" t="s">
        <v>9636</v>
      </c>
      <c r="L5494" t="s">
        <v>9637</v>
      </c>
      <c r="M5494">
        <v>33730</v>
      </c>
      <c r="N5494" t="s">
        <v>9638</v>
      </c>
      <c r="O5494" t="s">
        <v>46</v>
      </c>
      <c r="P5494" t="s">
        <v>953</v>
      </c>
      <c r="Q5494" t="s">
        <v>8031</v>
      </c>
      <c r="R5494" t="s">
        <v>33</v>
      </c>
      <c r="T5494" t="s">
        <v>955</v>
      </c>
      <c r="U5494">
        <v>23081</v>
      </c>
      <c r="Z5494" s="4"/>
    </row>
    <row r="5495" spans="1:26" ht="12.75" customHeight="1" x14ac:dyDescent="0.2">
      <c r="A5495">
        <v>7063</v>
      </c>
      <c r="B5495" t="s">
        <v>19</v>
      </c>
      <c r="C5495" t="s">
        <v>918</v>
      </c>
      <c r="D5495" t="s">
        <v>9639</v>
      </c>
      <c r="E5495" t="s">
        <v>8557</v>
      </c>
      <c r="F5495" t="s">
        <v>1440</v>
      </c>
      <c r="G5495">
        <v>35380</v>
      </c>
      <c r="H5495" t="s">
        <v>9640</v>
      </c>
      <c r="J5495" t="s">
        <v>9641</v>
      </c>
      <c r="K5495" t="s">
        <v>9642</v>
      </c>
      <c r="L5495" t="s">
        <v>19</v>
      </c>
      <c r="N5495" t="s">
        <v>19</v>
      </c>
      <c r="O5495" t="s">
        <v>19</v>
      </c>
      <c r="P5495" t="s">
        <v>19</v>
      </c>
      <c r="T5495" t="s">
        <v>83</v>
      </c>
      <c r="U5495">
        <v>35211</v>
      </c>
      <c r="Z5495" s="4"/>
    </row>
    <row r="5496" spans="1:26" ht="12.75" customHeight="1" x14ac:dyDescent="0.2">
      <c r="A5496">
        <v>1897</v>
      </c>
      <c r="B5496" t="s">
        <v>19</v>
      </c>
      <c r="C5496" t="s">
        <v>95</v>
      </c>
      <c r="D5496" t="s">
        <v>24670</v>
      </c>
      <c r="E5496" t="s">
        <v>3288</v>
      </c>
      <c r="F5496" t="s">
        <v>4695</v>
      </c>
      <c r="G5496">
        <v>35580</v>
      </c>
      <c r="H5496" t="s">
        <v>839</v>
      </c>
      <c r="I5496" t="s">
        <v>24671</v>
      </c>
      <c r="J5496" t="s">
        <v>24672</v>
      </c>
      <c r="K5496" t="s">
        <v>24673</v>
      </c>
      <c r="L5496" t="s">
        <v>19</v>
      </c>
      <c r="N5496" t="s">
        <v>24674</v>
      </c>
      <c r="O5496" t="s">
        <v>46</v>
      </c>
      <c r="P5496" t="s">
        <v>169</v>
      </c>
      <c r="Q5496" t="s">
        <v>24675</v>
      </c>
      <c r="R5496" t="s">
        <v>21913</v>
      </c>
      <c r="S5496" t="s">
        <v>19247</v>
      </c>
      <c r="T5496" t="s">
        <v>101</v>
      </c>
      <c r="U5496">
        <v>35126</v>
      </c>
      <c r="Z5496" s="4"/>
    </row>
    <row r="5497" spans="1:26" ht="12.75" customHeight="1" x14ac:dyDescent="0.2">
      <c r="A5497">
        <v>8313</v>
      </c>
      <c r="B5497" t="s">
        <v>19</v>
      </c>
      <c r="C5497" t="s">
        <v>95</v>
      </c>
      <c r="D5497" t="s">
        <v>14905</v>
      </c>
      <c r="E5497" t="s">
        <v>1956</v>
      </c>
      <c r="F5497" t="s">
        <v>14906</v>
      </c>
      <c r="G5497">
        <v>71990</v>
      </c>
      <c r="H5497" t="s">
        <v>14907</v>
      </c>
      <c r="I5497" t="s">
        <v>14908</v>
      </c>
      <c r="L5497" t="s">
        <v>19</v>
      </c>
      <c r="N5497" t="s">
        <v>19</v>
      </c>
      <c r="O5497" t="s">
        <v>252</v>
      </c>
      <c r="P5497" t="s">
        <v>65</v>
      </c>
      <c r="Q5497" t="s">
        <v>14909</v>
      </c>
      <c r="R5497" t="s">
        <v>33</v>
      </c>
      <c r="T5497" t="s">
        <v>1581</v>
      </c>
      <c r="U5497">
        <v>71440</v>
      </c>
      <c r="Z5497" s="4"/>
    </row>
    <row r="5498" spans="1:26" ht="12.75" customHeight="1" x14ac:dyDescent="0.2">
      <c r="A5498">
        <v>13576</v>
      </c>
      <c r="B5498" t="s">
        <v>19</v>
      </c>
      <c r="C5498" t="s">
        <v>1644</v>
      </c>
      <c r="D5498" t="s">
        <v>19745</v>
      </c>
      <c r="E5498" t="s">
        <v>19746</v>
      </c>
      <c r="F5498" t="s">
        <v>16205</v>
      </c>
      <c r="G5498">
        <v>50730</v>
      </c>
      <c r="H5498" t="s">
        <v>19747</v>
      </c>
      <c r="J5498">
        <v>666210868</v>
      </c>
      <c r="K5498" t="s">
        <v>19748</v>
      </c>
      <c r="L5498" t="s">
        <v>19</v>
      </c>
      <c r="N5498" t="s">
        <v>19</v>
      </c>
      <c r="O5498" t="s">
        <v>46</v>
      </c>
      <c r="P5498" t="s">
        <v>366</v>
      </c>
      <c r="Q5498" t="s">
        <v>17698</v>
      </c>
      <c r="T5498" t="s">
        <v>368</v>
      </c>
      <c r="U5498">
        <v>50452</v>
      </c>
      <c r="Z5498" s="4"/>
    </row>
    <row r="5499" spans="1:26" ht="12.75" customHeight="1" x14ac:dyDescent="0.2">
      <c r="A5499">
        <v>1310</v>
      </c>
      <c r="B5499" t="s">
        <v>19</v>
      </c>
      <c r="C5499" t="s">
        <v>51</v>
      </c>
      <c r="D5499" t="s">
        <v>4474</v>
      </c>
      <c r="E5499" t="s">
        <v>19</v>
      </c>
      <c r="F5499" t="s">
        <v>4475</v>
      </c>
      <c r="G5499">
        <v>42900</v>
      </c>
      <c r="H5499" t="s">
        <v>4476</v>
      </c>
      <c r="I5499" t="s">
        <v>4477</v>
      </c>
      <c r="L5499" t="s">
        <v>19</v>
      </c>
      <c r="N5499" t="s">
        <v>19</v>
      </c>
      <c r="O5499" t="s">
        <v>19</v>
      </c>
      <c r="P5499" t="s">
        <v>19</v>
      </c>
      <c r="T5499" t="s">
        <v>1026</v>
      </c>
      <c r="U5499">
        <v>42247</v>
      </c>
      <c r="Z5499" s="4"/>
    </row>
    <row r="5500" spans="1:26" ht="12.75" customHeight="1" x14ac:dyDescent="0.2">
      <c r="A5500">
        <v>23329</v>
      </c>
      <c r="B5500" t="s">
        <v>19</v>
      </c>
      <c r="C5500" t="s">
        <v>113</v>
      </c>
      <c r="D5500" t="s">
        <v>33874</v>
      </c>
      <c r="E5500" t="s">
        <v>33875</v>
      </c>
      <c r="F5500" t="s">
        <v>33876</v>
      </c>
      <c r="G5500">
        <v>26420</v>
      </c>
      <c r="H5500" t="s">
        <v>33877</v>
      </c>
      <c r="J5500" t="s">
        <v>33878</v>
      </c>
      <c r="K5500" t="s">
        <v>33879</v>
      </c>
      <c r="L5500" t="s">
        <v>29621</v>
      </c>
      <c r="M5500">
        <v>74800</v>
      </c>
      <c r="N5500" t="s">
        <v>33880</v>
      </c>
      <c r="O5500" t="s">
        <v>675</v>
      </c>
      <c r="P5500" t="s">
        <v>6977</v>
      </c>
      <c r="Q5500" t="s">
        <v>30546</v>
      </c>
      <c r="T5500" t="s">
        <v>699</v>
      </c>
      <c r="U5500">
        <v>26290</v>
      </c>
      <c r="Z5500" s="4"/>
    </row>
    <row r="5501" spans="1:26" ht="12.75" customHeight="1" x14ac:dyDescent="0.2">
      <c r="A5501">
        <v>20295</v>
      </c>
      <c r="B5501" t="s">
        <v>19</v>
      </c>
      <c r="C5501" t="s">
        <v>113</v>
      </c>
      <c r="D5501" t="s">
        <v>29373</v>
      </c>
      <c r="E5501" t="s">
        <v>23478</v>
      </c>
      <c r="F5501" t="s">
        <v>23328</v>
      </c>
      <c r="G5501">
        <v>16500</v>
      </c>
      <c r="H5501" t="s">
        <v>29374</v>
      </c>
      <c r="I5501" t="s">
        <v>29375</v>
      </c>
      <c r="K5501" t="s">
        <v>29376</v>
      </c>
      <c r="L5501" t="s">
        <v>29377</v>
      </c>
      <c r="M5501">
        <v>40310</v>
      </c>
      <c r="N5501" t="s">
        <v>29378</v>
      </c>
      <c r="O5501" t="s">
        <v>19</v>
      </c>
      <c r="P5501" t="s">
        <v>19</v>
      </c>
      <c r="T5501" t="s">
        <v>796</v>
      </c>
      <c r="U5501">
        <v>16249</v>
      </c>
      <c r="Z5501" s="4"/>
    </row>
    <row r="5502" spans="1:26" ht="12.75" customHeight="1" x14ac:dyDescent="0.2">
      <c r="A5502">
        <v>23165</v>
      </c>
      <c r="B5502" t="s">
        <v>19</v>
      </c>
      <c r="C5502" t="s">
        <v>51</v>
      </c>
      <c r="D5502" t="s">
        <v>33881</v>
      </c>
      <c r="E5502" t="s">
        <v>33882</v>
      </c>
      <c r="F5502" t="s">
        <v>19513</v>
      </c>
      <c r="G5502">
        <v>7460</v>
      </c>
      <c r="H5502" t="s">
        <v>33883</v>
      </c>
      <c r="K5502" t="s">
        <v>33884</v>
      </c>
      <c r="L5502" t="s">
        <v>33885</v>
      </c>
      <c r="M5502">
        <v>30190</v>
      </c>
      <c r="N5502" t="s">
        <v>33886</v>
      </c>
      <c r="O5502" t="s">
        <v>46</v>
      </c>
      <c r="P5502" t="s">
        <v>7053</v>
      </c>
      <c r="Q5502" t="s">
        <v>32957</v>
      </c>
      <c r="T5502" t="s">
        <v>6590</v>
      </c>
      <c r="U5502">
        <v>7024</v>
      </c>
      <c r="Z5502" s="4"/>
    </row>
    <row r="5503" spans="1:26" ht="12.75" customHeight="1" x14ac:dyDescent="0.2">
      <c r="A5503">
        <v>11638</v>
      </c>
      <c r="B5503" t="s">
        <v>19</v>
      </c>
      <c r="C5503" t="s">
        <v>113</v>
      </c>
      <c r="D5503" t="s">
        <v>14910</v>
      </c>
      <c r="E5503" t="s">
        <v>1877</v>
      </c>
      <c r="F5503" t="s">
        <v>14911</v>
      </c>
      <c r="G5503">
        <v>35560</v>
      </c>
      <c r="H5503" t="s">
        <v>14912</v>
      </c>
      <c r="I5503" t="s">
        <v>14913</v>
      </c>
      <c r="K5503" t="s">
        <v>14914</v>
      </c>
      <c r="L5503" t="s">
        <v>19</v>
      </c>
      <c r="N5503" t="s">
        <v>19</v>
      </c>
      <c r="O5503" t="s">
        <v>232</v>
      </c>
      <c r="P5503" t="s">
        <v>402</v>
      </c>
      <c r="Q5503" t="s">
        <v>12564</v>
      </c>
      <c r="T5503" t="s">
        <v>171</v>
      </c>
      <c r="U5503">
        <v>35004</v>
      </c>
      <c r="Z5503" s="4"/>
    </row>
    <row r="5504" spans="1:26" ht="12.75" customHeight="1" x14ac:dyDescent="0.2">
      <c r="A5504">
        <v>10825</v>
      </c>
      <c r="B5504" t="s">
        <v>19</v>
      </c>
      <c r="C5504" t="s">
        <v>35</v>
      </c>
      <c r="D5504" t="s">
        <v>14915</v>
      </c>
      <c r="E5504" t="s">
        <v>2242</v>
      </c>
      <c r="F5504" t="s">
        <v>14916</v>
      </c>
      <c r="G5504">
        <v>28260</v>
      </c>
      <c r="H5504" t="s">
        <v>14917</v>
      </c>
      <c r="J5504">
        <v>663971198</v>
      </c>
      <c r="K5504" t="s">
        <v>14918</v>
      </c>
      <c r="L5504" t="s">
        <v>19</v>
      </c>
      <c r="N5504" t="s">
        <v>19</v>
      </c>
      <c r="O5504" t="s">
        <v>11185</v>
      </c>
      <c r="P5504" t="s">
        <v>3438</v>
      </c>
      <c r="Q5504" t="s">
        <v>12957</v>
      </c>
      <c r="T5504" t="s">
        <v>3440</v>
      </c>
      <c r="U5504">
        <v>28377</v>
      </c>
      <c r="Z5504" s="4"/>
    </row>
    <row r="5505" spans="1:26" ht="12.75" customHeight="1" x14ac:dyDescent="0.2">
      <c r="A5505">
        <v>16019</v>
      </c>
      <c r="B5505" t="s">
        <v>19</v>
      </c>
      <c r="C5505" t="s">
        <v>35</v>
      </c>
      <c r="D5505" t="s">
        <v>24676</v>
      </c>
      <c r="E5505" t="s">
        <v>24677</v>
      </c>
      <c r="F5505" t="s">
        <v>24678</v>
      </c>
      <c r="G5505">
        <v>88240</v>
      </c>
      <c r="H5505" t="s">
        <v>44</v>
      </c>
      <c r="I5505" t="s">
        <v>24679</v>
      </c>
      <c r="J5505" t="s">
        <v>24680</v>
      </c>
      <c r="L5505" t="s">
        <v>24681</v>
      </c>
      <c r="M5505" t="s">
        <v>19</v>
      </c>
      <c r="O5505" t="s">
        <v>19</v>
      </c>
      <c r="P5505" t="s">
        <v>46</v>
      </c>
      <c r="Q5505" t="s">
        <v>8606</v>
      </c>
      <c r="R5505" t="s">
        <v>21186</v>
      </c>
      <c r="U5505" t="s">
        <v>147</v>
      </c>
      <c r="V5505">
        <v>88520</v>
      </c>
      <c r="Z5505" s="4"/>
    </row>
    <row r="5506" spans="1:26" ht="12.75" customHeight="1" x14ac:dyDescent="0.2">
      <c r="A5506">
        <v>25973</v>
      </c>
      <c r="B5506" t="s">
        <v>19</v>
      </c>
      <c r="C5506" t="s">
        <v>113</v>
      </c>
      <c r="D5506" t="s">
        <v>37061</v>
      </c>
      <c r="E5506" t="s">
        <v>37062</v>
      </c>
      <c r="F5506" t="s">
        <v>37063</v>
      </c>
      <c r="G5506">
        <v>74150</v>
      </c>
      <c r="H5506" t="s">
        <v>37064</v>
      </c>
      <c r="J5506" t="s">
        <v>37065</v>
      </c>
      <c r="K5506" t="s">
        <v>37066</v>
      </c>
      <c r="L5506" t="s">
        <v>19</v>
      </c>
      <c r="N5506" t="s">
        <v>19</v>
      </c>
      <c r="O5506" t="s">
        <v>19</v>
      </c>
      <c r="P5506" t="s">
        <v>19</v>
      </c>
      <c r="T5506" t="s">
        <v>5043</v>
      </c>
      <c r="U5506">
        <v>74225</v>
      </c>
      <c r="Z5506" s="4"/>
    </row>
    <row r="5507" spans="1:26" ht="12.75" customHeight="1" x14ac:dyDescent="0.2">
      <c r="A5507">
        <v>27680</v>
      </c>
      <c r="B5507" t="s">
        <v>19</v>
      </c>
      <c r="C5507" t="s">
        <v>113</v>
      </c>
      <c r="D5507" t="s">
        <v>10637</v>
      </c>
      <c r="E5507" t="s">
        <v>19</v>
      </c>
      <c r="F5507" t="s">
        <v>37067</v>
      </c>
      <c r="G5507">
        <v>49250</v>
      </c>
      <c r="H5507" t="s">
        <v>20130</v>
      </c>
      <c r="I5507">
        <v>241459288</v>
      </c>
      <c r="K5507" t="s">
        <v>37068</v>
      </c>
      <c r="L5507" t="s">
        <v>19</v>
      </c>
      <c r="N5507" t="s">
        <v>19</v>
      </c>
      <c r="O5507" t="s">
        <v>28525</v>
      </c>
      <c r="P5507" t="s">
        <v>21591</v>
      </c>
      <c r="Q5507" t="s">
        <v>26549</v>
      </c>
      <c r="T5507" t="s">
        <v>94</v>
      </c>
      <c r="U5507">
        <v>49049</v>
      </c>
      <c r="Z5507" s="4"/>
    </row>
    <row r="5508" spans="1:26" ht="12.75" customHeight="1" x14ac:dyDescent="0.2">
      <c r="A5508">
        <v>3286</v>
      </c>
      <c r="B5508" t="s">
        <v>19</v>
      </c>
      <c r="C5508" t="s">
        <v>20</v>
      </c>
      <c r="D5508" t="s">
        <v>4478</v>
      </c>
      <c r="E5508" t="s">
        <v>523</v>
      </c>
      <c r="F5508" t="s">
        <v>4479</v>
      </c>
      <c r="G5508">
        <v>72340</v>
      </c>
      <c r="H5508" t="s">
        <v>4480</v>
      </c>
      <c r="I5508" t="s">
        <v>4481</v>
      </c>
      <c r="J5508" t="s">
        <v>4482</v>
      </c>
      <c r="K5508" t="s">
        <v>4483</v>
      </c>
      <c r="L5508" t="s">
        <v>19</v>
      </c>
      <c r="N5508" t="s">
        <v>19</v>
      </c>
      <c r="O5508" t="s">
        <v>46</v>
      </c>
      <c r="P5508" t="s">
        <v>207</v>
      </c>
      <c r="Q5508" t="s">
        <v>4484</v>
      </c>
      <c r="R5508" t="s">
        <v>4485</v>
      </c>
      <c r="T5508" t="s">
        <v>58</v>
      </c>
      <c r="U5508">
        <v>72183</v>
      </c>
      <c r="Z5508" s="4"/>
    </row>
    <row r="5509" spans="1:26" ht="12.75" customHeight="1" x14ac:dyDescent="0.2">
      <c r="A5509">
        <v>4936</v>
      </c>
      <c r="B5509" t="s">
        <v>19</v>
      </c>
      <c r="C5509" t="s">
        <v>35</v>
      </c>
      <c r="D5509" t="s">
        <v>9643</v>
      </c>
      <c r="E5509" t="s">
        <v>722</v>
      </c>
      <c r="F5509" t="s">
        <v>3805</v>
      </c>
      <c r="G5509">
        <v>56330</v>
      </c>
      <c r="H5509" t="s">
        <v>9644</v>
      </c>
      <c r="I5509" t="s">
        <v>9645</v>
      </c>
      <c r="J5509" t="s">
        <v>9646</v>
      </c>
      <c r="L5509" t="s">
        <v>8716</v>
      </c>
      <c r="M5509">
        <v>56690</v>
      </c>
      <c r="N5509" t="s">
        <v>9647</v>
      </c>
      <c r="O5509" t="s">
        <v>46</v>
      </c>
      <c r="P5509" t="s">
        <v>47</v>
      </c>
      <c r="Q5509" t="s">
        <v>9648</v>
      </c>
      <c r="T5509" t="s">
        <v>262</v>
      </c>
      <c r="U5509">
        <v>56177</v>
      </c>
      <c r="Z5509" s="4"/>
    </row>
    <row r="5510" spans="1:26" ht="12.75" customHeight="1" x14ac:dyDescent="0.2">
      <c r="A5510">
        <v>4936</v>
      </c>
      <c r="B5510" t="s">
        <v>19</v>
      </c>
      <c r="C5510" t="s">
        <v>35</v>
      </c>
      <c r="D5510" t="s">
        <v>9643</v>
      </c>
      <c r="E5510" t="s">
        <v>722</v>
      </c>
      <c r="F5510" t="s">
        <v>3805</v>
      </c>
      <c r="G5510">
        <v>56330</v>
      </c>
      <c r="H5510" t="s">
        <v>9644</v>
      </c>
      <c r="I5510" t="s">
        <v>9645</v>
      </c>
      <c r="J5510" t="s">
        <v>9646</v>
      </c>
      <c r="L5510" t="s">
        <v>8716</v>
      </c>
      <c r="M5510">
        <v>56690</v>
      </c>
      <c r="N5510" t="s">
        <v>9647</v>
      </c>
      <c r="O5510" t="s">
        <v>46</v>
      </c>
      <c r="P5510" t="s">
        <v>47</v>
      </c>
      <c r="Q5510" t="s">
        <v>9649</v>
      </c>
      <c r="R5510" t="s">
        <v>33</v>
      </c>
      <c r="T5510" t="s">
        <v>262</v>
      </c>
      <c r="U5510">
        <v>56177</v>
      </c>
      <c r="Z5510" s="4"/>
    </row>
    <row r="5511" spans="1:26" ht="12.75" customHeight="1" x14ac:dyDescent="0.2">
      <c r="A5511">
        <v>18216</v>
      </c>
      <c r="B5511" t="s">
        <v>19</v>
      </c>
      <c r="C5511" t="s">
        <v>113</v>
      </c>
      <c r="D5511" t="s">
        <v>24682</v>
      </c>
      <c r="E5511" t="s">
        <v>1651</v>
      </c>
      <c r="F5511" t="s">
        <v>24683</v>
      </c>
      <c r="G5511">
        <v>38460</v>
      </c>
      <c r="H5511" t="s">
        <v>24684</v>
      </c>
      <c r="J5511">
        <v>660973886</v>
      </c>
      <c r="K5511" t="s">
        <v>24685</v>
      </c>
      <c r="L5511" t="s">
        <v>19</v>
      </c>
      <c r="N5511" t="s">
        <v>19</v>
      </c>
      <c r="O5511" t="s">
        <v>10438</v>
      </c>
      <c r="P5511" t="s">
        <v>10272</v>
      </c>
      <c r="Q5511" t="s">
        <v>21274</v>
      </c>
      <c r="T5511" t="s">
        <v>716</v>
      </c>
      <c r="U5511">
        <v>38392</v>
      </c>
      <c r="Z5511" s="4"/>
    </row>
    <row r="5512" spans="1:26" ht="12.75" customHeight="1" x14ac:dyDescent="0.2">
      <c r="A5512">
        <v>14722</v>
      </c>
      <c r="B5512" t="s">
        <v>19</v>
      </c>
      <c r="C5512" t="s">
        <v>19</v>
      </c>
      <c r="D5512" t="s">
        <v>19749</v>
      </c>
      <c r="E5512" t="s">
        <v>1087</v>
      </c>
      <c r="F5512" t="s">
        <v>19750</v>
      </c>
      <c r="G5512">
        <v>69220</v>
      </c>
      <c r="H5512" t="s">
        <v>6736</v>
      </c>
      <c r="J5512" t="s">
        <v>19751</v>
      </c>
      <c r="L5512" t="s">
        <v>19</v>
      </c>
      <c r="N5512" t="s">
        <v>19</v>
      </c>
      <c r="O5512" t="s">
        <v>19</v>
      </c>
      <c r="P5512" t="s">
        <v>19</v>
      </c>
      <c r="T5512" t="s">
        <v>254</v>
      </c>
      <c r="U5512">
        <v>69045</v>
      </c>
      <c r="Z5512" s="4"/>
    </row>
    <row r="5513" spans="1:26" ht="12.75" customHeight="1" x14ac:dyDescent="0.2">
      <c r="A5513">
        <v>14225</v>
      </c>
      <c r="B5513" t="s">
        <v>19</v>
      </c>
      <c r="C5513" t="s">
        <v>4940</v>
      </c>
      <c r="D5513" t="s">
        <v>19752</v>
      </c>
      <c r="E5513" t="s">
        <v>19</v>
      </c>
      <c r="F5513" t="s">
        <v>18556</v>
      </c>
      <c r="G5513">
        <v>23800</v>
      </c>
      <c r="H5513" t="s">
        <v>19753</v>
      </c>
      <c r="I5513" t="s">
        <v>19754</v>
      </c>
      <c r="K5513" t="s">
        <v>19755</v>
      </c>
      <c r="L5513" t="s">
        <v>19</v>
      </c>
      <c r="N5513" t="s">
        <v>19</v>
      </c>
      <c r="O5513" t="s">
        <v>5911</v>
      </c>
      <c r="P5513" t="s">
        <v>953</v>
      </c>
      <c r="Q5513" t="s">
        <v>13170</v>
      </c>
      <c r="T5513" t="s">
        <v>955</v>
      </c>
      <c r="U5513">
        <v>23039</v>
      </c>
      <c r="Z5513" s="4"/>
    </row>
    <row r="5514" spans="1:26" ht="12.75" customHeight="1" x14ac:dyDescent="0.2">
      <c r="A5514">
        <v>20466</v>
      </c>
      <c r="B5514" t="s">
        <v>19</v>
      </c>
      <c r="C5514" t="s">
        <v>35</v>
      </c>
      <c r="D5514" t="s">
        <v>29379</v>
      </c>
      <c r="E5514" t="s">
        <v>29380</v>
      </c>
      <c r="F5514" t="s">
        <v>29381</v>
      </c>
      <c r="G5514">
        <v>89370</v>
      </c>
      <c r="H5514" t="s">
        <v>29382</v>
      </c>
      <c r="I5514">
        <v>386660026</v>
      </c>
      <c r="K5514" t="s">
        <v>29383</v>
      </c>
      <c r="L5514" t="s">
        <v>19</v>
      </c>
      <c r="N5514" t="s">
        <v>19</v>
      </c>
      <c r="O5514" t="s">
        <v>5779</v>
      </c>
      <c r="P5514" t="s">
        <v>1759</v>
      </c>
      <c r="Q5514" t="s">
        <v>22807</v>
      </c>
      <c r="T5514" t="s">
        <v>209</v>
      </c>
      <c r="U5514">
        <v>89074</v>
      </c>
      <c r="Z5514" s="4"/>
    </row>
    <row r="5515" spans="1:26" ht="12.75" customHeight="1" x14ac:dyDescent="0.2">
      <c r="A5515">
        <v>7150</v>
      </c>
      <c r="B5515" t="s">
        <v>19</v>
      </c>
      <c r="C5515" t="s">
        <v>113</v>
      </c>
      <c r="D5515" t="s">
        <v>9650</v>
      </c>
      <c r="E5515" t="s">
        <v>6907</v>
      </c>
      <c r="F5515" t="s">
        <v>9651</v>
      </c>
      <c r="G5515">
        <v>56310</v>
      </c>
      <c r="H5515" t="s">
        <v>9652</v>
      </c>
      <c r="I5515" t="s">
        <v>9653</v>
      </c>
      <c r="L5515" t="s">
        <v>19</v>
      </c>
      <c r="N5515" t="s">
        <v>19</v>
      </c>
      <c r="O5515" t="s">
        <v>46</v>
      </c>
      <c r="P5515" t="s">
        <v>47</v>
      </c>
      <c r="Q5515" t="s">
        <v>6555</v>
      </c>
      <c r="T5515" t="s">
        <v>262</v>
      </c>
      <c r="U5515">
        <v>56026</v>
      </c>
      <c r="Z5515" s="4"/>
    </row>
    <row r="5516" spans="1:26" ht="12.75" customHeight="1" x14ac:dyDescent="0.2">
      <c r="A5516">
        <v>7232</v>
      </c>
      <c r="B5516" t="s">
        <v>9659</v>
      </c>
      <c r="C5516" t="s">
        <v>113</v>
      </c>
      <c r="D5516" t="s">
        <v>2242</v>
      </c>
      <c r="E5516" t="s">
        <v>6812</v>
      </c>
      <c r="F5516" t="s">
        <v>9654</v>
      </c>
      <c r="G5516">
        <v>29450</v>
      </c>
      <c r="H5516" t="s">
        <v>9655</v>
      </c>
      <c r="K5516" t="s">
        <v>9656</v>
      </c>
      <c r="L5516" t="s">
        <v>9657</v>
      </c>
      <c r="M5516">
        <v>29460</v>
      </c>
      <c r="N5516" t="s">
        <v>9658</v>
      </c>
      <c r="O5516" t="s">
        <v>46</v>
      </c>
      <c r="P5516" t="s">
        <v>277</v>
      </c>
      <c r="Q5516" t="s">
        <v>6058</v>
      </c>
      <c r="R5516" t="s">
        <v>33</v>
      </c>
      <c r="T5516" t="s">
        <v>653</v>
      </c>
      <c r="U5516">
        <v>29294</v>
      </c>
      <c r="Z5516" s="4"/>
    </row>
    <row r="5517" spans="1:26" ht="12.75" customHeight="1" x14ac:dyDescent="0.2">
      <c r="A5517">
        <v>5445</v>
      </c>
      <c r="B5517" t="s">
        <v>19</v>
      </c>
      <c r="C5517" t="s">
        <v>113</v>
      </c>
      <c r="D5517" t="s">
        <v>9660</v>
      </c>
      <c r="E5517" t="s">
        <v>6518</v>
      </c>
      <c r="F5517" t="s">
        <v>9661</v>
      </c>
      <c r="G5517">
        <v>22110</v>
      </c>
      <c r="H5517" t="s">
        <v>9662</v>
      </c>
      <c r="I5517" t="s">
        <v>9663</v>
      </c>
      <c r="L5517" t="s">
        <v>19</v>
      </c>
      <c r="N5517" t="s">
        <v>19</v>
      </c>
      <c r="O5517" t="s">
        <v>19</v>
      </c>
      <c r="P5517" t="s">
        <v>19</v>
      </c>
      <c r="T5517" t="s">
        <v>83</v>
      </c>
      <c r="U5517">
        <v>22146</v>
      </c>
      <c r="Z5517" s="4"/>
    </row>
    <row r="5518" spans="1:26" ht="12.75" customHeight="1" x14ac:dyDescent="0.2">
      <c r="A5518">
        <v>8498</v>
      </c>
      <c r="B5518" t="s">
        <v>19</v>
      </c>
      <c r="C5518" t="s">
        <v>744</v>
      </c>
      <c r="D5518" t="s">
        <v>9660</v>
      </c>
      <c r="E5518" t="s">
        <v>2076</v>
      </c>
      <c r="F5518" t="s">
        <v>7999</v>
      </c>
      <c r="G5518">
        <v>22100</v>
      </c>
      <c r="H5518" t="s">
        <v>14919</v>
      </c>
      <c r="I5518" t="s">
        <v>14920</v>
      </c>
      <c r="K5518" t="s">
        <v>14921</v>
      </c>
      <c r="L5518" t="s">
        <v>19</v>
      </c>
      <c r="N5518" t="s">
        <v>19</v>
      </c>
      <c r="O5518" t="s">
        <v>539</v>
      </c>
      <c r="P5518" t="s">
        <v>402</v>
      </c>
      <c r="Q5518" t="s">
        <v>50</v>
      </c>
      <c r="R5518" t="s">
        <v>13541</v>
      </c>
      <c r="S5518" t="s">
        <v>11328</v>
      </c>
      <c r="T5518" t="s">
        <v>112</v>
      </c>
      <c r="U5518">
        <v>22118</v>
      </c>
      <c r="Z5518" s="4"/>
    </row>
    <row r="5519" spans="1:26" ht="12.75" customHeight="1" x14ac:dyDescent="0.2">
      <c r="A5519">
        <v>14661</v>
      </c>
      <c r="B5519" t="s">
        <v>19</v>
      </c>
      <c r="C5519" t="s">
        <v>19</v>
      </c>
      <c r="D5519" t="s">
        <v>9660</v>
      </c>
      <c r="E5519" t="s">
        <v>19756</v>
      </c>
      <c r="F5519" t="s">
        <v>19757</v>
      </c>
      <c r="G5519">
        <v>46500</v>
      </c>
      <c r="H5519" t="s">
        <v>19758</v>
      </c>
      <c r="J5519">
        <v>647230849</v>
      </c>
      <c r="K5519" t="s">
        <v>19759</v>
      </c>
      <c r="L5519" t="s">
        <v>19760</v>
      </c>
      <c r="M5519">
        <v>4190</v>
      </c>
      <c r="N5519" t="s">
        <v>19761</v>
      </c>
      <c r="O5519" t="s">
        <v>46</v>
      </c>
      <c r="P5519" t="s">
        <v>11091</v>
      </c>
      <c r="Q5519" t="s">
        <v>16943</v>
      </c>
      <c r="T5519" t="s">
        <v>34</v>
      </c>
      <c r="U5519">
        <v>46132</v>
      </c>
      <c r="Z5519" s="4"/>
    </row>
    <row r="5520" spans="1:26" ht="12.75" customHeight="1" x14ac:dyDescent="0.2">
      <c r="A5520">
        <v>22079</v>
      </c>
      <c r="B5520" t="s">
        <v>19</v>
      </c>
      <c r="C5520" t="s">
        <v>113</v>
      </c>
      <c r="D5520" t="s">
        <v>9660</v>
      </c>
      <c r="E5520" t="s">
        <v>1898</v>
      </c>
      <c r="F5520" t="s">
        <v>29384</v>
      </c>
      <c r="G5520">
        <v>86290</v>
      </c>
      <c r="H5520" t="s">
        <v>29385</v>
      </c>
      <c r="K5520" t="s">
        <v>29386</v>
      </c>
      <c r="L5520" t="s">
        <v>19</v>
      </c>
      <c r="N5520" t="s">
        <v>19</v>
      </c>
      <c r="O5520" t="s">
        <v>19</v>
      </c>
      <c r="P5520" t="s">
        <v>19</v>
      </c>
      <c r="T5520" t="s">
        <v>410</v>
      </c>
      <c r="U5520">
        <v>86132</v>
      </c>
      <c r="Z5520" s="4"/>
    </row>
    <row r="5521" spans="1:30" ht="12.75" customHeight="1" x14ac:dyDescent="0.2">
      <c r="A5521">
        <v>25181</v>
      </c>
      <c r="B5521" t="s">
        <v>19</v>
      </c>
      <c r="C5521" t="s">
        <v>113</v>
      </c>
      <c r="D5521" t="s">
        <v>9660</v>
      </c>
      <c r="E5521" t="s">
        <v>1387</v>
      </c>
      <c r="F5521" t="s">
        <v>33887</v>
      </c>
      <c r="G5521">
        <v>23230</v>
      </c>
      <c r="H5521" t="s">
        <v>33888</v>
      </c>
      <c r="J5521">
        <v>699781735</v>
      </c>
      <c r="K5521" t="s">
        <v>33889</v>
      </c>
      <c r="L5521" t="s">
        <v>19</v>
      </c>
      <c r="N5521" t="s">
        <v>19</v>
      </c>
      <c r="O5521" t="s">
        <v>46</v>
      </c>
      <c r="P5521" t="s">
        <v>953</v>
      </c>
      <c r="Q5521" t="s">
        <v>31188</v>
      </c>
      <c r="T5521" t="s">
        <v>955</v>
      </c>
      <c r="U5521">
        <v>23040</v>
      </c>
    </row>
    <row r="5522" spans="1:30" s="2" customFormat="1" ht="12.75" customHeight="1" x14ac:dyDescent="0.2">
      <c r="A5522">
        <v>24867</v>
      </c>
      <c r="B5522" t="s">
        <v>19</v>
      </c>
      <c r="C5522" s="2" t="s">
        <v>35</v>
      </c>
      <c r="D5522" s="2" t="s">
        <v>9660</v>
      </c>
      <c r="E5522" s="2" t="s">
        <v>8547</v>
      </c>
      <c r="F5522" s="2" t="s">
        <v>33890</v>
      </c>
      <c r="G5522">
        <v>37370</v>
      </c>
      <c r="H5522" t="s">
        <v>850</v>
      </c>
      <c r="I5522"/>
      <c r="J5522" t="s">
        <v>33891</v>
      </c>
      <c r="K5522" t="s">
        <v>33892</v>
      </c>
      <c r="L5522" t="s">
        <v>19</v>
      </c>
      <c r="M5522"/>
      <c r="N5522" t="s">
        <v>19</v>
      </c>
      <c r="O5522" t="s">
        <v>46</v>
      </c>
      <c r="P5522" t="s">
        <v>207</v>
      </c>
      <c r="Q5522" t="s">
        <v>22848</v>
      </c>
      <c r="R5522"/>
      <c r="S5522"/>
      <c r="T5522" t="s">
        <v>244</v>
      </c>
      <c r="U5522">
        <v>37068</v>
      </c>
      <c r="V5522"/>
      <c r="W5522"/>
      <c r="X5522"/>
      <c r="Y5522" s="13">
        <v>42918</v>
      </c>
      <c r="Z5522" s="13">
        <v>43025</v>
      </c>
      <c r="AB5522" s="8" t="s">
        <v>37798</v>
      </c>
      <c r="AC5522" s="2" t="s">
        <v>37798</v>
      </c>
      <c r="AD5522" s="2" t="s">
        <v>37819</v>
      </c>
    </row>
    <row r="5523" spans="1:30" ht="12.75" customHeight="1" x14ac:dyDescent="0.2">
      <c r="A5523">
        <v>20198</v>
      </c>
      <c r="B5523" t="s">
        <v>19</v>
      </c>
      <c r="C5523" t="s">
        <v>35</v>
      </c>
      <c r="D5523" t="s">
        <v>29387</v>
      </c>
      <c r="E5523" t="s">
        <v>29388</v>
      </c>
      <c r="F5523" t="s">
        <v>29389</v>
      </c>
      <c r="G5523">
        <v>50660</v>
      </c>
      <c r="H5523" t="s">
        <v>29390</v>
      </c>
      <c r="I5523">
        <v>672680559</v>
      </c>
      <c r="K5523" t="s">
        <v>29391</v>
      </c>
      <c r="L5523" t="s">
        <v>9064</v>
      </c>
      <c r="M5523">
        <v>50660</v>
      </c>
      <c r="N5523" t="s">
        <v>29392</v>
      </c>
      <c r="O5523" t="s">
        <v>19</v>
      </c>
      <c r="P5523" t="s">
        <v>19</v>
      </c>
      <c r="T5523" t="s">
        <v>368</v>
      </c>
      <c r="U5523">
        <v>50015</v>
      </c>
    </row>
    <row r="5524" spans="1:30" ht="12.75" customHeight="1" x14ac:dyDescent="0.2">
      <c r="A5524">
        <v>8509</v>
      </c>
      <c r="B5524" t="s">
        <v>19</v>
      </c>
      <c r="C5524" t="s">
        <v>389</v>
      </c>
      <c r="D5524" t="s">
        <v>14927</v>
      </c>
      <c r="E5524" t="s">
        <v>14928</v>
      </c>
      <c r="F5524" t="s">
        <v>14929</v>
      </c>
      <c r="G5524">
        <v>50410</v>
      </c>
      <c r="H5524" t="s">
        <v>14930</v>
      </c>
      <c r="I5524">
        <v>666469879</v>
      </c>
      <c r="L5524" t="s">
        <v>19</v>
      </c>
      <c r="N5524" t="s">
        <v>19</v>
      </c>
      <c r="O5524" t="s">
        <v>46</v>
      </c>
      <c r="P5524" t="s">
        <v>366</v>
      </c>
      <c r="Q5524" t="s">
        <v>10656</v>
      </c>
      <c r="R5524" t="s">
        <v>33</v>
      </c>
      <c r="T5524" t="s">
        <v>368</v>
      </c>
      <c r="U5524">
        <v>50393</v>
      </c>
    </row>
    <row r="5525" spans="1:30" ht="12.75" customHeight="1" x14ac:dyDescent="0.2">
      <c r="A5525">
        <v>1841</v>
      </c>
      <c r="B5525" t="s">
        <v>19</v>
      </c>
      <c r="C5525" t="s">
        <v>95</v>
      </c>
      <c r="D5525" t="s">
        <v>4486</v>
      </c>
      <c r="E5525" t="s">
        <v>1015</v>
      </c>
      <c r="F5525" t="s">
        <v>4487</v>
      </c>
      <c r="G5525">
        <v>29710</v>
      </c>
      <c r="H5525" t="s">
        <v>19</v>
      </c>
      <c r="L5525" t="s">
        <v>19</v>
      </c>
      <c r="N5525" t="s">
        <v>19</v>
      </c>
      <c r="O5525" t="s">
        <v>19</v>
      </c>
      <c r="P5525" t="s">
        <v>19</v>
      </c>
      <c r="T5525" t="s">
        <v>648</v>
      </c>
      <c r="U5525">
        <v>29167</v>
      </c>
    </row>
    <row r="5526" spans="1:30" ht="12.75" customHeight="1" x14ac:dyDescent="0.2">
      <c r="A5526">
        <v>11686</v>
      </c>
      <c r="B5526" t="s">
        <v>19</v>
      </c>
      <c r="C5526" t="s">
        <v>113</v>
      </c>
      <c r="D5526" t="s">
        <v>14922</v>
      </c>
      <c r="E5526" t="s">
        <v>13334</v>
      </c>
      <c r="F5526" t="s">
        <v>14923</v>
      </c>
      <c r="G5526">
        <v>71370</v>
      </c>
      <c r="H5526" t="s">
        <v>14924</v>
      </c>
      <c r="J5526" t="s">
        <v>14925</v>
      </c>
      <c r="L5526" t="s">
        <v>19</v>
      </c>
      <c r="N5526" t="s">
        <v>19</v>
      </c>
      <c r="O5526" t="s">
        <v>252</v>
      </c>
      <c r="P5526" t="s">
        <v>5769</v>
      </c>
      <c r="Q5526" t="s">
        <v>14926</v>
      </c>
      <c r="T5526" t="s">
        <v>1581</v>
      </c>
      <c r="U5526">
        <v>71023</v>
      </c>
    </row>
    <row r="5527" spans="1:30" ht="12.75" customHeight="1" x14ac:dyDescent="0.2">
      <c r="A5527">
        <v>26796</v>
      </c>
      <c r="B5527" t="s">
        <v>19</v>
      </c>
      <c r="C5527" t="s">
        <v>35</v>
      </c>
      <c r="D5527" t="s">
        <v>37069</v>
      </c>
      <c r="E5527" t="s">
        <v>37070</v>
      </c>
      <c r="F5527" t="s">
        <v>1128</v>
      </c>
      <c r="G5527">
        <v>26350</v>
      </c>
      <c r="H5527" t="s">
        <v>14375</v>
      </c>
      <c r="J5527" t="s">
        <v>37071</v>
      </c>
      <c r="L5527" t="s">
        <v>19</v>
      </c>
      <c r="N5527" t="s">
        <v>19</v>
      </c>
      <c r="O5527" t="s">
        <v>7052</v>
      </c>
      <c r="P5527" t="s">
        <v>6977</v>
      </c>
      <c r="Q5527" t="s">
        <v>12682</v>
      </c>
      <c r="T5527" t="s">
        <v>699</v>
      </c>
      <c r="U5527">
        <v>26210</v>
      </c>
    </row>
    <row r="5528" spans="1:30" ht="12.75" customHeight="1" x14ac:dyDescent="0.2">
      <c r="A5528">
        <v>9692</v>
      </c>
      <c r="B5528" t="s">
        <v>19</v>
      </c>
      <c r="C5528" t="s">
        <v>113</v>
      </c>
      <c r="D5528" t="s">
        <v>14931</v>
      </c>
      <c r="E5528" t="s">
        <v>4565</v>
      </c>
      <c r="F5528" t="s">
        <v>10483</v>
      </c>
      <c r="G5528">
        <v>29120</v>
      </c>
      <c r="H5528" t="s">
        <v>14932</v>
      </c>
      <c r="I5528">
        <v>298586012</v>
      </c>
      <c r="J5528">
        <v>641821185</v>
      </c>
      <c r="K5528" t="s">
        <v>14933</v>
      </c>
      <c r="L5528" t="s">
        <v>14934</v>
      </c>
      <c r="M5528">
        <v>29120</v>
      </c>
      <c r="N5528" t="s">
        <v>14935</v>
      </c>
      <c r="O5528" t="s">
        <v>81</v>
      </c>
      <c r="P5528" t="s">
        <v>646</v>
      </c>
      <c r="Q5528" t="s">
        <v>14056</v>
      </c>
      <c r="T5528" t="s">
        <v>648</v>
      </c>
      <c r="U5528">
        <v>29171</v>
      </c>
    </row>
    <row r="5529" spans="1:30" ht="12.75" customHeight="1" x14ac:dyDescent="0.2">
      <c r="A5529">
        <v>18158</v>
      </c>
      <c r="B5529" t="s">
        <v>19</v>
      </c>
      <c r="C5529" t="s">
        <v>113</v>
      </c>
      <c r="D5529" t="s">
        <v>24686</v>
      </c>
      <c r="E5529" t="s">
        <v>24687</v>
      </c>
      <c r="F5529" t="s">
        <v>21700</v>
      </c>
      <c r="G5529">
        <v>18140</v>
      </c>
      <c r="H5529" t="s">
        <v>24688</v>
      </c>
      <c r="J5529" t="s">
        <v>21702</v>
      </c>
      <c r="K5529" t="s">
        <v>21703</v>
      </c>
      <c r="L5529" t="s">
        <v>21704</v>
      </c>
      <c r="M5529">
        <v>58400</v>
      </c>
      <c r="N5529" t="s">
        <v>24689</v>
      </c>
      <c r="O5529" t="s">
        <v>24690</v>
      </c>
      <c r="P5529" t="s">
        <v>13980</v>
      </c>
      <c r="Q5529" t="s">
        <v>1759</v>
      </c>
      <c r="R5529" t="s">
        <v>21134</v>
      </c>
      <c r="U5529" t="s">
        <v>209</v>
      </c>
      <c r="V5529">
        <v>18120</v>
      </c>
    </row>
    <row r="5530" spans="1:30" ht="12.75" customHeight="1" x14ac:dyDescent="0.2">
      <c r="A5530">
        <v>24220</v>
      </c>
      <c r="B5530" t="s">
        <v>19</v>
      </c>
      <c r="C5530" t="s">
        <v>113</v>
      </c>
      <c r="D5530" t="s">
        <v>33893</v>
      </c>
      <c r="E5530" t="s">
        <v>22517</v>
      </c>
      <c r="F5530" t="s">
        <v>33894</v>
      </c>
      <c r="G5530">
        <v>9200</v>
      </c>
      <c r="H5530" t="s">
        <v>33895</v>
      </c>
      <c r="I5530" t="s">
        <v>33896</v>
      </c>
      <c r="J5530">
        <v>561646033</v>
      </c>
      <c r="K5530">
        <v>672470071</v>
      </c>
      <c r="L5530" t="s">
        <v>33897</v>
      </c>
      <c r="M5530" t="s">
        <v>19</v>
      </c>
      <c r="O5530" t="s">
        <v>19</v>
      </c>
      <c r="P5530" t="s">
        <v>7158</v>
      </c>
      <c r="Q5530" t="s">
        <v>7263</v>
      </c>
      <c r="R5530" t="s">
        <v>14411</v>
      </c>
      <c r="U5530" t="s">
        <v>6240</v>
      </c>
      <c r="V5530">
        <v>9261</v>
      </c>
    </row>
    <row r="5531" spans="1:30" ht="12.75" customHeight="1" x14ac:dyDescent="0.2">
      <c r="A5531">
        <v>24614</v>
      </c>
      <c r="B5531" t="s">
        <v>19</v>
      </c>
      <c r="C5531" t="s">
        <v>51</v>
      </c>
      <c r="D5531" t="s">
        <v>33898</v>
      </c>
      <c r="E5531" t="s">
        <v>4206</v>
      </c>
      <c r="F5531" t="s">
        <v>33899</v>
      </c>
      <c r="G5531">
        <v>64470</v>
      </c>
      <c r="H5531" t="s">
        <v>33900</v>
      </c>
      <c r="I5531" t="s">
        <v>33901</v>
      </c>
      <c r="J5531" t="s">
        <v>33902</v>
      </c>
      <c r="L5531" t="s">
        <v>33903</v>
      </c>
      <c r="M5531" t="s">
        <v>19</v>
      </c>
      <c r="O5531" t="s">
        <v>19</v>
      </c>
      <c r="P5531" t="s">
        <v>12820</v>
      </c>
      <c r="Q5531" t="s">
        <v>11523</v>
      </c>
      <c r="R5531" t="s">
        <v>26865</v>
      </c>
      <c r="U5531" t="s">
        <v>532</v>
      </c>
      <c r="V5531">
        <v>64533</v>
      </c>
    </row>
    <row r="5532" spans="1:30" ht="12.75" customHeight="1" x14ac:dyDescent="0.2">
      <c r="A5532">
        <v>19210</v>
      </c>
      <c r="B5532" t="s">
        <v>19</v>
      </c>
      <c r="C5532" t="s">
        <v>113</v>
      </c>
      <c r="D5532" t="s">
        <v>24691</v>
      </c>
      <c r="E5532" t="s">
        <v>15859</v>
      </c>
      <c r="F5532" t="s">
        <v>24692</v>
      </c>
      <c r="G5532">
        <v>11410</v>
      </c>
      <c r="H5532" t="s">
        <v>24693</v>
      </c>
      <c r="I5532">
        <v>430350448</v>
      </c>
      <c r="K5532" t="s">
        <v>24694</v>
      </c>
      <c r="L5532" t="s">
        <v>19</v>
      </c>
      <c r="N5532" t="s">
        <v>19</v>
      </c>
      <c r="O5532" t="s">
        <v>24141</v>
      </c>
      <c r="P5532" t="s">
        <v>11338</v>
      </c>
      <c r="Q5532" t="s">
        <v>21274</v>
      </c>
      <c r="T5532" t="s">
        <v>3798</v>
      </c>
      <c r="U5532">
        <v>11359</v>
      </c>
    </row>
    <row r="5533" spans="1:30" ht="12.75" customHeight="1" x14ac:dyDescent="0.2">
      <c r="A5533">
        <v>3317</v>
      </c>
      <c r="B5533" t="s">
        <v>19</v>
      </c>
      <c r="C5533" t="s">
        <v>1418</v>
      </c>
      <c r="D5533" t="s">
        <v>4488</v>
      </c>
      <c r="E5533" t="s">
        <v>4489</v>
      </c>
      <c r="F5533" t="s">
        <v>4490</v>
      </c>
      <c r="G5533">
        <v>41800</v>
      </c>
      <c r="H5533" t="s">
        <v>4491</v>
      </c>
      <c r="I5533" t="s">
        <v>4492</v>
      </c>
      <c r="J5533" t="s">
        <v>4493</v>
      </c>
      <c r="K5533" t="s">
        <v>4494</v>
      </c>
      <c r="L5533" t="s">
        <v>4495</v>
      </c>
      <c r="M5533">
        <v>41800</v>
      </c>
      <c r="N5533" t="s">
        <v>4496</v>
      </c>
      <c r="O5533" t="s">
        <v>206</v>
      </c>
      <c r="P5533" t="s">
        <v>207</v>
      </c>
      <c r="Q5533" t="s">
        <v>908</v>
      </c>
      <c r="R5533" t="s">
        <v>2083</v>
      </c>
      <c r="T5533" t="s">
        <v>244</v>
      </c>
      <c r="U5533">
        <v>41225</v>
      </c>
    </row>
    <row r="5534" spans="1:30" ht="12.75" customHeight="1" x14ac:dyDescent="0.2">
      <c r="A5534">
        <v>77</v>
      </c>
      <c r="B5534" t="s">
        <v>19</v>
      </c>
      <c r="C5534" t="s">
        <v>51</v>
      </c>
      <c r="D5534" t="s">
        <v>4497</v>
      </c>
      <c r="E5534" t="s">
        <v>19</v>
      </c>
      <c r="F5534" t="s">
        <v>4498</v>
      </c>
      <c r="G5534">
        <v>22240</v>
      </c>
      <c r="H5534" t="s">
        <v>4499</v>
      </c>
      <c r="J5534">
        <v>618550628</v>
      </c>
      <c r="L5534" t="s">
        <v>19</v>
      </c>
      <c r="N5534" t="s">
        <v>19</v>
      </c>
      <c r="O5534" t="s">
        <v>295</v>
      </c>
      <c r="P5534" t="s">
        <v>540</v>
      </c>
      <c r="Q5534" t="s">
        <v>4500</v>
      </c>
      <c r="R5534" t="s">
        <v>33</v>
      </c>
      <c r="T5534" t="s">
        <v>83</v>
      </c>
      <c r="U5534">
        <v>22201</v>
      </c>
    </row>
    <row r="5535" spans="1:30" ht="12.75" customHeight="1" x14ac:dyDescent="0.2">
      <c r="A5535">
        <v>16273</v>
      </c>
      <c r="B5535" t="s">
        <v>19</v>
      </c>
      <c r="C5535" t="s">
        <v>35</v>
      </c>
      <c r="D5535" t="s">
        <v>24695</v>
      </c>
      <c r="E5535" t="s">
        <v>999</v>
      </c>
      <c r="F5535" t="s">
        <v>24696</v>
      </c>
      <c r="G5535">
        <v>66660</v>
      </c>
      <c r="H5535" t="s">
        <v>24697</v>
      </c>
      <c r="I5535">
        <v>468820427</v>
      </c>
      <c r="K5535" t="s">
        <v>24698</v>
      </c>
      <c r="L5535" t="s">
        <v>19</v>
      </c>
      <c r="N5535" t="s">
        <v>19</v>
      </c>
      <c r="O5535" t="s">
        <v>21606</v>
      </c>
      <c r="P5535" t="s">
        <v>11338</v>
      </c>
      <c r="Q5535" t="s">
        <v>21995</v>
      </c>
      <c r="R5535" t="s">
        <v>24699</v>
      </c>
      <c r="T5535" t="s">
        <v>3798</v>
      </c>
      <c r="U5535">
        <v>66148</v>
      </c>
    </row>
    <row r="5536" spans="1:30" ht="12.75" customHeight="1" x14ac:dyDescent="0.2">
      <c r="A5536">
        <v>23497</v>
      </c>
      <c r="B5536" t="s">
        <v>19</v>
      </c>
      <c r="C5536" t="s">
        <v>35</v>
      </c>
      <c r="D5536" t="s">
        <v>33904</v>
      </c>
      <c r="E5536" t="s">
        <v>551</v>
      </c>
      <c r="F5536" t="s">
        <v>29036</v>
      </c>
      <c r="G5536">
        <v>42000</v>
      </c>
      <c r="H5536" t="s">
        <v>33905</v>
      </c>
      <c r="J5536" t="s">
        <v>33906</v>
      </c>
      <c r="K5536" t="s">
        <v>33907</v>
      </c>
      <c r="L5536" t="s">
        <v>19</v>
      </c>
      <c r="N5536" t="s">
        <v>19</v>
      </c>
      <c r="O5536" t="s">
        <v>18314</v>
      </c>
      <c r="P5536" t="s">
        <v>7047</v>
      </c>
      <c r="Q5536" t="s">
        <v>21267</v>
      </c>
      <c r="T5536" t="s">
        <v>1026</v>
      </c>
      <c r="U5536">
        <v>42218</v>
      </c>
    </row>
    <row r="5537" spans="1:26" ht="12.75" customHeight="1" x14ac:dyDescent="0.2">
      <c r="A5537">
        <v>26455</v>
      </c>
      <c r="B5537" t="s">
        <v>19</v>
      </c>
      <c r="C5537" t="s">
        <v>19</v>
      </c>
      <c r="D5537" t="s">
        <v>37072</v>
      </c>
      <c r="E5537" t="s">
        <v>7056</v>
      </c>
      <c r="F5537" t="s">
        <v>35878</v>
      </c>
      <c r="G5537">
        <v>62360</v>
      </c>
      <c r="H5537" t="s">
        <v>37073</v>
      </c>
      <c r="L5537" t="s">
        <v>37074</v>
      </c>
      <c r="M5537">
        <v>62280</v>
      </c>
      <c r="N5537" t="s">
        <v>37075</v>
      </c>
      <c r="O5537" t="s">
        <v>12349</v>
      </c>
      <c r="P5537" t="s">
        <v>13706</v>
      </c>
      <c r="Q5537" t="s">
        <v>3214</v>
      </c>
      <c r="T5537" t="s">
        <v>1807</v>
      </c>
      <c r="U5537">
        <v>62448</v>
      </c>
      <c r="Z5537" s="4"/>
    </row>
    <row r="5538" spans="1:26" ht="12.75" customHeight="1" x14ac:dyDescent="0.2">
      <c r="A5538">
        <v>19927</v>
      </c>
      <c r="B5538" t="s">
        <v>19</v>
      </c>
      <c r="C5538" t="s">
        <v>35</v>
      </c>
      <c r="D5538" t="s">
        <v>29393</v>
      </c>
      <c r="E5538" t="s">
        <v>11153</v>
      </c>
      <c r="F5538" t="s">
        <v>21628</v>
      </c>
      <c r="G5538">
        <v>19500</v>
      </c>
      <c r="H5538" t="s">
        <v>29394</v>
      </c>
      <c r="I5538">
        <v>32494427759</v>
      </c>
      <c r="K5538" t="s">
        <v>29395</v>
      </c>
      <c r="L5538" t="s">
        <v>19</v>
      </c>
      <c r="N5538" t="s">
        <v>29396</v>
      </c>
      <c r="O5538" t="s">
        <v>29397</v>
      </c>
      <c r="P5538" t="s">
        <v>46</v>
      </c>
      <c r="Q5538" t="s">
        <v>12031</v>
      </c>
      <c r="R5538" t="s">
        <v>27336</v>
      </c>
      <c r="U5538" t="s">
        <v>955</v>
      </c>
      <c r="V5538">
        <v>19067</v>
      </c>
      <c r="Z5538" s="4"/>
    </row>
    <row r="5539" spans="1:26" ht="12.75" customHeight="1" x14ac:dyDescent="0.2">
      <c r="A5539">
        <v>25362</v>
      </c>
      <c r="B5539" t="s">
        <v>19</v>
      </c>
      <c r="C5539" t="s">
        <v>51</v>
      </c>
      <c r="D5539" t="s">
        <v>33908</v>
      </c>
      <c r="E5539" t="s">
        <v>33909</v>
      </c>
      <c r="F5539" t="s">
        <v>8129</v>
      </c>
      <c r="G5539">
        <v>56310</v>
      </c>
      <c r="H5539" t="s">
        <v>33910</v>
      </c>
      <c r="J5539">
        <v>688099360</v>
      </c>
      <c r="K5539" t="s">
        <v>33911</v>
      </c>
      <c r="L5539" t="s">
        <v>19</v>
      </c>
      <c r="N5539" t="s">
        <v>19</v>
      </c>
      <c r="O5539" t="s">
        <v>19</v>
      </c>
      <c r="P5539" t="s">
        <v>19</v>
      </c>
      <c r="T5539" t="s">
        <v>262</v>
      </c>
      <c r="U5539">
        <v>56076</v>
      </c>
      <c r="Z5539" s="4"/>
    </row>
    <row r="5540" spans="1:26" ht="12.75" customHeight="1" x14ac:dyDescent="0.2">
      <c r="A5540">
        <v>18551</v>
      </c>
      <c r="B5540" t="s">
        <v>19</v>
      </c>
      <c r="C5540" t="s">
        <v>35</v>
      </c>
      <c r="D5540" t="s">
        <v>24700</v>
      </c>
      <c r="E5540" t="s">
        <v>12997</v>
      </c>
      <c r="F5540" t="s">
        <v>24701</v>
      </c>
      <c r="G5540">
        <v>26780</v>
      </c>
      <c r="H5540" t="s">
        <v>24702</v>
      </c>
      <c r="J5540">
        <v>615742089</v>
      </c>
      <c r="K5540" t="s">
        <v>24703</v>
      </c>
      <c r="L5540" t="s">
        <v>19</v>
      </c>
      <c r="N5540" t="s">
        <v>19</v>
      </c>
      <c r="O5540" t="s">
        <v>46</v>
      </c>
      <c r="P5540" t="s">
        <v>6801</v>
      </c>
      <c r="Q5540" t="s">
        <v>22485</v>
      </c>
      <c r="T5540" t="s">
        <v>577</v>
      </c>
      <c r="U5540">
        <v>26085</v>
      </c>
      <c r="Z5540" s="4"/>
    </row>
    <row r="5541" spans="1:26" ht="12.75" customHeight="1" x14ac:dyDescent="0.2">
      <c r="A5541">
        <v>20877</v>
      </c>
      <c r="B5541" t="s">
        <v>19</v>
      </c>
      <c r="C5541" t="s">
        <v>35</v>
      </c>
      <c r="D5541" t="s">
        <v>24700</v>
      </c>
      <c r="E5541" t="s">
        <v>404</v>
      </c>
      <c r="F5541" t="s">
        <v>25120</v>
      </c>
      <c r="G5541">
        <v>22240</v>
      </c>
      <c r="H5541" t="s">
        <v>29398</v>
      </c>
      <c r="I5541">
        <v>296340168</v>
      </c>
      <c r="K5541" t="s">
        <v>29399</v>
      </c>
      <c r="L5541" t="s">
        <v>19</v>
      </c>
      <c r="N5541" t="s">
        <v>19</v>
      </c>
      <c r="O5541" t="s">
        <v>1603</v>
      </c>
      <c r="P5541" t="s">
        <v>1604</v>
      </c>
      <c r="Q5541" t="s">
        <v>5875</v>
      </c>
      <c r="R5541" t="s">
        <v>29400</v>
      </c>
      <c r="S5541" t="s">
        <v>26139</v>
      </c>
      <c r="T5541" t="s">
        <v>83</v>
      </c>
      <c r="U5541">
        <v>22012</v>
      </c>
      <c r="Z5541" s="4"/>
    </row>
    <row r="5542" spans="1:26" ht="12.75" customHeight="1" x14ac:dyDescent="0.2">
      <c r="A5542">
        <v>18791</v>
      </c>
      <c r="B5542" t="s">
        <v>19</v>
      </c>
      <c r="C5542" t="s">
        <v>51</v>
      </c>
      <c r="D5542" t="s">
        <v>24704</v>
      </c>
      <c r="E5542" t="s">
        <v>19</v>
      </c>
      <c r="F5542" t="s">
        <v>24705</v>
      </c>
      <c r="G5542">
        <v>34110</v>
      </c>
      <c r="H5542" t="s">
        <v>24706</v>
      </c>
      <c r="I5542" t="s">
        <v>24707</v>
      </c>
      <c r="J5542" t="s">
        <v>24708</v>
      </c>
      <c r="K5542" t="s">
        <v>24709</v>
      </c>
      <c r="L5542" t="s">
        <v>19</v>
      </c>
      <c r="N5542" t="s">
        <v>19</v>
      </c>
      <c r="O5542" t="s">
        <v>46</v>
      </c>
      <c r="P5542" t="s">
        <v>491</v>
      </c>
      <c r="Q5542" t="s">
        <v>21638</v>
      </c>
      <c r="T5542" t="s">
        <v>395</v>
      </c>
      <c r="U5542">
        <v>34108</v>
      </c>
      <c r="Z5542" s="4"/>
    </row>
    <row r="5543" spans="1:26" ht="12.75" customHeight="1" x14ac:dyDescent="0.2">
      <c r="A5543">
        <v>13518</v>
      </c>
      <c r="B5543" t="s">
        <v>19</v>
      </c>
      <c r="C5543" t="s">
        <v>113</v>
      </c>
      <c r="D5543" t="s">
        <v>19762</v>
      </c>
      <c r="E5543" t="s">
        <v>19763</v>
      </c>
      <c r="F5543" t="s">
        <v>18246</v>
      </c>
      <c r="G5543">
        <v>26800</v>
      </c>
      <c r="H5543" t="s">
        <v>19764</v>
      </c>
      <c r="J5543" t="s">
        <v>19765</v>
      </c>
      <c r="K5543" t="s">
        <v>19766</v>
      </c>
      <c r="L5543" t="s">
        <v>18246</v>
      </c>
      <c r="M5543">
        <v>26800</v>
      </c>
      <c r="N5543" t="s">
        <v>19767</v>
      </c>
      <c r="O5543" t="s">
        <v>11274</v>
      </c>
      <c r="P5543" t="s">
        <v>6801</v>
      </c>
      <c r="Q5543" t="s">
        <v>17430</v>
      </c>
      <c r="T5543" t="s">
        <v>577</v>
      </c>
      <c r="U5543">
        <v>26124</v>
      </c>
      <c r="Z5543" s="4"/>
    </row>
    <row r="5544" spans="1:26" ht="12.75" customHeight="1" x14ac:dyDescent="0.2">
      <c r="A5544">
        <v>7118</v>
      </c>
      <c r="B5544" t="s">
        <v>19</v>
      </c>
      <c r="C5544" t="s">
        <v>95</v>
      </c>
      <c r="D5544" t="s">
        <v>9664</v>
      </c>
      <c r="E5544" t="s">
        <v>9665</v>
      </c>
      <c r="F5544" t="s">
        <v>9666</v>
      </c>
      <c r="G5544">
        <v>27160</v>
      </c>
      <c r="H5544" t="s">
        <v>9667</v>
      </c>
      <c r="J5544" t="s">
        <v>9668</v>
      </c>
      <c r="K5544" t="s">
        <v>9669</v>
      </c>
      <c r="L5544" t="s">
        <v>9670</v>
      </c>
      <c r="M5544">
        <v>27110</v>
      </c>
      <c r="N5544" t="s">
        <v>9671</v>
      </c>
      <c r="O5544" t="s">
        <v>19</v>
      </c>
      <c r="P5544" t="s">
        <v>19</v>
      </c>
      <c r="T5544" t="s">
        <v>58</v>
      </c>
      <c r="U5544">
        <v>27112</v>
      </c>
      <c r="Z5544" s="4"/>
    </row>
    <row r="5545" spans="1:26" ht="12.75" customHeight="1" x14ac:dyDescent="0.2">
      <c r="A5545">
        <v>7871</v>
      </c>
      <c r="B5545" t="s">
        <v>19</v>
      </c>
      <c r="C5545" t="s">
        <v>95</v>
      </c>
      <c r="D5545" t="s">
        <v>9672</v>
      </c>
      <c r="E5545" t="s">
        <v>200</v>
      </c>
      <c r="F5545" t="s">
        <v>719</v>
      </c>
      <c r="G5545">
        <v>56220</v>
      </c>
      <c r="H5545" t="s">
        <v>9673</v>
      </c>
      <c r="I5545" t="s">
        <v>9674</v>
      </c>
      <c r="L5545" t="s">
        <v>19</v>
      </c>
      <c r="N5545" t="s">
        <v>19</v>
      </c>
      <c r="O5545" t="s">
        <v>19</v>
      </c>
      <c r="P5545" t="s">
        <v>19</v>
      </c>
      <c r="T5545" t="s">
        <v>49</v>
      </c>
      <c r="U5545">
        <v>56123</v>
      </c>
      <c r="Z5545" s="4"/>
    </row>
    <row r="5546" spans="1:26" ht="12.75" customHeight="1" x14ac:dyDescent="0.2">
      <c r="A5546">
        <v>11038</v>
      </c>
      <c r="B5546" t="s">
        <v>19</v>
      </c>
      <c r="C5546" t="s">
        <v>95</v>
      </c>
      <c r="D5546" t="s">
        <v>14936</v>
      </c>
      <c r="E5546" t="s">
        <v>218</v>
      </c>
      <c r="F5546" t="s">
        <v>14937</v>
      </c>
      <c r="G5546">
        <v>88600</v>
      </c>
      <c r="H5546" t="s">
        <v>14938</v>
      </c>
      <c r="I5546">
        <v>650806609</v>
      </c>
      <c r="K5546" t="s">
        <v>14939</v>
      </c>
      <c r="L5546" t="s">
        <v>19</v>
      </c>
      <c r="N5546" t="s">
        <v>19</v>
      </c>
      <c r="O5546" t="s">
        <v>46</v>
      </c>
      <c r="P5546" t="s">
        <v>65</v>
      </c>
      <c r="Q5546" t="s">
        <v>14621</v>
      </c>
      <c r="T5546" t="s">
        <v>359</v>
      </c>
      <c r="U5546">
        <v>88130</v>
      </c>
      <c r="Z5546" s="4"/>
    </row>
    <row r="5547" spans="1:26" ht="12.75" customHeight="1" x14ac:dyDescent="0.2">
      <c r="A5547">
        <v>13682</v>
      </c>
      <c r="B5547" t="s">
        <v>19</v>
      </c>
      <c r="C5547" t="s">
        <v>95</v>
      </c>
      <c r="D5547" t="s">
        <v>14936</v>
      </c>
      <c r="E5547" t="s">
        <v>12997</v>
      </c>
      <c r="F5547" t="s">
        <v>10318</v>
      </c>
      <c r="G5547">
        <v>88370</v>
      </c>
      <c r="H5547" t="s">
        <v>19768</v>
      </c>
      <c r="I5547" t="s">
        <v>19769</v>
      </c>
      <c r="K5547" t="s">
        <v>19770</v>
      </c>
      <c r="L5547" t="s">
        <v>19</v>
      </c>
      <c r="N5547" t="s">
        <v>19</v>
      </c>
      <c r="O5547" t="s">
        <v>19293</v>
      </c>
      <c r="P5547" t="s">
        <v>65</v>
      </c>
      <c r="Q5547" t="s">
        <v>16713</v>
      </c>
      <c r="T5547" t="s">
        <v>147</v>
      </c>
      <c r="U5547">
        <v>88351</v>
      </c>
      <c r="Z5547" s="4"/>
    </row>
    <row r="5548" spans="1:26" ht="12.75" customHeight="1" x14ac:dyDescent="0.2">
      <c r="A5548">
        <v>26292</v>
      </c>
      <c r="B5548" t="s">
        <v>19</v>
      </c>
      <c r="C5548" t="s">
        <v>51</v>
      </c>
      <c r="D5548" t="s">
        <v>14936</v>
      </c>
      <c r="E5548" t="s">
        <v>1841</v>
      </c>
      <c r="F5548" t="s">
        <v>37076</v>
      </c>
      <c r="G5548">
        <v>50700</v>
      </c>
      <c r="H5548" t="s">
        <v>37077</v>
      </c>
      <c r="J5548">
        <v>651417956</v>
      </c>
      <c r="K5548" t="s">
        <v>37078</v>
      </c>
      <c r="L5548" t="s">
        <v>19</v>
      </c>
      <c r="N5548" t="s">
        <v>19</v>
      </c>
      <c r="O5548" t="s">
        <v>46</v>
      </c>
      <c r="P5548" t="s">
        <v>366</v>
      </c>
      <c r="Q5548" t="s">
        <v>22636</v>
      </c>
      <c r="T5548" t="s">
        <v>368</v>
      </c>
      <c r="U5548">
        <v>50138</v>
      </c>
      <c r="Z5548" s="4"/>
    </row>
    <row r="5549" spans="1:26" ht="12.75" customHeight="1" x14ac:dyDescent="0.2">
      <c r="A5549">
        <v>6053</v>
      </c>
      <c r="B5549" t="s">
        <v>19</v>
      </c>
      <c r="C5549" t="s">
        <v>389</v>
      </c>
      <c r="D5549" t="s">
        <v>9675</v>
      </c>
      <c r="E5549" t="s">
        <v>9676</v>
      </c>
      <c r="F5549" t="s">
        <v>9677</v>
      </c>
      <c r="G5549">
        <v>53160</v>
      </c>
      <c r="H5549" t="s">
        <v>9678</v>
      </c>
      <c r="J5549" t="s">
        <v>9679</v>
      </c>
      <c r="K5549" t="s">
        <v>9680</v>
      </c>
      <c r="L5549" t="s">
        <v>9677</v>
      </c>
      <c r="M5549">
        <v>53160</v>
      </c>
      <c r="N5549" t="s">
        <v>9681</v>
      </c>
      <c r="O5549" t="s">
        <v>46</v>
      </c>
      <c r="P5549" t="s">
        <v>92</v>
      </c>
      <c r="Q5549" t="s">
        <v>9682</v>
      </c>
      <c r="T5549" t="s">
        <v>94</v>
      </c>
      <c r="U5549">
        <v>53274</v>
      </c>
      <c r="Z5549" s="4"/>
    </row>
    <row r="5550" spans="1:26" ht="12.75" customHeight="1" x14ac:dyDescent="0.2">
      <c r="A5550">
        <v>14738</v>
      </c>
      <c r="B5550" t="s">
        <v>19</v>
      </c>
      <c r="C5550" t="s">
        <v>19</v>
      </c>
      <c r="D5550" t="s">
        <v>19771</v>
      </c>
      <c r="E5550" t="s">
        <v>837</v>
      </c>
      <c r="F5550" t="s">
        <v>4607</v>
      </c>
      <c r="G5550">
        <v>24450</v>
      </c>
      <c r="H5550" t="s">
        <v>19772</v>
      </c>
      <c r="I5550" t="s">
        <v>19773</v>
      </c>
      <c r="J5550" t="s">
        <v>19774</v>
      </c>
      <c r="K5550" t="s">
        <v>19775</v>
      </c>
      <c r="L5550" t="s">
        <v>19776</v>
      </c>
      <c r="M5550">
        <v>18170</v>
      </c>
      <c r="N5550" t="s">
        <v>19777</v>
      </c>
      <c r="O5550" t="s">
        <v>46</v>
      </c>
      <c r="P5550" t="s">
        <v>6309</v>
      </c>
      <c r="Q5550" t="s">
        <v>17999</v>
      </c>
      <c r="T5550" t="s">
        <v>270</v>
      </c>
      <c r="U5550">
        <v>24486</v>
      </c>
      <c r="Z5550" s="4"/>
    </row>
    <row r="5551" spans="1:26" ht="12.75" customHeight="1" x14ac:dyDescent="0.2">
      <c r="A5551">
        <v>4524</v>
      </c>
      <c r="B5551" t="s">
        <v>19</v>
      </c>
      <c r="C5551" t="s">
        <v>668</v>
      </c>
      <c r="D5551" t="s">
        <v>4501</v>
      </c>
      <c r="E5551" t="s">
        <v>4502</v>
      </c>
      <c r="F5551" t="s">
        <v>4503</v>
      </c>
      <c r="G5551">
        <v>56700</v>
      </c>
      <c r="H5551" t="s">
        <v>4504</v>
      </c>
      <c r="I5551" t="s">
        <v>4505</v>
      </c>
      <c r="J5551" t="s">
        <v>4506</v>
      </c>
      <c r="L5551" t="s">
        <v>4503</v>
      </c>
      <c r="M5551">
        <v>56700</v>
      </c>
      <c r="N5551" t="s">
        <v>4507</v>
      </c>
      <c r="O5551" t="s">
        <v>46</v>
      </c>
      <c r="P5551" t="s">
        <v>47</v>
      </c>
      <c r="Q5551" t="s">
        <v>261</v>
      </c>
      <c r="R5551" t="s">
        <v>33</v>
      </c>
      <c r="T5551" t="s">
        <v>262</v>
      </c>
      <c r="U5551">
        <v>56094</v>
      </c>
      <c r="Z5551" s="4"/>
    </row>
    <row r="5552" spans="1:26" ht="12.75" customHeight="1" x14ac:dyDescent="0.2">
      <c r="A5552">
        <v>26414</v>
      </c>
      <c r="B5552" t="s">
        <v>19</v>
      </c>
      <c r="C5552" t="s">
        <v>35</v>
      </c>
      <c r="D5552" t="s">
        <v>37079</v>
      </c>
      <c r="E5552" t="s">
        <v>791</v>
      </c>
      <c r="F5552" t="s">
        <v>37080</v>
      </c>
      <c r="G5552">
        <v>23300</v>
      </c>
      <c r="H5552" t="s">
        <v>4755</v>
      </c>
      <c r="I5552" t="s">
        <v>37081</v>
      </c>
      <c r="K5552">
        <v>609053341</v>
      </c>
      <c r="L5552" t="s">
        <v>37082</v>
      </c>
      <c r="M5552" t="s">
        <v>19</v>
      </c>
      <c r="O5552" t="s">
        <v>19</v>
      </c>
      <c r="P5552" t="s">
        <v>46</v>
      </c>
      <c r="Q5552" t="s">
        <v>953</v>
      </c>
      <c r="R5552" t="s">
        <v>32371</v>
      </c>
      <c r="U5552" t="s">
        <v>955</v>
      </c>
      <c r="V5552">
        <v>23177</v>
      </c>
      <c r="Z5552" s="4"/>
    </row>
    <row r="5553" spans="1:30" s="1" customFormat="1" ht="12.75" customHeight="1" x14ac:dyDescent="0.2">
      <c r="A5553">
        <v>20539</v>
      </c>
      <c r="B5553" t="s">
        <v>19</v>
      </c>
      <c r="C5553" t="s">
        <v>35</v>
      </c>
      <c r="D5553" t="s">
        <v>29401</v>
      </c>
      <c r="E5553" t="s">
        <v>1008</v>
      </c>
      <c r="F5553" t="s">
        <v>28098</v>
      </c>
      <c r="G5553">
        <v>23230</v>
      </c>
      <c r="H5553" t="s">
        <v>29402</v>
      </c>
      <c r="I5553"/>
      <c r="J5553"/>
      <c r="K5553" t="s">
        <v>29403</v>
      </c>
      <c r="L5553" t="s">
        <v>19</v>
      </c>
      <c r="M5553"/>
      <c r="N5553" t="s">
        <v>19</v>
      </c>
      <c r="O5553" t="s">
        <v>46</v>
      </c>
      <c r="P5553" t="s">
        <v>953</v>
      </c>
      <c r="Q5553" t="s">
        <v>26464</v>
      </c>
      <c r="R5553"/>
      <c r="S5553"/>
      <c r="T5553" t="s">
        <v>955</v>
      </c>
      <c r="U5553">
        <v>23026</v>
      </c>
      <c r="V5553"/>
      <c r="W5553"/>
      <c r="X5553"/>
      <c r="Y5553" s="4"/>
      <c r="Z5553" s="6"/>
      <c r="AA5553"/>
      <c r="AB5553" s="4"/>
      <c r="AC5553"/>
      <c r="AD5553"/>
    </row>
    <row r="5554" spans="1:30" ht="12.75" customHeight="1" x14ac:dyDescent="0.2">
      <c r="A5554">
        <v>2849</v>
      </c>
      <c r="B5554" t="s">
        <v>19</v>
      </c>
      <c r="C5554" t="s">
        <v>68</v>
      </c>
      <c r="D5554" t="s">
        <v>4508</v>
      </c>
      <c r="E5554" t="s">
        <v>4509</v>
      </c>
      <c r="F5554" t="s">
        <v>104</v>
      </c>
      <c r="G5554">
        <v>56350</v>
      </c>
      <c r="H5554" t="s">
        <v>4510</v>
      </c>
      <c r="L5554" t="s">
        <v>19</v>
      </c>
      <c r="N5554" t="s">
        <v>19</v>
      </c>
      <c r="O5554" t="s">
        <v>19</v>
      </c>
      <c r="P5554" t="s">
        <v>19</v>
      </c>
      <c r="T5554" t="s">
        <v>49</v>
      </c>
      <c r="U5554">
        <v>56001</v>
      </c>
      <c r="AB5554" s="7"/>
      <c r="AC5554" s="1"/>
      <c r="AD5554" s="1"/>
    </row>
    <row r="5555" spans="1:30" ht="12.75" customHeight="1" x14ac:dyDescent="0.2">
      <c r="A5555">
        <v>23264</v>
      </c>
      <c r="B5555" t="s">
        <v>19</v>
      </c>
      <c r="C5555" t="s">
        <v>51</v>
      </c>
      <c r="D5555" t="s">
        <v>33912</v>
      </c>
      <c r="E5555" t="s">
        <v>33913</v>
      </c>
      <c r="F5555" t="s">
        <v>7307</v>
      </c>
      <c r="G5555">
        <v>44640</v>
      </c>
      <c r="H5555" t="s">
        <v>9034</v>
      </c>
      <c r="J5555">
        <v>661316201</v>
      </c>
      <c r="K5555" t="s">
        <v>33914</v>
      </c>
      <c r="L5555" t="s">
        <v>20113</v>
      </c>
      <c r="M5555">
        <v>44320</v>
      </c>
      <c r="N5555" t="s">
        <v>33915</v>
      </c>
      <c r="O5555" t="s">
        <v>46</v>
      </c>
      <c r="P5555" t="s">
        <v>3631</v>
      </c>
      <c r="Q5555" t="s">
        <v>25257</v>
      </c>
      <c r="T5555" t="s">
        <v>1161</v>
      </c>
      <c r="U5555">
        <v>44120</v>
      </c>
    </row>
    <row r="5556" spans="1:30" ht="12.75" customHeight="1" x14ac:dyDescent="0.2">
      <c r="A5556">
        <v>6471</v>
      </c>
      <c r="B5556" t="s">
        <v>19</v>
      </c>
      <c r="C5556" t="s">
        <v>95</v>
      </c>
      <c r="D5556" t="s">
        <v>9683</v>
      </c>
      <c r="E5556" t="s">
        <v>495</v>
      </c>
      <c r="F5556" t="s">
        <v>9684</v>
      </c>
      <c r="G5556">
        <v>29460</v>
      </c>
      <c r="H5556" t="s">
        <v>9685</v>
      </c>
      <c r="J5556" t="s">
        <v>9686</v>
      </c>
      <c r="K5556" t="s">
        <v>9687</v>
      </c>
      <c r="L5556" t="s">
        <v>9688</v>
      </c>
      <c r="M5556">
        <v>29800</v>
      </c>
      <c r="N5556" t="s">
        <v>9689</v>
      </c>
      <c r="O5556" t="s">
        <v>19</v>
      </c>
      <c r="P5556" t="s">
        <v>19</v>
      </c>
      <c r="T5556" t="s">
        <v>653</v>
      </c>
      <c r="U5556">
        <v>29080</v>
      </c>
    </row>
    <row r="5557" spans="1:30" ht="12.75" customHeight="1" x14ac:dyDescent="0.2">
      <c r="A5557">
        <v>21817</v>
      </c>
      <c r="B5557" t="s">
        <v>14940</v>
      </c>
      <c r="C5557" t="s">
        <v>51</v>
      </c>
      <c r="D5557" t="s">
        <v>29404</v>
      </c>
      <c r="E5557" t="s">
        <v>29405</v>
      </c>
      <c r="F5557" t="s">
        <v>10145</v>
      </c>
      <c r="G5557">
        <v>17520</v>
      </c>
      <c r="H5557" t="s">
        <v>29406</v>
      </c>
      <c r="I5557" t="s">
        <v>29407</v>
      </c>
      <c r="J5557" t="s">
        <v>29408</v>
      </c>
      <c r="K5557" t="s">
        <v>29409</v>
      </c>
      <c r="L5557" t="s">
        <v>19</v>
      </c>
      <c r="N5557" t="s">
        <v>19</v>
      </c>
      <c r="O5557" t="s">
        <v>19</v>
      </c>
      <c r="P5557" t="s">
        <v>19</v>
      </c>
      <c r="T5557" t="s">
        <v>589</v>
      </c>
      <c r="U5557">
        <v>17357</v>
      </c>
    </row>
    <row r="5558" spans="1:30" ht="12.75" customHeight="1" x14ac:dyDescent="0.2">
      <c r="A5558">
        <v>10791</v>
      </c>
      <c r="B5558" t="s">
        <v>19</v>
      </c>
      <c r="C5558" t="s">
        <v>19</v>
      </c>
      <c r="D5558" t="s">
        <v>14941</v>
      </c>
      <c r="E5558" t="s">
        <v>14488</v>
      </c>
      <c r="F5558" t="s">
        <v>14403</v>
      </c>
      <c r="G5558">
        <v>71520</v>
      </c>
      <c r="H5558" t="s">
        <v>14942</v>
      </c>
      <c r="I5558" t="s">
        <v>14943</v>
      </c>
      <c r="K5558" t="s">
        <v>14943</v>
      </c>
      <c r="L5558" t="s">
        <v>19</v>
      </c>
      <c r="N5558" t="s">
        <v>19</v>
      </c>
      <c r="O5558" t="s">
        <v>19</v>
      </c>
      <c r="P5558" t="s">
        <v>19</v>
      </c>
      <c r="T5558" t="s">
        <v>1581</v>
      </c>
      <c r="U5558">
        <v>71469</v>
      </c>
    </row>
    <row r="5559" spans="1:30" ht="12.75" customHeight="1" x14ac:dyDescent="0.2">
      <c r="A5559">
        <v>20506</v>
      </c>
      <c r="B5559" t="s">
        <v>19</v>
      </c>
      <c r="C5559" t="s">
        <v>113</v>
      </c>
      <c r="D5559" t="s">
        <v>29410</v>
      </c>
      <c r="E5559" t="s">
        <v>29411</v>
      </c>
      <c r="F5559" t="s">
        <v>28540</v>
      </c>
      <c r="G5559">
        <v>71580</v>
      </c>
      <c r="H5559" t="s">
        <v>29412</v>
      </c>
      <c r="I5559">
        <v>385741556</v>
      </c>
      <c r="L5559" t="s">
        <v>19</v>
      </c>
      <c r="N5559" t="s">
        <v>19</v>
      </c>
      <c r="O5559" t="s">
        <v>252</v>
      </c>
      <c r="P5559" t="s">
        <v>11380</v>
      </c>
      <c r="Q5559" t="s">
        <v>21347</v>
      </c>
      <c r="T5559" t="s">
        <v>254</v>
      </c>
      <c r="U5559">
        <v>71196</v>
      </c>
    </row>
    <row r="5560" spans="1:30" ht="12.75" customHeight="1" x14ac:dyDescent="0.2">
      <c r="A5560">
        <v>10328</v>
      </c>
      <c r="B5560" t="s">
        <v>19</v>
      </c>
      <c r="C5560" t="s">
        <v>95</v>
      </c>
      <c r="D5560" t="s">
        <v>14944</v>
      </c>
      <c r="E5560" t="s">
        <v>3101</v>
      </c>
      <c r="F5560" t="s">
        <v>14945</v>
      </c>
      <c r="G5560">
        <v>51800</v>
      </c>
      <c r="H5560" t="s">
        <v>14946</v>
      </c>
      <c r="I5560" t="s">
        <v>14947</v>
      </c>
      <c r="K5560" t="s">
        <v>14948</v>
      </c>
      <c r="L5560" t="s">
        <v>14945</v>
      </c>
      <c r="M5560">
        <v>51800</v>
      </c>
      <c r="N5560" t="s">
        <v>14949</v>
      </c>
      <c r="O5560" t="s">
        <v>46</v>
      </c>
      <c r="P5560" t="s">
        <v>65</v>
      </c>
      <c r="Q5560" t="s">
        <v>14097</v>
      </c>
      <c r="T5560" t="s">
        <v>359</v>
      </c>
      <c r="U5560">
        <v>51370</v>
      </c>
    </row>
    <row r="5561" spans="1:30" ht="12.75" customHeight="1" x14ac:dyDescent="0.2">
      <c r="A5561">
        <v>5653</v>
      </c>
      <c r="B5561" t="s">
        <v>19</v>
      </c>
      <c r="C5561" t="s">
        <v>35</v>
      </c>
      <c r="D5561" t="s">
        <v>9690</v>
      </c>
      <c r="E5561" t="s">
        <v>9211</v>
      </c>
      <c r="F5561" t="s">
        <v>9691</v>
      </c>
      <c r="G5561">
        <v>35420</v>
      </c>
      <c r="H5561" t="s">
        <v>671</v>
      </c>
      <c r="J5561" t="s">
        <v>9692</v>
      </c>
      <c r="K5561" t="s">
        <v>9693</v>
      </c>
      <c r="L5561" t="s">
        <v>19</v>
      </c>
      <c r="N5561" t="s">
        <v>19</v>
      </c>
      <c r="O5561" t="s">
        <v>19</v>
      </c>
      <c r="P5561" t="s">
        <v>19</v>
      </c>
      <c r="T5561" t="s">
        <v>171</v>
      </c>
      <c r="U5561">
        <v>35357</v>
      </c>
    </row>
    <row r="5562" spans="1:30" ht="12.75" customHeight="1" x14ac:dyDescent="0.2">
      <c r="A5562">
        <v>25518</v>
      </c>
      <c r="B5562" t="s">
        <v>19</v>
      </c>
      <c r="C5562" t="s">
        <v>113</v>
      </c>
      <c r="D5562" t="s">
        <v>33916</v>
      </c>
      <c r="E5562" t="s">
        <v>19</v>
      </c>
      <c r="F5562" t="s">
        <v>21241</v>
      </c>
      <c r="G5562">
        <v>73240</v>
      </c>
      <c r="H5562" t="s">
        <v>33917</v>
      </c>
      <c r="I5562" t="s">
        <v>33918</v>
      </c>
      <c r="K5562" t="s">
        <v>33919</v>
      </c>
      <c r="L5562" t="s">
        <v>19</v>
      </c>
      <c r="N5562" t="s">
        <v>19</v>
      </c>
      <c r="O5562" t="s">
        <v>46</v>
      </c>
      <c r="P5562" t="s">
        <v>10272</v>
      </c>
      <c r="Q5562" t="s">
        <v>21454</v>
      </c>
      <c r="T5562" t="s">
        <v>6081</v>
      </c>
      <c r="U5562">
        <v>73127</v>
      </c>
    </row>
    <row r="5563" spans="1:30" ht="12.75" customHeight="1" x14ac:dyDescent="0.2">
      <c r="A5563">
        <v>15593</v>
      </c>
      <c r="B5563" t="s">
        <v>19</v>
      </c>
      <c r="C5563" t="s">
        <v>51</v>
      </c>
      <c r="D5563" t="s">
        <v>19783</v>
      </c>
      <c r="E5563" t="s">
        <v>19784</v>
      </c>
      <c r="F5563" t="s">
        <v>19785</v>
      </c>
      <c r="G5563">
        <v>7440</v>
      </c>
      <c r="H5563" t="s">
        <v>18553</v>
      </c>
      <c r="J5563">
        <v>689382132</v>
      </c>
      <c r="K5563" t="s">
        <v>19786</v>
      </c>
      <c r="L5563" t="s">
        <v>19</v>
      </c>
      <c r="N5563" t="s">
        <v>19</v>
      </c>
      <c r="O5563" t="s">
        <v>11274</v>
      </c>
      <c r="P5563" t="s">
        <v>6801</v>
      </c>
      <c r="Q5563" t="s">
        <v>19481</v>
      </c>
      <c r="T5563" t="s">
        <v>5561</v>
      </c>
      <c r="U5563">
        <v>7007</v>
      </c>
    </row>
    <row r="5564" spans="1:30" ht="12.75" customHeight="1" x14ac:dyDescent="0.2">
      <c r="A5564">
        <v>14035</v>
      </c>
      <c r="B5564" t="s">
        <v>19</v>
      </c>
      <c r="C5564" t="s">
        <v>19</v>
      </c>
      <c r="D5564" t="s">
        <v>19778</v>
      </c>
      <c r="E5564" t="s">
        <v>85</v>
      </c>
      <c r="F5564" t="s">
        <v>19779</v>
      </c>
      <c r="G5564">
        <v>44270</v>
      </c>
      <c r="H5564" t="s">
        <v>19780</v>
      </c>
      <c r="J5564" t="s">
        <v>19781</v>
      </c>
      <c r="L5564" t="s">
        <v>19</v>
      </c>
      <c r="N5564" t="s">
        <v>19</v>
      </c>
      <c r="O5564" t="s">
        <v>3118</v>
      </c>
      <c r="P5564" t="s">
        <v>1318</v>
      </c>
      <c r="Q5564" t="s">
        <v>19782</v>
      </c>
      <c r="T5564" t="s">
        <v>1161</v>
      </c>
      <c r="U5564">
        <v>44157</v>
      </c>
    </row>
    <row r="5565" spans="1:30" ht="12.75" customHeight="1" x14ac:dyDescent="0.2">
      <c r="A5565">
        <v>4254</v>
      </c>
      <c r="B5565" t="s">
        <v>19</v>
      </c>
      <c r="C5565" t="s">
        <v>389</v>
      </c>
      <c r="D5565" t="s">
        <v>4511</v>
      </c>
      <c r="E5565" t="s">
        <v>19</v>
      </c>
      <c r="F5565" t="s">
        <v>4512</v>
      </c>
      <c r="G5565">
        <v>22490</v>
      </c>
      <c r="H5565" t="s">
        <v>4513</v>
      </c>
      <c r="L5565" t="s">
        <v>19</v>
      </c>
      <c r="N5565" t="s">
        <v>19</v>
      </c>
      <c r="O5565" t="s">
        <v>295</v>
      </c>
      <c r="P5565" t="s">
        <v>540</v>
      </c>
      <c r="Q5565" t="s">
        <v>2006</v>
      </c>
      <c r="R5565" t="s">
        <v>33</v>
      </c>
      <c r="T5565" t="s">
        <v>112</v>
      </c>
      <c r="U5565">
        <v>22213</v>
      </c>
    </row>
    <row r="5566" spans="1:30" ht="12.75" customHeight="1" x14ac:dyDescent="0.2">
      <c r="A5566">
        <v>10662</v>
      </c>
      <c r="B5566" t="s">
        <v>19</v>
      </c>
      <c r="C5566" t="s">
        <v>19</v>
      </c>
      <c r="D5566" t="s">
        <v>14950</v>
      </c>
      <c r="E5566" t="s">
        <v>3209</v>
      </c>
      <c r="F5566" t="s">
        <v>14951</v>
      </c>
      <c r="G5566">
        <v>71130</v>
      </c>
      <c r="H5566" t="s">
        <v>14952</v>
      </c>
      <c r="I5566" t="s">
        <v>14953</v>
      </c>
      <c r="K5566" t="s">
        <v>14954</v>
      </c>
      <c r="L5566" t="s">
        <v>19</v>
      </c>
      <c r="N5566" t="s">
        <v>19</v>
      </c>
      <c r="O5566" t="s">
        <v>252</v>
      </c>
      <c r="P5566" t="s">
        <v>5769</v>
      </c>
      <c r="Q5566" t="s">
        <v>13371</v>
      </c>
      <c r="T5566" t="s">
        <v>1581</v>
      </c>
      <c r="U5566">
        <v>71136</v>
      </c>
    </row>
    <row r="5567" spans="1:30" ht="12.75" customHeight="1" x14ac:dyDescent="0.2">
      <c r="A5567">
        <v>9029</v>
      </c>
      <c r="B5567" t="s">
        <v>19</v>
      </c>
      <c r="C5567" t="s">
        <v>113</v>
      </c>
      <c r="D5567" t="s">
        <v>14955</v>
      </c>
      <c r="E5567" t="s">
        <v>3254</v>
      </c>
      <c r="F5567" t="s">
        <v>14956</v>
      </c>
      <c r="G5567">
        <v>83149</v>
      </c>
      <c r="H5567" t="s">
        <v>14957</v>
      </c>
      <c r="J5567" t="s">
        <v>14958</v>
      </c>
      <c r="K5567" t="s">
        <v>14959</v>
      </c>
      <c r="L5567" t="s">
        <v>14956</v>
      </c>
      <c r="M5567">
        <v>83149</v>
      </c>
      <c r="N5567" t="s">
        <v>14960</v>
      </c>
      <c r="O5567" t="s">
        <v>46</v>
      </c>
      <c r="P5567" t="s">
        <v>6801</v>
      </c>
      <c r="Q5567" t="s">
        <v>12314</v>
      </c>
      <c r="R5567" t="s">
        <v>14961</v>
      </c>
      <c r="T5567" t="s">
        <v>493</v>
      </c>
      <c r="U5567">
        <v>83021</v>
      </c>
    </row>
    <row r="5568" spans="1:30" ht="12.75" customHeight="1" x14ac:dyDescent="0.2">
      <c r="A5568">
        <v>8110</v>
      </c>
      <c r="B5568" t="s">
        <v>19</v>
      </c>
      <c r="C5568" t="s">
        <v>35</v>
      </c>
      <c r="D5568" t="s">
        <v>14962</v>
      </c>
      <c r="E5568" t="s">
        <v>2430</v>
      </c>
      <c r="F5568" t="s">
        <v>14963</v>
      </c>
      <c r="G5568">
        <v>39110</v>
      </c>
      <c r="H5568" t="s">
        <v>1725</v>
      </c>
      <c r="I5568" t="s">
        <v>14964</v>
      </c>
      <c r="J5568">
        <v>676296772</v>
      </c>
      <c r="L5568" t="s">
        <v>14965</v>
      </c>
      <c r="M5568" t="s">
        <v>14966</v>
      </c>
      <c r="N5568">
        <v>70190</v>
      </c>
      <c r="O5568" t="s">
        <v>14967</v>
      </c>
      <c r="P5568" t="s">
        <v>46</v>
      </c>
      <c r="Q5568" t="s">
        <v>8606</v>
      </c>
      <c r="R5568" t="s">
        <v>11582</v>
      </c>
      <c r="S5568" t="s">
        <v>33</v>
      </c>
      <c r="U5568" t="s">
        <v>147</v>
      </c>
      <c r="V5568">
        <v>39268</v>
      </c>
    </row>
    <row r="5569" spans="1:26" ht="12.75" customHeight="1" x14ac:dyDescent="0.2">
      <c r="A5569">
        <v>6268</v>
      </c>
      <c r="B5569" t="s">
        <v>19</v>
      </c>
      <c r="C5569" t="s">
        <v>51</v>
      </c>
      <c r="D5569" t="s">
        <v>9694</v>
      </c>
      <c r="E5569" t="s">
        <v>19</v>
      </c>
      <c r="F5569" t="s">
        <v>9695</v>
      </c>
      <c r="G5569">
        <v>38440</v>
      </c>
      <c r="H5569" t="s">
        <v>9696</v>
      </c>
      <c r="I5569" t="s">
        <v>9697</v>
      </c>
      <c r="K5569" t="s">
        <v>9698</v>
      </c>
      <c r="L5569" t="s">
        <v>19</v>
      </c>
      <c r="N5569" t="s">
        <v>19</v>
      </c>
      <c r="O5569" t="s">
        <v>19</v>
      </c>
      <c r="P5569" t="s">
        <v>19</v>
      </c>
      <c r="T5569" t="s">
        <v>699</v>
      </c>
      <c r="U5569">
        <v>38232</v>
      </c>
      <c r="Z5569" s="4"/>
    </row>
    <row r="5570" spans="1:26" ht="12.75" customHeight="1" x14ac:dyDescent="0.2">
      <c r="A5570">
        <v>14547</v>
      </c>
      <c r="B5570" t="s">
        <v>19</v>
      </c>
      <c r="C5570" t="s">
        <v>1644</v>
      </c>
      <c r="D5570" t="s">
        <v>19787</v>
      </c>
      <c r="E5570" t="s">
        <v>19788</v>
      </c>
      <c r="F5570" t="s">
        <v>19789</v>
      </c>
      <c r="G5570">
        <v>14270</v>
      </c>
      <c r="H5570" t="s">
        <v>19790</v>
      </c>
      <c r="J5570" t="s">
        <v>19791</v>
      </c>
      <c r="K5570" t="s">
        <v>19792</v>
      </c>
      <c r="L5570" t="s">
        <v>19</v>
      </c>
      <c r="N5570" t="s">
        <v>19</v>
      </c>
      <c r="O5570" t="s">
        <v>2275</v>
      </c>
      <c r="P5570" t="s">
        <v>366</v>
      </c>
      <c r="Q5570" t="s">
        <v>17900</v>
      </c>
      <c r="T5570" t="s">
        <v>368</v>
      </c>
      <c r="U5570">
        <v>14173</v>
      </c>
      <c r="Z5570" s="4"/>
    </row>
    <row r="5571" spans="1:26" ht="12.75" customHeight="1" x14ac:dyDescent="0.2">
      <c r="A5571">
        <v>6912</v>
      </c>
      <c r="B5571" t="s">
        <v>19</v>
      </c>
      <c r="C5571" t="s">
        <v>19</v>
      </c>
      <c r="D5571" t="s">
        <v>9699</v>
      </c>
      <c r="E5571" t="s">
        <v>19</v>
      </c>
      <c r="F5571" t="s">
        <v>9700</v>
      </c>
      <c r="G5571">
        <v>81500</v>
      </c>
      <c r="H5571" t="s">
        <v>9701</v>
      </c>
      <c r="L5571" t="s">
        <v>8554</v>
      </c>
      <c r="M5571">
        <v>81800</v>
      </c>
      <c r="N5571" t="s">
        <v>9702</v>
      </c>
      <c r="O5571" t="s">
        <v>6078</v>
      </c>
      <c r="P5571" t="s">
        <v>6238</v>
      </c>
      <c r="Q5571" t="s">
        <v>7781</v>
      </c>
      <c r="T5571" t="s">
        <v>34</v>
      </c>
      <c r="U5571">
        <v>81011</v>
      </c>
      <c r="Z5571" s="4"/>
    </row>
    <row r="5572" spans="1:26" ht="12.75" customHeight="1" x14ac:dyDescent="0.2">
      <c r="A5572">
        <v>4263</v>
      </c>
      <c r="B5572" t="s">
        <v>19</v>
      </c>
      <c r="C5572" t="s">
        <v>113</v>
      </c>
      <c r="D5572" t="s">
        <v>4514</v>
      </c>
      <c r="E5572" t="s">
        <v>4515</v>
      </c>
      <c r="F5572" t="s">
        <v>3696</v>
      </c>
      <c r="G5572">
        <v>56310</v>
      </c>
      <c r="H5572" t="s">
        <v>4516</v>
      </c>
      <c r="I5572" t="s">
        <v>4517</v>
      </c>
      <c r="K5572" t="s">
        <v>4518</v>
      </c>
      <c r="L5572" t="s">
        <v>4519</v>
      </c>
      <c r="M5572">
        <v>22110</v>
      </c>
      <c r="N5572" t="s">
        <v>4520</v>
      </c>
      <c r="O5572" t="s">
        <v>46</v>
      </c>
      <c r="P5572" t="s">
        <v>47</v>
      </c>
      <c r="Q5572" t="s">
        <v>2394</v>
      </c>
      <c r="R5572" t="s">
        <v>33</v>
      </c>
      <c r="T5572" t="s">
        <v>262</v>
      </c>
      <c r="U5572">
        <v>56188</v>
      </c>
      <c r="Z5572" s="4"/>
    </row>
    <row r="5573" spans="1:26" ht="12.75" customHeight="1" x14ac:dyDescent="0.2">
      <c r="A5573">
        <v>27111</v>
      </c>
      <c r="B5573" t="s">
        <v>19</v>
      </c>
      <c r="C5573" t="s">
        <v>35</v>
      </c>
      <c r="D5573" t="s">
        <v>37083</v>
      </c>
      <c r="E5573" t="s">
        <v>37084</v>
      </c>
      <c r="F5573" t="s">
        <v>604</v>
      </c>
      <c r="G5573">
        <v>5300</v>
      </c>
      <c r="H5573" t="s">
        <v>37085</v>
      </c>
      <c r="I5573">
        <v>984339861</v>
      </c>
      <c r="L5573" t="s">
        <v>19</v>
      </c>
      <c r="N5573" t="s">
        <v>19</v>
      </c>
      <c r="O5573" t="s">
        <v>46</v>
      </c>
      <c r="P5573" t="s">
        <v>5927</v>
      </c>
      <c r="Q5573" t="s">
        <v>30912</v>
      </c>
      <c r="U5573">
        <v>5178</v>
      </c>
      <c r="Z5573" s="4"/>
    </row>
    <row r="5574" spans="1:26" ht="12.75" customHeight="1" x14ac:dyDescent="0.2">
      <c r="A5574">
        <v>2951</v>
      </c>
      <c r="B5574" t="s">
        <v>19</v>
      </c>
      <c r="C5574" t="s">
        <v>19</v>
      </c>
      <c r="D5574" t="s">
        <v>4521</v>
      </c>
      <c r="E5574" t="s">
        <v>4522</v>
      </c>
      <c r="F5574" t="s">
        <v>3708</v>
      </c>
      <c r="G5574">
        <v>29380</v>
      </c>
      <c r="H5574" t="s">
        <v>4523</v>
      </c>
      <c r="J5574" t="s">
        <v>4524</v>
      </c>
      <c r="L5574" t="s">
        <v>19</v>
      </c>
      <c r="N5574" t="s">
        <v>633</v>
      </c>
      <c r="O5574" t="s">
        <v>4525</v>
      </c>
      <c r="P5574" t="s">
        <v>81</v>
      </c>
      <c r="Q5574" t="s">
        <v>47</v>
      </c>
      <c r="R5574" t="s">
        <v>4526</v>
      </c>
      <c r="S5574" t="s">
        <v>33</v>
      </c>
      <c r="U5574" t="s">
        <v>262</v>
      </c>
      <c r="V5574">
        <v>29004</v>
      </c>
      <c r="Z5574" s="4"/>
    </row>
    <row r="5575" spans="1:26" ht="12.75" customHeight="1" x14ac:dyDescent="0.2">
      <c r="A5575">
        <v>20443</v>
      </c>
      <c r="B5575" t="s">
        <v>19</v>
      </c>
      <c r="C5575" t="s">
        <v>51</v>
      </c>
      <c r="D5575" t="s">
        <v>29413</v>
      </c>
      <c r="E5575" t="s">
        <v>29414</v>
      </c>
      <c r="F5575" t="s">
        <v>629</v>
      </c>
      <c r="G5575">
        <v>56410</v>
      </c>
      <c r="H5575" t="s">
        <v>29415</v>
      </c>
      <c r="J5575">
        <v>642351527</v>
      </c>
      <c r="K5575" t="s">
        <v>29416</v>
      </c>
      <c r="L5575" t="s">
        <v>19</v>
      </c>
      <c r="N5575" t="s">
        <v>19</v>
      </c>
      <c r="O5575" t="s">
        <v>46</v>
      </c>
      <c r="P5575" t="s">
        <v>47</v>
      </c>
      <c r="Q5575" t="s">
        <v>23249</v>
      </c>
      <c r="T5575" t="s">
        <v>262</v>
      </c>
      <c r="U5575">
        <v>56054</v>
      </c>
      <c r="Z5575" s="4"/>
    </row>
    <row r="5576" spans="1:26" ht="12.75" customHeight="1" x14ac:dyDescent="0.2">
      <c r="A5576">
        <v>17427</v>
      </c>
      <c r="B5576" t="s">
        <v>19</v>
      </c>
      <c r="C5576" t="s">
        <v>35</v>
      </c>
      <c r="D5576" t="s">
        <v>24710</v>
      </c>
      <c r="E5576" t="s">
        <v>77</v>
      </c>
      <c r="F5576" t="s">
        <v>16396</v>
      </c>
      <c r="G5576">
        <v>17920</v>
      </c>
      <c r="H5576" t="s">
        <v>24711</v>
      </c>
      <c r="J5576" t="s">
        <v>24712</v>
      </c>
      <c r="K5576" t="s">
        <v>24713</v>
      </c>
      <c r="L5576" t="s">
        <v>11898</v>
      </c>
      <c r="M5576">
        <v>17200</v>
      </c>
      <c r="N5576" t="s">
        <v>24714</v>
      </c>
      <c r="O5576" t="s">
        <v>16967</v>
      </c>
      <c r="P5576" t="s">
        <v>6150</v>
      </c>
      <c r="Q5576" t="s">
        <v>21938</v>
      </c>
      <c r="R5576" t="s">
        <v>20882</v>
      </c>
      <c r="T5576" t="s">
        <v>589</v>
      </c>
      <c r="U5576">
        <v>17064</v>
      </c>
      <c r="Z5576" s="4"/>
    </row>
    <row r="5577" spans="1:26" ht="12.75" customHeight="1" x14ac:dyDescent="0.2">
      <c r="A5577">
        <v>23607</v>
      </c>
      <c r="B5577" t="s">
        <v>19</v>
      </c>
      <c r="C5577" t="s">
        <v>35</v>
      </c>
      <c r="D5577" t="s">
        <v>33920</v>
      </c>
      <c r="E5577" t="s">
        <v>2076</v>
      </c>
      <c r="F5577" t="s">
        <v>27988</v>
      </c>
      <c r="G5577">
        <v>7200</v>
      </c>
      <c r="H5577" t="s">
        <v>33921</v>
      </c>
      <c r="I5577" t="s">
        <v>33922</v>
      </c>
      <c r="J5577" t="s">
        <v>33923</v>
      </c>
      <c r="K5577" t="s">
        <v>33924</v>
      </c>
      <c r="L5577" t="s">
        <v>19</v>
      </c>
      <c r="N5577" t="s">
        <v>19</v>
      </c>
      <c r="O5577" t="s">
        <v>10501</v>
      </c>
      <c r="P5577" t="s">
        <v>7053</v>
      </c>
      <c r="Q5577" t="s">
        <v>25901</v>
      </c>
      <c r="T5577" t="s">
        <v>6590</v>
      </c>
      <c r="U5577">
        <v>7339</v>
      </c>
      <c r="Z5577" s="4"/>
    </row>
    <row r="5578" spans="1:26" ht="12.75" customHeight="1" x14ac:dyDescent="0.2">
      <c r="A5578">
        <v>13467</v>
      </c>
      <c r="B5578" t="s">
        <v>19</v>
      </c>
      <c r="C5578" t="s">
        <v>19</v>
      </c>
      <c r="D5578" t="s">
        <v>19793</v>
      </c>
      <c r="E5578" t="s">
        <v>16650</v>
      </c>
      <c r="F5578" t="s">
        <v>15821</v>
      </c>
      <c r="G5578">
        <v>21370</v>
      </c>
      <c r="H5578" t="s">
        <v>19794</v>
      </c>
      <c r="L5578" t="s">
        <v>19795</v>
      </c>
      <c r="M5578">
        <v>21540</v>
      </c>
      <c r="N5578" t="s">
        <v>19796</v>
      </c>
      <c r="O5578" t="s">
        <v>46</v>
      </c>
      <c r="P5578" t="s">
        <v>8606</v>
      </c>
      <c r="Q5578" t="s">
        <v>18732</v>
      </c>
      <c r="T5578" t="s">
        <v>147</v>
      </c>
      <c r="U5578">
        <v>21339</v>
      </c>
      <c r="Z5578" s="4"/>
    </row>
    <row r="5579" spans="1:26" ht="12.75" customHeight="1" x14ac:dyDescent="0.2">
      <c r="A5579">
        <v>20317</v>
      </c>
      <c r="B5579" t="s">
        <v>19</v>
      </c>
      <c r="C5579" t="s">
        <v>35</v>
      </c>
      <c r="D5579" t="s">
        <v>19793</v>
      </c>
      <c r="E5579" t="s">
        <v>7067</v>
      </c>
      <c r="F5579" t="s">
        <v>29417</v>
      </c>
      <c r="G5579">
        <v>74910</v>
      </c>
      <c r="H5579" t="s">
        <v>29418</v>
      </c>
      <c r="J5579" t="s">
        <v>29419</v>
      </c>
      <c r="K5579" t="s">
        <v>29420</v>
      </c>
      <c r="L5579" t="s">
        <v>19</v>
      </c>
      <c r="N5579" t="s">
        <v>19</v>
      </c>
      <c r="O5579" t="s">
        <v>46</v>
      </c>
      <c r="P5579" t="s">
        <v>6657</v>
      </c>
      <c r="Q5579" t="s">
        <v>27228</v>
      </c>
      <c r="T5579" t="s">
        <v>5043</v>
      </c>
      <c r="U5579">
        <v>74269</v>
      </c>
      <c r="Z5579" s="4"/>
    </row>
    <row r="5580" spans="1:26" ht="12.75" customHeight="1" x14ac:dyDescent="0.2">
      <c r="A5580">
        <v>25164</v>
      </c>
      <c r="B5580" t="s">
        <v>19</v>
      </c>
      <c r="C5580" t="s">
        <v>51</v>
      </c>
      <c r="D5580" t="s">
        <v>33925</v>
      </c>
      <c r="E5580" t="s">
        <v>3288</v>
      </c>
      <c r="F5580" t="s">
        <v>33266</v>
      </c>
      <c r="G5580">
        <v>29280</v>
      </c>
      <c r="H5580" t="s">
        <v>33926</v>
      </c>
      <c r="J5580" t="s">
        <v>33927</v>
      </c>
      <c r="K5580" t="s">
        <v>33928</v>
      </c>
      <c r="L5580" t="s">
        <v>19</v>
      </c>
      <c r="N5580" t="s">
        <v>19</v>
      </c>
      <c r="O5580" t="s">
        <v>46</v>
      </c>
      <c r="P5580" t="s">
        <v>7282</v>
      </c>
      <c r="Q5580" t="s">
        <v>26941</v>
      </c>
      <c r="T5580" t="s">
        <v>653</v>
      </c>
      <c r="U5580">
        <v>29212</v>
      </c>
      <c r="Z5580" s="4"/>
    </row>
    <row r="5581" spans="1:26" ht="12.75" customHeight="1" x14ac:dyDescent="0.2">
      <c r="A5581">
        <v>9059</v>
      </c>
      <c r="B5581" t="s">
        <v>19</v>
      </c>
      <c r="C5581" t="s">
        <v>95</v>
      </c>
      <c r="D5581" t="s">
        <v>14968</v>
      </c>
      <c r="E5581" t="s">
        <v>13803</v>
      </c>
      <c r="F5581" t="s">
        <v>1138</v>
      </c>
      <c r="G5581">
        <v>3160</v>
      </c>
      <c r="H5581" t="s">
        <v>14969</v>
      </c>
      <c r="I5581" t="s">
        <v>14970</v>
      </c>
      <c r="L5581" t="s">
        <v>19</v>
      </c>
      <c r="N5581" t="s">
        <v>19</v>
      </c>
      <c r="O5581" t="s">
        <v>14971</v>
      </c>
      <c r="P5581" t="s">
        <v>65</v>
      </c>
      <c r="Q5581" t="s">
        <v>11398</v>
      </c>
      <c r="T5581" t="s">
        <v>209</v>
      </c>
      <c r="U5581">
        <v>3036</v>
      </c>
      <c r="Z5581" s="4"/>
    </row>
    <row r="5582" spans="1:26" ht="12.75" customHeight="1" x14ac:dyDescent="0.2">
      <c r="A5582">
        <v>19751</v>
      </c>
      <c r="B5582" t="s">
        <v>19</v>
      </c>
      <c r="C5582" t="s">
        <v>35</v>
      </c>
      <c r="D5582" t="s">
        <v>29421</v>
      </c>
      <c r="E5582" t="s">
        <v>29422</v>
      </c>
      <c r="F5582" t="s">
        <v>29423</v>
      </c>
      <c r="G5582">
        <v>33370</v>
      </c>
      <c r="H5582" t="s">
        <v>29424</v>
      </c>
      <c r="J5582">
        <v>652968138</v>
      </c>
      <c r="K5582" t="s">
        <v>29425</v>
      </c>
      <c r="L5582" t="s">
        <v>29426</v>
      </c>
      <c r="M5582">
        <v>33350</v>
      </c>
      <c r="N5582" t="s">
        <v>29427</v>
      </c>
      <c r="O5582" t="s">
        <v>46</v>
      </c>
      <c r="P5582" t="s">
        <v>5874</v>
      </c>
      <c r="Q5582" t="s">
        <v>21597</v>
      </c>
      <c r="T5582" t="s">
        <v>2407</v>
      </c>
      <c r="U5582">
        <v>33535</v>
      </c>
      <c r="Z5582" s="4"/>
    </row>
    <row r="5583" spans="1:26" ht="12.75" customHeight="1" x14ac:dyDescent="0.2">
      <c r="A5583">
        <v>1654</v>
      </c>
      <c r="B5583" t="s">
        <v>19</v>
      </c>
      <c r="C5583" t="s">
        <v>51</v>
      </c>
      <c r="D5583" t="s">
        <v>4527</v>
      </c>
      <c r="E5583" t="s">
        <v>19</v>
      </c>
      <c r="F5583" t="s">
        <v>4528</v>
      </c>
      <c r="G5583">
        <v>35250</v>
      </c>
      <c r="H5583" t="s">
        <v>4529</v>
      </c>
      <c r="L5583" t="s">
        <v>19</v>
      </c>
      <c r="N5583" t="s">
        <v>19</v>
      </c>
      <c r="O5583" t="s">
        <v>19</v>
      </c>
      <c r="P5583" t="s">
        <v>19</v>
      </c>
      <c r="T5583" t="s">
        <v>112</v>
      </c>
      <c r="U5583">
        <v>35296</v>
      </c>
      <c r="Z5583" s="4"/>
    </row>
    <row r="5584" spans="1:26" ht="12.75" customHeight="1" x14ac:dyDescent="0.2">
      <c r="A5584">
        <v>6140</v>
      </c>
      <c r="B5584" t="s">
        <v>19</v>
      </c>
      <c r="C5584" t="s">
        <v>95</v>
      </c>
      <c r="D5584" t="s">
        <v>9703</v>
      </c>
      <c r="E5584" t="s">
        <v>9455</v>
      </c>
      <c r="F5584" t="s">
        <v>4430</v>
      </c>
      <c r="G5584">
        <v>26220</v>
      </c>
      <c r="H5584" t="s">
        <v>9704</v>
      </c>
      <c r="I5584">
        <v>475274553</v>
      </c>
      <c r="J5584">
        <v>678053972</v>
      </c>
      <c r="K5584" t="s">
        <v>9705</v>
      </c>
      <c r="L5584" t="s">
        <v>9706</v>
      </c>
      <c r="M5584">
        <v>26510</v>
      </c>
      <c r="N5584" t="s">
        <v>9707</v>
      </c>
      <c r="O5584" t="s">
        <v>46</v>
      </c>
      <c r="P5584" t="s">
        <v>575</v>
      </c>
      <c r="Q5584" t="s">
        <v>9708</v>
      </c>
      <c r="R5584" t="s">
        <v>33</v>
      </c>
      <c r="T5584" t="s">
        <v>577</v>
      </c>
      <c r="U5584">
        <v>26114</v>
      </c>
      <c r="Z5584" s="4"/>
    </row>
    <row r="5585" spans="1:30" ht="12.75" customHeight="1" x14ac:dyDescent="0.2">
      <c r="A5585">
        <v>6483</v>
      </c>
      <c r="B5585" t="s">
        <v>19</v>
      </c>
      <c r="C5585" t="s">
        <v>68</v>
      </c>
      <c r="D5585" t="s">
        <v>642</v>
      </c>
      <c r="E5585" t="s">
        <v>1087</v>
      </c>
      <c r="F5585" t="s">
        <v>9709</v>
      </c>
      <c r="G5585">
        <v>73310</v>
      </c>
      <c r="H5585" t="s">
        <v>9710</v>
      </c>
      <c r="I5585" t="s">
        <v>9711</v>
      </c>
      <c r="J5585" t="s">
        <v>9712</v>
      </c>
      <c r="K5585" t="s">
        <v>9713</v>
      </c>
      <c r="L5585" t="s">
        <v>9714</v>
      </c>
      <c r="M5585">
        <v>41700</v>
      </c>
      <c r="N5585" t="s">
        <v>9715</v>
      </c>
      <c r="O5585" t="s">
        <v>46</v>
      </c>
      <c r="P5585" t="s">
        <v>6079</v>
      </c>
      <c r="Q5585" t="s">
        <v>6723</v>
      </c>
      <c r="R5585" t="s">
        <v>5834</v>
      </c>
      <c r="T5585" t="s">
        <v>6081</v>
      </c>
      <c r="U5585">
        <v>73073</v>
      </c>
    </row>
    <row r="5586" spans="1:30" ht="12.75" customHeight="1" x14ac:dyDescent="0.2">
      <c r="A5586">
        <v>12520</v>
      </c>
      <c r="B5586" t="s">
        <v>19</v>
      </c>
      <c r="C5586" t="s">
        <v>113</v>
      </c>
      <c r="D5586" t="s">
        <v>642</v>
      </c>
      <c r="E5586" t="s">
        <v>12591</v>
      </c>
      <c r="F5586" t="s">
        <v>18280</v>
      </c>
      <c r="G5586">
        <v>29600</v>
      </c>
      <c r="H5586" t="s">
        <v>19797</v>
      </c>
      <c r="I5586" t="s">
        <v>19798</v>
      </c>
      <c r="L5586" t="s">
        <v>1098</v>
      </c>
      <c r="M5586">
        <v>29880</v>
      </c>
      <c r="N5586" t="s">
        <v>19799</v>
      </c>
      <c r="O5586" t="s">
        <v>81</v>
      </c>
      <c r="P5586" t="s">
        <v>277</v>
      </c>
      <c r="Q5586" t="s">
        <v>19676</v>
      </c>
      <c r="T5586" t="s">
        <v>279</v>
      </c>
      <c r="U5586">
        <v>29254</v>
      </c>
    </row>
    <row r="5587" spans="1:30" ht="12.75" customHeight="1" x14ac:dyDescent="0.2">
      <c r="A5587">
        <v>14692</v>
      </c>
      <c r="B5587" t="s">
        <v>19</v>
      </c>
      <c r="C5587" t="s">
        <v>19</v>
      </c>
      <c r="D5587" t="s">
        <v>17338</v>
      </c>
      <c r="E5587" t="s">
        <v>1956</v>
      </c>
      <c r="F5587" t="s">
        <v>19800</v>
      </c>
      <c r="G5587">
        <v>50210</v>
      </c>
      <c r="H5587" t="s">
        <v>19801</v>
      </c>
      <c r="I5587">
        <v>233454247</v>
      </c>
      <c r="K5587" t="s">
        <v>19802</v>
      </c>
      <c r="L5587" t="s">
        <v>19</v>
      </c>
      <c r="N5587" t="s">
        <v>19</v>
      </c>
      <c r="O5587" t="s">
        <v>449</v>
      </c>
      <c r="P5587" t="s">
        <v>366</v>
      </c>
      <c r="Q5587" t="s">
        <v>19803</v>
      </c>
      <c r="T5587" t="s">
        <v>368</v>
      </c>
      <c r="U5587">
        <v>50223</v>
      </c>
    </row>
    <row r="5588" spans="1:30" s="2" customFormat="1" ht="12.75" customHeight="1" x14ac:dyDescent="0.2">
      <c r="A5588">
        <v>14707</v>
      </c>
      <c r="B5588" t="s">
        <v>19</v>
      </c>
      <c r="C5588" s="2" t="s">
        <v>20</v>
      </c>
      <c r="D5588" s="2" t="s">
        <v>19804</v>
      </c>
      <c r="E5588" s="2" t="s">
        <v>19</v>
      </c>
      <c r="F5588" s="2" t="s">
        <v>930</v>
      </c>
      <c r="G5588">
        <v>35760</v>
      </c>
      <c r="H5588" t="s">
        <v>19805</v>
      </c>
      <c r="I5588"/>
      <c r="J5588">
        <v>674455436</v>
      </c>
      <c r="K5588" t="s">
        <v>19806</v>
      </c>
      <c r="L5588" t="s">
        <v>19</v>
      </c>
      <c r="M5588"/>
      <c r="N5588" t="s">
        <v>19</v>
      </c>
      <c r="O5588" t="s">
        <v>168</v>
      </c>
      <c r="P5588" t="s">
        <v>402</v>
      </c>
      <c r="Q5588" t="s">
        <v>19807</v>
      </c>
      <c r="R5588"/>
      <c r="S5588"/>
      <c r="T5588" t="s">
        <v>112</v>
      </c>
      <c r="U5588">
        <v>35278</v>
      </c>
      <c r="V5588"/>
      <c r="W5588"/>
      <c r="X5588"/>
      <c r="Y5588" s="14">
        <v>43027</v>
      </c>
      <c r="Z5588" s="14">
        <v>43033</v>
      </c>
      <c r="AB5588" s="8" t="s">
        <v>37798</v>
      </c>
      <c r="AC5588" s="2" t="s">
        <v>37798</v>
      </c>
      <c r="AD5588" s="2" t="s">
        <v>37819</v>
      </c>
    </row>
    <row r="5589" spans="1:30" ht="12.75" customHeight="1" x14ac:dyDescent="0.2">
      <c r="A5589">
        <v>21046</v>
      </c>
      <c r="B5589" t="s">
        <v>19</v>
      </c>
      <c r="C5589" t="s">
        <v>35</v>
      </c>
      <c r="D5589" t="s">
        <v>29428</v>
      </c>
      <c r="E5589" t="s">
        <v>29429</v>
      </c>
      <c r="F5589" t="s">
        <v>9499</v>
      </c>
      <c r="G5589">
        <v>26350</v>
      </c>
      <c r="H5589" t="s">
        <v>29430</v>
      </c>
      <c r="I5589">
        <v>475473932</v>
      </c>
      <c r="K5589" t="s">
        <v>29431</v>
      </c>
      <c r="L5589" t="s">
        <v>29432</v>
      </c>
      <c r="M5589">
        <v>26540</v>
      </c>
      <c r="N5589" t="s">
        <v>29433</v>
      </c>
      <c r="O5589" t="s">
        <v>675</v>
      </c>
      <c r="P5589" t="s">
        <v>6977</v>
      </c>
      <c r="Q5589" t="s">
        <v>26089</v>
      </c>
      <c r="T5589" t="s">
        <v>699</v>
      </c>
      <c r="U5589">
        <v>26298</v>
      </c>
    </row>
    <row r="5590" spans="1:30" ht="12.75" customHeight="1" x14ac:dyDescent="0.2">
      <c r="A5590">
        <v>16817</v>
      </c>
      <c r="B5590" t="s">
        <v>19</v>
      </c>
      <c r="C5590" t="s">
        <v>35</v>
      </c>
      <c r="D5590" t="s">
        <v>24715</v>
      </c>
      <c r="E5590" t="s">
        <v>7385</v>
      </c>
      <c r="F5590" t="s">
        <v>24716</v>
      </c>
      <c r="G5590">
        <v>43530</v>
      </c>
      <c r="H5590" t="s">
        <v>24717</v>
      </c>
      <c r="J5590" t="s">
        <v>24718</v>
      </c>
      <c r="L5590" t="s">
        <v>19</v>
      </c>
      <c r="N5590" t="s">
        <v>19</v>
      </c>
      <c r="O5590" t="s">
        <v>46</v>
      </c>
      <c r="P5590" t="s">
        <v>7047</v>
      </c>
      <c r="Q5590" t="s">
        <v>18789</v>
      </c>
      <c r="T5590" t="s">
        <v>1026</v>
      </c>
      <c r="U5590">
        <v>43246</v>
      </c>
    </row>
    <row r="5591" spans="1:30" ht="12.75" customHeight="1" x14ac:dyDescent="0.2">
      <c r="A5591">
        <v>23506</v>
      </c>
      <c r="B5591" t="s">
        <v>19</v>
      </c>
      <c r="C5591" t="s">
        <v>113</v>
      </c>
      <c r="D5591" t="s">
        <v>33929</v>
      </c>
      <c r="E5591" t="s">
        <v>6003</v>
      </c>
      <c r="F5591" t="s">
        <v>33930</v>
      </c>
      <c r="G5591">
        <v>24700</v>
      </c>
      <c r="H5591" t="s">
        <v>33931</v>
      </c>
      <c r="I5591" t="s">
        <v>33932</v>
      </c>
      <c r="K5591" t="s">
        <v>33933</v>
      </c>
      <c r="L5591" t="s">
        <v>33930</v>
      </c>
      <c r="M5591">
        <v>24700</v>
      </c>
      <c r="N5591" t="s">
        <v>1580</v>
      </c>
      <c r="O5591" t="s">
        <v>46</v>
      </c>
      <c r="P5591" t="s">
        <v>10619</v>
      </c>
      <c r="Q5591" t="s">
        <v>25257</v>
      </c>
      <c r="T5591" t="s">
        <v>270</v>
      </c>
      <c r="U5591">
        <v>24165</v>
      </c>
    </row>
    <row r="5592" spans="1:30" ht="12.75" customHeight="1" x14ac:dyDescent="0.2">
      <c r="A5592">
        <v>15603</v>
      </c>
      <c r="B5592" t="s">
        <v>19</v>
      </c>
      <c r="C5592" t="s">
        <v>51</v>
      </c>
      <c r="D5592" t="s">
        <v>19808</v>
      </c>
      <c r="E5592" t="s">
        <v>543</v>
      </c>
      <c r="F5592" t="s">
        <v>19809</v>
      </c>
      <c r="G5592">
        <v>56120</v>
      </c>
      <c r="H5592" t="s">
        <v>19810</v>
      </c>
      <c r="I5592">
        <v>297739255</v>
      </c>
      <c r="K5592" t="s">
        <v>19811</v>
      </c>
      <c r="L5592" t="s">
        <v>19</v>
      </c>
      <c r="N5592" t="s">
        <v>19</v>
      </c>
      <c r="O5592" t="s">
        <v>5496</v>
      </c>
      <c r="P5592" t="s">
        <v>3228</v>
      </c>
      <c r="Q5592" t="s">
        <v>18619</v>
      </c>
      <c r="T5592" t="s">
        <v>49</v>
      </c>
      <c r="U5592">
        <v>56236</v>
      </c>
    </row>
    <row r="5593" spans="1:30" s="1" customFormat="1" ht="12.75" customHeight="1" x14ac:dyDescent="0.2">
      <c r="A5593">
        <v>18101</v>
      </c>
      <c r="B5593" t="s">
        <v>19</v>
      </c>
      <c r="C5593" t="s">
        <v>51</v>
      </c>
      <c r="D5593" t="s">
        <v>24719</v>
      </c>
      <c r="E5593" t="s">
        <v>1272</v>
      </c>
      <c r="F5593" t="s">
        <v>24720</v>
      </c>
      <c r="G5593">
        <v>4330</v>
      </c>
      <c r="H5593" t="s">
        <v>24721</v>
      </c>
      <c r="I5593"/>
      <c r="J5593" t="s">
        <v>24722</v>
      </c>
      <c r="K5593" t="s">
        <v>24723</v>
      </c>
      <c r="L5593" t="s">
        <v>24724</v>
      </c>
      <c r="M5593">
        <v>4000</v>
      </c>
      <c r="N5593" t="s">
        <v>789</v>
      </c>
      <c r="O5593" t="s">
        <v>501</v>
      </c>
      <c r="P5593" t="s">
        <v>5927</v>
      </c>
      <c r="Q5593" t="s">
        <v>24360</v>
      </c>
      <c r="R5593"/>
      <c r="S5593"/>
      <c r="T5593" t="s">
        <v>608</v>
      </c>
      <c r="U5593">
        <v>4214</v>
      </c>
      <c r="V5593"/>
      <c r="W5593"/>
      <c r="X5593"/>
      <c r="Y5593" s="4"/>
      <c r="Z5593" s="6"/>
      <c r="AA5593"/>
      <c r="AB5593" s="4"/>
      <c r="AC5593"/>
      <c r="AD5593"/>
    </row>
    <row r="5594" spans="1:30" ht="12.75" customHeight="1" x14ac:dyDescent="0.2">
      <c r="A5594">
        <v>1664</v>
      </c>
      <c r="B5594" t="s">
        <v>19</v>
      </c>
      <c r="C5594" t="s">
        <v>389</v>
      </c>
      <c r="D5594" t="s">
        <v>4530</v>
      </c>
      <c r="E5594" t="s">
        <v>19</v>
      </c>
      <c r="F5594" t="s">
        <v>4531</v>
      </c>
      <c r="G5594">
        <v>22230</v>
      </c>
      <c r="H5594" t="s">
        <v>4532</v>
      </c>
      <c r="I5594" t="s">
        <v>4533</v>
      </c>
      <c r="L5594" t="s">
        <v>19</v>
      </c>
      <c r="N5594" t="s">
        <v>19</v>
      </c>
      <c r="O5594" t="s">
        <v>19</v>
      </c>
      <c r="P5594" t="s">
        <v>19</v>
      </c>
      <c r="T5594" t="s">
        <v>83</v>
      </c>
      <c r="U5594">
        <v>22133</v>
      </c>
      <c r="AB5594" s="7"/>
      <c r="AC5594" s="1"/>
      <c r="AD5594" s="1"/>
    </row>
    <row r="5595" spans="1:30" ht="12.75" customHeight="1" x14ac:dyDescent="0.2">
      <c r="A5595">
        <v>10681</v>
      </c>
      <c r="B5595" t="s">
        <v>19</v>
      </c>
      <c r="C5595" t="s">
        <v>918</v>
      </c>
      <c r="D5595" t="s">
        <v>4530</v>
      </c>
      <c r="E5595" t="s">
        <v>551</v>
      </c>
      <c r="F5595" t="s">
        <v>2913</v>
      </c>
      <c r="G5595">
        <v>35690</v>
      </c>
      <c r="H5595" t="s">
        <v>14972</v>
      </c>
      <c r="J5595" t="s">
        <v>14973</v>
      </c>
      <c r="K5595" t="s">
        <v>14974</v>
      </c>
      <c r="L5595" t="s">
        <v>19</v>
      </c>
      <c r="N5595" t="s">
        <v>19</v>
      </c>
      <c r="O5595" t="s">
        <v>168</v>
      </c>
      <c r="P5595" t="s">
        <v>439</v>
      </c>
      <c r="Q5595" t="s">
        <v>14975</v>
      </c>
      <c r="T5595" t="s">
        <v>101</v>
      </c>
      <c r="U5595">
        <v>35001</v>
      </c>
    </row>
    <row r="5596" spans="1:30" ht="12.75" customHeight="1" x14ac:dyDescent="0.2">
      <c r="A5596">
        <v>21657</v>
      </c>
      <c r="B5596" t="s">
        <v>19</v>
      </c>
      <c r="C5596" t="s">
        <v>35</v>
      </c>
      <c r="D5596" t="s">
        <v>4530</v>
      </c>
      <c r="E5596" t="s">
        <v>1590</v>
      </c>
      <c r="F5596" t="s">
        <v>15867</v>
      </c>
      <c r="G5596">
        <v>22450</v>
      </c>
      <c r="H5596" t="s">
        <v>29434</v>
      </c>
      <c r="J5596" t="s">
        <v>29435</v>
      </c>
      <c r="K5596" t="s">
        <v>29436</v>
      </c>
      <c r="L5596" t="s">
        <v>29437</v>
      </c>
      <c r="M5596">
        <v>22450</v>
      </c>
      <c r="N5596" t="s">
        <v>44</v>
      </c>
      <c r="O5596" t="s">
        <v>29438</v>
      </c>
      <c r="P5596" t="s">
        <v>46</v>
      </c>
      <c r="Q5596" t="s">
        <v>3651</v>
      </c>
      <c r="R5596" t="s">
        <v>29439</v>
      </c>
      <c r="U5596" t="s">
        <v>279</v>
      </c>
      <c r="V5596">
        <v>22381</v>
      </c>
    </row>
    <row r="5597" spans="1:30" ht="12.75" customHeight="1" x14ac:dyDescent="0.2">
      <c r="A5597">
        <v>21723</v>
      </c>
      <c r="B5597" t="s">
        <v>19</v>
      </c>
      <c r="C5597" t="s">
        <v>35</v>
      </c>
      <c r="D5597" t="s">
        <v>29440</v>
      </c>
      <c r="E5597" t="s">
        <v>20067</v>
      </c>
      <c r="F5597" t="s">
        <v>29441</v>
      </c>
      <c r="G5597">
        <v>29890</v>
      </c>
      <c r="H5597" t="s">
        <v>29442</v>
      </c>
      <c r="I5597" t="s">
        <v>29443</v>
      </c>
      <c r="K5597" t="s">
        <v>29444</v>
      </c>
      <c r="L5597" t="s">
        <v>19</v>
      </c>
      <c r="N5597" t="s">
        <v>19</v>
      </c>
      <c r="O5597" t="s">
        <v>46</v>
      </c>
      <c r="P5597" t="s">
        <v>7282</v>
      </c>
      <c r="Q5597" t="s">
        <v>26847</v>
      </c>
      <c r="T5597" t="s">
        <v>653</v>
      </c>
      <c r="U5597">
        <v>29064</v>
      </c>
    </row>
    <row r="5598" spans="1:30" ht="12.75" customHeight="1" x14ac:dyDescent="0.2">
      <c r="A5598">
        <v>19471</v>
      </c>
      <c r="B5598" t="s">
        <v>19</v>
      </c>
      <c r="C5598" t="s">
        <v>35</v>
      </c>
      <c r="D5598" t="s">
        <v>4530</v>
      </c>
      <c r="E5598" t="s">
        <v>1779</v>
      </c>
      <c r="F5598" t="s">
        <v>29445</v>
      </c>
      <c r="G5598">
        <v>59249</v>
      </c>
      <c r="H5598" t="s">
        <v>29446</v>
      </c>
      <c r="J5598" t="s">
        <v>29447</v>
      </c>
      <c r="K5598" t="s">
        <v>29448</v>
      </c>
      <c r="L5598" t="s">
        <v>29449</v>
      </c>
      <c r="M5598">
        <v>59930</v>
      </c>
      <c r="N5598" t="s">
        <v>29450</v>
      </c>
      <c r="O5598" t="s">
        <v>46</v>
      </c>
      <c r="P5598" t="s">
        <v>13706</v>
      </c>
      <c r="Q5598" t="s">
        <v>26103</v>
      </c>
      <c r="T5598" t="s">
        <v>1807</v>
      </c>
      <c r="U5598">
        <v>59025</v>
      </c>
    </row>
    <row r="5599" spans="1:30" ht="12.75" customHeight="1" x14ac:dyDescent="0.2">
      <c r="A5599">
        <v>26110</v>
      </c>
      <c r="B5599" t="s">
        <v>19</v>
      </c>
      <c r="C5599" t="s">
        <v>51</v>
      </c>
      <c r="D5599" t="s">
        <v>4530</v>
      </c>
      <c r="E5599" t="s">
        <v>1015</v>
      </c>
      <c r="F5599" t="s">
        <v>11951</v>
      </c>
      <c r="G5599">
        <v>22440</v>
      </c>
      <c r="H5599" t="s">
        <v>37086</v>
      </c>
      <c r="I5599">
        <v>620044300</v>
      </c>
      <c r="K5599" t="s">
        <v>37087</v>
      </c>
      <c r="L5599" t="s">
        <v>19</v>
      </c>
      <c r="N5599" t="s">
        <v>19</v>
      </c>
      <c r="O5599" t="s">
        <v>46</v>
      </c>
      <c r="P5599" t="s">
        <v>3651</v>
      </c>
      <c r="Q5599" t="s">
        <v>19807</v>
      </c>
      <c r="T5599" t="s">
        <v>83</v>
      </c>
      <c r="U5599">
        <v>22215</v>
      </c>
    </row>
    <row r="5600" spans="1:30" ht="12.75" customHeight="1" x14ac:dyDescent="0.2">
      <c r="A5600">
        <v>26110</v>
      </c>
      <c r="B5600" t="s">
        <v>19</v>
      </c>
      <c r="C5600" t="s">
        <v>51</v>
      </c>
      <c r="D5600" t="s">
        <v>4530</v>
      </c>
      <c r="E5600" t="s">
        <v>1015</v>
      </c>
      <c r="F5600" t="s">
        <v>11951</v>
      </c>
      <c r="G5600">
        <v>22440</v>
      </c>
      <c r="H5600" t="s">
        <v>37086</v>
      </c>
      <c r="I5600">
        <v>620044300</v>
      </c>
      <c r="K5600" t="s">
        <v>37087</v>
      </c>
      <c r="L5600" t="s">
        <v>19</v>
      </c>
      <c r="N5600" t="s">
        <v>19</v>
      </c>
      <c r="O5600" t="s">
        <v>46</v>
      </c>
      <c r="P5600" t="s">
        <v>3651</v>
      </c>
      <c r="Q5600" t="s">
        <v>26223</v>
      </c>
      <c r="T5600" t="s">
        <v>83</v>
      </c>
      <c r="U5600">
        <v>22215</v>
      </c>
    </row>
    <row r="5601" spans="1:30" ht="12.75" customHeight="1" x14ac:dyDescent="0.2">
      <c r="A5601">
        <v>27027</v>
      </c>
      <c r="B5601" t="s">
        <v>19</v>
      </c>
      <c r="C5601" t="s">
        <v>35</v>
      </c>
      <c r="D5601" t="s">
        <v>4530</v>
      </c>
      <c r="E5601" t="s">
        <v>37088</v>
      </c>
      <c r="F5601" t="s">
        <v>11951</v>
      </c>
      <c r="G5601">
        <v>22440</v>
      </c>
      <c r="H5601" t="s">
        <v>37086</v>
      </c>
      <c r="I5601" t="s">
        <v>37089</v>
      </c>
      <c r="J5601" t="s">
        <v>37090</v>
      </c>
      <c r="K5601" t="s">
        <v>37087</v>
      </c>
      <c r="L5601" t="s">
        <v>19</v>
      </c>
      <c r="N5601" t="s">
        <v>19</v>
      </c>
      <c r="O5601" t="s">
        <v>23475</v>
      </c>
      <c r="P5601" t="s">
        <v>3651</v>
      </c>
      <c r="Q5601" t="s">
        <v>31335</v>
      </c>
      <c r="T5601" t="s">
        <v>83</v>
      </c>
      <c r="U5601">
        <v>22215</v>
      </c>
    </row>
    <row r="5602" spans="1:30" ht="12.75" customHeight="1" x14ac:dyDescent="0.2">
      <c r="A5602">
        <v>25673</v>
      </c>
      <c r="B5602" t="s">
        <v>19</v>
      </c>
      <c r="C5602" t="s">
        <v>35</v>
      </c>
      <c r="D5602" t="s">
        <v>33934</v>
      </c>
      <c r="E5602" t="s">
        <v>584</v>
      </c>
      <c r="F5602" t="s">
        <v>11923</v>
      </c>
      <c r="G5602">
        <v>67130</v>
      </c>
      <c r="H5602" t="s">
        <v>4784</v>
      </c>
      <c r="I5602" t="s">
        <v>33935</v>
      </c>
      <c r="K5602">
        <v>683403168</v>
      </c>
      <c r="L5602" t="s">
        <v>33936</v>
      </c>
      <c r="M5602" t="s">
        <v>19</v>
      </c>
      <c r="O5602" t="s">
        <v>19</v>
      </c>
      <c r="P5602" t="s">
        <v>11926</v>
      </c>
      <c r="Q5602" t="s">
        <v>65</v>
      </c>
      <c r="R5602" t="s">
        <v>18620</v>
      </c>
      <c r="U5602" t="s">
        <v>359</v>
      </c>
      <c r="V5602">
        <v>67276</v>
      </c>
    </row>
    <row r="5603" spans="1:30" ht="12.75" customHeight="1" x14ac:dyDescent="0.2">
      <c r="A5603">
        <v>25110</v>
      </c>
      <c r="B5603" t="s">
        <v>19</v>
      </c>
      <c r="C5603" t="s">
        <v>51</v>
      </c>
      <c r="D5603" t="s">
        <v>33937</v>
      </c>
      <c r="E5603" t="s">
        <v>33938</v>
      </c>
      <c r="F5603" t="s">
        <v>1164</v>
      </c>
      <c r="G5603">
        <v>44390</v>
      </c>
      <c r="H5603" t="s">
        <v>1512</v>
      </c>
      <c r="I5603" t="s">
        <v>33939</v>
      </c>
      <c r="J5603">
        <v>991187913</v>
      </c>
      <c r="K5603">
        <v>687714231</v>
      </c>
      <c r="L5603" t="s">
        <v>33940</v>
      </c>
      <c r="M5603" t="s">
        <v>19</v>
      </c>
      <c r="O5603" t="s">
        <v>19</v>
      </c>
      <c r="P5603" t="s">
        <v>1168</v>
      </c>
      <c r="Q5603" t="s">
        <v>1318</v>
      </c>
      <c r="R5603" t="s">
        <v>16111</v>
      </c>
      <c r="U5603" t="s">
        <v>125</v>
      </c>
      <c r="V5603">
        <v>44149</v>
      </c>
    </row>
    <row r="5604" spans="1:30" ht="12.75" customHeight="1" x14ac:dyDescent="0.2">
      <c r="A5604">
        <v>8778</v>
      </c>
      <c r="B5604" t="s">
        <v>19</v>
      </c>
      <c r="C5604" t="s">
        <v>2577</v>
      </c>
      <c r="D5604" t="s">
        <v>14976</v>
      </c>
      <c r="E5604" t="s">
        <v>14977</v>
      </c>
      <c r="F5604" t="s">
        <v>8716</v>
      </c>
      <c r="G5604">
        <v>56690</v>
      </c>
      <c r="H5604" t="s">
        <v>14978</v>
      </c>
      <c r="I5604" t="s">
        <v>14979</v>
      </c>
      <c r="L5604" t="s">
        <v>3480</v>
      </c>
      <c r="M5604">
        <v>56550</v>
      </c>
      <c r="N5604" t="s">
        <v>14980</v>
      </c>
      <c r="O5604" t="s">
        <v>46</v>
      </c>
      <c r="P5604" t="s">
        <v>47</v>
      </c>
      <c r="Q5604" t="s">
        <v>50</v>
      </c>
      <c r="R5604" t="s">
        <v>33</v>
      </c>
      <c r="T5604" t="s">
        <v>262</v>
      </c>
      <c r="U5604">
        <v>56096</v>
      </c>
    </row>
    <row r="5605" spans="1:30" ht="12.75" customHeight="1" x14ac:dyDescent="0.2">
      <c r="A5605">
        <v>195</v>
      </c>
      <c r="B5605" t="s">
        <v>19</v>
      </c>
      <c r="C5605" t="s">
        <v>51</v>
      </c>
      <c r="D5605" t="s">
        <v>4534</v>
      </c>
      <c r="E5605" t="s">
        <v>19</v>
      </c>
      <c r="F5605" t="s">
        <v>728</v>
      </c>
      <c r="G5605">
        <v>35750</v>
      </c>
      <c r="H5605" t="s">
        <v>4535</v>
      </c>
      <c r="L5605" t="s">
        <v>19</v>
      </c>
      <c r="N5605" t="s">
        <v>19</v>
      </c>
      <c r="O5605" t="s">
        <v>19</v>
      </c>
      <c r="P5605" t="s">
        <v>19</v>
      </c>
      <c r="T5605" t="s">
        <v>112</v>
      </c>
      <c r="U5605">
        <v>35133</v>
      </c>
    </row>
    <row r="5606" spans="1:30" ht="12.75" customHeight="1" x14ac:dyDescent="0.2">
      <c r="A5606">
        <v>3147</v>
      </c>
      <c r="B5606" t="s">
        <v>19</v>
      </c>
      <c r="C5606" t="s">
        <v>1550</v>
      </c>
      <c r="D5606" t="s">
        <v>4536</v>
      </c>
      <c r="E5606" t="s">
        <v>4537</v>
      </c>
      <c r="F5606" t="s">
        <v>4538</v>
      </c>
      <c r="G5606">
        <v>12100</v>
      </c>
      <c r="H5606" t="s">
        <v>4539</v>
      </c>
      <c r="I5606" t="s">
        <v>4540</v>
      </c>
      <c r="J5606" t="s">
        <v>4541</v>
      </c>
      <c r="K5606" t="s">
        <v>4542</v>
      </c>
      <c r="L5606" t="s">
        <v>19</v>
      </c>
      <c r="N5606" t="s">
        <v>19</v>
      </c>
      <c r="O5606" t="s">
        <v>19</v>
      </c>
      <c r="P5606" t="s">
        <v>19</v>
      </c>
      <c r="T5606" t="s">
        <v>239</v>
      </c>
      <c r="U5606">
        <v>12145</v>
      </c>
    </row>
    <row r="5607" spans="1:30" ht="12.75" customHeight="1" x14ac:dyDescent="0.2">
      <c r="A5607">
        <v>7694</v>
      </c>
      <c r="B5607" t="s">
        <v>19</v>
      </c>
      <c r="C5607" t="s">
        <v>20</v>
      </c>
      <c r="D5607" t="s">
        <v>9716</v>
      </c>
      <c r="E5607" t="s">
        <v>200</v>
      </c>
      <c r="F5607" t="s">
        <v>9717</v>
      </c>
      <c r="G5607">
        <v>27570</v>
      </c>
      <c r="H5607" t="s">
        <v>633</v>
      </c>
      <c r="I5607" t="s">
        <v>9718</v>
      </c>
      <c r="J5607">
        <v>953259384</v>
      </c>
      <c r="K5607">
        <v>668648797</v>
      </c>
      <c r="L5607" t="s">
        <v>9719</v>
      </c>
      <c r="M5607" t="s">
        <v>19</v>
      </c>
      <c r="O5607" t="s">
        <v>19</v>
      </c>
      <c r="P5607" t="s">
        <v>19</v>
      </c>
      <c r="Q5607" t="s">
        <v>19</v>
      </c>
      <c r="U5607" t="s">
        <v>58</v>
      </c>
      <c r="V5607">
        <v>27115</v>
      </c>
    </row>
    <row r="5608" spans="1:30" ht="12.75" customHeight="1" x14ac:dyDescent="0.2">
      <c r="A5608">
        <v>23419</v>
      </c>
      <c r="B5608" t="s">
        <v>19</v>
      </c>
      <c r="C5608" t="s">
        <v>35</v>
      </c>
      <c r="D5608" t="s">
        <v>33941</v>
      </c>
      <c r="E5608" t="s">
        <v>8760</v>
      </c>
      <c r="F5608" t="s">
        <v>3514</v>
      </c>
      <c r="G5608">
        <v>35580</v>
      </c>
      <c r="H5608" t="s">
        <v>33942</v>
      </c>
      <c r="I5608" t="s">
        <v>33943</v>
      </c>
      <c r="K5608" t="s">
        <v>33944</v>
      </c>
      <c r="L5608" t="s">
        <v>19</v>
      </c>
      <c r="N5608" t="s">
        <v>19</v>
      </c>
      <c r="O5608" t="s">
        <v>217</v>
      </c>
      <c r="P5608" t="s">
        <v>169</v>
      </c>
      <c r="Q5608" t="s">
        <v>18620</v>
      </c>
      <c r="T5608" t="s">
        <v>101</v>
      </c>
      <c r="U5608">
        <v>35016</v>
      </c>
    </row>
    <row r="5609" spans="1:30" ht="12.75" customHeight="1" x14ac:dyDescent="0.2">
      <c r="A5609">
        <v>23001</v>
      </c>
      <c r="B5609" t="s">
        <v>19</v>
      </c>
      <c r="C5609" t="s">
        <v>35</v>
      </c>
      <c r="D5609" t="s">
        <v>29451</v>
      </c>
      <c r="E5609" t="s">
        <v>282</v>
      </c>
      <c r="F5609" t="s">
        <v>5454</v>
      </c>
      <c r="G5609">
        <v>35130</v>
      </c>
      <c r="H5609" t="s">
        <v>3850</v>
      </c>
      <c r="J5609">
        <v>669435291</v>
      </c>
      <c r="K5609" t="s">
        <v>29452</v>
      </c>
      <c r="L5609" t="s">
        <v>25049</v>
      </c>
      <c r="M5609">
        <v>35680</v>
      </c>
      <c r="N5609" t="s">
        <v>29453</v>
      </c>
      <c r="O5609" t="s">
        <v>46</v>
      </c>
      <c r="P5609" t="s">
        <v>169</v>
      </c>
      <c r="Q5609" t="s">
        <v>26379</v>
      </c>
      <c r="T5609" t="s">
        <v>101</v>
      </c>
      <c r="U5609">
        <v>35359</v>
      </c>
    </row>
    <row r="5610" spans="1:30" ht="12.75" customHeight="1" x14ac:dyDescent="0.2">
      <c r="A5610">
        <v>26466</v>
      </c>
      <c r="B5610" t="s">
        <v>19</v>
      </c>
      <c r="C5610" t="s">
        <v>35</v>
      </c>
      <c r="D5610" t="s">
        <v>29451</v>
      </c>
      <c r="E5610" t="s">
        <v>404</v>
      </c>
      <c r="F5610" t="s">
        <v>5454</v>
      </c>
      <c r="G5610">
        <v>35130</v>
      </c>
      <c r="H5610" t="s">
        <v>37091</v>
      </c>
      <c r="I5610" t="s">
        <v>37092</v>
      </c>
      <c r="K5610" t="s">
        <v>37093</v>
      </c>
      <c r="L5610" t="s">
        <v>19</v>
      </c>
      <c r="N5610" t="s">
        <v>19</v>
      </c>
      <c r="O5610" t="s">
        <v>46</v>
      </c>
      <c r="P5610" t="s">
        <v>169</v>
      </c>
      <c r="Q5610" t="s">
        <v>12389</v>
      </c>
      <c r="T5610" t="s">
        <v>101</v>
      </c>
      <c r="U5610">
        <v>35359</v>
      </c>
    </row>
    <row r="5611" spans="1:30" ht="12.75" customHeight="1" x14ac:dyDescent="0.2">
      <c r="A5611">
        <v>6739</v>
      </c>
      <c r="B5611" t="s">
        <v>19</v>
      </c>
      <c r="C5611" t="s">
        <v>68</v>
      </c>
      <c r="D5611" t="s">
        <v>9720</v>
      </c>
      <c r="E5611" t="s">
        <v>912</v>
      </c>
      <c r="F5611" t="s">
        <v>6327</v>
      </c>
      <c r="G5611">
        <v>85600</v>
      </c>
      <c r="H5611" t="s">
        <v>9721</v>
      </c>
      <c r="J5611" t="s">
        <v>9722</v>
      </c>
      <c r="K5611" t="s">
        <v>9723</v>
      </c>
      <c r="L5611" t="s">
        <v>19</v>
      </c>
      <c r="N5611" t="s">
        <v>19</v>
      </c>
      <c r="O5611" t="s">
        <v>46</v>
      </c>
      <c r="P5611" t="s">
        <v>179</v>
      </c>
      <c r="Q5611" t="s">
        <v>7870</v>
      </c>
      <c r="R5611" t="s">
        <v>33</v>
      </c>
      <c r="T5611" t="s">
        <v>75</v>
      </c>
      <c r="U5611">
        <v>85107</v>
      </c>
    </row>
    <row r="5612" spans="1:30" ht="12.75" customHeight="1" x14ac:dyDescent="0.2">
      <c r="A5612">
        <v>18178</v>
      </c>
      <c r="B5612" t="s">
        <v>19</v>
      </c>
      <c r="C5612" t="s">
        <v>113</v>
      </c>
      <c r="D5612" t="s">
        <v>24725</v>
      </c>
      <c r="E5612" t="s">
        <v>22239</v>
      </c>
      <c r="F5612" t="s">
        <v>24726</v>
      </c>
      <c r="G5612">
        <v>85670</v>
      </c>
      <c r="H5612" t="s">
        <v>1725</v>
      </c>
      <c r="I5612" t="s">
        <v>24727</v>
      </c>
      <c r="J5612">
        <v>251050456</v>
      </c>
      <c r="L5612" t="s">
        <v>24728</v>
      </c>
      <c r="M5612" t="s">
        <v>19</v>
      </c>
      <c r="O5612" t="s">
        <v>19</v>
      </c>
      <c r="P5612" t="s">
        <v>767</v>
      </c>
      <c r="Q5612" t="s">
        <v>3631</v>
      </c>
      <c r="R5612" t="s">
        <v>22176</v>
      </c>
      <c r="U5612" t="s">
        <v>75</v>
      </c>
      <c r="V5612">
        <v>85055</v>
      </c>
    </row>
    <row r="5613" spans="1:30" ht="12.75" customHeight="1" x14ac:dyDescent="0.2">
      <c r="A5613">
        <v>22185</v>
      </c>
      <c r="B5613" t="s">
        <v>19</v>
      </c>
      <c r="C5613" t="s">
        <v>35</v>
      </c>
      <c r="D5613" t="s">
        <v>29454</v>
      </c>
      <c r="E5613" t="s">
        <v>543</v>
      </c>
      <c r="F5613" t="s">
        <v>24390</v>
      </c>
      <c r="G5613">
        <v>38190</v>
      </c>
      <c r="H5613" t="s">
        <v>29455</v>
      </c>
      <c r="I5613" t="s">
        <v>29456</v>
      </c>
      <c r="K5613" t="s">
        <v>29457</v>
      </c>
      <c r="L5613" t="s">
        <v>19</v>
      </c>
      <c r="N5613" t="s">
        <v>19</v>
      </c>
      <c r="O5613" t="s">
        <v>46</v>
      </c>
      <c r="P5613" t="s">
        <v>10272</v>
      </c>
      <c r="Q5613" t="s">
        <v>4617</v>
      </c>
      <c r="T5613" t="s">
        <v>6081</v>
      </c>
      <c r="U5613">
        <v>38002</v>
      </c>
    </row>
    <row r="5614" spans="1:30" s="1" customFormat="1" ht="12.75" customHeight="1" x14ac:dyDescent="0.2">
      <c r="A5614">
        <v>26802</v>
      </c>
      <c r="B5614" t="s">
        <v>19</v>
      </c>
      <c r="C5614" t="s">
        <v>113</v>
      </c>
      <c r="D5614" t="s">
        <v>29454</v>
      </c>
      <c r="E5614" t="s">
        <v>37094</v>
      </c>
      <c r="F5614" t="s">
        <v>37095</v>
      </c>
      <c r="G5614">
        <v>26400</v>
      </c>
      <c r="H5614" t="s">
        <v>37096</v>
      </c>
      <c r="I5614"/>
      <c r="J5614" t="s">
        <v>37097</v>
      </c>
      <c r="K5614" t="s">
        <v>37098</v>
      </c>
      <c r="L5614" t="s">
        <v>17580</v>
      </c>
      <c r="M5614">
        <v>26400</v>
      </c>
      <c r="N5614" t="s">
        <v>37099</v>
      </c>
      <c r="O5614" t="s">
        <v>19</v>
      </c>
      <c r="P5614" t="s">
        <v>19</v>
      </c>
      <c r="Q5614"/>
      <c r="R5614"/>
      <c r="S5614"/>
      <c r="T5614" t="s">
        <v>577</v>
      </c>
      <c r="U5614">
        <v>26125</v>
      </c>
      <c r="V5614"/>
      <c r="W5614"/>
      <c r="X5614"/>
      <c r="Y5614" s="4"/>
      <c r="Z5614" s="6"/>
      <c r="AA5614"/>
      <c r="AB5614" s="4"/>
      <c r="AC5614"/>
      <c r="AD5614"/>
    </row>
    <row r="5615" spans="1:30" ht="12.75" customHeight="1" x14ac:dyDescent="0.2">
      <c r="A5615">
        <v>16026</v>
      </c>
      <c r="B5615" t="s">
        <v>19</v>
      </c>
      <c r="C5615" t="s">
        <v>19</v>
      </c>
      <c r="D5615" t="s">
        <v>24729</v>
      </c>
      <c r="E5615" t="s">
        <v>24730</v>
      </c>
      <c r="F5615" t="s">
        <v>9419</v>
      </c>
      <c r="G5615">
        <v>71250</v>
      </c>
      <c r="H5615" t="s">
        <v>24731</v>
      </c>
      <c r="I5615">
        <v>373270430</v>
      </c>
      <c r="K5615" t="s">
        <v>24732</v>
      </c>
      <c r="L5615" t="s">
        <v>24733</v>
      </c>
      <c r="M5615">
        <v>71250</v>
      </c>
      <c r="N5615" t="s">
        <v>24734</v>
      </c>
      <c r="O5615" t="s">
        <v>46</v>
      </c>
      <c r="P5615" t="s">
        <v>5769</v>
      </c>
      <c r="Q5615" t="s">
        <v>22391</v>
      </c>
      <c r="T5615" t="s">
        <v>1581</v>
      </c>
      <c r="U5615">
        <v>71180</v>
      </c>
      <c r="AB5615" s="7"/>
      <c r="AC5615" s="1"/>
      <c r="AD5615" s="1"/>
    </row>
    <row r="5616" spans="1:30" ht="12.75" customHeight="1" x14ac:dyDescent="0.2">
      <c r="A5616">
        <v>23751</v>
      </c>
      <c r="B5616" t="s">
        <v>19</v>
      </c>
      <c r="C5616" t="s">
        <v>35</v>
      </c>
      <c r="D5616" t="s">
        <v>33945</v>
      </c>
      <c r="E5616" t="s">
        <v>419</v>
      </c>
      <c r="F5616" t="s">
        <v>33770</v>
      </c>
      <c r="G5616">
        <v>33160</v>
      </c>
      <c r="H5616" t="s">
        <v>33946</v>
      </c>
      <c r="J5616">
        <v>684041350</v>
      </c>
      <c r="K5616" t="s">
        <v>33947</v>
      </c>
      <c r="L5616" t="s">
        <v>19</v>
      </c>
      <c r="N5616" t="s">
        <v>19</v>
      </c>
      <c r="O5616" t="s">
        <v>46</v>
      </c>
      <c r="P5616" t="s">
        <v>5874</v>
      </c>
      <c r="Q5616" t="s">
        <v>26426</v>
      </c>
      <c r="T5616" t="s">
        <v>2407</v>
      </c>
      <c r="U5616">
        <v>33376</v>
      </c>
    </row>
    <row r="5617" spans="1:26" ht="12.75" customHeight="1" x14ac:dyDescent="0.2">
      <c r="A5617">
        <v>24536</v>
      </c>
      <c r="B5617" t="s">
        <v>19</v>
      </c>
      <c r="C5617" t="s">
        <v>35</v>
      </c>
      <c r="D5617" t="s">
        <v>33948</v>
      </c>
      <c r="E5617" t="s">
        <v>610</v>
      </c>
      <c r="F5617" t="s">
        <v>33949</v>
      </c>
      <c r="G5617">
        <v>69580</v>
      </c>
      <c r="H5617" t="s">
        <v>33950</v>
      </c>
      <c r="I5617">
        <v>609682399</v>
      </c>
      <c r="K5617" t="s">
        <v>33951</v>
      </c>
      <c r="L5617" t="s">
        <v>19</v>
      </c>
      <c r="N5617" t="s">
        <v>19</v>
      </c>
      <c r="O5617" t="s">
        <v>4982</v>
      </c>
      <c r="P5617" t="s">
        <v>11380</v>
      </c>
      <c r="Q5617" t="s">
        <v>30951</v>
      </c>
      <c r="T5617" t="s">
        <v>716</v>
      </c>
      <c r="U5617">
        <v>69293</v>
      </c>
      <c r="Z5617" s="4"/>
    </row>
    <row r="5618" spans="1:26" ht="12.75" customHeight="1" x14ac:dyDescent="0.2">
      <c r="A5618">
        <v>24536</v>
      </c>
      <c r="B5618" t="s">
        <v>19</v>
      </c>
      <c r="C5618" t="s">
        <v>35</v>
      </c>
      <c r="D5618" t="s">
        <v>33948</v>
      </c>
      <c r="E5618" t="s">
        <v>610</v>
      </c>
      <c r="F5618" t="s">
        <v>33949</v>
      </c>
      <c r="G5618">
        <v>69580</v>
      </c>
      <c r="H5618" t="s">
        <v>33950</v>
      </c>
      <c r="I5618">
        <v>609682399</v>
      </c>
      <c r="K5618" t="s">
        <v>33951</v>
      </c>
      <c r="L5618" t="s">
        <v>19</v>
      </c>
      <c r="N5618" t="s">
        <v>19</v>
      </c>
      <c r="O5618" t="s">
        <v>4982</v>
      </c>
      <c r="P5618" t="s">
        <v>11380</v>
      </c>
      <c r="Q5618" t="s">
        <v>26865</v>
      </c>
      <c r="T5618" t="s">
        <v>716</v>
      </c>
      <c r="U5618">
        <v>69293</v>
      </c>
      <c r="Z5618" s="4"/>
    </row>
    <row r="5619" spans="1:26" ht="12.75" customHeight="1" x14ac:dyDescent="0.2">
      <c r="A5619">
        <v>16126</v>
      </c>
      <c r="B5619" t="s">
        <v>19</v>
      </c>
      <c r="C5619" t="s">
        <v>35</v>
      </c>
      <c r="D5619" t="s">
        <v>24735</v>
      </c>
      <c r="E5619" t="s">
        <v>15586</v>
      </c>
      <c r="F5619" t="s">
        <v>20402</v>
      </c>
      <c r="G5619">
        <v>81120</v>
      </c>
      <c r="H5619" t="s">
        <v>24736</v>
      </c>
      <c r="J5619">
        <v>641892043</v>
      </c>
      <c r="K5619" t="s">
        <v>24737</v>
      </c>
      <c r="L5619" t="s">
        <v>24738</v>
      </c>
      <c r="M5619">
        <v>81440</v>
      </c>
      <c r="N5619" t="s">
        <v>24739</v>
      </c>
      <c r="O5619" t="s">
        <v>46</v>
      </c>
      <c r="P5619" t="s">
        <v>11091</v>
      </c>
      <c r="Q5619" t="s">
        <v>21537</v>
      </c>
      <c r="T5619" t="s">
        <v>34</v>
      </c>
      <c r="U5619">
        <v>81088</v>
      </c>
      <c r="Z5619" s="4"/>
    </row>
    <row r="5620" spans="1:26" ht="12.75" customHeight="1" x14ac:dyDescent="0.2">
      <c r="A5620">
        <v>819</v>
      </c>
      <c r="B5620" t="s">
        <v>19</v>
      </c>
      <c r="C5620" t="s">
        <v>51</v>
      </c>
      <c r="D5620" t="s">
        <v>4543</v>
      </c>
      <c r="E5620" t="s">
        <v>19</v>
      </c>
      <c r="F5620" t="s">
        <v>2492</v>
      </c>
      <c r="G5620">
        <v>35190</v>
      </c>
      <c r="H5620" t="s">
        <v>4544</v>
      </c>
      <c r="J5620" t="s">
        <v>4545</v>
      </c>
      <c r="K5620" t="s">
        <v>4546</v>
      </c>
      <c r="L5620" t="s">
        <v>19</v>
      </c>
      <c r="N5620" t="s">
        <v>19</v>
      </c>
      <c r="O5620" t="s">
        <v>19</v>
      </c>
      <c r="P5620" t="s">
        <v>19</v>
      </c>
      <c r="T5620" t="s">
        <v>171</v>
      </c>
      <c r="U5620">
        <v>35337</v>
      </c>
      <c r="Z5620" s="4"/>
    </row>
    <row r="5621" spans="1:26" ht="12.75" customHeight="1" x14ac:dyDescent="0.2">
      <c r="A5621">
        <v>15372</v>
      </c>
      <c r="B5621" t="s">
        <v>19</v>
      </c>
      <c r="C5621" t="s">
        <v>51</v>
      </c>
      <c r="D5621" t="s">
        <v>19812</v>
      </c>
      <c r="E5621" t="s">
        <v>19813</v>
      </c>
      <c r="F5621" t="s">
        <v>16901</v>
      </c>
      <c r="G5621">
        <v>50220</v>
      </c>
      <c r="H5621" t="s">
        <v>19814</v>
      </c>
      <c r="J5621">
        <v>610365206</v>
      </c>
      <c r="L5621" t="s">
        <v>15739</v>
      </c>
      <c r="M5621">
        <v>50600</v>
      </c>
      <c r="N5621" t="s">
        <v>8964</v>
      </c>
      <c r="O5621" t="s">
        <v>12731</v>
      </c>
      <c r="P5621" t="s">
        <v>366</v>
      </c>
      <c r="Q5621" t="s">
        <v>17949</v>
      </c>
      <c r="T5621" t="s">
        <v>368</v>
      </c>
      <c r="U5621">
        <v>50290</v>
      </c>
      <c r="Z5621" s="4"/>
    </row>
    <row r="5622" spans="1:26" ht="12.75" customHeight="1" x14ac:dyDescent="0.2">
      <c r="A5622">
        <v>17267</v>
      </c>
      <c r="B5622" t="s">
        <v>19</v>
      </c>
      <c r="C5622" t="s">
        <v>51</v>
      </c>
      <c r="D5622" t="s">
        <v>24740</v>
      </c>
      <c r="E5622" t="s">
        <v>19</v>
      </c>
      <c r="F5622" t="s">
        <v>16261</v>
      </c>
      <c r="G5622">
        <v>35500</v>
      </c>
      <c r="H5622" t="s">
        <v>24741</v>
      </c>
      <c r="I5622">
        <v>651665701</v>
      </c>
      <c r="K5622" t="s">
        <v>24742</v>
      </c>
      <c r="L5622" t="s">
        <v>19</v>
      </c>
      <c r="N5622" t="s">
        <v>19</v>
      </c>
      <c r="O5622" t="s">
        <v>1199</v>
      </c>
      <c r="P5622" t="s">
        <v>169</v>
      </c>
      <c r="Q5622" t="s">
        <v>21690</v>
      </c>
      <c r="T5622" t="s">
        <v>101</v>
      </c>
      <c r="U5622">
        <v>35061</v>
      </c>
      <c r="Z5622" s="4"/>
    </row>
    <row r="5623" spans="1:26" ht="12.75" customHeight="1" x14ac:dyDescent="0.2">
      <c r="A5623">
        <v>5518</v>
      </c>
      <c r="B5623" t="s">
        <v>19</v>
      </c>
      <c r="C5623" t="s">
        <v>35</v>
      </c>
      <c r="D5623" t="s">
        <v>9724</v>
      </c>
      <c r="E5623" t="s">
        <v>642</v>
      </c>
      <c r="F5623" t="s">
        <v>9725</v>
      </c>
      <c r="G5623">
        <v>84240</v>
      </c>
      <c r="H5623" t="s">
        <v>9726</v>
      </c>
      <c r="I5623" t="s">
        <v>9727</v>
      </c>
      <c r="J5623" t="s">
        <v>9728</v>
      </c>
      <c r="L5623" t="s">
        <v>19</v>
      </c>
      <c r="N5623" t="s">
        <v>19</v>
      </c>
      <c r="O5623" t="s">
        <v>501</v>
      </c>
      <c r="P5623" t="s">
        <v>491</v>
      </c>
      <c r="Q5623" t="s">
        <v>9293</v>
      </c>
      <c r="R5623" t="s">
        <v>33</v>
      </c>
      <c r="T5623" t="s">
        <v>395</v>
      </c>
      <c r="U5623">
        <v>84133</v>
      </c>
      <c r="Z5623" s="4"/>
    </row>
    <row r="5624" spans="1:26" ht="12.75" customHeight="1" x14ac:dyDescent="0.2">
      <c r="A5624">
        <v>22246</v>
      </c>
      <c r="B5624" t="s">
        <v>19</v>
      </c>
      <c r="C5624" t="s">
        <v>35</v>
      </c>
      <c r="D5624" t="s">
        <v>9724</v>
      </c>
      <c r="E5624" t="s">
        <v>495</v>
      </c>
      <c r="F5624" t="s">
        <v>29458</v>
      </c>
      <c r="G5624">
        <v>56320</v>
      </c>
      <c r="H5624" t="s">
        <v>29459</v>
      </c>
      <c r="I5624" t="s">
        <v>29460</v>
      </c>
      <c r="K5624" t="s">
        <v>29461</v>
      </c>
      <c r="L5624" t="s">
        <v>19</v>
      </c>
      <c r="N5624" t="s">
        <v>19</v>
      </c>
      <c r="O5624" t="s">
        <v>19</v>
      </c>
      <c r="P5624" t="s">
        <v>19</v>
      </c>
      <c r="T5624" t="s">
        <v>262</v>
      </c>
      <c r="U5624">
        <v>56057</v>
      </c>
      <c r="Z5624" s="4"/>
    </row>
    <row r="5625" spans="1:26" ht="12.75" customHeight="1" x14ac:dyDescent="0.2">
      <c r="A5625">
        <v>11423</v>
      </c>
      <c r="B5625" t="s">
        <v>19</v>
      </c>
      <c r="C5625" t="s">
        <v>1644</v>
      </c>
      <c r="D5625" t="s">
        <v>14981</v>
      </c>
      <c r="E5625" t="s">
        <v>2917</v>
      </c>
      <c r="F5625" t="s">
        <v>14982</v>
      </c>
      <c r="G5625">
        <v>50270</v>
      </c>
      <c r="H5625" t="s">
        <v>14983</v>
      </c>
      <c r="I5625" t="s">
        <v>14984</v>
      </c>
      <c r="K5625" t="s">
        <v>14985</v>
      </c>
      <c r="L5625" t="s">
        <v>7473</v>
      </c>
      <c r="M5625">
        <v>14000</v>
      </c>
      <c r="N5625" t="s">
        <v>14986</v>
      </c>
      <c r="O5625" t="s">
        <v>46</v>
      </c>
      <c r="P5625" t="s">
        <v>366</v>
      </c>
      <c r="Q5625" t="s">
        <v>6623</v>
      </c>
      <c r="T5625" t="s">
        <v>368</v>
      </c>
      <c r="U5625">
        <v>50471</v>
      </c>
      <c r="Z5625" s="4"/>
    </row>
    <row r="5626" spans="1:26" ht="12.75" customHeight="1" x14ac:dyDescent="0.2">
      <c r="A5626">
        <v>15662</v>
      </c>
      <c r="B5626" t="s">
        <v>19</v>
      </c>
      <c r="C5626" t="s">
        <v>35</v>
      </c>
      <c r="D5626" t="s">
        <v>19815</v>
      </c>
      <c r="E5626" t="s">
        <v>1841</v>
      </c>
      <c r="F5626" t="s">
        <v>19816</v>
      </c>
      <c r="G5626">
        <v>88700</v>
      </c>
      <c r="H5626" t="s">
        <v>19817</v>
      </c>
      <c r="J5626" t="s">
        <v>19818</v>
      </c>
      <c r="K5626" t="s">
        <v>19819</v>
      </c>
      <c r="L5626" t="s">
        <v>19820</v>
      </c>
      <c r="M5626">
        <v>54830</v>
      </c>
      <c r="N5626" t="s">
        <v>19821</v>
      </c>
      <c r="O5626" t="s">
        <v>46</v>
      </c>
      <c r="P5626" t="s">
        <v>65</v>
      </c>
      <c r="Q5626" t="s">
        <v>19822</v>
      </c>
      <c r="T5626" t="s">
        <v>359</v>
      </c>
      <c r="U5626">
        <v>88410</v>
      </c>
      <c r="Z5626" s="4"/>
    </row>
    <row r="5627" spans="1:26" ht="12.75" customHeight="1" x14ac:dyDescent="0.2">
      <c r="A5627">
        <v>5931</v>
      </c>
      <c r="B5627" t="s">
        <v>9735</v>
      </c>
      <c r="C5627" t="s">
        <v>35</v>
      </c>
      <c r="D5627" t="s">
        <v>9729</v>
      </c>
      <c r="E5627" t="s">
        <v>1087</v>
      </c>
      <c r="F5627" t="s">
        <v>9730</v>
      </c>
      <c r="G5627">
        <v>13119</v>
      </c>
      <c r="H5627" t="s">
        <v>9731</v>
      </c>
      <c r="I5627" t="s">
        <v>9732</v>
      </c>
      <c r="K5627" t="s">
        <v>9733</v>
      </c>
      <c r="L5627" t="s">
        <v>19</v>
      </c>
      <c r="N5627" t="s">
        <v>19</v>
      </c>
      <c r="O5627" t="s">
        <v>569</v>
      </c>
      <c r="P5627" t="s">
        <v>491</v>
      </c>
      <c r="Q5627" t="s">
        <v>9734</v>
      </c>
      <c r="R5627" t="s">
        <v>33</v>
      </c>
      <c r="T5627" t="s">
        <v>395</v>
      </c>
      <c r="U5627">
        <v>13100</v>
      </c>
      <c r="Z5627" s="4"/>
    </row>
    <row r="5628" spans="1:26" ht="12.75" customHeight="1" x14ac:dyDescent="0.2">
      <c r="A5628">
        <v>6685</v>
      </c>
      <c r="B5628" t="s">
        <v>19</v>
      </c>
      <c r="C5628" t="s">
        <v>35</v>
      </c>
      <c r="D5628" t="s">
        <v>9736</v>
      </c>
      <c r="E5628" t="s">
        <v>9737</v>
      </c>
      <c r="F5628" t="s">
        <v>9738</v>
      </c>
      <c r="G5628">
        <v>34330</v>
      </c>
      <c r="H5628" t="s">
        <v>9739</v>
      </c>
      <c r="I5628">
        <v>467976172</v>
      </c>
      <c r="K5628" t="s">
        <v>9740</v>
      </c>
      <c r="L5628" t="s">
        <v>19</v>
      </c>
      <c r="N5628" t="s">
        <v>19</v>
      </c>
      <c r="O5628" t="s">
        <v>19</v>
      </c>
      <c r="P5628" t="s">
        <v>19</v>
      </c>
      <c r="T5628" t="s">
        <v>395</v>
      </c>
      <c r="U5628">
        <v>34107</v>
      </c>
      <c r="Z5628" s="4"/>
    </row>
    <row r="5629" spans="1:26" ht="12.75" customHeight="1" x14ac:dyDescent="0.2">
      <c r="A5629">
        <v>11437</v>
      </c>
      <c r="B5629" t="s">
        <v>19</v>
      </c>
      <c r="C5629" t="s">
        <v>35</v>
      </c>
      <c r="D5629" t="s">
        <v>14987</v>
      </c>
      <c r="E5629" t="s">
        <v>53</v>
      </c>
      <c r="F5629" t="s">
        <v>1995</v>
      </c>
      <c r="G5629">
        <v>81700</v>
      </c>
      <c r="H5629" t="s">
        <v>14988</v>
      </c>
      <c r="J5629" t="s">
        <v>14989</v>
      </c>
      <c r="K5629" t="s">
        <v>14990</v>
      </c>
      <c r="L5629" t="s">
        <v>14991</v>
      </c>
      <c r="M5629">
        <v>81700</v>
      </c>
      <c r="N5629" t="s">
        <v>14992</v>
      </c>
      <c r="O5629" t="s">
        <v>46</v>
      </c>
      <c r="P5629" t="s">
        <v>6238</v>
      </c>
      <c r="Q5629" t="s">
        <v>14699</v>
      </c>
      <c r="T5629" t="s">
        <v>34</v>
      </c>
      <c r="U5629">
        <v>81251</v>
      </c>
      <c r="Z5629" s="4"/>
    </row>
    <row r="5630" spans="1:26" ht="12.75" customHeight="1" x14ac:dyDescent="0.2">
      <c r="A5630">
        <v>13892</v>
      </c>
      <c r="B5630" t="s">
        <v>19</v>
      </c>
      <c r="C5630" t="s">
        <v>35</v>
      </c>
      <c r="D5630" t="s">
        <v>19823</v>
      </c>
      <c r="E5630" t="s">
        <v>2242</v>
      </c>
      <c r="F5630" t="s">
        <v>19824</v>
      </c>
      <c r="G5630">
        <v>50750</v>
      </c>
      <c r="H5630" t="s">
        <v>19825</v>
      </c>
      <c r="J5630">
        <v>627650271</v>
      </c>
      <c r="K5630" t="s">
        <v>19826</v>
      </c>
      <c r="L5630" t="s">
        <v>19</v>
      </c>
      <c r="N5630" t="s">
        <v>19</v>
      </c>
      <c r="O5630" t="s">
        <v>46</v>
      </c>
      <c r="P5630" t="s">
        <v>366</v>
      </c>
      <c r="Q5630" t="s">
        <v>19827</v>
      </c>
      <c r="T5630" t="s">
        <v>368</v>
      </c>
      <c r="U5630">
        <v>50420</v>
      </c>
      <c r="Z5630" s="4"/>
    </row>
    <row r="5631" spans="1:26" ht="12.75" customHeight="1" x14ac:dyDescent="0.2">
      <c r="A5631">
        <v>4646</v>
      </c>
      <c r="B5631" t="s">
        <v>19</v>
      </c>
      <c r="C5631" t="s">
        <v>68</v>
      </c>
      <c r="D5631" t="s">
        <v>4547</v>
      </c>
      <c r="E5631" t="s">
        <v>19</v>
      </c>
      <c r="F5631" t="s">
        <v>4548</v>
      </c>
      <c r="G5631">
        <v>56350</v>
      </c>
      <c r="H5631" t="s">
        <v>4549</v>
      </c>
      <c r="L5631" t="s">
        <v>19</v>
      </c>
      <c r="N5631" t="s">
        <v>19</v>
      </c>
      <c r="O5631" t="s">
        <v>19</v>
      </c>
      <c r="P5631" t="s">
        <v>19</v>
      </c>
      <c r="T5631" t="s">
        <v>49</v>
      </c>
      <c r="U5631">
        <v>56011</v>
      </c>
      <c r="Z5631" s="4"/>
    </row>
    <row r="5632" spans="1:26" ht="12.75" customHeight="1" x14ac:dyDescent="0.2">
      <c r="A5632">
        <v>1284</v>
      </c>
      <c r="B5632" t="s">
        <v>19</v>
      </c>
      <c r="C5632" t="s">
        <v>35</v>
      </c>
      <c r="D5632" t="s">
        <v>4550</v>
      </c>
      <c r="E5632" t="s">
        <v>2076</v>
      </c>
      <c r="F5632" t="s">
        <v>2868</v>
      </c>
      <c r="G5632">
        <v>63660</v>
      </c>
      <c r="H5632" t="s">
        <v>4551</v>
      </c>
      <c r="I5632" t="s">
        <v>4552</v>
      </c>
      <c r="K5632" t="s">
        <v>4553</v>
      </c>
      <c r="L5632" t="s">
        <v>19</v>
      </c>
      <c r="N5632" t="s">
        <v>19</v>
      </c>
      <c r="O5632" t="s">
        <v>19</v>
      </c>
      <c r="P5632" t="s">
        <v>19</v>
      </c>
      <c r="T5632" t="s">
        <v>1026</v>
      </c>
      <c r="U5632">
        <v>63319</v>
      </c>
      <c r="Z5632" s="4"/>
    </row>
    <row r="5633" spans="1:30" ht="12.75" customHeight="1" x14ac:dyDescent="0.2">
      <c r="A5633">
        <v>23970</v>
      </c>
      <c r="B5633" t="s">
        <v>19</v>
      </c>
      <c r="C5633" t="s">
        <v>35</v>
      </c>
      <c r="D5633" t="s">
        <v>33952</v>
      </c>
      <c r="E5633" t="s">
        <v>382</v>
      </c>
      <c r="F5633" t="s">
        <v>33953</v>
      </c>
      <c r="G5633">
        <v>42120</v>
      </c>
      <c r="H5633" t="s">
        <v>33954</v>
      </c>
      <c r="J5633" t="s">
        <v>33955</v>
      </c>
      <c r="K5633" t="s">
        <v>33956</v>
      </c>
      <c r="L5633" t="s">
        <v>33953</v>
      </c>
      <c r="M5633">
        <v>42120</v>
      </c>
      <c r="N5633" t="s">
        <v>13217</v>
      </c>
      <c r="O5633" t="s">
        <v>46</v>
      </c>
      <c r="P5633" t="s">
        <v>7047</v>
      </c>
      <c r="Q5633" t="s">
        <v>22848</v>
      </c>
      <c r="T5633" t="s">
        <v>1026</v>
      </c>
      <c r="U5633">
        <v>42170</v>
      </c>
    </row>
    <row r="5634" spans="1:30" ht="12.75" customHeight="1" x14ac:dyDescent="0.2">
      <c r="A5634">
        <v>8160</v>
      </c>
      <c r="B5634" t="s">
        <v>19</v>
      </c>
      <c r="C5634" t="s">
        <v>95</v>
      </c>
      <c r="D5634" t="s">
        <v>14993</v>
      </c>
      <c r="E5634" t="s">
        <v>19</v>
      </c>
      <c r="F5634" t="s">
        <v>411</v>
      </c>
      <c r="G5634">
        <v>44130</v>
      </c>
      <c r="H5634" t="s">
        <v>14994</v>
      </c>
      <c r="I5634" t="s">
        <v>9798</v>
      </c>
      <c r="J5634">
        <v>240513538</v>
      </c>
      <c r="K5634">
        <v>666790089</v>
      </c>
      <c r="L5634" t="s">
        <v>14995</v>
      </c>
      <c r="M5634" t="s">
        <v>19</v>
      </c>
      <c r="O5634" t="s">
        <v>19</v>
      </c>
      <c r="P5634" t="s">
        <v>19</v>
      </c>
      <c r="Q5634" t="s">
        <v>19</v>
      </c>
      <c r="U5634" t="s">
        <v>125</v>
      </c>
      <c r="V5634">
        <v>44015</v>
      </c>
    </row>
    <row r="5635" spans="1:30" ht="12.75" customHeight="1" x14ac:dyDescent="0.2">
      <c r="A5635">
        <v>23961</v>
      </c>
      <c r="B5635" t="s">
        <v>19</v>
      </c>
      <c r="C5635" t="s">
        <v>35</v>
      </c>
      <c r="D5635" t="s">
        <v>33957</v>
      </c>
      <c r="E5635" t="s">
        <v>695</v>
      </c>
      <c r="F5635" t="s">
        <v>1920</v>
      </c>
      <c r="G5635">
        <v>37310</v>
      </c>
      <c r="H5635" t="s">
        <v>33958</v>
      </c>
      <c r="J5635">
        <v>630269201</v>
      </c>
      <c r="K5635" t="s">
        <v>33959</v>
      </c>
      <c r="L5635" t="s">
        <v>19</v>
      </c>
      <c r="N5635" t="s">
        <v>19</v>
      </c>
      <c r="O5635" t="s">
        <v>21681</v>
      </c>
      <c r="P5635" t="s">
        <v>13326</v>
      </c>
      <c r="Q5635" t="s">
        <v>26664</v>
      </c>
      <c r="T5635" t="s">
        <v>375</v>
      </c>
      <c r="U5635">
        <v>37254</v>
      </c>
    </row>
    <row r="5636" spans="1:30" ht="12.75" customHeight="1" x14ac:dyDescent="0.2">
      <c r="A5636">
        <v>16439</v>
      </c>
      <c r="B5636" t="s">
        <v>19</v>
      </c>
      <c r="C5636" t="s">
        <v>35</v>
      </c>
      <c r="D5636" t="s">
        <v>24743</v>
      </c>
      <c r="E5636" t="s">
        <v>24744</v>
      </c>
      <c r="F5636" t="s">
        <v>24745</v>
      </c>
      <c r="G5636">
        <v>14600</v>
      </c>
      <c r="H5636" t="s">
        <v>24746</v>
      </c>
      <c r="J5636" t="s">
        <v>24747</v>
      </c>
      <c r="K5636" t="s">
        <v>24748</v>
      </c>
      <c r="L5636" t="s">
        <v>19</v>
      </c>
      <c r="N5636" t="s">
        <v>19</v>
      </c>
      <c r="O5636" t="s">
        <v>13763</v>
      </c>
      <c r="P5636" t="s">
        <v>11186</v>
      </c>
      <c r="Q5636" t="s">
        <v>18136</v>
      </c>
      <c r="T5636" t="s">
        <v>368</v>
      </c>
      <c r="U5636">
        <v>14299</v>
      </c>
    </row>
    <row r="5637" spans="1:30" ht="12.75" customHeight="1" x14ac:dyDescent="0.2">
      <c r="A5637">
        <v>23861</v>
      </c>
      <c r="B5637" t="s">
        <v>19</v>
      </c>
      <c r="C5637" t="s">
        <v>113</v>
      </c>
      <c r="D5637" t="s">
        <v>33960</v>
      </c>
      <c r="E5637" t="s">
        <v>327</v>
      </c>
      <c r="F5637" t="s">
        <v>33961</v>
      </c>
      <c r="G5637">
        <v>23260</v>
      </c>
      <c r="H5637" t="s">
        <v>33962</v>
      </c>
      <c r="J5637" t="s">
        <v>33963</v>
      </c>
      <c r="K5637" t="s">
        <v>33964</v>
      </c>
      <c r="L5637" t="s">
        <v>19</v>
      </c>
      <c r="N5637" t="s">
        <v>19</v>
      </c>
      <c r="O5637" t="s">
        <v>12001</v>
      </c>
      <c r="P5637" t="s">
        <v>953</v>
      </c>
      <c r="Q5637" t="s">
        <v>21696</v>
      </c>
      <c r="T5637" t="s">
        <v>955</v>
      </c>
      <c r="U5637">
        <v>23115</v>
      </c>
    </row>
    <row r="5638" spans="1:30" ht="12.75" customHeight="1" x14ac:dyDescent="0.2">
      <c r="A5638">
        <v>20568</v>
      </c>
      <c r="B5638" t="s">
        <v>19</v>
      </c>
      <c r="C5638" t="s">
        <v>113</v>
      </c>
      <c r="D5638" t="s">
        <v>29462</v>
      </c>
      <c r="E5638" t="s">
        <v>29463</v>
      </c>
      <c r="F5638" t="s">
        <v>29464</v>
      </c>
      <c r="G5638">
        <v>87460</v>
      </c>
      <c r="H5638" t="s">
        <v>9213</v>
      </c>
      <c r="J5638">
        <v>780495771</v>
      </c>
      <c r="K5638" t="s">
        <v>29465</v>
      </c>
      <c r="L5638" t="s">
        <v>19</v>
      </c>
      <c r="N5638" t="s">
        <v>19</v>
      </c>
      <c r="O5638" t="s">
        <v>46</v>
      </c>
      <c r="P5638" t="s">
        <v>953</v>
      </c>
      <c r="Q5638" t="s">
        <v>23401</v>
      </c>
      <c r="T5638" t="s">
        <v>955</v>
      </c>
      <c r="U5638">
        <v>87043</v>
      </c>
    </row>
    <row r="5639" spans="1:30" ht="12.75" customHeight="1" x14ac:dyDescent="0.2">
      <c r="A5639">
        <v>7221</v>
      </c>
      <c r="B5639" t="s">
        <v>19</v>
      </c>
      <c r="C5639" t="s">
        <v>95</v>
      </c>
      <c r="D5639" t="s">
        <v>9741</v>
      </c>
      <c r="E5639" t="s">
        <v>534</v>
      </c>
      <c r="F5639" t="s">
        <v>7008</v>
      </c>
      <c r="G5639">
        <v>44580</v>
      </c>
      <c r="H5639" t="s">
        <v>9742</v>
      </c>
      <c r="I5639" t="s">
        <v>9743</v>
      </c>
      <c r="K5639" t="s">
        <v>9744</v>
      </c>
      <c r="L5639" t="s">
        <v>7008</v>
      </c>
      <c r="M5639">
        <v>44580</v>
      </c>
      <c r="N5639" t="s">
        <v>1512</v>
      </c>
      <c r="O5639" t="s">
        <v>9745</v>
      </c>
      <c r="P5639" t="s">
        <v>46</v>
      </c>
      <c r="Q5639" t="s">
        <v>416</v>
      </c>
      <c r="R5639" t="s">
        <v>6685</v>
      </c>
      <c r="U5639" t="s">
        <v>1161</v>
      </c>
      <c r="V5639">
        <v>44021</v>
      </c>
    </row>
    <row r="5640" spans="1:30" s="1" customFormat="1" ht="12.75" customHeight="1" x14ac:dyDescent="0.2">
      <c r="A5640">
        <v>8323</v>
      </c>
      <c r="B5640" t="s">
        <v>19</v>
      </c>
      <c r="C5640" t="s">
        <v>35</v>
      </c>
      <c r="D5640" t="s">
        <v>14996</v>
      </c>
      <c r="E5640" t="s">
        <v>495</v>
      </c>
      <c r="F5640" t="s">
        <v>2519</v>
      </c>
      <c r="G5640">
        <v>22110</v>
      </c>
      <c r="H5640" t="s">
        <v>14997</v>
      </c>
      <c r="I5640" t="s">
        <v>14998</v>
      </c>
      <c r="J5640"/>
      <c r="K5640" t="s">
        <v>14999</v>
      </c>
      <c r="L5640" t="s">
        <v>8893</v>
      </c>
      <c r="M5640">
        <v>22480</v>
      </c>
      <c r="N5640" t="s">
        <v>1791</v>
      </c>
      <c r="O5640" t="s">
        <v>15000</v>
      </c>
      <c r="P5640" t="s">
        <v>46</v>
      </c>
      <c r="Q5640" t="s">
        <v>47</v>
      </c>
      <c r="R5640" t="s">
        <v>13904</v>
      </c>
      <c r="S5640" t="s">
        <v>33</v>
      </c>
      <c r="T5640"/>
      <c r="U5640" t="s">
        <v>83</v>
      </c>
      <c r="V5640">
        <v>22365</v>
      </c>
      <c r="W5640"/>
      <c r="X5640"/>
      <c r="Y5640" s="4"/>
      <c r="Z5640" s="6"/>
      <c r="AA5640"/>
      <c r="AB5640" s="4"/>
      <c r="AC5640"/>
      <c r="AD5640"/>
    </row>
    <row r="5641" spans="1:30" ht="12.75" customHeight="1" x14ac:dyDescent="0.2">
      <c r="A5641">
        <v>13246</v>
      </c>
      <c r="B5641" t="s">
        <v>19</v>
      </c>
      <c r="C5641" t="s">
        <v>35</v>
      </c>
      <c r="D5641" t="s">
        <v>14996</v>
      </c>
      <c r="E5641" t="s">
        <v>85</v>
      </c>
      <c r="F5641" t="s">
        <v>19828</v>
      </c>
      <c r="G5641">
        <v>34800</v>
      </c>
      <c r="H5641" t="s">
        <v>19829</v>
      </c>
      <c r="J5641" t="s">
        <v>19830</v>
      </c>
      <c r="K5641" t="s">
        <v>19831</v>
      </c>
      <c r="L5641" t="s">
        <v>19828</v>
      </c>
      <c r="M5641">
        <v>34800</v>
      </c>
      <c r="N5641" t="s">
        <v>19832</v>
      </c>
      <c r="O5641" t="s">
        <v>46</v>
      </c>
      <c r="P5641" t="s">
        <v>491</v>
      </c>
      <c r="Q5641" t="s">
        <v>16327</v>
      </c>
      <c r="T5641" t="s">
        <v>395</v>
      </c>
      <c r="U5641">
        <v>34180</v>
      </c>
      <c r="AB5641" s="7"/>
      <c r="AC5641" s="1"/>
      <c r="AD5641" s="1"/>
    </row>
    <row r="5642" spans="1:30" ht="12.75" customHeight="1" x14ac:dyDescent="0.2">
      <c r="A5642">
        <v>8681</v>
      </c>
      <c r="B5642" t="s">
        <v>19</v>
      </c>
      <c r="C5642" t="s">
        <v>35</v>
      </c>
      <c r="D5642" t="s">
        <v>15001</v>
      </c>
      <c r="E5642" t="s">
        <v>134</v>
      </c>
      <c r="F5642" t="s">
        <v>15002</v>
      </c>
      <c r="G5642">
        <v>30560</v>
      </c>
      <c r="H5642" t="s">
        <v>15003</v>
      </c>
      <c r="I5642" t="s">
        <v>15004</v>
      </c>
      <c r="K5642" t="s">
        <v>15005</v>
      </c>
      <c r="L5642" t="s">
        <v>5255</v>
      </c>
      <c r="M5642">
        <v>30000</v>
      </c>
      <c r="N5642" t="s">
        <v>15006</v>
      </c>
      <c r="O5642" t="s">
        <v>19</v>
      </c>
      <c r="P5642" t="s">
        <v>19</v>
      </c>
      <c r="T5642" t="s">
        <v>395</v>
      </c>
      <c r="U5642">
        <v>30259</v>
      </c>
    </row>
    <row r="5643" spans="1:30" ht="12.75" customHeight="1" x14ac:dyDescent="0.2">
      <c r="A5643">
        <v>17864</v>
      </c>
      <c r="B5643" t="s">
        <v>19</v>
      </c>
      <c r="C5643" t="s">
        <v>35</v>
      </c>
      <c r="D5643" t="s">
        <v>24749</v>
      </c>
      <c r="E5643" t="s">
        <v>1163</v>
      </c>
      <c r="F5643" t="s">
        <v>10950</v>
      </c>
      <c r="G5643">
        <v>39800</v>
      </c>
      <c r="H5643" t="s">
        <v>24750</v>
      </c>
      <c r="L5643" t="s">
        <v>19</v>
      </c>
      <c r="N5643" t="s">
        <v>19</v>
      </c>
      <c r="O5643" t="s">
        <v>46</v>
      </c>
      <c r="P5643" t="s">
        <v>8606</v>
      </c>
      <c r="Q5643" t="s">
        <v>23948</v>
      </c>
      <c r="T5643" t="s">
        <v>254</v>
      </c>
      <c r="U5643">
        <v>39065</v>
      </c>
    </row>
    <row r="5644" spans="1:30" ht="12.75" customHeight="1" x14ac:dyDescent="0.2">
      <c r="A5644">
        <v>10348</v>
      </c>
      <c r="B5644" t="s">
        <v>19</v>
      </c>
      <c r="C5644" t="s">
        <v>95</v>
      </c>
      <c r="D5644" t="s">
        <v>15007</v>
      </c>
      <c r="E5644" t="s">
        <v>495</v>
      </c>
      <c r="F5644" t="s">
        <v>15008</v>
      </c>
      <c r="G5644">
        <v>18270</v>
      </c>
      <c r="H5644" t="s">
        <v>15009</v>
      </c>
      <c r="I5644" t="s">
        <v>15010</v>
      </c>
      <c r="J5644" t="s">
        <v>15011</v>
      </c>
      <c r="K5644" t="s">
        <v>15012</v>
      </c>
      <c r="L5644" t="s">
        <v>15013</v>
      </c>
      <c r="M5644">
        <v>36160</v>
      </c>
      <c r="N5644" t="s">
        <v>1150</v>
      </c>
      <c r="O5644" t="s">
        <v>46</v>
      </c>
      <c r="P5644" t="s">
        <v>1759</v>
      </c>
      <c r="Q5644" t="s">
        <v>11679</v>
      </c>
      <c r="T5644" t="s">
        <v>209</v>
      </c>
      <c r="U5644">
        <v>18252</v>
      </c>
    </row>
    <row r="5645" spans="1:30" ht="12.75" customHeight="1" x14ac:dyDescent="0.2">
      <c r="A5645">
        <v>26613</v>
      </c>
      <c r="B5645" t="s">
        <v>4554</v>
      </c>
      <c r="C5645" t="s">
        <v>35</v>
      </c>
      <c r="D5645" t="s">
        <v>37100</v>
      </c>
      <c r="E5645" t="s">
        <v>21075</v>
      </c>
      <c r="F5645" t="s">
        <v>37101</v>
      </c>
      <c r="G5645">
        <v>57930</v>
      </c>
      <c r="H5645" t="s">
        <v>37102</v>
      </c>
      <c r="J5645" t="s">
        <v>37103</v>
      </c>
      <c r="K5645" t="s">
        <v>37104</v>
      </c>
      <c r="L5645" t="s">
        <v>19</v>
      </c>
      <c r="N5645" t="s">
        <v>19</v>
      </c>
      <c r="O5645" t="s">
        <v>11926</v>
      </c>
      <c r="P5645" t="s">
        <v>65</v>
      </c>
      <c r="Q5645" t="s">
        <v>16157</v>
      </c>
      <c r="T5645" t="s">
        <v>359</v>
      </c>
      <c r="U5645">
        <v>57613</v>
      </c>
    </row>
    <row r="5646" spans="1:30" ht="12.75" customHeight="1" x14ac:dyDescent="0.2">
      <c r="A5646">
        <v>883</v>
      </c>
      <c r="B5646" t="s">
        <v>19</v>
      </c>
      <c r="C5646" t="s">
        <v>35</v>
      </c>
      <c r="D5646" t="s">
        <v>4555</v>
      </c>
      <c r="E5646" t="s">
        <v>19</v>
      </c>
      <c r="F5646" t="s">
        <v>4556</v>
      </c>
      <c r="G5646">
        <v>85700</v>
      </c>
      <c r="H5646" t="s">
        <v>4557</v>
      </c>
      <c r="I5646" t="s">
        <v>4558</v>
      </c>
      <c r="L5646" t="s">
        <v>19</v>
      </c>
      <c r="N5646" t="s">
        <v>19</v>
      </c>
      <c r="O5646" t="s">
        <v>19</v>
      </c>
      <c r="P5646" t="s">
        <v>19</v>
      </c>
      <c r="T5646" t="s">
        <v>288</v>
      </c>
      <c r="U5646">
        <v>85063</v>
      </c>
    </row>
    <row r="5647" spans="1:30" ht="12.75" customHeight="1" x14ac:dyDescent="0.2">
      <c r="A5647">
        <v>24109</v>
      </c>
      <c r="B5647" t="s">
        <v>19</v>
      </c>
      <c r="C5647" t="s">
        <v>51</v>
      </c>
      <c r="D5647" t="s">
        <v>4555</v>
      </c>
      <c r="E5647" t="s">
        <v>33965</v>
      </c>
      <c r="F5647" t="s">
        <v>10587</v>
      </c>
      <c r="G5647">
        <v>85700</v>
      </c>
      <c r="H5647" t="s">
        <v>33966</v>
      </c>
      <c r="J5647" t="s">
        <v>33967</v>
      </c>
      <c r="K5647" t="s">
        <v>33968</v>
      </c>
      <c r="L5647" t="s">
        <v>19</v>
      </c>
      <c r="N5647" t="s">
        <v>19</v>
      </c>
      <c r="O5647" t="s">
        <v>973</v>
      </c>
      <c r="P5647" t="s">
        <v>318</v>
      </c>
      <c r="Q5647" t="s">
        <v>26223</v>
      </c>
      <c r="T5647" t="s">
        <v>288</v>
      </c>
      <c r="U5647">
        <v>85254</v>
      </c>
    </row>
    <row r="5648" spans="1:30" ht="12.75" customHeight="1" x14ac:dyDescent="0.2">
      <c r="A5648">
        <v>27389</v>
      </c>
      <c r="B5648" t="s">
        <v>19</v>
      </c>
      <c r="C5648" t="s">
        <v>35</v>
      </c>
      <c r="D5648" t="s">
        <v>4555</v>
      </c>
      <c r="E5648" t="s">
        <v>791</v>
      </c>
      <c r="F5648" t="s">
        <v>37105</v>
      </c>
      <c r="G5648">
        <v>85450</v>
      </c>
      <c r="H5648" t="s">
        <v>37106</v>
      </c>
      <c r="J5648" t="s">
        <v>37107</v>
      </c>
      <c r="L5648" t="s">
        <v>19</v>
      </c>
      <c r="N5648" t="s">
        <v>19</v>
      </c>
      <c r="O5648" t="s">
        <v>46</v>
      </c>
      <c r="P5648" t="s">
        <v>318</v>
      </c>
      <c r="Q5648" t="s">
        <v>18299</v>
      </c>
      <c r="T5648" t="s">
        <v>288</v>
      </c>
      <c r="U5648">
        <v>85267</v>
      </c>
    </row>
    <row r="5649" spans="1:30" ht="12.75" customHeight="1" x14ac:dyDescent="0.2">
      <c r="A5649">
        <v>25509</v>
      </c>
      <c r="B5649" t="s">
        <v>19</v>
      </c>
      <c r="C5649" t="s">
        <v>35</v>
      </c>
      <c r="D5649" t="s">
        <v>33969</v>
      </c>
      <c r="E5649" t="s">
        <v>12577</v>
      </c>
      <c r="F5649" t="s">
        <v>33970</v>
      </c>
      <c r="G5649">
        <v>37150</v>
      </c>
      <c r="H5649" t="s">
        <v>33971</v>
      </c>
      <c r="J5649" t="s">
        <v>33972</v>
      </c>
      <c r="K5649" t="s">
        <v>33973</v>
      </c>
      <c r="L5649" t="s">
        <v>19</v>
      </c>
      <c r="N5649" t="s">
        <v>19</v>
      </c>
      <c r="O5649" t="s">
        <v>21681</v>
      </c>
      <c r="P5649" t="s">
        <v>207</v>
      </c>
      <c r="Q5649" t="s">
        <v>30292</v>
      </c>
      <c r="T5649" t="s">
        <v>244</v>
      </c>
      <c r="U5649">
        <v>37100</v>
      </c>
    </row>
    <row r="5650" spans="1:30" ht="12.75" customHeight="1" x14ac:dyDescent="0.2">
      <c r="A5650">
        <v>11888</v>
      </c>
      <c r="B5650" t="s">
        <v>19</v>
      </c>
      <c r="C5650" t="s">
        <v>35</v>
      </c>
      <c r="D5650" t="s">
        <v>24751</v>
      </c>
      <c r="E5650" t="s">
        <v>24752</v>
      </c>
      <c r="F5650" t="s">
        <v>24753</v>
      </c>
      <c r="G5650">
        <v>76940</v>
      </c>
      <c r="H5650" t="s">
        <v>24754</v>
      </c>
      <c r="I5650">
        <v>980440278</v>
      </c>
      <c r="K5650" t="s">
        <v>24755</v>
      </c>
      <c r="L5650" t="s">
        <v>19</v>
      </c>
      <c r="N5650" t="s">
        <v>19</v>
      </c>
      <c r="O5650" t="s">
        <v>46</v>
      </c>
      <c r="P5650" t="s">
        <v>616</v>
      </c>
      <c r="Q5650" t="s">
        <v>17255</v>
      </c>
      <c r="T5650" t="s">
        <v>368</v>
      </c>
      <c r="U5650">
        <v>76401</v>
      </c>
    </row>
    <row r="5651" spans="1:30" ht="12.75" customHeight="1" x14ac:dyDescent="0.2">
      <c r="A5651">
        <v>11888</v>
      </c>
      <c r="B5651" t="s">
        <v>19</v>
      </c>
      <c r="C5651" t="s">
        <v>35</v>
      </c>
      <c r="D5651" t="s">
        <v>24751</v>
      </c>
      <c r="E5651" t="s">
        <v>24752</v>
      </c>
      <c r="F5651" t="s">
        <v>24753</v>
      </c>
      <c r="G5651">
        <v>76940</v>
      </c>
      <c r="H5651" t="s">
        <v>24754</v>
      </c>
      <c r="I5651">
        <v>980440278</v>
      </c>
      <c r="K5651" t="s">
        <v>24755</v>
      </c>
      <c r="L5651" t="s">
        <v>19</v>
      </c>
      <c r="N5651" t="s">
        <v>19</v>
      </c>
      <c r="O5651" t="s">
        <v>46</v>
      </c>
      <c r="P5651" t="s">
        <v>616</v>
      </c>
      <c r="Q5651" t="s">
        <v>4153</v>
      </c>
      <c r="T5651" t="s">
        <v>368</v>
      </c>
      <c r="U5651">
        <v>76401</v>
      </c>
    </row>
    <row r="5652" spans="1:30" ht="12.75" customHeight="1" x14ac:dyDescent="0.2">
      <c r="A5652">
        <v>24783</v>
      </c>
      <c r="B5652" t="s">
        <v>19</v>
      </c>
      <c r="C5652" t="s">
        <v>35</v>
      </c>
      <c r="D5652" t="s">
        <v>33974</v>
      </c>
      <c r="E5652" t="s">
        <v>13253</v>
      </c>
      <c r="F5652" t="s">
        <v>26516</v>
      </c>
      <c r="G5652">
        <v>24110</v>
      </c>
      <c r="H5652" t="s">
        <v>33975</v>
      </c>
      <c r="I5652" t="s">
        <v>33976</v>
      </c>
      <c r="J5652" t="s">
        <v>33977</v>
      </c>
      <c r="K5652" t="s">
        <v>33978</v>
      </c>
      <c r="L5652" t="s">
        <v>19</v>
      </c>
      <c r="N5652" t="s">
        <v>19</v>
      </c>
      <c r="O5652" t="s">
        <v>46</v>
      </c>
      <c r="P5652" t="s">
        <v>10619</v>
      </c>
      <c r="Q5652" t="s">
        <v>24457</v>
      </c>
      <c r="T5652" t="s">
        <v>270</v>
      </c>
      <c r="U5652">
        <v>24205</v>
      </c>
    </row>
    <row r="5653" spans="1:30" ht="12.75" customHeight="1" x14ac:dyDescent="0.2">
      <c r="A5653">
        <v>275</v>
      </c>
      <c r="B5653" t="s">
        <v>19</v>
      </c>
      <c r="C5653" t="s">
        <v>1606</v>
      </c>
      <c r="D5653" t="s">
        <v>4559</v>
      </c>
      <c r="E5653" t="s">
        <v>4560</v>
      </c>
      <c r="F5653" t="s">
        <v>1980</v>
      </c>
      <c r="G5653">
        <v>35190</v>
      </c>
      <c r="H5653" t="s">
        <v>4561</v>
      </c>
      <c r="I5653" t="s">
        <v>4562</v>
      </c>
      <c r="K5653" t="s">
        <v>4563</v>
      </c>
      <c r="L5653" t="s">
        <v>19</v>
      </c>
      <c r="N5653" t="s">
        <v>19</v>
      </c>
      <c r="O5653" t="s">
        <v>19</v>
      </c>
      <c r="P5653" t="s">
        <v>19</v>
      </c>
      <c r="T5653" t="s">
        <v>171</v>
      </c>
      <c r="U5653">
        <v>35233</v>
      </c>
    </row>
    <row r="5654" spans="1:30" ht="12.75" customHeight="1" x14ac:dyDescent="0.2">
      <c r="A5654">
        <v>20184</v>
      </c>
      <c r="B5654" t="s">
        <v>19</v>
      </c>
      <c r="C5654" t="s">
        <v>35</v>
      </c>
      <c r="D5654" t="s">
        <v>4559</v>
      </c>
      <c r="E5654" t="s">
        <v>29466</v>
      </c>
      <c r="F5654" t="s">
        <v>17929</v>
      </c>
      <c r="G5654">
        <v>4000</v>
      </c>
      <c r="H5654" t="s">
        <v>29467</v>
      </c>
      <c r="I5654" t="s">
        <v>29468</v>
      </c>
      <c r="K5654">
        <v>660971780</v>
      </c>
      <c r="L5654" t="s">
        <v>29469</v>
      </c>
      <c r="M5654" t="s">
        <v>19</v>
      </c>
      <c r="O5654" t="s">
        <v>19</v>
      </c>
      <c r="P5654" t="s">
        <v>46</v>
      </c>
      <c r="Q5654" t="s">
        <v>5927</v>
      </c>
      <c r="R5654" t="s">
        <v>26891</v>
      </c>
      <c r="U5654" t="s">
        <v>608</v>
      </c>
      <c r="V5654">
        <v>4070</v>
      </c>
    </row>
    <row r="5655" spans="1:30" ht="12.75" customHeight="1" x14ac:dyDescent="0.2">
      <c r="A5655">
        <v>18876</v>
      </c>
      <c r="B5655" t="s">
        <v>19</v>
      </c>
      <c r="C5655" t="s">
        <v>113</v>
      </c>
      <c r="D5655" t="s">
        <v>24756</v>
      </c>
      <c r="E5655" t="s">
        <v>327</v>
      </c>
      <c r="F5655" t="s">
        <v>24757</v>
      </c>
      <c r="G5655">
        <v>72200</v>
      </c>
      <c r="H5655" t="s">
        <v>24758</v>
      </c>
      <c r="J5655">
        <v>671726307</v>
      </c>
      <c r="L5655" t="s">
        <v>19</v>
      </c>
      <c r="N5655" t="s">
        <v>19</v>
      </c>
      <c r="O5655" t="s">
        <v>6854</v>
      </c>
      <c r="P5655" t="s">
        <v>21591</v>
      </c>
      <c r="Q5655" t="s">
        <v>24262</v>
      </c>
      <c r="T5655" t="s">
        <v>94</v>
      </c>
      <c r="U5655">
        <v>72025</v>
      </c>
    </row>
    <row r="5656" spans="1:30" ht="12.75" customHeight="1" x14ac:dyDescent="0.2">
      <c r="A5656">
        <v>10685</v>
      </c>
      <c r="B5656" t="s">
        <v>19</v>
      </c>
      <c r="C5656" t="s">
        <v>95</v>
      </c>
      <c r="D5656" t="s">
        <v>15014</v>
      </c>
      <c r="E5656" t="s">
        <v>19</v>
      </c>
      <c r="F5656" t="s">
        <v>7043</v>
      </c>
      <c r="G5656">
        <v>85000</v>
      </c>
      <c r="H5656" t="s">
        <v>19</v>
      </c>
      <c r="L5656" t="s">
        <v>19</v>
      </c>
      <c r="N5656" t="s">
        <v>19</v>
      </c>
      <c r="O5656" t="s">
        <v>46</v>
      </c>
      <c r="P5656" t="s">
        <v>179</v>
      </c>
      <c r="Q5656" t="s">
        <v>14481</v>
      </c>
      <c r="T5656" t="s">
        <v>75</v>
      </c>
      <c r="U5656">
        <v>85191</v>
      </c>
    </row>
    <row r="5657" spans="1:30" ht="12.75" customHeight="1" x14ac:dyDescent="0.2">
      <c r="A5657">
        <v>27516</v>
      </c>
      <c r="B5657" t="s">
        <v>19</v>
      </c>
      <c r="C5657" t="s">
        <v>35</v>
      </c>
      <c r="D5657" t="s">
        <v>15014</v>
      </c>
      <c r="E5657" t="s">
        <v>1779</v>
      </c>
      <c r="F5657" t="s">
        <v>37108</v>
      </c>
      <c r="G5657">
        <v>85390</v>
      </c>
      <c r="H5657" t="s">
        <v>37109</v>
      </c>
      <c r="I5657" t="s">
        <v>37110</v>
      </c>
      <c r="K5657" t="s">
        <v>37111</v>
      </c>
      <c r="L5657" t="s">
        <v>19</v>
      </c>
      <c r="N5657" t="s">
        <v>19</v>
      </c>
      <c r="O5657" t="s">
        <v>46</v>
      </c>
      <c r="P5657" t="s">
        <v>318</v>
      </c>
      <c r="Q5657" t="s">
        <v>28409</v>
      </c>
      <c r="T5657" t="s">
        <v>288</v>
      </c>
      <c r="U5657">
        <v>85067</v>
      </c>
    </row>
    <row r="5658" spans="1:30" s="1" customFormat="1" ht="12.75" customHeight="1" x14ac:dyDescent="0.2">
      <c r="A5658">
        <v>23557</v>
      </c>
      <c r="B5658" t="s">
        <v>19</v>
      </c>
      <c r="C5658" t="s">
        <v>35</v>
      </c>
      <c r="D5658" t="s">
        <v>33979</v>
      </c>
      <c r="E5658" t="s">
        <v>19</v>
      </c>
      <c r="F5658" t="s">
        <v>32342</v>
      </c>
      <c r="G5658">
        <v>82140</v>
      </c>
      <c r="H5658" t="s">
        <v>33980</v>
      </c>
      <c r="I5658"/>
      <c r="J5658">
        <v>671344902</v>
      </c>
      <c r="K5658" t="s">
        <v>33981</v>
      </c>
      <c r="L5658" t="s">
        <v>19</v>
      </c>
      <c r="M5658"/>
      <c r="N5658" t="s">
        <v>19</v>
      </c>
      <c r="O5658" t="s">
        <v>46</v>
      </c>
      <c r="P5658" t="s">
        <v>11091</v>
      </c>
      <c r="Q5658" t="s">
        <v>25100</v>
      </c>
      <c r="R5658"/>
      <c r="S5658"/>
      <c r="T5658" t="s">
        <v>34</v>
      </c>
      <c r="U5658">
        <v>82155</v>
      </c>
      <c r="V5658"/>
      <c r="W5658"/>
      <c r="X5658"/>
      <c r="Y5658" s="4"/>
      <c r="Z5658" s="6"/>
      <c r="AA5658"/>
      <c r="AB5658" s="4"/>
      <c r="AC5658"/>
      <c r="AD5658"/>
    </row>
    <row r="5659" spans="1:30" ht="12.75" customHeight="1" x14ac:dyDescent="0.2">
      <c r="A5659">
        <v>10067</v>
      </c>
      <c r="B5659" t="s">
        <v>19</v>
      </c>
      <c r="C5659" t="s">
        <v>113</v>
      </c>
      <c r="D5659" t="s">
        <v>15015</v>
      </c>
      <c r="E5659" t="s">
        <v>7676</v>
      </c>
      <c r="F5659" t="s">
        <v>7769</v>
      </c>
      <c r="G5659">
        <v>30120</v>
      </c>
      <c r="H5659" t="s">
        <v>19</v>
      </c>
      <c r="I5659" t="s">
        <v>15016</v>
      </c>
      <c r="J5659" t="s">
        <v>15017</v>
      </c>
      <c r="K5659" t="s">
        <v>15018</v>
      </c>
      <c r="L5659" t="s">
        <v>19</v>
      </c>
      <c r="N5659" t="s">
        <v>19</v>
      </c>
      <c r="O5659" t="s">
        <v>46</v>
      </c>
      <c r="P5659" t="s">
        <v>491</v>
      </c>
      <c r="Q5659" t="s">
        <v>13684</v>
      </c>
      <c r="T5659" t="s">
        <v>239</v>
      </c>
      <c r="U5659">
        <v>30350</v>
      </c>
      <c r="AB5659" s="7"/>
      <c r="AC5659" s="1"/>
      <c r="AD5659" s="1"/>
    </row>
    <row r="5660" spans="1:30" ht="12.75" customHeight="1" x14ac:dyDescent="0.2">
      <c r="A5660">
        <v>12073</v>
      </c>
      <c r="B5660" t="s">
        <v>19</v>
      </c>
      <c r="C5660" t="s">
        <v>19</v>
      </c>
      <c r="D5660" t="s">
        <v>19833</v>
      </c>
      <c r="E5660" t="s">
        <v>19834</v>
      </c>
      <c r="F5660" t="s">
        <v>19835</v>
      </c>
      <c r="G5660">
        <v>5700</v>
      </c>
      <c r="H5660" t="s">
        <v>19836</v>
      </c>
      <c r="L5660" t="s">
        <v>19</v>
      </c>
      <c r="N5660" t="s">
        <v>19</v>
      </c>
      <c r="O5660" t="s">
        <v>46</v>
      </c>
      <c r="P5660" t="s">
        <v>575</v>
      </c>
      <c r="Q5660" t="s">
        <v>19541</v>
      </c>
      <c r="T5660" t="s">
        <v>608</v>
      </c>
      <c r="U5660">
        <v>5097</v>
      </c>
    </row>
    <row r="5661" spans="1:30" ht="12.75" customHeight="1" x14ac:dyDescent="0.2">
      <c r="A5661">
        <v>24484</v>
      </c>
      <c r="B5661" t="s">
        <v>19</v>
      </c>
      <c r="C5661" t="s">
        <v>51</v>
      </c>
      <c r="D5661" t="s">
        <v>33982</v>
      </c>
      <c r="E5661" t="s">
        <v>33983</v>
      </c>
      <c r="F5661" t="s">
        <v>9936</v>
      </c>
      <c r="G5661">
        <v>22820</v>
      </c>
      <c r="H5661" t="s">
        <v>33984</v>
      </c>
      <c r="J5661" t="s">
        <v>33985</v>
      </c>
      <c r="K5661" t="s">
        <v>33986</v>
      </c>
      <c r="L5661" t="s">
        <v>33987</v>
      </c>
      <c r="M5661">
        <v>22610</v>
      </c>
      <c r="N5661" t="s">
        <v>33988</v>
      </c>
      <c r="O5661" t="s">
        <v>46</v>
      </c>
      <c r="P5661" t="s">
        <v>3651</v>
      </c>
      <c r="Q5661" t="s">
        <v>30683</v>
      </c>
      <c r="T5661" t="s">
        <v>279</v>
      </c>
      <c r="U5661">
        <v>22218</v>
      </c>
    </row>
    <row r="5662" spans="1:30" ht="12.75" customHeight="1" x14ac:dyDescent="0.2">
      <c r="A5662">
        <v>11241</v>
      </c>
      <c r="B5662" t="s">
        <v>19</v>
      </c>
      <c r="C5662" t="s">
        <v>113</v>
      </c>
      <c r="D5662" t="s">
        <v>15019</v>
      </c>
      <c r="E5662" t="s">
        <v>4718</v>
      </c>
      <c r="F5662" t="s">
        <v>15020</v>
      </c>
      <c r="G5662">
        <v>27320</v>
      </c>
      <c r="H5662" t="s">
        <v>15021</v>
      </c>
      <c r="I5662">
        <v>232304485</v>
      </c>
      <c r="J5662">
        <v>660972475</v>
      </c>
      <c r="K5662" t="s">
        <v>15022</v>
      </c>
      <c r="L5662" t="s">
        <v>15020</v>
      </c>
      <c r="M5662">
        <v>27320</v>
      </c>
      <c r="N5662" t="s">
        <v>15023</v>
      </c>
      <c r="O5662" t="s">
        <v>11185</v>
      </c>
      <c r="P5662" t="s">
        <v>3438</v>
      </c>
      <c r="Q5662" t="s">
        <v>10296</v>
      </c>
      <c r="T5662" t="s">
        <v>58</v>
      </c>
      <c r="U5662">
        <v>27378</v>
      </c>
    </row>
    <row r="5663" spans="1:30" ht="12.75" customHeight="1" x14ac:dyDescent="0.2">
      <c r="A5663">
        <v>2599</v>
      </c>
      <c r="B5663" t="s">
        <v>19</v>
      </c>
      <c r="C5663" t="s">
        <v>113</v>
      </c>
      <c r="D5663" t="s">
        <v>4564</v>
      </c>
      <c r="E5663" t="s">
        <v>4565</v>
      </c>
      <c r="F5663" t="s">
        <v>4566</v>
      </c>
      <c r="G5663">
        <v>3120</v>
      </c>
      <c r="H5663" t="s">
        <v>4567</v>
      </c>
      <c r="I5663" t="s">
        <v>4568</v>
      </c>
      <c r="K5663" t="s">
        <v>4569</v>
      </c>
      <c r="L5663" t="s">
        <v>19</v>
      </c>
      <c r="N5663" t="s">
        <v>19</v>
      </c>
      <c r="O5663" t="s">
        <v>19</v>
      </c>
      <c r="P5663" t="s">
        <v>19</v>
      </c>
      <c r="U5663">
        <v>3006</v>
      </c>
    </row>
    <row r="5664" spans="1:30" ht="12.75" customHeight="1" x14ac:dyDescent="0.2">
      <c r="A5664">
        <v>26626</v>
      </c>
      <c r="B5664" t="s">
        <v>19</v>
      </c>
      <c r="C5664" t="s">
        <v>51</v>
      </c>
      <c r="D5664" t="s">
        <v>37112</v>
      </c>
      <c r="E5664" t="s">
        <v>37113</v>
      </c>
      <c r="F5664" t="s">
        <v>10297</v>
      </c>
      <c r="G5664">
        <v>44240</v>
      </c>
      <c r="H5664" t="s">
        <v>37114</v>
      </c>
      <c r="J5664" t="s">
        <v>37115</v>
      </c>
      <c r="K5664" t="s">
        <v>37116</v>
      </c>
      <c r="L5664" t="s">
        <v>19</v>
      </c>
      <c r="N5664" t="s">
        <v>19</v>
      </c>
      <c r="O5664" t="s">
        <v>1168</v>
      </c>
      <c r="P5664" t="s">
        <v>1318</v>
      </c>
      <c r="Q5664" t="s">
        <v>32758</v>
      </c>
      <c r="T5664" t="s">
        <v>125</v>
      </c>
      <c r="U5664">
        <v>44201</v>
      </c>
    </row>
    <row r="5665" spans="1:26" ht="12.75" customHeight="1" x14ac:dyDescent="0.2">
      <c r="A5665">
        <v>18407</v>
      </c>
      <c r="B5665" t="s">
        <v>19</v>
      </c>
      <c r="C5665" t="s">
        <v>35</v>
      </c>
      <c r="D5665" t="s">
        <v>24759</v>
      </c>
      <c r="E5665" t="s">
        <v>13159</v>
      </c>
      <c r="F5665" t="s">
        <v>24760</v>
      </c>
      <c r="G5665">
        <v>82270</v>
      </c>
      <c r="H5665" t="s">
        <v>24761</v>
      </c>
      <c r="J5665" t="s">
        <v>24762</v>
      </c>
      <c r="K5665" t="s">
        <v>24763</v>
      </c>
      <c r="L5665" t="s">
        <v>24764</v>
      </c>
      <c r="M5665">
        <v>74330</v>
      </c>
      <c r="N5665" t="s">
        <v>2575</v>
      </c>
      <c r="O5665" t="s">
        <v>24765</v>
      </c>
      <c r="P5665" t="s">
        <v>16725</v>
      </c>
      <c r="Q5665" t="s">
        <v>11091</v>
      </c>
      <c r="R5665" t="s">
        <v>16484</v>
      </c>
      <c r="U5665" t="s">
        <v>34</v>
      </c>
      <c r="V5665">
        <v>82131</v>
      </c>
      <c r="Z5665" s="4"/>
    </row>
    <row r="5666" spans="1:26" ht="12.75" customHeight="1" x14ac:dyDescent="0.2">
      <c r="A5666">
        <v>20939</v>
      </c>
      <c r="B5666" t="s">
        <v>19</v>
      </c>
      <c r="C5666" t="s">
        <v>51</v>
      </c>
      <c r="D5666" t="s">
        <v>29470</v>
      </c>
      <c r="E5666" t="s">
        <v>1682</v>
      </c>
      <c r="F5666" t="s">
        <v>29471</v>
      </c>
      <c r="G5666">
        <v>38142</v>
      </c>
      <c r="H5666" t="s">
        <v>29472</v>
      </c>
      <c r="I5666">
        <v>687234967</v>
      </c>
      <c r="K5666" t="s">
        <v>29473</v>
      </c>
      <c r="L5666" t="s">
        <v>19</v>
      </c>
      <c r="N5666" t="s">
        <v>19</v>
      </c>
      <c r="O5666" t="s">
        <v>19</v>
      </c>
      <c r="P5666" t="s">
        <v>19</v>
      </c>
      <c r="T5666" t="s">
        <v>608</v>
      </c>
      <c r="U5666">
        <v>38040</v>
      </c>
      <c r="Z5666" s="4"/>
    </row>
    <row r="5667" spans="1:26" ht="12.75" customHeight="1" x14ac:dyDescent="0.2">
      <c r="A5667">
        <v>8399</v>
      </c>
      <c r="B5667" t="s">
        <v>19</v>
      </c>
      <c r="C5667" t="s">
        <v>13715</v>
      </c>
      <c r="D5667" t="s">
        <v>15024</v>
      </c>
      <c r="E5667" t="s">
        <v>19</v>
      </c>
      <c r="F5667" t="s">
        <v>9853</v>
      </c>
      <c r="G5667">
        <v>85110</v>
      </c>
      <c r="H5667" t="s">
        <v>15025</v>
      </c>
      <c r="L5667" t="s">
        <v>19</v>
      </c>
      <c r="N5667" t="s">
        <v>19</v>
      </c>
      <c r="O5667" t="s">
        <v>46</v>
      </c>
      <c r="P5667" t="s">
        <v>179</v>
      </c>
      <c r="Q5667" t="s">
        <v>10390</v>
      </c>
      <c r="R5667" t="s">
        <v>33</v>
      </c>
      <c r="T5667" t="s">
        <v>75</v>
      </c>
      <c r="U5667">
        <v>85051</v>
      </c>
      <c r="Z5667" s="4"/>
    </row>
    <row r="5668" spans="1:26" ht="12.75" customHeight="1" x14ac:dyDescent="0.2">
      <c r="A5668">
        <v>22073</v>
      </c>
      <c r="B5668" t="s">
        <v>29477</v>
      </c>
      <c r="C5668" t="s">
        <v>35</v>
      </c>
      <c r="D5668" t="s">
        <v>29474</v>
      </c>
      <c r="E5668" t="s">
        <v>2242</v>
      </c>
      <c r="F5668" t="s">
        <v>3752</v>
      </c>
      <c r="G5668">
        <v>85150</v>
      </c>
      <c r="H5668" t="s">
        <v>29475</v>
      </c>
      <c r="I5668">
        <v>680950504</v>
      </c>
      <c r="K5668" t="s">
        <v>29476</v>
      </c>
      <c r="L5668" t="s">
        <v>19</v>
      </c>
      <c r="N5668" t="s">
        <v>19</v>
      </c>
      <c r="O5668" t="s">
        <v>46</v>
      </c>
      <c r="P5668" t="s">
        <v>26114</v>
      </c>
      <c r="Q5668" t="s">
        <v>17739</v>
      </c>
      <c r="T5668" t="s">
        <v>75</v>
      </c>
      <c r="U5668">
        <v>85138</v>
      </c>
      <c r="Z5668" s="4"/>
    </row>
    <row r="5669" spans="1:26" ht="12.75" customHeight="1" x14ac:dyDescent="0.2">
      <c r="A5669">
        <v>21173</v>
      </c>
      <c r="B5669" t="s">
        <v>19</v>
      </c>
      <c r="C5669" t="s">
        <v>35</v>
      </c>
      <c r="D5669" t="s">
        <v>29478</v>
      </c>
      <c r="E5669" t="s">
        <v>994</v>
      </c>
      <c r="F5669" t="s">
        <v>2872</v>
      </c>
      <c r="G5669">
        <v>85700</v>
      </c>
      <c r="H5669" t="s">
        <v>10332</v>
      </c>
      <c r="I5669" t="s">
        <v>29479</v>
      </c>
      <c r="K5669" t="s">
        <v>29480</v>
      </c>
      <c r="L5669" t="s">
        <v>19</v>
      </c>
      <c r="N5669" t="s">
        <v>19</v>
      </c>
      <c r="O5669" t="s">
        <v>973</v>
      </c>
      <c r="P5669" t="s">
        <v>318</v>
      </c>
      <c r="Q5669" t="s">
        <v>29481</v>
      </c>
      <c r="T5669" t="s">
        <v>288</v>
      </c>
      <c r="U5669">
        <v>85182</v>
      </c>
      <c r="Z5669" s="4"/>
    </row>
    <row r="5670" spans="1:26" ht="12.75" customHeight="1" x14ac:dyDescent="0.2">
      <c r="A5670">
        <v>4273</v>
      </c>
      <c r="B5670" t="s">
        <v>19</v>
      </c>
      <c r="C5670" t="s">
        <v>95</v>
      </c>
      <c r="D5670" t="s">
        <v>4570</v>
      </c>
      <c r="E5670" t="s">
        <v>2076</v>
      </c>
      <c r="F5670" t="s">
        <v>4571</v>
      </c>
      <c r="G5670">
        <v>79190</v>
      </c>
      <c r="H5670" t="s">
        <v>4572</v>
      </c>
      <c r="I5670" t="s">
        <v>4573</v>
      </c>
      <c r="K5670" t="s">
        <v>4574</v>
      </c>
      <c r="L5670" t="s">
        <v>19</v>
      </c>
      <c r="N5670" t="s">
        <v>19</v>
      </c>
      <c r="O5670" t="s">
        <v>46</v>
      </c>
      <c r="P5670" t="s">
        <v>318</v>
      </c>
      <c r="Q5670" t="s">
        <v>3346</v>
      </c>
      <c r="R5670" t="s">
        <v>1520</v>
      </c>
      <c r="T5670" t="s">
        <v>288</v>
      </c>
      <c r="U5670">
        <v>79152</v>
      </c>
      <c r="Z5670" s="4"/>
    </row>
    <row r="5671" spans="1:26" ht="12.75" customHeight="1" x14ac:dyDescent="0.2">
      <c r="A5671">
        <v>15801</v>
      </c>
      <c r="B5671" t="s">
        <v>19</v>
      </c>
      <c r="C5671" t="s">
        <v>113</v>
      </c>
      <c r="D5671" t="s">
        <v>24766</v>
      </c>
      <c r="E5671" t="s">
        <v>1427</v>
      </c>
      <c r="F5671" t="s">
        <v>19201</v>
      </c>
      <c r="G5671">
        <v>27810</v>
      </c>
      <c r="H5671" t="s">
        <v>24767</v>
      </c>
      <c r="J5671" t="s">
        <v>24768</v>
      </c>
      <c r="K5671" t="s">
        <v>24769</v>
      </c>
      <c r="L5671" t="s">
        <v>19</v>
      </c>
      <c r="N5671" t="s">
        <v>19</v>
      </c>
      <c r="O5671" t="s">
        <v>11185</v>
      </c>
      <c r="P5671" t="s">
        <v>11186</v>
      </c>
      <c r="Q5671" t="s">
        <v>20511</v>
      </c>
      <c r="T5671" t="s">
        <v>58</v>
      </c>
      <c r="U5671">
        <v>27391</v>
      </c>
      <c r="Z5671" s="4"/>
    </row>
    <row r="5672" spans="1:26" ht="12.75" customHeight="1" x14ac:dyDescent="0.2">
      <c r="A5672">
        <v>15541</v>
      </c>
      <c r="B5672" t="s">
        <v>19</v>
      </c>
      <c r="C5672" t="s">
        <v>51</v>
      </c>
      <c r="D5672" t="s">
        <v>19837</v>
      </c>
      <c r="E5672" t="s">
        <v>19838</v>
      </c>
      <c r="F5672" t="s">
        <v>16442</v>
      </c>
      <c r="G5672">
        <v>42460</v>
      </c>
      <c r="H5672" t="s">
        <v>19839</v>
      </c>
      <c r="I5672" t="s">
        <v>19840</v>
      </c>
      <c r="J5672" t="s">
        <v>19841</v>
      </c>
      <c r="K5672" t="s">
        <v>19842</v>
      </c>
      <c r="L5672" t="s">
        <v>19</v>
      </c>
      <c r="N5672" t="s">
        <v>19</v>
      </c>
      <c r="O5672" t="s">
        <v>11290</v>
      </c>
      <c r="P5672" t="s">
        <v>7047</v>
      </c>
      <c r="Q5672" t="s">
        <v>18801</v>
      </c>
      <c r="T5672" t="s">
        <v>1026</v>
      </c>
      <c r="U5672">
        <v>42074</v>
      </c>
      <c r="Z5672" s="4"/>
    </row>
    <row r="5673" spans="1:26" ht="12.75" customHeight="1" x14ac:dyDescent="0.2">
      <c r="A5673">
        <v>24866</v>
      </c>
      <c r="B5673" t="s">
        <v>19</v>
      </c>
      <c r="C5673" t="s">
        <v>51</v>
      </c>
      <c r="D5673" t="s">
        <v>33989</v>
      </c>
      <c r="E5673" t="s">
        <v>33990</v>
      </c>
      <c r="F5673" t="s">
        <v>4113</v>
      </c>
      <c r="G5673">
        <v>35530</v>
      </c>
      <c r="H5673" t="s">
        <v>33991</v>
      </c>
      <c r="J5673">
        <v>620597078</v>
      </c>
      <c r="K5673" t="s">
        <v>33992</v>
      </c>
      <c r="L5673" t="s">
        <v>4113</v>
      </c>
      <c r="M5673">
        <v>35530</v>
      </c>
      <c r="N5673" t="s">
        <v>33993</v>
      </c>
      <c r="O5673" t="s">
        <v>46</v>
      </c>
      <c r="P5673" t="s">
        <v>169</v>
      </c>
      <c r="Q5673" t="s">
        <v>25257</v>
      </c>
      <c r="T5673" t="s">
        <v>101</v>
      </c>
      <c r="U5673">
        <v>35327</v>
      </c>
      <c r="Z5673" s="4"/>
    </row>
    <row r="5674" spans="1:26" ht="12.75" customHeight="1" x14ac:dyDescent="0.2">
      <c r="A5674">
        <v>7234</v>
      </c>
      <c r="B5674" t="s">
        <v>19</v>
      </c>
      <c r="C5674" t="s">
        <v>95</v>
      </c>
      <c r="D5674" t="s">
        <v>9746</v>
      </c>
      <c r="E5674" t="s">
        <v>9747</v>
      </c>
      <c r="F5674" t="s">
        <v>8177</v>
      </c>
      <c r="G5674">
        <v>85440</v>
      </c>
      <c r="H5674" t="s">
        <v>9748</v>
      </c>
      <c r="I5674" t="s">
        <v>9749</v>
      </c>
      <c r="J5674" t="s">
        <v>9750</v>
      </c>
      <c r="L5674" t="s">
        <v>19</v>
      </c>
      <c r="N5674" t="s">
        <v>19</v>
      </c>
      <c r="O5674" t="s">
        <v>178</v>
      </c>
      <c r="P5674" t="s">
        <v>179</v>
      </c>
      <c r="Q5674" t="s">
        <v>9751</v>
      </c>
      <c r="R5674" t="s">
        <v>33</v>
      </c>
      <c r="T5674" t="s">
        <v>75</v>
      </c>
      <c r="U5674">
        <v>85103</v>
      </c>
      <c r="Z5674" s="4"/>
    </row>
    <row r="5675" spans="1:26" ht="12.75" customHeight="1" x14ac:dyDescent="0.2">
      <c r="A5675">
        <v>24950</v>
      </c>
      <c r="B5675" t="s">
        <v>19</v>
      </c>
      <c r="C5675" t="s">
        <v>51</v>
      </c>
      <c r="D5675" t="s">
        <v>33994</v>
      </c>
      <c r="E5675" t="s">
        <v>19</v>
      </c>
      <c r="F5675" t="s">
        <v>7322</v>
      </c>
      <c r="G5675">
        <v>29470</v>
      </c>
      <c r="H5675" t="s">
        <v>33995</v>
      </c>
      <c r="L5675" t="s">
        <v>19</v>
      </c>
      <c r="N5675" t="s">
        <v>19</v>
      </c>
      <c r="O5675" t="s">
        <v>19</v>
      </c>
      <c r="P5675" t="s">
        <v>19</v>
      </c>
      <c r="T5675" t="s">
        <v>653</v>
      </c>
      <c r="U5675">
        <v>29189</v>
      </c>
      <c r="Z5675" s="4"/>
    </row>
    <row r="5676" spans="1:26" ht="12.75" customHeight="1" x14ac:dyDescent="0.2">
      <c r="A5676">
        <v>5490</v>
      </c>
      <c r="B5676" t="s">
        <v>19</v>
      </c>
      <c r="C5676" t="s">
        <v>35</v>
      </c>
      <c r="D5676" t="s">
        <v>9752</v>
      </c>
      <c r="E5676" t="s">
        <v>9753</v>
      </c>
      <c r="F5676" t="s">
        <v>7697</v>
      </c>
      <c r="G5676">
        <v>56330</v>
      </c>
      <c r="H5676" t="s">
        <v>9754</v>
      </c>
      <c r="I5676" t="s">
        <v>9755</v>
      </c>
      <c r="J5676" t="s">
        <v>9756</v>
      </c>
      <c r="L5676" t="s">
        <v>19</v>
      </c>
      <c r="N5676" t="s">
        <v>19</v>
      </c>
      <c r="O5676" t="s">
        <v>46</v>
      </c>
      <c r="P5676" t="s">
        <v>47</v>
      </c>
      <c r="Q5676" t="s">
        <v>8095</v>
      </c>
      <c r="R5676" t="s">
        <v>33</v>
      </c>
      <c r="T5676" t="s">
        <v>262</v>
      </c>
      <c r="U5676">
        <v>56031</v>
      </c>
      <c r="Z5676" s="4"/>
    </row>
    <row r="5677" spans="1:26" ht="12.75" customHeight="1" x14ac:dyDescent="0.2">
      <c r="A5677">
        <v>20504</v>
      </c>
      <c r="B5677" t="s">
        <v>19</v>
      </c>
      <c r="C5677" t="s">
        <v>35</v>
      </c>
      <c r="D5677" t="s">
        <v>29482</v>
      </c>
      <c r="E5677" t="s">
        <v>3263</v>
      </c>
      <c r="F5677" t="s">
        <v>29483</v>
      </c>
      <c r="G5677">
        <v>72650</v>
      </c>
      <c r="H5677" t="s">
        <v>29484</v>
      </c>
      <c r="I5677" t="s">
        <v>29485</v>
      </c>
      <c r="K5677" t="s">
        <v>29486</v>
      </c>
      <c r="L5677" t="s">
        <v>19</v>
      </c>
      <c r="N5677" t="s">
        <v>19</v>
      </c>
      <c r="O5677" t="s">
        <v>6854</v>
      </c>
      <c r="P5677" t="s">
        <v>92</v>
      </c>
      <c r="Q5677" t="s">
        <v>29487</v>
      </c>
      <c r="T5677" t="s">
        <v>94</v>
      </c>
      <c r="U5677">
        <v>72320</v>
      </c>
      <c r="Z5677" s="4"/>
    </row>
    <row r="5678" spans="1:26" ht="12.75" customHeight="1" x14ac:dyDescent="0.2">
      <c r="A5678">
        <v>6966</v>
      </c>
      <c r="B5678" t="s">
        <v>19</v>
      </c>
      <c r="C5678" t="s">
        <v>5553</v>
      </c>
      <c r="D5678" t="s">
        <v>9757</v>
      </c>
      <c r="E5678" t="s">
        <v>19</v>
      </c>
      <c r="F5678" t="s">
        <v>9758</v>
      </c>
      <c r="G5678">
        <v>19290</v>
      </c>
      <c r="H5678" t="s">
        <v>9759</v>
      </c>
      <c r="J5678" t="s">
        <v>9760</v>
      </c>
      <c r="K5678" t="s">
        <v>9761</v>
      </c>
      <c r="L5678" t="s">
        <v>8721</v>
      </c>
      <c r="M5678">
        <v>23200</v>
      </c>
      <c r="N5678" t="s">
        <v>9762</v>
      </c>
      <c r="O5678" t="s">
        <v>46</v>
      </c>
      <c r="P5678" t="s">
        <v>953</v>
      </c>
      <c r="Q5678" t="s">
        <v>8917</v>
      </c>
      <c r="T5678" t="s">
        <v>955</v>
      </c>
      <c r="U5678">
        <v>19241</v>
      </c>
      <c r="Z5678" s="4"/>
    </row>
    <row r="5679" spans="1:26" ht="12.75" customHeight="1" x14ac:dyDescent="0.2">
      <c r="A5679">
        <v>7908</v>
      </c>
      <c r="B5679" t="s">
        <v>19843</v>
      </c>
      <c r="C5679" t="s">
        <v>95</v>
      </c>
      <c r="D5679" t="s">
        <v>9763</v>
      </c>
      <c r="E5679" t="s">
        <v>382</v>
      </c>
      <c r="F5679" t="s">
        <v>9370</v>
      </c>
      <c r="G5679">
        <v>19100</v>
      </c>
      <c r="H5679" t="s">
        <v>9764</v>
      </c>
      <c r="I5679" t="s">
        <v>9765</v>
      </c>
      <c r="J5679" t="s">
        <v>9766</v>
      </c>
      <c r="K5679" t="s">
        <v>9767</v>
      </c>
      <c r="L5679" t="s">
        <v>9370</v>
      </c>
      <c r="M5679">
        <v>19100</v>
      </c>
      <c r="N5679" t="s">
        <v>9764</v>
      </c>
      <c r="O5679" t="s">
        <v>46</v>
      </c>
      <c r="P5679" t="s">
        <v>268</v>
      </c>
      <c r="Q5679" t="s">
        <v>7721</v>
      </c>
      <c r="T5679" t="s">
        <v>955</v>
      </c>
      <c r="U5679">
        <v>19031</v>
      </c>
      <c r="Z5679" s="4"/>
    </row>
    <row r="5680" spans="1:26" ht="12.75" customHeight="1" x14ac:dyDescent="0.2">
      <c r="A5680">
        <v>15475</v>
      </c>
      <c r="B5680" t="s">
        <v>19</v>
      </c>
      <c r="C5680" t="s">
        <v>35</v>
      </c>
      <c r="D5680" t="s">
        <v>19844</v>
      </c>
      <c r="E5680" t="s">
        <v>543</v>
      </c>
      <c r="F5680" t="s">
        <v>19845</v>
      </c>
      <c r="G5680">
        <v>69470</v>
      </c>
      <c r="H5680" t="s">
        <v>19846</v>
      </c>
      <c r="L5680" t="s">
        <v>19845</v>
      </c>
      <c r="M5680">
        <v>69470</v>
      </c>
      <c r="N5680" t="s">
        <v>1580</v>
      </c>
      <c r="O5680" t="s">
        <v>11290</v>
      </c>
      <c r="P5680" t="s">
        <v>5769</v>
      </c>
      <c r="Q5680" t="s">
        <v>16587</v>
      </c>
      <c r="T5680" t="s">
        <v>254</v>
      </c>
      <c r="U5680">
        <v>69164</v>
      </c>
      <c r="Z5680" s="4"/>
    </row>
    <row r="5681" spans="1:26" ht="12.75" customHeight="1" x14ac:dyDescent="0.2">
      <c r="A5681">
        <v>15420</v>
      </c>
      <c r="B5681" t="s">
        <v>19</v>
      </c>
      <c r="C5681" t="s">
        <v>35</v>
      </c>
      <c r="D5681" t="s">
        <v>19844</v>
      </c>
      <c r="E5681" t="s">
        <v>543</v>
      </c>
      <c r="F5681" t="s">
        <v>19845</v>
      </c>
      <c r="G5681">
        <v>69470</v>
      </c>
      <c r="H5681" t="s">
        <v>19847</v>
      </c>
      <c r="J5681">
        <v>688409465</v>
      </c>
      <c r="K5681" t="s">
        <v>19848</v>
      </c>
      <c r="L5681" t="s">
        <v>19</v>
      </c>
      <c r="N5681" t="s">
        <v>19</v>
      </c>
      <c r="O5681" t="s">
        <v>19</v>
      </c>
      <c r="P5681" t="s">
        <v>19</v>
      </c>
      <c r="T5681" t="s">
        <v>254</v>
      </c>
      <c r="U5681">
        <v>69164</v>
      </c>
      <c r="Z5681" s="4"/>
    </row>
    <row r="5682" spans="1:26" ht="12.75" customHeight="1" x14ac:dyDescent="0.2">
      <c r="A5682">
        <v>17293</v>
      </c>
      <c r="B5682" t="s">
        <v>19</v>
      </c>
      <c r="C5682" t="s">
        <v>113</v>
      </c>
      <c r="D5682" t="s">
        <v>24770</v>
      </c>
      <c r="E5682" t="s">
        <v>24771</v>
      </c>
      <c r="F5682" t="s">
        <v>24772</v>
      </c>
      <c r="G5682">
        <v>39210</v>
      </c>
      <c r="H5682" t="s">
        <v>24773</v>
      </c>
      <c r="L5682" t="s">
        <v>19</v>
      </c>
      <c r="N5682" t="s">
        <v>19</v>
      </c>
      <c r="O5682" t="s">
        <v>46</v>
      </c>
      <c r="P5682" t="s">
        <v>8606</v>
      </c>
      <c r="Q5682" t="s">
        <v>21337</v>
      </c>
      <c r="T5682" t="s">
        <v>254</v>
      </c>
      <c r="U5682">
        <v>39321</v>
      </c>
      <c r="Z5682" s="4"/>
    </row>
    <row r="5683" spans="1:26" ht="12.75" customHeight="1" x14ac:dyDescent="0.2">
      <c r="A5683">
        <v>9924</v>
      </c>
      <c r="B5683" t="s">
        <v>19849</v>
      </c>
      <c r="C5683" t="s">
        <v>51</v>
      </c>
      <c r="D5683" t="s">
        <v>15026</v>
      </c>
      <c r="E5683" t="s">
        <v>19</v>
      </c>
      <c r="F5683" t="s">
        <v>15027</v>
      </c>
      <c r="G5683">
        <v>26380</v>
      </c>
      <c r="H5683" t="s">
        <v>15028</v>
      </c>
      <c r="I5683" t="s">
        <v>15029</v>
      </c>
      <c r="K5683" t="s">
        <v>15030</v>
      </c>
      <c r="L5683" t="s">
        <v>19</v>
      </c>
      <c r="N5683" t="s">
        <v>19</v>
      </c>
      <c r="O5683" t="s">
        <v>1133</v>
      </c>
      <c r="P5683" t="s">
        <v>1134</v>
      </c>
      <c r="Q5683" t="s">
        <v>15031</v>
      </c>
      <c r="T5683" t="s">
        <v>699</v>
      </c>
      <c r="U5683">
        <v>26231</v>
      </c>
      <c r="Z5683" s="4"/>
    </row>
    <row r="5684" spans="1:26" ht="12.75" customHeight="1" x14ac:dyDescent="0.2">
      <c r="A5684">
        <v>14567</v>
      </c>
      <c r="B5684" t="s">
        <v>19</v>
      </c>
      <c r="C5684" t="s">
        <v>19</v>
      </c>
      <c r="D5684" t="s">
        <v>19850</v>
      </c>
      <c r="E5684" t="s">
        <v>19851</v>
      </c>
      <c r="F5684" t="s">
        <v>19852</v>
      </c>
      <c r="G5684">
        <v>69840</v>
      </c>
      <c r="H5684" t="s">
        <v>19853</v>
      </c>
      <c r="J5684">
        <v>670643066</v>
      </c>
      <c r="K5684" t="s">
        <v>19854</v>
      </c>
      <c r="L5684" t="s">
        <v>19855</v>
      </c>
      <c r="M5684">
        <v>71570</v>
      </c>
      <c r="N5684" t="s">
        <v>1512</v>
      </c>
      <c r="O5684" t="s">
        <v>19856</v>
      </c>
      <c r="P5684" t="s">
        <v>19</v>
      </c>
      <c r="Q5684" t="s">
        <v>19</v>
      </c>
      <c r="U5684" t="s">
        <v>254</v>
      </c>
      <c r="V5684">
        <v>69053</v>
      </c>
      <c r="Z5684" s="4"/>
    </row>
    <row r="5685" spans="1:26" ht="12.75" customHeight="1" x14ac:dyDescent="0.2">
      <c r="A5685">
        <v>20640</v>
      </c>
      <c r="B5685" t="s">
        <v>19</v>
      </c>
      <c r="C5685" t="s">
        <v>19</v>
      </c>
      <c r="D5685" t="s">
        <v>14818</v>
      </c>
      <c r="E5685" t="s">
        <v>1682</v>
      </c>
      <c r="F5685" t="s">
        <v>29488</v>
      </c>
      <c r="G5685">
        <v>63410</v>
      </c>
      <c r="H5685" t="s">
        <v>29489</v>
      </c>
      <c r="J5685">
        <v>637227931</v>
      </c>
      <c r="L5685" t="s">
        <v>29488</v>
      </c>
      <c r="M5685">
        <v>63410</v>
      </c>
      <c r="N5685" t="s">
        <v>29490</v>
      </c>
      <c r="O5685" t="s">
        <v>1419</v>
      </c>
      <c r="P5685" t="s">
        <v>20510</v>
      </c>
      <c r="Q5685" t="s">
        <v>27973</v>
      </c>
      <c r="T5685" t="s">
        <v>955</v>
      </c>
      <c r="U5685">
        <v>63198</v>
      </c>
      <c r="Z5685" s="4"/>
    </row>
    <row r="5686" spans="1:26" ht="12.75" customHeight="1" x14ac:dyDescent="0.2">
      <c r="A5686">
        <v>27441</v>
      </c>
      <c r="B5686" t="s">
        <v>19</v>
      </c>
      <c r="C5686" t="s">
        <v>113</v>
      </c>
      <c r="D5686" t="s">
        <v>37117</v>
      </c>
      <c r="E5686" t="s">
        <v>2284</v>
      </c>
      <c r="F5686" t="s">
        <v>37118</v>
      </c>
      <c r="G5686">
        <v>65700</v>
      </c>
      <c r="H5686" t="s">
        <v>850</v>
      </c>
      <c r="J5686">
        <v>664372397</v>
      </c>
      <c r="K5686" t="s">
        <v>37119</v>
      </c>
      <c r="L5686" t="s">
        <v>19</v>
      </c>
      <c r="N5686" t="s">
        <v>19</v>
      </c>
      <c r="O5686" t="s">
        <v>21546</v>
      </c>
      <c r="P5686" t="s">
        <v>7156</v>
      </c>
      <c r="Q5686" t="s">
        <v>33404</v>
      </c>
      <c r="T5686" t="s">
        <v>67</v>
      </c>
      <c r="U5686">
        <v>65472</v>
      </c>
      <c r="Z5686" s="4"/>
    </row>
    <row r="5687" spans="1:26" ht="12.75" customHeight="1" x14ac:dyDescent="0.2">
      <c r="A5687">
        <v>15956</v>
      </c>
      <c r="B5687" t="s">
        <v>19</v>
      </c>
      <c r="C5687" t="s">
        <v>113</v>
      </c>
      <c r="D5687" t="s">
        <v>24774</v>
      </c>
      <c r="E5687" t="s">
        <v>3776</v>
      </c>
      <c r="F5687" t="s">
        <v>24775</v>
      </c>
      <c r="G5687">
        <v>41230</v>
      </c>
      <c r="H5687" t="s">
        <v>24776</v>
      </c>
      <c r="J5687" t="s">
        <v>24777</v>
      </c>
      <c r="K5687" t="s">
        <v>24778</v>
      </c>
      <c r="L5687" t="s">
        <v>24779</v>
      </c>
      <c r="M5687">
        <v>41230</v>
      </c>
      <c r="N5687" t="s">
        <v>24780</v>
      </c>
      <c r="O5687" t="s">
        <v>46</v>
      </c>
      <c r="P5687" t="s">
        <v>207</v>
      </c>
      <c r="Q5687" t="s">
        <v>22261</v>
      </c>
      <c r="T5687" t="s">
        <v>244</v>
      </c>
      <c r="U5687">
        <v>41271</v>
      </c>
      <c r="Z5687" s="4"/>
    </row>
    <row r="5688" spans="1:26" ht="12.75" customHeight="1" x14ac:dyDescent="0.2">
      <c r="A5688">
        <v>21158</v>
      </c>
      <c r="B5688" t="s">
        <v>19</v>
      </c>
      <c r="C5688" t="s">
        <v>51</v>
      </c>
      <c r="D5688" t="s">
        <v>29491</v>
      </c>
      <c r="E5688" t="s">
        <v>7951</v>
      </c>
      <c r="F5688" t="s">
        <v>29492</v>
      </c>
      <c r="G5688">
        <v>62158</v>
      </c>
      <c r="H5688" t="s">
        <v>7900</v>
      </c>
      <c r="I5688" t="s">
        <v>29493</v>
      </c>
      <c r="J5688" t="s">
        <v>29494</v>
      </c>
      <c r="K5688" t="s">
        <v>29495</v>
      </c>
      <c r="L5688" t="s">
        <v>29496</v>
      </c>
      <c r="M5688">
        <v>62217</v>
      </c>
      <c r="N5688" t="s">
        <v>29497</v>
      </c>
      <c r="O5688" t="s">
        <v>6740</v>
      </c>
      <c r="P5688" t="s">
        <v>13706</v>
      </c>
      <c r="Q5688" t="s">
        <v>5875</v>
      </c>
      <c r="T5688" t="s">
        <v>1807</v>
      </c>
      <c r="U5688">
        <v>62465</v>
      </c>
      <c r="Z5688" s="4"/>
    </row>
    <row r="5689" spans="1:26" ht="12.75" customHeight="1" x14ac:dyDescent="0.2">
      <c r="A5689">
        <v>158</v>
      </c>
      <c r="B5689" t="s">
        <v>19</v>
      </c>
      <c r="C5689" t="s">
        <v>51</v>
      </c>
      <c r="D5689" t="s">
        <v>4575</v>
      </c>
      <c r="E5689" t="s">
        <v>4576</v>
      </c>
      <c r="F5689" t="s">
        <v>4577</v>
      </c>
      <c r="G5689" t="s">
        <v>4578</v>
      </c>
      <c r="H5689" t="s">
        <v>4579</v>
      </c>
      <c r="I5689">
        <v>35350</v>
      </c>
      <c r="J5689" t="s">
        <v>174</v>
      </c>
      <c r="N5689" t="s">
        <v>19</v>
      </c>
      <c r="P5689" t="s">
        <v>19</v>
      </c>
      <c r="Q5689" t="s">
        <v>19</v>
      </c>
      <c r="R5689" t="s">
        <v>19</v>
      </c>
      <c r="V5689" t="s">
        <v>112</v>
      </c>
      <c r="W5689">
        <v>35263</v>
      </c>
      <c r="Z5689" s="4"/>
    </row>
    <row r="5690" spans="1:26" ht="12.75" customHeight="1" x14ac:dyDescent="0.2">
      <c r="A5690">
        <v>9325</v>
      </c>
      <c r="B5690" t="s">
        <v>19</v>
      </c>
      <c r="C5690" t="s">
        <v>113</v>
      </c>
      <c r="D5690" t="s">
        <v>15032</v>
      </c>
      <c r="E5690" t="s">
        <v>2190</v>
      </c>
      <c r="F5690" t="s">
        <v>1786</v>
      </c>
      <c r="G5690">
        <v>29350</v>
      </c>
      <c r="H5690" t="s">
        <v>15033</v>
      </c>
      <c r="I5690" t="s">
        <v>15034</v>
      </c>
      <c r="L5690" t="s">
        <v>3682</v>
      </c>
      <c r="M5690">
        <v>29300</v>
      </c>
      <c r="N5690" t="s">
        <v>855</v>
      </c>
      <c r="O5690" t="s">
        <v>8427</v>
      </c>
      <c r="P5690" t="s">
        <v>46</v>
      </c>
      <c r="Q5690" t="s">
        <v>47</v>
      </c>
      <c r="R5690" t="s">
        <v>12045</v>
      </c>
      <c r="U5690" t="s">
        <v>262</v>
      </c>
      <c r="V5690">
        <v>29150</v>
      </c>
      <c r="Z5690" s="4"/>
    </row>
    <row r="5691" spans="1:26" ht="12.75" customHeight="1" x14ac:dyDescent="0.2">
      <c r="A5691">
        <v>23296</v>
      </c>
      <c r="B5691" t="s">
        <v>19</v>
      </c>
      <c r="C5691" t="s">
        <v>51</v>
      </c>
      <c r="D5691" t="s">
        <v>33996</v>
      </c>
      <c r="E5691" t="s">
        <v>1087</v>
      </c>
      <c r="F5691" t="s">
        <v>11361</v>
      </c>
      <c r="G5691">
        <v>39230</v>
      </c>
      <c r="H5691" t="s">
        <v>33997</v>
      </c>
      <c r="I5691" t="s">
        <v>33998</v>
      </c>
      <c r="J5691" t="s">
        <v>33999</v>
      </c>
      <c r="L5691" t="s">
        <v>34000</v>
      </c>
      <c r="M5691">
        <v>39210</v>
      </c>
      <c r="N5691" t="s">
        <v>34001</v>
      </c>
      <c r="O5691" t="s">
        <v>19</v>
      </c>
      <c r="P5691" t="s">
        <v>19</v>
      </c>
      <c r="T5691" t="s">
        <v>254</v>
      </c>
      <c r="U5691">
        <v>39075</v>
      </c>
      <c r="Z5691" s="4"/>
    </row>
    <row r="5692" spans="1:26" ht="12.75" customHeight="1" x14ac:dyDescent="0.2">
      <c r="A5692">
        <v>5359</v>
      </c>
      <c r="B5692" t="s">
        <v>19</v>
      </c>
      <c r="C5692" t="s">
        <v>95</v>
      </c>
      <c r="D5692" t="s">
        <v>9768</v>
      </c>
      <c r="E5692" t="s">
        <v>1352</v>
      </c>
      <c r="F5692" t="s">
        <v>9769</v>
      </c>
      <c r="G5692">
        <v>74500</v>
      </c>
      <c r="H5692" t="s">
        <v>9770</v>
      </c>
      <c r="I5692" t="s">
        <v>9771</v>
      </c>
      <c r="K5692" t="s">
        <v>9772</v>
      </c>
      <c r="L5692" t="s">
        <v>19</v>
      </c>
      <c r="N5692" t="s">
        <v>19</v>
      </c>
      <c r="O5692" t="s">
        <v>46</v>
      </c>
      <c r="P5692" t="s">
        <v>6657</v>
      </c>
      <c r="Q5692" t="s">
        <v>9773</v>
      </c>
      <c r="R5692" t="s">
        <v>33</v>
      </c>
      <c r="T5692" t="s">
        <v>5043</v>
      </c>
      <c r="U5692">
        <v>74200</v>
      </c>
      <c r="Z5692" s="4"/>
    </row>
    <row r="5693" spans="1:26" ht="12.75" customHeight="1" x14ac:dyDescent="0.2">
      <c r="A5693">
        <v>26674</v>
      </c>
      <c r="B5693" t="s">
        <v>19</v>
      </c>
      <c r="C5693" t="s">
        <v>35</v>
      </c>
      <c r="D5693" t="s">
        <v>37120</v>
      </c>
      <c r="E5693" t="s">
        <v>850</v>
      </c>
      <c r="F5693" t="s">
        <v>37121</v>
      </c>
      <c r="G5693">
        <v>37110</v>
      </c>
      <c r="H5693" t="s">
        <v>37122</v>
      </c>
      <c r="J5693" t="s">
        <v>37123</v>
      </c>
      <c r="K5693" t="s">
        <v>37124</v>
      </c>
      <c r="L5693" t="s">
        <v>19</v>
      </c>
      <c r="N5693" t="s">
        <v>19</v>
      </c>
      <c r="O5693" t="s">
        <v>11609</v>
      </c>
      <c r="P5693" t="s">
        <v>207</v>
      </c>
      <c r="Q5693" t="s">
        <v>12715</v>
      </c>
      <c r="T5693" t="s">
        <v>244</v>
      </c>
      <c r="U5693">
        <v>37116</v>
      </c>
      <c r="Z5693" s="4"/>
    </row>
    <row r="5694" spans="1:26" ht="12.75" customHeight="1" x14ac:dyDescent="0.2">
      <c r="A5694">
        <v>15609</v>
      </c>
      <c r="B5694" t="s">
        <v>19</v>
      </c>
      <c r="C5694" t="s">
        <v>51</v>
      </c>
      <c r="D5694" t="s">
        <v>19857</v>
      </c>
      <c r="E5694" t="s">
        <v>8376</v>
      </c>
      <c r="F5694" t="s">
        <v>19858</v>
      </c>
      <c r="G5694">
        <v>12260</v>
      </c>
      <c r="H5694" t="s">
        <v>19859</v>
      </c>
      <c r="J5694" t="s">
        <v>19860</v>
      </c>
      <c r="K5694" t="s">
        <v>19861</v>
      </c>
      <c r="L5694" t="s">
        <v>19862</v>
      </c>
      <c r="M5694">
        <v>12260</v>
      </c>
      <c r="N5694" t="s">
        <v>19</v>
      </c>
      <c r="O5694" t="s">
        <v>30</v>
      </c>
      <c r="P5694" t="s">
        <v>3857</v>
      </c>
      <c r="Q5694" t="s">
        <v>19863</v>
      </c>
      <c r="T5694" t="s">
        <v>239</v>
      </c>
      <c r="U5694">
        <v>12007</v>
      </c>
      <c r="Z5694" s="4"/>
    </row>
    <row r="5695" spans="1:26" ht="12.75" customHeight="1" x14ac:dyDescent="0.2">
      <c r="A5695">
        <v>15609</v>
      </c>
      <c r="B5695" t="s">
        <v>19</v>
      </c>
      <c r="C5695" t="s">
        <v>51</v>
      </c>
      <c r="D5695" t="s">
        <v>19857</v>
      </c>
      <c r="E5695" t="s">
        <v>8376</v>
      </c>
      <c r="F5695" t="s">
        <v>19858</v>
      </c>
      <c r="G5695">
        <v>12260</v>
      </c>
      <c r="H5695" t="s">
        <v>19859</v>
      </c>
      <c r="J5695" t="s">
        <v>19860</v>
      </c>
      <c r="K5695" t="s">
        <v>19861</v>
      </c>
      <c r="L5695" t="s">
        <v>19862</v>
      </c>
      <c r="M5695">
        <v>12260</v>
      </c>
      <c r="N5695" t="s">
        <v>19</v>
      </c>
      <c r="O5695" t="s">
        <v>46</v>
      </c>
      <c r="P5695" t="s">
        <v>3857</v>
      </c>
      <c r="Q5695" t="s">
        <v>19864</v>
      </c>
      <c r="T5695" t="s">
        <v>239</v>
      </c>
      <c r="U5695">
        <v>12007</v>
      </c>
      <c r="Z5695" s="4"/>
    </row>
    <row r="5696" spans="1:26" ht="12.75" customHeight="1" x14ac:dyDescent="0.2">
      <c r="A5696">
        <v>19778</v>
      </c>
      <c r="B5696" t="s">
        <v>19</v>
      </c>
      <c r="C5696" t="s">
        <v>35</v>
      </c>
      <c r="D5696" t="s">
        <v>19857</v>
      </c>
      <c r="E5696" t="s">
        <v>382</v>
      </c>
      <c r="F5696" t="s">
        <v>29498</v>
      </c>
      <c r="G5696">
        <v>73800</v>
      </c>
      <c r="H5696" t="s">
        <v>29499</v>
      </c>
      <c r="J5696" t="s">
        <v>29500</v>
      </c>
      <c r="K5696" t="s">
        <v>29501</v>
      </c>
      <c r="L5696" t="s">
        <v>29502</v>
      </c>
      <c r="M5696">
        <v>73800</v>
      </c>
      <c r="N5696" t="s">
        <v>29499</v>
      </c>
      <c r="O5696" t="s">
        <v>46</v>
      </c>
      <c r="P5696" t="s">
        <v>10272</v>
      </c>
      <c r="Q5696" t="s">
        <v>18910</v>
      </c>
      <c r="T5696" t="s">
        <v>6081</v>
      </c>
      <c r="U5696">
        <v>73240</v>
      </c>
      <c r="Z5696" s="4"/>
    </row>
    <row r="5697" spans="1:26" ht="12.75" customHeight="1" x14ac:dyDescent="0.2">
      <c r="A5697">
        <v>25105</v>
      </c>
      <c r="B5697" t="s">
        <v>19</v>
      </c>
      <c r="C5697" t="s">
        <v>35</v>
      </c>
      <c r="D5697" t="s">
        <v>34002</v>
      </c>
      <c r="E5697" t="s">
        <v>29705</v>
      </c>
      <c r="F5697" t="s">
        <v>34003</v>
      </c>
      <c r="G5697">
        <v>31410</v>
      </c>
      <c r="H5697" t="s">
        <v>34004</v>
      </c>
      <c r="I5697">
        <v>561981237</v>
      </c>
      <c r="K5697" t="s">
        <v>34005</v>
      </c>
      <c r="L5697" t="s">
        <v>19</v>
      </c>
      <c r="N5697" t="s">
        <v>19</v>
      </c>
      <c r="O5697" t="s">
        <v>7155</v>
      </c>
      <c r="P5697" t="s">
        <v>7263</v>
      </c>
      <c r="Q5697" t="s">
        <v>27013</v>
      </c>
      <c r="T5697" t="s">
        <v>6240</v>
      </c>
      <c r="U5697">
        <v>31361</v>
      </c>
      <c r="Z5697" s="4"/>
    </row>
    <row r="5698" spans="1:26" ht="12.75" customHeight="1" x14ac:dyDescent="0.2">
      <c r="A5698">
        <v>15898</v>
      </c>
      <c r="B5698" t="s">
        <v>19</v>
      </c>
      <c r="C5698" t="s">
        <v>35</v>
      </c>
      <c r="D5698" t="s">
        <v>24781</v>
      </c>
      <c r="E5698" t="s">
        <v>10067</v>
      </c>
      <c r="F5698" t="s">
        <v>16789</v>
      </c>
      <c r="G5698">
        <v>41400</v>
      </c>
      <c r="H5698" t="s">
        <v>24782</v>
      </c>
      <c r="I5698" t="s">
        <v>24783</v>
      </c>
      <c r="L5698" t="s">
        <v>19</v>
      </c>
      <c r="N5698" t="s">
        <v>19</v>
      </c>
      <c r="O5698" t="s">
        <v>206</v>
      </c>
      <c r="P5698" t="s">
        <v>207</v>
      </c>
      <c r="Q5698" t="s">
        <v>16831</v>
      </c>
      <c r="T5698" t="s">
        <v>244</v>
      </c>
      <c r="U5698">
        <v>41257</v>
      </c>
      <c r="Z5698" s="4"/>
    </row>
    <row r="5699" spans="1:26" ht="12.75" customHeight="1" x14ac:dyDescent="0.2">
      <c r="A5699">
        <v>24299</v>
      </c>
      <c r="B5699" t="s">
        <v>19</v>
      </c>
      <c r="C5699" t="s">
        <v>35</v>
      </c>
      <c r="D5699" t="s">
        <v>34006</v>
      </c>
      <c r="E5699" t="s">
        <v>34007</v>
      </c>
      <c r="F5699" t="s">
        <v>34008</v>
      </c>
      <c r="G5699">
        <v>13122</v>
      </c>
      <c r="H5699" t="s">
        <v>34009</v>
      </c>
      <c r="I5699" t="s">
        <v>34010</v>
      </c>
      <c r="J5699" t="s">
        <v>34011</v>
      </c>
      <c r="K5699" t="s">
        <v>31636</v>
      </c>
      <c r="L5699" t="s">
        <v>19</v>
      </c>
      <c r="N5699" t="s">
        <v>19</v>
      </c>
      <c r="O5699" t="s">
        <v>19</v>
      </c>
      <c r="P5699" t="s">
        <v>19</v>
      </c>
      <c r="T5699" t="s">
        <v>395</v>
      </c>
      <c r="U5699">
        <v>13114</v>
      </c>
      <c r="Z5699" s="4"/>
    </row>
    <row r="5700" spans="1:26" ht="12.75" customHeight="1" x14ac:dyDescent="0.2">
      <c r="A5700">
        <v>6024</v>
      </c>
      <c r="B5700" t="s">
        <v>19</v>
      </c>
      <c r="C5700" t="s">
        <v>759</v>
      </c>
      <c r="D5700" t="s">
        <v>9774</v>
      </c>
      <c r="E5700" t="s">
        <v>9775</v>
      </c>
      <c r="F5700" t="s">
        <v>6539</v>
      </c>
      <c r="G5700">
        <v>85640</v>
      </c>
      <c r="H5700" t="s">
        <v>9776</v>
      </c>
      <c r="I5700" t="s">
        <v>9777</v>
      </c>
      <c r="K5700" t="s">
        <v>9778</v>
      </c>
      <c r="L5700" t="s">
        <v>6539</v>
      </c>
      <c r="M5700">
        <v>85640</v>
      </c>
      <c r="N5700" t="s">
        <v>9779</v>
      </c>
      <c r="O5700" t="s">
        <v>19</v>
      </c>
      <c r="P5700" t="s">
        <v>19</v>
      </c>
      <c r="T5700" t="s">
        <v>75</v>
      </c>
      <c r="U5700">
        <v>85153</v>
      </c>
      <c r="Z5700" s="4"/>
    </row>
    <row r="5701" spans="1:26" ht="12.75" customHeight="1" x14ac:dyDescent="0.2">
      <c r="A5701">
        <v>27026</v>
      </c>
      <c r="B5701" t="s">
        <v>19</v>
      </c>
      <c r="C5701" t="s">
        <v>10809</v>
      </c>
      <c r="D5701" t="s">
        <v>37125</v>
      </c>
      <c r="E5701" t="s">
        <v>2242</v>
      </c>
      <c r="F5701" t="s">
        <v>37126</v>
      </c>
      <c r="G5701">
        <v>49360</v>
      </c>
      <c r="H5701" t="s">
        <v>19959</v>
      </c>
      <c r="J5701" t="s">
        <v>37127</v>
      </c>
      <c r="L5701" t="s">
        <v>19</v>
      </c>
      <c r="N5701" t="s">
        <v>19</v>
      </c>
      <c r="O5701" t="s">
        <v>19</v>
      </c>
      <c r="P5701" t="s">
        <v>19</v>
      </c>
      <c r="T5701" t="s">
        <v>1161</v>
      </c>
      <c r="U5701">
        <v>49352</v>
      </c>
      <c r="Z5701" s="4"/>
    </row>
    <row r="5702" spans="1:26" ht="12.75" customHeight="1" x14ac:dyDescent="0.2">
      <c r="A5702">
        <v>14717</v>
      </c>
      <c r="B5702" t="s">
        <v>19</v>
      </c>
      <c r="C5702" t="s">
        <v>19</v>
      </c>
      <c r="D5702" t="s">
        <v>19865</v>
      </c>
      <c r="E5702" t="s">
        <v>19866</v>
      </c>
      <c r="F5702" t="s">
        <v>1164</v>
      </c>
      <c r="G5702">
        <v>44390</v>
      </c>
      <c r="H5702" t="s">
        <v>19867</v>
      </c>
      <c r="I5702">
        <v>251815468</v>
      </c>
      <c r="K5702" t="s">
        <v>19868</v>
      </c>
      <c r="L5702" t="s">
        <v>19</v>
      </c>
      <c r="N5702" t="s">
        <v>19</v>
      </c>
      <c r="O5702" t="s">
        <v>1168</v>
      </c>
      <c r="P5702" t="s">
        <v>1318</v>
      </c>
      <c r="Q5702" t="s">
        <v>12969</v>
      </c>
      <c r="T5702" t="s">
        <v>125</v>
      </c>
      <c r="U5702">
        <v>44149</v>
      </c>
      <c r="Z5702" s="4"/>
    </row>
    <row r="5703" spans="1:26" ht="12.75" customHeight="1" x14ac:dyDescent="0.2">
      <c r="A5703">
        <v>26747</v>
      </c>
      <c r="B5703" t="s">
        <v>34012</v>
      </c>
      <c r="C5703" t="s">
        <v>35</v>
      </c>
      <c r="D5703" t="s">
        <v>37128</v>
      </c>
      <c r="E5703" t="s">
        <v>1779</v>
      </c>
      <c r="F5703" t="s">
        <v>37129</v>
      </c>
      <c r="G5703">
        <v>37360</v>
      </c>
      <c r="H5703" t="s">
        <v>37130</v>
      </c>
      <c r="J5703" t="s">
        <v>37131</v>
      </c>
      <c r="K5703" t="s">
        <v>37132</v>
      </c>
      <c r="L5703" t="s">
        <v>19</v>
      </c>
      <c r="N5703" t="s">
        <v>19</v>
      </c>
      <c r="O5703" t="s">
        <v>11609</v>
      </c>
      <c r="P5703" t="s">
        <v>207</v>
      </c>
      <c r="Q5703" t="s">
        <v>20635</v>
      </c>
      <c r="T5703" t="s">
        <v>244</v>
      </c>
      <c r="U5703">
        <v>37206</v>
      </c>
      <c r="Z5703" s="4"/>
    </row>
    <row r="5704" spans="1:26" ht="12.75" customHeight="1" x14ac:dyDescent="0.2">
      <c r="A5704">
        <v>24383</v>
      </c>
      <c r="B5704" t="s">
        <v>19</v>
      </c>
      <c r="C5704" t="s">
        <v>35</v>
      </c>
      <c r="D5704" t="s">
        <v>34013</v>
      </c>
      <c r="E5704" t="s">
        <v>791</v>
      </c>
      <c r="F5704" t="s">
        <v>34014</v>
      </c>
      <c r="G5704">
        <v>72210</v>
      </c>
      <c r="H5704" t="s">
        <v>34015</v>
      </c>
      <c r="I5704" t="s">
        <v>34016</v>
      </c>
      <c r="J5704" t="s">
        <v>34017</v>
      </c>
      <c r="K5704" t="s">
        <v>34018</v>
      </c>
      <c r="L5704" t="s">
        <v>14632</v>
      </c>
      <c r="M5704">
        <v>75007</v>
      </c>
      <c r="N5704" t="s">
        <v>4315</v>
      </c>
      <c r="O5704" t="s">
        <v>34019</v>
      </c>
      <c r="P5704" t="s">
        <v>6854</v>
      </c>
      <c r="Q5704" t="s">
        <v>92</v>
      </c>
      <c r="R5704" t="s">
        <v>28064</v>
      </c>
      <c r="U5704" t="s">
        <v>94</v>
      </c>
      <c r="V5704">
        <v>72133</v>
      </c>
      <c r="Z5704" s="4"/>
    </row>
    <row r="5705" spans="1:26" ht="12.75" customHeight="1" x14ac:dyDescent="0.2">
      <c r="A5705">
        <v>16603</v>
      </c>
      <c r="B5705" t="s">
        <v>19</v>
      </c>
      <c r="C5705" t="s">
        <v>51</v>
      </c>
      <c r="D5705" t="s">
        <v>24784</v>
      </c>
      <c r="E5705" t="s">
        <v>24785</v>
      </c>
      <c r="F5705" t="s">
        <v>13638</v>
      </c>
      <c r="G5705">
        <v>74130</v>
      </c>
      <c r="H5705" t="s">
        <v>24786</v>
      </c>
      <c r="J5705" t="s">
        <v>24787</v>
      </c>
      <c r="L5705" t="s">
        <v>19</v>
      </c>
      <c r="N5705" t="s">
        <v>19</v>
      </c>
      <c r="O5705" t="s">
        <v>46</v>
      </c>
      <c r="P5705" t="s">
        <v>6657</v>
      </c>
      <c r="Q5705" t="s">
        <v>22422</v>
      </c>
      <c r="T5705" t="s">
        <v>5043</v>
      </c>
      <c r="U5705">
        <v>74110</v>
      </c>
      <c r="Z5705" s="4"/>
    </row>
    <row r="5706" spans="1:26" ht="12.75" customHeight="1" x14ac:dyDescent="0.2">
      <c r="A5706">
        <v>7918</v>
      </c>
      <c r="B5706" t="s">
        <v>19</v>
      </c>
      <c r="C5706" t="s">
        <v>113</v>
      </c>
      <c r="D5706" t="s">
        <v>9780</v>
      </c>
      <c r="E5706" t="s">
        <v>9245</v>
      </c>
      <c r="F5706" t="s">
        <v>9781</v>
      </c>
      <c r="G5706">
        <v>24450</v>
      </c>
      <c r="H5706" t="s">
        <v>9782</v>
      </c>
      <c r="K5706" t="s">
        <v>9783</v>
      </c>
      <c r="L5706" t="s">
        <v>19</v>
      </c>
      <c r="N5706" t="s">
        <v>19</v>
      </c>
      <c r="O5706" t="s">
        <v>46</v>
      </c>
      <c r="P5706" t="s">
        <v>268</v>
      </c>
      <c r="Q5706" t="s">
        <v>7114</v>
      </c>
      <c r="R5706" t="s">
        <v>33</v>
      </c>
      <c r="T5706" t="s">
        <v>270</v>
      </c>
      <c r="U5706">
        <v>24489</v>
      </c>
      <c r="Z5706" s="4"/>
    </row>
    <row r="5707" spans="1:26" ht="12.75" customHeight="1" x14ac:dyDescent="0.2">
      <c r="A5707">
        <v>1778</v>
      </c>
      <c r="B5707" t="s">
        <v>19</v>
      </c>
      <c r="C5707" t="s">
        <v>19</v>
      </c>
      <c r="D5707" t="s">
        <v>4580</v>
      </c>
      <c r="E5707" t="s">
        <v>19</v>
      </c>
      <c r="F5707" t="s">
        <v>4581</v>
      </c>
      <c r="G5707">
        <v>49220</v>
      </c>
      <c r="H5707" t="s">
        <v>4582</v>
      </c>
      <c r="I5707" t="s">
        <v>4583</v>
      </c>
      <c r="J5707" t="s">
        <v>4584</v>
      </c>
      <c r="K5707" t="s">
        <v>4585</v>
      </c>
      <c r="L5707" t="s">
        <v>19</v>
      </c>
      <c r="N5707" t="s">
        <v>19</v>
      </c>
      <c r="O5707" t="s">
        <v>19</v>
      </c>
      <c r="P5707" t="s">
        <v>19</v>
      </c>
      <c r="T5707" t="s">
        <v>94</v>
      </c>
      <c r="U5707">
        <v>49161</v>
      </c>
      <c r="Z5707" s="4"/>
    </row>
    <row r="5708" spans="1:26" ht="12.75" customHeight="1" x14ac:dyDescent="0.2">
      <c r="A5708">
        <v>5930</v>
      </c>
      <c r="B5708" t="s">
        <v>19</v>
      </c>
      <c r="C5708" t="s">
        <v>113</v>
      </c>
      <c r="D5708" t="s">
        <v>9784</v>
      </c>
      <c r="E5708" t="s">
        <v>9785</v>
      </c>
      <c r="F5708" t="s">
        <v>9786</v>
      </c>
      <c r="G5708">
        <v>41800</v>
      </c>
      <c r="H5708" t="s">
        <v>9787</v>
      </c>
      <c r="J5708" t="s">
        <v>9788</v>
      </c>
      <c r="K5708" t="s">
        <v>9789</v>
      </c>
      <c r="L5708" t="s">
        <v>19</v>
      </c>
      <c r="N5708" t="s">
        <v>19</v>
      </c>
      <c r="O5708" t="s">
        <v>46</v>
      </c>
      <c r="P5708" t="s">
        <v>207</v>
      </c>
      <c r="Q5708" t="s">
        <v>6405</v>
      </c>
      <c r="R5708" t="s">
        <v>33</v>
      </c>
      <c r="T5708" t="s">
        <v>244</v>
      </c>
      <c r="U5708">
        <v>41020</v>
      </c>
      <c r="Z5708" s="4"/>
    </row>
    <row r="5709" spans="1:26" ht="12.75" customHeight="1" x14ac:dyDescent="0.2">
      <c r="A5709">
        <v>24454</v>
      </c>
      <c r="B5709" t="s">
        <v>19</v>
      </c>
      <c r="C5709" t="s">
        <v>35</v>
      </c>
      <c r="D5709" t="s">
        <v>34020</v>
      </c>
      <c r="E5709" t="s">
        <v>34021</v>
      </c>
      <c r="F5709" t="s">
        <v>34022</v>
      </c>
      <c r="G5709">
        <v>86110</v>
      </c>
      <c r="H5709" t="s">
        <v>34023</v>
      </c>
      <c r="L5709" t="s">
        <v>34022</v>
      </c>
      <c r="M5709">
        <v>86110</v>
      </c>
      <c r="N5709" t="s">
        <v>7879</v>
      </c>
      <c r="O5709" t="s">
        <v>34024</v>
      </c>
      <c r="P5709" t="s">
        <v>19</v>
      </c>
      <c r="Q5709" t="s">
        <v>19</v>
      </c>
      <c r="U5709" t="s">
        <v>410</v>
      </c>
      <c r="V5709">
        <v>86075</v>
      </c>
      <c r="Z5709" s="4"/>
    </row>
    <row r="5710" spans="1:26" ht="12.75" customHeight="1" x14ac:dyDescent="0.2">
      <c r="A5710">
        <v>19737</v>
      </c>
      <c r="B5710" t="s">
        <v>19</v>
      </c>
      <c r="C5710" t="s">
        <v>35</v>
      </c>
      <c r="D5710" t="s">
        <v>29503</v>
      </c>
      <c r="E5710" t="s">
        <v>6559</v>
      </c>
      <c r="F5710" t="s">
        <v>29504</v>
      </c>
      <c r="G5710">
        <v>59470</v>
      </c>
      <c r="H5710" t="s">
        <v>29505</v>
      </c>
      <c r="J5710" t="s">
        <v>29506</v>
      </c>
      <c r="K5710" t="s">
        <v>29507</v>
      </c>
      <c r="L5710" t="s">
        <v>29508</v>
      </c>
      <c r="M5710">
        <v>59470</v>
      </c>
      <c r="N5710" t="s">
        <v>29509</v>
      </c>
      <c r="O5710" t="s">
        <v>46</v>
      </c>
      <c r="P5710" t="s">
        <v>13706</v>
      </c>
      <c r="Q5710" t="s">
        <v>5497</v>
      </c>
      <c r="T5710" t="s">
        <v>1807</v>
      </c>
      <c r="U5710">
        <v>59663</v>
      </c>
      <c r="Z5710" s="4"/>
    </row>
    <row r="5711" spans="1:26" ht="12.75" customHeight="1" x14ac:dyDescent="0.2">
      <c r="A5711">
        <v>23498</v>
      </c>
      <c r="B5711" t="s">
        <v>19</v>
      </c>
      <c r="C5711" t="s">
        <v>51</v>
      </c>
      <c r="D5711" t="s">
        <v>34025</v>
      </c>
      <c r="E5711" t="s">
        <v>34026</v>
      </c>
      <c r="F5711" t="s">
        <v>34027</v>
      </c>
      <c r="G5711">
        <v>42470</v>
      </c>
      <c r="H5711" t="s">
        <v>34028</v>
      </c>
      <c r="J5711" t="s">
        <v>34029</v>
      </c>
      <c r="K5711" t="s">
        <v>34030</v>
      </c>
      <c r="L5711" t="s">
        <v>34031</v>
      </c>
      <c r="M5711">
        <v>69490</v>
      </c>
      <c r="N5711" t="s">
        <v>34032</v>
      </c>
      <c r="O5711" t="s">
        <v>46</v>
      </c>
      <c r="P5711" t="s">
        <v>7047</v>
      </c>
      <c r="Q5711" t="s">
        <v>30532</v>
      </c>
      <c r="T5711" t="s">
        <v>1026</v>
      </c>
      <c r="U5711">
        <v>42098</v>
      </c>
      <c r="Z5711" s="4"/>
    </row>
    <row r="5712" spans="1:26" ht="12.75" customHeight="1" x14ac:dyDescent="0.2">
      <c r="A5712">
        <v>20963</v>
      </c>
      <c r="B5712" t="s">
        <v>19</v>
      </c>
      <c r="C5712" t="s">
        <v>35</v>
      </c>
      <c r="D5712" t="s">
        <v>2669</v>
      </c>
      <c r="E5712" t="s">
        <v>29510</v>
      </c>
      <c r="F5712" t="s">
        <v>7322</v>
      </c>
      <c r="G5712">
        <v>29470</v>
      </c>
      <c r="H5712" t="s">
        <v>29511</v>
      </c>
      <c r="J5712">
        <v>671611657</v>
      </c>
      <c r="K5712" t="s">
        <v>29512</v>
      </c>
      <c r="L5712" t="s">
        <v>19</v>
      </c>
      <c r="N5712" t="s">
        <v>19</v>
      </c>
      <c r="O5712" t="s">
        <v>46</v>
      </c>
      <c r="P5712" t="s">
        <v>2736</v>
      </c>
      <c r="Q5712" t="s">
        <v>26503</v>
      </c>
      <c r="T5712" t="s">
        <v>653</v>
      </c>
      <c r="U5712">
        <v>29189</v>
      </c>
      <c r="Z5712" s="4"/>
    </row>
    <row r="5713" spans="1:26" ht="12.75" customHeight="1" x14ac:dyDescent="0.2">
      <c r="A5713">
        <v>13036</v>
      </c>
      <c r="B5713" t="s">
        <v>19</v>
      </c>
      <c r="C5713" t="s">
        <v>19</v>
      </c>
      <c r="D5713" t="s">
        <v>19869</v>
      </c>
      <c r="E5713" t="s">
        <v>19870</v>
      </c>
      <c r="F5713" t="s">
        <v>12021</v>
      </c>
      <c r="G5713">
        <v>7140</v>
      </c>
      <c r="H5713" t="s">
        <v>19871</v>
      </c>
      <c r="I5713">
        <v>475373085</v>
      </c>
      <c r="K5713" t="s">
        <v>19872</v>
      </c>
      <c r="L5713" t="s">
        <v>19</v>
      </c>
      <c r="N5713" t="s">
        <v>19</v>
      </c>
      <c r="O5713" t="s">
        <v>46</v>
      </c>
      <c r="P5713" t="s">
        <v>7053</v>
      </c>
      <c r="Q5713" t="s">
        <v>19873</v>
      </c>
      <c r="T5713" t="s">
        <v>6590</v>
      </c>
      <c r="U5713">
        <v>7305</v>
      </c>
      <c r="Z5713" s="4"/>
    </row>
    <row r="5714" spans="1:26" ht="12.75" customHeight="1" x14ac:dyDescent="0.2">
      <c r="A5714">
        <v>11646</v>
      </c>
      <c r="B5714" t="s">
        <v>19</v>
      </c>
      <c r="C5714" t="s">
        <v>95</v>
      </c>
      <c r="D5714" t="s">
        <v>15035</v>
      </c>
      <c r="E5714" t="s">
        <v>1334</v>
      </c>
      <c r="F5714" t="s">
        <v>15036</v>
      </c>
      <c r="G5714">
        <v>76780</v>
      </c>
      <c r="H5714" t="s">
        <v>15037</v>
      </c>
      <c r="I5714" t="s">
        <v>15038</v>
      </c>
      <c r="K5714" t="s">
        <v>15039</v>
      </c>
      <c r="L5714" t="s">
        <v>15040</v>
      </c>
      <c r="M5714">
        <v>76220</v>
      </c>
      <c r="N5714" t="s">
        <v>15041</v>
      </c>
      <c r="O5714" t="s">
        <v>46</v>
      </c>
      <c r="P5714" t="s">
        <v>616</v>
      </c>
      <c r="Q5714" t="s">
        <v>12823</v>
      </c>
      <c r="T5714" t="s">
        <v>368</v>
      </c>
      <c r="U5714">
        <v>76048</v>
      </c>
      <c r="Z5714" s="4"/>
    </row>
    <row r="5715" spans="1:26" ht="12.75" customHeight="1" x14ac:dyDescent="0.2">
      <c r="A5715">
        <v>25056</v>
      </c>
      <c r="B5715" t="s">
        <v>19</v>
      </c>
      <c r="C5715" t="s">
        <v>113</v>
      </c>
      <c r="D5715" t="s">
        <v>34033</v>
      </c>
      <c r="E5715" t="s">
        <v>34034</v>
      </c>
      <c r="F5715" t="s">
        <v>29696</v>
      </c>
      <c r="G5715">
        <v>45110</v>
      </c>
      <c r="H5715" t="s">
        <v>34035</v>
      </c>
      <c r="I5715">
        <v>33624335274</v>
      </c>
      <c r="K5715" t="s">
        <v>34036</v>
      </c>
      <c r="L5715" t="s">
        <v>19</v>
      </c>
      <c r="N5715" t="s">
        <v>19</v>
      </c>
      <c r="O5715" t="s">
        <v>5862</v>
      </c>
      <c r="P5715" t="s">
        <v>1759</v>
      </c>
      <c r="Q5715" t="s">
        <v>12389</v>
      </c>
      <c r="T5715" t="s">
        <v>209</v>
      </c>
      <c r="U5715">
        <v>45153</v>
      </c>
      <c r="Z5715" s="4"/>
    </row>
    <row r="5716" spans="1:26" ht="12.75" customHeight="1" x14ac:dyDescent="0.2">
      <c r="A5716">
        <v>5831</v>
      </c>
      <c r="B5716" t="s">
        <v>19</v>
      </c>
      <c r="C5716" t="s">
        <v>95</v>
      </c>
      <c r="D5716" t="s">
        <v>9790</v>
      </c>
      <c r="E5716" t="s">
        <v>19</v>
      </c>
      <c r="F5716" t="s">
        <v>1447</v>
      </c>
      <c r="G5716">
        <v>44630</v>
      </c>
      <c r="H5716" t="s">
        <v>9791</v>
      </c>
      <c r="I5716" t="s">
        <v>9792</v>
      </c>
      <c r="L5716" t="s">
        <v>9793</v>
      </c>
      <c r="M5716">
        <v>44130</v>
      </c>
      <c r="N5716" t="s">
        <v>9794</v>
      </c>
      <c r="O5716" t="s">
        <v>19</v>
      </c>
      <c r="P5716" t="s">
        <v>19</v>
      </c>
      <c r="T5716" t="s">
        <v>125</v>
      </c>
      <c r="U5716">
        <v>44128</v>
      </c>
      <c r="Z5716" s="4"/>
    </row>
    <row r="5717" spans="1:26" ht="12.75" customHeight="1" x14ac:dyDescent="0.2">
      <c r="A5717">
        <v>18631</v>
      </c>
      <c r="B5717" t="s">
        <v>19</v>
      </c>
      <c r="C5717" t="s">
        <v>35</v>
      </c>
      <c r="D5717" t="s">
        <v>24788</v>
      </c>
      <c r="E5717" t="s">
        <v>53</v>
      </c>
      <c r="F5717" t="s">
        <v>21241</v>
      </c>
      <c r="G5717">
        <v>73240</v>
      </c>
      <c r="H5717" t="s">
        <v>24789</v>
      </c>
      <c r="I5717">
        <v>677582947</v>
      </c>
      <c r="K5717" t="s">
        <v>24790</v>
      </c>
      <c r="L5717" t="s">
        <v>19</v>
      </c>
      <c r="N5717" t="s">
        <v>19</v>
      </c>
      <c r="O5717" t="s">
        <v>46</v>
      </c>
      <c r="P5717" t="s">
        <v>10272</v>
      </c>
      <c r="Q5717" t="s">
        <v>21225</v>
      </c>
      <c r="T5717" t="s">
        <v>6081</v>
      </c>
      <c r="U5717">
        <v>73127</v>
      </c>
      <c r="Z5717" s="4"/>
    </row>
    <row r="5718" spans="1:26" ht="12.75" customHeight="1" x14ac:dyDescent="0.2">
      <c r="A5718">
        <v>27460</v>
      </c>
      <c r="B5718" t="s">
        <v>19</v>
      </c>
      <c r="C5718" t="s">
        <v>35</v>
      </c>
      <c r="D5718" t="s">
        <v>37133</v>
      </c>
      <c r="E5718" t="s">
        <v>20902</v>
      </c>
      <c r="F5718" t="s">
        <v>37134</v>
      </c>
      <c r="G5718">
        <v>61300</v>
      </c>
      <c r="H5718" t="s">
        <v>37135</v>
      </c>
      <c r="J5718">
        <v>650438330</v>
      </c>
      <c r="K5718" t="s">
        <v>37136</v>
      </c>
      <c r="L5718" t="s">
        <v>14632</v>
      </c>
      <c r="M5718">
        <v>75007</v>
      </c>
      <c r="N5718" t="s">
        <v>37137</v>
      </c>
      <c r="O5718" t="s">
        <v>37138</v>
      </c>
      <c r="P5718" t="s">
        <v>5760</v>
      </c>
      <c r="Q5718" t="s">
        <v>29657</v>
      </c>
      <c r="T5718" t="s">
        <v>58</v>
      </c>
      <c r="U5718">
        <v>61092</v>
      </c>
      <c r="Z5718" s="4"/>
    </row>
    <row r="5719" spans="1:26" ht="12.75" customHeight="1" x14ac:dyDescent="0.2">
      <c r="A5719">
        <v>26977</v>
      </c>
      <c r="B5719" t="s">
        <v>19</v>
      </c>
      <c r="C5719" t="s">
        <v>35</v>
      </c>
      <c r="D5719" t="s">
        <v>37139</v>
      </c>
      <c r="E5719" t="s">
        <v>37140</v>
      </c>
      <c r="F5719" t="s">
        <v>13996</v>
      </c>
      <c r="G5719">
        <v>56160</v>
      </c>
      <c r="H5719" t="s">
        <v>37141</v>
      </c>
      <c r="I5719">
        <v>674029026</v>
      </c>
      <c r="K5719" t="s">
        <v>37142</v>
      </c>
      <c r="L5719" t="s">
        <v>19</v>
      </c>
      <c r="N5719" t="s">
        <v>19</v>
      </c>
      <c r="O5719" t="s">
        <v>5496</v>
      </c>
      <c r="P5719" t="s">
        <v>47</v>
      </c>
      <c r="Q5719" t="s">
        <v>28161</v>
      </c>
      <c r="T5719" t="s">
        <v>262</v>
      </c>
      <c r="U5719">
        <v>56163</v>
      </c>
      <c r="Z5719" s="4"/>
    </row>
    <row r="5720" spans="1:26" ht="12.75" customHeight="1" x14ac:dyDescent="0.2">
      <c r="A5720">
        <v>16368</v>
      </c>
      <c r="B5720" t="s">
        <v>19</v>
      </c>
      <c r="C5720" t="s">
        <v>35</v>
      </c>
      <c r="D5720" t="s">
        <v>24791</v>
      </c>
      <c r="E5720" t="s">
        <v>24792</v>
      </c>
      <c r="F5720" t="s">
        <v>6474</v>
      </c>
      <c r="G5720">
        <v>35320</v>
      </c>
      <c r="H5720" t="s">
        <v>24793</v>
      </c>
      <c r="J5720">
        <v>638655507</v>
      </c>
      <c r="K5720" t="s">
        <v>24794</v>
      </c>
      <c r="L5720" t="s">
        <v>19</v>
      </c>
      <c r="N5720" t="s">
        <v>19</v>
      </c>
      <c r="O5720" t="s">
        <v>46</v>
      </c>
      <c r="P5720" t="s">
        <v>169</v>
      </c>
      <c r="Q5720" t="s">
        <v>24280</v>
      </c>
      <c r="T5720" t="s">
        <v>101</v>
      </c>
      <c r="U5720">
        <v>35030</v>
      </c>
      <c r="Z5720" s="4"/>
    </row>
    <row r="5721" spans="1:26" ht="12.75" customHeight="1" x14ac:dyDescent="0.2">
      <c r="A5721">
        <v>14791</v>
      </c>
      <c r="B5721" t="s">
        <v>24795</v>
      </c>
      <c r="C5721" t="s">
        <v>19</v>
      </c>
      <c r="D5721" t="s">
        <v>19874</v>
      </c>
      <c r="E5721" t="s">
        <v>7372</v>
      </c>
      <c r="F5721" t="s">
        <v>19875</v>
      </c>
      <c r="G5721">
        <v>1300</v>
      </c>
      <c r="H5721" t="s">
        <v>19876</v>
      </c>
      <c r="I5721">
        <v>457290058</v>
      </c>
      <c r="K5721" t="s">
        <v>19877</v>
      </c>
      <c r="L5721" t="s">
        <v>19</v>
      </c>
      <c r="N5721" t="s">
        <v>19</v>
      </c>
      <c r="O5721" t="s">
        <v>10438</v>
      </c>
      <c r="P5721" t="s">
        <v>10272</v>
      </c>
      <c r="Q5721" t="s">
        <v>16693</v>
      </c>
      <c r="R5721" t="s">
        <v>19878</v>
      </c>
      <c r="T5721" t="s">
        <v>6081</v>
      </c>
      <c r="U5721">
        <v>1034</v>
      </c>
      <c r="Z5721" s="4"/>
    </row>
    <row r="5722" spans="1:26" ht="12.75" customHeight="1" x14ac:dyDescent="0.2">
      <c r="A5722">
        <v>17382</v>
      </c>
      <c r="B5722" t="s">
        <v>19</v>
      </c>
      <c r="C5722" t="s">
        <v>35</v>
      </c>
      <c r="D5722" t="s">
        <v>24796</v>
      </c>
      <c r="E5722" t="s">
        <v>1190</v>
      </c>
      <c r="F5722" t="s">
        <v>24797</v>
      </c>
      <c r="G5722">
        <v>53120</v>
      </c>
      <c r="H5722" t="s">
        <v>24798</v>
      </c>
      <c r="I5722" t="s">
        <v>24799</v>
      </c>
      <c r="J5722" t="s">
        <v>24800</v>
      </c>
      <c r="K5722" t="s">
        <v>24801</v>
      </c>
      <c r="L5722" t="s">
        <v>19</v>
      </c>
      <c r="N5722" t="s">
        <v>19</v>
      </c>
      <c r="O5722" t="s">
        <v>46</v>
      </c>
      <c r="P5722" t="s">
        <v>92</v>
      </c>
      <c r="Q5722" t="s">
        <v>24802</v>
      </c>
      <c r="T5722" t="s">
        <v>94</v>
      </c>
      <c r="U5722">
        <v>53042</v>
      </c>
      <c r="Z5722" s="4"/>
    </row>
    <row r="5723" spans="1:26" ht="12.75" customHeight="1" x14ac:dyDescent="0.2">
      <c r="A5723">
        <v>906</v>
      </c>
      <c r="B5723" t="s">
        <v>19</v>
      </c>
      <c r="C5723" t="s">
        <v>113</v>
      </c>
      <c r="D5723" t="s">
        <v>4586</v>
      </c>
      <c r="E5723" t="s">
        <v>4587</v>
      </c>
      <c r="F5723" t="s">
        <v>4588</v>
      </c>
      <c r="G5723">
        <v>49490</v>
      </c>
      <c r="H5723" t="s">
        <v>4589</v>
      </c>
      <c r="I5723" t="s">
        <v>4590</v>
      </c>
      <c r="L5723" t="s">
        <v>19</v>
      </c>
      <c r="N5723" t="s">
        <v>19</v>
      </c>
      <c r="O5723" t="s">
        <v>19</v>
      </c>
      <c r="P5723" t="s">
        <v>19</v>
      </c>
      <c r="T5723" t="s">
        <v>94</v>
      </c>
      <c r="U5723">
        <v>49098</v>
      </c>
      <c r="Z5723" s="4"/>
    </row>
    <row r="5724" spans="1:26" ht="12.75" customHeight="1" x14ac:dyDescent="0.2">
      <c r="A5724">
        <v>11926</v>
      </c>
      <c r="B5724" t="s">
        <v>19</v>
      </c>
      <c r="C5724" t="s">
        <v>389</v>
      </c>
      <c r="D5724" t="s">
        <v>19879</v>
      </c>
      <c r="E5724" t="s">
        <v>404</v>
      </c>
      <c r="F5724" t="s">
        <v>10133</v>
      </c>
      <c r="G5724">
        <v>61250</v>
      </c>
      <c r="H5724" t="s">
        <v>19880</v>
      </c>
      <c r="I5724" t="s">
        <v>19881</v>
      </c>
      <c r="J5724" t="s">
        <v>19882</v>
      </c>
      <c r="K5724" t="s">
        <v>19883</v>
      </c>
      <c r="L5724" t="s">
        <v>19884</v>
      </c>
      <c r="M5724">
        <v>75017</v>
      </c>
      <c r="N5724" t="s">
        <v>19885</v>
      </c>
      <c r="O5724" t="s">
        <v>19886</v>
      </c>
      <c r="P5724" t="s">
        <v>365</v>
      </c>
      <c r="Q5724" t="s">
        <v>92</v>
      </c>
      <c r="R5724" t="s">
        <v>19887</v>
      </c>
      <c r="U5724" t="s">
        <v>58</v>
      </c>
      <c r="V5724">
        <v>61224</v>
      </c>
      <c r="Z5724" s="4"/>
    </row>
    <row r="5725" spans="1:26" ht="12.75" customHeight="1" x14ac:dyDescent="0.2">
      <c r="A5725">
        <v>192</v>
      </c>
      <c r="B5725" t="s">
        <v>19</v>
      </c>
      <c r="C5725" t="s">
        <v>35</v>
      </c>
      <c r="D5725" t="s">
        <v>4591</v>
      </c>
      <c r="E5725" t="s">
        <v>419</v>
      </c>
      <c r="F5725" t="s">
        <v>4592</v>
      </c>
      <c r="G5725">
        <v>35160</v>
      </c>
      <c r="H5725" t="s">
        <v>4593</v>
      </c>
      <c r="I5725" t="s">
        <v>4594</v>
      </c>
      <c r="J5725" t="s">
        <v>4595</v>
      </c>
      <c r="K5725" t="s">
        <v>4596</v>
      </c>
      <c r="L5725" t="s">
        <v>19</v>
      </c>
      <c r="N5725" t="s">
        <v>19</v>
      </c>
      <c r="O5725" t="s">
        <v>19</v>
      </c>
      <c r="P5725" t="s">
        <v>19</v>
      </c>
      <c r="T5725" t="s">
        <v>112</v>
      </c>
      <c r="U5725">
        <v>35040</v>
      </c>
      <c r="Z5725" s="4"/>
    </row>
    <row r="5726" spans="1:26" ht="12.75" customHeight="1" x14ac:dyDescent="0.2">
      <c r="A5726">
        <v>11675</v>
      </c>
      <c r="B5726" t="s">
        <v>19</v>
      </c>
      <c r="C5726" t="s">
        <v>35</v>
      </c>
      <c r="D5726" t="s">
        <v>15042</v>
      </c>
      <c r="E5726" t="s">
        <v>15043</v>
      </c>
      <c r="F5726" t="s">
        <v>15044</v>
      </c>
      <c r="G5726">
        <v>87120</v>
      </c>
      <c r="H5726" t="s">
        <v>15045</v>
      </c>
      <c r="I5726">
        <v>661585478</v>
      </c>
      <c r="L5726" t="s">
        <v>19</v>
      </c>
      <c r="N5726" t="s">
        <v>19</v>
      </c>
      <c r="O5726" t="s">
        <v>46</v>
      </c>
      <c r="P5726" t="s">
        <v>953</v>
      </c>
      <c r="Q5726" t="s">
        <v>15046</v>
      </c>
      <c r="T5726" t="s">
        <v>955</v>
      </c>
      <c r="U5726">
        <v>87123</v>
      </c>
      <c r="Z5726" s="4"/>
    </row>
    <row r="5727" spans="1:26" ht="12.75" customHeight="1" x14ac:dyDescent="0.2">
      <c r="A5727">
        <v>19208</v>
      </c>
      <c r="B5727" t="s">
        <v>19</v>
      </c>
      <c r="C5727" t="s">
        <v>51</v>
      </c>
      <c r="D5727" t="s">
        <v>24803</v>
      </c>
      <c r="E5727" t="s">
        <v>24804</v>
      </c>
      <c r="F5727" t="s">
        <v>24805</v>
      </c>
      <c r="G5727">
        <v>22600</v>
      </c>
      <c r="H5727" t="s">
        <v>24806</v>
      </c>
      <c r="I5727" t="s">
        <v>24807</v>
      </c>
      <c r="K5727" t="s">
        <v>24808</v>
      </c>
      <c r="L5727" t="s">
        <v>19</v>
      </c>
      <c r="N5727" t="s">
        <v>19</v>
      </c>
      <c r="O5727" t="s">
        <v>13341</v>
      </c>
      <c r="P5727" t="s">
        <v>3651</v>
      </c>
      <c r="Q5727" t="s">
        <v>16557</v>
      </c>
      <c r="T5727" t="s">
        <v>83</v>
      </c>
      <c r="U5727">
        <v>22279</v>
      </c>
      <c r="Z5727" s="4"/>
    </row>
    <row r="5728" spans="1:26" ht="12.75" customHeight="1" x14ac:dyDescent="0.2">
      <c r="A5728">
        <v>26800</v>
      </c>
      <c r="B5728" t="s">
        <v>19</v>
      </c>
      <c r="C5728" t="s">
        <v>35</v>
      </c>
      <c r="D5728" t="s">
        <v>37143</v>
      </c>
      <c r="E5728" t="s">
        <v>504</v>
      </c>
      <c r="F5728" t="s">
        <v>5255</v>
      </c>
      <c r="G5728">
        <v>30000</v>
      </c>
      <c r="H5728" t="s">
        <v>37144</v>
      </c>
      <c r="J5728" t="s">
        <v>37145</v>
      </c>
      <c r="L5728" t="s">
        <v>19</v>
      </c>
      <c r="N5728" t="s">
        <v>19</v>
      </c>
      <c r="O5728" t="s">
        <v>46</v>
      </c>
      <c r="P5728" t="s">
        <v>491</v>
      </c>
      <c r="Q5728" t="s">
        <v>32058</v>
      </c>
      <c r="T5728" t="s">
        <v>395</v>
      </c>
      <c r="U5728">
        <v>30189</v>
      </c>
      <c r="Z5728" s="4"/>
    </row>
    <row r="5729" spans="1:30" s="2" customFormat="1" ht="12.75" customHeight="1" x14ac:dyDescent="0.2">
      <c r="A5729">
        <v>20859</v>
      </c>
      <c r="B5729" t="s">
        <v>19</v>
      </c>
      <c r="C5729" s="2" t="s">
        <v>35</v>
      </c>
      <c r="D5729" s="2" t="s">
        <v>29513</v>
      </c>
      <c r="E5729" s="2" t="s">
        <v>2430</v>
      </c>
      <c r="F5729" s="2" t="s">
        <v>29514</v>
      </c>
      <c r="G5729">
        <v>27150</v>
      </c>
      <c r="H5729" t="s">
        <v>29515</v>
      </c>
      <c r="I5729" t="s">
        <v>29516</v>
      </c>
      <c r="J5729" t="s">
        <v>29517</v>
      </c>
      <c r="K5729" t="s">
        <v>29518</v>
      </c>
      <c r="L5729" t="s">
        <v>19</v>
      </c>
      <c r="M5729"/>
      <c r="N5729" t="s">
        <v>19</v>
      </c>
      <c r="O5729" t="s">
        <v>11185</v>
      </c>
      <c r="P5729" t="s">
        <v>11186</v>
      </c>
      <c r="Q5729" t="s">
        <v>23410</v>
      </c>
      <c r="R5729"/>
      <c r="S5729"/>
      <c r="T5729" t="s">
        <v>58</v>
      </c>
      <c r="U5729">
        <v>27232</v>
      </c>
      <c r="V5729"/>
      <c r="W5729"/>
      <c r="X5729"/>
      <c r="Y5729" s="14">
        <v>42970</v>
      </c>
      <c r="Z5729" s="8" t="s">
        <v>37803</v>
      </c>
      <c r="AA5729" s="2" t="s">
        <v>37812</v>
      </c>
      <c r="AB5729" s="8" t="s">
        <v>37798</v>
      </c>
      <c r="AC5729" s="2" t="s">
        <v>37798</v>
      </c>
      <c r="AD5729" s="2" t="s">
        <v>37820</v>
      </c>
    </row>
    <row r="5730" spans="1:30" ht="12.75" customHeight="1" x14ac:dyDescent="0.2">
      <c r="A5730">
        <v>7866</v>
      </c>
      <c r="B5730" t="s">
        <v>19</v>
      </c>
      <c r="C5730" t="s">
        <v>1039</v>
      </c>
      <c r="D5730" t="s">
        <v>9795</v>
      </c>
      <c r="E5730" t="s">
        <v>9796</v>
      </c>
      <c r="F5730" t="s">
        <v>411</v>
      </c>
      <c r="G5730">
        <v>44130</v>
      </c>
      <c r="H5730" t="s">
        <v>9797</v>
      </c>
      <c r="I5730" t="s">
        <v>9798</v>
      </c>
      <c r="J5730">
        <v>240518958</v>
      </c>
      <c r="L5730" t="s">
        <v>9799</v>
      </c>
      <c r="M5730" t="s">
        <v>19</v>
      </c>
      <c r="O5730" t="s">
        <v>19</v>
      </c>
      <c r="P5730" t="s">
        <v>19</v>
      </c>
      <c r="Q5730" t="s">
        <v>19</v>
      </c>
      <c r="U5730" t="s">
        <v>125</v>
      </c>
      <c r="V5730">
        <v>44015</v>
      </c>
      <c r="Z5730" s="4"/>
    </row>
    <row r="5731" spans="1:30" ht="12.75" customHeight="1" x14ac:dyDescent="0.2">
      <c r="A5731">
        <v>6357</v>
      </c>
      <c r="B5731" t="s">
        <v>19</v>
      </c>
      <c r="C5731" t="s">
        <v>68</v>
      </c>
      <c r="D5731" t="s">
        <v>9800</v>
      </c>
      <c r="E5731" t="s">
        <v>19</v>
      </c>
      <c r="F5731" t="s">
        <v>9387</v>
      </c>
      <c r="G5731">
        <v>56220</v>
      </c>
      <c r="H5731" t="s">
        <v>9801</v>
      </c>
      <c r="L5731" t="s">
        <v>19</v>
      </c>
      <c r="N5731" t="s">
        <v>19</v>
      </c>
      <c r="O5731" t="s">
        <v>19</v>
      </c>
      <c r="P5731" t="s">
        <v>19</v>
      </c>
      <c r="T5731" t="s">
        <v>49</v>
      </c>
      <c r="U5731">
        <v>56218</v>
      </c>
      <c r="Z5731" s="4"/>
    </row>
    <row r="5732" spans="1:30" ht="12.75" customHeight="1" x14ac:dyDescent="0.2">
      <c r="A5732">
        <v>18641</v>
      </c>
      <c r="B5732" t="s">
        <v>19</v>
      </c>
      <c r="C5732" t="s">
        <v>113</v>
      </c>
      <c r="D5732" t="s">
        <v>24809</v>
      </c>
      <c r="E5732" t="s">
        <v>24810</v>
      </c>
      <c r="F5732" t="s">
        <v>24811</v>
      </c>
      <c r="G5732">
        <v>33240</v>
      </c>
      <c r="H5732" t="s">
        <v>24812</v>
      </c>
      <c r="J5732">
        <v>611634242</v>
      </c>
      <c r="K5732" t="s">
        <v>24813</v>
      </c>
      <c r="L5732" t="s">
        <v>19</v>
      </c>
      <c r="N5732" t="s">
        <v>19</v>
      </c>
      <c r="O5732" t="s">
        <v>22877</v>
      </c>
      <c r="P5732" t="s">
        <v>5874</v>
      </c>
      <c r="Q5732" t="s">
        <v>18325</v>
      </c>
      <c r="T5732" t="s">
        <v>2407</v>
      </c>
      <c r="U5732">
        <v>33016</v>
      </c>
      <c r="Z5732" s="4"/>
    </row>
    <row r="5733" spans="1:30" ht="12.75" customHeight="1" x14ac:dyDescent="0.2">
      <c r="A5733">
        <v>2707</v>
      </c>
      <c r="B5733" t="s">
        <v>19</v>
      </c>
      <c r="C5733" t="s">
        <v>389</v>
      </c>
      <c r="D5733" t="s">
        <v>4597</v>
      </c>
      <c r="E5733" t="s">
        <v>4598</v>
      </c>
      <c r="F5733" t="s">
        <v>4599</v>
      </c>
      <c r="G5733">
        <v>53200</v>
      </c>
      <c r="H5733" t="s">
        <v>4600</v>
      </c>
      <c r="I5733" t="s">
        <v>4601</v>
      </c>
      <c r="J5733" t="s">
        <v>4602</v>
      </c>
      <c r="K5733" t="s">
        <v>4603</v>
      </c>
      <c r="L5733" t="s">
        <v>19</v>
      </c>
      <c r="N5733" t="s">
        <v>19</v>
      </c>
      <c r="O5733" t="s">
        <v>3840</v>
      </c>
      <c r="P5733" t="s">
        <v>92</v>
      </c>
      <c r="Q5733" t="s">
        <v>4604</v>
      </c>
      <c r="R5733" t="s">
        <v>33</v>
      </c>
      <c r="T5733" t="s">
        <v>94</v>
      </c>
      <c r="U5733">
        <v>53078</v>
      </c>
      <c r="Z5733" s="4"/>
    </row>
    <row r="5734" spans="1:30" ht="12.75" customHeight="1" x14ac:dyDescent="0.2">
      <c r="A5734">
        <v>25905</v>
      </c>
      <c r="B5734" t="s">
        <v>19</v>
      </c>
      <c r="C5734" t="s">
        <v>113</v>
      </c>
      <c r="D5734" t="s">
        <v>37146</v>
      </c>
      <c r="E5734" t="s">
        <v>7036</v>
      </c>
      <c r="F5734" t="s">
        <v>5841</v>
      </c>
      <c r="G5734">
        <v>71580</v>
      </c>
      <c r="H5734" t="s">
        <v>37147</v>
      </c>
      <c r="J5734" t="s">
        <v>37148</v>
      </c>
      <c r="K5734" t="s">
        <v>37149</v>
      </c>
      <c r="L5734" t="s">
        <v>19</v>
      </c>
      <c r="N5734" t="s">
        <v>19</v>
      </c>
      <c r="O5734" t="s">
        <v>46</v>
      </c>
      <c r="P5734" t="s">
        <v>11380</v>
      </c>
      <c r="Q5734" t="s">
        <v>29916</v>
      </c>
      <c r="T5734" t="s">
        <v>254</v>
      </c>
      <c r="U5734">
        <v>71380</v>
      </c>
      <c r="Z5734" s="4"/>
    </row>
    <row r="5735" spans="1:30" ht="12.75" customHeight="1" x14ac:dyDescent="0.2">
      <c r="A5735">
        <v>23332</v>
      </c>
      <c r="B5735" t="s">
        <v>19</v>
      </c>
      <c r="C5735" t="s">
        <v>35</v>
      </c>
      <c r="D5735" t="s">
        <v>34037</v>
      </c>
      <c r="E5735" t="s">
        <v>200</v>
      </c>
      <c r="F5735" t="s">
        <v>34038</v>
      </c>
      <c r="G5735">
        <v>45500</v>
      </c>
      <c r="H5735" t="s">
        <v>34039</v>
      </c>
      <c r="J5735" t="s">
        <v>34040</v>
      </c>
      <c r="K5735" t="s">
        <v>34041</v>
      </c>
      <c r="L5735" t="s">
        <v>19</v>
      </c>
      <c r="N5735" t="s">
        <v>19</v>
      </c>
      <c r="O5735" t="s">
        <v>1758</v>
      </c>
      <c r="P5735" t="s">
        <v>1759</v>
      </c>
      <c r="Q5735" t="s">
        <v>23555</v>
      </c>
      <c r="T5735" t="s">
        <v>209</v>
      </c>
      <c r="U5735">
        <v>45016</v>
      </c>
      <c r="Z5735" s="4"/>
    </row>
    <row r="5736" spans="1:30" ht="12.75" customHeight="1" x14ac:dyDescent="0.2">
      <c r="A5736">
        <v>12021</v>
      </c>
      <c r="B5736" t="s">
        <v>19</v>
      </c>
      <c r="C5736" t="s">
        <v>113</v>
      </c>
      <c r="D5736" t="s">
        <v>19888</v>
      </c>
      <c r="E5736" t="s">
        <v>19889</v>
      </c>
      <c r="F5736" t="s">
        <v>19890</v>
      </c>
      <c r="G5736">
        <v>83550</v>
      </c>
      <c r="H5736" t="s">
        <v>19891</v>
      </c>
      <c r="J5736" t="s">
        <v>19892</v>
      </c>
      <c r="K5736" t="s">
        <v>19893</v>
      </c>
      <c r="L5736" t="s">
        <v>19</v>
      </c>
      <c r="N5736" t="s">
        <v>19</v>
      </c>
      <c r="O5736" t="s">
        <v>1059</v>
      </c>
      <c r="P5736" t="s">
        <v>6801</v>
      </c>
      <c r="Q5736" t="s">
        <v>19894</v>
      </c>
      <c r="T5736" t="s">
        <v>493</v>
      </c>
      <c r="U5736">
        <v>83148</v>
      </c>
      <c r="Z5736" s="4"/>
    </row>
    <row r="5737" spans="1:30" ht="12.75" customHeight="1" x14ac:dyDescent="0.2">
      <c r="A5737">
        <v>12021</v>
      </c>
      <c r="B5737" t="s">
        <v>19</v>
      </c>
      <c r="C5737" t="s">
        <v>113</v>
      </c>
      <c r="D5737" t="s">
        <v>19888</v>
      </c>
      <c r="E5737" t="s">
        <v>19889</v>
      </c>
      <c r="F5737" t="s">
        <v>19890</v>
      </c>
      <c r="G5737">
        <v>83550</v>
      </c>
      <c r="H5737" t="s">
        <v>19891</v>
      </c>
      <c r="J5737" t="s">
        <v>19892</v>
      </c>
      <c r="K5737" t="s">
        <v>19893</v>
      </c>
      <c r="L5737" t="s">
        <v>19</v>
      </c>
      <c r="N5737" t="s">
        <v>19</v>
      </c>
      <c r="O5737" t="s">
        <v>1059</v>
      </c>
      <c r="P5737" t="s">
        <v>6801</v>
      </c>
      <c r="Q5737" t="s">
        <v>19894</v>
      </c>
      <c r="T5737" t="s">
        <v>493</v>
      </c>
      <c r="U5737">
        <v>83148</v>
      </c>
      <c r="Z5737" s="4"/>
    </row>
    <row r="5738" spans="1:30" ht="12.75" customHeight="1" x14ac:dyDescent="0.2">
      <c r="A5738">
        <v>22075</v>
      </c>
      <c r="B5738" t="s">
        <v>19</v>
      </c>
      <c r="C5738" t="s">
        <v>35</v>
      </c>
      <c r="D5738" t="s">
        <v>29519</v>
      </c>
      <c r="E5738" t="s">
        <v>16248</v>
      </c>
      <c r="F5738" t="s">
        <v>9120</v>
      </c>
      <c r="G5738">
        <v>85250</v>
      </c>
      <c r="H5738" t="s">
        <v>9381</v>
      </c>
      <c r="I5738" t="s">
        <v>29520</v>
      </c>
      <c r="J5738" t="s">
        <v>29521</v>
      </c>
      <c r="L5738" t="s">
        <v>29522</v>
      </c>
      <c r="M5738" t="s">
        <v>19</v>
      </c>
      <c r="O5738" t="s">
        <v>19</v>
      </c>
      <c r="P5738" t="s">
        <v>973</v>
      </c>
      <c r="Q5738" t="s">
        <v>26114</v>
      </c>
      <c r="R5738" t="s">
        <v>15046</v>
      </c>
      <c r="U5738" t="s">
        <v>75</v>
      </c>
      <c r="V5738">
        <v>85215</v>
      </c>
      <c r="Z5738" s="4"/>
    </row>
    <row r="5739" spans="1:30" ht="12.75" customHeight="1" x14ac:dyDescent="0.2">
      <c r="A5739">
        <v>18844</v>
      </c>
      <c r="B5739" t="s">
        <v>2048</v>
      </c>
      <c r="C5739" t="s">
        <v>51</v>
      </c>
      <c r="D5739" t="s">
        <v>24814</v>
      </c>
      <c r="E5739" t="s">
        <v>2430</v>
      </c>
      <c r="F5739" t="s">
        <v>629</v>
      </c>
      <c r="G5739">
        <v>56410</v>
      </c>
      <c r="H5739" t="s">
        <v>24815</v>
      </c>
      <c r="J5739">
        <v>603670988</v>
      </c>
      <c r="K5739" t="s">
        <v>24816</v>
      </c>
      <c r="L5739" t="s">
        <v>19</v>
      </c>
      <c r="N5739" t="s">
        <v>19</v>
      </c>
      <c r="O5739" t="s">
        <v>5496</v>
      </c>
      <c r="P5739" t="s">
        <v>47</v>
      </c>
      <c r="Q5739" t="s">
        <v>20819</v>
      </c>
      <c r="T5739" t="s">
        <v>262</v>
      </c>
      <c r="U5739">
        <v>56054</v>
      </c>
      <c r="Z5739" s="4"/>
    </row>
    <row r="5740" spans="1:30" ht="12.75" customHeight="1" x14ac:dyDescent="0.2">
      <c r="A5740">
        <v>3824</v>
      </c>
      <c r="B5740" t="s">
        <v>2048</v>
      </c>
      <c r="C5740" t="s">
        <v>4605</v>
      </c>
      <c r="D5740" t="s">
        <v>4606</v>
      </c>
      <c r="E5740" t="s">
        <v>19</v>
      </c>
      <c r="F5740" t="s">
        <v>4607</v>
      </c>
      <c r="G5740">
        <v>24450</v>
      </c>
      <c r="H5740" t="s">
        <v>4608</v>
      </c>
      <c r="I5740">
        <v>553525950</v>
      </c>
      <c r="L5740" t="s">
        <v>19</v>
      </c>
      <c r="N5740" t="s">
        <v>19</v>
      </c>
      <c r="O5740" t="s">
        <v>46</v>
      </c>
      <c r="P5740" t="s">
        <v>268</v>
      </c>
      <c r="Q5740" t="s">
        <v>4609</v>
      </c>
      <c r="R5740" t="s">
        <v>33</v>
      </c>
      <c r="T5740" t="s">
        <v>270</v>
      </c>
      <c r="U5740">
        <v>24486</v>
      </c>
      <c r="Z5740" s="4"/>
    </row>
    <row r="5741" spans="1:30" ht="12.75" customHeight="1" x14ac:dyDescent="0.2">
      <c r="A5741">
        <v>3824</v>
      </c>
      <c r="B5741" t="s">
        <v>19</v>
      </c>
      <c r="C5741" t="s">
        <v>4605</v>
      </c>
      <c r="D5741" t="s">
        <v>4606</v>
      </c>
      <c r="E5741" t="s">
        <v>19</v>
      </c>
      <c r="F5741" t="s">
        <v>4607</v>
      </c>
      <c r="G5741">
        <v>24450</v>
      </c>
      <c r="H5741" t="s">
        <v>4608</v>
      </c>
      <c r="I5741">
        <v>553525950</v>
      </c>
      <c r="L5741" t="s">
        <v>19</v>
      </c>
      <c r="N5741" t="s">
        <v>19</v>
      </c>
      <c r="O5741" t="s">
        <v>46</v>
      </c>
      <c r="P5741" t="s">
        <v>268</v>
      </c>
      <c r="Q5741" t="s">
        <v>4610</v>
      </c>
      <c r="R5741" t="s">
        <v>33</v>
      </c>
      <c r="T5741" t="s">
        <v>270</v>
      </c>
      <c r="U5741">
        <v>24486</v>
      </c>
      <c r="Z5741" s="4"/>
    </row>
    <row r="5742" spans="1:30" ht="12.75" customHeight="1" x14ac:dyDescent="0.2">
      <c r="A5742">
        <v>11843</v>
      </c>
      <c r="B5742" t="s">
        <v>19</v>
      </c>
      <c r="C5742" t="s">
        <v>113</v>
      </c>
      <c r="D5742" t="s">
        <v>19895</v>
      </c>
      <c r="E5742" t="s">
        <v>19896</v>
      </c>
      <c r="F5742" t="s">
        <v>19897</v>
      </c>
      <c r="G5742">
        <v>51480</v>
      </c>
      <c r="H5742" t="s">
        <v>19898</v>
      </c>
      <c r="L5742" t="s">
        <v>19</v>
      </c>
      <c r="N5742" t="s">
        <v>19</v>
      </c>
      <c r="O5742" t="s">
        <v>19</v>
      </c>
      <c r="P5742" t="s">
        <v>19</v>
      </c>
      <c r="T5742" t="s">
        <v>359</v>
      </c>
      <c r="U5742">
        <v>51048</v>
      </c>
      <c r="Z5742" s="4"/>
    </row>
    <row r="5743" spans="1:30" ht="12.75" customHeight="1" x14ac:dyDescent="0.2">
      <c r="A5743">
        <v>27351</v>
      </c>
      <c r="B5743" t="s">
        <v>19</v>
      </c>
      <c r="C5743" t="s">
        <v>35</v>
      </c>
      <c r="D5743" t="s">
        <v>37150</v>
      </c>
      <c r="E5743" t="s">
        <v>37151</v>
      </c>
      <c r="F5743" t="s">
        <v>37152</v>
      </c>
      <c r="G5743">
        <v>69170</v>
      </c>
      <c r="H5743" t="s">
        <v>37153</v>
      </c>
      <c r="J5743" t="s">
        <v>37154</v>
      </c>
      <c r="K5743" t="s">
        <v>37155</v>
      </c>
      <c r="L5743" t="s">
        <v>19</v>
      </c>
      <c r="N5743" t="s">
        <v>19</v>
      </c>
      <c r="O5743" t="s">
        <v>4982</v>
      </c>
      <c r="P5743" t="s">
        <v>11380</v>
      </c>
      <c r="Q5743" t="s">
        <v>10336</v>
      </c>
      <c r="T5743" t="s">
        <v>254</v>
      </c>
      <c r="U5743">
        <v>69243</v>
      </c>
      <c r="Z5743" s="4"/>
    </row>
    <row r="5744" spans="1:30" ht="12.75" customHeight="1" x14ac:dyDescent="0.2">
      <c r="A5744">
        <v>11819</v>
      </c>
      <c r="B5744" t="s">
        <v>19</v>
      </c>
      <c r="C5744" t="s">
        <v>113</v>
      </c>
      <c r="D5744" t="s">
        <v>19899</v>
      </c>
      <c r="E5744" t="s">
        <v>1754</v>
      </c>
      <c r="F5744" t="s">
        <v>19900</v>
      </c>
      <c r="G5744">
        <v>28240</v>
      </c>
      <c r="H5744" t="s">
        <v>19901</v>
      </c>
      <c r="I5744">
        <v>237370258</v>
      </c>
      <c r="L5744" t="s">
        <v>19</v>
      </c>
      <c r="N5744" t="s">
        <v>19</v>
      </c>
      <c r="O5744" t="s">
        <v>3437</v>
      </c>
      <c r="P5744" t="s">
        <v>3438</v>
      </c>
      <c r="Q5744" t="s">
        <v>19902</v>
      </c>
      <c r="T5744" t="s">
        <v>3440</v>
      </c>
      <c r="U5744">
        <v>28354</v>
      </c>
      <c r="Z5744" s="4"/>
    </row>
    <row r="5745" spans="1:26" ht="12.75" customHeight="1" x14ac:dyDescent="0.2">
      <c r="A5745">
        <v>12464</v>
      </c>
      <c r="B5745" t="s">
        <v>19</v>
      </c>
      <c r="C5745" t="s">
        <v>113</v>
      </c>
      <c r="D5745" t="s">
        <v>19903</v>
      </c>
      <c r="E5745" t="s">
        <v>19904</v>
      </c>
      <c r="F5745" t="s">
        <v>19905</v>
      </c>
      <c r="G5745">
        <v>23270</v>
      </c>
      <c r="H5745" t="s">
        <v>19906</v>
      </c>
      <c r="J5745">
        <v>667035814</v>
      </c>
      <c r="K5745" t="s">
        <v>19907</v>
      </c>
      <c r="L5745" t="s">
        <v>19908</v>
      </c>
      <c r="M5745">
        <v>23000</v>
      </c>
      <c r="N5745" t="s">
        <v>19909</v>
      </c>
      <c r="O5745" t="s">
        <v>46</v>
      </c>
      <c r="P5745" t="s">
        <v>953</v>
      </c>
      <c r="Q5745" t="s">
        <v>17723</v>
      </c>
      <c r="T5745" t="s">
        <v>955</v>
      </c>
      <c r="U5745">
        <v>23102</v>
      </c>
      <c r="Z5745" s="4"/>
    </row>
    <row r="5746" spans="1:26" ht="12.75" customHeight="1" x14ac:dyDescent="0.2">
      <c r="A5746">
        <v>5580</v>
      </c>
      <c r="B5746" t="s">
        <v>19</v>
      </c>
      <c r="C5746" t="s">
        <v>918</v>
      </c>
      <c r="D5746" t="s">
        <v>9802</v>
      </c>
      <c r="E5746" t="s">
        <v>1334</v>
      </c>
      <c r="F5746" t="s">
        <v>2417</v>
      </c>
      <c r="G5746">
        <v>35600</v>
      </c>
      <c r="H5746" t="s">
        <v>9803</v>
      </c>
      <c r="J5746" t="s">
        <v>9804</v>
      </c>
      <c r="K5746" t="s">
        <v>9805</v>
      </c>
      <c r="L5746" t="s">
        <v>2417</v>
      </c>
      <c r="M5746">
        <v>35600</v>
      </c>
      <c r="N5746" t="s">
        <v>9806</v>
      </c>
      <c r="O5746" t="s">
        <v>415</v>
      </c>
      <c r="P5746" t="s">
        <v>439</v>
      </c>
      <c r="Q5746" t="s">
        <v>1595</v>
      </c>
      <c r="R5746" t="s">
        <v>33</v>
      </c>
      <c r="T5746" t="s">
        <v>49</v>
      </c>
      <c r="U5746">
        <v>35294</v>
      </c>
      <c r="Z5746" s="4"/>
    </row>
    <row r="5747" spans="1:26" ht="12.75" customHeight="1" x14ac:dyDescent="0.2">
      <c r="A5747">
        <v>4323</v>
      </c>
      <c r="B5747" t="s">
        <v>19</v>
      </c>
      <c r="C5747" t="s">
        <v>35</v>
      </c>
      <c r="D5747" t="s">
        <v>4611</v>
      </c>
      <c r="E5747" t="s">
        <v>162</v>
      </c>
      <c r="F5747" t="s">
        <v>957</v>
      </c>
      <c r="G5747">
        <v>35120</v>
      </c>
      <c r="H5747" t="s">
        <v>1016</v>
      </c>
      <c r="I5747" t="s">
        <v>4612</v>
      </c>
      <c r="J5747" t="s">
        <v>4613</v>
      </c>
      <c r="K5747" t="s">
        <v>4614</v>
      </c>
      <c r="L5747" t="s">
        <v>4615</v>
      </c>
      <c r="M5747" t="s">
        <v>19</v>
      </c>
      <c r="O5747" t="s">
        <v>19</v>
      </c>
      <c r="P5747" t="s">
        <v>232</v>
      </c>
      <c r="Q5747" t="s">
        <v>1604</v>
      </c>
      <c r="R5747" t="s">
        <v>4616</v>
      </c>
      <c r="S5747" t="s">
        <v>4617</v>
      </c>
      <c r="T5747" t="s">
        <v>4618</v>
      </c>
      <c r="U5747" t="s">
        <v>112</v>
      </c>
      <c r="V5747">
        <v>35132</v>
      </c>
      <c r="Z5747" s="4"/>
    </row>
    <row r="5748" spans="1:26" ht="12.75" customHeight="1" x14ac:dyDescent="0.2">
      <c r="A5748">
        <v>15132</v>
      </c>
      <c r="B5748" t="s">
        <v>19</v>
      </c>
      <c r="C5748" t="s">
        <v>51</v>
      </c>
      <c r="D5748" t="s">
        <v>19910</v>
      </c>
      <c r="E5748" t="s">
        <v>19911</v>
      </c>
      <c r="F5748" t="s">
        <v>12574</v>
      </c>
      <c r="G5748">
        <v>43800</v>
      </c>
      <c r="H5748" t="s">
        <v>12696</v>
      </c>
      <c r="I5748" t="s">
        <v>19912</v>
      </c>
      <c r="K5748" t="s">
        <v>19913</v>
      </c>
      <c r="L5748" t="s">
        <v>19</v>
      </c>
      <c r="N5748" t="s">
        <v>19</v>
      </c>
      <c r="O5748" t="s">
        <v>6183</v>
      </c>
      <c r="P5748" t="s">
        <v>7047</v>
      </c>
      <c r="Q5748" t="s">
        <v>18073</v>
      </c>
      <c r="T5748" t="s">
        <v>1026</v>
      </c>
      <c r="U5748">
        <v>43126</v>
      </c>
      <c r="Z5748" s="4"/>
    </row>
    <row r="5749" spans="1:26" ht="12.75" customHeight="1" x14ac:dyDescent="0.2">
      <c r="A5749">
        <v>25894</v>
      </c>
      <c r="B5749" t="s">
        <v>19</v>
      </c>
      <c r="C5749" t="s">
        <v>35</v>
      </c>
      <c r="D5749" t="s">
        <v>37156</v>
      </c>
      <c r="E5749" t="s">
        <v>37157</v>
      </c>
      <c r="F5749" t="s">
        <v>37158</v>
      </c>
      <c r="G5749">
        <v>41240</v>
      </c>
      <c r="H5749" t="s">
        <v>37159</v>
      </c>
      <c r="J5749" t="s">
        <v>37160</v>
      </c>
      <c r="K5749" t="s">
        <v>37161</v>
      </c>
      <c r="L5749" t="s">
        <v>19</v>
      </c>
      <c r="N5749" t="s">
        <v>19</v>
      </c>
      <c r="O5749" t="s">
        <v>46</v>
      </c>
      <c r="P5749" t="s">
        <v>207</v>
      </c>
      <c r="Q5749" t="s">
        <v>36063</v>
      </c>
      <c r="T5749" t="s">
        <v>244</v>
      </c>
      <c r="U5749">
        <v>41173</v>
      </c>
      <c r="Z5749" s="4"/>
    </row>
    <row r="5750" spans="1:26" ht="12.75" customHeight="1" x14ac:dyDescent="0.2">
      <c r="A5750">
        <v>4679</v>
      </c>
      <c r="B5750" t="s">
        <v>19</v>
      </c>
      <c r="C5750" t="s">
        <v>95</v>
      </c>
      <c r="D5750" t="s">
        <v>4619</v>
      </c>
      <c r="E5750" t="s">
        <v>863</v>
      </c>
      <c r="F5750" t="s">
        <v>4620</v>
      </c>
      <c r="G5750">
        <v>84600</v>
      </c>
      <c r="H5750" t="s">
        <v>4621</v>
      </c>
      <c r="I5750" t="s">
        <v>4622</v>
      </c>
      <c r="J5750" t="s">
        <v>4623</v>
      </c>
      <c r="L5750" t="s">
        <v>19</v>
      </c>
      <c r="N5750" t="s">
        <v>19</v>
      </c>
      <c r="O5750" t="s">
        <v>46</v>
      </c>
      <c r="P5750" t="s">
        <v>575</v>
      </c>
      <c r="Q5750" t="s">
        <v>4624</v>
      </c>
      <c r="R5750" t="s">
        <v>3156</v>
      </c>
      <c r="T5750" t="s">
        <v>626</v>
      </c>
      <c r="U5750">
        <v>84138</v>
      </c>
      <c r="Z5750" s="4"/>
    </row>
    <row r="5751" spans="1:26" ht="12.75" customHeight="1" x14ac:dyDescent="0.2">
      <c r="A5751">
        <v>10746</v>
      </c>
      <c r="B5751" t="s">
        <v>19914</v>
      </c>
      <c r="C5751" t="s">
        <v>35</v>
      </c>
      <c r="D5751" t="s">
        <v>15047</v>
      </c>
      <c r="E5751" t="s">
        <v>8159</v>
      </c>
      <c r="F5751" t="s">
        <v>15048</v>
      </c>
      <c r="G5751">
        <v>81470</v>
      </c>
      <c r="H5751" t="s">
        <v>19</v>
      </c>
      <c r="J5751" t="s">
        <v>15049</v>
      </c>
      <c r="K5751" t="s">
        <v>15050</v>
      </c>
      <c r="L5751" t="s">
        <v>15051</v>
      </c>
      <c r="M5751">
        <v>31600</v>
      </c>
      <c r="N5751" t="s">
        <v>15052</v>
      </c>
      <c r="O5751" t="s">
        <v>19</v>
      </c>
      <c r="P5751" t="s">
        <v>19</v>
      </c>
      <c r="T5751" t="s">
        <v>34</v>
      </c>
      <c r="U5751">
        <v>81050</v>
      </c>
      <c r="Z5751" s="4"/>
    </row>
    <row r="5752" spans="1:26" ht="12.75" customHeight="1" x14ac:dyDescent="0.2">
      <c r="A5752">
        <v>12650</v>
      </c>
      <c r="B5752" t="s">
        <v>19</v>
      </c>
      <c r="C5752" t="s">
        <v>35</v>
      </c>
      <c r="D5752" t="s">
        <v>3118</v>
      </c>
      <c r="E5752" t="s">
        <v>10067</v>
      </c>
      <c r="F5752" t="s">
        <v>7088</v>
      </c>
      <c r="G5752">
        <v>38620</v>
      </c>
      <c r="H5752" t="s">
        <v>19915</v>
      </c>
      <c r="J5752" t="s">
        <v>19916</v>
      </c>
      <c r="K5752" t="s">
        <v>19917</v>
      </c>
      <c r="L5752" t="s">
        <v>19918</v>
      </c>
      <c r="M5752">
        <v>38850</v>
      </c>
      <c r="N5752" t="s">
        <v>13976</v>
      </c>
      <c r="O5752" t="s">
        <v>1133</v>
      </c>
      <c r="P5752" t="s">
        <v>6977</v>
      </c>
      <c r="Q5752" t="s">
        <v>17222</v>
      </c>
      <c r="T5752" t="s">
        <v>6081</v>
      </c>
      <c r="U5752">
        <v>38256</v>
      </c>
      <c r="Z5752" s="4"/>
    </row>
    <row r="5753" spans="1:26" ht="12.75" customHeight="1" x14ac:dyDescent="0.2">
      <c r="A5753">
        <v>25718</v>
      </c>
      <c r="B5753" t="s">
        <v>19</v>
      </c>
      <c r="C5753" t="s">
        <v>51</v>
      </c>
      <c r="D5753" t="s">
        <v>37162</v>
      </c>
      <c r="E5753" t="s">
        <v>77</v>
      </c>
      <c r="F5753" t="s">
        <v>20630</v>
      </c>
      <c r="G5753">
        <v>44270</v>
      </c>
      <c r="H5753" t="s">
        <v>37163</v>
      </c>
      <c r="J5753">
        <v>621241976</v>
      </c>
      <c r="K5753" t="s">
        <v>37164</v>
      </c>
      <c r="L5753" t="s">
        <v>19</v>
      </c>
      <c r="N5753" t="s">
        <v>19</v>
      </c>
      <c r="O5753" t="s">
        <v>3118</v>
      </c>
      <c r="P5753" t="s">
        <v>3631</v>
      </c>
      <c r="Q5753" t="s">
        <v>30758</v>
      </c>
      <c r="T5753" t="s">
        <v>1161</v>
      </c>
      <c r="U5753">
        <v>44087</v>
      </c>
      <c r="Z5753" s="4"/>
    </row>
    <row r="5754" spans="1:26" ht="12.75" customHeight="1" x14ac:dyDescent="0.2">
      <c r="A5754">
        <v>3977</v>
      </c>
      <c r="B5754" t="s">
        <v>19</v>
      </c>
      <c r="C5754" t="s">
        <v>95</v>
      </c>
      <c r="D5754" t="s">
        <v>4625</v>
      </c>
      <c r="E5754" t="s">
        <v>19</v>
      </c>
      <c r="F5754" t="s">
        <v>4626</v>
      </c>
      <c r="G5754">
        <v>56130</v>
      </c>
      <c r="H5754" t="s">
        <v>4627</v>
      </c>
      <c r="L5754" t="s">
        <v>1416</v>
      </c>
      <c r="M5754">
        <v>44600</v>
      </c>
      <c r="N5754" t="s">
        <v>4628</v>
      </c>
      <c r="O5754" t="s">
        <v>46</v>
      </c>
      <c r="P5754" t="s">
        <v>1906</v>
      </c>
      <c r="Q5754" t="s">
        <v>4629</v>
      </c>
      <c r="R5754" t="s">
        <v>33</v>
      </c>
      <c r="T5754" t="s">
        <v>49</v>
      </c>
      <c r="U5754">
        <v>56212</v>
      </c>
      <c r="Z5754" s="4"/>
    </row>
    <row r="5755" spans="1:26" ht="12.75" customHeight="1" x14ac:dyDescent="0.2">
      <c r="A5755">
        <v>25664</v>
      </c>
      <c r="B5755" t="s">
        <v>19</v>
      </c>
      <c r="C5755" t="s">
        <v>35</v>
      </c>
      <c r="D5755" t="s">
        <v>34042</v>
      </c>
      <c r="E5755" t="s">
        <v>2114</v>
      </c>
      <c r="F5755" t="s">
        <v>13665</v>
      </c>
      <c r="G5755">
        <v>85300</v>
      </c>
      <c r="H5755" t="s">
        <v>34043</v>
      </c>
      <c r="J5755" t="s">
        <v>34044</v>
      </c>
      <c r="K5755" t="s">
        <v>34045</v>
      </c>
      <c r="L5755" t="s">
        <v>19</v>
      </c>
      <c r="N5755" t="s">
        <v>19</v>
      </c>
      <c r="O5755" t="s">
        <v>46</v>
      </c>
      <c r="P5755" t="s">
        <v>26114</v>
      </c>
      <c r="Q5755" t="s">
        <v>14164</v>
      </c>
      <c r="R5755" t="s">
        <v>20354</v>
      </c>
      <c r="T5755" t="s">
        <v>75</v>
      </c>
      <c r="U5755">
        <v>85172</v>
      </c>
      <c r="Z5755" s="4"/>
    </row>
    <row r="5756" spans="1:26" ht="12.75" customHeight="1" x14ac:dyDescent="0.2">
      <c r="A5756">
        <v>26397</v>
      </c>
      <c r="B5756" t="s">
        <v>19</v>
      </c>
      <c r="C5756" t="s">
        <v>113</v>
      </c>
      <c r="D5756" t="s">
        <v>37165</v>
      </c>
      <c r="E5756" t="s">
        <v>4515</v>
      </c>
      <c r="F5756" t="s">
        <v>37166</v>
      </c>
      <c r="G5756">
        <v>74250</v>
      </c>
      <c r="H5756" t="s">
        <v>37167</v>
      </c>
      <c r="J5756" t="s">
        <v>37168</v>
      </c>
      <c r="L5756" t="s">
        <v>19</v>
      </c>
      <c r="N5756" t="s">
        <v>19</v>
      </c>
      <c r="O5756" t="s">
        <v>19</v>
      </c>
      <c r="P5756" t="s">
        <v>19</v>
      </c>
      <c r="T5756" t="s">
        <v>5043</v>
      </c>
      <c r="U5756">
        <v>74240</v>
      </c>
      <c r="Z5756" s="4"/>
    </row>
    <row r="5757" spans="1:26" ht="12.75" customHeight="1" x14ac:dyDescent="0.2">
      <c r="A5757">
        <v>13287</v>
      </c>
      <c r="B5757" t="s">
        <v>19</v>
      </c>
      <c r="C5757" t="s">
        <v>20</v>
      </c>
      <c r="D5757" t="s">
        <v>19919</v>
      </c>
      <c r="E5757" t="s">
        <v>1352</v>
      </c>
      <c r="F5757" t="s">
        <v>19920</v>
      </c>
      <c r="G5757">
        <v>19310</v>
      </c>
      <c r="H5757" t="s">
        <v>19921</v>
      </c>
      <c r="I5757">
        <v>581731452</v>
      </c>
      <c r="J5757">
        <v>615865010</v>
      </c>
      <c r="K5757" t="s">
        <v>19922</v>
      </c>
      <c r="L5757" t="s">
        <v>19923</v>
      </c>
      <c r="M5757">
        <v>46110</v>
      </c>
      <c r="N5757" t="s">
        <v>19</v>
      </c>
      <c r="O5757" t="s">
        <v>19</v>
      </c>
      <c r="P5757" t="s">
        <v>19</v>
      </c>
      <c r="T5757" t="s">
        <v>955</v>
      </c>
      <c r="U5757">
        <v>19289</v>
      </c>
      <c r="Z5757" s="4"/>
    </row>
    <row r="5758" spans="1:26" ht="12.75" customHeight="1" x14ac:dyDescent="0.2">
      <c r="A5758">
        <v>18126</v>
      </c>
      <c r="B5758" t="s">
        <v>19</v>
      </c>
      <c r="C5758" t="s">
        <v>51</v>
      </c>
      <c r="D5758" t="s">
        <v>24817</v>
      </c>
      <c r="E5758" t="s">
        <v>24818</v>
      </c>
      <c r="F5758" t="s">
        <v>24819</v>
      </c>
      <c r="G5758">
        <v>44550</v>
      </c>
      <c r="H5758" t="s">
        <v>24820</v>
      </c>
      <c r="J5758" t="s">
        <v>24821</v>
      </c>
      <c r="K5758" t="s">
        <v>24822</v>
      </c>
      <c r="L5758" t="s">
        <v>19</v>
      </c>
      <c r="N5758" t="s">
        <v>19</v>
      </c>
      <c r="O5758" t="s">
        <v>11165</v>
      </c>
      <c r="P5758" t="s">
        <v>1318</v>
      </c>
      <c r="Q5758" t="s">
        <v>22836</v>
      </c>
      <c r="T5758" t="s">
        <v>125</v>
      </c>
      <c r="U5758">
        <v>44103</v>
      </c>
      <c r="Z5758" s="4"/>
    </row>
    <row r="5759" spans="1:26" ht="12.75" customHeight="1" x14ac:dyDescent="0.2">
      <c r="A5759">
        <v>24687</v>
      </c>
      <c r="B5759" t="s">
        <v>19</v>
      </c>
      <c r="C5759" t="s">
        <v>51</v>
      </c>
      <c r="D5759" t="s">
        <v>34046</v>
      </c>
      <c r="E5759" t="s">
        <v>34047</v>
      </c>
      <c r="F5759" t="s">
        <v>976</v>
      </c>
      <c r="G5759">
        <v>44360</v>
      </c>
      <c r="H5759" t="s">
        <v>10806</v>
      </c>
      <c r="I5759" t="s">
        <v>34048</v>
      </c>
      <c r="J5759" t="s">
        <v>34049</v>
      </c>
      <c r="K5759" t="s">
        <v>34050</v>
      </c>
      <c r="L5759" t="s">
        <v>34051</v>
      </c>
      <c r="M5759" t="s">
        <v>19</v>
      </c>
      <c r="O5759" t="s">
        <v>19</v>
      </c>
      <c r="P5759" t="s">
        <v>46</v>
      </c>
      <c r="Q5759" t="s">
        <v>1318</v>
      </c>
      <c r="R5759" t="s">
        <v>26009</v>
      </c>
      <c r="U5759" t="s">
        <v>125</v>
      </c>
      <c r="V5759">
        <v>44217</v>
      </c>
      <c r="Z5759" s="4"/>
    </row>
    <row r="5760" spans="1:26" ht="12.75" customHeight="1" x14ac:dyDescent="0.2">
      <c r="A5760">
        <v>4761</v>
      </c>
      <c r="B5760" t="s">
        <v>19</v>
      </c>
      <c r="C5760" t="s">
        <v>95</v>
      </c>
      <c r="D5760" t="s">
        <v>9807</v>
      </c>
      <c r="E5760" t="s">
        <v>603</v>
      </c>
      <c r="F5760" t="s">
        <v>9808</v>
      </c>
      <c r="G5760">
        <v>79120</v>
      </c>
      <c r="H5760" t="s">
        <v>9809</v>
      </c>
      <c r="I5760" t="s">
        <v>9810</v>
      </c>
      <c r="K5760" t="s">
        <v>9811</v>
      </c>
      <c r="L5760" t="s">
        <v>19</v>
      </c>
      <c r="N5760" t="s">
        <v>19</v>
      </c>
      <c r="O5760" t="s">
        <v>46</v>
      </c>
      <c r="P5760" t="s">
        <v>318</v>
      </c>
      <c r="Q5760" t="s">
        <v>6009</v>
      </c>
      <c r="T5760" t="s">
        <v>288</v>
      </c>
      <c r="U5760">
        <v>79313</v>
      </c>
      <c r="Z5760" s="4"/>
    </row>
    <row r="5761" spans="1:26" ht="12.75" customHeight="1" x14ac:dyDescent="0.2">
      <c r="A5761">
        <v>20776</v>
      </c>
      <c r="B5761" t="s">
        <v>19</v>
      </c>
      <c r="C5761" t="s">
        <v>35</v>
      </c>
      <c r="D5761" t="s">
        <v>29523</v>
      </c>
      <c r="E5761" t="s">
        <v>2430</v>
      </c>
      <c r="F5761" t="s">
        <v>3197</v>
      </c>
      <c r="G5761">
        <v>56130</v>
      </c>
      <c r="H5761" t="s">
        <v>29524</v>
      </c>
      <c r="I5761">
        <v>297428558</v>
      </c>
      <c r="L5761" t="s">
        <v>19</v>
      </c>
      <c r="N5761" t="s">
        <v>19</v>
      </c>
      <c r="O5761" t="s">
        <v>46</v>
      </c>
      <c r="P5761" t="s">
        <v>3228</v>
      </c>
      <c r="Q5761" t="s">
        <v>17196</v>
      </c>
      <c r="T5761" t="s">
        <v>49</v>
      </c>
      <c r="U5761">
        <v>56153</v>
      </c>
      <c r="Z5761" s="4"/>
    </row>
    <row r="5762" spans="1:26" ht="12.75" customHeight="1" x14ac:dyDescent="0.2">
      <c r="A5762">
        <v>3457</v>
      </c>
      <c r="B5762" t="s">
        <v>19</v>
      </c>
      <c r="C5762" t="s">
        <v>95</v>
      </c>
      <c r="D5762" t="s">
        <v>4630</v>
      </c>
      <c r="E5762" t="s">
        <v>19</v>
      </c>
      <c r="F5762" t="s">
        <v>2382</v>
      </c>
      <c r="G5762">
        <v>85280</v>
      </c>
      <c r="H5762" t="s">
        <v>44</v>
      </c>
      <c r="I5762" t="s">
        <v>4631</v>
      </c>
      <c r="K5762" t="s">
        <v>4632</v>
      </c>
      <c r="M5762" t="s">
        <v>19</v>
      </c>
      <c r="O5762" t="s">
        <v>19</v>
      </c>
      <c r="P5762" t="s">
        <v>19</v>
      </c>
      <c r="Q5762" t="s">
        <v>19</v>
      </c>
      <c r="U5762" t="s">
        <v>75</v>
      </c>
      <c r="V5762">
        <v>85089</v>
      </c>
      <c r="Z5762" s="4"/>
    </row>
    <row r="5763" spans="1:26" ht="12.75" customHeight="1" x14ac:dyDescent="0.2">
      <c r="A5763">
        <v>3792</v>
      </c>
      <c r="B5763" t="s">
        <v>19</v>
      </c>
      <c r="C5763" t="s">
        <v>95</v>
      </c>
      <c r="D5763" t="s">
        <v>4630</v>
      </c>
      <c r="E5763" t="s">
        <v>19</v>
      </c>
      <c r="F5763" t="s">
        <v>2382</v>
      </c>
      <c r="G5763">
        <v>85280</v>
      </c>
      <c r="H5763" t="s">
        <v>44</v>
      </c>
      <c r="I5763" t="s">
        <v>4631</v>
      </c>
      <c r="K5763" t="s">
        <v>4632</v>
      </c>
      <c r="M5763" t="s">
        <v>19</v>
      </c>
      <c r="O5763" t="s">
        <v>19</v>
      </c>
      <c r="P5763" t="s">
        <v>19</v>
      </c>
      <c r="Q5763" t="s">
        <v>19</v>
      </c>
      <c r="U5763" t="s">
        <v>75</v>
      </c>
      <c r="V5763">
        <v>85089</v>
      </c>
      <c r="Z5763" s="4"/>
    </row>
    <row r="5764" spans="1:26" ht="12.75" customHeight="1" x14ac:dyDescent="0.2">
      <c r="A5764">
        <v>24920</v>
      </c>
      <c r="B5764" t="s">
        <v>19</v>
      </c>
      <c r="C5764" t="s">
        <v>113</v>
      </c>
      <c r="D5764" t="s">
        <v>4630</v>
      </c>
      <c r="E5764" t="s">
        <v>115</v>
      </c>
      <c r="F5764" t="s">
        <v>34052</v>
      </c>
      <c r="G5764">
        <v>4380</v>
      </c>
      <c r="H5764" t="s">
        <v>14260</v>
      </c>
      <c r="I5764">
        <v>664007705</v>
      </c>
      <c r="K5764" t="s">
        <v>34053</v>
      </c>
      <c r="L5764" t="s">
        <v>19</v>
      </c>
      <c r="N5764" t="s">
        <v>19</v>
      </c>
      <c r="O5764" t="s">
        <v>501</v>
      </c>
      <c r="P5764" t="s">
        <v>5927</v>
      </c>
      <c r="Q5764" t="s">
        <v>30761</v>
      </c>
      <c r="T5764" t="s">
        <v>608</v>
      </c>
      <c r="U5764">
        <v>4217</v>
      </c>
      <c r="Z5764" s="4"/>
    </row>
    <row r="5765" spans="1:26" ht="12.75" customHeight="1" x14ac:dyDescent="0.2">
      <c r="A5765">
        <v>27605</v>
      </c>
      <c r="B5765" t="s">
        <v>19</v>
      </c>
      <c r="C5765" t="s">
        <v>35</v>
      </c>
      <c r="D5765" t="s">
        <v>37169</v>
      </c>
      <c r="E5765" t="s">
        <v>610</v>
      </c>
      <c r="F5765" t="s">
        <v>37170</v>
      </c>
      <c r="G5765">
        <v>33460</v>
      </c>
      <c r="H5765" t="s">
        <v>37171</v>
      </c>
      <c r="J5765" t="s">
        <v>37172</v>
      </c>
      <c r="K5765" t="s">
        <v>37173</v>
      </c>
      <c r="L5765" t="s">
        <v>19</v>
      </c>
      <c r="N5765" t="s">
        <v>19</v>
      </c>
      <c r="O5765" t="s">
        <v>46</v>
      </c>
      <c r="P5765" t="s">
        <v>5874</v>
      </c>
      <c r="Q5765" t="s">
        <v>26310</v>
      </c>
      <c r="T5765" t="s">
        <v>2407</v>
      </c>
      <c r="U5765">
        <v>33012</v>
      </c>
      <c r="Z5765" s="4"/>
    </row>
    <row r="5766" spans="1:26" ht="12.75" customHeight="1" x14ac:dyDescent="0.2">
      <c r="A5766">
        <v>10059</v>
      </c>
      <c r="B5766" t="s">
        <v>19</v>
      </c>
      <c r="C5766" t="s">
        <v>20</v>
      </c>
      <c r="D5766" t="s">
        <v>15053</v>
      </c>
      <c r="E5766" t="s">
        <v>1496</v>
      </c>
      <c r="F5766" t="s">
        <v>15054</v>
      </c>
      <c r="G5766">
        <v>19150</v>
      </c>
      <c r="H5766" t="s">
        <v>15055</v>
      </c>
      <c r="I5766">
        <v>967023641</v>
      </c>
      <c r="J5766">
        <v>677198405</v>
      </c>
      <c r="K5766" t="s">
        <v>15056</v>
      </c>
      <c r="L5766" t="s">
        <v>19</v>
      </c>
      <c r="N5766" t="s">
        <v>19</v>
      </c>
      <c r="O5766" t="s">
        <v>1862</v>
      </c>
      <c r="P5766" t="s">
        <v>12031</v>
      </c>
      <c r="Q5766" t="s">
        <v>11365</v>
      </c>
      <c r="R5766" t="s">
        <v>8592</v>
      </c>
      <c r="T5766" t="s">
        <v>955</v>
      </c>
      <c r="U5766">
        <v>19185</v>
      </c>
      <c r="Z5766" s="4"/>
    </row>
    <row r="5767" spans="1:26" ht="12.75" customHeight="1" x14ac:dyDescent="0.2">
      <c r="A5767">
        <v>23611</v>
      </c>
      <c r="B5767" t="s">
        <v>9812</v>
      </c>
      <c r="C5767" t="s">
        <v>113</v>
      </c>
      <c r="D5767" t="s">
        <v>34054</v>
      </c>
      <c r="E5767" t="s">
        <v>7737</v>
      </c>
      <c r="F5767" t="s">
        <v>21526</v>
      </c>
      <c r="G5767">
        <v>64800</v>
      </c>
      <c r="H5767" t="s">
        <v>34055</v>
      </c>
      <c r="I5767" t="s">
        <v>34056</v>
      </c>
      <c r="K5767" t="s">
        <v>34057</v>
      </c>
      <c r="L5767" t="s">
        <v>19</v>
      </c>
      <c r="N5767" t="s">
        <v>19</v>
      </c>
      <c r="O5767" t="s">
        <v>12820</v>
      </c>
      <c r="P5767" t="s">
        <v>7156</v>
      </c>
      <c r="Q5767" t="s">
        <v>16156</v>
      </c>
      <c r="T5767" t="s">
        <v>532</v>
      </c>
      <c r="U5767">
        <v>64068</v>
      </c>
      <c r="Z5767" s="4"/>
    </row>
    <row r="5768" spans="1:26" ht="12.75" customHeight="1" x14ac:dyDescent="0.2">
      <c r="A5768">
        <v>6697</v>
      </c>
      <c r="B5768" t="s">
        <v>19924</v>
      </c>
      <c r="C5768" t="s">
        <v>35</v>
      </c>
      <c r="D5768" t="s">
        <v>9813</v>
      </c>
      <c r="E5768" t="s">
        <v>3776</v>
      </c>
      <c r="F5768" t="s">
        <v>9814</v>
      </c>
      <c r="G5768">
        <v>69115</v>
      </c>
      <c r="H5768" t="s">
        <v>9815</v>
      </c>
      <c r="J5768">
        <v>663516303</v>
      </c>
      <c r="K5768" t="s">
        <v>9816</v>
      </c>
      <c r="L5768" t="s">
        <v>19</v>
      </c>
      <c r="N5768" t="s">
        <v>19</v>
      </c>
      <c r="O5768" t="s">
        <v>19</v>
      </c>
      <c r="P5768" t="s">
        <v>19</v>
      </c>
      <c r="T5768" t="s">
        <v>254</v>
      </c>
      <c r="U5768">
        <v>69058</v>
      </c>
      <c r="Z5768" s="4"/>
    </row>
    <row r="5769" spans="1:26" ht="12.75" customHeight="1" x14ac:dyDescent="0.2">
      <c r="A5769">
        <v>14378</v>
      </c>
      <c r="B5769" t="s">
        <v>19</v>
      </c>
      <c r="C5769" t="s">
        <v>35</v>
      </c>
      <c r="D5769" t="s">
        <v>9813</v>
      </c>
      <c r="E5769" t="s">
        <v>2725</v>
      </c>
      <c r="F5769" t="s">
        <v>19320</v>
      </c>
      <c r="G5769">
        <v>87800</v>
      </c>
      <c r="H5769" t="s">
        <v>19925</v>
      </c>
      <c r="I5769" t="s">
        <v>19926</v>
      </c>
      <c r="J5769" t="s">
        <v>19927</v>
      </c>
      <c r="K5769" t="s">
        <v>19928</v>
      </c>
      <c r="L5769" t="s">
        <v>19929</v>
      </c>
      <c r="M5769">
        <v>87110</v>
      </c>
      <c r="N5769" t="s">
        <v>19930</v>
      </c>
      <c r="O5769" t="s">
        <v>19</v>
      </c>
      <c r="P5769" t="s">
        <v>19</v>
      </c>
      <c r="T5769" t="s">
        <v>796</v>
      </c>
      <c r="U5769">
        <v>87176</v>
      </c>
      <c r="Z5769" s="4"/>
    </row>
    <row r="5770" spans="1:26" ht="12.75" customHeight="1" x14ac:dyDescent="0.2">
      <c r="A5770">
        <v>9641</v>
      </c>
      <c r="B5770" t="s">
        <v>19</v>
      </c>
      <c r="C5770" t="s">
        <v>389</v>
      </c>
      <c r="D5770" t="s">
        <v>15057</v>
      </c>
      <c r="E5770" t="s">
        <v>791</v>
      </c>
      <c r="F5770" t="s">
        <v>15058</v>
      </c>
      <c r="G5770">
        <v>72200</v>
      </c>
      <c r="H5770" t="s">
        <v>15059</v>
      </c>
      <c r="I5770" t="s">
        <v>15060</v>
      </c>
      <c r="K5770" t="s">
        <v>15061</v>
      </c>
      <c r="L5770" t="s">
        <v>15058</v>
      </c>
      <c r="M5770">
        <v>72200</v>
      </c>
      <c r="N5770" t="s">
        <v>1658</v>
      </c>
      <c r="O5770" t="s">
        <v>15062</v>
      </c>
      <c r="P5770" t="s">
        <v>46</v>
      </c>
      <c r="Q5770" t="s">
        <v>92</v>
      </c>
      <c r="R5770" t="s">
        <v>12835</v>
      </c>
      <c r="U5770" t="s">
        <v>94</v>
      </c>
      <c r="V5770">
        <v>72110</v>
      </c>
      <c r="Z5770" s="4"/>
    </row>
    <row r="5771" spans="1:26" ht="12.75" customHeight="1" x14ac:dyDescent="0.2">
      <c r="A5771">
        <v>1337</v>
      </c>
      <c r="B5771" t="s">
        <v>19</v>
      </c>
      <c r="C5771" t="s">
        <v>35</v>
      </c>
      <c r="D5771" t="s">
        <v>4633</v>
      </c>
      <c r="E5771" t="s">
        <v>77</v>
      </c>
      <c r="F5771" t="s">
        <v>4634</v>
      </c>
      <c r="G5771">
        <v>44440</v>
      </c>
      <c r="H5771" t="s">
        <v>4635</v>
      </c>
      <c r="J5771" t="s">
        <v>4636</v>
      </c>
      <c r="L5771" t="s">
        <v>19</v>
      </c>
      <c r="N5771" t="s">
        <v>19</v>
      </c>
      <c r="O5771" t="s">
        <v>19</v>
      </c>
      <c r="P5771" t="s">
        <v>19</v>
      </c>
      <c r="T5771" t="s">
        <v>125</v>
      </c>
      <c r="U5771">
        <v>44118</v>
      </c>
      <c r="Z5771" s="4"/>
    </row>
    <row r="5772" spans="1:26" ht="12.75" customHeight="1" x14ac:dyDescent="0.2">
      <c r="A5772">
        <v>5394</v>
      </c>
      <c r="B5772" t="s">
        <v>19</v>
      </c>
      <c r="C5772" t="s">
        <v>113</v>
      </c>
      <c r="D5772" t="s">
        <v>9817</v>
      </c>
      <c r="E5772" t="s">
        <v>1163</v>
      </c>
      <c r="F5772" t="s">
        <v>9818</v>
      </c>
      <c r="G5772">
        <v>39520</v>
      </c>
      <c r="H5772" t="s">
        <v>9819</v>
      </c>
      <c r="I5772" t="s">
        <v>9820</v>
      </c>
      <c r="K5772" t="s">
        <v>9821</v>
      </c>
      <c r="L5772" t="s">
        <v>19</v>
      </c>
      <c r="N5772" t="s">
        <v>19</v>
      </c>
      <c r="O5772" t="s">
        <v>46</v>
      </c>
      <c r="P5772" t="s">
        <v>6079</v>
      </c>
      <c r="Q5772" t="s">
        <v>8031</v>
      </c>
      <c r="R5772" t="s">
        <v>6820</v>
      </c>
      <c r="T5772" t="s">
        <v>254</v>
      </c>
      <c r="U5772">
        <v>39227</v>
      </c>
      <c r="Z5772" s="4"/>
    </row>
    <row r="5773" spans="1:26" ht="12.75" customHeight="1" x14ac:dyDescent="0.2">
      <c r="A5773">
        <v>8383</v>
      </c>
      <c r="B5773" t="s">
        <v>19</v>
      </c>
      <c r="C5773" t="s">
        <v>95</v>
      </c>
      <c r="D5773" t="s">
        <v>15063</v>
      </c>
      <c r="E5773" t="s">
        <v>2669</v>
      </c>
      <c r="F5773" t="s">
        <v>10778</v>
      </c>
      <c r="G5773">
        <v>29810</v>
      </c>
      <c r="H5773" t="s">
        <v>15064</v>
      </c>
      <c r="K5773" t="s">
        <v>15065</v>
      </c>
      <c r="L5773" t="s">
        <v>19</v>
      </c>
      <c r="N5773" t="s">
        <v>19</v>
      </c>
      <c r="O5773" t="s">
        <v>46</v>
      </c>
      <c r="P5773" t="s">
        <v>277</v>
      </c>
      <c r="Q5773" t="s">
        <v>11459</v>
      </c>
      <c r="R5773" t="s">
        <v>33</v>
      </c>
      <c r="T5773" t="s">
        <v>653</v>
      </c>
      <c r="U5773">
        <v>29017</v>
      </c>
      <c r="Z5773" s="4"/>
    </row>
    <row r="5774" spans="1:26" ht="12.75" customHeight="1" x14ac:dyDescent="0.2">
      <c r="A5774">
        <v>20212</v>
      </c>
      <c r="B5774" t="s">
        <v>19</v>
      </c>
      <c r="C5774" t="s">
        <v>35</v>
      </c>
      <c r="D5774" t="s">
        <v>29525</v>
      </c>
      <c r="E5774" t="s">
        <v>1015</v>
      </c>
      <c r="F5774" t="s">
        <v>29526</v>
      </c>
      <c r="G5774">
        <v>59143</v>
      </c>
      <c r="H5774" t="s">
        <v>29527</v>
      </c>
      <c r="J5774" t="s">
        <v>29528</v>
      </c>
      <c r="K5774" t="s">
        <v>29529</v>
      </c>
      <c r="L5774" t="s">
        <v>19</v>
      </c>
      <c r="N5774" t="s">
        <v>19</v>
      </c>
      <c r="O5774" t="s">
        <v>46</v>
      </c>
      <c r="P5774" t="s">
        <v>13706</v>
      </c>
      <c r="Q5774" t="s">
        <v>22596</v>
      </c>
      <c r="T5774" t="s">
        <v>1807</v>
      </c>
      <c r="U5774">
        <v>59402</v>
      </c>
      <c r="Z5774" s="4"/>
    </row>
    <row r="5775" spans="1:26" ht="12.75" customHeight="1" x14ac:dyDescent="0.2">
      <c r="A5775">
        <v>20956</v>
      </c>
      <c r="B5775" t="s">
        <v>19</v>
      </c>
      <c r="C5775" t="s">
        <v>35</v>
      </c>
      <c r="D5775" t="s">
        <v>29530</v>
      </c>
      <c r="E5775" t="s">
        <v>863</v>
      </c>
      <c r="F5775" t="s">
        <v>25120</v>
      </c>
      <c r="G5775">
        <v>22240</v>
      </c>
      <c r="H5775" t="s">
        <v>29531</v>
      </c>
      <c r="I5775" t="s">
        <v>29532</v>
      </c>
      <c r="J5775" t="s">
        <v>29533</v>
      </c>
      <c r="K5775" t="s">
        <v>29534</v>
      </c>
      <c r="L5775" t="s">
        <v>19</v>
      </c>
      <c r="N5775" t="s">
        <v>19</v>
      </c>
      <c r="O5775" t="s">
        <v>353</v>
      </c>
      <c r="P5775" t="s">
        <v>402</v>
      </c>
      <c r="Q5775" t="s">
        <v>27064</v>
      </c>
      <c r="T5775" t="s">
        <v>83</v>
      </c>
      <c r="U5775">
        <v>22012</v>
      </c>
      <c r="Z5775" s="4"/>
    </row>
    <row r="5776" spans="1:26" ht="12.75" customHeight="1" x14ac:dyDescent="0.2">
      <c r="A5776">
        <v>5323</v>
      </c>
      <c r="B5776" t="s">
        <v>19</v>
      </c>
      <c r="C5776" t="s">
        <v>51</v>
      </c>
      <c r="D5776" t="s">
        <v>9822</v>
      </c>
      <c r="E5776" t="s">
        <v>9823</v>
      </c>
      <c r="F5776" t="s">
        <v>2050</v>
      </c>
      <c r="G5776">
        <v>22560</v>
      </c>
      <c r="H5776" t="s">
        <v>9824</v>
      </c>
      <c r="I5776" t="s">
        <v>9825</v>
      </c>
      <c r="J5776" t="s">
        <v>9826</v>
      </c>
      <c r="K5776" t="s">
        <v>9827</v>
      </c>
      <c r="L5776" t="s">
        <v>2050</v>
      </c>
      <c r="M5776">
        <v>22560</v>
      </c>
      <c r="N5776" t="s">
        <v>9828</v>
      </c>
      <c r="O5776" t="s">
        <v>2055</v>
      </c>
      <c r="P5776" t="s">
        <v>47</v>
      </c>
      <c r="Q5776" t="s">
        <v>7796</v>
      </c>
      <c r="R5776" t="s">
        <v>33</v>
      </c>
      <c r="T5776" t="s">
        <v>279</v>
      </c>
      <c r="U5776">
        <v>22198</v>
      </c>
      <c r="Z5776" s="4"/>
    </row>
    <row r="5777" spans="1:30" ht="12.75" customHeight="1" x14ac:dyDescent="0.2">
      <c r="A5777">
        <v>4277</v>
      </c>
      <c r="B5777" t="s">
        <v>19</v>
      </c>
      <c r="C5777" t="s">
        <v>95</v>
      </c>
      <c r="D5777" t="s">
        <v>4637</v>
      </c>
      <c r="E5777" t="s">
        <v>3976</v>
      </c>
      <c r="F5777" t="s">
        <v>4638</v>
      </c>
      <c r="G5777">
        <v>50500</v>
      </c>
      <c r="H5777" t="s">
        <v>4639</v>
      </c>
      <c r="I5777">
        <v>233712654</v>
      </c>
      <c r="J5777">
        <v>689202408</v>
      </c>
      <c r="L5777" t="s">
        <v>19</v>
      </c>
      <c r="N5777" t="s">
        <v>19</v>
      </c>
      <c r="O5777" t="s">
        <v>46</v>
      </c>
      <c r="P5777" t="s">
        <v>366</v>
      </c>
      <c r="Q5777" t="s">
        <v>1916</v>
      </c>
      <c r="R5777" t="s">
        <v>1917</v>
      </c>
      <c r="T5777" t="s">
        <v>368</v>
      </c>
      <c r="U5777">
        <v>50422</v>
      </c>
      <c r="Z5777" s="4"/>
    </row>
    <row r="5778" spans="1:30" ht="12.75" customHeight="1" x14ac:dyDescent="0.2">
      <c r="A5778">
        <v>26971</v>
      </c>
      <c r="B5778" t="s">
        <v>19</v>
      </c>
      <c r="C5778" t="s">
        <v>35</v>
      </c>
      <c r="D5778" t="s">
        <v>37174</v>
      </c>
      <c r="E5778" t="s">
        <v>1956</v>
      </c>
      <c r="F5778" t="s">
        <v>13850</v>
      </c>
      <c r="G5778">
        <v>38580</v>
      </c>
      <c r="H5778" t="s">
        <v>37175</v>
      </c>
      <c r="I5778">
        <v>688366564</v>
      </c>
      <c r="K5778" t="s">
        <v>37176</v>
      </c>
      <c r="L5778" t="s">
        <v>19</v>
      </c>
      <c r="N5778" t="s">
        <v>19</v>
      </c>
      <c r="O5778" t="s">
        <v>19</v>
      </c>
      <c r="P5778" t="s">
        <v>19</v>
      </c>
      <c r="T5778" t="s">
        <v>6081</v>
      </c>
      <c r="U5778">
        <v>38163</v>
      </c>
      <c r="Z5778" s="4"/>
    </row>
    <row r="5779" spans="1:30" ht="12.75" customHeight="1" x14ac:dyDescent="0.2">
      <c r="A5779">
        <v>21125</v>
      </c>
      <c r="B5779" t="s">
        <v>19</v>
      </c>
      <c r="C5779" t="s">
        <v>113</v>
      </c>
      <c r="D5779" t="s">
        <v>29535</v>
      </c>
      <c r="E5779" t="s">
        <v>29536</v>
      </c>
      <c r="F5779" t="s">
        <v>4212</v>
      </c>
      <c r="G5779">
        <v>29830</v>
      </c>
      <c r="H5779" t="s">
        <v>29537</v>
      </c>
      <c r="I5779" t="s">
        <v>29538</v>
      </c>
      <c r="J5779" t="s">
        <v>29539</v>
      </c>
      <c r="K5779" t="s">
        <v>29540</v>
      </c>
      <c r="L5779" t="s">
        <v>19</v>
      </c>
      <c r="N5779" t="s">
        <v>19</v>
      </c>
      <c r="O5779" t="s">
        <v>81</v>
      </c>
      <c r="P5779" t="s">
        <v>2736</v>
      </c>
      <c r="Q5779" t="s">
        <v>19361</v>
      </c>
      <c r="T5779" t="s">
        <v>653</v>
      </c>
      <c r="U5779">
        <v>29178</v>
      </c>
      <c r="Z5779" s="4"/>
    </row>
    <row r="5780" spans="1:30" ht="12.75" customHeight="1" x14ac:dyDescent="0.2">
      <c r="A5780">
        <v>1998</v>
      </c>
      <c r="B5780" t="s">
        <v>19</v>
      </c>
      <c r="C5780" t="s">
        <v>20</v>
      </c>
      <c r="D5780" t="s">
        <v>4640</v>
      </c>
      <c r="E5780" t="s">
        <v>4641</v>
      </c>
      <c r="F5780" t="s">
        <v>4642</v>
      </c>
      <c r="G5780">
        <v>51160</v>
      </c>
      <c r="H5780" t="s">
        <v>633</v>
      </c>
      <c r="I5780" t="s">
        <v>4643</v>
      </c>
      <c r="K5780" t="s">
        <v>4644</v>
      </c>
      <c r="L5780" t="s">
        <v>4645</v>
      </c>
      <c r="M5780" t="s">
        <v>19</v>
      </c>
      <c r="O5780" t="s">
        <v>4084</v>
      </c>
      <c r="P5780" t="s">
        <v>4646</v>
      </c>
      <c r="Q5780" t="s">
        <v>19</v>
      </c>
      <c r="R5780" t="s">
        <v>19</v>
      </c>
      <c r="V5780" t="s">
        <v>359</v>
      </c>
      <c r="W5780">
        <v>51256</v>
      </c>
      <c r="Z5780" s="4"/>
    </row>
    <row r="5781" spans="1:30" ht="12.75" customHeight="1" x14ac:dyDescent="0.2">
      <c r="A5781">
        <v>9165</v>
      </c>
      <c r="B5781" t="s">
        <v>19</v>
      </c>
      <c r="C5781" t="s">
        <v>1550</v>
      </c>
      <c r="D5781" t="s">
        <v>4640</v>
      </c>
      <c r="E5781" t="s">
        <v>15066</v>
      </c>
      <c r="F5781" t="s">
        <v>15067</v>
      </c>
      <c r="G5781">
        <v>61150</v>
      </c>
      <c r="H5781" t="s">
        <v>15068</v>
      </c>
      <c r="L5781" t="s">
        <v>19</v>
      </c>
      <c r="N5781" t="s">
        <v>19</v>
      </c>
      <c r="O5781" t="s">
        <v>365</v>
      </c>
      <c r="P5781" t="s">
        <v>5760</v>
      </c>
      <c r="Q5781" t="s">
        <v>11954</v>
      </c>
      <c r="T5781" t="s">
        <v>94</v>
      </c>
      <c r="U5781">
        <v>61344</v>
      </c>
      <c r="Z5781" s="4"/>
    </row>
    <row r="5782" spans="1:30" ht="12.75" customHeight="1" x14ac:dyDescent="0.2">
      <c r="A5782">
        <v>10529</v>
      </c>
      <c r="B5782" t="s">
        <v>19</v>
      </c>
      <c r="C5782" t="s">
        <v>4940</v>
      </c>
      <c r="D5782" t="s">
        <v>15069</v>
      </c>
      <c r="E5782" t="s">
        <v>15070</v>
      </c>
      <c r="F5782" t="s">
        <v>3696</v>
      </c>
      <c r="G5782">
        <v>56310</v>
      </c>
      <c r="H5782" t="s">
        <v>15071</v>
      </c>
      <c r="I5782" t="s">
        <v>15072</v>
      </c>
      <c r="L5782" t="s">
        <v>19</v>
      </c>
      <c r="N5782" t="s">
        <v>19</v>
      </c>
      <c r="O5782" t="s">
        <v>46</v>
      </c>
      <c r="P5782" t="s">
        <v>47</v>
      </c>
      <c r="Q5782" t="s">
        <v>12791</v>
      </c>
      <c r="T5782" t="s">
        <v>262</v>
      </c>
      <c r="U5782">
        <v>56188</v>
      </c>
      <c r="Z5782" s="4"/>
    </row>
    <row r="5783" spans="1:30" ht="12.75" customHeight="1" x14ac:dyDescent="0.2">
      <c r="A5783">
        <v>9219</v>
      </c>
      <c r="B5783" t="s">
        <v>19</v>
      </c>
      <c r="C5783" t="s">
        <v>95</v>
      </c>
      <c r="D5783" t="s">
        <v>15073</v>
      </c>
      <c r="E5783" t="s">
        <v>15074</v>
      </c>
      <c r="F5783" t="s">
        <v>13503</v>
      </c>
      <c r="G5783">
        <v>29720</v>
      </c>
      <c r="H5783" t="s">
        <v>15075</v>
      </c>
      <c r="J5783">
        <v>661529801</v>
      </c>
      <c r="K5783" t="s">
        <v>15076</v>
      </c>
      <c r="L5783" t="s">
        <v>19</v>
      </c>
      <c r="N5783" t="s">
        <v>19</v>
      </c>
      <c r="O5783" t="s">
        <v>81</v>
      </c>
      <c r="P5783" t="s">
        <v>646</v>
      </c>
      <c r="Q5783" t="s">
        <v>15077</v>
      </c>
      <c r="T5783" t="s">
        <v>648</v>
      </c>
      <c r="U5783">
        <v>29298</v>
      </c>
      <c r="Z5783" s="4"/>
    </row>
    <row r="5784" spans="1:30" ht="12.75" customHeight="1" x14ac:dyDescent="0.2">
      <c r="A5784">
        <v>19097</v>
      </c>
      <c r="B5784" t="s">
        <v>19</v>
      </c>
      <c r="C5784" t="s">
        <v>51</v>
      </c>
      <c r="D5784" t="s">
        <v>24823</v>
      </c>
      <c r="E5784" t="s">
        <v>24824</v>
      </c>
      <c r="F5784" t="s">
        <v>24825</v>
      </c>
      <c r="G5784">
        <v>30170</v>
      </c>
      <c r="H5784" t="s">
        <v>24826</v>
      </c>
      <c r="J5784" t="s">
        <v>24827</v>
      </c>
      <c r="K5784" t="s">
        <v>24828</v>
      </c>
      <c r="L5784" t="s">
        <v>19</v>
      </c>
      <c r="N5784" t="s">
        <v>19</v>
      </c>
      <c r="O5784" t="s">
        <v>46</v>
      </c>
      <c r="P5784" t="s">
        <v>491</v>
      </c>
      <c r="Q5784" t="s">
        <v>22098</v>
      </c>
      <c r="T5784" t="s">
        <v>395</v>
      </c>
      <c r="U5784">
        <v>30263</v>
      </c>
      <c r="Z5784" s="4"/>
    </row>
    <row r="5785" spans="1:30" ht="12.75" customHeight="1" x14ac:dyDescent="0.2">
      <c r="A5785">
        <v>18604</v>
      </c>
      <c r="B5785" t="s">
        <v>19</v>
      </c>
      <c r="C5785" t="s">
        <v>35</v>
      </c>
      <c r="D5785" t="s">
        <v>24829</v>
      </c>
      <c r="E5785" t="s">
        <v>1574</v>
      </c>
      <c r="F5785" t="s">
        <v>24830</v>
      </c>
      <c r="G5785">
        <v>38350</v>
      </c>
      <c r="H5785" t="s">
        <v>24831</v>
      </c>
      <c r="K5785" t="s">
        <v>24832</v>
      </c>
      <c r="L5785" t="s">
        <v>24833</v>
      </c>
      <c r="M5785">
        <v>38760</v>
      </c>
      <c r="N5785" t="s">
        <v>24834</v>
      </c>
      <c r="O5785" t="s">
        <v>46</v>
      </c>
      <c r="P5785" t="s">
        <v>5927</v>
      </c>
      <c r="Q5785" t="s">
        <v>21352</v>
      </c>
      <c r="T5785" t="s">
        <v>608</v>
      </c>
      <c r="U5785">
        <v>38413</v>
      </c>
      <c r="Z5785" s="4"/>
    </row>
    <row r="5786" spans="1:30" s="2" customFormat="1" ht="12.75" customHeight="1" x14ac:dyDescent="0.2">
      <c r="A5786">
        <v>23817</v>
      </c>
      <c r="B5786" t="s">
        <v>19</v>
      </c>
      <c r="C5786" s="2" t="s">
        <v>113</v>
      </c>
      <c r="D5786" s="2" t="s">
        <v>24829</v>
      </c>
      <c r="E5786" s="2" t="s">
        <v>34058</v>
      </c>
      <c r="F5786" s="2" t="s">
        <v>34059</v>
      </c>
      <c r="G5786" s="2">
        <v>33670</v>
      </c>
      <c r="H5786" t="s">
        <v>34060</v>
      </c>
      <c r="I5786"/>
      <c r="J5786"/>
      <c r="K5786" s="22" t="s">
        <v>34061</v>
      </c>
      <c r="L5786" t="s">
        <v>19</v>
      </c>
      <c r="M5786"/>
      <c r="N5786" t="s">
        <v>19</v>
      </c>
      <c r="O5786" s="2" t="s">
        <v>22877</v>
      </c>
      <c r="P5786" s="2" t="s">
        <v>5874</v>
      </c>
      <c r="Q5786" t="s">
        <v>26426</v>
      </c>
      <c r="R5786"/>
      <c r="S5786"/>
      <c r="T5786" t="s">
        <v>2407</v>
      </c>
      <c r="U5786">
        <v>33408</v>
      </c>
      <c r="V5786"/>
      <c r="W5786"/>
      <c r="X5786"/>
      <c r="Y5786" s="14">
        <v>43034</v>
      </c>
      <c r="Z5786" s="14">
        <v>43033</v>
      </c>
      <c r="AA5786" s="2" t="s">
        <v>37808</v>
      </c>
      <c r="AB5786" s="8" t="s">
        <v>37798</v>
      </c>
      <c r="AC5786" s="2" t="s">
        <v>37798</v>
      </c>
      <c r="AD5786" s="2" t="s">
        <v>37831</v>
      </c>
    </row>
    <row r="5787" spans="1:30" ht="12.75" customHeight="1" x14ac:dyDescent="0.2">
      <c r="A5787">
        <v>10281</v>
      </c>
      <c r="B5787" t="s">
        <v>19</v>
      </c>
      <c r="C5787" t="s">
        <v>389</v>
      </c>
      <c r="D5787" t="s">
        <v>15078</v>
      </c>
      <c r="E5787" t="s">
        <v>15079</v>
      </c>
      <c r="F5787" t="s">
        <v>8964</v>
      </c>
      <c r="G5787">
        <v>53410</v>
      </c>
      <c r="H5787" t="s">
        <v>15080</v>
      </c>
      <c r="K5787" t="s">
        <v>15081</v>
      </c>
      <c r="L5787" t="s">
        <v>8381</v>
      </c>
      <c r="M5787">
        <v>35290</v>
      </c>
      <c r="N5787" t="s">
        <v>185</v>
      </c>
      <c r="O5787" t="s">
        <v>15082</v>
      </c>
      <c r="P5787" t="s">
        <v>1199</v>
      </c>
      <c r="Q5787" t="s">
        <v>92</v>
      </c>
      <c r="R5787" t="s">
        <v>15083</v>
      </c>
      <c r="U5787" t="s">
        <v>94</v>
      </c>
      <c r="V5787">
        <v>53108</v>
      </c>
      <c r="Z5787" s="4"/>
    </row>
    <row r="5788" spans="1:30" ht="12.75" customHeight="1" x14ac:dyDescent="0.2">
      <c r="A5788">
        <v>8172</v>
      </c>
      <c r="B5788" t="s">
        <v>19</v>
      </c>
      <c r="C5788" t="s">
        <v>35</v>
      </c>
      <c r="D5788" t="s">
        <v>15084</v>
      </c>
      <c r="E5788" t="s">
        <v>19</v>
      </c>
      <c r="F5788" t="s">
        <v>15085</v>
      </c>
      <c r="G5788">
        <v>22400</v>
      </c>
      <c r="H5788" t="s">
        <v>855</v>
      </c>
      <c r="I5788" t="s">
        <v>15086</v>
      </c>
      <c r="K5788">
        <v>610630780</v>
      </c>
      <c r="L5788" t="s">
        <v>15087</v>
      </c>
      <c r="M5788" t="s">
        <v>19</v>
      </c>
      <c r="O5788" t="s">
        <v>19</v>
      </c>
      <c r="P5788" t="s">
        <v>46</v>
      </c>
      <c r="Q5788" t="s">
        <v>402</v>
      </c>
      <c r="R5788" t="s">
        <v>15088</v>
      </c>
      <c r="S5788" t="s">
        <v>33</v>
      </c>
      <c r="U5788" t="s">
        <v>83</v>
      </c>
      <c r="V5788">
        <v>22002</v>
      </c>
      <c r="Z5788" s="4"/>
    </row>
    <row r="5789" spans="1:30" ht="12.75" customHeight="1" x14ac:dyDescent="0.2">
      <c r="A5789">
        <v>10066</v>
      </c>
      <c r="B5789" t="s">
        <v>19</v>
      </c>
      <c r="C5789" t="s">
        <v>35</v>
      </c>
      <c r="D5789" t="s">
        <v>15084</v>
      </c>
      <c r="E5789" t="s">
        <v>443</v>
      </c>
      <c r="F5789" t="s">
        <v>12183</v>
      </c>
      <c r="G5789">
        <v>22120</v>
      </c>
      <c r="H5789" t="s">
        <v>15089</v>
      </c>
      <c r="I5789" t="s">
        <v>15090</v>
      </c>
      <c r="K5789" t="s">
        <v>15091</v>
      </c>
      <c r="L5789" t="s">
        <v>12183</v>
      </c>
      <c r="M5789">
        <v>22120</v>
      </c>
      <c r="N5789" t="s">
        <v>15092</v>
      </c>
      <c r="O5789" t="s">
        <v>46</v>
      </c>
      <c r="P5789" t="s">
        <v>47</v>
      </c>
      <c r="Q5789" t="s">
        <v>14457</v>
      </c>
      <c r="T5789" t="s">
        <v>83</v>
      </c>
      <c r="U5789">
        <v>22389</v>
      </c>
      <c r="Z5789" s="4"/>
    </row>
    <row r="5790" spans="1:30" ht="12.75" customHeight="1" x14ac:dyDescent="0.2">
      <c r="A5790">
        <v>8741</v>
      </c>
      <c r="B5790" t="s">
        <v>34062</v>
      </c>
      <c r="C5790" t="s">
        <v>35</v>
      </c>
      <c r="D5790" t="s">
        <v>15084</v>
      </c>
      <c r="E5790" t="s">
        <v>443</v>
      </c>
      <c r="F5790" t="s">
        <v>12183</v>
      </c>
      <c r="G5790">
        <v>22120</v>
      </c>
      <c r="H5790" t="s">
        <v>15089</v>
      </c>
      <c r="I5790" t="s">
        <v>15090</v>
      </c>
      <c r="K5790" t="s">
        <v>15091</v>
      </c>
      <c r="L5790" t="s">
        <v>12183</v>
      </c>
      <c r="M5790">
        <v>22120</v>
      </c>
      <c r="N5790" t="s">
        <v>15092</v>
      </c>
      <c r="O5790" t="s">
        <v>46</v>
      </c>
      <c r="P5790" t="s">
        <v>3651</v>
      </c>
      <c r="Q5790" t="s">
        <v>50</v>
      </c>
      <c r="T5790" t="s">
        <v>83</v>
      </c>
      <c r="U5790">
        <v>22389</v>
      </c>
      <c r="Z5790" s="4"/>
    </row>
    <row r="5791" spans="1:30" ht="12.75" customHeight="1" x14ac:dyDescent="0.2">
      <c r="A5791">
        <v>24338</v>
      </c>
      <c r="B5791" t="s">
        <v>19</v>
      </c>
      <c r="C5791" t="s">
        <v>51</v>
      </c>
      <c r="D5791" t="s">
        <v>34063</v>
      </c>
      <c r="E5791" t="s">
        <v>34064</v>
      </c>
      <c r="F5791" t="s">
        <v>23383</v>
      </c>
      <c r="G5791">
        <v>38260</v>
      </c>
      <c r="H5791" t="s">
        <v>34065</v>
      </c>
      <c r="I5791" t="s">
        <v>34066</v>
      </c>
      <c r="J5791" t="s">
        <v>34067</v>
      </c>
      <c r="K5791" t="s">
        <v>34068</v>
      </c>
      <c r="L5791" t="s">
        <v>19</v>
      </c>
      <c r="N5791" t="s">
        <v>19</v>
      </c>
      <c r="O5791" t="s">
        <v>9183</v>
      </c>
      <c r="P5791" t="s">
        <v>6977</v>
      </c>
      <c r="Q5791" t="s">
        <v>21729</v>
      </c>
      <c r="T5791" t="s">
        <v>699</v>
      </c>
      <c r="U5791">
        <v>38025</v>
      </c>
      <c r="Z5791" s="4"/>
    </row>
    <row r="5792" spans="1:30" ht="12.75" customHeight="1" x14ac:dyDescent="0.2">
      <c r="A5792">
        <v>6530</v>
      </c>
      <c r="B5792" t="s">
        <v>19</v>
      </c>
      <c r="C5792" t="s">
        <v>113</v>
      </c>
      <c r="D5792" t="s">
        <v>9829</v>
      </c>
      <c r="E5792" t="s">
        <v>115</v>
      </c>
      <c r="F5792" t="s">
        <v>1950</v>
      </c>
      <c r="G5792">
        <v>44130</v>
      </c>
      <c r="H5792" t="s">
        <v>9830</v>
      </c>
      <c r="I5792">
        <v>687380348</v>
      </c>
      <c r="K5792" t="s">
        <v>9831</v>
      </c>
      <c r="L5792" t="s">
        <v>19</v>
      </c>
      <c r="N5792" t="s">
        <v>19</v>
      </c>
      <c r="O5792" t="s">
        <v>978</v>
      </c>
      <c r="P5792" t="s">
        <v>416</v>
      </c>
      <c r="Q5792" t="s">
        <v>9832</v>
      </c>
      <c r="T5792" t="s">
        <v>125</v>
      </c>
      <c r="U5792">
        <v>44023</v>
      </c>
      <c r="Z5792" s="4"/>
    </row>
    <row r="5793" spans="1:30" s="1" customFormat="1" ht="12.75" customHeight="1" x14ac:dyDescent="0.2">
      <c r="A5793">
        <v>21472</v>
      </c>
      <c r="B5793" t="s">
        <v>19</v>
      </c>
      <c r="C5793" t="s">
        <v>113</v>
      </c>
      <c r="D5793" t="s">
        <v>29541</v>
      </c>
      <c r="E5793" t="s">
        <v>29542</v>
      </c>
      <c r="F5793" t="s">
        <v>29543</v>
      </c>
      <c r="G5793">
        <v>69440</v>
      </c>
      <c r="H5793" t="s">
        <v>29544</v>
      </c>
      <c r="I5793" t="s">
        <v>29545</v>
      </c>
      <c r="J5793" t="s">
        <v>29546</v>
      </c>
      <c r="K5793" t="s">
        <v>29547</v>
      </c>
      <c r="L5793" t="s">
        <v>19</v>
      </c>
      <c r="M5793"/>
      <c r="N5793" t="s">
        <v>19</v>
      </c>
      <c r="O5793" t="s">
        <v>23016</v>
      </c>
      <c r="P5793" t="s">
        <v>7047</v>
      </c>
      <c r="Q5793" t="s">
        <v>29439</v>
      </c>
      <c r="R5793"/>
      <c r="S5793"/>
      <c r="T5793" t="s">
        <v>716</v>
      </c>
      <c r="U5793">
        <v>69141</v>
      </c>
      <c r="V5793"/>
      <c r="W5793"/>
      <c r="X5793"/>
      <c r="Y5793" s="4"/>
      <c r="Z5793" s="6"/>
      <c r="AA5793"/>
      <c r="AB5793" s="4"/>
      <c r="AC5793"/>
      <c r="AD5793"/>
    </row>
    <row r="5794" spans="1:30" ht="12.75" customHeight="1" x14ac:dyDescent="0.2">
      <c r="A5794">
        <v>27038</v>
      </c>
      <c r="B5794" t="s">
        <v>19</v>
      </c>
      <c r="C5794" t="s">
        <v>35</v>
      </c>
      <c r="D5794" t="s">
        <v>37177</v>
      </c>
      <c r="E5794" t="s">
        <v>5359</v>
      </c>
      <c r="F5794" t="s">
        <v>8525</v>
      </c>
      <c r="G5794">
        <v>16320</v>
      </c>
      <c r="H5794" t="s">
        <v>37178</v>
      </c>
      <c r="J5794" t="s">
        <v>37179</v>
      </c>
      <c r="K5794" t="s">
        <v>37180</v>
      </c>
      <c r="L5794" t="s">
        <v>19</v>
      </c>
      <c r="N5794" t="s">
        <v>19</v>
      </c>
      <c r="O5794" t="s">
        <v>19</v>
      </c>
      <c r="P5794" t="s">
        <v>19</v>
      </c>
      <c r="T5794" t="s">
        <v>589</v>
      </c>
      <c r="U5794">
        <v>16198</v>
      </c>
      <c r="AB5794" s="7"/>
      <c r="AC5794" s="1"/>
      <c r="AD5794" s="1"/>
    </row>
    <row r="5795" spans="1:30" ht="12.75" customHeight="1" x14ac:dyDescent="0.2">
      <c r="A5795">
        <v>13832</v>
      </c>
      <c r="B5795" t="s">
        <v>19</v>
      </c>
      <c r="C5795" t="s">
        <v>51</v>
      </c>
      <c r="D5795" t="s">
        <v>19931</v>
      </c>
      <c r="E5795" t="s">
        <v>19932</v>
      </c>
      <c r="F5795" t="s">
        <v>19933</v>
      </c>
      <c r="G5795">
        <v>11410</v>
      </c>
      <c r="H5795" t="s">
        <v>19934</v>
      </c>
      <c r="J5795" t="s">
        <v>19935</v>
      </c>
      <c r="K5795" t="s">
        <v>19936</v>
      </c>
      <c r="L5795" t="s">
        <v>19937</v>
      </c>
      <c r="M5795">
        <v>11400</v>
      </c>
      <c r="N5795" t="s">
        <v>19938</v>
      </c>
      <c r="O5795" t="s">
        <v>9350</v>
      </c>
      <c r="P5795" t="s">
        <v>6238</v>
      </c>
      <c r="Q5795" t="s">
        <v>18368</v>
      </c>
      <c r="T5795" t="s">
        <v>3798</v>
      </c>
      <c r="U5795">
        <v>11275</v>
      </c>
    </row>
    <row r="5796" spans="1:30" ht="12.75" customHeight="1" x14ac:dyDescent="0.2">
      <c r="A5796">
        <v>8736</v>
      </c>
      <c r="B5796" t="s">
        <v>925</v>
      </c>
      <c r="C5796" t="s">
        <v>113</v>
      </c>
      <c r="D5796" t="s">
        <v>15093</v>
      </c>
      <c r="E5796" t="s">
        <v>15094</v>
      </c>
      <c r="F5796" t="s">
        <v>15095</v>
      </c>
      <c r="G5796">
        <v>31540</v>
      </c>
      <c r="H5796" t="s">
        <v>7803</v>
      </c>
      <c r="I5796" t="s">
        <v>15096</v>
      </c>
      <c r="K5796" t="s">
        <v>15097</v>
      </c>
      <c r="L5796" t="s">
        <v>19</v>
      </c>
      <c r="N5796" t="s">
        <v>19</v>
      </c>
      <c r="O5796" t="s">
        <v>19</v>
      </c>
      <c r="P5796" t="s">
        <v>19</v>
      </c>
      <c r="T5796" t="s">
        <v>6240</v>
      </c>
      <c r="U5796">
        <v>31400</v>
      </c>
    </row>
    <row r="5797" spans="1:30" ht="12.75" customHeight="1" x14ac:dyDescent="0.2">
      <c r="A5797">
        <v>16994</v>
      </c>
      <c r="B5797" t="s">
        <v>19</v>
      </c>
      <c r="C5797" t="s">
        <v>22065</v>
      </c>
      <c r="D5797" t="s">
        <v>24835</v>
      </c>
      <c r="E5797" t="s">
        <v>404</v>
      </c>
      <c r="F5797" t="s">
        <v>24836</v>
      </c>
      <c r="G5797">
        <v>21150</v>
      </c>
      <c r="H5797" t="s">
        <v>24837</v>
      </c>
      <c r="I5797" t="s">
        <v>24838</v>
      </c>
      <c r="J5797" t="s">
        <v>24839</v>
      </c>
      <c r="K5797" t="s">
        <v>24840</v>
      </c>
      <c r="L5797" t="s">
        <v>19</v>
      </c>
      <c r="N5797" t="s">
        <v>19</v>
      </c>
      <c r="O5797" t="s">
        <v>10974</v>
      </c>
      <c r="P5797" t="s">
        <v>1759</v>
      </c>
      <c r="Q5797" t="s">
        <v>18341</v>
      </c>
      <c r="T5797" t="s">
        <v>209</v>
      </c>
      <c r="U5797">
        <v>21122</v>
      </c>
    </row>
    <row r="5798" spans="1:30" ht="12.75" customHeight="1" x14ac:dyDescent="0.2">
      <c r="A5798">
        <v>27050</v>
      </c>
      <c r="B5798" t="s">
        <v>19</v>
      </c>
      <c r="C5798" t="s">
        <v>35</v>
      </c>
      <c r="D5798" t="s">
        <v>24835</v>
      </c>
      <c r="E5798" t="s">
        <v>37181</v>
      </c>
      <c r="F5798" t="s">
        <v>20463</v>
      </c>
      <c r="G5798">
        <v>5230</v>
      </c>
      <c r="H5798" t="s">
        <v>34590</v>
      </c>
      <c r="J5798" t="s">
        <v>37182</v>
      </c>
      <c r="L5798" t="s">
        <v>37183</v>
      </c>
      <c r="M5798">
        <v>5000</v>
      </c>
      <c r="N5798" t="s">
        <v>14375</v>
      </c>
      <c r="O5798" t="s">
        <v>19</v>
      </c>
      <c r="P5798" t="s">
        <v>19</v>
      </c>
      <c r="U5798">
        <v>5040</v>
      </c>
    </row>
    <row r="5799" spans="1:30" ht="12.75" customHeight="1" x14ac:dyDescent="0.2">
      <c r="A5799">
        <v>3383</v>
      </c>
      <c r="B5799" t="s">
        <v>19</v>
      </c>
      <c r="C5799" t="s">
        <v>113</v>
      </c>
      <c r="D5799" t="s">
        <v>4647</v>
      </c>
      <c r="E5799" t="s">
        <v>4648</v>
      </c>
      <c r="F5799" t="s">
        <v>4649</v>
      </c>
      <c r="G5799">
        <v>24310</v>
      </c>
      <c r="H5799" t="s">
        <v>4650</v>
      </c>
      <c r="I5799">
        <v>553069120</v>
      </c>
      <c r="K5799" t="s">
        <v>4651</v>
      </c>
      <c r="L5799" t="s">
        <v>4652</v>
      </c>
      <c r="M5799">
        <v>24310</v>
      </c>
      <c r="N5799" t="s">
        <v>4653</v>
      </c>
      <c r="O5799" t="s">
        <v>46</v>
      </c>
      <c r="P5799" t="s">
        <v>65</v>
      </c>
      <c r="Q5799" t="s">
        <v>2233</v>
      </c>
      <c r="R5799" t="s">
        <v>33</v>
      </c>
      <c r="T5799" t="s">
        <v>270</v>
      </c>
      <c r="U5799">
        <v>24430</v>
      </c>
    </row>
    <row r="5800" spans="1:30" ht="12.75" customHeight="1" x14ac:dyDescent="0.2">
      <c r="A5800">
        <v>20174</v>
      </c>
      <c r="B5800" t="s">
        <v>19</v>
      </c>
      <c r="C5800" t="s">
        <v>35</v>
      </c>
      <c r="D5800" t="s">
        <v>29548</v>
      </c>
      <c r="E5800" t="s">
        <v>29549</v>
      </c>
      <c r="F5800" t="s">
        <v>29550</v>
      </c>
      <c r="G5800">
        <v>58230</v>
      </c>
      <c r="H5800" t="s">
        <v>29551</v>
      </c>
      <c r="I5800" t="s">
        <v>29552</v>
      </c>
      <c r="J5800" t="s">
        <v>29553</v>
      </c>
      <c r="K5800" t="s">
        <v>29554</v>
      </c>
      <c r="L5800" t="s">
        <v>19</v>
      </c>
      <c r="N5800" t="s">
        <v>19</v>
      </c>
      <c r="O5800" t="s">
        <v>1758</v>
      </c>
      <c r="P5800" t="s">
        <v>1759</v>
      </c>
      <c r="Q5800" t="s">
        <v>25351</v>
      </c>
      <c r="T5800" t="s">
        <v>209</v>
      </c>
      <c r="U5800">
        <v>58185</v>
      </c>
    </row>
    <row r="5801" spans="1:30" ht="12.75" customHeight="1" x14ac:dyDescent="0.2">
      <c r="A5801">
        <v>2763</v>
      </c>
      <c r="B5801" t="s">
        <v>19</v>
      </c>
      <c r="C5801" t="s">
        <v>4654</v>
      </c>
      <c r="D5801" t="s">
        <v>4655</v>
      </c>
      <c r="E5801" t="s">
        <v>1411</v>
      </c>
      <c r="F5801" t="s">
        <v>4656</v>
      </c>
      <c r="G5801">
        <v>29120</v>
      </c>
      <c r="H5801" t="s">
        <v>4657</v>
      </c>
      <c r="I5801" t="s">
        <v>4658</v>
      </c>
      <c r="K5801" t="s">
        <v>4659</v>
      </c>
      <c r="L5801" t="s">
        <v>19</v>
      </c>
      <c r="N5801" t="s">
        <v>71</v>
      </c>
      <c r="O5801" t="s">
        <v>4660</v>
      </c>
      <c r="P5801" t="s">
        <v>4661</v>
      </c>
      <c r="Q5801" t="s">
        <v>19</v>
      </c>
      <c r="R5801" t="s">
        <v>19</v>
      </c>
      <c r="V5801" t="s">
        <v>648</v>
      </c>
      <c r="W5801">
        <v>29296</v>
      </c>
    </row>
    <row r="5802" spans="1:30" ht="12.75" customHeight="1" x14ac:dyDescent="0.2">
      <c r="A5802">
        <v>7635</v>
      </c>
      <c r="B5802" t="s">
        <v>19</v>
      </c>
      <c r="C5802" t="s">
        <v>51</v>
      </c>
      <c r="D5802" t="s">
        <v>4655</v>
      </c>
      <c r="E5802" t="s">
        <v>9833</v>
      </c>
      <c r="F5802" t="s">
        <v>9834</v>
      </c>
      <c r="G5802">
        <v>29760</v>
      </c>
      <c r="H5802" t="s">
        <v>9835</v>
      </c>
      <c r="I5802" t="s">
        <v>9836</v>
      </c>
      <c r="K5802">
        <v>663261762</v>
      </c>
      <c r="L5802" t="s">
        <v>9837</v>
      </c>
      <c r="M5802" t="s">
        <v>9838</v>
      </c>
      <c r="N5802">
        <v>29120</v>
      </c>
      <c r="O5802" t="s">
        <v>9839</v>
      </c>
      <c r="P5802" t="s">
        <v>19</v>
      </c>
      <c r="Q5802" t="s">
        <v>19</v>
      </c>
      <c r="U5802" t="s">
        <v>648</v>
      </c>
      <c r="V5802">
        <v>29158</v>
      </c>
    </row>
    <row r="5803" spans="1:30" ht="12.75" customHeight="1" x14ac:dyDescent="0.2">
      <c r="A5803">
        <v>19317</v>
      </c>
      <c r="B5803" t="s">
        <v>19</v>
      </c>
      <c r="C5803" t="s">
        <v>35</v>
      </c>
      <c r="D5803" t="s">
        <v>4655</v>
      </c>
      <c r="E5803" t="s">
        <v>12583</v>
      </c>
      <c r="F5803" t="s">
        <v>4014</v>
      </c>
      <c r="G5803">
        <v>35520</v>
      </c>
      <c r="H5803" t="s">
        <v>29555</v>
      </c>
      <c r="J5803">
        <v>663789157</v>
      </c>
      <c r="K5803" t="s">
        <v>29556</v>
      </c>
      <c r="L5803" t="s">
        <v>9278</v>
      </c>
      <c r="M5803">
        <v>35520</v>
      </c>
      <c r="N5803" t="s">
        <v>44</v>
      </c>
      <c r="O5803" t="s">
        <v>29557</v>
      </c>
      <c r="P5803" t="s">
        <v>232</v>
      </c>
      <c r="Q5803" t="s">
        <v>402</v>
      </c>
      <c r="R5803" t="s">
        <v>19138</v>
      </c>
      <c r="U5803" t="s">
        <v>112</v>
      </c>
      <c r="V5803">
        <v>35173</v>
      </c>
    </row>
    <row r="5804" spans="1:30" ht="12.75" customHeight="1" x14ac:dyDescent="0.2">
      <c r="A5804">
        <v>20803</v>
      </c>
      <c r="B5804" t="s">
        <v>19</v>
      </c>
      <c r="C5804" t="s">
        <v>35</v>
      </c>
      <c r="D5804" t="s">
        <v>29558</v>
      </c>
      <c r="E5804" t="s">
        <v>1201</v>
      </c>
      <c r="F5804" t="s">
        <v>16987</v>
      </c>
      <c r="G5804">
        <v>69820</v>
      </c>
      <c r="H5804" t="s">
        <v>29559</v>
      </c>
      <c r="J5804">
        <v>679930385</v>
      </c>
      <c r="L5804" t="s">
        <v>29560</v>
      </c>
      <c r="M5804">
        <v>91400</v>
      </c>
      <c r="N5804" t="s">
        <v>29561</v>
      </c>
      <c r="O5804" t="s">
        <v>14409</v>
      </c>
      <c r="P5804" t="s">
        <v>11380</v>
      </c>
      <c r="Q5804" t="s">
        <v>25477</v>
      </c>
      <c r="R5804" t="s">
        <v>8419</v>
      </c>
      <c r="S5804" t="s">
        <v>14411</v>
      </c>
      <c r="T5804" t="s">
        <v>254</v>
      </c>
      <c r="U5804">
        <v>69258</v>
      </c>
    </row>
    <row r="5805" spans="1:30" ht="12.75" customHeight="1" x14ac:dyDescent="0.2">
      <c r="A5805">
        <v>8752</v>
      </c>
      <c r="B5805" t="s">
        <v>19</v>
      </c>
      <c r="C5805" t="s">
        <v>918</v>
      </c>
      <c r="D5805" t="s">
        <v>15098</v>
      </c>
      <c r="E5805" t="s">
        <v>534</v>
      </c>
      <c r="F5805" t="s">
        <v>15099</v>
      </c>
      <c r="G5805">
        <v>35230</v>
      </c>
      <c r="H5805" t="s">
        <v>15100</v>
      </c>
      <c r="I5805" t="s">
        <v>15101</v>
      </c>
      <c r="K5805" t="s">
        <v>15102</v>
      </c>
      <c r="L5805" t="s">
        <v>19</v>
      </c>
      <c r="N5805" t="s">
        <v>19</v>
      </c>
      <c r="O5805" t="s">
        <v>438</v>
      </c>
      <c r="P5805" t="s">
        <v>439</v>
      </c>
      <c r="Q5805" t="s">
        <v>11474</v>
      </c>
      <c r="R5805" t="s">
        <v>33</v>
      </c>
      <c r="T5805" t="s">
        <v>101</v>
      </c>
      <c r="U5805">
        <v>35208</v>
      </c>
    </row>
    <row r="5806" spans="1:30" ht="12.75" customHeight="1" x14ac:dyDescent="0.2">
      <c r="A5806">
        <v>10427</v>
      </c>
      <c r="B5806" t="s">
        <v>19</v>
      </c>
      <c r="C5806" t="s">
        <v>5571</v>
      </c>
      <c r="D5806" t="s">
        <v>15103</v>
      </c>
      <c r="E5806" t="s">
        <v>13132</v>
      </c>
      <c r="F5806" t="s">
        <v>6896</v>
      </c>
      <c r="G5806">
        <v>44520</v>
      </c>
      <c r="H5806" t="s">
        <v>15104</v>
      </c>
      <c r="I5806" t="s">
        <v>15105</v>
      </c>
      <c r="J5806" t="s">
        <v>15106</v>
      </c>
      <c r="K5806" t="s">
        <v>15107</v>
      </c>
      <c r="M5806" t="s">
        <v>19</v>
      </c>
      <c r="O5806" t="s">
        <v>19</v>
      </c>
      <c r="P5806" t="s">
        <v>1168</v>
      </c>
      <c r="Q5806" t="s">
        <v>416</v>
      </c>
      <c r="R5806" t="s">
        <v>14426</v>
      </c>
      <c r="U5806" t="s">
        <v>125</v>
      </c>
      <c r="V5806">
        <v>44099</v>
      </c>
    </row>
    <row r="5807" spans="1:30" ht="12.75" customHeight="1" x14ac:dyDescent="0.2">
      <c r="A5807">
        <v>20447</v>
      </c>
      <c r="B5807" t="s">
        <v>19</v>
      </c>
      <c r="C5807" t="s">
        <v>35</v>
      </c>
      <c r="D5807" t="s">
        <v>29562</v>
      </c>
      <c r="E5807" t="s">
        <v>29563</v>
      </c>
      <c r="F5807" t="s">
        <v>29564</v>
      </c>
      <c r="G5807">
        <v>1300</v>
      </c>
      <c r="H5807" t="s">
        <v>5839</v>
      </c>
      <c r="J5807" t="s">
        <v>29565</v>
      </c>
      <c r="K5807" t="s">
        <v>29566</v>
      </c>
      <c r="L5807" t="s">
        <v>29567</v>
      </c>
      <c r="M5807">
        <v>74370</v>
      </c>
      <c r="N5807" t="s">
        <v>29568</v>
      </c>
      <c r="O5807" t="s">
        <v>46</v>
      </c>
      <c r="P5807" t="s">
        <v>10272</v>
      </c>
      <c r="Q5807" t="s">
        <v>29569</v>
      </c>
      <c r="T5807" t="s">
        <v>6081</v>
      </c>
      <c r="U5807">
        <v>1117</v>
      </c>
    </row>
    <row r="5808" spans="1:30" s="1" customFormat="1" ht="12.75" customHeight="1" x14ac:dyDescent="0.2">
      <c r="A5808">
        <v>24708</v>
      </c>
      <c r="B5808" t="s">
        <v>19</v>
      </c>
      <c r="C5808" t="s">
        <v>35</v>
      </c>
      <c r="D5808" t="s">
        <v>16301</v>
      </c>
      <c r="E5808" t="s">
        <v>108</v>
      </c>
      <c r="F5808" t="s">
        <v>34069</v>
      </c>
      <c r="G5808">
        <v>43700</v>
      </c>
      <c r="H5808" t="s">
        <v>4784</v>
      </c>
      <c r="I5808" t="s">
        <v>34070</v>
      </c>
      <c r="J5808"/>
      <c r="K5808" t="s">
        <v>34071</v>
      </c>
      <c r="L5808" t="s">
        <v>34072</v>
      </c>
      <c r="M5808" t="s">
        <v>19</v>
      </c>
      <c r="N5808"/>
      <c r="O5808" t="s">
        <v>19</v>
      </c>
      <c r="P5808" t="s">
        <v>6183</v>
      </c>
      <c r="Q5808" t="s">
        <v>7047</v>
      </c>
      <c r="R5808" t="s">
        <v>21453</v>
      </c>
      <c r="S5808"/>
      <c r="T5808"/>
      <c r="U5808" t="s">
        <v>1026</v>
      </c>
      <c r="V5808">
        <v>43010</v>
      </c>
      <c r="W5808"/>
      <c r="X5808"/>
      <c r="Y5808" s="4"/>
      <c r="Z5808" s="6"/>
      <c r="AA5808"/>
      <c r="AB5808" s="4"/>
      <c r="AC5808"/>
      <c r="AD5808"/>
    </row>
    <row r="5809" spans="1:30" ht="12.75" customHeight="1" x14ac:dyDescent="0.2">
      <c r="A5809">
        <v>14663</v>
      </c>
      <c r="B5809" t="s">
        <v>19</v>
      </c>
      <c r="C5809" t="s">
        <v>19</v>
      </c>
      <c r="D5809" t="s">
        <v>19939</v>
      </c>
      <c r="E5809" t="s">
        <v>19940</v>
      </c>
      <c r="F5809" t="s">
        <v>19941</v>
      </c>
      <c r="G5809">
        <v>89240</v>
      </c>
      <c r="H5809" t="s">
        <v>19942</v>
      </c>
      <c r="J5809" t="s">
        <v>19943</v>
      </c>
      <c r="K5809" t="s">
        <v>19944</v>
      </c>
      <c r="L5809" t="s">
        <v>19945</v>
      </c>
      <c r="M5809">
        <v>89240</v>
      </c>
      <c r="N5809" t="s">
        <v>19946</v>
      </c>
      <c r="O5809" t="s">
        <v>11364</v>
      </c>
      <c r="P5809" t="s">
        <v>1759</v>
      </c>
      <c r="Q5809" t="s">
        <v>17931</v>
      </c>
      <c r="T5809" t="s">
        <v>209</v>
      </c>
      <c r="U5809">
        <v>89286</v>
      </c>
      <c r="AB5809" s="7"/>
      <c r="AC5809" s="1"/>
      <c r="AD5809" s="1"/>
    </row>
    <row r="5810" spans="1:30" ht="12.75" customHeight="1" x14ac:dyDescent="0.2">
      <c r="A5810">
        <v>10922</v>
      </c>
      <c r="B5810" t="s">
        <v>19</v>
      </c>
      <c r="C5810" t="s">
        <v>113</v>
      </c>
      <c r="D5810" t="s">
        <v>15108</v>
      </c>
      <c r="E5810" t="s">
        <v>309</v>
      </c>
      <c r="F5810" t="s">
        <v>15109</v>
      </c>
      <c r="G5810">
        <v>32340</v>
      </c>
      <c r="H5810" t="s">
        <v>15110</v>
      </c>
      <c r="J5810">
        <v>603079084</v>
      </c>
      <c r="K5810" t="s">
        <v>15111</v>
      </c>
      <c r="L5810" t="s">
        <v>19</v>
      </c>
      <c r="N5810" t="s">
        <v>19</v>
      </c>
      <c r="O5810" t="s">
        <v>19</v>
      </c>
      <c r="P5810" t="s">
        <v>19</v>
      </c>
      <c r="T5810" t="s">
        <v>67</v>
      </c>
      <c r="U5810">
        <v>32131</v>
      </c>
    </row>
    <row r="5811" spans="1:30" ht="12.75" customHeight="1" x14ac:dyDescent="0.2">
      <c r="A5811">
        <v>14611</v>
      </c>
      <c r="B5811" t="s">
        <v>19</v>
      </c>
      <c r="C5811" t="s">
        <v>19</v>
      </c>
      <c r="D5811" t="s">
        <v>19947</v>
      </c>
      <c r="E5811" t="s">
        <v>2312</v>
      </c>
      <c r="F5811" t="s">
        <v>19852</v>
      </c>
      <c r="G5811">
        <v>69840</v>
      </c>
      <c r="H5811" t="s">
        <v>17659</v>
      </c>
      <c r="J5811">
        <v>607418412</v>
      </c>
      <c r="L5811" t="s">
        <v>19</v>
      </c>
      <c r="N5811" t="s">
        <v>19</v>
      </c>
      <c r="O5811" t="s">
        <v>19</v>
      </c>
      <c r="P5811" t="s">
        <v>19</v>
      </c>
      <c r="T5811" t="s">
        <v>254</v>
      </c>
      <c r="U5811">
        <v>69053</v>
      </c>
    </row>
    <row r="5812" spans="1:30" ht="12.75" customHeight="1" x14ac:dyDescent="0.2">
      <c r="A5812">
        <v>12341</v>
      </c>
      <c r="B5812" t="s">
        <v>19</v>
      </c>
      <c r="C5812" t="s">
        <v>35</v>
      </c>
      <c r="D5812" t="s">
        <v>19947</v>
      </c>
      <c r="E5812" t="s">
        <v>504</v>
      </c>
      <c r="F5812" t="s">
        <v>19948</v>
      </c>
      <c r="G5812">
        <v>63920</v>
      </c>
      <c r="H5812" t="s">
        <v>19949</v>
      </c>
      <c r="J5812" t="s">
        <v>19950</v>
      </c>
      <c r="K5812" t="s">
        <v>19951</v>
      </c>
      <c r="L5812" t="s">
        <v>19</v>
      </c>
      <c r="N5812" t="s">
        <v>19</v>
      </c>
      <c r="O5812" t="s">
        <v>46</v>
      </c>
      <c r="P5812" t="s">
        <v>7047</v>
      </c>
      <c r="Q5812" t="s">
        <v>15123</v>
      </c>
      <c r="T5812" t="s">
        <v>1026</v>
      </c>
      <c r="U5812">
        <v>63276</v>
      </c>
    </row>
    <row r="5813" spans="1:30" ht="12.75" customHeight="1" x14ac:dyDescent="0.2">
      <c r="A5813">
        <v>16788</v>
      </c>
      <c r="B5813" t="s">
        <v>19</v>
      </c>
      <c r="C5813" t="s">
        <v>51</v>
      </c>
      <c r="D5813" t="s">
        <v>15108</v>
      </c>
      <c r="E5813" t="s">
        <v>24841</v>
      </c>
      <c r="F5813" t="s">
        <v>24842</v>
      </c>
      <c r="G5813">
        <v>30700</v>
      </c>
      <c r="H5813" t="s">
        <v>24843</v>
      </c>
      <c r="I5813" t="s">
        <v>24844</v>
      </c>
      <c r="K5813" t="s">
        <v>24845</v>
      </c>
      <c r="L5813" t="s">
        <v>19</v>
      </c>
      <c r="N5813" t="s">
        <v>19</v>
      </c>
      <c r="O5813" t="s">
        <v>4427</v>
      </c>
      <c r="P5813" t="s">
        <v>491</v>
      </c>
      <c r="Q5813" t="s">
        <v>23249</v>
      </c>
      <c r="T5813" t="s">
        <v>395</v>
      </c>
      <c r="U5813">
        <v>30030</v>
      </c>
    </row>
    <row r="5814" spans="1:30" ht="12.75" customHeight="1" x14ac:dyDescent="0.2">
      <c r="A5814">
        <v>5164</v>
      </c>
      <c r="B5814" t="s">
        <v>19</v>
      </c>
      <c r="C5814" t="s">
        <v>35</v>
      </c>
      <c r="D5814" t="s">
        <v>9840</v>
      </c>
      <c r="E5814" t="s">
        <v>9841</v>
      </c>
      <c r="F5814" t="s">
        <v>9842</v>
      </c>
      <c r="G5814">
        <v>19310</v>
      </c>
      <c r="H5814" t="s">
        <v>9843</v>
      </c>
      <c r="I5814" t="s">
        <v>9844</v>
      </c>
      <c r="J5814" t="s">
        <v>9845</v>
      </c>
      <c r="K5814" t="s">
        <v>9846</v>
      </c>
      <c r="L5814" t="s">
        <v>9842</v>
      </c>
      <c r="M5814">
        <v>19310</v>
      </c>
      <c r="N5814" t="s">
        <v>9847</v>
      </c>
      <c r="O5814" t="s">
        <v>19</v>
      </c>
      <c r="P5814" t="s">
        <v>19</v>
      </c>
      <c r="T5814" t="s">
        <v>955</v>
      </c>
      <c r="U5814">
        <v>19015</v>
      </c>
    </row>
    <row r="5815" spans="1:30" ht="12.75" customHeight="1" x14ac:dyDescent="0.2">
      <c r="A5815">
        <v>18730</v>
      </c>
      <c r="B5815" t="s">
        <v>19</v>
      </c>
      <c r="C5815" t="s">
        <v>51</v>
      </c>
      <c r="D5815" t="s">
        <v>24846</v>
      </c>
      <c r="E5815" t="s">
        <v>327</v>
      </c>
      <c r="F5815" t="s">
        <v>7754</v>
      </c>
      <c r="G5815">
        <v>44170</v>
      </c>
      <c r="H5815" t="s">
        <v>1016</v>
      </c>
      <c r="I5815" t="s">
        <v>24847</v>
      </c>
      <c r="K5815" t="s">
        <v>24848</v>
      </c>
      <c r="L5815" t="s">
        <v>24849</v>
      </c>
      <c r="M5815" t="s">
        <v>19</v>
      </c>
      <c r="O5815" t="s">
        <v>19</v>
      </c>
      <c r="P5815" t="s">
        <v>17359</v>
      </c>
      <c r="Q5815" t="s">
        <v>1318</v>
      </c>
      <c r="R5815" t="s">
        <v>20762</v>
      </c>
      <c r="U5815" t="s">
        <v>125</v>
      </c>
      <c r="V5815">
        <v>44214</v>
      </c>
    </row>
    <row r="5816" spans="1:30" ht="12.75" customHeight="1" x14ac:dyDescent="0.2">
      <c r="A5816">
        <v>19314</v>
      </c>
      <c r="B5816" t="s">
        <v>19</v>
      </c>
      <c r="C5816" t="s">
        <v>51</v>
      </c>
      <c r="D5816" t="s">
        <v>29570</v>
      </c>
      <c r="E5816" t="s">
        <v>534</v>
      </c>
      <c r="F5816" t="s">
        <v>3860</v>
      </c>
      <c r="G5816">
        <v>69210</v>
      </c>
      <c r="H5816" t="s">
        <v>29571</v>
      </c>
      <c r="I5816" t="s">
        <v>29572</v>
      </c>
      <c r="J5816" t="s">
        <v>29573</v>
      </c>
      <c r="K5816" t="s">
        <v>29574</v>
      </c>
      <c r="L5816" t="s">
        <v>3860</v>
      </c>
      <c r="M5816">
        <v>69210</v>
      </c>
      <c r="N5816" t="s">
        <v>29575</v>
      </c>
      <c r="O5816" t="s">
        <v>4982</v>
      </c>
      <c r="P5816" t="s">
        <v>11380</v>
      </c>
      <c r="Q5816" t="s">
        <v>27396</v>
      </c>
      <c r="R5816" t="s">
        <v>25100</v>
      </c>
      <c r="S5816" t="s">
        <v>24457</v>
      </c>
      <c r="T5816" t="s">
        <v>716</v>
      </c>
      <c r="U5816">
        <v>69175</v>
      </c>
    </row>
    <row r="5817" spans="1:30" ht="12.75" customHeight="1" x14ac:dyDescent="0.2">
      <c r="A5817">
        <v>4278</v>
      </c>
      <c r="B5817" t="s">
        <v>19</v>
      </c>
      <c r="C5817" t="s">
        <v>35</v>
      </c>
      <c r="D5817" t="s">
        <v>4662</v>
      </c>
      <c r="E5817" t="s">
        <v>303</v>
      </c>
      <c r="F5817" t="s">
        <v>4663</v>
      </c>
      <c r="G5817">
        <v>50620</v>
      </c>
      <c r="H5817" t="s">
        <v>4664</v>
      </c>
      <c r="I5817">
        <v>233565883</v>
      </c>
      <c r="J5817">
        <v>689970894</v>
      </c>
      <c r="L5817" t="s">
        <v>19</v>
      </c>
      <c r="N5817" t="s">
        <v>19</v>
      </c>
      <c r="O5817" t="s">
        <v>46</v>
      </c>
      <c r="P5817" t="s">
        <v>366</v>
      </c>
      <c r="Q5817" t="s">
        <v>3735</v>
      </c>
      <c r="R5817" t="s">
        <v>33</v>
      </c>
      <c r="T5817" t="s">
        <v>368</v>
      </c>
      <c r="U5817">
        <v>50348</v>
      </c>
    </row>
    <row r="5818" spans="1:30" ht="12.75" customHeight="1" x14ac:dyDescent="0.2">
      <c r="A5818">
        <v>14752</v>
      </c>
      <c r="B5818" t="s">
        <v>34073</v>
      </c>
      <c r="C5818" t="s">
        <v>19</v>
      </c>
      <c r="D5818" t="s">
        <v>19952</v>
      </c>
      <c r="E5818" t="s">
        <v>1352</v>
      </c>
      <c r="F5818" t="s">
        <v>19953</v>
      </c>
      <c r="G5818">
        <v>7110</v>
      </c>
      <c r="H5818" t="s">
        <v>19954</v>
      </c>
      <c r="J5818" t="s">
        <v>19955</v>
      </c>
      <c r="K5818" t="s">
        <v>19956</v>
      </c>
      <c r="L5818" t="s">
        <v>1899</v>
      </c>
      <c r="M5818">
        <v>25000</v>
      </c>
      <c r="N5818" t="s">
        <v>19957</v>
      </c>
      <c r="O5818" t="s">
        <v>10501</v>
      </c>
      <c r="P5818" t="s">
        <v>7053</v>
      </c>
      <c r="Q5818" t="s">
        <v>14549</v>
      </c>
      <c r="T5818" t="s">
        <v>6590</v>
      </c>
      <c r="U5818">
        <v>7196</v>
      </c>
    </row>
    <row r="5819" spans="1:30" ht="12.75" customHeight="1" x14ac:dyDescent="0.2">
      <c r="A5819">
        <v>24615</v>
      </c>
      <c r="B5819" t="s">
        <v>19</v>
      </c>
      <c r="C5819" t="s">
        <v>35</v>
      </c>
      <c r="D5819" t="s">
        <v>4662</v>
      </c>
      <c r="E5819" t="s">
        <v>863</v>
      </c>
      <c r="F5819" t="s">
        <v>28540</v>
      </c>
      <c r="G5819">
        <v>71580</v>
      </c>
      <c r="H5819" t="s">
        <v>34074</v>
      </c>
      <c r="J5819" t="s">
        <v>34075</v>
      </c>
      <c r="K5819" t="s">
        <v>34076</v>
      </c>
      <c r="L5819" t="s">
        <v>34077</v>
      </c>
      <c r="M5819">
        <v>77176</v>
      </c>
      <c r="N5819" t="s">
        <v>34078</v>
      </c>
      <c r="O5819" t="s">
        <v>252</v>
      </c>
      <c r="P5819" t="s">
        <v>11380</v>
      </c>
      <c r="Q5819" t="s">
        <v>21453</v>
      </c>
      <c r="T5819" t="s">
        <v>254</v>
      </c>
      <c r="U5819">
        <v>71196</v>
      </c>
    </row>
    <row r="5820" spans="1:30" ht="12.75" customHeight="1" x14ac:dyDescent="0.2">
      <c r="A5820">
        <v>23904</v>
      </c>
      <c r="B5820" t="s">
        <v>19</v>
      </c>
      <c r="C5820" t="s">
        <v>35</v>
      </c>
      <c r="D5820" t="s">
        <v>4662</v>
      </c>
      <c r="E5820" t="s">
        <v>2430</v>
      </c>
      <c r="F5820" t="s">
        <v>34079</v>
      </c>
      <c r="G5820">
        <v>46350</v>
      </c>
      <c r="H5820" t="s">
        <v>34080</v>
      </c>
      <c r="J5820" t="s">
        <v>34081</v>
      </c>
      <c r="K5820" t="s">
        <v>34082</v>
      </c>
      <c r="L5820" t="s">
        <v>34083</v>
      </c>
      <c r="M5820">
        <v>24370</v>
      </c>
      <c r="N5820" t="s">
        <v>34084</v>
      </c>
      <c r="O5820" t="s">
        <v>46</v>
      </c>
      <c r="P5820" t="s">
        <v>12031</v>
      </c>
      <c r="Q5820" t="s">
        <v>25100</v>
      </c>
      <c r="T5820" t="s">
        <v>34</v>
      </c>
      <c r="U5820">
        <v>46186</v>
      </c>
    </row>
    <row r="5821" spans="1:30" ht="12.75" customHeight="1" x14ac:dyDescent="0.2">
      <c r="A5821">
        <v>20781</v>
      </c>
      <c r="B5821" t="s">
        <v>19</v>
      </c>
      <c r="C5821" t="s">
        <v>51</v>
      </c>
      <c r="D5821" t="s">
        <v>29576</v>
      </c>
      <c r="E5821" t="s">
        <v>850</v>
      </c>
      <c r="F5821" t="s">
        <v>29577</v>
      </c>
      <c r="G5821">
        <v>41800</v>
      </c>
      <c r="H5821" t="s">
        <v>29578</v>
      </c>
      <c r="J5821" t="s">
        <v>29579</v>
      </c>
      <c r="K5821" t="s">
        <v>29580</v>
      </c>
      <c r="L5821" t="s">
        <v>19</v>
      </c>
      <c r="N5821" t="s">
        <v>19</v>
      </c>
      <c r="O5821" t="s">
        <v>11609</v>
      </c>
      <c r="P5821" t="s">
        <v>207</v>
      </c>
      <c r="Q5821" t="s">
        <v>18495</v>
      </c>
      <c r="T5821" t="s">
        <v>244</v>
      </c>
      <c r="U5821">
        <v>41070</v>
      </c>
    </row>
    <row r="5822" spans="1:30" ht="12.75" customHeight="1" x14ac:dyDescent="0.2">
      <c r="A5822">
        <v>4755</v>
      </c>
      <c r="B5822" t="s">
        <v>19</v>
      </c>
      <c r="C5822" t="s">
        <v>68</v>
      </c>
      <c r="D5822" t="s">
        <v>9848</v>
      </c>
      <c r="E5822" t="s">
        <v>9849</v>
      </c>
      <c r="F5822" t="s">
        <v>9850</v>
      </c>
      <c r="G5822">
        <v>58420</v>
      </c>
      <c r="H5822" t="s">
        <v>9851</v>
      </c>
      <c r="I5822">
        <v>386271131</v>
      </c>
      <c r="L5822" t="s">
        <v>19</v>
      </c>
      <c r="N5822" t="s">
        <v>19</v>
      </c>
      <c r="O5822" t="s">
        <v>46</v>
      </c>
      <c r="P5822" t="s">
        <v>1759</v>
      </c>
      <c r="Q5822" t="s">
        <v>6833</v>
      </c>
      <c r="R5822" t="s">
        <v>33</v>
      </c>
      <c r="T5822" t="s">
        <v>209</v>
      </c>
      <c r="U5822">
        <v>58283</v>
      </c>
    </row>
    <row r="5823" spans="1:30" ht="12.75" customHeight="1" x14ac:dyDescent="0.2">
      <c r="A5823">
        <v>8684</v>
      </c>
      <c r="B5823" t="s">
        <v>19</v>
      </c>
      <c r="C5823" t="s">
        <v>20</v>
      </c>
      <c r="D5823" t="s">
        <v>9848</v>
      </c>
      <c r="E5823" t="s">
        <v>19</v>
      </c>
      <c r="F5823" t="s">
        <v>15112</v>
      </c>
      <c r="G5823">
        <v>60420</v>
      </c>
      <c r="H5823" t="s">
        <v>15113</v>
      </c>
      <c r="I5823" t="s">
        <v>15114</v>
      </c>
      <c r="K5823" t="s">
        <v>15115</v>
      </c>
      <c r="L5823" t="s">
        <v>12825</v>
      </c>
      <c r="M5823">
        <v>60600</v>
      </c>
      <c r="N5823" t="s">
        <v>19</v>
      </c>
      <c r="O5823" t="s">
        <v>46</v>
      </c>
      <c r="P5823" t="s">
        <v>423</v>
      </c>
      <c r="Q5823" t="s">
        <v>11513</v>
      </c>
      <c r="T5823" t="s">
        <v>359</v>
      </c>
      <c r="U5823">
        <v>60357</v>
      </c>
    </row>
    <row r="5824" spans="1:30" ht="12.75" customHeight="1" x14ac:dyDescent="0.2">
      <c r="A5824">
        <v>14415</v>
      </c>
      <c r="B5824" t="s">
        <v>19</v>
      </c>
      <c r="C5824" t="s">
        <v>19</v>
      </c>
      <c r="D5824" t="s">
        <v>9848</v>
      </c>
      <c r="E5824" t="s">
        <v>5389</v>
      </c>
      <c r="F5824" t="s">
        <v>19958</v>
      </c>
      <c r="G5824">
        <v>35133</v>
      </c>
      <c r="H5824" t="s">
        <v>19959</v>
      </c>
      <c r="I5824">
        <v>299952782</v>
      </c>
      <c r="K5824" t="s">
        <v>19960</v>
      </c>
      <c r="L5824" t="s">
        <v>19</v>
      </c>
      <c r="N5824" t="s">
        <v>19</v>
      </c>
      <c r="O5824" t="s">
        <v>1199</v>
      </c>
      <c r="P5824" t="s">
        <v>169</v>
      </c>
      <c r="Q5824" t="s">
        <v>19803</v>
      </c>
      <c r="T5824" t="s">
        <v>101</v>
      </c>
      <c r="U5824">
        <v>35157</v>
      </c>
    </row>
    <row r="5825" spans="1:26" ht="12.75" customHeight="1" x14ac:dyDescent="0.2">
      <c r="A5825">
        <v>14263</v>
      </c>
      <c r="B5825" t="s">
        <v>19</v>
      </c>
      <c r="C5825" t="s">
        <v>95</v>
      </c>
      <c r="D5825" t="s">
        <v>9848</v>
      </c>
      <c r="E5825" t="s">
        <v>1087</v>
      </c>
      <c r="F5825" t="s">
        <v>15112</v>
      </c>
      <c r="G5825">
        <v>60420</v>
      </c>
      <c r="H5825" t="s">
        <v>19961</v>
      </c>
      <c r="J5825" t="s">
        <v>19962</v>
      </c>
      <c r="K5825" t="s">
        <v>19963</v>
      </c>
      <c r="L5825" t="s">
        <v>19</v>
      </c>
      <c r="N5825" t="s">
        <v>19</v>
      </c>
      <c r="O5825" t="s">
        <v>46</v>
      </c>
      <c r="P5825" t="s">
        <v>65</v>
      </c>
      <c r="Q5825" t="s">
        <v>16327</v>
      </c>
      <c r="T5825" t="s">
        <v>359</v>
      </c>
      <c r="U5825">
        <v>60357</v>
      </c>
      <c r="Z5825" s="4"/>
    </row>
    <row r="5826" spans="1:26" ht="12.75" customHeight="1" x14ac:dyDescent="0.2">
      <c r="A5826">
        <v>6336</v>
      </c>
      <c r="B5826" t="s">
        <v>19</v>
      </c>
      <c r="C5826" t="s">
        <v>759</v>
      </c>
      <c r="D5826" t="s">
        <v>9852</v>
      </c>
      <c r="E5826" t="s">
        <v>19</v>
      </c>
      <c r="F5826" t="s">
        <v>9853</v>
      </c>
      <c r="G5826">
        <v>85110</v>
      </c>
      <c r="H5826" t="s">
        <v>855</v>
      </c>
      <c r="I5826" t="s">
        <v>9854</v>
      </c>
      <c r="J5826" t="s">
        <v>9855</v>
      </c>
      <c r="K5826" t="s">
        <v>9856</v>
      </c>
      <c r="L5826" t="s">
        <v>9857</v>
      </c>
      <c r="M5826" t="s">
        <v>19</v>
      </c>
      <c r="O5826" t="s">
        <v>19</v>
      </c>
      <c r="P5826" t="s">
        <v>973</v>
      </c>
      <c r="Q5826" t="s">
        <v>179</v>
      </c>
      <c r="R5826" t="s">
        <v>6195</v>
      </c>
      <c r="S5826" t="s">
        <v>33</v>
      </c>
      <c r="U5826" t="s">
        <v>75</v>
      </c>
      <c r="V5826">
        <v>85051</v>
      </c>
      <c r="Z5826" s="4"/>
    </row>
    <row r="5827" spans="1:26" ht="12.75" customHeight="1" x14ac:dyDescent="0.2">
      <c r="A5827">
        <v>2742</v>
      </c>
      <c r="B5827" t="s">
        <v>19</v>
      </c>
      <c r="C5827" t="s">
        <v>51</v>
      </c>
      <c r="D5827" t="s">
        <v>24850</v>
      </c>
      <c r="E5827" t="s">
        <v>24851</v>
      </c>
      <c r="F5827" t="s">
        <v>8645</v>
      </c>
      <c r="G5827">
        <v>44240</v>
      </c>
      <c r="H5827" t="s">
        <v>259</v>
      </c>
      <c r="I5827" t="s">
        <v>24852</v>
      </c>
      <c r="J5827" t="s">
        <v>24853</v>
      </c>
      <c r="L5827" t="s">
        <v>24854</v>
      </c>
      <c r="M5827" t="s">
        <v>19</v>
      </c>
      <c r="O5827" t="s">
        <v>19</v>
      </c>
      <c r="P5827" t="s">
        <v>415</v>
      </c>
      <c r="Q5827" t="s">
        <v>416</v>
      </c>
      <c r="R5827" t="s">
        <v>24855</v>
      </c>
      <c r="S5827" t="s">
        <v>33</v>
      </c>
      <c r="U5827" t="s">
        <v>125</v>
      </c>
      <c r="V5827">
        <v>44035</v>
      </c>
      <c r="Z5827" s="4"/>
    </row>
    <row r="5828" spans="1:26" ht="12.75" customHeight="1" x14ac:dyDescent="0.2">
      <c r="A5828">
        <v>3074</v>
      </c>
      <c r="B5828" t="s">
        <v>29581</v>
      </c>
      <c r="C5828" t="s">
        <v>51</v>
      </c>
      <c r="D5828" t="s">
        <v>4665</v>
      </c>
      <c r="E5828" t="s">
        <v>4666</v>
      </c>
      <c r="F5828" t="s">
        <v>4667</v>
      </c>
      <c r="G5828">
        <v>35320</v>
      </c>
      <c r="H5828" t="s">
        <v>4668</v>
      </c>
      <c r="I5828" t="s">
        <v>4669</v>
      </c>
      <c r="J5828" t="s">
        <v>4670</v>
      </c>
      <c r="L5828" t="s">
        <v>19</v>
      </c>
      <c r="N5828" t="s">
        <v>19</v>
      </c>
      <c r="O5828" t="s">
        <v>168</v>
      </c>
      <c r="P5828" t="s">
        <v>169</v>
      </c>
      <c r="Q5828" t="s">
        <v>974</v>
      </c>
      <c r="R5828" t="s">
        <v>1425</v>
      </c>
      <c r="T5828" t="s">
        <v>101</v>
      </c>
      <c r="U5828">
        <v>35322</v>
      </c>
      <c r="Z5828" s="4"/>
    </row>
    <row r="5829" spans="1:26" ht="12.75" customHeight="1" x14ac:dyDescent="0.2">
      <c r="A5829">
        <v>22923</v>
      </c>
      <c r="B5829" t="s">
        <v>19</v>
      </c>
      <c r="C5829" t="s">
        <v>850</v>
      </c>
      <c r="D5829" t="s">
        <v>29582</v>
      </c>
      <c r="E5829" t="s">
        <v>19</v>
      </c>
      <c r="F5829" t="s">
        <v>29583</v>
      </c>
      <c r="G5829">
        <v>54110</v>
      </c>
      <c r="H5829" t="s">
        <v>29584</v>
      </c>
      <c r="J5829" t="s">
        <v>29585</v>
      </c>
      <c r="K5829" t="s">
        <v>29586</v>
      </c>
      <c r="L5829" t="s">
        <v>19</v>
      </c>
      <c r="N5829" t="s">
        <v>19</v>
      </c>
      <c r="O5829" t="s">
        <v>11926</v>
      </c>
      <c r="P5829" t="s">
        <v>65</v>
      </c>
      <c r="Q5829" t="s">
        <v>22807</v>
      </c>
      <c r="T5829" t="s">
        <v>359</v>
      </c>
      <c r="U5829">
        <v>54104</v>
      </c>
      <c r="Z5829" s="4"/>
    </row>
    <row r="5830" spans="1:26" ht="12.75" customHeight="1" x14ac:dyDescent="0.2">
      <c r="A5830">
        <v>5916</v>
      </c>
      <c r="B5830" t="s">
        <v>19</v>
      </c>
      <c r="C5830" t="s">
        <v>1649</v>
      </c>
      <c r="D5830" t="s">
        <v>9858</v>
      </c>
      <c r="E5830" t="s">
        <v>115</v>
      </c>
      <c r="F5830" t="s">
        <v>3514</v>
      </c>
      <c r="G5830">
        <v>35580</v>
      </c>
      <c r="H5830" t="s">
        <v>9859</v>
      </c>
      <c r="J5830" t="s">
        <v>9860</v>
      </c>
      <c r="K5830" t="s">
        <v>9861</v>
      </c>
      <c r="L5830" t="s">
        <v>19</v>
      </c>
      <c r="N5830" t="s">
        <v>19</v>
      </c>
      <c r="O5830" t="s">
        <v>438</v>
      </c>
      <c r="P5830" t="s">
        <v>439</v>
      </c>
      <c r="Q5830" t="s">
        <v>9862</v>
      </c>
      <c r="R5830" t="s">
        <v>33</v>
      </c>
      <c r="T5830" t="s">
        <v>101</v>
      </c>
      <c r="U5830">
        <v>35016</v>
      </c>
      <c r="Z5830" s="4"/>
    </row>
    <row r="5831" spans="1:26" ht="12.75" customHeight="1" x14ac:dyDescent="0.2">
      <c r="A5831">
        <v>12968</v>
      </c>
      <c r="B5831" t="s">
        <v>19</v>
      </c>
      <c r="C5831" t="s">
        <v>113</v>
      </c>
      <c r="D5831" t="s">
        <v>19964</v>
      </c>
      <c r="E5831" t="s">
        <v>7186</v>
      </c>
      <c r="F5831" t="s">
        <v>8334</v>
      </c>
      <c r="G5831">
        <v>22340</v>
      </c>
      <c r="H5831" t="s">
        <v>19965</v>
      </c>
      <c r="I5831" t="s">
        <v>19966</v>
      </c>
      <c r="J5831" t="s">
        <v>19967</v>
      </c>
      <c r="K5831" t="s">
        <v>19968</v>
      </c>
      <c r="L5831" t="s">
        <v>5244</v>
      </c>
      <c r="M5831">
        <v>29200</v>
      </c>
      <c r="N5831" t="s">
        <v>19969</v>
      </c>
      <c r="O5831" t="s">
        <v>295</v>
      </c>
      <c r="P5831" t="s">
        <v>3651</v>
      </c>
      <c r="Q5831" t="s">
        <v>19970</v>
      </c>
      <c r="T5831" t="s">
        <v>83</v>
      </c>
      <c r="U5831">
        <v>22351</v>
      </c>
      <c r="Z5831" s="4"/>
    </row>
    <row r="5832" spans="1:26" ht="12.75" customHeight="1" x14ac:dyDescent="0.2">
      <c r="A5832">
        <v>19301</v>
      </c>
      <c r="B5832" t="s">
        <v>19</v>
      </c>
      <c r="C5832" t="s">
        <v>51</v>
      </c>
      <c r="D5832" t="s">
        <v>19964</v>
      </c>
      <c r="E5832" t="s">
        <v>6862</v>
      </c>
      <c r="F5832" t="s">
        <v>25021</v>
      </c>
      <c r="G5832">
        <v>29800</v>
      </c>
      <c r="H5832" t="s">
        <v>29587</v>
      </c>
      <c r="J5832">
        <v>608062382</v>
      </c>
      <c r="K5832" t="s">
        <v>29588</v>
      </c>
      <c r="L5832" t="s">
        <v>10710</v>
      </c>
      <c r="M5832">
        <v>29800</v>
      </c>
      <c r="N5832" t="s">
        <v>29589</v>
      </c>
      <c r="O5832" t="s">
        <v>46</v>
      </c>
      <c r="P5832" t="s">
        <v>7282</v>
      </c>
      <c r="Q5832" t="s">
        <v>21949</v>
      </c>
      <c r="T5832" t="s">
        <v>653</v>
      </c>
      <c r="U5832">
        <v>29237</v>
      </c>
      <c r="Z5832" s="4"/>
    </row>
    <row r="5833" spans="1:26" ht="12.75" customHeight="1" x14ac:dyDescent="0.2">
      <c r="A5833">
        <v>19867</v>
      </c>
      <c r="B5833" t="s">
        <v>19</v>
      </c>
      <c r="C5833" t="s">
        <v>35</v>
      </c>
      <c r="D5833" t="s">
        <v>29590</v>
      </c>
      <c r="E5833" t="s">
        <v>404</v>
      </c>
      <c r="F5833" t="s">
        <v>27230</v>
      </c>
      <c r="G5833">
        <v>37510</v>
      </c>
      <c r="H5833" t="s">
        <v>29591</v>
      </c>
      <c r="J5833">
        <v>616404100</v>
      </c>
      <c r="K5833" t="s">
        <v>29592</v>
      </c>
      <c r="L5833" t="s">
        <v>19</v>
      </c>
      <c r="N5833" t="s">
        <v>19</v>
      </c>
      <c r="O5833" t="s">
        <v>1419</v>
      </c>
      <c r="P5833" t="s">
        <v>13326</v>
      </c>
      <c r="Q5833" t="s">
        <v>26211</v>
      </c>
      <c r="T5833" t="s">
        <v>375</v>
      </c>
      <c r="U5833">
        <v>37272</v>
      </c>
      <c r="Z5833" s="4"/>
    </row>
    <row r="5834" spans="1:26" ht="12.75" customHeight="1" x14ac:dyDescent="0.2">
      <c r="A5834">
        <v>24863</v>
      </c>
      <c r="B5834" t="s">
        <v>19</v>
      </c>
      <c r="C5834" t="s">
        <v>113</v>
      </c>
      <c r="D5834" t="s">
        <v>34085</v>
      </c>
      <c r="E5834" t="s">
        <v>34086</v>
      </c>
      <c r="F5834" t="s">
        <v>34087</v>
      </c>
      <c r="G5834">
        <v>24640</v>
      </c>
      <c r="H5834" t="s">
        <v>34088</v>
      </c>
      <c r="I5834" t="s">
        <v>34089</v>
      </c>
      <c r="K5834" t="s">
        <v>34090</v>
      </c>
      <c r="L5834" t="s">
        <v>34091</v>
      </c>
      <c r="M5834" t="s">
        <v>34092</v>
      </c>
      <c r="N5834">
        <v>24750</v>
      </c>
      <c r="O5834" t="s">
        <v>34093</v>
      </c>
      <c r="P5834" t="s">
        <v>12681</v>
      </c>
      <c r="Q5834" t="s">
        <v>10619</v>
      </c>
      <c r="R5834" t="s">
        <v>26595</v>
      </c>
      <c r="U5834" t="s">
        <v>270</v>
      </c>
      <c r="V5834">
        <v>24475</v>
      </c>
      <c r="Z5834" s="4"/>
    </row>
    <row r="5835" spans="1:26" ht="12.75" customHeight="1" x14ac:dyDescent="0.2">
      <c r="A5835">
        <v>19440</v>
      </c>
      <c r="B5835" t="s">
        <v>19</v>
      </c>
      <c r="C5835" t="s">
        <v>113</v>
      </c>
      <c r="D5835" t="s">
        <v>29593</v>
      </c>
      <c r="E5835" t="s">
        <v>4565</v>
      </c>
      <c r="F5835" t="s">
        <v>29594</v>
      </c>
      <c r="G5835">
        <v>33710</v>
      </c>
      <c r="H5835" t="s">
        <v>29595</v>
      </c>
      <c r="J5835">
        <v>699413060</v>
      </c>
      <c r="K5835" t="s">
        <v>29596</v>
      </c>
      <c r="L5835" t="s">
        <v>19</v>
      </c>
      <c r="N5835" t="s">
        <v>19</v>
      </c>
      <c r="O5835" t="s">
        <v>46</v>
      </c>
      <c r="P5835" t="s">
        <v>5874</v>
      </c>
      <c r="Q5835" t="s">
        <v>29201</v>
      </c>
      <c r="T5835" t="s">
        <v>2407</v>
      </c>
      <c r="U5835">
        <v>33525</v>
      </c>
      <c r="Z5835" s="4"/>
    </row>
    <row r="5836" spans="1:26" ht="12.75" customHeight="1" x14ac:dyDescent="0.2">
      <c r="A5836">
        <v>5520</v>
      </c>
      <c r="B5836" t="s">
        <v>19</v>
      </c>
      <c r="C5836" t="s">
        <v>113</v>
      </c>
      <c r="D5836" t="s">
        <v>9863</v>
      </c>
      <c r="E5836" t="s">
        <v>19</v>
      </c>
      <c r="F5836" t="s">
        <v>9864</v>
      </c>
      <c r="G5836">
        <v>56120</v>
      </c>
      <c r="H5836" t="s">
        <v>9865</v>
      </c>
      <c r="I5836" t="s">
        <v>9866</v>
      </c>
      <c r="L5836" t="s">
        <v>19</v>
      </c>
      <c r="N5836" t="s">
        <v>19</v>
      </c>
      <c r="O5836" t="s">
        <v>19</v>
      </c>
      <c r="P5836" t="s">
        <v>19</v>
      </c>
      <c r="T5836" t="s">
        <v>49</v>
      </c>
      <c r="U5836">
        <v>56070</v>
      </c>
      <c r="Z5836" s="4"/>
    </row>
    <row r="5837" spans="1:26" ht="12.75" customHeight="1" x14ac:dyDescent="0.2">
      <c r="A5837">
        <v>4924</v>
      </c>
      <c r="B5837" t="s">
        <v>19</v>
      </c>
      <c r="C5837" t="s">
        <v>35</v>
      </c>
      <c r="D5837" t="s">
        <v>9867</v>
      </c>
      <c r="E5837" t="s">
        <v>543</v>
      </c>
      <c r="F5837" t="s">
        <v>9868</v>
      </c>
      <c r="G5837">
        <v>54740</v>
      </c>
      <c r="H5837" t="s">
        <v>9869</v>
      </c>
      <c r="I5837">
        <v>383326669</v>
      </c>
      <c r="J5837">
        <v>632229760</v>
      </c>
      <c r="K5837" t="s">
        <v>9870</v>
      </c>
      <c r="L5837" t="s">
        <v>6346</v>
      </c>
      <c r="M5837">
        <v>54000</v>
      </c>
      <c r="N5837" t="s">
        <v>9871</v>
      </c>
      <c r="O5837" t="s">
        <v>19</v>
      </c>
      <c r="P5837" t="s">
        <v>19</v>
      </c>
      <c r="T5837" t="s">
        <v>359</v>
      </c>
      <c r="U5837">
        <v>54142</v>
      </c>
      <c r="Z5837" s="4"/>
    </row>
    <row r="5838" spans="1:26" ht="12.75" customHeight="1" x14ac:dyDescent="0.2">
      <c r="A5838">
        <v>20946</v>
      </c>
      <c r="B5838" t="s">
        <v>19</v>
      </c>
      <c r="C5838" t="s">
        <v>113</v>
      </c>
      <c r="D5838" t="s">
        <v>29597</v>
      </c>
      <c r="E5838" t="s">
        <v>29598</v>
      </c>
      <c r="F5838" t="s">
        <v>19328</v>
      </c>
      <c r="G5838">
        <v>71520</v>
      </c>
      <c r="H5838" t="s">
        <v>8684</v>
      </c>
      <c r="J5838" t="s">
        <v>29599</v>
      </c>
      <c r="K5838" t="s">
        <v>29600</v>
      </c>
      <c r="L5838" t="s">
        <v>19</v>
      </c>
      <c r="N5838" t="s">
        <v>19</v>
      </c>
      <c r="O5838" t="s">
        <v>46</v>
      </c>
      <c r="P5838" t="s">
        <v>11380</v>
      </c>
      <c r="Q5838" t="s">
        <v>26503</v>
      </c>
      <c r="T5838" t="s">
        <v>1581</v>
      </c>
      <c r="U5838">
        <v>71545</v>
      </c>
      <c r="Z5838" s="4"/>
    </row>
    <row r="5839" spans="1:26" ht="12.75" customHeight="1" x14ac:dyDescent="0.2">
      <c r="A5839">
        <v>23425</v>
      </c>
      <c r="B5839" t="s">
        <v>19</v>
      </c>
      <c r="C5839" t="s">
        <v>35</v>
      </c>
      <c r="D5839" t="s">
        <v>34094</v>
      </c>
      <c r="E5839" t="s">
        <v>4390</v>
      </c>
      <c r="F5839" t="s">
        <v>34095</v>
      </c>
      <c r="G5839">
        <v>19510</v>
      </c>
      <c r="H5839" t="s">
        <v>34096</v>
      </c>
      <c r="J5839">
        <v>670065567</v>
      </c>
      <c r="K5839" t="s">
        <v>34097</v>
      </c>
      <c r="L5839" t="s">
        <v>19</v>
      </c>
      <c r="N5839" t="s">
        <v>19</v>
      </c>
      <c r="O5839" t="s">
        <v>46</v>
      </c>
      <c r="P5839" t="s">
        <v>953</v>
      </c>
      <c r="Q5839" t="s">
        <v>15437</v>
      </c>
      <c r="T5839" t="s">
        <v>955</v>
      </c>
      <c r="U5839">
        <v>19129</v>
      </c>
      <c r="Z5839" s="4"/>
    </row>
    <row r="5840" spans="1:26" ht="12.75" customHeight="1" x14ac:dyDescent="0.2">
      <c r="A5840">
        <v>13004</v>
      </c>
      <c r="B5840" t="s">
        <v>19</v>
      </c>
      <c r="C5840" t="s">
        <v>51</v>
      </c>
      <c r="D5840" t="s">
        <v>19975</v>
      </c>
      <c r="E5840" t="s">
        <v>19976</v>
      </c>
      <c r="F5840" t="s">
        <v>19977</v>
      </c>
      <c r="G5840">
        <v>31540</v>
      </c>
      <c r="H5840" t="s">
        <v>19978</v>
      </c>
      <c r="J5840" t="s">
        <v>19979</v>
      </c>
      <c r="K5840" t="s">
        <v>19980</v>
      </c>
      <c r="L5840" t="s">
        <v>16061</v>
      </c>
      <c r="M5840">
        <v>31000</v>
      </c>
      <c r="N5840" t="s">
        <v>19981</v>
      </c>
      <c r="O5840" t="s">
        <v>46</v>
      </c>
      <c r="P5840" t="s">
        <v>7263</v>
      </c>
      <c r="Q5840" t="s">
        <v>18940</v>
      </c>
      <c r="T5840" t="s">
        <v>6240</v>
      </c>
      <c r="U5840">
        <v>31180</v>
      </c>
      <c r="Z5840" s="4"/>
    </row>
    <row r="5841" spans="1:30" ht="12.75" customHeight="1" x14ac:dyDescent="0.2">
      <c r="A5841">
        <v>5826</v>
      </c>
      <c r="B5841" t="s">
        <v>19</v>
      </c>
      <c r="C5841" t="s">
        <v>2028</v>
      </c>
      <c r="D5841" t="s">
        <v>9879</v>
      </c>
      <c r="E5841" t="s">
        <v>9880</v>
      </c>
      <c r="F5841" t="s">
        <v>9881</v>
      </c>
      <c r="G5841">
        <v>35500</v>
      </c>
      <c r="H5841" t="s">
        <v>9882</v>
      </c>
      <c r="J5841">
        <v>678350323</v>
      </c>
      <c r="L5841" t="s">
        <v>9883</v>
      </c>
      <c r="M5841">
        <v>35450</v>
      </c>
      <c r="N5841" t="s">
        <v>9884</v>
      </c>
      <c r="O5841" t="s">
        <v>46</v>
      </c>
      <c r="P5841" t="s">
        <v>439</v>
      </c>
      <c r="Q5841" t="s">
        <v>9885</v>
      </c>
      <c r="R5841" t="s">
        <v>33</v>
      </c>
      <c r="T5841" t="s">
        <v>101</v>
      </c>
      <c r="U5841">
        <v>35300</v>
      </c>
    </row>
    <row r="5842" spans="1:30" ht="12.75" customHeight="1" x14ac:dyDescent="0.2">
      <c r="A5842">
        <v>25247</v>
      </c>
      <c r="B5842" t="s">
        <v>19</v>
      </c>
      <c r="C5842" t="s">
        <v>51</v>
      </c>
      <c r="D5842" t="s">
        <v>34117</v>
      </c>
      <c r="E5842" t="s">
        <v>34118</v>
      </c>
      <c r="F5842" t="s">
        <v>34119</v>
      </c>
      <c r="G5842">
        <v>44118</v>
      </c>
      <c r="H5842" t="s">
        <v>34120</v>
      </c>
      <c r="I5842">
        <v>658069591</v>
      </c>
      <c r="K5842" t="s">
        <v>34121</v>
      </c>
      <c r="L5842" t="s">
        <v>19</v>
      </c>
      <c r="N5842" t="s">
        <v>19</v>
      </c>
      <c r="O5842" t="s">
        <v>19</v>
      </c>
      <c r="P5842" t="s">
        <v>19</v>
      </c>
      <c r="T5842" t="s">
        <v>1161</v>
      </c>
      <c r="U5842">
        <v>44041</v>
      </c>
    </row>
    <row r="5843" spans="1:30" ht="12.75" customHeight="1" x14ac:dyDescent="0.2">
      <c r="A5843">
        <v>7852</v>
      </c>
      <c r="B5843" t="s">
        <v>19</v>
      </c>
      <c r="C5843" t="s">
        <v>68</v>
      </c>
      <c r="D5843" t="s">
        <v>4259</v>
      </c>
      <c r="E5843" t="s">
        <v>9872</v>
      </c>
      <c r="F5843" t="s">
        <v>9873</v>
      </c>
      <c r="G5843">
        <v>76870</v>
      </c>
      <c r="H5843" t="s">
        <v>9874</v>
      </c>
      <c r="J5843" t="s">
        <v>9875</v>
      </c>
      <c r="K5843" t="s">
        <v>9876</v>
      </c>
      <c r="L5843" t="s">
        <v>9877</v>
      </c>
      <c r="M5843">
        <v>76770</v>
      </c>
      <c r="N5843" t="s">
        <v>9878</v>
      </c>
      <c r="O5843" t="s">
        <v>46</v>
      </c>
      <c r="P5843" t="s">
        <v>423</v>
      </c>
      <c r="Q5843" t="s">
        <v>6001</v>
      </c>
      <c r="R5843" t="s">
        <v>33</v>
      </c>
      <c r="T5843" t="s">
        <v>368</v>
      </c>
      <c r="U5843">
        <v>76065</v>
      </c>
    </row>
    <row r="5844" spans="1:30" ht="12.75" customHeight="1" x14ac:dyDescent="0.2">
      <c r="A5844">
        <v>11412</v>
      </c>
      <c r="B5844" t="s">
        <v>19</v>
      </c>
      <c r="C5844" t="s">
        <v>20</v>
      </c>
      <c r="D5844" t="s">
        <v>4259</v>
      </c>
      <c r="E5844" t="s">
        <v>5409</v>
      </c>
      <c r="F5844" t="s">
        <v>15116</v>
      </c>
      <c r="G5844">
        <v>76520</v>
      </c>
      <c r="H5844" t="s">
        <v>15117</v>
      </c>
      <c r="I5844" t="s">
        <v>15118</v>
      </c>
      <c r="J5844" t="s">
        <v>15119</v>
      </c>
      <c r="K5844" t="s">
        <v>15120</v>
      </c>
      <c r="L5844" t="s">
        <v>15121</v>
      </c>
      <c r="M5844">
        <v>76770</v>
      </c>
      <c r="N5844" t="s">
        <v>15122</v>
      </c>
      <c r="O5844" t="s">
        <v>46</v>
      </c>
      <c r="P5844" t="s">
        <v>423</v>
      </c>
      <c r="Q5844" t="s">
        <v>15123</v>
      </c>
      <c r="T5844" t="s">
        <v>368</v>
      </c>
      <c r="U5844">
        <v>76434</v>
      </c>
    </row>
    <row r="5845" spans="1:30" ht="12.75" customHeight="1" x14ac:dyDescent="0.2">
      <c r="A5845">
        <v>11347</v>
      </c>
      <c r="B5845" t="s">
        <v>19</v>
      </c>
      <c r="C5845" t="s">
        <v>307</v>
      </c>
      <c r="D5845" t="s">
        <v>15124</v>
      </c>
      <c r="E5845" t="s">
        <v>15125</v>
      </c>
      <c r="F5845" t="s">
        <v>15126</v>
      </c>
      <c r="G5845">
        <v>7110</v>
      </c>
      <c r="H5845" t="s">
        <v>15127</v>
      </c>
      <c r="I5845">
        <v>426625407</v>
      </c>
      <c r="J5845">
        <v>615981277</v>
      </c>
      <c r="K5845" t="s">
        <v>15128</v>
      </c>
      <c r="L5845" t="s">
        <v>19</v>
      </c>
      <c r="N5845" t="s">
        <v>19</v>
      </c>
      <c r="O5845" t="s">
        <v>46</v>
      </c>
      <c r="P5845" t="s">
        <v>7053</v>
      </c>
      <c r="Q5845" t="s">
        <v>15129</v>
      </c>
      <c r="T5845" t="s">
        <v>6590</v>
      </c>
      <c r="U5845">
        <v>7058</v>
      </c>
    </row>
    <row r="5846" spans="1:30" ht="12.75" customHeight="1" x14ac:dyDescent="0.2">
      <c r="A5846">
        <v>3965</v>
      </c>
      <c r="B5846" t="s">
        <v>19</v>
      </c>
      <c r="C5846" t="s">
        <v>113</v>
      </c>
      <c r="D5846" t="s">
        <v>4259</v>
      </c>
      <c r="E5846" t="s">
        <v>19572</v>
      </c>
      <c r="F5846" t="s">
        <v>19971</v>
      </c>
      <c r="G5846">
        <v>35720</v>
      </c>
      <c r="H5846" t="s">
        <v>19972</v>
      </c>
      <c r="J5846">
        <v>686656220</v>
      </c>
      <c r="K5846" t="s">
        <v>19973</v>
      </c>
      <c r="L5846" t="s">
        <v>19</v>
      </c>
      <c r="N5846" t="s">
        <v>19</v>
      </c>
      <c r="O5846" t="s">
        <v>232</v>
      </c>
      <c r="P5846" t="s">
        <v>169</v>
      </c>
      <c r="Q5846" t="s">
        <v>19974</v>
      </c>
      <c r="R5846" t="s">
        <v>33</v>
      </c>
      <c r="T5846" t="s">
        <v>171</v>
      </c>
      <c r="U5846">
        <v>35225</v>
      </c>
    </row>
    <row r="5847" spans="1:30" ht="12.75" customHeight="1" x14ac:dyDescent="0.2">
      <c r="A5847">
        <v>17335</v>
      </c>
      <c r="B5847" t="s">
        <v>19</v>
      </c>
      <c r="C5847" t="s">
        <v>35</v>
      </c>
      <c r="D5847" t="s">
        <v>4259</v>
      </c>
      <c r="E5847" t="s">
        <v>5359</v>
      </c>
      <c r="F5847" t="s">
        <v>24856</v>
      </c>
      <c r="G5847">
        <v>30940</v>
      </c>
      <c r="H5847" t="s">
        <v>24857</v>
      </c>
      <c r="I5847" t="s">
        <v>24858</v>
      </c>
      <c r="K5847" t="s">
        <v>24859</v>
      </c>
      <c r="L5847" t="s">
        <v>17580</v>
      </c>
      <c r="M5847">
        <v>26400</v>
      </c>
      <c r="N5847" t="s">
        <v>22578</v>
      </c>
      <c r="O5847" t="s">
        <v>46</v>
      </c>
      <c r="P5847" t="s">
        <v>491</v>
      </c>
      <c r="Q5847" t="s">
        <v>17432</v>
      </c>
      <c r="T5847" t="s">
        <v>395</v>
      </c>
      <c r="U5847">
        <v>30231</v>
      </c>
    </row>
    <row r="5848" spans="1:30" ht="12.75" customHeight="1" x14ac:dyDescent="0.2">
      <c r="A5848">
        <v>21236</v>
      </c>
      <c r="B5848" t="s">
        <v>19</v>
      </c>
      <c r="C5848" t="s">
        <v>35</v>
      </c>
      <c r="D5848" t="s">
        <v>15124</v>
      </c>
      <c r="E5848" t="s">
        <v>1496</v>
      </c>
      <c r="F5848" t="s">
        <v>19513</v>
      </c>
      <c r="G5848">
        <v>7460</v>
      </c>
      <c r="H5848" t="s">
        <v>11368</v>
      </c>
      <c r="I5848">
        <v>475393707</v>
      </c>
      <c r="K5848" t="s">
        <v>29601</v>
      </c>
      <c r="L5848" t="s">
        <v>19</v>
      </c>
      <c r="N5848" t="s">
        <v>19</v>
      </c>
      <c r="O5848" t="s">
        <v>46</v>
      </c>
      <c r="P5848" t="s">
        <v>7053</v>
      </c>
      <c r="Q5848" t="s">
        <v>17554</v>
      </c>
      <c r="T5848" t="s">
        <v>6590</v>
      </c>
      <c r="U5848">
        <v>7024</v>
      </c>
    </row>
    <row r="5849" spans="1:30" s="1" customFormat="1" ht="12.75" customHeight="1" x14ac:dyDescent="0.2">
      <c r="A5849">
        <v>25142</v>
      </c>
      <c r="B5849" t="s">
        <v>34102</v>
      </c>
      <c r="C5849" t="s">
        <v>35</v>
      </c>
      <c r="D5849" t="s">
        <v>4259</v>
      </c>
      <c r="E5849" t="s">
        <v>791</v>
      </c>
      <c r="F5849" t="s">
        <v>26859</v>
      </c>
      <c r="G5849">
        <v>24400</v>
      </c>
      <c r="H5849" t="s">
        <v>34098</v>
      </c>
      <c r="I5849"/>
      <c r="J5849" t="s">
        <v>34099</v>
      </c>
      <c r="K5849" t="s">
        <v>34100</v>
      </c>
      <c r="L5849" t="s">
        <v>26859</v>
      </c>
      <c r="M5849">
        <v>24400</v>
      </c>
      <c r="N5849" t="s">
        <v>34101</v>
      </c>
      <c r="O5849" t="s">
        <v>46</v>
      </c>
      <c r="P5849" t="s">
        <v>10619</v>
      </c>
      <c r="Q5849" t="s">
        <v>32107</v>
      </c>
      <c r="R5849"/>
      <c r="S5849"/>
      <c r="T5849" t="s">
        <v>270</v>
      </c>
      <c r="U5849">
        <v>24161</v>
      </c>
      <c r="V5849"/>
      <c r="W5849"/>
      <c r="X5849"/>
      <c r="Y5849" s="4"/>
      <c r="Z5849" s="6"/>
      <c r="AA5849"/>
      <c r="AB5849" s="4"/>
      <c r="AC5849"/>
      <c r="AD5849"/>
    </row>
    <row r="5850" spans="1:30" s="1" customFormat="1" ht="12.75" customHeight="1" x14ac:dyDescent="0.2">
      <c r="A5850">
        <v>23447</v>
      </c>
      <c r="B5850" t="s">
        <v>19</v>
      </c>
      <c r="C5850" t="s">
        <v>35</v>
      </c>
      <c r="D5850" t="s">
        <v>4259</v>
      </c>
      <c r="E5850" t="s">
        <v>13159</v>
      </c>
      <c r="F5850" t="s">
        <v>34103</v>
      </c>
      <c r="G5850">
        <v>2380</v>
      </c>
      <c r="H5850" t="s">
        <v>34104</v>
      </c>
      <c r="I5850" t="s">
        <v>34105</v>
      </c>
      <c r="J5850"/>
      <c r="K5850" t="s">
        <v>34106</v>
      </c>
      <c r="L5850" t="s">
        <v>19</v>
      </c>
      <c r="M5850"/>
      <c r="N5850" t="s">
        <v>19</v>
      </c>
      <c r="O5850" t="s">
        <v>12668</v>
      </c>
      <c r="P5850" t="s">
        <v>65</v>
      </c>
      <c r="Q5850" t="s">
        <v>33293</v>
      </c>
      <c r="R5850"/>
      <c r="S5850"/>
      <c r="T5850" t="s">
        <v>359</v>
      </c>
      <c r="U5850">
        <v>2217</v>
      </c>
      <c r="V5850"/>
      <c r="W5850"/>
      <c r="X5850"/>
      <c r="Y5850" s="4"/>
      <c r="Z5850" s="6"/>
      <c r="AA5850"/>
      <c r="AB5850" s="7"/>
    </row>
    <row r="5851" spans="1:30" ht="12.75" customHeight="1" x14ac:dyDescent="0.2">
      <c r="A5851">
        <v>23215</v>
      </c>
      <c r="B5851" t="s">
        <v>19</v>
      </c>
      <c r="C5851" t="s">
        <v>35</v>
      </c>
      <c r="D5851" t="s">
        <v>15124</v>
      </c>
      <c r="E5851" t="s">
        <v>7951</v>
      </c>
      <c r="F5851" t="s">
        <v>34107</v>
      </c>
      <c r="G5851">
        <v>73800</v>
      </c>
      <c r="H5851" t="s">
        <v>34108</v>
      </c>
      <c r="I5851" t="s">
        <v>34109</v>
      </c>
      <c r="K5851" t="s">
        <v>34110</v>
      </c>
      <c r="L5851" t="s">
        <v>19</v>
      </c>
      <c r="N5851" t="s">
        <v>19</v>
      </c>
      <c r="O5851" t="s">
        <v>19</v>
      </c>
      <c r="P5851" t="s">
        <v>19</v>
      </c>
      <c r="T5851" t="s">
        <v>6081</v>
      </c>
      <c r="U5851">
        <v>73082</v>
      </c>
      <c r="AB5851" s="7"/>
      <c r="AC5851" s="1"/>
      <c r="AD5851" s="1"/>
    </row>
    <row r="5852" spans="1:30" ht="12.75" customHeight="1" x14ac:dyDescent="0.2">
      <c r="A5852">
        <v>24240</v>
      </c>
      <c r="B5852" t="s">
        <v>19</v>
      </c>
      <c r="C5852" t="s">
        <v>51</v>
      </c>
      <c r="D5852" t="s">
        <v>4259</v>
      </c>
      <c r="E5852" t="s">
        <v>34111</v>
      </c>
      <c r="F5852" t="s">
        <v>34112</v>
      </c>
      <c r="G5852">
        <v>30430</v>
      </c>
      <c r="H5852" t="s">
        <v>34113</v>
      </c>
      <c r="J5852" t="s">
        <v>34114</v>
      </c>
      <c r="L5852" t="s">
        <v>34115</v>
      </c>
      <c r="M5852">
        <v>30580</v>
      </c>
      <c r="N5852" t="s">
        <v>34116</v>
      </c>
      <c r="O5852" t="s">
        <v>46</v>
      </c>
      <c r="P5852" t="s">
        <v>491</v>
      </c>
      <c r="Q5852" t="s">
        <v>8201</v>
      </c>
      <c r="T5852" t="s">
        <v>395</v>
      </c>
      <c r="U5852">
        <v>30164</v>
      </c>
    </row>
    <row r="5853" spans="1:30" ht="12.75" customHeight="1" x14ac:dyDescent="0.2">
      <c r="A5853">
        <v>26933</v>
      </c>
      <c r="B5853" t="s">
        <v>19</v>
      </c>
      <c r="C5853" t="s">
        <v>35</v>
      </c>
      <c r="D5853" t="s">
        <v>15124</v>
      </c>
      <c r="E5853" t="s">
        <v>16030</v>
      </c>
      <c r="F5853" t="s">
        <v>18903</v>
      </c>
      <c r="G5853">
        <v>68230</v>
      </c>
      <c r="H5853" t="s">
        <v>37184</v>
      </c>
      <c r="I5853">
        <v>389789473</v>
      </c>
      <c r="J5853">
        <v>674549499</v>
      </c>
      <c r="K5853" t="s">
        <v>37185</v>
      </c>
      <c r="L5853" t="s">
        <v>19</v>
      </c>
      <c r="N5853" t="s">
        <v>19</v>
      </c>
      <c r="O5853" t="s">
        <v>19</v>
      </c>
      <c r="P5853" t="s">
        <v>19</v>
      </c>
      <c r="T5853" t="s">
        <v>133</v>
      </c>
      <c r="U5853">
        <v>68338</v>
      </c>
    </row>
    <row r="5854" spans="1:30" ht="12.75" customHeight="1" x14ac:dyDescent="0.2">
      <c r="A5854">
        <v>14179</v>
      </c>
      <c r="B5854" t="s">
        <v>19</v>
      </c>
      <c r="C5854" t="s">
        <v>51</v>
      </c>
      <c r="D5854" t="s">
        <v>19982</v>
      </c>
      <c r="E5854" t="s">
        <v>7661</v>
      </c>
      <c r="F5854" t="s">
        <v>19983</v>
      </c>
      <c r="G5854">
        <v>62129</v>
      </c>
      <c r="H5854" t="s">
        <v>19984</v>
      </c>
      <c r="I5854" t="s">
        <v>19985</v>
      </c>
      <c r="J5854" t="s">
        <v>19986</v>
      </c>
      <c r="K5854" t="s">
        <v>19987</v>
      </c>
      <c r="L5854" t="s">
        <v>6806</v>
      </c>
      <c r="M5854">
        <v>67000</v>
      </c>
      <c r="N5854" t="s">
        <v>19</v>
      </c>
      <c r="O5854" t="s">
        <v>19</v>
      </c>
      <c r="P5854" t="s">
        <v>19</v>
      </c>
      <c r="T5854" t="s">
        <v>1807</v>
      </c>
      <c r="U5854">
        <v>62226</v>
      </c>
    </row>
    <row r="5855" spans="1:30" ht="12.75" customHeight="1" x14ac:dyDescent="0.2">
      <c r="A5855">
        <v>14518</v>
      </c>
      <c r="B5855" t="s">
        <v>19</v>
      </c>
      <c r="C5855" t="s">
        <v>51</v>
      </c>
      <c r="D5855" t="s">
        <v>19982</v>
      </c>
      <c r="E5855" t="s">
        <v>7661</v>
      </c>
      <c r="F5855" t="s">
        <v>19983</v>
      </c>
      <c r="G5855">
        <v>62129</v>
      </c>
      <c r="H5855" t="s">
        <v>19984</v>
      </c>
      <c r="I5855" t="s">
        <v>19985</v>
      </c>
      <c r="J5855" t="s">
        <v>19986</v>
      </c>
      <c r="K5855" t="s">
        <v>19987</v>
      </c>
      <c r="L5855" t="s">
        <v>6806</v>
      </c>
      <c r="M5855">
        <v>67000</v>
      </c>
      <c r="N5855" t="s">
        <v>19</v>
      </c>
      <c r="O5855" t="s">
        <v>12349</v>
      </c>
      <c r="P5855" t="s">
        <v>13706</v>
      </c>
      <c r="Q5855" t="s">
        <v>19294</v>
      </c>
      <c r="T5855" t="s">
        <v>1807</v>
      </c>
      <c r="U5855">
        <v>62226</v>
      </c>
    </row>
    <row r="5856" spans="1:30" ht="12.75" customHeight="1" x14ac:dyDescent="0.2">
      <c r="A5856">
        <v>1947</v>
      </c>
      <c r="B5856" t="s">
        <v>19</v>
      </c>
      <c r="C5856" t="s">
        <v>1039</v>
      </c>
      <c r="D5856" t="s">
        <v>4671</v>
      </c>
      <c r="E5856" t="s">
        <v>4672</v>
      </c>
      <c r="F5856" t="s">
        <v>4673</v>
      </c>
      <c r="G5856">
        <v>44540</v>
      </c>
      <c r="H5856" t="s">
        <v>4674</v>
      </c>
      <c r="I5856" t="s">
        <v>4675</v>
      </c>
      <c r="L5856" t="s">
        <v>19</v>
      </c>
      <c r="N5856" t="s">
        <v>19</v>
      </c>
      <c r="O5856" t="s">
        <v>19</v>
      </c>
      <c r="P5856" t="s">
        <v>19</v>
      </c>
      <c r="T5856" t="s">
        <v>125</v>
      </c>
      <c r="U5856">
        <v>44017</v>
      </c>
    </row>
    <row r="5857" spans="1:26" ht="12.75" customHeight="1" x14ac:dyDescent="0.2">
      <c r="A5857">
        <v>11959</v>
      </c>
      <c r="B5857" t="s">
        <v>19</v>
      </c>
      <c r="C5857" t="s">
        <v>19</v>
      </c>
      <c r="D5857" t="s">
        <v>19988</v>
      </c>
      <c r="E5857" t="s">
        <v>1841</v>
      </c>
      <c r="F5857" t="s">
        <v>19989</v>
      </c>
      <c r="G5857">
        <v>44370</v>
      </c>
      <c r="H5857" t="s">
        <v>19990</v>
      </c>
      <c r="I5857">
        <v>676620466</v>
      </c>
      <c r="K5857" t="s">
        <v>19991</v>
      </c>
      <c r="L5857" t="s">
        <v>6360</v>
      </c>
      <c r="M5857">
        <v>44000</v>
      </c>
      <c r="N5857" t="s">
        <v>19992</v>
      </c>
      <c r="O5857" t="s">
        <v>1168</v>
      </c>
      <c r="P5857" t="s">
        <v>1318</v>
      </c>
      <c r="Q5857" t="s">
        <v>19639</v>
      </c>
      <c r="T5857" t="s">
        <v>125</v>
      </c>
      <c r="U5857">
        <v>44213</v>
      </c>
      <c r="Z5857" s="4"/>
    </row>
    <row r="5858" spans="1:26" ht="12.75" customHeight="1" x14ac:dyDescent="0.2">
      <c r="A5858">
        <v>26394</v>
      </c>
      <c r="B5858" t="s">
        <v>19</v>
      </c>
      <c r="C5858" t="s">
        <v>19</v>
      </c>
      <c r="D5858" t="s">
        <v>19988</v>
      </c>
      <c r="E5858" t="s">
        <v>37186</v>
      </c>
      <c r="F5858" t="s">
        <v>37187</v>
      </c>
      <c r="G5858">
        <v>49140</v>
      </c>
      <c r="H5858" t="s">
        <v>37188</v>
      </c>
      <c r="J5858">
        <v>623032659</v>
      </c>
      <c r="K5858" t="s">
        <v>37189</v>
      </c>
      <c r="L5858" t="s">
        <v>19</v>
      </c>
      <c r="N5858" t="s">
        <v>19</v>
      </c>
      <c r="O5858" t="s">
        <v>28525</v>
      </c>
      <c r="P5858" t="s">
        <v>21591</v>
      </c>
      <c r="Q5858" t="s">
        <v>26549</v>
      </c>
      <c r="T5858" t="s">
        <v>94</v>
      </c>
      <c r="U5858">
        <v>49019</v>
      </c>
      <c r="Z5858" s="4"/>
    </row>
    <row r="5859" spans="1:26" ht="12.75" customHeight="1" x14ac:dyDescent="0.2">
      <c r="A5859">
        <v>23591</v>
      </c>
      <c r="B5859" t="s">
        <v>19</v>
      </c>
      <c r="C5859" t="s">
        <v>35</v>
      </c>
      <c r="D5859" t="s">
        <v>34122</v>
      </c>
      <c r="E5859" t="s">
        <v>994</v>
      </c>
      <c r="F5859" t="s">
        <v>28093</v>
      </c>
      <c r="G5859">
        <v>33370</v>
      </c>
      <c r="H5859" t="s">
        <v>34123</v>
      </c>
      <c r="J5859">
        <v>683364977</v>
      </c>
      <c r="K5859" t="s">
        <v>34124</v>
      </c>
      <c r="L5859" t="s">
        <v>10112</v>
      </c>
      <c r="M5859">
        <v>33000</v>
      </c>
      <c r="N5859" t="s">
        <v>34125</v>
      </c>
      <c r="O5859" t="s">
        <v>22877</v>
      </c>
      <c r="P5859" t="s">
        <v>5874</v>
      </c>
      <c r="Q5859" t="s">
        <v>26186</v>
      </c>
      <c r="T5859" t="s">
        <v>2407</v>
      </c>
      <c r="U5859">
        <v>33330</v>
      </c>
      <c r="Z5859" s="4"/>
    </row>
    <row r="5860" spans="1:26" ht="12.75" customHeight="1" x14ac:dyDescent="0.2">
      <c r="A5860">
        <v>5888</v>
      </c>
      <c r="B5860" t="s">
        <v>19</v>
      </c>
      <c r="C5860" t="s">
        <v>35</v>
      </c>
      <c r="D5860" t="s">
        <v>9886</v>
      </c>
      <c r="E5860" t="s">
        <v>1163</v>
      </c>
      <c r="F5860" t="s">
        <v>9887</v>
      </c>
      <c r="G5860">
        <v>88120</v>
      </c>
      <c r="H5860" t="s">
        <v>9888</v>
      </c>
      <c r="I5860" t="s">
        <v>9889</v>
      </c>
      <c r="J5860" t="s">
        <v>9890</v>
      </c>
      <c r="K5860" t="s">
        <v>9891</v>
      </c>
      <c r="L5860" t="s">
        <v>9892</v>
      </c>
      <c r="M5860">
        <v>88101</v>
      </c>
      <c r="N5860" t="s">
        <v>9893</v>
      </c>
      <c r="O5860" t="s">
        <v>46</v>
      </c>
      <c r="P5860" t="s">
        <v>65</v>
      </c>
      <c r="Q5860" t="s">
        <v>6466</v>
      </c>
      <c r="R5860" t="s">
        <v>33</v>
      </c>
      <c r="T5860" t="s">
        <v>133</v>
      </c>
      <c r="U5860">
        <v>88462</v>
      </c>
      <c r="Z5860" s="4"/>
    </row>
    <row r="5861" spans="1:26" ht="12.75" customHeight="1" x14ac:dyDescent="0.2">
      <c r="A5861">
        <v>17570</v>
      </c>
      <c r="B5861" t="s">
        <v>19</v>
      </c>
      <c r="C5861" t="s">
        <v>113</v>
      </c>
      <c r="D5861" t="s">
        <v>24860</v>
      </c>
      <c r="E5861" t="s">
        <v>2190</v>
      </c>
      <c r="F5861" t="s">
        <v>24861</v>
      </c>
      <c r="G5861">
        <v>58800</v>
      </c>
      <c r="H5861" t="s">
        <v>24862</v>
      </c>
      <c r="J5861" t="s">
        <v>24863</v>
      </c>
      <c r="K5861" t="s">
        <v>24864</v>
      </c>
      <c r="L5861" t="s">
        <v>24865</v>
      </c>
      <c r="M5861">
        <v>58190</v>
      </c>
      <c r="N5861" t="s">
        <v>855</v>
      </c>
      <c r="O5861" t="s">
        <v>24866</v>
      </c>
      <c r="P5861" t="s">
        <v>46</v>
      </c>
      <c r="Q5861" t="s">
        <v>1759</v>
      </c>
      <c r="R5861" t="s">
        <v>24867</v>
      </c>
      <c r="U5861" t="s">
        <v>209</v>
      </c>
      <c r="V5861">
        <v>58008</v>
      </c>
      <c r="Z5861" s="4"/>
    </row>
    <row r="5862" spans="1:26" ht="12.75" customHeight="1" x14ac:dyDescent="0.2">
      <c r="A5862">
        <v>8671</v>
      </c>
      <c r="B5862" t="s">
        <v>19</v>
      </c>
      <c r="C5862" t="s">
        <v>95</v>
      </c>
      <c r="D5862" t="s">
        <v>15130</v>
      </c>
      <c r="E5862" t="s">
        <v>15131</v>
      </c>
      <c r="F5862" t="s">
        <v>15132</v>
      </c>
      <c r="G5862">
        <v>26170</v>
      </c>
      <c r="H5862" t="s">
        <v>15133</v>
      </c>
      <c r="I5862">
        <v>148570124</v>
      </c>
      <c r="J5862">
        <v>629535353</v>
      </c>
      <c r="K5862" t="s">
        <v>15134</v>
      </c>
      <c r="L5862" t="s">
        <v>15135</v>
      </c>
      <c r="M5862">
        <v>93100</v>
      </c>
      <c r="N5862" t="s">
        <v>15136</v>
      </c>
      <c r="O5862" t="s">
        <v>46</v>
      </c>
      <c r="P5862" t="s">
        <v>575</v>
      </c>
      <c r="Q5862" t="s">
        <v>11552</v>
      </c>
      <c r="R5862" t="s">
        <v>33</v>
      </c>
      <c r="T5862" t="s">
        <v>626</v>
      </c>
      <c r="U5862">
        <v>26303</v>
      </c>
      <c r="Z5862" s="4"/>
    </row>
    <row r="5863" spans="1:26" ht="12.75" customHeight="1" x14ac:dyDescent="0.2">
      <c r="A5863">
        <v>16498</v>
      </c>
      <c r="B5863" t="s">
        <v>19</v>
      </c>
      <c r="C5863" t="s">
        <v>35</v>
      </c>
      <c r="D5863" t="s">
        <v>24868</v>
      </c>
      <c r="E5863" t="s">
        <v>7951</v>
      </c>
      <c r="F5863" t="s">
        <v>24869</v>
      </c>
      <c r="G5863">
        <v>23500</v>
      </c>
      <c r="H5863" t="s">
        <v>71</v>
      </c>
      <c r="I5863" t="s">
        <v>24870</v>
      </c>
      <c r="J5863" t="s">
        <v>24871</v>
      </c>
      <c r="K5863" t="s">
        <v>24872</v>
      </c>
      <c r="L5863" t="s">
        <v>24873</v>
      </c>
      <c r="M5863" t="s">
        <v>19</v>
      </c>
      <c r="O5863" t="s">
        <v>19</v>
      </c>
      <c r="P5863" t="s">
        <v>12001</v>
      </c>
      <c r="Q5863" t="s">
        <v>953</v>
      </c>
      <c r="R5863" t="s">
        <v>22968</v>
      </c>
      <c r="U5863" t="s">
        <v>955</v>
      </c>
      <c r="V5863">
        <v>23071</v>
      </c>
      <c r="Z5863" s="4"/>
    </row>
    <row r="5864" spans="1:26" ht="12.75" customHeight="1" x14ac:dyDescent="0.2">
      <c r="A5864">
        <v>3325</v>
      </c>
      <c r="B5864" t="s">
        <v>19</v>
      </c>
      <c r="C5864" t="s">
        <v>2625</v>
      </c>
      <c r="D5864" t="s">
        <v>4676</v>
      </c>
      <c r="E5864" t="s">
        <v>1163</v>
      </c>
      <c r="F5864" t="s">
        <v>4677</v>
      </c>
      <c r="G5864">
        <v>27290</v>
      </c>
      <c r="H5864" t="s">
        <v>4678</v>
      </c>
      <c r="I5864" t="s">
        <v>4679</v>
      </c>
      <c r="K5864" t="s">
        <v>4680</v>
      </c>
      <c r="L5864" t="s">
        <v>19</v>
      </c>
      <c r="N5864" t="s">
        <v>19</v>
      </c>
      <c r="O5864" t="s">
        <v>19</v>
      </c>
      <c r="P5864" t="s">
        <v>19</v>
      </c>
      <c r="T5864" t="s">
        <v>58</v>
      </c>
      <c r="U5864">
        <v>27267</v>
      </c>
      <c r="Z5864" s="4"/>
    </row>
    <row r="5865" spans="1:26" ht="12.75" customHeight="1" x14ac:dyDescent="0.2">
      <c r="A5865">
        <v>19415</v>
      </c>
      <c r="B5865" t="s">
        <v>19</v>
      </c>
      <c r="C5865" t="s">
        <v>35</v>
      </c>
      <c r="D5865" t="s">
        <v>29602</v>
      </c>
      <c r="E5865" t="s">
        <v>370</v>
      </c>
      <c r="F5865" t="s">
        <v>29603</v>
      </c>
      <c r="G5865">
        <v>64450</v>
      </c>
      <c r="H5865" t="s">
        <v>29604</v>
      </c>
      <c r="I5865" t="s">
        <v>29605</v>
      </c>
      <c r="K5865" t="s">
        <v>29606</v>
      </c>
      <c r="L5865" t="s">
        <v>19</v>
      </c>
      <c r="N5865" t="s">
        <v>19</v>
      </c>
      <c r="O5865" t="s">
        <v>12820</v>
      </c>
      <c r="P5865" t="s">
        <v>11523</v>
      </c>
      <c r="Q5865" t="s">
        <v>21216</v>
      </c>
      <c r="T5865" t="s">
        <v>532</v>
      </c>
      <c r="U5865">
        <v>64043</v>
      </c>
      <c r="Z5865" s="4"/>
    </row>
    <row r="5866" spans="1:26" ht="12.75" customHeight="1" x14ac:dyDescent="0.2">
      <c r="A5866">
        <v>24459</v>
      </c>
      <c r="B5866" t="s">
        <v>19</v>
      </c>
      <c r="C5866" t="s">
        <v>35</v>
      </c>
      <c r="D5866" t="s">
        <v>34126</v>
      </c>
      <c r="E5866" t="s">
        <v>2322</v>
      </c>
      <c r="F5866" t="s">
        <v>34127</v>
      </c>
      <c r="G5866">
        <v>19460</v>
      </c>
      <c r="H5866" t="s">
        <v>34128</v>
      </c>
      <c r="J5866" t="s">
        <v>34129</v>
      </c>
      <c r="K5866" t="s">
        <v>34130</v>
      </c>
      <c r="L5866" t="s">
        <v>6360</v>
      </c>
      <c r="M5866">
        <v>44000</v>
      </c>
      <c r="N5866" t="s">
        <v>34131</v>
      </c>
      <c r="O5866" t="s">
        <v>2668</v>
      </c>
      <c r="P5866" t="s">
        <v>12031</v>
      </c>
      <c r="Q5866" t="s">
        <v>3304</v>
      </c>
      <c r="T5866" t="s">
        <v>955</v>
      </c>
      <c r="U5866">
        <v>19146</v>
      </c>
      <c r="Z5866" s="4"/>
    </row>
    <row r="5867" spans="1:26" ht="12.75" customHeight="1" x14ac:dyDescent="0.2">
      <c r="A5867">
        <v>9853</v>
      </c>
      <c r="B5867" t="s">
        <v>19</v>
      </c>
      <c r="C5867" t="s">
        <v>35</v>
      </c>
      <c r="D5867" t="s">
        <v>15137</v>
      </c>
      <c r="E5867" t="s">
        <v>1201</v>
      </c>
      <c r="F5867" t="s">
        <v>9814</v>
      </c>
      <c r="G5867">
        <v>69115</v>
      </c>
      <c r="H5867" t="s">
        <v>15138</v>
      </c>
      <c r="I5867" t="s">
        <v>15139</v>
      </c>
      <c r="L5867" t="s">
        <v>19</v>
      </c>
      <c r="N5867" t="s">
        <v>19</v>
      </c>
      <c r="O5867" t="s">
        <v>252</v>
      </c>
      <c r="P5867" t="s">
        <v>5769</v>
      </c>
      <c r="Q5867" t="s">
        <v>15140</v>
      </c>
      <c r="T5867" t="s">
        <v>254</v>
      </c>
      <c r="U5867">
        <v>69058</v>
      </c>
      <c r="Z5867" s="4"/>
    </row>
    <row r="5868" spans="1:26" ht="12.75" customHeight="1" x14ac:dyDescent="0.2">
      <c r="A5868">
        <v>5134</v>
      </c>
      <c r="B5868" t="s">
        <v>19</v>
      </c>
      <c r="C5868" t="s">
        <v>35</v>
      </c>
      <c r="D5868" t="s">
        <v>9894</v>
      </c>
      <c r="E5868" t="s">
        <v>19</v>
      </c>
      <c r="F5868" t="s">
        <v>9895</v>
      </c>
      <c r="G5868">
        <v>63230</v>
      </c>
      <c r="H5868" t="s">
        <v>9896</v>
      </c>
      <c r="J5868" t="s">
        <v>9897</v>
      </c>
      <c r="K5868" t="s">
        <v>9898</v>
      </c>
      <c r="L5868" t="s">
        <v>19</v>
      </c>
      <c r="N5868" t="s">
        <v>19</v>
      </c>
      <c r="O5868" t="s">
        <v>1419</v>
      </c>
      <c r="P5868" t="s">
        <v>953</v>
      </c>
      <c r="Q5868" t="s">
        <v>6961</v>
      </c>
      <c r="R5868" t="s">
        <v>33</v>
      </c>
      <c r="T5868" t="s">
        <v>955</v>
      </c>
      <c r="U5868">
        <v>63219</v>
      </c>
      <c r="Z5868" s="4"/>
    </row>
    <row r="5869" spans="1:26" ht="12.75" customHeight="1" x14ac:dyDescent="0.2">
      <c r="A5869">
        <v>5298</v>
      </c>
      <c r="B5869" t="s">
        <v>19</v>
      </c>
      <c r="C5869" t="s">
        <v>35</v>
      </c>
      <c r="D5869" t="s">
        <v>9899</v>
      </c>
      <c r="E5869" t="s">
        <v>543</v>
      </c>
      <c r="F5869" t="s">
        <v>9900</v>
      </c>
      <c r="G5869">
        <v>69870</v>
      </c>
      <c r="H5869" t="s">
        <v>9901</v>
      </c>
      <c r="I5869" t="s">
        <v>9902</v>
      </c>
      <c r="J5869" t="s">
        <v>9903</v>
      </c>
      <c r="K5869" t="s">
        <v>9904</v>
      </c>
      <c r="L5869" t="s">
        <v>9905</v>
      </c>
      <c r="M5869">
        <v>69400</v>
      </c>
      <c r="N5869" t="s">
        <v>9906</v>
      </c>
      <c r="O5869" t="s">
        <v>252</v>
      </c>
      <c r="P5869" t="s">
        <v>65</v>
      </c>
      <c r="Q5869" t="s">
        <v>9907</v>
      </c>
      <c r="R5869" t="s">
        <v>33</v>
      </c>
      <c r="T5869" t="s">
        <v>254</v>
      </c>
      <c r="U5869">
        <v>69037</v>
      </c>
      <c r="Z5869" s="4"/>
    </row>
    <row r="5870" spans="1:26" ht="12.75" customHeight="1" x14ac:dyDescent="0.2">
      <c r="A5870">
        <v>6063</v>
      </c>
      <c r="B5870" t="s">
        <v>19</v>
      </c>
      <c r="C5870" t="s">
        <v>20</v>
      </c>
      <c r="D5870" t="s">
        <v>9908</v>
      </c>
      <c r="E5870" t="s">
        <v>1178</v>
      </c>
      <c r="F5870" t="s">
        <v>9909</v>
      </c>
      <c r="G5870">
        <v>73130</v>
      </c>
      <c r="H5870" t="s">
        <v>9910</v>
      </c>
      <c r="I5870" t="s">
        <v>9911</v>
      </c>
      <c r="K5870" t="s">
        <v>9912</v>
      </c>
      <c r="L5870" t="s">
        <v>9913</v>
      </c>
      <c r="M5870">
        <v>38440</v>
      </c>
      <c r="N5870" t="s">
        <v>9914</v>
      </c>
      <c r="O5870" t="s">
        <v>46</v>
      </c>
      <c r="P5870" t="s">
        <v>6079</v>
      </c>
      <c r="Q5870" t="s">
        <v>9308</v>
      </c>
      <c r="R5870" t="s">
        <v>5834</v>
      </c>
      <c r="T5870" t="s">
        <v>6081</v>
      </c>
      <c r="U5870">
        <v>73163</v>
      </c>
      <c r="Z5870" s="4"/>
    </row>
    <row r="5871" spans="1:26" ht="12.75" customHeight="1" x14ac:dyDescent="0.2">
      <c r="A5871">
        <v>16765</v>
      </c>
      <c r="B5871" t="s">
        <v>19</v>
      </c>
      <c r="C5871" t="s">
        <v>35</v>
      </c>
      <c r="D5871" t="s">
        <v>24874</v>
      </c>
      <c r="E5871" t="s">
        <v>13841</v>
      </c>
      <c r="F5871" t="s">
        <v>24875</v>
      </c>
      <c r="G5871">
        <v>4150</v>
      </c>
      <c r="H5871" t="s">
        <v>24876</v>
      </c>
      <c r="I5871" t="s">
        <v>24877</v>
      </c>
      <c r="J5871" t="s">
        <v>24878</v>
      </c>
      <c r="K5871" t="s">
        <v>24879</v>
      </c>
      <c r="L5871" t="s">
        <v>24875</v>
      </c>
      <c r="M5871">
        <v>4150</v>
      </c>
      <c r="N5871" t="s">
        <v>24880</v>
      </c>
      <c r="O5871" t="s">
        <v>501</v>
      </c>
      <c r="P5871" t="s">
        <v>6801</v>
      </c>
      <c r="Q5871" t="s">
        <v>21995</v>
      </c>
      <c r="T5871" t="s">
        <v>493</v>
      </c>
      <c r="U5871">
        <v>4018</v>
      </c>
      <c r="Z5871" s="4"/>
    </row>
    <row r="5872" spans="1:26" ht="12.75" customHeight="1" x14ac:dyDescent="0.2">
      <c r="A5872">
        <v>4933</v>
      </c>
      <c r="B5872" t="s">
        <v>19</v>
      </c>
      <c r="C5872" t="s">
        <v>35</v>
      </c>
      <c r="D5872" t="s">
        <v>9915</v>
      </c>
      <c r="E5872" t="s">
        <v>77</v>
      </c>
      <c r="F5872" t="s">
        <v>9916</v>
      </c>
      <c r="G5872">
        <v>35850</v>
      </c>
      <c r="H5872" t="s">
        <v>9917</v>
      </c>
      <c r="I5872">
        <v>299398143</v>
      </c>
      <c r="K5872" t="s">
        <v>9918</v>
      </c>
      <c r="L5872" t="s">
        <v>19</v>
      </c>
      <c r="N5872" t="s">
        <v>19</v>
      </c>
      <c r="O5872" t="s">
        <v>693</v>
      </c>
      <c r="P5872" t="s">
        <v>402</v>
      </c>
      <c r="Q5872" t="s">
        <v>9223</v>
      </c>
      <c r="R5872" t="s">
        <v>9919</v>
      </c>
      <c r="T5872" t="s">
        <v>112</v>
      </c>
      <c r="U5872">
        <v>35135</v>
      </c>
      <c r="Z5872" s="4"/>
    </row>
    <row r="5873" spans="1:26" ht="12.75" customHeight="1" x14ac:dyDescent="0.2">
      <c r="A5873">
        <v>18935</v>
      </c>
      <c r="B5873" t="s">
        <v>19</v>
      </c>
      <c r="C5873" t="s">
        <v>51</v>
      </c>
      <c r="D5873" t="s">
        <v>24881</v>
      </c>
      <c r="E5873" t="s">
        <v>24882</v>
      </c>
      <c r="F5873" t="s">
        <v>13102</v>
      </c>
      <c r="G5873">
        <v>61330</v>
      </c>
      <c r="H5873" t="s">
        <v>24883</v>
      </c>
      <c r="I5873" t="s">
        <v>24884</v>
      </c>
      <c r="K5873" t="s">
        <v>24885</v>
      </c>
      <c r="L5873" t="s">
        <v>19</v>
      </c>
      <c r="N5873" t="s">
        <v>19</v>
      </c>
      <c r="O5873" t="s">
        <v>91</v>
      </c>
      <c r="P5873" t="s">
        <v>92</v>
      </c>
      <c r="Q5873" t="s">
        <v>24886</v>
      </c>
      <c r="T5873" t="s">
        <v>94</v>
      </c>
      <c r="U5873">
        <v>61075</v>
      </c>
      <c r="Z5873" s="4"/>
    </row>
    <row r="5874" spans="1:26" ht="12.75" customHeight="1" x14ac:dyDescent="0.2">
      <c r="A5874">
        <v>18935</v>
      </c>
      <c r="B5874" t="s">
        <v>19</v>
      </c>
      <c r="C5874" t="s">
        <v>51</v>
      </c>
      <c r="D5874" t="s">
        <v>24881</v>
      </c>
      <c r="E5874" t="s">
        <v>24882</v>
      </c>
      <c r="F5874" t="s">
        <v>13102</v>
      </c>
      <c r="G5874">
        <v>61330</v>
      </c>
      <c r="H5874" t="s">
        <v>24883</v>
      </c>
      <c r="I5874" t="s">
        <v>24884</v>
      </c>
      <c r="K5874" t="s">
        <v>24885</v>
      </c>
      <c r="L5874" t="s">
        <v>19</v>
      </c>
      <c r="N5874" t="s">
        <v>19</v>
      </c>
      <c r="O5874" t="s">
        <v>91</v>
      </c>
      <c r="P5874" t="s">
        <v>92</v>
      </c>
      <c r="Q5874" t="s">
        <v>21179</v>
      </c>
      <c r="T5874" t="s">
        <v>94</v>
      </c>
      <c r="U5874">
        <v>61075</v>
      </c>
      <c r="Z5874" s="4"/>
    </row>
    <row r="5875" spans="1:26" ht="12.75" customHeight="1" x14ac:dyDescent="0.2">
      <c r="A5875">
        <v>10258</v>
      </c>
      <c r="B5875" t="s">
        <v>19</v>
      </c>
      <c r="C5875" t="s">
        <v>19</v>
      </c>
      <c r="D5875" t="s">
        <v>15141</v>
      </c>
      <c r="E5875" t="s">
        <v>1352</v>
      </c>
      <c r="F5875" t="s">
        <v>15142</v>
      </c>
      <c r="G5875">
        <v>3160</v>
      </c>
      <c r="H5875" t="s">
        <v>15143</v>
      </c>
      <c r="I5875">
        <v>470670716</v>
      </c>
      <c r="K5875" t="s">
        <v>15144</v>
      </c>
      <c r="L5875" t="s">
        <v>19</v>
      </c>
      <c r="N5875" t="s">
        <v>19</v>
      </c>
      <c r="O5875" t="s">
        <v>46</v>
      </c>
      <c r="P5875" t="s">
        <v>65</v>
      </c>
      <c r="Q5875" t="s">
        <v>14481</v>
      </c>
      <c r="T5875" t="s">
        <v>209</v>
      </c>
      <c r="U5875">
        <v>3251</v>
      </c>
      <c r="Z5875" s="4"/>
    </row>
    <row r="5876" spans="1:26" ht="12.75" customHeight="1" x14ac:dyDescent="0.2">
      <c r="A5876">
        <v>25784</v>
      </c>
      <c r="B5876" t="s">
        <v>19</v>
      </c>
      <c r="C5876" t="s">
        <v>51</v>
      </c>
      <c r="D5876" t="s">
        <v>37190</v>
      </c>
      <c r="E5876" t="s">
        <v>19</v>
      </c>
      <c r="F5876" t="s">
        <v>37191</v>
      </c>
      <c r="G5876">
        <v>64460</v>
      </c>
      <c r="H5876" t="s">
        <v>37192</v>
      </c>
      <c r="I5876" t="s">
        <v>37193</v>
      </c>
      <c r="J5876" t="s">
        <v>37194</v>
      </c>
      <c r="L5876" t="s">
        <v>37195</v>
      </c>
      <c r="M5876" t="s">
        <v>37196</v>
      </c>
      <c r="N5876" t="s">
        <v>37197</v>
      </c>
      <c r="O5876">
        <v>78738</v>
      </c>
      <c r="P5876" t="s">
        <v>37198</v>
      </c>
      <c r="Q5876" t="s">
        <v>12820</v>
      </c>
      <c r="R5876" t="s">
        <v>11523</v>
      </c>
      <c r="S5876" t="s">
        <v>35939</v>
      </c>
      <c r="V5876" t="s">
        <v>532</v>
      </c>
      <c r="W5876">
        <v>64398</v>
      </c>
      <c r="Z5876" s="4"/>
    </row>
    <row r="5877" spans="1:26" ht="12.75" customHeight="1" x14ac:dyDescent="0.2">
      <c r="A5877">
        <v>25784</v>
      </c>
      <c r="B5877" t="s">
        <v>19</v>
      </c>
      <c r="C5877" t="s">
        <v>51</v>
      </c>
      <c r="D5877" t="s">
        <v>37190</v>
      </c>
      <c r="E5877" t="s">
        <v>19</v>
      </c>
      <c r="F5877" t="s">
        <v>37191</v>
      </c>
      <c r="G5877">
        <v>64460</v>
      </c>
      <c r="H5877" t="s">
        <v>37192</v>
      </c>
      <c r="I5877" t="s">
        <v>37193</v>
      </c>
      <c r="J5877" t="s">
        <v>37194</v>
      </c>
      <c r="L5877" t="s">
        <v>37195</v>
      </c>
      <c r="M5877" t="s">
        <v>37196</v>
      </c>
      <c r="N5877" t="s">
        <v>37197</v>
      </c>
      <c r="O5877">
        <v>78738</v>
      </c>
      <c r="P5877" t="s">
        <v>37198</v>
      </c>
      <c r="Q5877" t="s">
        <v>12820</v>
      </c>
      <c r="R5877" t="s">
        <v>11523</v>
      </c>
      <c r="S5877" t="s">
        <v>35939</v>
      </c>
      <c r="V5877" t="s">
        <v>532</v>
      </c>
      <c r="W5877">
        <v>64398</v>
      </c>
      <c r="Z5877" s="4"/>
    </row>
    <row r="5878" spans="1:26" ht="12.75" customHeight="1" x14ac:dyDescent="0.2">
      <c r="A5878">
        <v>23665</v>
      </c>
      <c r="B5878" t="s">
        <v>19</v>
      </c>
      <c r="C5878" t="s">
        <v>51</v>
      </c>
      <c r="D5878" t="s">
        <v>34132</v>
      </c>
      <c r="E5878" t="s">
        <v>863</v>
      </c>
      <c r="F5878" t="s">
        <v>26434</v>
      </c>
      <c r="G5878">
        <v>22630</v>
      </c>
      <c r="H5878" t="s">
        <v>71</v>
      </c>
      <c r="I5878" t="s">
        <v>34133</v>
      </c>
      <c r="K5878">
        <v>682574139</v>
      </c>
      <c r="L5878" t="s">
        <v>34134</v>
      </c>
      <c r="M5878" t="s">
        <v>19</v>
      </c>
      <c r="O5878" t="s">
        <v>19</v>
      </c>
      <c r="P5878" t="s">
        <v>1603</v>
      </c>
      <c r="Q5878" t="s">
        <v>402</v>
      </c>
      <c r="R5878" t="s">
        <v>21267</v>
      </c>
      <c r="U5878" t="s">
        <v>112</v>
      </c>
      <c r="V5878">
        <v>22308</v>
      </c>
      <c r="Z5878" s="4"/>
    </row>
    <row r="5879" spans="1:26" ht="12.75" customHeight="1" x14ac:dyDescent="0.2">
      <c r="A5879">
        <v>17905</v>
      </c>
      <c r="B5879" t="s">
        <v>19</v>
      </c>
      <c r="C5879" t="s">
        <v>51</v>
      </c>
      <c r="D5879" t="s">
        <v>24887</v>
      </c>
      <c r="E5879" t="s">
        <v>7143</v>
      </c>
      <c r="F5879" t="s">
        <v>22506</v>
      </c>
      <c r="G5879">
        <v>26110</v>
      </c>
      <c r="H5879" t="s">
        <v>24888</v>
      </c>
      <c r="I5879">
        <v>475273107</v>
      </c>
      <c r="J5879">
        <v>674283516</v>
      </c>
      <c r="K5879" t="s">
        <v>24889</v>
      </c>
      <c r="L5879" t="s">
        <v>19</v>
      </c>
      <c r="N5879" t="s">
        <v>19</v>
      </c>
      <c r="O5879" t="s">
        <v>46</v>
      </c>
      <c r="P5879" t="s">
        <v>575</v>
      </c>
      <c r="Q5879" t="s">
        <v>23179</v>
      </c>
      <c r="T5879" t="s">
        <v>626</v>
      </c>
      <c r="U5879">
        <v>26329</v>
      </c>
      <c r="Z5879" s="4"/>
    </row>
    <row r="5880" spans="1:26" ht="12.75" customHeight="1" x14ac:dyDescent="0.2">
      <c r="A5880">
        <v>27413</v>
      </c>
      <c r="B5880" t="s">
        <v>19</v>
      </c>
      <c r="C5880" t="s">
        <v>35</v>
      </c>
      <c r="D5880" t="s">
        <v>24887</v>
      </c>
      <c r="E5880" t="s">
        <v>12194</v>
      </c>
      <c r="F5880" t="s">
        <v>37199</v>
      </c>
      <c r="G5880">
        <v>14860</v>
      </c>
      <c r="H5880" t="s">
        <v>37200</v>
      </c>
      <c r="I5880">
        <v>698985452</v>
      </c>
      <c r="J5880">
        <v>601913777</v>
      </c>
      <c r="K5880" t="s">
        <v>37201</v>
      </c>
      <c r="L5880" t="s">
        <v>19</v>
      </c>
      <c r="N5880" t="s">
        <v>19</v>
      </c>
      <c r="O5880" t="s">
        <v>19</v>
      </c>
      <c r="P5880" t="s">
        <v>19</v>
      </c>
      <c r="T5880" t="s">
        <v>368</v>
      </c>
      <c r="U5880">
        <v>14046</v>
      </c>
      <c r="Z5880" s="4"/>
    </row>
    <row r="5881" spans="1:26" ht="12.75" customHeight="1" x14ac:dyDescent="0.2">
      <c r="A5881">
        <v>9997</v>
      </c>
      <c r="B5881" t="s">
        <v>19</v>
      </c>
      <c r="C5881" t="s">
        <v>95</v>
      </c>
      <c r="D5881" t="s">
        <v>15145</v>
      </c>
      <c r="E5881" t="s">
        <v>1272</v>
      </c>
      <c r="F5881" t="s">
        <v>15146</v>
      </c>
      <c r="G5881">
        <v>3190</v>
      </c>
      <c r="H5881" t="s">
        <v>15147</v>
      </c>
      <c r="I5881" t="s">
        <v>15148</v>
      </c>
      <c r="J5881" t="s">
        <v>15149</v>
      </c>
      <c r="K5881" t="s">
        <v>15150</v>
      </c>
      <c r="L5881" t="s">
        <v>19</v>
      </c>
      <c r="N5881" t="s">
        <v>19</v>
      </c>
      <c r="O5881" t="s">
        <v>6915</v>
      </c>
      <c r="P5881" t="s">
        <v>65</v>
      </c>
      <c r="Q5881" t="s">
        <v>13684</v>
      </c>
      <c r="T5881" t="s">
        <v>209</v>
      </c>
      <c r="U5881">
        <v>3158</v>
      </c>
      <c r="Z5881" s="4"/>
    </row>
    <row r="5882" spans="1:26" ht="12.75" customHeight="1" x14ac:dyDescent="0.2">
      <c r="A5882">
        <v>1266</v>
      </c>
      <c r="B5882" t="s">
        <v>9920</v>
      </c>
      <c r="C5882" t="s">
        <v>35</v>
      </c>
      <c r="D5882" t="s">
        <v>4681</v>
      </c>
      <c r="E5882" t="s">
        <v>1334</v>
      </c>
      <c r="F5882" t="s">
        <v>4682</v>
      </c>
      <c r="G5882">
        <v>40300</v>
      </c>
      <c r="H5882" t="s">
        <v>4683</v>
      </c>
      <c r="I5882" t="s">
        <v>4684</v>
      </c>
      <c r="L5882" t="s">
        <v>19</v>
      </c>
      <c r="N5882" t="s">
        <v>19</v>
      </c>
      <c r="O5882" t="s">
        <v>19</v>
      </c>
      <c r="P5882" t="s">
        <v>19</v>
      </c>
      <c r="T5882" t="s">
        <v>532</v>
      </c>
      <c r="U5882">
        <v>40034</v>
      </c>
      <c r="Z5882" s="4"/>
    </row>
    <row r="5883" spans="1:26" ht="12.75" customHeight="1" x14ac:dyDescent="0.2">
      <c r="A5883">
        <v>6391</v>
      </c>
      <c r="B5883" t="s">
        <v>19</v>
      </c>
      <c r="C5883" t="s">
        <v>9921</v>
      </c>
      <c r="D5883" t="s">
        <v>4681</v>
      </c>
      <c r="E5883" t="s">
        <v>722</v>
      </c>
      <c r="F5883" t="s">
        <v>9922</v>
      </c>
      <c r="G5883">
        <v>72210</v>
      </c>
      <c r="H5883" t="s">
        <v>9923</v>
      </c>
      <c r="J5883" t="s">
        <v>9924</v>
      </c>
      <c r="K5883" t="s">
        <v>9925</v>
      </c>
      <c r="L5883" t="s">
        <v>9926</v>
      </c>
      <c r="M5883">
        <v>72190</v>
      </c>
      <c r="N5883" t="s">
        <v>9927</v>
      </c>
      <c r="O5883" t="s">
        <v>19</v>
      </c>
      <c r="P5883" t="s">
        <v>19</v>
      </c>
      <c r="T5883" t="s">
        <v>94</v>
      </c>
      <c r="U5883">
        <v>72253</v>
      </c>
      <c r="Z5883" s="4"/>
    </row>
    <row r="5884" spans="1:26" ht="12.75" customHeight="1" x14ac:dyDescent="0.2">
      <c r="A5884">
        <v>17471</v>
      </c>
      <c r="B5884" t="s">
        <v>19</v>
      </c>
      <c r="C5884" t="s">
        <v>35</v>
      </c>
      <c r="D5884" t="s">
        <v>4681</v>
      </c>
      <c r="E5884" t="s">
        <v>504</v>
      </c>
      <c r="F5884" t="s">
        <v>24890</v>
      </c>
      <c r="G5884">
        <v>97413</v>
      </c>
      <c r="H5884" t="s">
        <v>855</v>
      </c>
      <c r="I5884" t="s">
        <v>24891</v>
      </c>
      <c r="K5884">
        <v>692312229</v>
      </c>
      <c r="L5884" t="s">
        <v>24892</v>
      </c>
      <c r="M5884" t="s">
        <v>19</v>
      </c>
      <c r="O5884" t="s">
        <v>19</v>
      </c>
      <c r="P5884" t="s">
        <v>18681</v>
      </c>
      <c r="Q5884" t="s">
        <v>18682</v>
      </c>
      <c r="R5884" t="s">
        <v>21843</v>
      </c>
      <c r="Z5884" s="4"/>
    </row>
    <row r="5885" spans="1:26" ht="12.75" customHeight="1" x14ac:dyDescent="0.2">
      <c r="A5885">
        <v>23639</v>
      </c>
      <c r="B5885" t="s">
        <v>19</v>
      </c>
      <c r="C5885" t="s">
        <v>35</v>
      </c>
      <c r="D5885" t="s">
        <v>404</v>
      </c>
      <c r="E5885" t="s">
        <v>419</v>
      </c>
      <c r="F5885" t="s">
        <v>31709</v>
      </c>
      <c r="G5885">
        <v>88160</v>
      </c>
      <c r="H5885" t="s">
        <v>34135</v>
      </c>
      <c r="K5885" t="s">
        <v>34136</v>
      </c>
      <c r="L5885" t="s">
        <v>19</v>
      </c>
      <c r="N5885" t="s">
        <v>19</v>
      </c>
      <c r="O5885" t="s">
        <v>46</v>
      </c>
      <c r="P5885" t="s">
        <v>17560</v>
      </c>
      <c r="Q5885" t="s">
        <v>25923</v>
      </c>
      <c r="T5885" t="s">
        <v>133</v>
      </c>
      <c r="U5885">
        <v>88302</v>
      </c>
      <c r="Z5885" s="4"/>
    </row>
    <row r="5886" spans="1:26" ht="12.75" customHeight="1" x14ac:dyDescent="0.2">
      <c r="A5886">
        <v>23931</v>
      </c>
      <c r="B5886" t="s">
        <v>19</v>
      </c>
      <c r="C5886" t="s">
        <v>35</v>
      </c>
      <c r="D5886" t="s">
        <v>404</v>
      </c>
      <c r="E5886" t="s">
        <v>603</v>
      </c>
      <c r="F5886" t="s">
        <v>31709</v>
      </c>
      <c r="G5886">
        <v>88160</v>
      </c>
      <c r="H5886" t="s">
        <v>71</v>
      </c>
      <c r="I5886" t="s">
        <v>34137</v>
      </c>
      <c r="M5886" t="s">
        <v>19</v>
      </c>
      <c r="O5886" t="s">
        <v>19</v>
      </c>
      <c r="P5886" t="s">
        <v>46</v>
      </c>
      <c r="Q5886" t="s">
        <v>17560</v>
      </c>
      <c r="R5886" t="s">
        <v>30696</v>
      </c>
      <c r="U5886" t="s">
        <v>133</v>
      </c>
      <c r="V5886">
        <v>88302</v>
      </c>
      <c r="Z5886" s="4"/>
    </row>
    <row r="5887" spans="1:26" ht="12.75" customHeight="1" x14ac:dyDescent="0.2">
      <c r="A5887">
        <v>26738</v>
      </c>
      <c r="B5887" t="s">
        <v>19</v>
      </c>
      <c r="C5887" t="s">
        <v>113</v>
      </c>
      <c r="D5887" t="s">
        <v>4681</v>
      </c>
      <c r="E5887" t="s">
        <v>23514</v>
      </c>
      <c r="F5887" t="s">
        <v>3045</v>
      </c>
      <c r="G5887">
        <v>56390</v>
      </c>
      <c r="H5887" t="s">
        <v>37202</v>
      </c>
      <c r="K5887" t="s">
        <v>37203</v>
      </c>
      <c r="L5887" t="s">
        <v>19</v>
      </c>
      <c r="N5887" t="s">
        <v>19</v>
      </c>
      <c r="O5887" t="s">
        <v>5496</v>
      </c>
      <c r="P5887" t="s">
        <v>47</v>
      </c>
      <c r="Q5887" t="s">
        <v>7177</v>
      </c>
      <c r="T5887" t="s">
        <v>262</v>
      </c>
      <c r="U5887">
        <v>56022</v>
      </c>
      <c r="Z5887" s="4"/>
    </row>
    <row r="5888" spans="1:26" ht="12.75" customHeight="1" x14ac:dyDescent="0.2">
      <c r="A5888">
        <v>26738</v>
      </c>
      <c r="B5888" t="s">
        <v>19</v>
      </c>
      <c r="C5888" t="s">
        <v>113</v>
      </c>
      <c r="D5888" t="s">
        <v>4681</v>
      </c>
      <c r="E5888" t="s">
        <v>23514</v>
      </c>
      <c r="F5888" t="s">
        <v>3045</v>
      </c>
      <c r="G5888">
        <v>56390</v>
      </c>
      <c r="H5888" t="s">
        <v>37202</v>
      </c>
      <c r="K5888" t="s">
        <v>37203</v>
      </c>
      <c r="L5888" t="s">
        <v>19</v>
      </c>
      <c r="N5888" t="s">
        <v>19</v>
      </c>
      <c r="O5888" t="s">
        <v>5496</v>
      </c>
      <c r="P5888" t="s">
        <v>47</v>
      </c>
      <c r="Q5888" t="s">
        <v>29749</v>
      </c>
      <c r="T5888" t="s">
        <v>262</v>
      </c>
      <c r="U5888">
        <v>56022</v>
      </c>
      <c r="Z5888" s="4"/>
    </row>
    <row r="5889" spans="1:26" ht="12.75" customHeight="1" x14ac:dyDescent="0.2">
      <c r="A5889">
        <v>6800</v>
      </c>
      <c r="B5889" t="s">
        <v>19</v>
      </c>
      <c r="C5889" t="s">
        <v>1649</v>
      </c>
      <c r="D5889" t="s">
        <v>9928</v>
      </c>
      <c r="E5889" t="s">
        <v>1463</v>
      </c>
      <c r="F5889" t="s">
        <v>9929</v>
      </c>
      <c r="G5889">
        <v>85210</v>
      </c>
      <c r="H5889" t="s">
        <v>1197</v>
      </c>
      <c r="I5889" t="s">
        <v>9930</v>
      </c>
      <c r="K5889" t="s">
        <v>9931</v>
      </c>
      <c r="L5889" t="s">
        <v>9932</v>
      </c>
      <c r="M5889" t="s">
        <v>9929</v>
      </c>
      <c r="N5889">
        <v>85210</v>
      </c>
      <c r="O5889" t="s">
        <v>9933</v>
      </c>
      <c r="P5889" t="s">
        <v>1751</v>
      </c>
      <c r="Q5889" t="s">
        <v>179</v>
      </c>
      <c r="R5889" t="s">
        <v>9934</v>
      </c>
      <c r="S5889" t="s">
        <v>33</v>
      </c>
      <c r="U5889" t="s">
        <v>75</v>
      </c>
      <c r="V5889">
        <v>85290</v>
      </c>
      <c r="Z5889" s="4"/>
    </row>
    <row r="5890" spans="1:26" ht="12.75" customHeight="1" x14ac:dyDescent="0.2">
      <c r="A5890">
        <v>17342</v>
      </c>
      <c r="B5890" t="s">
        <v>19</v>
      </c>
      <c r="C5890" t="s">
        <v>51</v>
      </c>
      <c r="D5890" t="s">
        <v>24893</v>
      </c>
      <c r="E5890" t="s">
        <v>24894</v>
      </c>
      <c r="F5890" t="s">
        <v>8716</v>
      </c>
      <c r="G5890">
        <v>56690</v>
      </c>
      <c r="H5890" t="s">
        <v>24895</v>
      </c>
      <c r="J5890">
        <v>614751026</v>
      </c>
      <c r="K5890" t="s">
        <v>24896</v>
      </c>
      <c r="L5890" t="s">
        <v>8716</v>
      </c>
      <c r="M5890">
        <v>56690</v>
      </c>
      <c r="N5890" t="s">
        <v>24897</v>
      </c>
      <c r="O5890" t="s">
        <v>5496</v>
      </c>
      <c r="P5890" t="s">
        <v>47</v>
      </c>
      <c r="Q5890" t="s">
        <v>19257</v>
      </c>
      <c r="T5890" t="s">
        <v>262</v>
      </c>
      <c r="U5890">
        <v>56096</v>
      </c>
      <c r="Z5890" s="4"/>
    </row>
    <row r="5891" spans="1:26" ht="12.75" customHeight="1" x14ac:dyDescent="0.2">
      <c r="A5891">
        <v>5828</v>
      </c>
      <c r="B5891" t="s">
        <v>19</v>
      </c>
      <c r="C5891" t="s">
        <v>68</v>
      </c>
      <c r="D5891" t="s">
        <v>9938</v>
      </c>
      <c r="E5891" t="s">
        <v>9939</v>
      </c>
      <c r="F5891" t="s">
        <v>9940</v>
      </c>
      <c r="G5891">
        <v>58330</v>
      </c>
      <c r="H5891" t="s">
        <v>9941</v>
      </c>
      <c r="I5891" t="s">
        <v>9942</v>
      </c>
      <c r="J5891" t="s">
        <v>9943</v>
      </c>
      <c r="K5891" t="s">
        <v>9944</v>
      </c>
      <c r="L5891" t="s">
        <v>19</v>
      </c>
      <c r="N5891" t="s">
        <v>19</v>
      </c>
      <c r="O5891" t="s">
        <v>7227</v>
      </c>
      <c r="P5891" t="s">
        <v>1759</v>
      </c>
      <c r="Q5891" t="s">
        <v>2906</v>
      </c>
      <c r="T5891" t="s">
        <v>209</v>
      </c>
      <c r="U5891">
        <v>58267</v>
      </c>
      <c r="Z5891" s="4"/>
    </row>
    <row r="5892" spans="1:26" ht="12.75" customHeight="1" x14ac:dyDescent="0.2">
      <c r="A5892">
        <v>22183</v>
      </c>
      <c r="B5892" t="s">
        <v>19</v>
      </c>
      <c r="C5892" t="s">
        <v>113</v>
      </c>
      <c r="D5892" t="s">
        <v>29607</v>
      </c>
      <c r="E5892" t="s">
        <v>850</v>
      </c>
      <c r="F5892" t="s">
        <v>29608</v>
      </c>
      <c r="G5892">
        <v>37380</v>
      </c>
      <c r="H5892" t="s">
        <v>29609</v>
      </c>
      <c r="I5892" t="s">
        <v>29610</v>
      </c>
      <c r="J5892" t="s">
        <v>29611</v>
      </c>
      <c r="K5892" t="s">
        <v>29612</v>
      </c>
      <c r="L5892" t="s">
        <v>19</v>
      </c>
      <c r="N5892" t="s">
        <v>19</v>
      </c>
      <c r="O5892" t="s">
        <v>1419</v>
      </c>
      <c r="P5892" t="s">
        <v>207</v>
      </c>
      <c r="Q5892" t="s">
        <v>14769</v>
      </c>
      <c r="T5892" t="s">
        <v>244</v>
      </c>
      <c r="U5892">
        <v>37166</v>
      </c>
      <c r="Z5892" s="4"/>
    </row>
    <row r="5893" spans="1:26" ht="12.75" customHeight="1" x14ac:dyDescent="0.2">
      <c r="A5893">
        <v>6933</v>
      </c>
      <c r="B5893" t="s">
        <v>19993</v>
      </c>
      <c r="C5893" t="s">
        <v>113</v>
      </c>
      <c r="D5893" t="s">
        <v>9935</v>
      </c>
      <c r="E5893" t="s">
        <v>19</v>
      </c>
      <c r="F5893" t="s">
        <v>9936</v>
      </c>
      <c r="G5893">
        <v>22820</v>
      </c>
      <c r="H5893" t="s">
        <v>9937</v>
      </c>
      <c r="L5893" t="s">
        <v>19</v>
      </c>
      <c r="N5893" t="s">
        <v>19</v>
      </c>
      <c r="O5893" t="s">
        <v>276</v>
      </c>
      <c r="P5893" t="s">
        <v>3651</v>
      </c>
      <c r="Q5893" t="s">
        <v>7986</v>
      </c>
      <c r="T5893" t="s">
        <v>279</v>
      </c>
      <c r="U5893">
        <v>22218</v>
      </c>
      <c r="Z5893" s="4"/>
    </row>
    <row r="5894" spans="1:26" ht="12.75" customHeight="1" x14ac:dyDescent="0.2">
      <c r="A5894">
        <v>14855</v>
      </c>
      <c r="B5894" t="s">
        <v>19</v>
      </c>
      <c r="C5894" t="s">
        <v>19</v>
      </c>
      <c r="D5894" t="s">
        <v>19994</v>
      </c>
      <c r="E5894" t="s">
        <v>19995</v>
      </c>
      <c r="F5894" t="s">
        <v>19996</v>
      </c>
      <c r="G5894">
        <v>74130</v>
      </c>
      <c r="H5894" t="s">
        <v>19997</v>
      </c>
      <c r="J5894">
        <v>689301010</v>
      </c>
      <c r="K5894" t="s">
        <v>19998</v>
      </c>
      <c r="L5894" t="s">
        <v>19</v>
      </c>
      <c r="N5894" t="s">
        <v>19</v>
      </c>
      <c r="O5894" t="s">
        <v>16414</v>
      </c>
      <c r="P5894" t="s">
        <v>6657</v>
      </c>
      <c r="Q5894" t="s">
        <v>18801</v>
      </c>
      <c r="T5894" t="s">
        <v>5043</v>
      </c>
      <c r="U5894">
        <v>74189</v>
      </c>
      <c r="Z5894" s="4"/>
    </row>
    <row r="5895" spans="1:26" ht="12.75" customHeight="1" x14ac:dyDescent="0.2">
      <c r="A5895">
        <v>24857</v>
      </c>
      <c r="B5895" t="s">
        <v>19</v>
      </c>
      <c r="C5895" t="s">
        <v>35</v>
      </c>
      <c r="D5895" t="s">
        <v>9935</v>
      </c>
      <c r="E5895" t="s">
        <v>4565</v>
      </c>
      <c r="F5895" t="s">
        <v>34138</v>
      </c>
      <c r="G5895">
        <v>12400</v>
      </c>
      <c r="H5895" t="s">
        <v>34139</v>
      </c>
      <c r="I5895">
        <v>565496322</v>
      </c>
      <c r="K5895" t="s">
        <v>34140</v>
      </c>
      <c r="L5895" t="s">
        <v>19</v>
      </c>
      <c r="N5895" t="s">
        <v>19</v>
      </c>
      <c r="O5895" t="s">
        <v>22644</v>
      </c>
      <c r="P5895" t="s">
        <v>3857</v>
      </c>
      <c r="Q5895" t="s">
        <v>34141</v>
      </c>
      <c r="T5895" t="s">
        <v>239</v>
      </c>
      <c r="U5895">
        <v>12042</v>
      </c>
      <c r="Z5895" s="4"/>
    </row>
    <row r="5896" spans="1:26" ht="12.75" customHeight="1" x14ac:dyDescent="0.2">
      <c r="A5896">
        <v>2513</v>
      </c>
      <c r="B5896" t="s">
        <v>19</v>
      </c>
      <c r="C5896" t="s">
        <v>1375</v>
      </c>
      <c r="D5896" t="s">
        <v>4685</v>
      </c>
      <c r="E5896" t="s">
        <v>3788</v>
      </c>
      <c r="F5896" t="s">
        <v>4686</v>
      </c>
      <c r="G5896">
        <v>30140</v>
      </c>
      <c r="H5896" t="s">
        <v>4687</v>
      </c>
      <c r="K5896" t="s">
        <v>4688</v>
      </c>
      <c r="L5896" t="s">
        <v>19</v>
      </c>
      <c r="N5896" t="s">
        <v>19</v>
      </c>
      <c r="O5896" t="s">
        <v>19</v>
      </c>
      <c r="P5896" t="s">
        <v>19</v>
      </c>
      <c r="T5896" t="s">
        <v>395</v>
      </c>
      <c r="U5896">
        <v>30329</v>
      </c>
      <c r="Z5896" s="4"/>
    </row>
    <row r="5897" spans="1:26" ht="12.75" customHeight="1" x14ac:dyDescent="0.2">
      <c r="A5897">
        <v>13226</v>
      </c>
      <c r="B5897" t="s">
        <v>19</v>
      </c>
      <c r="C5897" t="s">
        <v>95</v>
      </c>
      <c r="D5897" t="s">
        <v>4685</v>
      </c>
      <c r="E5897" t="s">
        <v>282</v>
      </c>
      <c r="F5897" t="s">
        <v>19999</v>
      </c>
      <c r="G5897">
        <v>79210</v>
      </c>
      <c r="H5897" t="s">
        <v>20000</v>
      </c>
      <c r="I5897" t="s">
        <v>20001</v>
      </c>
      <c r="J5897" t="s">
        <v>20002</v>
      </c>
      <c r="K5897" t="s">
        <v>20003</v>
      </c>
      <c r="L5897" t="s">
        <v>13269</v>
      </c>
      <c r="M5897">
        <v>79000</v>
      </c>
      <c r="N5897" t="s">
        <v>20004</v>
      </c>
      <c r="O5897" t="s">
        <v>46</v>
      </c>
      <c r="P5897" t="s">
        <v>318</v>
      </c>
      <c r="Q5897" t="s">
        <v>20005</v>
      </c>
      <c r="T5897" t="s">
        <v>288</v>
      </c>
      <c r="U5897">
        <v>79254</v>
      </c>
      <c r="Z5897" s="4"/>
    </row>
    <row r="5898" spans="1:26" ht="12.75" customHeight="1" x14ac:dyDescent="0.2">
      <c r="A5898">
        <v>6973</v>
      </c>
      <c r="B5898" t="s">
        <v>19</v>
      </c>
      <c r="C5898" t="s">
        <v>389</v>
      </c>
      <c r="D5898" t="s">
        <v>9945</v>
      </c>
      <c r="E5898" t="s">
        <v>1496</v>
      </c>
      <c r="F5898" t="s">
        <v>3888</v>
      </c>
      <c r="G5898">
        <v>50510</v>
      </c>
      <c r="H5898" t="s">
        <v>9946</v>
      </c>
      <c r="I5898">
        <v>233507373</v>
      </c>
      <c r="J5898">
        <v>683342342</v>
      </c>
      <c r="K5898" t="s">
        <v>9947</v>
      </c>
      <c r="L5898" t="s">
        <v>3888</v>
      </c>
      <c r="M5898">
        <v>50510</v>
      </c>
      <c r="N5898" t="s">
        <v>9948</v>
      </c>
      <c r="O5898" t="s">
        <v>9066</v>
      </c>
      <c r="P5898" t="s">
        <v>366</v>
      </c>
      <c r="Q5898" t="s">
        <v>9949</v>
      </c>
      <c r="T5898" t="s">
        <v>368</v>
      </c>
      <c r="U5898">
        <v>50304</v>
      </c>
      <c r="Z5898" s="4"/>
    </row>
    <row r="5899" spans="1:26" ht="12.75" customHeight="1" x14ac:dyDescent="0.2">
      <c r="A5899">
        <v>18268</v>
      </c>
      <c r="B5899" t="s">
        <v>19</v>
      </c>
      <c r="C5899" t="s">
        <v>51</v>
      </c>
      <c r="D5899" t="s">
        <v>24898</v>
      </c>
      <c r="E5899" t="s">
        <v>19</v>
      </c>
      <c r="F5899" t="s">
        <v>23348</v>
      </c>
      <c r="G5899">
        <v>51130</v>
      </c>
      <c r="H5899" t="s">
        <v>24899</v>
      </c>
      <c r="I5899" t="s">
        <v>24900</v>
      </c>
      <c r="J5899" t="s">
        <v>24901</v>
      </c>
      <c r="K5899" t="s">
        <v>24902</v>
      </c>
      <c r="L5899" t="s">
        <v>24903</v>
      </c>
      <c r="M5899">
        <v>51130</v>
      </c>
      <c r="N5899" t="s">
        <v>24904</v>
      </c>
      <c r="O5899" t="s">
        <v>7788</v>
      </c>
      <c r="P5899" t="s">
        <v>65</v>
      </c>
      <c r="Q5899" t="s">
        <v>22485</v>
      </c>
      <c r="T5899" t="s">
        <v>359</v>
      </c>
      <c r="U5899">
        <v>51627</v>
      </c>
      <c r="Z5899" s="4"/>
    </row>
    <row r="5900" spans="1:26" ht="12.75" customHeight="1" x14ac:dyDescent="0.2">
      <c r="A5900">
        <v>9877</v>
      </c>
      <c r="B5900" t="s">
        <v>19</v>
      </c>
      <c r="C5900" t="s">
        <v>68</v>
      </c>
      <c r="D5900" t="s">
        <v>15151</v>
      </c>
      <c r="E5900" t="s">
        <v>19</v>
      </c>
      <c r="F5900" t="s">
        <v>3008</v>
      </c>
      <c r="G5900">
        <v>85660</v>
      </c>
      <c r="H5900" t="s">
        <v>15152</v>
      </c>
      <c r="L5900" t="s">
        <v>19</v>
      </c>
      <c r="N5900" t="s">
        <v>19</v>
      </c>
      <c r="O5900" t="s">
        <v>46</v>
      </c>
      <c r="P5900" t="s">
        <v>179</v>
      </c>
      <c r="Q5900" t="s">
        <v>15153</v>
      </c>
      <c r="T5900" t="s">
        <v>75</v>
      </c>
      <c r="U5900">
        <v>85262</v>
      </c>
      <c r="Z5900" s="4"/>
    </row>
    <row r="5901" spans="1:26" ht="12.75" customHeight="1" x14ac:dyDescent="0.2">
      <c r="A5901">
        <v>13697</v>
      </c>
      <c r="B5901" t="s">
        <v>19</v>
      </c>
      <c r="C5901" t="s">
        <v>35</v>
      </c>
      <c r="D5901" t="s">
        <v>20006</v>
      </c>
      <c r="E5901" t="s">
        <v>2122</v>
      </c>
      <c r="F5901" t="s">
        <v>4113</v>
      </c>
      <c r="G5901">
        <v>35530</v>
      </c>
      <c r="H5901" t="s">
        <v>20007</v>
      </c>
      <c r="J5901" t="s">
        <v>20008</v>
      </c>
      <c r="K5901" t="s">
        <v>20009</v>
      </c>
      <c r="L5901" t="s">
        <v>19</v>
      </c>
      <c r="N5901" t="s">
        <v>19</v>
      </c>
      <c r="O5901" t="s">
        <v>168</v>
      </c>
      <c r="P5901" t="s">
        <v>169</v>
      </c>
      <c r="Q5901" t="s">
        <v>16807</v>
      </c>
      <c r="T5901" t="s">
        <v>101</v>
      </c>
      <c r="U5901">
        <v>35327</v>
      </c>
      <c r="Z5901" s="4"/>
    </row>
    <row r="5902" spans="1:26" ht="12.75" customHeight="1" x14ac:dyDescent="0.2">
      <c r="A5902">
        <v>21626</v>
      </c>
      <c r="B5902" t="s">
        <v>19</v>
      </c>
      <c r="C5902" t="s">
        <v>35</v>
      </c>
      <c r="D5902" t="s">
        <v>20006</v>
      </c>
      <c r="E5902" t="s">
        <v>1137</v>
      </c>
      <c r="F5902" t="s">
        <v>22299</v>
      </c>
      <c r="G5902">
        <v>61350</v>
      </c>
      <c r="H5902" t="s">
        <v>29613</v>
      </c>
      <c r="I5902" t="s">
        <v>29614</v>
      </c>
      <c r="J5902" t="s">
        <v>29615</v>
      </c>
      <c r="K5902" t="s">
        <v>29616</v>
      </c>
      <c r="L5902" t="s">
        <v>29617</v>
      </c>
      <c r="M5902">
        <v>92250</v>
      </c>
      <c r="N5902" t="s">
        <v>29618</v>
      </c>
      <c r="O5902" t="s">
        <v>29619</v>
      </c>
      <c r="P5902" t="s">
        <v>91</v>
      </c>
      <c r="Q5902" t="s">
        <v>92</v>
      </c>
      <c r="R5902" t="s">
        <v>27035</v>
      </c>
      <c r="U5902" t="s">
        <v>94</v>
      </c>
      <c r="V5902">
        <v>61421</v>
      </c>
      <c r="Z5902" s="4"/>
    </row>
    <row r="5903" spans="1:26" ht="12.75" customHeight="1" x14ac:dyDescent="0.2">
      <c r="A5903">
        <v>6704</v>
      </c>
      <c r="B5903" t="s">
        <v>19</v>
      </c>
      <c r="C5903" t="s">
        <v>9950</v>
      </c>
      <c r="D5903" t="s">
        <v>9951</v>
      </c>
      <c r="E5903" t="s">
        <v>9952</v>
      </c>
      <c r="F5903" t="s">
        <v>4196</v>
      </c>
      <c r="G5903">
        <v>22310</v>
      </c>
      <c r="H5903" t="s">
        <v>9953</v>
      </c>
      <c r="I5903" t="s">
        <v>9954</v>
      </c>
      <c r="J5903" t="s">
        <v>9955</v>
      </c>
      <c r="K5903" t="s">
        <v>9956</v>
      </c>
      <c r="L5903" t="s">
        <v>19</v>
      </c>
      <c r="N5903" t="s">
        <v>19</v>
      </c>
      <c r="O5903" t="s">
        <v>276</v>
      </c>
      <c r="P5903" t="s">
        <v>3651</v>
      </c>
      <c r="Q5903" t="s">
        <v>9957</v>
      </c>
      <c r="R5903" t="s">
        <v>33</v>
      </c>
      <c r="T5903" t="s">
        <v>279</v>
      </c>
      <c r="U5903">
        <v>22366</v>
      </c>
      <c r="Z5903" s="4"/>
    </row>
    <row r="5904" spans="1:26" ht="12.75" customHeight="1" x14ac:dyDescent="0.2">
      <c r="A5904">
        <v>14495</v>
      </c>
      <c r="B5904" t="s">
        <v>19</v>
      </c>
      <c r="C5904" t="s">
        <v>95</v>
      </c>
      <c r="D5904" t="s">
        <v>20010</v>
      </c>
      <c r="E5904" t="s">
        <v>1163</v>
      </c>
      <c r="F5904" t="s">
        <v>20011</v>
      </c>
      <c r="G5904">
        <v>44520</v>
      </c>
      <c r="H5904" t="s">
        <v>13029</v>
      </c>
      <c r="J5904" t="s">
        <v>20012</v>
      </c>
      <c r="K5904" t="s">
        <v>20013</v>
      </c>
      <c r="L5904" t="s">
        <v>8107</v>
      </c>
      <c r="M5904">
        <v>44980</v>
      </c>
      <c r="N5904" t="s">
        <v>1512</v>
      </c>
      <c r="O5904" t="s">
        <v>20014</v>
      </c>
      <c r="P5904" t="s">
        <v>46</v>
      </c>
      <c r="Q5904" t="s">
        <v>1318</v>
      </c>
      <c r="R5904" t="s">
        <v>16093</v>
      </c>
      <c r="U5904" t="s">
        <v>125</v>
      </c>
      <c r="V5904">
        <v>44065</v>
      </c>
      <c r="Z5904" s="4"/>
    </row>
    <row r="5905" spans="1:26" ht="12.75" customHeight="1" x14ac:dyDescent="0.2">
      <c r="A5905">
        <v>13112</v>
      </c>
      <c r="B5905" t="s">
        <v>19</v>
      </c>
      <c r="C5905" t="s">
        <v>95</v>
      </c>
      <c r="D5905" t="s">
        <v>20015</v>
      </c>
      <c r="E5905" t="s">
        <v>77</v>
      </c>
      <c r="F5905" t="s">
        <v>20016</v>
      </c>
      <c r="G5905">
        <v>12140</v>
      </c>
      <c r="H5905" t="s">
        <v>20017</v>
      </c>
      <c r="J5905" t="s">
        <v>20018</v>
      </c>
      <c r="K5905" t="s">
        <v>20019</v>
      </c>
      <c r="L5905" t="s">
        <v>19</v>
      </c>
      <c r="N5905" t="s">
        <v>19</v>
      </c>
      <c r="O5905" t="s">
        <v>2008</v>
      </c>
      <c r="P5905" t="s">
        <v>3857</v>
      </c>
      <c r="Q5905" t="s">
        <v>20020</v>
      </c>
      <c r="T5905" t="s">
        <v>239</v>
      </c>
      <c r="U5905">
        <v>12093</v>
      </c>
      <c r="Z5905" s="4"/>
    </row>
    <row r="5906" spans="1:26" ht="12.75" customHeight="1" x14ac:dyDescent="0.2">
      <c r="A5906">
        <v>15028</v>
      </c>
      <c r="B5906" t="s">
        <v>19</v>
      </c>
      <c r="C5906" t="s">
        <v>35</v>
      </c>
      <c r="D5906" t="s">
        <v>20021</v>
      </c>
      <c r="E5906" t="s">
        <v>13132</v>
      </c>
      <c r="F5906" t="s">
        <v>20022</v>
      </c>
      <c r="G5906">
        <v>4250</v>
      </c>
      <c r="H5906" t="s">
        <v>20023</v>
      </c>
      <c r="I5906" t="s">
        <v>20024</v>
      </c>
      <c r="J5906" t="s">
        <v>20025</v>
      </c>
      <c r="K5906" t="s">
        <v>20026</v>
      </c>
      <c r="L5906" t="s">
        <v>20027</v>
      </c>
      <c r="M5906">
        <v>5190</v>
      </c>
      <c r="N5906" t="s">
        <v>20028</v>
      </c>
      <c r="O5906" t="s">
        <v>46</v>
      </c>
      <c r="P5906" t="s">
        <v>5927</v>
      </c>
      <c r="Q5906" t="s">
        <v>17410</v>
      </c>
      <c r="T5906" t="s">
        <v>608</v>
      </c>
      <c r="U5906">
        <v>4026</v>
      </c>
      <c r="Z5906" s="4"/>
    </row>
    <row r="5907" spans="1:26" ht="12.75" customHeight="1" x14ac:dyDescent="0.2">
      <c r="A5907">
        <v>9452</v>
      </c>
      <c r="B5907" t="s">
        <v>19</v>
      </c>
      <c r="C5907" t="s">
        <v>20</v>
      </c>
      <c r="D5907" t="s">
        <v>15154</v>
      </c>
      <c r="E5907" t="s">
        <v>863</v>
      </c>
      <c r="F5907" t="s">
        <v>15155</v>
      </c>
      <c r="G5907">
        <v>37110</v>
      </c>
      <c r="H5907" t="s">
        <v>15156</v>
      </c>
      <c r="I5907" t="s">
        <v>15157</v>
      </c>
      <c r="J5907" t="s">
        <v>15158</v>
      </c>
      <c r="K5907" t="s">
        <v>15159</v>
      </c>
      <c r="L5907" t="s">
        <v>19</v>
      </c>
      <c r="N5907" t="s">
        <v>19</v>
      </c>
      <c r="O5907" t="s">
        <v>8916</v>
      </c>
      <c r="P5907" t="s">
        <v>207</v>
      </c>
      <c r="Q5907" t="s">
        <v>11611</v>
      </c>
      <c r="T5907" t="s">
        <v>244</v>
      </c>
      <c r="U5907">
        <v>37276</v>
      </c>
      <c r="Z5907" s="4"/>
    </row>
    <row r="5908" spans="1:26" ht="12.75" customHeight="1" x14ac:dyDescent="0.2">
      <c r="A5908">
        <v>10599</v>
      </c>
      <c r="B5908" t="s">
        <v>19</v>
      </c>
      <c r="C5908" t="s">
        <v>35</v>
      </c>
      <c r="D5908" t="s">
        <v>15160</v>
      </c>
      <c r="E5908" t="s">
        <v>1574</v>
      </c>
      <c r="F5908" t="s">
        <v>15161</v>
      </c>
      <c r="G5908">
        <v>63260</v>
      </c>
      <c r="H5908" t="s">
        <v>259</v>
      </c>
      <c r="I5908" t="s">
        <v>15162</v>
      </c>
      <c r="J5908" t="s">
        <v>15163</v>
      </c>
      <c r="K5908" t="s">
        <v>15164</v>
      </c>
      <c r="L5908" t="s">
        <v>15165</v>
      </c>
      <c r="M5908" t="s">
        <v>19</v>
      </c>
      <c r="O5908" t="s">
        <v>19</v>
      </c>
      <c r="P5908" t="s">
        <v>12977</v>
      </c>
      <c r="Q5908" t="s">
        <v>7047</v>
      </c>
      <c r="R5908" t="s">
        <v>12909</v>
      </c>
      <c r="U5908" t="s">
        <v>1026</v>
      </c>
      <c r="V5908">
        <v>63061</v>
      </c>
      <c r="Z5908" s="4"/>
    </row>
    <row r="5909" spans="1:26" ht="12.75" customHeight="1" x14ac:dyDescent="0.2">
      <c r="A5909">
        <v>7239</v>
      </c>
      <c r="B5909" t="s">
        <v>19</v>
      </c>
      <c r="C5909" t="s">
        <v>51</v>
      </c>
      <c r="D5909" t="s">
        <v>9958</v>
      </c>
      <c r="E5909" t="s">
        <v>19</v>
      </c>
      <c r="F5909" t="s">
        <v>9959</v>
      </c>
      <c r="G5909">
        <v>42131</v>
      </c>
      <c r="H5909" t="s">
        <v>184</v>
      </c>
      <c r="I5909" t="s">
        <v>9960</v>
      </c>
      <c r="K5909" t="s">
        <v>9961</v>
      </c>
      <c r="L5909" t="s">
        <v>19</v>
      </c>
      <c r="N5909" t="s">
        <v>19</v>
      </c>
      <c r="O5909" t="s">
        <v>46</v>
      </c>
      <c r="P5909" t="s">
        <v>7047</v>
      </c>
      <c r="Q5909" t="s">
        <v>9962</v>
      </c>
      <c r="R5909" t="s">
        <v>33</v>
      </c>
      <c r="T5909" t="s">
        <v>1026</v>
      </c>
      <c r="U5909">
        <v>42322</v>
      </c>
      <c r="Z5909" s="4"/>
    </row>
    <row r="5910" spans="1:26" ht="12.75" customHeight="1" x14ac:dyDescent="0.2">
      <c r="A5910">
        <v>4249</v>
      </c>
      <c r="B5910" t="s">
        <v>19</v>
      </c>
      <c r="C5910" t="s">
        <v>35</v>
      </c>
      <c r="D5910" t="s">
        <v>4689</v>
      </c>
      <c r="E5910" t="s">
        <v>3025</v>
      </c>
      <c r="F5910" t="s">
        <v>4690</v>
      </c>
      <c r="G5910">
        <v>35250</v>
      </c>
      <c r="H5910" t="s">
        <v>4691</v>
      </c>
      <c r="I5910" t="s">
        <v>4692</v>
      </c>
      <c r="J5910" t="s">
        <v>4693</v>
      </c>
      <c r="K5910" t="s">
        <v>4694</v>
      </c>
      <c r="L5910" t="s">
        <v>19</v>
      </c>
      <c r="N5910" t="s">
        <v>19</v>
      </c>
      <c r="O5910" t="s">
        <v>46</v>
      </c>
      <c r="P5910" t="s">
        <v>169</v>
      </c>
      <c r="Q5910" t="s">
        <v>1288</v>
      </c>
      <c r="R5910" t="s">
        <v>33</v>
      </c>
      <c r="T5910" t="s">
        <v>112</v>
      </c>
      <c r="U5910">
        <v>35079</v>
      </c>
      <c r="Z5910" s="4"/>
    </row>
    <row r="5911" spans="1:26" ht="12.75" customHeight="1" x14ac:dyDescent="0.2">
      <c r="A5911">
        <v>2780</v>
      </c>
      <c r="B5911" t="s">
        <v>19</v>
      </c>
      <c r="C5911" t="s">
        <v>95</v>
      </c>
      <c r="D5911" t="s">
        <v>4689</v>
      </c>
      <c r="E5911" t="s">
        <v>2133</v>
      </c>
      <c r="F5911" t="s">
        <v>4695</v>
      </c>
      <c r="G5911">
        <v>35580</v>
      </c>
      <c r="H5911" t="s">
        <v>4696</v>
      </c>
      <c r="I5911" t="s">
        <v>4697</v>
      </c>
      <c r="J5911" t="s">
        <v>4698</v>
      </c>
      <c r="L5911" t="s">
        <v>19</v>
      </c>
      <c r="N5911" t="s">
        <v>19</v>
      </c>
      <c r="O5911" t="s">
        <v>232</v>
      </c>
      <c r="P5911" t="s">
        <v>169</v>
      </c>
      <c r="Q5911" t="s">
        <v>4699</v>
      </c>
      <c r="T5911" t="s">
        <v>101</v>
      </c>
      <c r="U5911">
        <v>35126</v>
      </c>
      <c r="Z5911" s="4"/>
    </row>
    <row r="5912" spans="1:26" ht="12.75" customHeight="1" x14ac:dyDescent="0.2">
      <c r="A5912">
        <v>6215</v>
      </c>
      <c r="B5912" t="s">
        <v>19</v>
      </c>
      <c r="C5912" t="s">
        <v>918</v>
      </c>
      <c r="D5912" t="s">
        <v>9963</v>
      </c>
      <c r="E5912" t="s">
        <v>218</v>
      </c>
      <c r="F5912" t="s">
        <v>1225</v>
      </c>
      <c r="G5912">
        <v>35580</v>
      </c>
      <c r="H5912" t="s">
        <v>9964</v>
      </c>
      <c r="J5912">
        <v>678892660</v>
      </c>
      <c r="L5912" t="s">
        <v>401</v>
      </c>
      <c r="M5912">
        <v>35000</v>
      </c>
      <c r="N5912" t="s">
        <v>9965</v>
      </c>
      <c r="O5912" t="s">
        <v>19</v>
      </c>
      <c r="P5912" t="s">
        <v>19</v>
      </c>
      <c r="T5912" t="s">
        <v>101</v>
      </c>
      <c r="U5912">
        <v>35126</v>
      </c>
      <c r="Z5912" s="4"/>
    </row>
    <row r="5913" spans="1:26" ht="12.75" customHeight="1" x14ac:dyDescent="0.2">
      <c r="A5913">
        <v>15401</v>
      </c>
      <c r="B5913" t="s">
        <v>19</v>
      </c>
      <c r="C5913" t="s">
        <v>35</v>
      </c>
      <c r="D5913" t="s">
        <v>4689</v>
      </c>
      <c r="E5913" t="s">
        <v>382</v>
      </c>
      <c r="F5913" t="s">
        <v>20029</v>
      </c>
      <c r="G5913">
        <v>14410</v>
      </c>
      <c r="H5913" t="s">
        <v>20030</v>
      </c>
      <c r="J5913">
        <v>674194235</v>
      </c>
      <c r="L5913" t="s">
        <v>16605</v>
      </c>
      <c r="M5913">
        <v>73410</v>
      </c>
      <c r="N5913" t="s">
        <v>20031</v>
      </c>
      <c r="O5913" t="s">
        <v>365</v>
      </c>
      <c r="P5913" t="s">
        <v>366</v>
      </c>
      <c r="Q5913" t="s">
        <v>19428</v>
      </c>
      <c r="T5913" t="s">
        <v>368</v>
      </c>
      <c r="U5913">
        <v>14686</v>
      </c>
      <c r="Z5913" s="4"/>
    </row>
    <row r="5914" spans="1:26" ht="12.75" customHeight="1" x14ac:dyDescent="0.2">
      <c r="A5914">
        <v>18809</v>
      </c>
      <c r="B5914" t="s">
        <v>19</v>
      </c>
      <c r="C5914" t="s">
        <v>113</v>
      </c>
      <c r="D5914" t="s">
        <v>24905</v>
      </c>
      <c r="E5914" t="s">
        <v>603</v>
      </c>
      <c r="F5914" t="s">
        <v>24906</v>
      </c>
      <c r="G5914">
        <v>25410</v>
      </c>
      <c r="H5914" t="s">
        <v>24907</v>
      </c>
      <c r="L5914" t="s">
        <v>19</v>
      </c>
      <c r="N5914" t="s">
        <v>19</v>
      </c>
      <c r="O5914" t="s">
        <v>46</v>
      </c>
      <c r="P5914" t="s">
        <v>8606</v>
      </c>
      <c r="Q5914" t="s">
        <v>24908</v>
      </c>
      <c r="T5914" t="s">
        <v>147</v>
      </c>
      <c r="U5914">
        <v>25502</v>
      </c>
      <c r="Z5914" s="4"/>
    </row>
    <row r="5915" spans="1:26" ht="12.75" customHeight="1" x14ac:dyDescent="0.2">
      <c r="A5915">
        <v>14459</v>
      </c>
      <c r="B5915" t="s">
        <v>19</v>
      </c>
      <c r="C5915" t="s">
        <v>20032</v>
      </c>
      <c r="D5915" t="s">
        <v>1496</v>
      </c>
      <c r="E5915" t="s">
        <v>20033</v>
      </c>
      <c r="F5915" t="s">
        <v>20034</v>
      </c>
      <c r="G5915">
        <v>44860</v>
      </c>
      <c r="H5915" t="s">
        <v>20035</v>
      </c>
      <c r="J5915">
        <v>662358068</v>
      </c>
      <c r="K5915" t="s">
        <v>20036</v>
      </c>
      <c r="L5915" t="s">
        <v>20037</v>
      </c>
      <c r="M5915">
        <v>44118</v>
      </c>
      <c r="N5915" t="s">
        <v>20038</v>
      </c>
      <c r="O5915" t="s">
        <v>3118</v>
      </c>
      <c r="P5915" t="s">
        <v>3631</v>
      </c>
      <c r="Q5915" t="s">
        <v>18053</v>
      </c>
      <c r="T5915" t="s">
        <v>1161</v>
      </c>
      <c r="U5915">
        <v>44130</v>
      </c>
      <c r="Z5915" s="4"/>
    </row>
    <row r="5916" spans="1:26" ht="12.75" customHeight="1" x14ac:dyDescent="0.2">
      <c r="A5916">
        <v>17875</v>
      </c>
      <c r="B5916" t="s">
        <v>19</v>
      </c>
      <c r="C5916" t="s">
        <v>35</v>
      </c>
      <c r="D5916" t="s">
        <v>24909</v>
      </c>
      <c r="E5916" t="s">
        <v>1334</v>
      </c>
      <c r="F5916" t="s">
        <v>24910</v>
      </c>
      <c r="G5916">
        <v>22770</v>
      </c>
      <c r="H5916" t="s">
        <v>24911</v>
      </c>
      <c r="I5916">
        <v>644055126</v>
      </c>
      <c r="K5916" t="s">
        <v>24912</v>
      </c>
      <c r="L5916" t="s">
        <v>19</v>
      </c>
      <c r="N5916" t="s">
        <v>19</v>
      </c>
      <c r="O5916" t="s">
        <v>19</v>
      </c>
      <c r="P5916" t="s">
        <v>19</v>
      </c>
      <c r="T5916" t="s">
        <v>112</v>
      </c>
      <c r="U5916">
        <v>22094</v>
      </c>
      <c r="Z5916" s="4"/>
    </row>
    <row r="5917" spans="1:26" ht="12.75" customHeight="1" x14ac:dyDescent="0.2">
      <c r="A5917">
        <v>17903</v>
      </c>
      <c r="B5917" t="s">
        <v>19</v>
      </c>
      <c r="C5917" t="s">
        <v>35</v>
      </c>
      <c r="D5917" t="s">
        <v>24909</v>
      </c>
      <c r="E5917" t="s">
        <v>1820</v>
      </c>
      <c r="F5917" t="s">
        <v>21692</v>
      </c>
      <c r="G5917">
        <v>68910</v>
      </c>
      <c r="H5917" t="s">
        <v>24913</v>
      </c>
      <c r="J5917" t="s">
        <v>24914</v>
      </c>
      <c r="K5917" t="s">
        <v>24915</v>
      </c>
      <c r="L5917" t="s">
        <v>19</v>
      </c>
      <c r="N5917" t="s">
        <v>19</v>
      </c>
      <c r="O5917" t="s">
        <v>9452</v>
      </c>
      <c r="P5917" t="s">
        <v>65</v>
      </c>
      <c r="Q5917" t="s">
        <v>24916</v>
      </c>
      <c r="T5917" t="s">
        <v>133</v>
      </c>
      <c r="U5917">
        <v>68173</v>
      </c>
      <c r="Z5917" s="4"/>
    </row>
    <row r="5918" spans="1:26" ht="12.75" customHeight="1" x14ac:dyDescent="0.2">
      <c r="A5918">
        <v>19490</v>
      </c>
      <c r="B5918" t="s">
        <v>19</v>
      </c>
      <c r="C5918" t="s">
        <v>51</v>
      </c>
      <c r="D5918" t="s">
        <v>24909</v>
      </c>
      <c r="E5918" t="s">
        <v>29620</v>
      </c>
      <c r="F5918" t="s">
        <v>29621</v>
      </c>
      <c r="G5918">
        <v>18330</v>
      </c>
      <c r="H5918" t="s">
        <v>29622</v>
      </c>
      <c r="J5918" t="s">
        <v>29623</v>
      </c>
      <c r="K5918" t="s">
        <v>29624</v>
      </c>
      <c r="L5918" t="s">
        <v>5569</v>
      </c>
      <c r="M5918">
        <v>45000</v>
      </c>
      <c r="N5918" t="s">
        <v>29625</v>
      </c>
      <c r="O5918" t="s">
        <v>9505</v>
      </c>
      <c r="P5918" t="s">
        <v>1759</v>
      </c>
      <c r="Q5918" t="s">
        <v>24010</v>
      </c>
      <c r="T5918" t="s">
        <v>209</v>
      </c>
      <c r="U5918">
        <v>18219</v>
      </c>
      <c r="Z5918" s="4"/>
    </row>
    <row r="5919" spans="1:26" ht="12.75" customHeight="1" x14ac:dyDescent="0.2">
      <c r="A5919">
        <v>26989</v>
      </c>
      <c r="B5919" t="s">
        <v>19</v>
      </c>
      <c r="C5919" t="s">
        <v>51</v>
      </c>
      <c r="D5919" t="s">
        <v>24909</v>
      </c>
      <c r="E5919" t="s">
        <v>37204</v>
      </c>
      <c r="F5919" t="s">
        <v>26414</v>
      </c>
      <c r="G5919">
        <v>26150</v>
      </c>
      <c r="H5919" t="s">
        <v>37205</v>
      </c>
      <c r="J5919" t="s">
        <v>37206</v>
      </c>
      <c r="K5919" t="s">
        <v>37207</v>
      </c>
      <c r="L5919" t="s">
        <v>37208</v>
      </c>
      <c r="M5919">
        <v>26150</v>
      </c>
      <c r="N5919" t="s">
        <v>37209</v>
      </c>
      <c r="O5919" t="s">
        <v>19</v>
      </c>
      <c r="P5919" t="s">
        <v>19</v>
      </c>
      <c r="T5919" t="s">
        <v>577</v>
      </c>
      <c r="U5919">
        <v>26113</v>
      </c>
      <c r="Z5919" s="4"/>
    </row>
    <row r="5920" spans="1:26" ht="12.75" customHeight="1" x14ac:dyDescent="0.2">
      <c r="A5920">
        <v>18764</v>
      </c>
      <c r="B5920" t="s">
        <v>19</v>
      </c>
      <c r="C5920" t="s">
        <v>51</v>
      </c>
      <c r="D5920" t="s">
        <v>24917</v>
      </c>
      <c r="E5920" t="s">
        <v>24918</v>
      </c>
      <c r="F5920" t="s">
        <v>24919</v>
      </c>
      <c r="G5920">
        <v>29570</v>
      </c>
      <c r="H5920" t="s">
        <v>24920</v>
      </c>
      <c r="I5920" t="s">
        <v>24921</v>
      </c>
      <c r="J5920">
        <v>674943771</v>
      </c>
      <c r="K5920" t="s">
        <v>24922</v>
      </c>
      <c r="L5920" t="s">
        <v>19</v>
      </c>
      <c r="N5920" t="s">
        <v>19</v>
      </c>
      <c r="O5920" t="s">
        <v>81</v>
      </c>
      <c r="P5920" t="s">
        <v>2736</v>
      </c>
      <c r="Q5920" t="s">
        <v>22692</v>
      </c>
      <c r="T5920" t="s">
        <v>648</v>
      </c>
      <c r="U5920">
        <v>29022</v>
      </c>
      <c r="Z5920" s="4"/>
    </row>
    <row r="5921" spans="1:26" ht="12.75" customHeight="1" x14ac:dyDescent="0.2">
      <c r="A5921">
        <v>21865</v>
      </c>
      <c r="B5921" t="s">
        <v>19</v>
      </c>
      <c r="C5921" t="s">
        <v>51</v>
      </c>
      <c r="D5921" t="s">
        <v>29626</v>
      </c>
      <c r="E5921" t="s">
        <v>1574</v>
      </c>
      <c r="F5921" t="s">
        <v>21559</v>
      </c>
      <c r="G5921">
        <v>5190</v>
      </c>
      <c r="H5921" t="s">
        <v>29627</v>
      </c>
      <c r="I5921">
        <v>492544935</v>
      </c>
      <c r="J5921">
        <v>659859431</v>
      </c>
      <c r="K5921" t="s">
        <v>29628</v>
      </c>
      <c r="L5921" t="s">
        <v>19</v>
      </c>
      <c r="N5921" t="s">
        <v>19</v>
      </c>
      <c r="O5921" t="s">
        <v>19</v>
      </c>
      <c r="P5921" t="s">
        <v>19</v>
      </c>
      <c r="T5921" t="s">
        <v>608</v>
      </c>
      <c r="U5921">
        <v>5171</v>
      </c>
      <c r="Z5921" s="4"/>
    </row>
    <row r="5922" spans="1:26" ht="12.75" customHeight="1" x14ac:dyDescent="0.2">
      <c r="A5922">
        <v>16809</v>
      </c>
      <c r="B5922" t="s">
        <v>24928</v>
      </c>
      <c r="C5922" t="s">
        <v>51</v>
      </c>
      <c r="D5922" t="s">
        <v>24923</v>
      </c>
      <c r="E5922" t="s">
        <v>24924</v>
      </c>
      <c r="F5922" t="s">
        <v>24925</v>
      </c>
      <c r="G5922">
        <v>50750</v>
      </c>
      <c r="H5922" t="s">
        <v>24926</v>
      </c>
      <c r="J5922">
        <v>608306676</v>
      </c>
      <c r="K5922" t="s">
        <v>24927</v>
      </c>
      <c r="L5922" t="s">
        <v>19</v>
      </c>
      <c r="N5922" t="s">
        <v>19</v>
      </c>
      <c r="O5922" t="s">
        <v>21424</v>
      </c>
      <c r="P5922" t="s">
        <v>366</v>
      </c>
      <c r="Q5922" t="s">
        <v>23086</v>
      </c>
      <c r="T5922" t="s">
        <v>368</v>
      </c>
      <c r="U5922">
        <v>50213</v>
      </c>
      <c r="Z5922" s="4"/>
    </row>
    <row r="5923" spans="1:26" ht="12.75" customHeight="1" x14ac:dyDescent="0.2">
      <c r="A5923">
        <v>18713</v>
      </c>
      <c r="B5923" t="s">
        <v>19</v>
      </c>
      <c r="C5923" t="s">
        <v>113</v>
      </c>
      <c r="D5923" t="s">
        <v>24929</v>
      </c>
      <c r="E5923" t="s">
        <v>1651</v>
      </c>
      <c r="F5923" t="s">
        <v>24930</v>
      </c>
      <c r="G5923">
        <v>42640</v>
      </c>
      <c r="H5923" t="s">
        <v>24931</v>
      </c>
      <c r="J5923" t="s">
        <v>24932</v>
      </c>
      <c r="K5923" t="s">
        <v>24933</v>
      </c>
      <c r="L5923" t="s">
        <v>19</v>
      </c>
      <c r="N5923" t="s">
        <v>19</v>
      </c>
      <c r="O5923" t="s">
        <v>11290</v>
      </c>
      <c r="P5923" t="s">
        <v>7047</v>
      </c>
      <c r="Q5923" t="s">
        <v>24262</v>
      </c>
      <c r="T5923" t="s">
        <v>1026</v>
      </c>
      <c r="U5923">
        <v>42220</v>
      </c>
      <c r="Z5923" s="4"/>
    </row>
    <row r="5924" spans="1:26" ht="12.75" customHeight="1" x14ac:dyDescent="0.2">
      <c r="A5924">
        <v>23893</v>
      </c>
      <c r="B5924" t="s">
        <v>19</v>
      </c>
      <c r="C5924" t="s">
        <v>35</v>
      </c>
      <c r="D5924" t="s">
        <v>34142</v>
      </c>
      <c r="E5924" t="s">
        <v>4666</v>
      </c>
      <c r="F5924" t="s">
        <v>7996</v>
      </c>
      <c r="G5924">
        <v>14340</v>
      </c>
      <c r="H5924" t="s">
        <v>34143</v>
      </c>
      <c r="I5924" t="s">
        <v>34144</v>
      </c>
      <c r="K5924" t="s">
        <v>34145</v>
      </c>
      <c r="L5924" t="s">
        <v>19</v>
      </c>
      <c r="N5924" t="s">
        <v>19</v>
      </c>
      <c r="O5924" t="s">
        <v>11185</v>
      </c>
      <c r="P5924" t="s">
        <v>11186</v>
      </c>
      <c r="Q5924" t="s">
        <v>28128</v>
      </c>
      <c r="T5924" t="s">
        <v>368</v>
      </c>
      <c r="U5924">
        <v>14201</v>
      </c>
      <c r="Z5924" s="4"/>
    </row>
    <row r="5925" spans="1:26" ht="12.75" customHeight="1" x14ac:dyDescent="0.2">
      <c r="A5925">
        <v>11128</v>
      </c>
      <c r="B5925" t="s">
        <v>19</v>
      </c>
      <c r="C5925" t="s">
        <v>95</v>
      </c>
      <c r="D5925" t="s">
        <v>15166</v>
      </c>
      <c r="E5925" t="s">
        <v>282</v>
      </c>
      <c r="F5925" t="s">
        <v>3289</v>
      </c>
      <c r="G5925">
        <v>22300</v>
      </c>
      <c r="H5925" t="s">
        <v>15167</v>
      </c>
      <c r="L5925" t="s">
        <v>3289</v>
      </c>
      <c r="M5925">
        <v>22300</v>
      </c>
      <c r="N5925" t="s">
        <v>15168</v>
      </c>
      <c r="O5925" t="s">
        <v>295</v>
      </c>
      <c r="P5925" t="s">
        <v>3651</v>
      </c>
      <c r="Q5925" t="s">
        <v>15169</v>
      </c>
      <c r="T5925" t="s">
        <v>279</v>
      </c>
      <c r="U5925">
        <v>22349</v>
      </c>
      <c r="Z5925" s="4"/>
    </row>
    <row r="5926" spans="1:26" ht="12.75" customHeight="1" x14ac:dyDescent="0.2">
      <c r="A5926">
        <v>23782</v>
      </c>
      <c r="B5926" t="s">
        <v>19</v>
      </c>
      <c r="C5926" t="s">
        <v>113</v>
      </c>
      <c r="D5926" t="s">
        <v>15166</v>
      </c>
      <c r="E5926" t="s">
        <v>5543</v>
      </c>
      <c r="F5926" t="s">
        <v>13448</v>
      </c>
      <c r="G5926">
        <v>29310</v>
      </c>
      <c r="H5926" t="s">
        <v>34146</v>
      </c>
      <c r="I5926">
        <v>298718826</v>
      </c>
      <c r="K5926" t="s">
        <v>34147</v>
      </c>
      <c r="L5926" t="s">
        <v>19</v>
      </c>
      <c r="N5926" t="s">
        <v>19</v>
      </c>
      <c r="O5926" t="s">
        <v>19</v>
      </c>
      <c r="P5926" t="s">
        <v>19</v>
      </c>
      <c r="T5926" t="s">
        <v>262</v>
      </c>
      <c r="U5926">
        <v>29230</v>
      </c>
      <c r="Z5926" s="4"/>
    </row>
    <row r="5927" spans="1:26" ht="12.75" customHeight="1" x14ac:dyDescent="0.2">
      <c r="A5927">
        <v>206</v>
      </c>
      <c r="B5927" t="s">
        <v>19</v>
      </c>
      <c r="C5927" t="s">
        <v>51</v>
      </c>
      <c r="D5927" t="s">
        <v>4700</v>
      </c>
      <c r="E5927" t="s">
        <v>994</v>
      </c>
      <c r="F5927" t="s">
        <v>4701</v>
      </c>
      <c r="G5927">
        <v>35320</v>
      </c>
      <c r="H5927" t="s">
        <v>4702</v>
      </c>
      <c r="I5927" t="s">
        <v>4703</v>
      </c>
      <c r="K5927" t="s">
        <v>4704</v>
      </c>
      <c r="L5927" t="s">
        <v>19</v>
      </c>
      <c r="N5927" t="s">
        <v>19</v>
      </c>
      <c r="O5927" t="s">
        <v>19</v>
      </c>
      <c r="P5927" t="s">
        <v>19</v>
      </c>
      <c r="T5927" t="s">
        <v>101</v>
      </c>
      <c r="U5927">
        <v>35321</v>
      </c>
      <c r="Z5927" s="4"/>
    </row>
    <row r="5928" spans="1:26" ht="12.75" customHeight="1" x14ac:dyDescent="0.2">
      <c r="A5928">
        <v>2084</v>
      </c>
      <c r="B5928" t="s">
        <v>19</v>
      </c>
      <c r="C5928" t="s">
        <v>51</v>
      </c>
      <c r="D5928" t="s">
        <v>4700</v>
      </c>
      <c r="E5928" t="s">
        <v>994</v>
      </c>
      <c r="F5928" t="s">
        <v>4701</v>
      </c>
      <c r="G5928">
        <v>35320</v>
      </c>
      <c r="H5928" t="s">
        <v>4702</v>
      </c>
      <c r="I5928" t="s">
        <v>4703</v>
      </c>
      <c r="K5928" t="s">
        <v>4704</v>
      </c>
      <c r="L5928" t="s">
        <v>19</v>
      </c>
      <c r="N5928" t="s">
        <v>19</v>
      </c>
      <c r="O5928" t="s">
        <v>46</v>
      </c>
      <c r="P5928" t="s">
        <v>169</v>
      </c>
      <c r="Q5928" t="s">
        <v>4705</v>
      </c>
      <c r="T5928" t="s">
        <v>101</v>
      </c>
      <c r="U5928">
        <v>35321</v>
      </c>
      <c r="Z5928" s="4"/>
    </row>
    <row r="5929" spans="1:26" ht="12.75" customHeight="1" x14ac:dyDescent="0.2">
      <c r="A5929">
        <v>5012</v>
      </c>
      <c r="B5929" t="s">
        <v>19</v>
      </c>
      <c r="C5929" t="s">
        <v>35</v>
      </c>
      <c r="D5929" t="s">
        <v>4700</v>
      </c>
      <c r="E5929" t="s">
        <v>2430</v>
      </c>
      <c r="F5929" t="s">
        <v>9967</v>
      </c>
      <c r="G5929">
        <v>30610</v>
      </c>
      <c r="H5929" t="s">
        <v>19</v>
      </c>
      <c r="I5929" t="s">
        <v>9968</v>
      </c>
      <c r="J5929" t="s">
        <v>9969</v>
      </c>
      <c r="K5929" t="s">
        <v>9970</v>
      </c>
      <c r="L5929" t="s">
        <v>9971</v>
      </c>
      <c r="M5929">
        <v>30260</v>
      </c>
      <c r="N5929" t="s">
        <v>9972</v>
      </c>
      <c r="O5929" t="s">
        <v>46</v>
      </c>
      <c r="P5929" t="s">
        <v>491</v>
      </c>
      <c r="Q5929" t="s">
        <v>9973</v>
      </c>
      <c r="R5929" t="s">
        <v>33</v>
      </c>
      <c r="T5929" t="s">
        <v>395</v>
      </c>
      <c r="U5929">
        <v>30311</v>
      </c>
      <c r="Z5929" s="4"/>
    </row>
    <row r="5930" spans="1:26" ht="12.75" customHeight="1" x14ac:dyDescent="0.2">
      <c r="A5930">
        <v>14419</v>
      </c>
      <c r="B5930" t="s">
        <v>19</v>
      </c>
      <c r="C5930" t="s">
        <v>35</v>
      </c>
      <c r="D5930" t="s">
        <v>20039</v>
      </c>
      <c r="E5930" t="s">
        <v>1697</v>
      </c>
      <c r="F5930" t="s">
        <v>20040</v>
      </c>
      <c r="G5930">
        <v>7130</v>
      </c>
      <c r="H5930" t="s">
        <v>20041</v>
      </c>
      <c r="I5930">
        <v>475430362</v>
      </c>
      <c r="J5930">
        <v>630081349</v>
      </c>
      <c r="K5930" t="s">
        <v>20042</v>
      </c>
      <c r="L5930" t="s">
        <v>20040</v>
      </c>
      <c r="M5930">
        <v>7130</v>
      </c>
      <c r="N5930" t="s">
        <v>20043</v>
      </c>
      <c r="O5930" t="s">
        <v>6183</v>
      </c>
      <c r="P5930" t="s">
        <v>6801</v>
      </c>
      <c r="Q5930" t="s">
        <v>18528</v>
      </c>
      <c r="T5930" t="s">
        <v>5561</v>
      </c>
      <c r="U5930">
        <v>7316</v>
      </c>
      <c r="Z5930" s="4"/>
    </row>
    <row r="5931" spans="1:26" ht="12.75" customHeight="1" x14ac:dyDescent="0.2">
      <c r="A5931">
        <v>2482</v>
      </c>
      <c r="B5931" t="s">
        <v>19</v>
      </c>
      <c r="C5931" t="s">
        <v>20</v>
      </c>
      <c r="D5931" t="s">
        <v>4706</v>
      </c>
      <c r="E5931" t="s">
        <v>1163</v>
      </c>
      <c r="F5931" t="s">
        <v>4707</v>
      </c>
      <c r="G5931">
        <v>41190</v>
      </c>
      <c r="H5931" t="s">
        <v>4708</v>
      </c>
      <c r="I5931" t="s">
        <v>4709</v>
      </c>
      <c r="K5931" t="s">
        <v>4710</v>
      </c>
      <c r="L5931" t="s">
        <v>19</v>
      </c>
      <c r="N5931" t="s">
        <v>19</v>
      </c>
      <c r="O5931" t="s">
        <v>19</v>
      </c>
      <c r="P5931" t="s">
        <v>19</v>
      </c>
      <c r="T5931" t="s">
        <v>244</v>
      </c>
      <c r="U5931">
        <v>41142</v>
      </c>
      <c r="Z5931" s="4"/>
    </row>
    <row r="5932" spans="1:26" ht="12.75" customHeight="1" x14ac:dyDescent="0.2">
      <c r="A5932">
        <v>18415</v>
      </c>
      <c r="B5932" t="s">
        <v>19</v>
      </c>
      <c r="C5932" t="s">
        <v>35</v>
      </c>
      <c r="D5932" t="s">
        <v>24934</v>
      </c>
      <c r="E5932" t="s">
        <v>7564</v>
      </c>
      <c r="F5932" t="s">
        <v>24935</v>
      </c>
      <c r="G5932">
        <v>41190</v>
      </c>
      <c r="H5932" t="s">
        <v>24936</v>
      </c>
      <c r="J5932" t="s">
        <v>24937</v>
      </c>
      <c r="K5932" t="s">
        <v>24938</v>
      </c>
      <c r="L5932" t="s">
        <v>19</v>
      </c>
      <c r="N5932" t="s">
        <v>19</v>
      </c>
      <c r="O5932" t="s">
        <v>46</v>
      </c>
      <c r="P5932" t="s">
        <v>207</v>
      </c>
      <c r="Q5932" t="s">
        <v>24939</v>
      </c>
      <c r="T5932" t="s">
        <v>244</v>
      </c>
      <c r="U5932">
        <v>41182</v>
      </c>
      <c r="Z5932" s="4"/>
    </row>
    <row r="5933" spans="1:26" ht="12.75" customHeight="1" x14ac:dyDescent="0.2">
      <c r="A5933">
        <v>19331</v>
      </c>
      <c r="B5933" t="s">
        <v>19</v>
      </c>
      <c r="C5933" t="s">
        <v>113</v>
      </c>
      <c r="D5933" t="s">
        <v>29629</v>
      </c>
      <c r="E5933" t="s">
        <v>29630</v>
      </c>
      <c r="F5933" t="s">
        <v>29631</v>
      </c>
      <c r="G5933">
        <v>26420</v>
      </c>
      <c r="H5933" t="s">
        <v>29632</v>
      </c>
      <c r="J5933" t="s">
        <v>29633</v>
      </c>
      <c r="K5933" t="s">
        <v>29634</v>
      </c>
      <c r="L5933" t="s">
        <v>15804</v>
      </c>
      <c r="M5933">
        <v>38000</v>
      </c>
      <c r="N5933" t="s">
        <v>71</v>
      </c>
      <c r="O5933" t="s">
        <v>29635</v>
      </c>
      <c r="P5933" t="s">
        <v>1133</v>
      </c>
      <c r="Q5933" t="s">
        <v>6977</v>
      </c>
      <c r="R5933" t="s">
        <v>22433</v>
      </c>
      <c r="U5933" t="s">
        <v>699</v>
      </c>
      <c r="V5933">
        <v>26315</v>
      </c>
      <c r="Z5933" s="4"/>
    </row>
    <row r="5934" spans="1:26" ht="12.75" customHeight="1" x14ac:dyDescent="0.2">
      <c r="A5934">
        <v>20849</v>
      </c>
      <c r="B5934" t="s">
        <v>19</v>
      </c>
      <c r="C5934" t="s">
        <v>113</v>
      </c>
      <c r="D5934" t="s">
        <v>29636</v>
      </c>
      <c r="E5934" t="s">
        <v>29637</v>
      </c>
      <c r="F5934" t="s">
        <v>29638</v>
      </c>
      <c r="G5934">
        <v>46140</v>
      </c>
      <c r="H5934" t="s">
        <v>29639</v>
      </c>
      <c r="I5934">
        <v>675742908</v>
      </c>
      <c r="K5934" t="s">
        <v>29640</v>
      </c>
      <c r="L5934" t="s">
        <v>19</v>
      </c>
      <c r="N5934" t="s">
        <v>19</v>
      </c>
      <c r="O5934" t="s">
        <v>46</v>
      </c>
      <c r="P5934" t="s">
        <v>11091</v>
      </c>
      <c r="Q5934" t="s">
        <v>13420</v>
      </c>
      <c r="T5934" t="s">
        <v>34</v>
      </c>
      <c r="U5934">
        <v>46182</v>
      </c>
      <c r="Z5934" s="4"/>
    </row>
    <row r="5935" spans="1:26" ht="12.75" customHeight="1" x14ac:dyDescent="0.2">
      <c r="A5935">
        <v>26370</v>
      </c>
      <c r="B5935" t="s">
        <v>19</v>
      </c>
      <c r="C5935" t="s">
        <v>19</v>
      </c>
      <c r="D5935" t="s">
        <v>37210</v>
      </c>
      <c r="E5935" t="s">
        <v>37211</v>
      </c>
      <c r="F5935" t="s">
        <v>37212</v>
      </c>
      <c r="G5935">
        <v>83170</v>
      </c>
      <c r="H5935" t="s">
        <v>37213</v>
      </c>
      <c r="J5935" t="s">
        <v>37214</v>
      </c>
      <c r="K5935" t="s">
        <v>37215</v>
      </c>
      <c r="L5935" t="s">
        <v>19</v>
      </c>
      <c r="N5935" t="s">
        <v>19</v>
      </c>
      <c r="O5935" t="s">
        <v>1059</v>
      </c>
      <c r="P5935" t="s">
        <v>30695</v>
      </c>
      <c r="Q5935" t="s">
        <v>19274</v>
      </c>
      <c r="T5935" t="s">
        <v>493</v>
      </c>
      <c r="U5935">
        <v>83023</v>
      </c>
      <c r="Z5935" s="4"/>
    </row>
    <row r="5936" spans="1:26" ht="12.75" customHeight="1" x14ac:dyDescent="0.2">
      <c r="A5936">
        <v>26446</v>
      </c>
      <c r="B5936" t="s">
        <v>19</v>
      </c>
      <c r="C5936" t="s">
        <v>35</v>
      </c>
      <c r="D5936" t="s">
        <v>37216</v>
      </c>
      <c r="E5936" t="s">
        <v>26466</v>
      </c>
      <c r="F5936" t="s">
        <v>37217</v>
      </c>
      <c r="G5936">
        <v>70200</v>
      </c>
      <c r="H5936" t="s">
        <v>37218</v>
      </c>
      <c r="I5936">
        <v>768076389</v>
      </c>
      <c r="K5936" t="s">
        <v>37219</v>
      </c>
      <c r="L5936" t="s">
        <v>19</v>
      </c>
      <c r="N5936" t="s">
        <v>19</v>
      </c>
      <c r="O5936" t="s">
        <v>27941</v>
      </c>
      <c r="P5936" t="s">
        <v>8606</v>
      </c>
      <c r="Q5936" t="s">
        <v>35285</v>
      </c>
      <c r="T5936" t="s">
        <v>147</v>
      </c>
      <c r="U5936">
        <v>70195</v>
      </c>
      <c r="Z5936" s="4"/>
    </row>
    <row r="5937" spans="1:30" s="1" customFormat="1" ht="12.75" customHeight="1" x14ac:dyDescent="0.2">
      <c r="A5937">
        <v>21425</v>
      </c>
      <c r="B5937" t="s">
        <v>19</v>
      </c>
      <c r="C5937" t="s">
        <v>113</v>
      </c>
      <c r="D5937" t="s">
        <v>29641</v>
      </c>
      <c r="E5937" t="s">
        <v>16423</v>
      </c>
      <c r="F5937" t="s">
        <v>6857</v>
      </c>
      <c r="G5937">
        <v>22150</v>
      </c>
      <c r="H5937" t="s">
        <v>29642</v>
      </c>
      <c r="I5937"/>
      <c r="J5937" t="s">
        <v>29643</v>
      </c>
      <c r="K5937" t="s">
        <v>29644</v>
      </c>
      <c r="L5937" t="s">
        <v>19</v>
      </c>
      <c r="M5937"/>
      <c r="N5937" t="s">
        <v>19</v>
      </c>
      <c r="O5937" t="s">
        <v>23475</v>
      </c>
      <c r="P5937" t="s">
        <v>3651</v>
      </c>
      <c r="Q5937" t="s">
        <v>27618</v>
      </c>
      <c r="R5937"/>
      <c r="S5937"/>
      <c r="T5937" t="s">
        <v>83</v>
      </c>
      <c r="U5937">
        <v>22203</v>
      </c>
      <c r="V5937"/>
      <c r="W5937"/>
      <c r="X5937"/>
      <c r="Y5937" s="4"/>
      <c r="Z5937" s="6"/>
      <c r="AA5937"/>
      <c r="AB5937" s="4"/>
      <c r="AC5937"/>
      <c r="AD5937"/>
    </row>
    <row r="5938" spans="1:30" ht="12.75" customHeight="1" x14ac:dyDescent="0.2">
      <c r="A5938">
        <v>7253</v>
      </c>
      <c r="B5938" t="s">
        <v>19</v>
      </c>
      <c r="C5938" t="s">
        <v>95</v>
      </c>
      <c r="D5938" t="s">
        <v>9974</v>
      </c>
      <c r="E5938" t="s">
        <v>1779</v>
      </c>
      <c r="F5938" t="s">
        <v>1790</v>
      </c>
      <c r="G5938">
        <v>44160</v>
      </c>
      <c r="H5938" t="s">
        <v>1714</v>
      </c>
      <c r="I5938" t="s">
        <v>1795</v>
      </c>
      <c r="J5938" t="s">
        <v>9975</v>
      </c>
      <c r="L5938" t="s">
        <v>9976</v>
      </c>
      <c r="M5938" t="s">
        <v>19</v>
      </c>
      <c r="O5938" t="s">
        <v>19</v>
      </c>
      <c r="P5938" t="s">
        <v>978</v>
      </c>
      <c r="Q5938" t="s">
        <v>416</v>
      </c>
      <c r="R5938" t="s">
        <v>7459</v>
      </c>
      <c r="U5938" t="s">
        <v>125</v>
      </c>
      <c r="V5938">
        <v>44152</v>
      </c>
      <c r="AB5938" s="7"/>
      <c r="AC5938" s="1"/>
      <c r="AD5938" s="1"/>
    </row>
    <row r="5939" spans="1:30" ht="12.75" customHeight="1" x14ac:dyDescent="0.2">
      <c r="A5939">
        <v>25050</v>
      </c>
      <c r="B5939" t="s">
        <v>19</v>
      </c>
      <c r="C5939" t="s">
        <v>51</v>
      </c>
      <c r="D5939" t="s">
        <v>34148</v>
      </c>
      <c r="E5939" t="s">
        <v>34149</v>
      </c>
      <c r="F5939" t="s">
        <v>34150</v>
      </c>
      <c r="G5939">
        <v>85130</v>
      </c>
      <c r="H5939" t="s">
        <v>34151</v>
      </c>
      <c r="I5939">
        <v>781894481</v>
      </c>
      <c r="J5939" t="s">
        <v>34152</v>
      </c>
      <c r="K5939" t="s">
        <v>34153</v>
      </c>
      <c r="L5939" t="s">
        <v>19</v>
      </c>
      <c r="N5939" t="s">
        <v>19</v>
      </c>
      <c r="O5939" t="s">
        <v>973</v>
      </c>
      <c r="P5939" t="s">
        <v>26114</v>
      </c>
      <c r="Q5939" t="s">
        <v>23512</v>
      </c>
      <c r="T5939" t="s">
        <v>75</v>
      </c>
      <c r="U5939">
        <v>85302</v>
      </c>
    </row>
    <row r="5940" spans="1:30" s="1" customFormat="1" ht="12.75" customHeight="1" x14ac:dyDescent="0.2">
      <c r="A5940">
        <v>1939</v>
      </c>
      <c r="B5940" t="s">
        <v>19</v>
      </c>
      <c r="C5940" t="s">
        <v>95</v>
      </c>
      <c r="D5940" t="s">
        <v>4711</v>
      </c>
      <c r="E5940" t="s">
        <v>4712</v>
      </c>
      <c r="F5940" t="s">
        <v>4713</v>
      </c>
      <c r="G5940">
        <v>44440</v>
      </c>
      <c r="H5940" t="s">
        <v>4714</v>
      </c>
      <c r="I5940"/>
      <c r="J5940" t="s">
        <v>4715</v>
      </c>
      <c r="K5940" t="s">
        <v>4716</v>
      </c>
      <c r="L5940" t="s">
        <v>19</v>
      </c>
      <c r="M5940"/>
      <c r="N5940" t="s">
        <v>4717</v>
      </c>
      <c r="O5940" t="s">
        <v>1168</v>
      </c>
      <c r="P5940" t="s">
        <v>416</v>
      </c>
      <c r="Q5940" t="s">
        <v>3207</v>
      </c>
      <c r="R5940" t="s">
        <v>4072</v>
      </c>
      <c r="S5940"/>
      <c r="T5940" t="s">
        <v>125</v>
      </c>
      <c r="U5940">
        <v>44144</v>
      </c>
      <c r="V5940"/>
      <c r="W5940"/>
      <c r="X5940"/>
      <c r="Y5940" s="4"/>
      <c r="Z5940" s="6"/>
      <c r="AA5940"/>
      <c r="AB5940" s="4"/>
      <c r="AC5940"/>
      <c r="AD5940"/>
    </row>
    <row r="5941" spans="1:30" ht="12.75" customHeight="1" x14ac:dyDescent="0.2">
      <c r="A5941">
        <v>3078</v>
      </c>
      <c r="B5941" t="s">
        <v>19</v>
      </c>
      <c r="C5941" t="s">
        <v>113</v>
      </c>
      <c r="D5941" t="s">
        <v>4711</v>
      </c>
      <c r="E5941" t="s">
        <v>4718</v>
      </c>
      <c r="F5941" t="s">
        <v>4719</v>
      </c>
      <c r="G5941">
        <v>85320</v>
      </c>
      <c r="H5941" t="s">
        <v>4720</v>
      </c>
      <c r="I5941" t="s">
        <v>4721</v>
      </c>
      <c r="J5941" t="s">
        <v>4722</v>
      </c>
      <c r="L5941" t="s">
        <v>4723</v>
      </c>
      <c r="M5941" t="s">
        <v>19</v>
      </c>
      <c r="O5941" t="s">
        <v>19</v>
      </c>
      <c r="P5941" t="s">
        <v>178</v>
      </c>
      <c r="Q5941" t="s">
        <v>179</v>
      </c>
      <c r="R5941" t="s">
        <v>4724</v>
      </c>
      <c r="S5941" t="s">
        <v>33</v>
      </c>
      <c r="U5941" t="s">
        <v>75</v>
      </c>
      <c r="V5941">
        <v>85135</v>
      </c>
      <c r="AB5941" s="7"/>
      <c r="AC5941" s="1"/>
      <c r="AD5941" s="1"/>
    </row>
    <row r="5942" spans="1:30" ht="12.75" customHeight="1" x14ac:dyDescent="0.2">
      <c r="A5942">
        <v>8786</v>
      </c>
      <c r="B5942" t="s">
        <v>19</v>
      </c>
      <c r="C5942" t="s">
        <v>51</v>
      </c>
      <c r="D5942" t="s">
        <v>4711</v>
      </c>
      <c r="E5942" t="s">
        <v>19</v>
      </c>
      <c r="F5942" t="s">
        <v>3480</v>
      </c>
      <c r="G5942">
        <v>56550</v>
      </c>
      <c r="H5942" t="s">
        <v>15182</v>
      </c>
      <c r="I5942" t="s">
        <v>15183</v>
      </c>
      <c r="L5942" t="s">
        <v>19</v>
      </c>
      <c r="N5942" t="s">
        <v>19</v>
      </c>
      <c r="O5942" t="s">
        <v>81</v>
      </c>
      <c r="P5942" t="s">
        <v>47</v>
      </c>
      <c r="Q5942" t="s">
        <v>4017</v>
      </c>
      <c r="R5942" t="s">
        <v>33</v>
      </c>
      <c r="T5942" t="s">
        <v>262</v>
      </c>
      <c r="U5942">
        <v>56119</v>
      </c>
    </row>
    <row r="5943" spans="1:30" ht="12.75" customHeight="1" x14ac:dyDescent="0.2">
      <c r="A5943">
        <v>5938</v>
      </c>
      <c r="B5943" t="s">
        <v>19</v>
      </c>
      <c r="C5943" t="s">
        <v>35</v>
      </c>
      <c r="D5943" t="s">
        <v>20044</v>
      </c>
      <c r="E5943" t="s">
        <v>6862</v>
      </c>
      <c r="F5943" t="s">
        <v>6425</v>
      </c>
      <c r="G5943">
        <v>44850</v>
      </c>
      <c r="H5943" t="s">
        <v>20045</v>
      </c>
      <c r="J5943">
        <v>676750005</v>
      </c>
      <c r="K5943" t="s">
        <v>20046</v>
      </c>
      <c r="L5943" t="s">
        <v>19</v>
      </c>
      <c r="N5943" t="s">
        <v>19</v>
      </c>
      <c r="O5943" t="s">
        <v>1168</v>
      </c>
      <c r="P5943" t="s">
        <v>1318</v>
      </c>
      <c r="Q5943" t="s">
        <v>5951</v>
      </c>
      <c r="R5943" t="s">
        <v>33</v>
      </c>
      <c r="T5943" t="s">
        <v>125</v>
      </c>
      <c r="U5943">
        <v>44082</v>
      </c>
    </row>
    <row r="5944" spans="1:30" ht="12.75" customHeight="1" x14ac:dyDescent="0.2">
      <c r="A5944">
        <v>26333</v>
      </c>
      <c r="B5944" t="s">
        <v>19</v>
      </c>
      <c r="C5944" t="s">
        <v>35</v>
      </c>
      <c r="D5944" t="s">
        <v>4711</v>
      </c>
      <c r="E5944" t="s">
        <v>19851</v>
      </c>
      <c r="F5944" t="s">
        <v>510</v>
      </c>
      <c r="G5944">
        <v>79370</v>
      </c>
      <c r="H5944" t="s">
        <v>37220</v>
      </c>
      <c r="I5944" t="s">
        <v>37221</v>
      </c>
      <c r="J5944" t="s">
        <v>37222</v>
      </c>
      <c r="K5944" t="s">
        <v>37223</v>
      </c>
      <c r="M5944" t="s">
        <v>19</v>
      </c>
      <c r="O5944" t="s">
        <v>19</v>
      </c>
      <c r="P5944" t="s">
        <v>317</v>
      </c>
      <c r="Q5944" t="s">
        <v>318</v>
      </c>
      <c r="R5944" t="s">
        <v>22383</v>
      </c>
      <c r="U5944" t="s">
        <v>288</v>
      </c>
      <c r="V5944">
        <v>79061</v>
      </c>
    </row>
    <row r="5945" spans="1:30" ht="12.75" customHeight="1" x14ac:dyDescent="0.2">
      <c r="A5945">
        <v>12829</v>
      </c>
      <c r="B5945" t="s">
        <v>19</v>
      </c>
      <c r="C5945" t="s">
        <v>35</v>
      </c>
      <c r="D5945" t="s">
        <v>20047</v>
      </c>
      <c r="E5945" t="s">
        <v>404</v>
      </c>
      <c r="F5945" t="s">
        <v>14271</v>
      </c>
      <c r="G5945">
        <v>56580</v>
      </c>
      <c r="H5945" t="s">
        <v>20048</v>
      </c>
      <c r="I5945" t="s">
        <v>20049</v>
      </c>
      <c r="L5945" t="s">
        <v>19</v>
      </c>
      <c r="N5945" t="s">
        <v>19</v>
      </c>
      <c r="O5945" t="s">
        <v>5496</v>
      </c>
      <c r="P5945" t="s">
        <v>47</v>
      </c>
      <c r="Q5945" t="s">
        <v>16845</v>
      </c>
      <c r="T5945" t="s">
        <v>49</v>
      </c>
      <c r="U5945">
        <v>56047</v>
      </c>
    </row>
    <row r="5946" spans="1:30" ht="12.75" customHeight="1" x14ac:dyDescent="0.2">
      <c r="A5946">
        <v>25217</v>
      </c>
      <c r="B5946" t="s">
        <v>19</v>
      </c>
      <c r="C5946" t="s">
        <v>35</v>
      </c>
      <c r="D5946" t="s">
        <v>34154</v>
      </c>
      <c r="E5946" t="s">
        <v>34155</v>
      </c>
      <c r="F5946" t="s">
        <v>29918</v>
      </c>
      <c r="G5946">
        <v>24200</v>
      </c>
      <c r="H5946" t="s">
        <v>34156</v>
      </c>
      <c r="K5946" t="s">
        <v>34157</v>
      </c>
      <c r="L5946" t="s">
        <v>29918</v>
      </c>
      <c r="M5946">
        <v>24200</v>
      </c>
      <c r="N5946" t="s">
        <v>34158</v>
      </c>
      <c r="O5946" t="s">
        <v>22582</v>
      </c>
      <c r="P5946" t="s">
        <v>10619</v>
      </c>
      <c r="Q5946" t="s">
        <v>21510</v>
      </c>
      <c r="T5946" t="s">
        <v>270</v>
      </c>
      <c r="U5946">
        <v>24520</v>
      </c>
    </row>
    <row r="5947" spans="1:30" ht="12.75" customHeight="1" x14ac:dyDescent="0.2">
      <c r="A5947">
        <v>25486</v>
      </c>
      <c r="B5947" t="s">
        <v>19</v>
      </c>
      <c r="C5947" t="s">
        <v>113</v>
      </c>
      <c r="D5947" t="s">
        <v>34159</v>
      </c>
      <c r="E5947" t="s">
        <v>13679</v>
      </c>
      <c r="F5947" t="s">
        <v>34160</v>
      </c>
      <c r="G5947">
        <v>16700</v>
      </c>
      <c r="H5947" t="s">
        <v>34161</v>
      </c>
      <c r="J5947" t="s">
        <v>34162</v>
      </c>
      <c r="K5947" t="s">
        <v>34163</v>
      </c>
      <c r="L5947" t="s">
        <v>19</v>
      </c>
      <c r="N5947" t="s">
        <v>19</v>
      </c>
      <c r="O5947" t="s">
        <v>19</v>
      </c>
      <c r="P5947" t="s">
        <v>19</v>
      </c>
      <c r="T5947" t="s">
        <v>796</v>
      </c>
      <c r="U5947">
        <v>16031</v>
      </c>
    </row>
    <row r="5948" spans="1:30" ht="12.75" customHeight="1" x14ac:dyDescent="0.2">
      <c r="A5948">
        <v>24914</v>
      </c>
      <c r="B5948" t="s">
        <v>19</v>
      </c>
      <c r="C5948" t="s">
        <v>51</v>
      </c>
      <c r="D5948" t="s">
        <v>34164</v>
      </c>
      <c r="E5948" t="s">
        <v>34165</v>
      </c>
      <c r="F5948" t="s">
        <v>34166</v>
      </c>
      <c r="G5948">
        <v>35610</v>
      </c>
      <c r="H5948" t="s">
        <v>34167</v>
      </c>
      <c r="I5948">
        <v>299041095</v>
      </c>
      <c r="J5948">
        <v>607075124</v>
      </c>
      <c r="K5948" t="s">
        <v>34168</v>
      </c>
      <c r="L5948" t="s">
        <v>19087</v>
      </c>
      <c r="M5948">
        <v>35500</v>
      </c>
      <c r="N5948" t="s">
        <v>34169</v>
      </c>
      <c r="O5948" t="s">
        <v>16681</v>
      </c>
      <c r="P5948" t="s">
        <v>169</v>
      </c>
      <c r="Q5948" t="s">
        <v>26788</v>
      </c>
      <c r="T5948" t="s">
        <v>171</v>
      </c>
      <c r="U5948">
        <v>35270</v>
      </c>
    </row>
    <row r="5949" spans="1:30" ht="12.75" customHeight="1" x14ac:dyDescent="0.2">
      <c r="A5949">
        <v>15972</v>
      </c>
      <c r="B5949" t="s">
        <v>19</v>
      </c>
      <c r="C5949" t="s">
        <v>51</v>
      </c>
      <c r="D5949" t="s">
        <v>24940</v>
      </c>
      <c r="E5949" t="s">
        <v>24941</v>
      </c>
      <c r="F5949" t="s">
        <v>24942</v>
      </c>
      <c r="G5949">
        <v>64510</v>
      </c>
      <c r="H5949" t="s">
        <v>2139</v>
      </c>
      <c r="I5949" t="s">
        <v>24943</v>
      </c>
      <c r="J5949" t="s">
        <v>24944</v>
      </c>
      <c r="K5949">
        <v>610605606</v>
      </c>
      <c r="L5949" t="s">
        <v>24945</v>
      </c>
      <c r="M5949" t="s">
        <v>24946</v>
      </c>
      <c r="N5949">
        <v>64110</v>
      </c>
      <c r="O5949" t="s">
        <v>24947</v>
      </c>
      <c r="P5949" t="s">
        <v>24948</v>
      </c>
      <c r="Q5949" t="s">
        <v>46</v>
      </c>
      <c r="R5949" t="s">
        <v>11523</v>
      </c>
      <c r="S5949" t="s">
        <v>15757</v>
      </c>
      <c r="V5949" t="s">
        <v>532</v>
      </c>
      <c r="W5949">
        <v>64413</v>
      </c>
    </row>
    <row r="5950" spans="1:30" ht="12.75" customHeight="1" x14ac:dyDescent="0.2">
      <c r="A5950">
        <v>3842</v>
      </c>
      <c r="B5950" t="s">
        <v>19</v>
      </c>
      <c r="C5950" t="s">
        <v>113</v>
      </c>
      <c r="D5950" t="s">
        <v>4725</v>
      </c>
      <c r="E5950" t="s">
        <v>4726</v>
      </c>
      <c r="F5950" t="s">
        <v>4727</v>
      </c>
      <c r="G5950">
        <v>22230</v>
      </c>
      <c r="H5950" t="s">
        <v>4728</v>
      </c>
      <c r="J5950" t="s">
        <v>4729</v>
      </c>
      <c r="K5950" t="s">
        <v>4730</v>
      </c>
      <c r="L5950" t="s">
        <v>19</v>
      </c>
      <c r="N5950" t="s">
        <v>19</v>
      </c>
      <c r="O5950" t="s">
        <v>539</v>
      </c>
      <c r="P5950" t="s">
        <v>540</v>
      </c>
      <c r="Q5950" t="s">
        <v>4731</v>
      </c>
      <c r="R5950" t="s">
        <v>33</v>
      </c>
      <c r="T5950" t="s">
        <v>83</v>
      </c>
      <c r="U5950">
        <v>22062</v>
      </c>
    </row>
    <row r="5951" spans="1:30" ht="12.75" customHeight="1" x14ac:dyDescent="0.2">
      <c r="A5951">
        <v>11329</v>
      </c>
      <c r="B5951" t="s">
        <v>19</v>
      </c>
      <c r="C5951" t="s">
        <v>20</v>
      </c>
      <c r="D5951" t="s">
        <v>15184</v>
      </c>
      <c r="E5951" t="s">
        <v>77</v>
      </c>
      <c r="F5951" t="s">
        <v>15185</v>
      </c>
      <c r="G5951">
        <v>61130</v>
      </c>
      <c r="H5951" t="s">
        <v>13531</v>
      </c>
      <c r="I5951" t="s">
        <v>15186</v>
      </c>
      <c r="K5951" t="s">
        <v>15187</v>
      </c>
      <c r="L5951" t="s">
        <v>19</v>
      </c>
      <c r="N5951" t="s">
        <v>19</v>
      </c>
      <c r="O5951" t="s">
        <v>3437</v>
      </c>
      <c r="P5951" t="s">
        <v>5760</v>
      </c>
      <c r="Q5951" t="s">
        <v>15188</v>
      </c>
      <c r="T5951" t="s">
        <v>58</v>
      </c>
      <c r="U5951">
        <v>61319</v>
      </c>
    </row>
    <row r="5952" spans="1:30" ht="12.75" customHeight="1" x14ac:dyDescent="0.2">
      <c r="A5952">
        <v>20562</v>
      </c>
      <c r="B5952" t="s">
        <v>19</v>
      </c>
      <c r="C5952" t="s">
        <v>51</v>
      </c>
      <c r="D5952" t="s">
        <v>29645</v>
      </c>
      <c r="E5952" t="s">
        <v>1255</v>
      </c>
      <c r="F5952" t="s">
        <v>1871</v>
      </c>
      <c r="G5952">
        <v>72250</v>
      </c>
      <c r="H5952" t="s">
        <v>29646</v>
      </c>
      <c r="I5952" t="s">
        <v>29647</v>
      </c>
      <c r="J5952" t="s">
        <v>29648</v>
      </c>
      <c r="K5952" t="s">
        <v>29649</v>
      </c>
      <c r="L5952" t="s">
        <v>19</v>
      </c>
      <c r="N5952" t="s">
        <v>19</v>
      </c>
      <c r="O5952" t="s">
        <v>6854</v>
      </c>
      <c r="P5952" t="s">
        <v>5760</v>
      </c>
      <c r="Q5952" t="s">
        <v>29295</v>
      </c>
      <c r="T5952" t="s">
        <v>58</v>
      </c>
      <c r="U5952">
        <v>72231</v>
      </c>
    </row>
    <row r="5953" spans="1:26" ht="12.75" customHeight="1" x14ac:dyDescent="0.2">
      <c r="A5953">
        <v>20562</v>
      </c>
      <c r="B5953" t="s">
        <v>19</v>
      </c>
      <c r="C5953" t="s">
        <v>51</v>
      </c>
      <c r="D5953" t="s">
        <v>29645</v>
      </c>
      <c r="E5953" t="s">
        <v>1255</v>
      </c>
      <c r="F5953" t="s">
        <v>1871</v>
      </c>
      <c r="G5953">
        <v>72250</v>
      </c>
      <c r="H5953" t="s">
        <v>29646</v>
      </c>
      <c r="I5953" t="s">
        <v>29647</v>
      </c>
      <c r="J5953" t="s">
        <v>29648</v>
      </c>
      <c r="K5953" t="s">
        <v>29649</v>
      </c>
      <c r="L5953" t="s">
        <v>19</v>
      </c>
      <c r="N5953" t="s">
        <v>19</v>
      </c>
      <c r="O5953" t="s">
        <v>6854</v>
      </c>
      <c r="P5953" t="s">
        <v>5760</v>
      </c>
      <c r="Q5953" t="s">
        <v>29295</v>
      </c>
      <c r="T5953" t="s">
        <v>58</v>
      </c>
      <c r="U5953">
        <v>72231</v>
      </c>
      <c r="Z5953" s="4"/>
    </row>
    <row r="5954" spans="1:26" ht="12.75" customHeight="1" x14ac:dyDescent="0.2">
      <c r="A5954">
        <v>14583</v>
      </c>
      <c r="B5954" t="s">
        <v>19</v>
      </c>
      <c r="C5954" t="s">
        <v>19</v>
      </c>
      <c r="D5954" t="s">
        <v>20050</v>
      </c>
      <c r="E5954" t="s">
        <v>1004</v>
      </c>
      <c r="F5954" t="s">
        <v>20051</v>
      </c>
      <c r="G5954">
        <v>83560</v>
      </c>
      <c r="H5954" t="s">
        <v>20052</v>
      </c>
      <c r="J5954">
        <v>652794658</v>
      </c>
      <c r="K5954" t="s">
        <v>20053</v>
      </c>
      <c r="L5954" t="s">
        <v>20054</v>
      </c>
      <c r="M5954">
        <v>83670</v>
      </c>
      <c r="N5954" t="s">
        <v>20055</v>
      </c>
      <c r="O5954" t="s">
        <v>19</v>
      </c>
      <c r="P5954" t="s">
        <v>19</v>
      </c>
      <c r="T5954" t="s">
        <v>493</v>
      </c>
      <c r="U5954">
        <v>83146</v>
      </c>
      <c r="Z5954" s="4"/>
    </row>
    <row r="5955" spans="1:26" ht="12.75" customHeight="1" x14ac:dyDescent="0.2">
      <c r="A5955">
        <v>14260</v>
      </c>
      <c r="B5955" t="s">
        <v>19</v>
      </c>
      <c r="C5955" t="s">
        <v>19</v>
      </c>
      <c r="D5955" t="s">
        <v>20056</v>
      </c>
      <c r="E5955" t="s">
        <v>20057</v>
      </c>
      <c r="F5955" t="s">
        <v>20058</v>
      </c>
      <c r="G5955">
        <v>49410</v>
      </c>
      <c r="H5955" t="s">
        <v>20059</v>
      </c>
      <c r="J5955">
        <v>626901585</v>
      </c>
      <c r="K5955" t="s">
        <v>20060</v>
      </c>
      <c r="L5955" t="s">
        <v>19</v>
      </c>
      <c r="N5955" t="s">
        <v>19</v>
      </c>
      <c r="O5955" t="s">
        <v>46</v>
      </c>
      <c r="P5955" t="s">
        <v>3631</v>
      </c>
      <c r="Q5955" t="s">
        <v>18053</v>
      </c>
      <c r="T5955" t="s">
        <v>1161</v>
      </c>
      <c r="U5955">
        <v>49024</v>
      </c>
      <c r="Z5955" s="4"/>
    </row>
    <row r="5956" spans="1:26" ht="12.75" customHeight="1" x14ac:dyDescent="0.2">
      <c r="A5956">
        <v>5530</v>
      </c>
      <c r="B5956" t="s">
        <v>19</v>
      </c>
      <c r="C5956" t="s">
        <v>51</v>
      </c>
      <c r="D5956" t="s">
        <v>9977</v>
      </c>
      <c r="E5956" t="s">
        <v>9978</v>
      </c>
      <c r="F5956" t="s">
        <v>3502</v>
      </c>
      <c r="G5956">
        <v>56400</v>
      </c>
      <c r="H5956" t="s">
        <v>9979</v>
      </c>
      <c r="I5956" t="s">
        <v>9980</v>
      </c>
      <c r="L5956" t="s">
        <v>9981</v>
      </c>
      <c r="M5956">
        <v>56400</v>
      </c>
      <c r="N5956" t="s">
        <v>259</v>
      </c>
      <c r="O5956" t="s">
        <v>9982</v>
      </c>
      <c r="P5956" t="s">
        <v>46</v>
      </c>
      <c r="Q5956" t="s">
        <v>47</v>
      </c>
      <c r="R5956" t="s">
        <v>5050</v>
      </c>
      <c r="S5956" t="s">
        <v>33</v>
      </c>
      <c r="U5956" t="s">
        <v>262</v>
      </c>
      <c r="V5956">
        <v>56175</v>
      </c>
      <c r="Z5956" s="4"/>
    </row>
    <row r="5957" spans="1:26" ht="12.75" customHeight="1" x14ac:dyDescent="0.2">
      <c r="A5957">
        <v>16263</v>
      </c>
      <c r="B5957" t="s">
        <v>19</v>
      </c>
      <c r="C5957" t="s">
        <v>113</v>
      </c>
      <c r="D5957" t="s">
        <v>24949</v>
      </c>
      <c r="E5957" t="s">
        <v>2312</v>
      </c>
      <c r="F5957" t="s">
        <v>24950</v>
      </c>
      <c r="G5957">
        <v>30450</v>
      </c>
      <c r="H5957" t="s">
        <v>24951</v>
      </c>
      <c r="J5957" t="s">
        <v>24952</v>
      </c>
      <c r="K5957" t="s">
        <v>24953</v>
      </c>
      <c r="L5957" t="s">
        <v>24954</v>
      </c>
      <c r="M5957">
        <v>6330</v>
      </c>
      <c r="N5957" t="s">
        <v>24955</v>
      </c>
      <c r="O5957" t="s">
        <v>46</v>
      </c>
      <c r="P5957" t="s">
        <v>491</v>
      </c>
      <c r="Q5957" t="s">
        <v>24956</v>
      </c>
      <c r="T5957" t="s">
        <v>395</v>
      </c>
      <c r="U5957">
        <v>30079</v>
      </c>
      <c r="Z5957" s="4"/>
    </row>
    <row r="5958" spans="1:26" ht="12.75" customHeight="1" x14ac:dyDescent="0.2">
      <c r="A5958">
        <v>25224</v>
      </c>
      <c r="B5958" t="s">
        <v>19</v>
      </c>
      <c r="C5958" t="s">
        <v>51</v>
      </c>
      <c r="D5958" t="s">
        <v>34170</v>
      </c>
      <c r="E5958" t="s">
        <v>19</v>
      </c>
      <c r="F5958" t="s">
        <v>6094</v>
      </c>
      <c r="G5958">
        <v>56220</v>
      </c>
      <c r="H5958" t="s">
        <v>34171</v>
      </c>
      <c r="L5958" t="s">
        <v>19</v>
      </c>
      <c r="N5958" t="s">
        <v>19</v>
      </c>
      <c r="O5958" t="s">
        <v>46</v>
      </c>
      <c r="P5958" t="s">
        <v>3228</v>
      </c>
      <c r="Q5958" t="s">
        <v>22141</v>
      </c>
      <c r="T5958" t="s">
        <v>49</v>
      </c>
      <c r="U5958">
        <v>56171</v>
      </c>
      <c r="Z5958" s="4"/>
    </row>
    <row r="5959" spans="1:26" ht="12.75" customHeight="1" x14ac:dyDescent="0.2">
      <c r="A5959">
        <v>23378</v>
      </c>
      <c r="B5959" t="s">
        <v>20061</v>
      </c>
      <c r="C5959" t="s">
        <v>35</v>
      </c>
      <c r="D5959" t="s">
        <v>34172</v>
      </c>
      <c r="E5959" t="s">
        <v>603</v>
      </c>
      <c r="F5959" t="s">
        <v>34173</v>
      </c>
      <c r="G5959">
        <v>9800</v>
      </c>
      <c r="H5959" t="s">
        <v>34174</v>
      </c>
      <c r="I5959">
        <v>687382197</v>
      </c>
      <c r="K5959" t="s">
        <v>34175</v>
      </c>
      <c r="L5959" t="s">
        <v>19</v>
      </c>
      <c r="N5959" t="s">
        <v>19</v>
      </c>
      <c r="O5959" t="s">
        <v>46</v>
      </c>
      <c r="P5959" t="s">
        <v>7263</v>
      </c>
      <c r="Q5959" t="s">
        <v>27748</v>
      </c>
      <c r="T5959" t="s">
        <v>6240</v>
      </c>
      <c r="U5959">
        <v>9085</v>
      </c>
      <c r="Z5959" s="4"/>
    </row>
    <row r="5960" spans="1:26" ht="12.75" customHeight="1" x14ac:dyDescent="0.2">
      <c r="A5960">
        <v>14277</v>
      </c>
      <c r="B5960" t="s">
        <v>19</v>
      </c>
      <c r="C5960" t="s">
        <v>20062</v>
      </c>
      <c r="D5960" t="s">
        <v>20063</v>
      </c>
      <c r="E5960" t="s">
        <v>1411</v>
      </c>
      <c r="F5960" t="s">
        <v>10112</v>
      </c>
      <c r="G5960">
        <v>33000</v>
      </c>
      <c r="H5960" t="s">
        <v>20064</v>
      </c>
      <c r="I5960" t="s">
        <v>20065</v>
      </c>
      <c r="M5960" t="s">
        <v>5785</v>
      </c>
      <c r="N5960">
        <v>33077</v>
      </c>
      <c r="O5960" t="s">
        <v>19</v>
      </c>
      <c r="P5960" t="s">
        <v>19</v>
      </c>
      <c r="Q5960" t="s">
        <v>19</v>
      </c>
      <c r="U5960" t="s">
        <v>2407</v>
      </c>
      <c r="V5960">
        <v>33063</v>
      </c>
      <c r="Z5960" s="4"/>
    </row>
    <row r="5961" spans="1:26" ht="12.75" customHeight="1" x14ac:dyDescent="0.2">
      <c r="A5961">
        <v>21127</v>
      </c>
      <c r="B5961" t="s">
        <v>19</v>
      </c>
      <c r="C5961" t="s">
        <v>35</v>
      </c>
      <c r="D5961" t="s">
        <v>29650</v>
      </c>
      <c r="E5961" t="s">
        <v>1008</v>
      </c>
      <c r="F5961" t="s">
        <v>29651</v>
      </c>
      <c r="G5961">
        <v>17320</v>
      </c>
      <c r="H5961" t="s">
        <v>29652</v>
      </c>
      <c r="J5961" t="s">
        <v>29653</v>
      </c>
      <c r="K5961" t="s">
        <v>29654</v>
      </c>
      <c r="L5961" t="s">
        <v>19</v>
      </c>
      <c r="N5961" t="s">
        <v>19</v>
      </c>
      <c r="O5961" t="s">
        <v>46</v>
      </c>
      <c r="P5961" t="s">
        <v>6150</v>
      </c>
      <c r="Q5961" t="s">
        <v>18196</v>
      </c>
      <c r="T5961" t="s">
        <v>589</v>
      </c>
      <c r="U5961">
        <v>17219</v>
      </c>
      <c r="Z5961" s="4"/>
    </row>
    <row r="5962" spans="1:26" ht="12.75" customHeight="1" x14ac:dyDescent="0.2">
      <c r="A5962">
        <v>16659</v>
      </c>
      <c r="B5962" t="s">
        <v>19</v>
      </c>
      <c r="C5962" t="s">
        <v>35</v>
      </c>
      <c r="D5962" t="s">
        <v>24957</v>
      </c>
      <c r="E5962" t="s">
        <v>12077</v>
      </c>
      <c r="F5962" t="s">
        <v>24958</v>
      </c>
      <c r="G5962">
        <v>50330</v>
      </c>
      <c r="H5962" t="s">
        <v>24959</v>
      </c>
      <c r="J5962">
        <v>624160074</v>
      </c>
      <c r="K5962" t="s">
        <v>24960</v>
      </c>
      <c r="L5962" t="s">
        <v>24961</v>
      </c>
      <c r="M5962">
        <v>50700</v>
      </c>
      <c r="N5962" t="s">
        <v>24962</v>
      </c>
      <c r="O5962" t="s">
        <v>46</v>
      </c>
      <c r="P5962" t="s">
        <v>366</v>
      </c>
      <c r="Q5962" t="s">
        <v>21550</v>
      </c>
      <c r="T5962" t="s">
        <v>368</v>
      </c>
      <c r="U5962">
        <v>50209</v>
      </c>
      <c r="Z5962" s="4"/>
    </row>
    <row r="5963" spans="1:26" ht="12.75" customHeight="1" x14ac:dyDescent="0.2">
      <c r="A5963">
        <v>24764</v>
      </c>
      <c r="B5963" t="s">
        <v>19</v>
      </c>
      <c r="C5963" t="s">
        <v>35</v>
      </c>
      <c r="D5963" t="s">
        <v>34176</v>
      </c>
      <c r="E5963" t="s">
        <v>12194</v>
      </c>
      <c r="F5963" t="s">
        <v>13063</v>
      </c>
      <c r="G5963">
        <v>50540</v>
      </c>
      <c r="H5963" t="s">
        <v>34177</v>
      </c>
      <c r="J5963">
        <v>609709356</v>
      </c>
      <c r="K5963" t="s">
        <v>34178</v>
      </c>
      <c r="L5963" t="s">
        <v>19</v>
      </c>
      <c r="N5963" t="s">
        <v>19</v>
      </c>
      <c r="O5963" t="s">
        <v>12731</v>
      </c>
      <c r="P5963" t="s">
        <v>366</v>
      </c>
      <c r="Q5963" t="s">
        <v>21697</v>
      </c>
      <c r="T5963" t="s">
        <v>368</v>
      </c>
      <c r="U5963">
        <v>50256</v>
      </c>
      <c r="Z5963" s="4"/>
    </row>
    <row r="5964" spans="1:26" ht="12.75" customHeight="1" x14ac:dyDescent="0.2">
      <c r="A5964">
        <v>3820</v>
      </c>
      <c r="B5964" t="s">
        <v>19</v>
      </c>
      <c r="C5964" t="s">
        <v>35</v>
      </c>
      <c r="D5964" t="s">
        <v>4732</v>
      </c>
      <c r="E5964" t="s">
        <v>3112</v>
      </c>
      <c r="F5964" t="s">
        <v>4733</v>
      </c>
      <c r="G5964">
        <v>9000</v>
      </c>
      <c r="H5964" t="s">
        <v>4734</v>
      </c>
      <c r="I5964" t="s">
        <v>4735</v>
      </c>
      <c r="K5964" t="s">
        <v>4736</v>
      </c>
      <c r="L5964" t="s">
        <v>4737</v>
      </c>
      <c r="M5964">
        <v>11230</v>
      </c>
      <c r="N5964" t="s">
        <v>4738</v>
      </c>
      <c r="O5964" t="s">
        <v>46</v>
      </c>
      <c r="P5964" t="s">
        <v>65</v>
      </c>
      <c r="Q5964" t="s">
        <v>3892</v>
      </c>
      <c r="R5964" t="s">
        <v>33</v>
      </c>
      <c r="U5964">
        <v>9138</v>
      </c>
      <c r="Z5964" s="4"/>
    </row>
    <row r="5965" spans="1:26" ht="12.75" customHeight="1" x14ac:dyDescent="0.2">
      <c r="A5965">
        <v>7687</v>
      </c>
      <c r="B5965" t="s">
        <v>19</v>
      </c>
      <c r="C5965" t="s">
        <v>113</v>
      </c>
      <c r="D5965" t="s">
        <v>4732</v>
      </c>
      <c r="E5965" t="s">
        <v>9983</v>
      </c>
      <c r="F5965" t="s">
        <v>9984</v>
      </c>
      <c r="G5965">
        <v>10140</v>
      </c>
      <c r="H5965" t="s">
        <v>9985</v>
      </c>
      <c r="I5965" t="s">
        <v>9986</v>
      </c>
      <c r="K5965" t="s">
        <v>9987</v>
      </c>
      <c r="L5965" t="s">
        <v>19</v>
      </c>
      <c r="N5965" t="s">
        <v>19</v>
      </c>
      <c r="O5965" t="s">
        <v>46</v>
      </c>
      <c r="P5965" t="s">
        <v>65</v>
      </c>
      <c r="Q5965" t="s">
        <v>9988</v>
      </c>
      <c r="R5965" t="s">
        <v>33</v>
      </c>
      <c r="T5965" t="s">
        <v>359</v>
      </c>
      <c r="U5965">
        <v>10008</v>
      </c>
      <c r="Z5965" s="4"/>
    </row>
    <row r="5966" spans="1:26" ht="12.75" customHeight="1" x14ac:dyDescent="0.2">
      <c r="A5966">
        <v>24000</v>
      </c>
      <c r="B5966" t="s">
        <v>19</v>
      </c>
      <c r="C5966" t="s">
        <v>51</v>
      </c>
      <c r="D5966" t="s">
        <v>34179</v>
      </c>
      <c r="E5966" t="s">
        <v>584</v>
      </c>
      <c r="F5966" t="s">
        <v>24416</v>
      </c>
      <c r="G5966">
        <v>42220</v>
      </c>
      <c r="H5966" t="s">
        <v>34180</v>
      </c>
      <c r="I5966" t="s">
        <v>34181</v>
      </c>
      <c r="K5966" t="s">
        <v>34182</v>
      </c>
      <c r="L5966" t="s">
        <v>19</v>
      </c>
      <c r="N5966" t="s">
        <v>19</v>
      </c>
      <c r="O5966" t="s">
        <v>20506</v>
      </c>
      <c r="P5966" t="s">
        <v>7047</v>
      </c>
      <c r="Q5966" t="s">
        <v>26464</v>
      </c>
      <c r="T5966" t="s">
        <v>1026</v>
      </c>
      <c r="U5966">
        <v>42287</v>
      </c>
      <c r="Z5966" s="4"/>
    </row>
    <row r="5967" spans="1:26" ht="12.75" customHeight="1" x14ac:dyDescent="0.2">
      <c r="A5967">
        <v>6175</v>
      </c>
      <c r="B5967" t="s">
        <v>19</v>
      </c>
      <c r="C5967" t="s">
        <v>113</v>
      </c>
      <c r="D5967" t="s">
        <v>9989</v>
      </c>
      <c r="E5967" t="s">
        <v>2409</v>
      </c>
      <c r="F5967" t="s">
        <v>3113</v>
      </c>
      <c r="G5967">
        <v>44450</v>
      </c>
      <c r="H5967" t="s">
        <v>4041</v>
      </c>
      <c r="I5967" t="s">
        <v>9990</v>
      </c>
      <c r="J5967">
        <v>623612702</v>
      </c>
      <c r="L5967" t="s">
        <v>9991</v>
      </c>
      <c r="M5967" t="s">
        <v>19</v>
      </c>
      <c r="O5967" t="s">
        <v>19</v>
      </c>
      <c r="P5967" t="s">
        <v>3118</v>
      </c>
      <c r="Q5967" t="s">
        <v>416</v>
      </c>
      <c r="R5967" t="s">
        <v>9992</v>
      </c>
      <c r="S5967" t="s">
        <v>33</v>
      </c>
      <c r="U5967" t="s">
        <v>1161</v>
      </c>
      <c r="V5967">
        <v>44169</v>
      </c>
      <c r="Z5967" s="4"/>
    </row>
    <row r="5968" spans="1:26" ht="12.75" customHeight="1" x14ac:dyDescent="0.2">
      <c r="A5968">
        <v>14875</v>
      </c>
      <c r="B5968" t="s">
        <v>19</v>
      </c>
      <c r="C5968" t="s">
        <v>113</v>
      </c>
      <c r="D5968" t="s">
        <v>20066</v>
      </c>
      <c r="E5968" t="s">
        <v>20067</v>
      </c>
      <c r="F5968" t="s">
        <v>20068</v>
      </c>
      <c r="G5968">
        <v>42740</v>
      </c>
      <c r="H5968" t="s">
        <v>20069</v>
      </c>
      <c r="I5968" t="s">
        <v>20070</v>
      </c>
      <c r="J5968" t="s">
        <v>20071</v>
      </c>
      <c r="K5968" t="s">
        <v>20072</v>
      </c>
      <c r="L5968" t="s">
        <v>20073</v>
      </c>
      <c r="M5968" t="s">
        <v>19</v>
      </c>
      <c r="O5968" t="s">
        <v>19</v>
      </c>
      <c r="P5968" t="s">
        <v>46</v>
      </c>
      <c r="Q5968" t="s">
        <v>7047</v>
      </c>
      <c r="R5968" t="s">
        <v>17674</v>
      </c>
      <c r="U5968" t="s">
        <v>1026</v>
      </c>
      <c r="V5968">
        <v>42271</v>
      </c>
      <c r="Z5968" s="4"/>
    </row>
    <row r="5969" spans="1:26" ht="12.75" customHeight="1" x14ac:dyDescent="0.2">
      <c r="A5969">
        <v>13568</v>
      </c>
      <c r="B5969" t="s">
        <v>19</v>
      </c>
      <c r="C5969" t="s">
        <v>389</v>
      </c>
      <c r="D5969" t="s">
        <v>20074</v>
      </c>
      <c r="E5969" t="s">
        <v>20075</v>
      </c>
      <c r="F5969" t="s">
        <v>20076</v>
      </c>
      <c r="G5969">
        <v>49520</v>
      </c>
      <c r="H5969" t="s">
        <v>9026</v>
      </c>
      <c r="J5969" t="s">
        <v>20077</v>
      </c>
      <c r="K5969" t="s">
        <v>20078</v>
      </c>
      <c r="L5969" t="s">
        <v>20079</v>
      </c>
      <c r="M5969">
        <v>44660</v>
      </c>
      <c r="N5969" t="s">
        <v>20080</v>
      </c>
      <c r="O5969" t="s">
        <v>46</v>
      </c>
      <c r="P5969" t="s">
        <v>92</v>
      </c>
      <c r="Q5969" t="s">
        <v>20081</v>
      </c>
      <c r="T5969" t="s">
        <v>94</v>
      </c>
      <c r="U5969">
        <v>49226</v>
      </c>
      <c r="Z5969" s="4"/>
    </row>
    <row r="5970" spans="1:26" ht="12.75" customHeight="1" x14ac:dyDescent="0.2">
      <c r="A5970">
        <v>23185</v>
      </c>
      <c r="B5970" t="s">
        <v>19</v>
      </c>
      <c r="C5970" t="s">
        <v>35</v>
      </c>
      <c r="D5970" t="s">
        <v>34183</v>
      </c>
      <c r="E5970" t="s">
        <v>2076</v>
      </c>
      <c r="F5970" t="s">
        <v>34184</v>
      </c>
      <c r="G5970">
        <v>89100</v>
      </c>
      <c r="H5970" t="s">
        <v>34185</v>
      </c>
      <c r="I5970">
        <v>386970932</v>
      </c>
      <c r="K5970" t="s">
        <v>34186</v>
      </c>
      <c r="L5970" t="s">
        <v>19</v>
      </c>
      <c r="N5970" t="s">
        <v>19</v>
      </c>
      <c r="O5970" t="s">
        <v>5779</v>
      </c>
      <c r="P5970" t="s">
        <v>1759</v>
      </c>
      <c r="Q5970" t="s">
        <v>8201</v>
      </c>
      <c r="T5970" t="s">
        <v>209</v>
      </c>
      <c r="U5970">
        <v>89274</v>
      </c>
      <c r="Z5970" s="4"/>
    </row>
    <row r="5971" spans="1:26" ht="12.75" customHeight="1" x14ac:dyDescent="0.2">
      <c r="A5971">
        <v>7102</v>
      </c>
      <c r="B5971" t="s">
        <v>19</v>
      </c>
      <c r="C5971" t="s">
        <v>1039</v>
      </c>
      <c r="D5971" t="s">
        <v>9993</v>
      </c>
      <c r="E5971" t="s">
        <v>9994</v>
      </c>
      <c r="F5971" t="s">
        <v>1953</v>
      </c>
      <c r="G5971">
        <v>44810</v>
      </c>
      <c r="H5971" t="s">
        <v>9995</v>
      </c>
      <c r="I5971" t="s">
        <v>9996</v>
      </c>
      <c r="K5971" t="s">
        <v>9997</v>
      </c>
      <c r="L5971" t="s">
        <v>19</v>
      </c>
      <c r="N5971" t="s">
        <v>19</v>
      </c>
      <c r="O5971" t="s">
        <v>1168</v>
      </c>
      <c r="P5971" t="s">
        <v>416</v>
      </c>
      <c r="Q5971" t="s">
        <v>9998</v>
      </c>
      <c r="T5971" t="s">
        <v>125</v>
      </c>
      <c r="U5971">
        <v>44073</v>
      </c>
      <c r="Z5971" s="4"/>
    </row>
    <row r="5972" spans="1:26" ht="12.75" customHeight="1" x14ac:dyDescent="0.2">
      <c r="A5972">
        <v>21462</v>
      </c>
      <c r="B5972" t="s">
        <v>19</v>
      </c>
      <c r="C5972" t="s">
        <v>35</v>
      </c>
      <c r="D5972" t="s">
        <v>29655</v>
      </c>
      <c r="E5972" t="s">
        <v>12098</v>
      </c>
      <c r="F5972" t="s">
        <v>26887</v>
      </c>
      <c r="G5972">
        <v>11260</v>
      </c>
      <c r="H5972" t="s">
        <v>15440</v>
      </c>
      <c r="I5972">
        <v>637743780</v>
      </c>
      <c r="K5972" t="s">
        <v>29656</v>
      </c>
      <c r="L5972" t="s">
        <v>19</v>
      </c>
      <c r="N5972" t="s">
        <v>19</v>
      </c>
      <c r="O5972" t="s">
        <v>46</v>
      </c>
      <c r="P5972" t="s">
        <v>11338</v>
      </c>
      <c r="Q5972" t="s">
        <v>29657</v>
      </c>
      <c r="T5972" t="s">
        <v>3798</v>
      </c>
      <c r="U5972">
        <v>11063</v>
      </c>
      <c r="Z5972" s="4"/>
    </row>
    <row r="5973" spans="1:26" ht="12.75" customHeight="1" x14ac:dyDescent="0.2">
      <c r="A5973">
        <v>13821</v>
      </c>
      <c r="B5973" t="s">
        <v>19</v>
      </c>
      <c r="C5973" t="s">
        <v>19</v>
      </c>
      <c r="D5973" t="s">
        <v>20082</v>
      </c>
      <c r="E5973" t="s">
        <v>20083</v>
      </c>
      <c r="F5973" t="s">
        <v>20084</v>
      </c>
      <c r="G5973">
        <v>74380</v>
      </c>
      <c r="H5973" t="s">
        <v>20085</v>
      </c>
      <c r="I5973">
        <v>41787138166</v>
      </c>
      <c r="K5973" t="s">
        <v>20086</v>
      </c>
      <c r="L5973" t="s">
        <v>20087</v>
      </c>
      <c r="M5973">
        <v>74100</v>
      </c>
      <c r="N5973" t="s">
        <v>20088</v>
      </c>
      <c r="O5973" t="s">
        <v>12713</v>
      </c>
      <c r="P5973" t="s">
        <v>6657</v>
      </c>
      <c r="Q5973" t="s">
        <v>11826</v>
      </c>
      <c r="R5973" t="s">
        <v>19428</v>
      </c>
      <c r="S5973" t="s">
        <v>20089</v>
      </c>
      <c r="T5973" t="s">
        <v>5043</v>
      </c>
      <c r="U5973">
        <v>74153</v>
      </c>
      <c r="Z5973" s="4"/>
    </row>
    <row r="5974" spans="1:26" ht="12.75" customHeight="1" x14ac:dyDescent="0.2">
      <c r="A5974">
        <v>25631</v>
      </c>
      <c r="B5974" t="s">
        <v>19</v>
      </c>
      <c r="C5974" t="s">
        <v>35</v>
      </c>
      <c r="D5974" t="s">
        <v>34187</v>
      </c>
      <c r="E5974" t="s">
        <v>610</v>
      </c>
      <c r="F5974" t="s">
        <v>32060</v>
      </c>
      <c r="G5974">
        <v>88230</v>
      </c>
      <c r="H5974" t="s">
        <v>1016</v>
      </c>
      <c r="I5974" t="s">
        <v>34188</v>
      </c>
      <c r="M5974" t="s">
        <v>9258</v>
      </c>
      <c r="N5974">
        <v>88230</v>
      </c>
      <c r="O5974" t="s">
        <v>31756</v>
      </c>
      <c r="P5974" t="s">
        <v>31757</v>
      </c>
      <c r="Q5974" t="s">
        <v>19293</v>
      </c>
      <c r="R5974" t="s">
        <v>17560</v>
      </c>
      <c r="S5974" t="s">
        <v>27934</v>
      </c>
      <c r="V5974" t="s">
        <v>133</v>
      </c>
      <c r="W5974">
        <v>88349</v>
      </c>
      <c r="Z5974" s="4"/>
    </row>
    <row r="5975" spans="1:26" ht="12.75" customHeight="1" x14ac:dyDescent="0.2">
      <c r="A5975">
        <v>13233</v>
      </c>
      <c r="B5975" t="s">
        <v>19</v>
      </c>
      <c r="C5975" t="s">
        <v>35</v>
      </c>
      <c r="D5975" t="s">
        <v>20090</v>
      </c>
      <c r="E5975" t="s">
        <v>4185</v>
      </c>
      <c r="F5975" t="s">
        <v>4977</v>
      </c>
      <c r="G5975">
        <v>35310</v>
      </c>
      <c r="H5975" t="s">
        <v>20091</v>
      </c>
      <c r="I5975">
        <v>299640869</v>
      </c>
      <c r="K5975" t="s">
        <v>20092</v>
      </c>
      <c r="L5975" t="s">
        <v>19</v>
      </c>
      <c r="N5975" t="s">
        <v>19</v>
      </c>
      <c r="O5975" t="s">
        <v>217</v>
      </c>
      <c r="P5975" t="s">
        <v>402</v>
      </c>
      <c r="Q5975" t="s">
        <v>17824</v>
      </c>
      <c r="T5975" t="s">
        <v>112</v>
      </c>
      <c r="U5975">
        <v>35196</v>
      </c>
      <c r="Z5975" s="4"/>
    </row>
    <row r="5976" spans="1:26" ht="12.75" customHeight="1" x14ac:dyDescent="0.2">
      <c r="A5976">
        <v>12467</v>
      </c>
      <c r="B5976" t="s">
        <v>19</v>
      </c>
      <c r="C5976" t="s">
        <v>1846</v>
      </c>
      <c r="D5976" t="s">
        <v>20093</v>
      </c>
      <c r="E5976" t="s">
        <v>16688</v>
      </c>
      <c r="F5976" t="s">
        <v>20094</v>
      </c>
      <c r="G5976">
        <v>22710</v>
      </c>
      <c r="H5976" t="s">
        <v>20095</v>
      </c>
      <c r="I5976">
        <v>604152708</v>
      </c>
      <c r="J5976">
        <v>134165495</v>
      </c>
      <c r="K5976" t="s">
        <v>20096</v>
      </c>
      <c r="L5976" t="s">
        <v>20097</v>
      </c>
      <c r="M5976">
        <v>95580</v>
      </c>
      <c r="N5976" t="s">
        <v>20098</v>
      </c>
      <c r="O5976" t="s">
        <v>276</v>
      </c>
      <c r="P5976" t="s">
        <v>3651</v>
      </c>
      <c r="Q5976" t="s">
        <v>17805</v>
      </c>
      <c r="T5976" t="s">
        <v>279</v>
      </c>
      <c r="U5976">
        <v>22166</v>
      </c>
      <c r="Z5976" s="4"/>
    </row>
    <row r="5977" spans="1:26" ht="12.75" customHeight="1" x14ac:dyDescent="0.2">
      <c r="A5977">
        <v>16849</v>
      </c>
      <c r="B5977" t="s">
        <v>20099</v>
      </c>
      <c r="C5977" t="s">
        <v>35</v>
      </c>
      <c r="D5977" t="s">
        <v>24963</v>
      </c>
      <c r="E5977" t="s">
        <v>584</v>
      </c>
      <c r="F5977" t="s">
        <v>7126</v>
      </c>
      <c r="G5977">
        <v>7230</v>
      </c>
      <c r="H5977" t="s">
        <v>24964</v>
      </c>
      <c r="I5977" t="s">
        <v>24965</v>
      </c>
      <c r="J5977" t="s">
        <v>24966</v>
      </c>
      <c r="K5977" t="s">
        <v>24967</v>
      </c>
      <c r="L5977" t="s">
        <v>10055</v>
      </c>
      <c r="M5977">
        <v>7260</v>
      </c>
      <c r="N5977" t="s">
        <v>24968</v>
      </c>
      <c r="O5977" t="s">
        <v>5597</v>
      </c>
      <c r="P5977" t="s">
        <v>7053</v>
      </c>
      <c r="Q5977" t="s">
        <v>24001</v>
      </c>
      <c r="T5977" t="s">
        <v>6590</v>
      </c>
      <c r="U5977">
        <v>7171</v>
      </c>
      <c r="Z5977" s="4"/>
    </row>
    <row r="5978" spans="1:26" ht="12.75" customHeight="1" x14ac:dyDescent="0.2">
      <c r="A5978">
        <v>13126</v>
      </c>
      <c r="B5978" t="s">
        <v>19</v>
      </c>
      <c r="C5978" t="s">
        <v>35</v>
      </c>
      <c r="D5978" t="s">
        <v>20100</v>
      </c>
      <c r="E5978" t="s">
        <v>20101</v>
      </c>
      <c r="F5978" t="s">
        <v>20102</v>
      </c>
      <c r="G5978">
        <v>13590</v>
      </c>
      <c r="H5978" t="s">
        <v>20103</v>
      </c>
      <c r="J5978" t="s">
        <v>20104</v>
      </c>
      <c r="K5978" t="s">
        <v>20105</v>
      </c>
      <c r="L5978" t="s">
        <v>19</v>
      </c>
      <c r="N5978" t="s">
        <v>19</v>
      </c>
      <c r="O5978" t="s">
        <v>46</v>
      </c>
      <c r="P5978" t="s">
        <v>6801</v>
      </c>
      <c r="Q5978" t="s">
        <v>17596</v>
      </c>
      <c r="T5978" t="s">
        <v>493</v>
      </c>
      <c r="U5978">
        <v>13060</v>
      </c>
      <c r="Z5978" s="4"/>
    </row>
    <row r="5979" spans="1:26" ht="12.75" customHeight="1" x14ac:dyDescent="0.2">
      <c r="A5979">
        <v>1904</v>
      </c>
      <c r="B5979" t="s">
        <v>19</v>
      </c>
      <c r="C5979" t="s">
        <v>68</v>
      </c>
      <c r="D5979" t="s">
        <v>4739</v>
      </c>
      <c r="E5979" t="s">
        <v>4740</v>
      </c>
      <c r="F5979" t="s">
        <v>4741</v>
      </c>
      <c r="G5979">
        <v>44390</v>
      </c>
      <c r="H5979" t="s">
        <v>4742</v>
      </c>
      <c r="I5979" t="s">
        <v>4743</v>
      </c>
      <c r="J5979" t="s">
        <v>4744</v>
      </c>
      <c r="L5979" t="s">
        <v>19</v>
      </c>
      <c r="N5979" t="s">
        <v>19</v>
      </c>
      <c r="O5979" t="s">
        <v>19</v>
      </c>
      <c r="P5979" t="s">
        <v>19</v>
      </c>
      <c r="T5979" t="s">
        <v>125</v>
      </c>
      <c r="U5979">
        <v>44110</v>
      </c>
      <c r="Z5979" s="4"/>
    </row>
    <row r="5980" spans="1:26" ht="12.75" customHeight="1" x14ac:dyDescent="0.2">
      <c r="A5980">
        <v>2920</v>
      </c>
      <c r="B5980" t="s">
        <v>19</v>
      </c>
      <c r="C5980" t="s">
        <v>668</v>
      </c>
      <c r="D5980" t="s">
        <v>4745</v>
      </c>
      <c r="E5980" t="s">
        <v>4746</v>
      </c>
      <c r="F5980" t="s">
        <v>4747</v>
      </c>
      <c r="G5980">
        <v>53170</v>
      </c>
      <c r="H5980" t="s">
        <v>4748</v>
      </c>
      <c r="I5980" t="s">
        <v>4749</v>
      </c>
      <c r="K5980" t="s">
        <v>4750</v>
      </c>
      <c r="L5980" t="s">
        <v>19</v>
      </c>
      <c r="N5980" t="s">
        <v>19</v>
      </c>
      <c r="O5980" t="s">
        <v>46</v>
      </c>
      <c r="P5980" t="s">
        <v>92</v>
      </c>
      <c r="Q5980" t="s">
        <v>1824</v>
      </c>
      <c r="R5980" t="s">
        <v>4609</v>
      </c>
      <c r="T5980" t="s">
        <v>94</v>
      </c>
      <c r="U5980">
        <v>53046</v>
      </c>
      <c r="Z5980" s="4"/>
    </row>
    <row r="5981" spans="1:26" ht="12.75" customHeight="1" x14ac:dyDescent="0.2">
      <c r="A5981">
        <v>10710</v>
      </c>
      <c r="B5981" t="s">
        <v>19</v>
      </c>
      <c r="C5981" t="s">
        <v>389</v>
      </c>
      <c r="D5981" t="s">
        <v>15189</v>
      </c>
      <c r="E5981" t="s">
        <v>584</v>
      </c>
      <c r="F5981" t="s">
        <v>15190</v>
      </c>
      <c r="G5981">
        <v>14700</v>
      </c>
      <c r="H5981" t="s">
        <v>15191</v>
      </c>
      <c r="I5981">
        <v>615235704</v>
      </c>
      <c r="L5981" t="s">
        <v>19</v>
      </c>
      <c r="N5981" t="s">
        <v>19</v>
      </c>
      <c r="O5981" t="s">
        <v>46</v>
      </c>
      <c r="P5981" t="s">
        <v>366</v>
      </c>
      <c r="Q5981" t="s">
        <v>15192</v>
      </c>
      <c r="T5981" t="s">
        <v>368</v>
      </c>
      <c r="U5981">
        <v>14751</v>
      </c>
      <c r="Z5981" s="4"/>
    </row>
    <row r="5982" spans="1:26" ht="12.75" customHeight="1" x14ac:dyDescent="0.2">
      <c r="A5982">
        <v>1719</v>
      </c>
      <c r="B5982" t="s">
        <v>19</v>
      </c>
      <c r="C5982" t="s">
        <v>95</v>
      </c>
      <c r="D5982" t="s">
        <v>4751</v>
      </c>
      <c r="E5982" t="s">
        <v>3025</v>
      </c>
      <c r="F5982" t="s">
        <v>4752</v>
      </c>
      <c r="G5982">
        <v>44360</v>
      </c>
      <c r="H5982" t="s">
        <v>4753</v>
      </c>
      <c r="I5982">
        <v>240865715</v>
      </c>
      <c r="J5982">
        <v>622706794</v>
      </c>
      <c r="K5982" t="s">
        <v>4754</v>
      </c>
      <c r="L5982" t="s">
        <v>19</v>
      </c>
      <c r="N5982" t="s">
        <v>4755</v>
      </c>
      <c r="O5982" t="s">
        <v>4756</v>
      </c>
      <c r="P5982" t="s">
        <v>1168</v>
      </c>
      <c r="Q5982" t="s">
        <v>179</v>
      </c>
      <c r="R5982" t="s">
        <v>1824</v>
      </c>
      <c r="S5982" t="s">
        <v>33</v>
      </c>
      <c r="U5982" t="s">
        <v>125</v>
      </c>
      <c r="V5982">
        <v>44158</v>
      </c>
      <c r="Z5982" s="4"/>
    </row>
    <row r="5983" spans="1:26" ht="12.75" customHeight="1" x14ac:dyDescent="0.2">
      <c r="A5983">
        <v>21243</v>
      </c>
      <c r="B5983" t="s">
        <v>19</v>
      </c>
      <c r="C5983" t="s">
        <v>113</v>
      </c>
      <c r="D5983" t="s">
        <v>29658</v>
      </c>
      <c r="E5983" t="s">
        <v>19</v>
      </c>
      <c r="F5983" t="s">
        <v>29659</v>
      </c>
      <c r="G5983">
        <v>23160</v>
      </c>
      <c r="H5983" t="s">
        <v>29660</v>
      </c>
      <c r="J5983" t="s">
        <v>29661</v>
      </c>
      <c r="K5983" t="s">
        <v>29662</v>
      </c>
      <c r="L5983" t="s">
        <v>19</v>
      </c>
      <c r="N5983" t="s">
        <v>19</v>
      </c>
      <c r="O5983" t="s">
        <v>5911</v>
      </c>
      <c r="P5983" t="s">
        <v>6309</v>
      </c>
      <c r="Q5983" t="s">
        <v>26009</v>
      </c>
      <c r="T5983" t="s">
        <v>955</v>
      </c>
      <c r="U5983">
        <v>23015</v>
      </c>
      <c r="Z5983" s="4"/>
    </row>
    <row r="5984" spans="1:26" ht="12.75" customHeight="1" x14ac:dyDescent="0.2">
      <c r="A5984">
        <v>9602</v>
      </c>
      <c r="B5984" t="s">
        <v>19</v>
      </c>
      <c r="C5984" t="s">
        <v>95</v>
      </c>
      <c r="D5984" t="s">
        <v>15193</v>
      </c>
      <c r="E5984" t="s">
        <v>999</v>
      </c>
      <c r="F5984" t="s">
        <v>11913</v>
      </c>
      <c r="G5984">
        <v>26110</v>
      </c>
      <c r="H5984" t="s">
        <v>15194</v>
      </c>
      <c r="I5984" t="s">
        <v>15195</v>
      </c>
      <c r="K5984" t="s">
        <v>15196</v>
      </c>
      <c r="L5984" t="s">
        <v>19</v>
      </c>
      <c r="N5984" t="s">
        <v>19</v>
      </c>
      <c r="O5984" t="s">
        <v>46</v>
      </c>
      <c r="P5984" t="s">
        <v>575</v>
      </c>
      <c r="Q5984" t="s">
        <v>15197</v>
      </c>
      <c r="T5984" t="s">
        <v>626</v>
      </c>
      <c r="U5984">
        <v>26013</v>
      </c>
      <c r="Z5984" s="4"/>
    </row>
    <row r="5985" spans="1:30" s="1" customFormat="1" ht="12.75" customHeight="1" x14ac:dyDescent="0.2">
      <c r="A5985">
        <v>5467</v>
      </c>
      <c r="B5985" t="s">
        <v>19</v>
      </c>
      <c r="C5985" t="s">
        <v>918</v>
      </c>
      <c r="D5985" t="s">
        <v>9999</v>
      </c>
      <c r="E5985" t="s">
        <v>791</v>
      </c>
      <c r="F5985" t="s">
        <v>10000</v>
      </c>
      <c r="G5985">
        <v>35590</v>
      </c>
      <c r="H5985" t="s">
        <v>10001</v>
      </c>
      <c r="I5985"/>
      <c r="J5985" t="s">
        <v>10002</v>
      </c>
      <c r="K5985"/>
      <c r="L5985" t="s">
        <v>19</v>
      </c>
      <c r="M5985"/>
      <c r="N5985" t="s">
        <v>19</v>
      </c>
      <c r="O5985" t="s">
        <v>693</v>
      </c>
      <c r="P5985" t="s">
        <v>439</v>
      </c>
      <c r="Q5985" t="s">
        <v>9355</v>
      </c>
      <c r="R5985" t="s">
        <v>33</v>
      </c>
      <c r="S5985"/>
      <c r="T5985" t="s">
        <v>112</v>
      </c>
      <c r="U5985">
        <v>35275</v>
      </c>
      <c r="V5985"/>
      <c r="W5985"/>
      <c r="X5985"/>
      <c r="Y5985" s="4"/>
      <c r="Z5985" s="6"/>
      <c r="AA5985"/>
      <c r="AB5985" s="4"/>
      <c r="AC5985"/>
      <c r="AD5985"/>
    </row>
    <row r="5986" spans="1:30" ht="12.75" customHeight="1" x14ac:dyDescent="0.2">
      <c r="A5986">
        <v>3267</v>
      </c>
      <c r="B5986" t="s">
        <v>19</v>
      </c>
      <c r="C5986" t="s">
        <v>95</v>
      </c>
      <c r="D5986" t="s">
        <v>4757</v>
      </c>
      <c r="E5986" t="s">
        <v>4758</v>
      </c>
      <c r="F5986" t="s">
        <v>688</v>
      </c>
      <c r="G5986">
        <v>56220</v>
      </c>
      <c r="H5986" t="s">
        <v>19</v>
      </c>
      <c r="I5986" t="s">
        <v>4759</v>
      </c>
      <c r="K5986" t="s">
        <v>4760</v>
      </c>
      <c r="L5986" t="s">
        <v>19</v>
      </c>
      <c r="N5986" t="s">
        <v>4761</v>
      </c>
      <c r="O5986" t="s">
        <v>19</v>
      </c>
      <c r="P5986" t="s">
        <v>19</v>
      </c>
      <c r="T5986" t="s">
        <v>49</v>
      </c>
      <c r="U5986">
        <v>56154</v>
      </c>
      <c r="AB5986" s="7"/>
      <c r="AC5986" s="1"/>
      <c r="AD5986" s="1"/>
    </row>
    <row r="5987" spans="1:30" ht="12.75" customHeight="1" x14ac:dyDescent="0.2">
      <c r="A5987">
        <v>15696</v>
      </c>
      <c r="B5987" t="s">
        <v>19</v>
      </c>
      <c r="C5987" t="s">
        <v>35</v>
      </c>
      <c r="D5987" t="s">
        <v>20106</v>
      </c>
      <c r="E5987" t="s">
        <v>19851</v>
      </c>
      <c r="F5987" t="s">
        <v>17109</v>
      </c>
      <c r="G5987">
        <v>46100</v>
      </c>
      <c r="H5987" t="s">
        <v>20107</v>
      </c>
      <c r="J5987">
        <v>616775034</v>
      </c>
      <c r="K5987" t="s">
        <v>20108</v>
      </c>
      <c r="L5987" t="s">
        <v>17109</v>
      </c>
      <c r="M5987">
        <v>46100</v>
      </c>
      <c r="N5987" t="s">
        <v>20109</v>
      </c>
      <c r="O5987" t="s">
        <v>46</v>
      </c>
      <c r="P5987" t="s">
        <v>11091</v>
      </c>
      <c r="Q5987" t="s">
        <v>20110</v>
      </c>
      <c r="T5987" t="s">
        <v>34</v>
      </c>
      <c r="U5987">
        <v>46102</v>
      </c>
    </row>
    <row r="5988" spans="1:30" ht="12.75" customHeight="1" x14ac:dyDescent="0.2">
      <c r="A5988">
        <v>20614</v>
      </c>
      <c r="B5988" t="s">
        <v>19</v>
      </c>
      <c r="C5988" t="s">
        <v>35</v>
      </c>
      <c r="D5988" t="s">
        <v>29663</v>
      </c>
      <c r="E5988" t="s">
        <v>18364</v>
      </c>
      <c r="F5988" t="s">
        <v>29664</v>
      </c>
      <c r="G5988">
        <v>60640</v>
      </c>
      <c r="H5988" t="s">
        <v>29665</v>
      </c>
      <c r="J5988" t="s">
        <v>29666</v>
      </c>
      <c r="K5988" t="s">
        <v>29667</v>
      </c>
      <c r="L5988" t="s">
        <v>19</v>
      </c>
      <c r="N5988" t="s">
        <v>19</v>
      </c>
      <c r="O5988" t="s">
        <v>19</v>
      </c>
      <c r="P5988" t="s">
        <v>19</v>
      </c>
      <c r="T5988" t="s">
        <v>359</v>
      </c>
      <c r="U5988">
        <v>60052</v>
      </c>
    </row>
    <row r="5989" spans="1:30" ht="12.75" customHeight="1" x14ac:dyDescent="0.2">
      <c r="A5989">
        <v>25505</v>
      </c>
      <c r="B5989" t="s">
        <v>10003</v>
      </c>
      <c r="C5989" t="s">
        <v>51</v>
      </c>
      <c r="D5989" t="s">
        <v>34189</v>
      </c>
      <c r="E5989" t="s">
        <v>34190</v>
      </c>
      <c r="F5989" t="s">
        <v>34191</v>
      </c>
      <c r="G5989">
        <v>43200</v>
      </c>
      <c r="H5989" t="s">
        <v>34192</v>
      </c>
      <c r="J5989" t="s">
        <v>34193</v>
      </c>
      <c r="K5989" t="s">
        <v>34194</v>
      </c>
      <c r="L5989" t="s">
        <v>29036</v>
      </c>
      <c r="M5989">
        <v>42000</v>
      </c>
      <c r="N5989" t="s">
        <v>2750</v>
      </c>
      <c r="O5989" t="s">
        <v>34195</v>
      </c>
      <c r="P5989" t="s">
        <v>6183</v>
      </c>
      <c r="Q5989" t="s">
        <v>7047</v>
      </c>
      <c r="R5989" t="s">
        <v>26223</v>
      </c>
      <c r="U5989" t="s">
        <v>1026</v>
      </c>
      <c r="V5989">
        <v>43007</v>
      </c>
    </row>
    <row r="5990" spans="1:30" ht="12.75" customHeight="1" x14ac:dyDescent="0.2">
      <c r="A5990">
        <v>5875</v>
      </c>
      <c r="B5990" t="s">
        <v>10009</v>
      </c>
      <c r="C5990" t="s">
        <v>35</v>
      </c>
      <c r="D5990" t="s">
        <v>10004</v>
      </c>
      <c r="E5990" t="s">
        <v>5383</v>
      </c>
      <c r="F5990" t="s">
        <v>6580</v>
      </c>
      <c r="G5990">
        <v>81100</v>
      </c>
      <c r="H5990" t="s">
        <v>10005</v>
      </c>
      <c r="J5990" t="s">
        <v>10006</v>
      </c>
      <c r="K5990" t="s">
        <v>10007</v>
      </c>
      <c r="L5990" t="s">
        <v>6580</v>
      </c>
      <c r="M5990">
        <v>81100</v>
      </c>
      <c r="N5990" t="s">
        <v>1642</v>
      </c>
      <c r="O5990" t="s">
        <v>10008</v>
      </c>
      <c r="P5990" t="s">
        <v>2481</v>
      </c>
      <c r="Q5990" t="s">
        <v>6238</v>
      </c>
      <c r="R5990" t="s">
        <v>7495</v>
      </c>
      <c r="U5990" t="s">
        <v>34</v>
      </c>
      <c r="V5990">
        <v>81065</v>
      </c>
    </row>
    <row r="5991" spans="1:30" s="1" customFormat="1" ht="12.75" customHeight="1" x14ac:dyDescent="0.2">
      <c r="A5991">
        <v>6817</v>
      </c>
      <c r="B5991" t="s">
        <v>19</v>
      </c>
      <c r="C5991" t="s">
        <v>10010</v>
      </c>
      <c r="D5991" t="s">
        <v>10011</v>
      </c>
      <c r="E5991" t="s">
        <v>19</v>
      </c>
      <c r="F5991" t="s">
        <v>1899</v>
      </c>
      <c r="G5991">
        <v>25000</v>
      </c>
      <c r="H5991" t="s">
        <v>10012</v>
      </c>
      <c r="I5991"/>
      <c r="J5991"/>
      <c r="K5991"/>
      <c r="L5991" t="s">
        <v>19</v>
      </c>
      <c r="M5991"/>
      <c r="N5991" t="s">
        <v>19</v>
      </c>
      <c r="O5991" t="s">
        <v>19</v>
      </c>
      <c r="P5991" t="s">
        <v>19</v>
      </c>
      <c r="Q5991"/>
      <c r="R5991"/>
      <c r="S5991"/>
      <c r="T5991" t="s">
        <v>147</v>
      </c>
      <c r="U5991">
        <v>25056</v>
      </c>
      <c r="V5991"/>
      <c r="W5991"/>
      <c r="X5991"/>
      <c r="Y5991" s="4"/>
      <c r="Z5991" s="6"/>
      <c r="AA5991"/>
      <c r="AB5991" s="4"/>
      <c r="AC5991"/>
      <c r="AD5991"/>
    </row>
    <row r="5992" spans="1:30" s="1" customFormat="1" ht="12.75" customHeight="1" x14ac:dyDescent="0.2">
      <c r="A5992">
        <v>8285</v>
      </c>
      <c r="B5992" t="s">
        <v>10013</v>
      </c>
      <c r="C5992" t="s">
        <v>35</v>
      </c>
      <c r="D5992" t="s">
        <v>15198</v>
      </c>
      <c r="E5992" t="s">
        <v>15199</v>
      </c>
      <c r="F5992" t="s">
        <v>15200</v>
      </c>
      <c r="G5992">
        <v>38420</v>
      </c>
      <c r="H5992" t="s">
        <v>15201</v>
      </c>
      <c r="I5992" t="s">
        <v>15202</v>
      </c>
      <c r="J5992" t="s">
        <v>15203</v>
      </c>
      <c r="K5992" t="s">
        <v>15204</v>
      </c>
      <c r="L5992" t="s">
        <v>15205</v>
      </c>
      <c r="M5992" t="s">
        <v>19</v>
      </c>
      <c r="N5992"/>
      <c r="O5992" t="s">
        <v>19</v>
      </c>
      <c r="P5992" t="s">
        <v>1133</v>
      </c>
      <c r="Q5992" t="s">
        <v>1134</v>
      </c>
      <c r="R5992" t="s">
        <v>15206</v>
      </c>
      <c r="S5992" t="s">
        <v>33</v>
      </c>
      <c r="T5992"/>
      <c r="U5992" t="s">
        <v>699</v>
      </c>
      <c r="V5992">
        <v>38150</v>
      </c>
      <c r="W5992"/>
      <c r="X5992"/>
      <c r="Y5992" s="4"/>
      <c r="Z5992" s="6"/>
      <c r="AA5992"/>
      <c r="AB5992" s="7"/>
    </row>
    <row r="5993" spans="1:30" ht="12.75" customHeight="1" x14ac:dyDescent="0.2">
      <c r="A5993">
        <v>7203</v>
      </c>
      <c r="B5993" t="s">
        <v>10013</v>
      </c>
      <c r="C5993" t="s">
        <v>35</v>
      </c>
      <c r="D5993" t="s">
        <v>10014</v>
      </c>
      <c r="E5993" t="s">
        <v>443</v>
      </c>
      <c r="F5993" t="s">
        <v>10015</v>
      </c>
      <c r="G5993">
        <v>5000</v>
      </c>
      <c r="H5993" t="s">
        <v>10016</v>
      </c>
      <c r="I5993" t="s">
        <v>10017</v>
      </c>
      <c r="K5993">
        <v>673486357</v>
      </c>
      <c r="L5993" t="s">
        <v>10018</v>
      </c>
      <c r="M5993" t="s">
        <v>19</v>
      </c>
      <c r="O5993" t="s">
        <v>19</v>
      </c>
      <c r="P5993" t="s">
        <v>46</v>
      </c>
      <c r="Q5993" t="s">
        <v>575</v>
      </c>
      <c r="R5993" t="s">
        <v>367</v>
      </c>
      <c r="S5993" t="s">
        <v>33</v>
      </c>
      <c r="U5993" t="s">
        <v>608</v>
      </c>
      <c r="V5993">
        <v>5061</v>
      </c>
      <c r="AB5993" s="7"/>
      <c r="AC5993" s="1"/>
      <c r="AD5993" s="1"/>
    </row>
    <row r="5994" spans="1:30" ht="12.75" customHeight="1" x14ac:dyDescent="0.2">
      <c r="A5994">
        <v>7203</v>
      </c>
      <c r="B5994" t="s">
        <v>19</v>
      </c>
      <c r="C5994" t="s">
        <v>35</v>
      </c>
      <c r="D5994" t="s">
        <v>10014</v>
      </c>
      <c r="E5994" t="s">
        <v>443</v>
      </c>
      <c r="F5994" t="s">
        <v>10015</v>
      </c>
      <c r="G5994">
        <v>5000</v>
      </c>
      <c r="H5994" t="s">
        <v>10016</v>
      </c>
      <c r="I5994" t="s">
        <v>10017</v>
      </c>
      <c r="K5994">
        <v>673486357</v>
      </c>
      <c r="L5994" t="s">
        <v>10018</v>
      </c>
      <c r="M5994" t="s">
        <v>19</v>
      </c>
      <c r="O5994" t="s">
        <v>19</v>
      </c>
      <c r="P5994" t="s">
        <v>46</v>
      </c>
      <c r="Q5994" t="s">
        <v>575</v>
      </c>
      <c r="R5994" t="s">
        <v>10019</v>
      </c>
      <c r="U5994" t="s">
        <v>608</v>
      </c>
      <c r="V5994">
        <v>5061</v>
      </c>
    </row>
    <row r="5995" spans="1:30" ht="12.75" customHeight="1" x14ac:dyDescent="0.2">
      <c r="A5995">
        <v>6562</v>
      </c>
      <c r="B5995" t="s">
        <v>19</v>
      </c>
      <c r="C5995" t="s">
        <v>113</v>
      </c>
      <c r="D5995" t="s">
        <v>10020</v>
      </c>
      <c r="E5995" t="s">
        <v>10021</v>
      </c>
      <c r="F5995" t="s">
        <v>10022</v>
      </c>
      <c r="G5995">
        <v>72170</v>
      </c>
      <c r="H5995" t="s">
        <v>1512</v>
      </c>
      <c r="I5995" t="s">
        <v>10023</v>
      </c>
      <c r="K5995" t="s">
        <v>10024</v>
      </c>
      <c r="L5995" t="s">
        <v>10025</v>
      </c>
      <c r="M5995" t="s">
        <v>19</v>
      </c>
      <c r="O5995" t="s">
        <v>19</v>
      </c>
      <c r="P5995" t="s">
        <v>1874</v>
      </c>
      <c r="Q5995" t="s">
        <v>92</v>
      </c>
      <c r="R5995" t="s">
        <v>3156</v>
      </c>
      <c r="S5995" t="s">
        <v>33</v>
      </c>
      <c r="U5995" t="s">
        <v>94</v>
      </c>
      <c r="V5995">
        <v>72199</v>
      </c>
    </row>
    <row r="5996" spans="1:30" ht="12.75" customHeight="1" x14ac:dyDescent="0.2">
      <c r="A5996">
        <v>23360</v>
      </c>
      <c r="B5996" t="s">
        <v>19</v>
      </c>
      <c r="C5996" t="s">
        <v>51</v>
      </c>
      <c r="D5996" t="s">
        <v>34196</v>
      </c>
      <c r="E5996" t="s">
        <v>1877</v>
      </c>
      <c r="F5996" t="s">
        <v>13713</v>
      </c>
      <c r="G5996">
        <v>35660</v>
      </c>
      <c r="H5996" t="s">
        <v>185</v>
      </c>
      <c r="I5996" t="s">
        <v>34197</v>
      </c>
      <c r="K5996">
        <v>609740435</v>
      </c>
      <c r="M5996" t="s">
        <v>19</v>
      </c>
      <c r="O5996" t="s">
        <v>19</v>
      </c>
      <c r="P5996" t="s">
        <v>46</v>
      </c>
      <c r="Q5996" t="s">
        <v>3228</v>
      </c>
      <c r="R5996" t="s">
        <v>32107</v>
      </c>
      <c r="U5996" t="s">
        <v>49</v>
      </c>
      <c r="V5996">
        <v>35237</v>
      </c>
    </row>
    <row r="5997" spans="1:30" ht="12.75" customHeight="1" x14ac:dyDescent="0.2">
      <c r="A5997">
        <v>2785</v>
      </c>
      <c r="B5997" t="s">
        <v>19</v>
      </c>
      <c r="C5997" t="s">
        <v>19</v>
      </c>
      <c r="D5997" t="s">
        <v>4762</v>
      </c>
      <c r="E5997" t="s">
        <v>404</v>
      </c>
      <c r="F5997" t="s">
        <v>4763</v>
      </c>
      <c r="G5997">
        <v>29710</v>
      </c>
      <c r="H5997" t="s">
        <v>4764</v>
      </c>
      <c r="I5997">
        <v>298544915</v>
      </c>
      <c r="J5997">
        <v>650491525</v>
      </c>
      <c r="K5997" t="s">
        <v>4765</v>
      </c>
      <c r="L5997" t="s">
        <v>19</v>
      </c>
      <c r="N5997" t="s">
        <v>19</v>
      </c>
      <c r="O5997" t="s">
        <v>81</v>
      </c>
      <c r="P5997" t="s">
        <v>646</v>
      </c>
      <c r="Q5997" t="s">
        <v>4766</v>
      </c>
      <c r="R5997" t="s">
        <v>33</v>
      </c>
      <c r="T5997" t="s">
        <v>648</v>
      </c>
      <c r="U5997">
        <v>29225</v>
      </c>
    </row>
    <row r="5998" spans="1:30" ht="12.75" customHeight="1" x14ac:dyDescent="0.2">
      <c r="A5998">
        <v>22977</v>
      </c>
      <c r="B5998" t="s">
        <v>19</v>
      </c>
      <c r="C5998" t="s">
        <v>35</v>
      </c>
      <c r="D5998" t="s">
        <v>29668</v>
      </c>
      <c r="E5998" t="s">
        <v>404</v>
      </c>
      <c r="F5998" t="s">
        <v>29669</v>
      </c>
      <c r="G5998">
        <v>33820</v>
      </c>
      <c r="H5998" t="s">
        <v>29670</v>
      </c>
      <c r="K5998" t="s">
        <v>29671</v>
      </c>
      <c r="L5998" t="s">
        <v>19</v>
      </c>
      <c r="N5998" t="s">
        <v>19</v>
      </c>
      <c r="O5998" t="s">
        <v>22877</v>
      </c>
      <c r="P5998" t="s">
        <v>5874</v>
      </c>
      <c r="Q5998" t="s">
        <v>17166</v>
      </c>
      <c r="T5998" t="s">
        <v>2407</v>
      </c>
      <c r="U5998">
        <v>33380</v>
      </c>
    </row>
    <row r="5999" spans="1:30" ht="12.75" customHeight="1" x14ac:dyDescent="0.2">
      <c r="A5999">
        <v>23103</v>
      </c>
      <c r="B5999" t="s">
        <v>19</v>
      </c>
      <c r="C5999" t="s">
        <v>35</v>
      </c>
      <c r="D5999" t="s">
        <v>29668</v>
      </c>
      <c r="E5999" t="s">
        <v>8746</v>
      </c>
      <c r="F5999" t="s">
        <v>34198</v>
      </c>
      <c r="G5999">
        <v>71580</v>
      </c>
      <c r="H5999" t="s">
        <v>34199</v>
      </c>
      <c r="J5999">
        <v>786060445</v>
      </c>
      <c r="K5999" t="s">
        <v>34200</v>
      </c>
      <c r="L5999" t="s">
        <v>19</v>
      </c>
      <c r="N5999" t="s">
        <v>19</v>
      </c>
      <c r="O5999" t="s">
        <v>19</v>
      </c>
      <c r="P5999" t="s">
        <v>19</v>
      </c>
      <c r="T5999" t="s">
        <v>254</v>
      </c>
      <c r="U5999">
        <v>71379</v>
      </c>
    </row>
    <row r="6000" spans="1:30" ht="12.75" customHeight="1" x14ac:dyDescent="0.2">
      <c r="A6000">
        <v>2901</v>
      </c>
      <c r="B6000" t="s">
        <v>19</v>
      </c>
      <c r="C6000" t="s">
        <v>35</v>
      </c>
      <c r="D6000" t="s">
        <v>4767</v>
      </c>
      <c r="E6000" t="s">
        <v>77</v>
      </c>
      <c r="F6000" t="s">
        <v>4768</v>
      </c>
      <c r="G6000">
        <v>56670</v>
      </c>
      <c r="H6000" t="s">
        <v>4769</v>
      </c>
      <c r="I6000" t="s">
        <v>4770</v>
      </c>
      <c r="J6000" t="s">
        <v>4771</v>
      </c>
      <c r="K6000" t="s">
        <v>4772</v>
      </c>
      <c r="L6000" t="s">
        <v>19</v>
      </c>
      <c r="N6000" t="s">
        <v>4773</v>
      </c>
      <c r="O6000" t="s">
        <v>817</v>
      </c>
      <c r="P6000" t="s">
        <v>47</v>
      </c>
      <c r="Q6000" t="s">
        <v>3908</v>
      </c>
      <c r="R6000" t="s">
        <v>33</v>
      </c>
      <c r="T6000" t="s">
        <v>262</v>
      </c>
      <c r="U6000">
        <v>56193</v>
      </c>
    </row>
    <row r="6001" spans="1:26" ht="12.75" customHeight="1" x14ac:dyDescent="0.2">
      <c r="A6001">
        <v>5189</v>
      </c>
      <c r="B6001" t="s">
        <v>19</v>
      </c>
      <c r="C6001" t="s">
        <v>51</v>
      </c>
      <c r="D6001" t="s">
        <v>10028</v>
      </c>
      <c r="E6001" t="s">
        <v>19</v>
      </c>
      <c r="F6001" t="s">
        <v>6206</v>
      </c>
      <c r="G6001">
        <v>35490</v>
      </c>
      <c r="H6001" t="s">
        <v>10029</v>
      </c>
      <c r="J6001">
        <v>621072092</v>
      </c>
      <c r="K6001" t="s">
        <v>10026</v>
      </c>
      <c r="L6001" t="s">
        <v>7095</v>
      </c>
      <c r="M6001">
        <v>35630</v>
      </c>
      <c r="N6001" t="s">
        <v>10027</v>
      </c>
      <c r="O6001" t="s">
        <v>232</v>
      </c>
      <c r="P6001" t="s">
        <v>402</v>
      </c>
      <c r="Q6001" t="s">
        <v>1833</v>
      </c>
      <c r="R6001" t="s">
        <v>33</v>
      </c>
      <c r="T6001" t="s">
        <v>171</v>
      </c>
      <c r="U6001">
        <v>35118</v>
      </c>
      <c r="Z6001" s="4"/>
    </row>
    <row r="6002" spans="1:26" ht="12.75" customHeight="1" x14ac:dyDescent="0.2">
      <c r="A6002">
        <v>24954</v>
      </c>
      <c r="B6002" t="s">
        <v>19</v>
      </c>
      <c r="C6002" t="s">
        <v>51</v>
      </c>
      <c r="D6002" t="s">
        <v>34201</v>
      </c>
      <c r="E6002" t="s">
        <v>34202</v>
      </c>
      <c r="F6002" t="s">
        <v>34203</v>
      </c>
      <c r="G6002">
        <v>68780</v>
      </c>
      <c r="H6002" t="s">
        <v>34204</v>
      </c>
      <c r="I6002" t="s">
        <v>34205</v>
      </c>
      <c r="K6002" t="s">
        <v>34206</v>
      </c>
      <c r="L6002" t="s">
        <v>19</v>
      </c>
      <c r="N6002" t="s">
        <v>19</v>
      </c>
      <c r="O6002" t="s">
        <v>9452</v>
      </c>
      <c r="P6002" t="s">
        <v>17560</v>
      </c>
      <c r="Q6002" t="s">
        <v>11559</v>
      </c>
      <c r="T6002" t="s">
        <v>359</v>
      </c>
      <c r="U6002">
        <v>68052</v>
      </c>
      <c r="Z6002" s="4"/>
    </row>
    <row r="6003" spans="1:26" ht="12.75" customHeight="1" x14ac:dyDescent="0.2">
      <c r="A6003">
        <v>6122</v>
      </c>
      <c r="B6003" t="s">
        <v>19</v>
      </c>
      <c r="C6003" t="s">
        <v>68</v>
      </c>
      <c r="D6003" t="s">
        <v>10030</v>
      </c>
      <c r="E6003" t="s">
        <v>7805</v>
      </c>
      <c r="F6003" t="s">
        <v>1221</v>
      </c>
      <c r="G6003">
        <v>35660</v>
      </c>
      <c r="H6003" t="s">
        <v>10031</v>
      </c>
      <c r="K6003" t="s">
        <v>10032</v>
      </c>
      <c r="L6003" t="s">
        <v>19</v>
      </c>
      <c r="N6003" t="s">
        <v>19</v>
      </c>
      <c r="O6003" t="s">
        <v>19</v>
      </c>
      <c r="P6003" t="s">
        <v>19</v>
      </c>
      <c r="T6003" t="s">
        <v>49</v>
      </c>
      <c r="U6003">
        <v>35064</v>
      </c>
      <c r="Z6003" s="4"/>
    </row>
    <row r="6004" spans="1:26" ht="12.75" customHeight="1" x14ac:dyDescent="0.2">
      <c r="A6004">
        <v>27002</v>
      </c>
      <c r="B6004" t="s">
        <v>19</v>
      </c>
      <c r="C6004" t="s">
        <v>35</v>
      </c>
      <c r="D6004" t="s">
        <v>37224</v>
      </c>
      <c r="E6004" t="s">
        <v>8760</v>
      </c>
      <c r="F6004" t="s">
        <v>12366</v>
      </c>
      <c r="G6004">
        <v>56110</v>
      </c>
      <c r="H6004" t="s">
        <v>37225</v>
      </c>
      <c r="J6004">
        <v>627926719</v>
      </c>
      <c r="K6004" t="s">
        <v>37226</v>
      </c>
      <c r="L6004" t="s">
        <v>28670</v>
      </c>
      <c r="M6004">
        <v>56110</v>
      </c>
      <c r="N6004" t="s">
        <v>37227</v>
      </c>
      <c r="O6004" t="s">
        <v>5496</v>
      </c>
      <c r="P6004" t="s">
        <v>47</v>
      </c>
      <c r="Q6004" t="s">
        <v>32336</v>
      </c>
      <c r="T6004" t="s">
        <v>262</v>
      </c>
      <c r="U6004">
        <v>56066</v>
      </c>
      <c r="Z6004" s="4"/>
    </row>
    <row r="6005" spans="1:26" ht="12.75" customHeight="1" x14ac:dyDescent="0.2">
      <c r="A6005">
        <v>12262</v>
      </c>
      <c r="B6005" t="s">
        <v>19</v>
      </c>
      <c r="C6005" t="s">
        <v>19</v>
      </c>
      <c r="D6005" t="s">
        <v>20111</v>
      </c>
      <c r="E6005" t="s">
        <v>20112</v>
      </c>
      <c r="F6005" t="s">
        <v>20113</v>
      </c>
      <c r="G6005">
        <v>44320</v>
      </c>
      <c r="H6005" t="s">
        <v>20114</v>
      </c>
      <c r="I6005" t="s">
        <v>20115</v>
      </c>
      <c r="K6005" t="s">
        <v>20116</v>
      </c>
      <c r="L6005" t="s">
        <v>19</v>
      </c>
      <c r="N6005" t="s">
        <v>19</v>
      </c>
      <c r="O6005" t="s">
        <v>3118</v>
      </c>
      <c r="P6005" t="s">
        <v>3631</v>
      </c>
      <c r="Q6005" t="s">
        <v>20117</v>
      </c>
      <c r="R6005" t="s">
        <v>20118</v>
      </c>
      <c r="S6005" t="s">
        <v>20118</v>
      </c>
      <c r="T6005" t="s">
        <v>1161</v>
      </c>
      <c r="U6005">
        <v>44061</v>
      </c>
      <c r="Z6005" s="4"/>
    </row>
    <row r="6006" spans="1:26" ht="12.75" customHeight="1" x14ac:dyDescent="0.2">
      <c r="A6006">
        <v>15785</v>
      </c>
      <c r="B6006" t="s">
        <v>19</v>
      </c>
      <c r="C6006" t="s">
        <v>35</v>
      </c>
      <c r="D6006" t="s">
        <v>24969</v>
      </c>
      <c r="E6006" t="s">
        <v>282</v>
      </c>
      <c r="F6006" t="s">
        <v>24970</v>
      </c>
      <c r="G6006">
        <v>4270</v>
      </c>
      <c r="H6006" t="s">
        <v>24971</v>
      </c>
      <c r="I6006" t="s">
        <v>24972</v>
      </c>
      <c r="J6006" t="s">
        <v>24973</v>
      </c>
      <c r="K6006" t="s">
        <v>24974</v>
      </c>
      <c r="L6006" t="s">
        <v>19</v>
      </c>
      <c r="N6006" t="s">
        <v>19</v>
      </c>
      <c r="O6006" t="s">
        <v>19</v>
      </c>
      <c r="P6006" t="s">
        <v>19</v>
      </c>
      <c r="T6006" t="s">
        <v>608</v>
      </c>
      <c r="U6006">
        <v>4121</v>
      </c>
      <c r="Z6006" s="4"/>
    </row>
    <row r="6007" spans="1:26" ht="12.75" customHeight="1" x14ac:dyDescent="0.2">
      <c r="A6007">
        <v>11900</v>
      </c>
      <c r="B6007" t="s">
        <v>19</v>
      </c>
      <c r="C6007" t="s">
        <v>744</v>
      </c>
      <c r="D6007" t="s">
        <v>20119</v>
      </c>
      <c r="E6007" t="s">
        <v>20120</v>
      </c>
      <c r="F6007" t="s">
        <v>20121</v>
      </c>
      <c r="G6007">
        <v>47220</v>
      </c>
      <c r="H6007" t="s">
        <v>20122</v>
      </c>
      <c r="J6007">
        <v>662372001</v>
      </c>
      <c r="K6007" t="s">
        <v>20123</v>
      </c>
      <c r="L6007" t="s">
        <v>19</v>
      </c>
      <c r="N6007" t="s">
        <v>19</v>
      </c>
      <c r="O6007" t="s">
        <v>46</v>
      </c>
      <c r="P6007" t="s">
        <v>10619</v>
      </c>
      <c r="Q6007" t="s">
        <v>17467</v>
      </c>
      <c r="T6007" t="s">
        <v>270</v>
      </c>
      <c r="U6007">
        <v>47015</v>
      </c>
      <c r="Z6007" s="4"/>
    </row>
    <row r="6008" spans="1:26" ht="12.75" customHeight="1" x14ac:dyDescent="0.2">
      <c r="A6008">
        <v>24200</v>
      </c>
      <c r="B6008" t="s">
        <v>19</v>
      </c>
      <c r="C6008" t="s">
        <v>35</v>
      </c>
      <c r="D6008" t="s">
        <v>34207</v>
      </c>
      <c r="E6008" t="s">
        <v>34208</v>
      </c>
      <c r="F6008" t="s">
        <v>17642</v>
      </c>
      <c r="G6008">
        <v>14240</v>
      </c>
      <c r="H6008" t="s">
        <v>897</v>
      </c>
      <c r="I6008">
        <v>973184842</v>
      </c>
      <c r="K6008" t="s">
        <v>34209</v>
      </c>
      <c r="L6008" t="s">
        <v>19</v>
      </c>
      <c r="N6008" t="s">
        <v>19</v>
      </c>
      <c r="O6008" t="s">
        <v>19</v>
      </c>
      <c r="P6008" t="s">
        <v>19</v>
      </c>
      <c r="T6008" t="s">
        <v>368</v>
      </c>
      <c r="U6008">
        <v>14120</v>
      </c>
      <c r="Z6008" s="4"/>
    </row>
    <row r="6009" spans="1:26" ht="12.75" customHeight="1" x14ac:dyDescent="0.2">
      <c r="A6009">
        <v>16069</v>
      </c>
      <c r="B6009" t="s">
        <v>19</v>
      </c>
      <c r="C6009" t="s">
        <v>51</v>
      </c>
      <c r="D6009" t="s">
        <v>24975</v>
      </c>
      <c r="E6009" t="s">
        <v>24976</v>
      </c>
      <c r="F6009" t="s">
        <v>4776</v>
      </c>
      <c r="G6009">
        <v>56930</v>
      </c>
      <c r="H6009" t="s">
        <v>4777</v>
      </c>
      <c r="L6009" t="s">
        <v>19</v>
      </c>
      <c r="N6009" t="s">
        <v>19</v>
      </c>
      <c r="O6009" t="s">
        <v>46</v>
      </c>
      <c r="P6009" t="s">
        <v>47</v>
      </c>
      <c r="Q6009" t="s">
        <v>18465</v>
      </c>
      <c r="T6009" t="s">
        <v>262</v>
      </c>
      <c r="U6009">
        <v>56173</v>
      </c>
      <c r="Z6009" s="4"/>
    </row>
    <row r="6010" spans="1:26" ht="12.75" customHeight="1" x14ac:dyDescent="0.2">
      <c r="A6010">
        <v>20584</v>
      </c>
      <c r="B6010" t="s">
        <v>24977</v>
      </c>
      <c r="C6010" t="s">
        <v>35</v>
      </c>
      <c r="D6010" t="s">
        <v>29672</v>
      </c>
      <c r="E6010" t="s">
        <v>610</v>
      </c>
      <c r="F6010" t="s">
        <v>29673</v>
      </c>
      <c r="G6010">
        <v>21700</v>
      </c>
      <c r="H6010" t="s">
        <v>29674</v>
      </c>
      <c r="J6010" t="s">
        <v>29675</v>
      </c>
      <c r="K6010" t="s">
        <v>29676</v>
      </c>
      <c r="L6010" t="s">
        <v>19</v>
      </c>
      <c r="N6010" t="s">
        <v>19</v>
      </c>
      <c r="O6010" t="s">
        <v>11364</v>
      </c>
      <c r="P6010" t="s">
        <v>11380</v>
      </c>
      <c r="Q6010" t="s">
        <v>25030</v>
      </c>
      <c r="T6010" t="s">
        <v>147</v>
      </c>
      <c r="U6010">
        <v>21409</v>
      </c>
      <c r="Z6010" s="4"/>
    </row>
    <row r="6011" spans="1:26" ht="12.75" customHeight="1" x14ac:dyDescent="0.2">
      <c r="A6011">
        <v>18129</v>
      </c>
      <c r="B6011" t="s">
        <v>19</v>
      </c>
      <c r="C6011" t="s">
        <v>35</v>
      </c>
      <c r="D6011" t="s">
        <v>24978</v>
      </c>
      <c r="E6011" t="s">
        <v>1998</v>
      </c>
      <c r="F6011" t="s">
        <v>24979</v>
      </c>
      <c r="G6011">
        <v>47600</v>
      </c>
      <c r="H6011" t="s">
        <v>24980</v>
      </c>
      <c r="I6011" t="s">
        <v>24981</v>
      </c>
      <c r="J6011" t="s">
        <v>24982</v>
      </c>
      <c r="K6011" t="s">
        <v>24983</v>
      </c>
      <c r="L6011" t="s">
        <v>19</v>
      </c>
      <c r="N6011" t="s">
        <v>19</v>
      </c>
      <c r="O6011" t="s">
        <v>46</v>
      </c>
      <c r="P6011" t="s">
        <v>10619</v>
      </c>
      <c r="Q6011" t="s">
        <v>21260</v>
      </c>
      <c r="T6011" t="s">
        <v>270</v>
      </c>
      <c r="U6011">
        <v>47174</v>
      </c>
      <c r="Z6011" s="4"/>
    </row>
    <row r="6012" spans="1:26" ht="12.75" customHeight="1" x14ac:dyDescent="0.2">
      <c r="A6012">
        <v>8079</v>
      </c>
      <c r="B6012" t="s">
        <v>19</v>
      </c>
      <c r="C6012" t="s">
        <v>113</v>
      </c>
      <c r="D6012" t="s">
        <v>15207</v>
      </c>
      <c r="E6012" t="s">
        <v>3158</v>
      </c>
      <c r="F6012" t="s">
        <v>15208</v>
      </c>
      <c r="G6012">
        <v>30160</v>
      </c>
      <c r="H6012" t="s">
        <v>15209</v>
      </c>
      <c r="J6012" t="s">
        <v>15210</v>
      </c>
      <c r="K6012" t="s">
        <v>15211</v>
      </c>
      <c r="L6012" t="s">
        <v>19</v>
      </c>
      <c r="N6012" t="s">
        <v>19</v>
      </c>
      <c r="O6012" t="s">
        <v>19</v>
      </c>
      <c r="P6012" t="s">
        <v>19</v>
      </c>
      <c r="T6012" t="s">
        <v>395</v>
      </c>
      <c r="U6012">
        <v>30037</v>
      </c>
      <c r="Z6012" s="4"/>
    </row>
    <row r="6013" spans="1:26" ht="12.75" customHeight="1" x14ac:dyDescent="0.2">
      <c r="A6013">
        <v>19978</v>
      </c>
      <c r="B6013" t="s">
        <v>19</v>
      </c>
      <c r="C6013" t="s">
        <v>113</v>
      </c>
      <c r="D6013" t="s">
        <v>29677</v>
      </c>
      <c r="E6013" t="s">
        <v>1898</v>
      </c>
      <c r="F6013" t="s">
        <v>29678</v>
      </c>
      <c r="G6013">
        <v>68570</v>
      </c>
      <c r="H6013" t="s">
        <v>29679</v>
      </c>
      <c r="I6013">
        <v>688541334</v>
      </c>
      <c r="K6013" t="s">
        <v>29680</v>
      </c>
      <c r="L6013" t="s">
        <v>29681</v>
      </c>
      <c r="M6013">
        <v>68250</v>
      </c>
      <c r="N6013" t="s">
        <v>29682</v>
      </c>
      <c r="O6013" t="s">
        <v>46</v>
      </c>
      <c r="P6013" t="s">
        <v>17560</v>
      </c>
      <c r="Q6013" t="s">
        <v>22607</v>
      </c>
      <c r="T6013" t="s">
        <v>133</v>
      </c>
      <c r="U6013">
        <v>68318</v>
      </c>
      <c r="Z6013" s="4"/>
    </row>
    <row r="6014" spans="1:26" ht="12.75" customHeight="1" x14ac:dyDescent="0.2">
      <c r="A6014">
        <v>17174</v>
      </c>
      <c r="B6014" t="s">
        <v>19</v>
      </c>
      <c r="C6014" t="s">
        <v>113</v>
      </c>
      <c r="D6014" t="s">
        <v>24984</v>
      </c>
      <c r="E6014" t="s">
        <v>19</v>
      </c>
      <c r="F6014" t="s">
        <v>24985</v>
      </c>
      <c r="G6014">
        <v>22230</v>
      </c>
      <c r="H6014" t="s">
        <v>24986</v>
      </c>
      <c r="J6014">
        <v>778318948</v>
      </c>
      <c r="K6014" t="s">
        <v>24987</v>
      </c>
      <c r="L6014" t="s">
        <v>19</v>
      </c>
      <c r="N6014" t="s">
        <v>19</v>
      </c>
      <c r="O6014" t="s">
        <v>438</v>
      </c>
      <c r="P6014" t="s">
        <v>402</v>
      </c>
      <c r="Q6014" t="s">
        <v>24988</v>
      </c>
      <c r="T6014" t="s">
        <v>83</v>
      </c>
      <c r="U6014">
        <v>22122</v>
      </c>
      <c r="Z6014" s="4"/>
    </row>
    <row r="6015" spans="1:26" ht="12.75" customHeight="1" x14ac:dyDescent="0.2">
      <c r="A6015">
        <v>12039</v>
      </c>
      <c r="B6015" t="s">
        <v>19</v>
      </c>
      <c r="C6015" t="s">
        <v>35</v>
      </c>
      <c r="D6015" t="s">
        <v>20124</v>
      </c>
      <c r="E6015" t="s">
        <v>5994</v>
      </c>
      <c r="F6015" t="s">
        <v>20125</v>
      </c>
      <c r="G6015">
        <v>83890</v>
      </c>
      <c r="H6015" t="s">
        <v>20126</v>
      </c>
      <c r="J6015">
        <v>607879805</v>
      </c>
      <c r="K6015" t="s">
        <v>20127</v>
      </c>
      <c r="L6015" t="s">
        <v>19</v>
      </c>
      <c r="N6015" t="s">
        <v>19</v>
      </c>
      <c r="O6015" t="s">
        <v>1059</v>
      </c>
      <c r="P6015" t="s">
        <v>6801</v>
      </c>
      <c r="Q6015" t="s">
        <v>17839</v>
      </c>
      <c r="T6015" t="s">
        <v>493</v>
      </c>
      <c r="U6015">
        <v>83018</v>
      </c>
      <c r="Z6015" s="4"/>
    </row>
    <row r="6016" spans="1:26" ht="12.75" customHeight="1" x14ac:dyDescent="0.2">
      <c r="A6016">
        <v>10653</v>
      </c>
      <c r="B6016" t="s">
        <v>19</v>
      </c>
      <c r="C6016" t="s">
        <v>68</v>
      </c>
      <c r="D6016" t="s">
        <v>15212</v>
      </c>
      <c r="E6016" t="s">
        <v>10825</v>
      </c>
      <c r="F6016" t="s">
        <v>15213</v>
      </c>
      <c r="G6016">
        <v>79200</v>
      </c>
      <c r="H6016" t="s">
        <v>15214</v>
      </c>
      <c r="J6016" t="s">
        <v>15215</v>
      </c>
      <c r="K6016" t="s">
        <v>15216</v>
      </c>
      <c r="L6016" t="s">
        <v>15213</v>
      </c>
      <c r="M6016">
        <v>79200</v>
      </c>
      <c r="N6016" t="s">
        <v>15217</v>
      </c>
      <c r="O6016" t="s">
        <v>46</v>
      </c>
      <c r="P6016" t="s">
        <v>318</v>
      </c>
      <c r="Q6016" t="s">
        <v>15192</v>
      </c>
      <c r="T6016" t="s">
        <v>288</v>
      </c>
      <c r="U6016">
        <v>79202</v>
      </c>
      <c r="Z6016" s="4"/>
    </row>
    <row r="6017" spans="1:30" ht="12.75" customHeight="1" x14ac:dyDescent="0.2">
      <c r="A6017">
        <v>24410</v>
      </c>
      <c r="B6017" t="s">
        <v>19</v>
      </c>
      <c r="C6017" t="s">
        <v>113</v>
      </c>
      <c r="D6017" t="s">
        <v>34210</v>
      </c>
      <c r="E6017" t="s">
        <v>16423</v>
      </c>
      <c r="F6017" t="s">
        <v>21966</v>
      </c>
      <c r="G6017">
        <v>7230</v>
      </c>
      <c r="H6017" t="s">
        <v>34211</v>
      </c>
      <c r="J6017">
        <v>623244650</v>
      </c>
      <c r="K6017" t="s">
        <v>34212</v>
      </c>
      <c r="L6017" t="s">
        <v>19</v>
      </c>
      <c r="N6017" t="s">
        <v>19</v>
      </c>
      <c r="O6017" t="s">
        <v>10501</v>
      </c>
      <c r="P6017" t="s">
        <v>7053</v>
      </c>
      <c r="Q6017" t="s">
        <v>26009</v>
      </c>
      <c r="T6017" t="s">
        <v>6590</v>
      </c>
      <c r="U6017">
        <v>7176</v>
      </c>
    </row>
    <row r="6018" spans="1:30" ht="12.75" customHeight="1" x14ac:dyDescent="0.2">
      <c r="A6018">
        <v>20907</v>
      </c>
      <c r="B6018" t="s">
        <v>19</v>
      </c>
      <c r="C6018" t="s">
        <v>113</v>
      </c>
      <c r="D6018" t="s">
        <v>29683</v>
      </c>
      <c r="E6018" t="s">
        <v>850</v>
      </c>
      <c r="F6018" t="s">
        <v>23127</v>
      </c>
      <c r="G6018">
        <v>41250</v>
      </c>
      <c r="H6018" t="s">
        <v>29684</v>
      </c>
      <c r="I6018" t="s">
        <v>29685</v>
      </c>
      <c r="J6018" t="s">
        <v>29686</v>
      </c>
      <c r="K6018" t="s">
        <v>23126</v>
      </c>
      <c r="L6018" t="s">
        <v>19</v>
      </c>
      <c r="N6018" t="s">
        <v>19</v>
      </c>
      <c r="O6018" t="s">
        <v>206</v>
      </c>
      <c r="P6018" t="s">
        <v>207</v>
      </c>
      <c r="Q6018" t="s">
        <v>22751</v>
      </c>
      <c r="T6018" t="s">
        <v>244</v>
      </c>
      <c r="U6018">
        <v>41013</v>
      </c>
    </row>
    <row r="6019" spans="1:30" ht="12.75" customHeight="1" x14ac:dyDescent="0.2">
      <c r="A6019">
        <v>25636</v>
      </c>
      <c r="B6019" t="s">
        <v>19</v>
      </c>
      <c r="C6019" t="s">
        <v>35</v>
      </c>
      <c r="D6019" t="s">
        <v>34213</v>
      </c>
      <c r="E6019" t="s">
        <v>19</v>
      </c>
      <c r="F6019" t="s">
        <v>9258</v>
      </c>
      <c r="G6019">
        <v>88230</v>
      </c>
      <c r="H6019" t="s">
        <v>2971</v>
      </c>
      <c r="I6019" t="s">
        <v>34214</v>
      </c>
      <c r="M6019" t="s">
        <v>9258</v>
      </c>
      <c r="N6019">
        <v>88230</v>
      </c>
      <c r="O6019" t="s">
        <v>31756</v>
      </c>
      <c r="P6019" t="s">
        <v>31757</v>
      </c>
      <c r="Q6019" t="s">
        <v>19293</v>
      </c>
      <c r="R6019" t="s">
        <v>17560</v>
      </c>
      <c r="S6019" t="s">
        <v>27934</v>
      </c>
      <c r="V6019" t="s">
        <v>133</v>
      </c>
      <c r="W6019">
        <v>88181</v>
      </c>
    </row>
    <row r="6020" spans="1:30" s="1" customFormat="1" ht="12.75" customHeight="1" x14ac:dyDescent="0.2">
      <c r="A6020">
        <v>25632</v>
      </c>
      <c r="B6020" t="s">
        <v>19</v>
      </c>
      <c r="C6020" t="s">
        <v>51</v>
      </c>
      <c r="D6020" t="s">
        <v>34213</v>
      </c>
      <c r="E6020" t="s">
        <v>551</v>
      </c>
      <c r="F6020" t="s">
        <v>32589</v>
      </c>
      <c r="G6020">
        <v>88650</v>
      </c>
      <c r="H6020" t="s">
        <v>34215</v>
      </c>
      <c r="I6020" t="s">
        <v>34216</v>
      </c>
      <c r="J6020"/>
      <c r="K6020" t="s">
        <v>34217</v>
      </c>
      <c r="L6020"/>
      <c r="M6020" t="s">
        <v>9258</v>
      </c>
      <c r="N6020">
        <v>88230</v>
      </c>
      <c r="O6020" t="s">
        <v>31756</v>
      </c>
      <c r="P6020" t="s">
        <v>31757</v>
      </c>
      <c r="Q6020" t="s">
        <v>19293</v>
      </c>
      <c r="R6020" t="s">
        <v>17560</v>
      </c>
      <c r="S6020" t="s">
        <v>27934</v>
      </c>
      <c r="T6020"/>
      <c r="U6020"/>
      <c r="V6020" t="s">
        <v>133</v>
      </c>
      <c r="W6020">
        <v>88284</v>
      </c>
      <c r="X6020"/>
      <c r="Y6020" s="4"/>
      <c r="Z6020" s="6"/>
      <c r="AA6020"/>
      <c r="AB6020" s="4"/>
      <c r="AC6020"/>
      <c r="AD6020"/>
    </row>
    <row r="6021" spans="1:30" ht="12.75" customHeight="1" x14ac:dyDescent="0.2">
      <c r="A6021">
        <v>25637</v>
      </c>
      <c r="B6021" t="s">
        <v>19</v>
      </c>
      <c r="C6021" t="s">
        <v>35</v>
      </c>
      <c r="D6021" t="s">
        <v>34213</v>
      </c>
      <c r="E6021" t="s">
        <v>19</v>
      </c>
      <c r="F6021" t="s">
        <v>9258</v>
      </c>
      <c r="G6021">
        <v>88230</v>
      </c>
      <c r="H6021" t="s">
        <v>2750</v>
      </c>
      <c r="I6021" t="s">
        <v>34218</v>
      </c>
      <c r="M6021" t="s">
        <v>9258</v>
      </c>
      <c r="N6021">
        <v>88230</v>
      </c>
      <c r="O6021" t="s">
        <v>31756</v>
      </c>
      <c r="P6021" t="s">
        <v>31757</v>
      </c>
      <c r="Q6021" t="s">
        <v>19293</v>
      </c>
      <c r="R6021" t="s">
        <v>17560</v>
      </c>
      <c r="S6021" t="s">
        <v>27934</v>
      </c>
      <c r="V6021" t="s">
        <v>133</v>
      </c>
      <c r="W6021">
        <v>88181</v>
      </c>
      <c r="AB6021" s="7"/>
      <c r="AC6021" s="1"/>
      <c r="AD6021" s="1"/>
    </row>
    <row r="6022" spans="1:30" ht="12.75" customHeight="1" x14ac:dyDescent="0.2">
      <c r="A6022">
        <v>19747</v>
      </c>
      <c r="B6022" t="s">
        <v>19</v>
      </c>
      <c r="C6022" t="s">
        <v>51</v>
      </c>
      <c r="D6022" t="s">
        <v>29690</v>
      </c>
      <c r="E6022" t="s">
        <v>29691</v>
      </c>
      <c r="F6022" t="s">
        <v>201</v>
      </c>
      <c r="G6022">
        <v>45460</v>
      </c>
      <c r="H6022" t="s">
        <v>29692</v>
      </c>
      <c r="I6022" t="s">
        <v>29693</v>
      </c>
      <c r="J6022" t="s">
        <v>29694</v>
      </c>
      <c r="K6022" t="s">
        <v>29695</v>
      </c>
      <c r="L6022" t="s">
        <v>29696</v>
      </c>
      <c r="M6022">
        <v>45110</v>
      </c>
      <c r="N6022" t="s">
        <v>29697</v>
      </c>
      <c r="O6022" t="s">
        <v>5862</v>
      </c>
      <c r="P6022" t="s">
        <v>1759</v>
      </c>
      <c r="Q6022" t="s">
        <v>26857</v>
      </c>
      <c r="T6022" t="s">
        <v>209</v>
      </c>
      <c r="U6022">
        <v>45049</v>
      </c>
    </row>
    <row r="6023" spans="1:30" ht="12.75" customHeight="1" x14ac:dyDescent="0.2">
      <c r="A6023">
        <v>5654</v>
      </c>
      <c r="B6023" t="s">
        <v>19</v>
      </c>
      <c r="C6023" t="s">
        <v>95</v>
      </c>
      <c r="D6023" t="s">
        <v>10033</v>
      </c>
      <c r="E6023" t="s">
        <v>382</v>
      </c>
      <c r="F6023" t="s">
        <v>1459</v>
      </c>
      <c r="G6023">
        <v>85480</v>
      </c>
      <c r="H6023" t="s">
        <v>10034</v>
      </c>
      <c r="L6023" t="s">
        <v>19</v>
      </c>
      <c r="N6023" t="s">
        <v>19</v>
      </c>
      <c r="O6023" t="s">
        <v>178</v>
      </c>
      <c r="P6023" t="s">
        <v>179</v>
      </c>
      <c r="Q6023" t="s">
        <v>6428</v>
      </c>
      <c r="R6023" t="s">
        <v>33</v>
      </c>
      <c r="T6023" t="s">
        <v>75</v>
      </c>
      <c r="U6023">
        <v>85291</v>
      </c>
    </row>
    <row r="6024" spans="1:30" ht="12.75" customHeight="1" x14ac:dyDescent="0.2">
      <c r="A6024">
        <v>16468</v>
      </c>
      <c r="B6024" t="s">
        <v>19</v>
      </c>
      <c r="C6024" t="s">
        <v>51</v>
      </c>
      <c r="D6024" t="s">
        <v>10033</v>
      </c>
      <c r="E6024" t="s">
        <v>19</v>
      </c>
      <c r="F6024" t="s">
        <v>23503</v>
      </c>
      <c r="G6024">
        <v>35290</v>
      </c>
      <c r="H6024" t="s">
        <v>24989</v>
      </c>
      <c r="J6024" t="s">
        <v>24990</v>
      </c>
      <c r="K6024" t="s">
        <v>24991</v>
      </c>
      <c r="L6024" t="s">
        <v>19</v>
      </c>
      <c r="N6024" t="s">
        <v>19</v>
      </c>
      <c r="O6024" t="s">
        <v>217</v>
      </c>
      <c r="P6024" t="s">
        <v>402</v>
      </c>
      <c r="Q6024" t="s">
        <v>23717</v>
      </c>
      <c r="T6024" t="s">
        <v>83</v>
      </c>
      <c r="U6024">
        <v>35201</v>
      </c>
    </row>
    <row r="6025" spans="1:30" ht="12.75" customHeight="1" x14ac:dyDescent="0.2">
      <c r="A6025">
        <v>20636</v>
      </c>
      <c r="B6025" t="s">
        <v>19</v>
      </c>
      <c r="C6025" t="s">
        <v>35</v>
      </c>
      <c r="D6025" t="s">
        <v>10033</v>
      </c>
      <c r="E6025" t="s">
        <v>6190</v>
      </c>
      <c r="F6025" t="s">
        <v>29687</v>
      </c>
      <c r="G6025">
        <v>10410</v>
      </c>
      <c r="H6025" t="s">
        <v>29688</v>
      </c>
      <c r="K6025" t="s">
        <v>29689</v>
      </c>
      <c r="L6025" t="s">
        <v>19</v>
      </c>
      <c r="N6025" t="s">
        <v>19</v>
      </c>
      <c r="O6025" t="s">
        <v>46</v>
      </c>
      <c r="P6025" t="s">
        <v>65</v>
      </c>
      <c r="Q6025" t="s">
        <v>1605</v>
      </c>
      <c r="T6025" t="s">
        <v>359</v>
      </c>
      <c r="U6025">
        <v>10375</v>
      </c>
    </row>
    <row r="6026" spans="1:30" ht="12.75" customHeight="1" x14ac:dyDescent="0.2">
      <c r="A6026">
        <v>26717</v>
      </c>
      <c r="B6026" t="s">
        <v>19</v>
      </c>
      <c r="C6026" t="s">
        <v>35</v>
      </c>
      <c r="D6026" t="s">
        <v>10033</v>
      </c>
      <c r="E6026" t="s">
        <v>2155</v>
      </c>
      <c r="F6026" t="s">
        <v>34383</v>
      </c>
      <c r="G6026">
        <v>49640</v>
      </c>
      <c r="H6026" t="s">
        <v>37228</v>
      </c>
      <c r="J6026" t="s">
        <v>37229</v>
      </c>
      <c r="K6026" t="s">
        <v>37230</v>
      </c>
      <c r="L6026" t="s">
        <v>19</v>
      </c>
      <c r="N6026" t="s">
        <v>19</v>
      </c>
      <c r="O6026" t="s">
        <v>46</v>
      </c>
      <c r="P6026" t="s">
        <v>92</v>
      </c>
      <c r="Q6026" t="s">
        <v>26321</v>
      </c>
      <c r="T6026" t="s">
        <v>94</v>
      </c>
      <c r="U6026">
        <v>49220</v>
      </c>
    </row>
    <row r="6027" spans="1:30" ht="12.75" customHeight="1" x14ac:dyDescent="0.2">
      <c r="A6027">
        <v>25601</v>
      </c>
      <c r="B6027" t="s">
        <v>19</v>
      </c>
      <c r="C6027" t="s">
        <v>35</v>
      </c>
      <c r="D6027" t="s">
        <v>34219</v>
      </c>
      <c r="E6027" t="s">
        <v>1736</v>
      </c>
      <c r="F6027" t="s">
        <v>30483</v>
      </c>
      <c r="G6027">
        <v>74150</v>
      </c>
      <c r="H6027" t="s">
        <v>34220</v>
      </c>
      <c r="K6027" t="s">
        <v>34221</v>
      </c>
      <c r="L6027" t="s">
        <v>19</v>
      </c>
      <c r="N6027" t="s">
        <v>19</v>
      </c>
      <c r="O6027" t="s">
        <v>19</v>
      </c>
      <c r="P6027" t="s">
        <v>19</v>
      </c>
      <c r="T6027" t="s">
        <v>5043</v>
      </c>
      <c r="U6027">
        <v>74161</v>
      </c>
    </row>
    <row r="6028" spans="1:30" ht="12.75" customHeight="1" x14ac:dyDescent="0.2">
      <c r="A6028">
        <v>20549</v>
      </c>
      <c r="B6028" t="s">
        <v>19</v>
      </c>
      <c r="C6028" t="s">
        <v>35</v>
      </c>
      <c r="D6028" t="s">
        <v>29698</v>
      </c>
      <c r="E6028" t="s">
        <v>29699</v>
      </c>
      <c r="F6028" t="s">
        <v>29700</v>
      </c>
      <c r="G6028">
        <v>81260</v>
      </c>
      <c r="H6028" t="s">
        <v>29701</v>
      </c>
      <c r="I6028">
        <v>563504939</v>
      </c>
      <c r="K6028" t="s">
        <v>29702</v>
      </c>
      <c r="L6028" t="s">
        <v>29700</v>
      </c>
      <c r="M6028">
        <v>81260</v>
      </c>
      <c r="N6028" t="s">
        <v>29703</v>
      </c>
      <c r="O6028" t="s">
        <v>46</v>
      </c>
      <c r="P6028" t="s">
        <v>11091</v>
      </c>
      <c r="Q6028" t="s">
        <v>27981</v>
      </c>
      <c r="T6028" t="s">
        <v>34</v>
      </c>
      <c r="U6028">
        <v>81137</v>
      </c>
    </row>
    <row r="6029" spans="1:30" ht="12.75" customHeight="1" x14ac:dyDescent="0.2">
      <c r="A6029">
        <v>5291</v>
      </c>
      <c r="B6029" t="s">
        <v>19</v>
      </c>
      <c r="C6029" t="s">
        <v>95</v>
      </c>
      <c r="D6029" t="s">
        <v>10035</v>
      </c>
      <c r="E6029" t="s">
        <v>1909</v>
      </c>
      <c r="F6029" t="s">
        <v>8033</v>
      </c>
      <c r="G6029">
        <v>86200</v>
      </c>
      <c r="H6029" t="s">
        <v>10036</v>
      </c>
      <c r="I6029" t="s">
        <v>10037</v>
      </c>
      <c r="J6029" t="s">
        <v>10038</v>
      </c>
      <c r="K6029" t="s">
        <v>10039</v>
      </c>
      <c r="L6029" t="s">
        <v>10040</v>
      </c>
      <c r="M6029">
        <v>86120</v>
      </c>
      <c r="N6029" t="s">
        <v>10041</v>
      </c>
      <c r="O6029" t="s">
        <v>19</v>
      </c>
      <c r="P6029" t="s">
        <v>19</v>
      </c>
      <c r="T6029" t="s">
        <v>410</v>
      </c>
      <c r="U6029">
        <v>86252</v>
      </c>
    </row>
    <row r="6030" spans="1:30" s="1" customFormat="1" ht="12.75" customHeight="1" x14ac:dyDescent="0.2">
      <c r="A6030">
        <v>9437</v>
      </c>
      <c r="B6030" t="s">
        <v>19</v>
      </c>
      <c r="C6030" t="s">
        <v>95</v>
      </c>
      <c r="D6030" t="s">
        <v>15218</v>
      </c>
      <c r="E6030" t="s">
        <v>19</v>
      </c>
      <c r="F6030" t="s">
        <v>9589</v>
      </c>
      <c r="G6030">
        <v>56130</v>
      </c>
      <c r="H6030" t="s">
        <v>15219</v>
      </c>
      <c r="I6030"/>
      <c r="J6030"/>
      <c r="K6030"/>
      <c r="L6030" t="s">
        <v>19</v>
      </c>
      <c r="M6030"/>
      <c r="N6030" t="s">
        <v>19</v>
      </c>
      <c r="O6030" t="s">
        <v>19</v>
      </c>
      <c r="P6030" t="s">
        <v>19</v>
      </c>
      <c r="Q6030"/>
      <c r="R6030"/>
      <c r="S6030"/>
      <c r="T6030" t="s">
        <v>49</v>
      </c>
      <c r="U6030">
        <v>56147</v>
      </c>
      <c r="V6030"/>
      <c r="W6030"/>
      <c r="X6030"/>
      <c r="Y6030" s="4"/>
      <c r="Z6030" s="6"/>
      <c r="AA6030"/>
      <c r="AB6030" s="4"/>
      <c r="AC6030"/>
      <c r="AD6030"/>
    </row>
    <row r="6031" spans="1:30" ht="12.75" customHeight="1" x14ac:dyDescent="0.2">
      <c r="A6031">
        <v>11607</v>
      </c>
      <c r="B6031" t="s">
        <v>19</v>
      </c>
      <c r="C6031" t="s">
        <v>35</v>
      </c>
      <c r="D6031" t="s">
        <v>24992</v>
      </c>
      <c r="E6031" t="s">
        <v>10347</v>
      </c>
      <c r="F6031" t="s">
        <v>18160</v>
      </c>
      <c r="G6031">
        <v>76160</v>
      </c>
      <c r="H6031" t="s">
        <v>24993</v>
      </c>
      <c r="J6031" t="s">
        <v>24994</v>
      </c>
      <c r="K6031" t="s">
        <v>24995</v>
      </c>
      <c r="L6031" t="s">
        <v>19</v>
      </c>
      <c r="N6031" t="s">
        <v>19</v>
      </c>
      <c r="O6031" t="s">
        <v>46</v>
      </c>
      <c r="P6031" t="s">
        <v>423</v>
      </c>
      <c r="Q6031" t="s">
        <v>15123</v>
      </c>
      <c r="T6031" t="s">
        <v>368</v>
      </c>
      <c r="U6031">
        <v>76509</v>
      </c>
      <c r="AB6031" s="7"/>
      <c r="AC6031" s="1"/>
      <c r="AD6031" s="1"/>
    </row>
    <row r="6032" spans="1:30" ht="12.75" customHeight="1" x14ac:dyDescent="0.2">
      <c r="A6032">
        <v>17993</v>
      </c>
      <c r="B6032" t="s">
        <v>19</v>
      </c>
      <c r="C6032" t="s">
        <v>35</v>
      </c>
      <c r="D6032" t="s">
        <v>24996</v>
      </c>
      <c r="E6032" t="s">
        <v>4323</v>
      </c>
      <c r="F6032" t="s">
        <v>17311</v>
      </c>
      <c r="G6032">
        <v>37360</v>
      </c>
      <c r="H6032" t="s">
        <v>24997</v>
      </c>
      <c r="J6032" t="s">
        <v>24998</v>
      </c>
      <c r="K6032" t="s">
        <v>24999</v>
      </c>
      <c r="L6032" t="s">
        <v>19</v>
      </c>
      <c r="N6032" t="s">
        <v>19</v>
      </c>
      <c r="O6032" t="s">
        <v>11609</v>
      </c>
      <c r="P6032" t="s">
        <v>207</v>
      </c>
      <c r="Q6032" t="s">
        <v>24867</v>
      </c>
      <c r="T6032" t="s">
        <v>244</v>
      </c>
      <c r="U6032">
        <v>37167</v>
      </c>
    </row>
    <row r="6033" spans="1:30" ht="12.75" customHeight="1" x14ac:dyDescent="0.2">
      <c r="A6033">
        <v>15576</v>
      </c>
      <c r="B6033" t="s">
        <v>19</v>
      </c>
      <c r="C6033" t="s">
        <v>51</v>
      </c>
      <c r="D6033" t="s">
        <v>20128</v>
      </c>
      <c r="E6033" t="s">
        <v>20129</v>
      </c>
      <c r="F6033" t="s">
        <v>12701</v>
      </c>
      <c r="G6033">
        <v>85110</v>
      </c>
      <c r="H6033" t="s">
        <v>20130</v>
      </c>
      <c r="I6033" t="s">
        <v>20131</v>
      </c>
      <c r="L6033" t="s">
        <v>19</v>
      </c>
      <c r="N6033" t="s">
        <v>19</v>
      </c>
      <c r="O6033" t="s">
        <v>767</v>
      </c>
      <c r="P6033" t="s">
        <v>318</v>
      </c>
      <c r="Q6033" t="s">
        <v>16877</v>
      </c>
      <c r="T6033" t="s">
        <v>288</v>
      </c>
      <c r="U6033">
        <v>85145</v>
      </c>
      <c r="Z6033" s="4"/>
    </row>
    <row r="6034" spans="1:30" ht="12.75" customHeight="1" x14ac:dyDescent="0.2">
      <c r="A6034">
        <v>16776</v>
      </c>
      <c r="B6034" t="s">
        <v>19</v>
      </c>
      <c r="C6034" t="s">
        <v>51</v>
      </c>
      <c r="D6034" t="s">
        <v>25000</v>
      </c>
      <c r="E6034" t="s">
        <v>4855</v>
      </c>
      <c r="F6034" t="s">
        <v>25001</v>
      </c>
      <c r="G6034">
        <v>42170</v>
      </c>
      <c r="H6034" t="s">
        <v>25002</v>
      </c>
      <c r="J6034" t="s">
        <v>25003</v>
      </c>
      <c r="K6034" t="s">
        <v>25004</v>
      </c>
      <c r="L6034" t="s">
        <v>19</v>
      </c>
      <c r="N6034" t="s">
        <v>19</v>
      </c>
      <c r="O6034" t="s">
        <v>18314</v>
      </c>
      <c r="P6034" t="s">
        <v>7047</v>
      </c>
      <c r="Q6034" t="s">
        <v>1536</v>
      </c>
      <c r="T6034" t="s">
        <v>1026</v>
      </c>
      <c r="U6034">
        <v>42279</v>
      </c>
      <c r="Z6034" s="4"/>
    </row>
    <row r="6035" spans="1:30" ht="12.75" customHeight="1" x14ac:dyDescent="0.2">
      <c r="A6035">
        <v>5922</v>
      </c>
      <c r="B6035" t="s">
        <v>25005</v>
      </c>
      <c r="C6035" t="s">
        <v>95</v>
      </c>
      <c r="D6035" t="s">
        <v>10042</v>
      </c>
      <c r="E6035" t="s">
        <v>603</v>
      </c>
      <c r="F6035" t="s">
        <v>10043</v>
      </c>
      <c r="G6035">
        <v>69770</v>
      </c>
      <c r="H6035" t="s">
        <v>10044</v>
      </c>
      <c r="I6035" t="s">
        <v>10045</v>
      </c>
      <c r="J6035" t="s">
        <v>10046</v>
      </c>
      <c r="K6035" t="s">
        <v>10047</v>
      </c>
      <c r="L6035" t="s">
        <v>19</v>
      </c>
      <c r="N6035" t="s">
        <v>19</v>
      </c>
      <c r="O6035" t="s">
        <v>252</v>
      </c>
      <c r="P6035" t="s">
        <v>65</v>
      </c>
      <c r="Q6035" t="s">
        <v>10048</v>
      </c>
      <c r="R6035" t="s">
        <v>33</v>
      </c>
      <c r="T6035" t="s">
        <v>716</v>
      </c>
      <c r="U6035">
        <v>69139</v>
      </c>
      <c r="Z6035" s="4"/>
    </row>
    <row r="6036" spans="1:30" ht="12.75" customHeight="1" x14ac:dyDescent="0.2">
      <c r="A6036">
        <v>16914</v>
      </c>
      <c r="B6036" t="s">
        <v>19</v>
      </c>
      <c r="C6036" t="s">
        <v>19</v>
      </c>
      <c r="D6036" t="s">
        <v>25006</v>
      </c>
      <c r="E6036" t="s">
        <v>25007</v>
      </c>
      <c r="F6036" t="s">
        <v>25008</v>
      </c>
      <c r="G6036">
        <v>84400</v>
      </c>
      <c r="H6036" t="s">
        <v>25009</v>
      </c>
      <c r="K6036" t="s">
        <v>25010</v>
      </c>
      <c r="L6036" t="s">
        <v>19</v>
      </c>
      <c r="N6036" t="s">
        <v>19</v>
      </c>
      <c r="O6036" t="s">
        <v>501</v>
      </c>
      <c r="P6036" t="s">
        <v>6801</v>
      </c>
      <c r="Q6036" t="s">
        <v>21676</v>
      </c>
      <c r="T6036" t="s">
        <v>395</v>
      </c>
      <c r="U6036">
        <v>84003</v>
      </c>
      <c r="Z6036" s="4"/>
    </row>
    <row r="6037" spans="1:30" ht="12.75" customHeight="1" x14ac:dyDescent="0.2">
      <c r="A6037">
        <v>5625</v>
      </c>
      <c r="B6037" t="s">
        <v>19</v>
      </c>
      <c r="C6037" t="s">
        <v>35</v>
      </c>
      <c r="D6037" t="s">
        <v>10049</v>
      </c>
      <c r="E6037" t="s">
        <v>584</v>
      </c>
      <c r="F6037" t="s">
        <v>10050</v>
      </c>
      <c r="G6037">
        <v>46130</v>
      </c>
      <c r="H6037" t="s">
        <v>10051</v>
      </c>
      <c r="I6037">
        <v>565141128</v>
      </c>
      <c r="J6037">
        <v>682400009</v>
      </c>
      <c r="K6037" t="s">
        <v>10052</v>
      </c>
      <c r="L6037" t="s">
        <v>10050</v>
      </c>
      <c r="M6037">
        <v>46130</v>
      </c>
      <c r="N6037" t="s">
        <v>10053</v>
      </c>
      <c r="O6037" t="s">
        <v>19</v>
      </c>
      <c r="P6037" t="s">
        <v>19</v>
      </c>
      <c r="T6037" t="s">
        <v>955</v>
      </c>
      <c r="U6037">
        <v>46228</v>
      </c>
      <c r="Z6037" s="4"/>
    </row>
    <row r="6038" spans="1:30" ht="12.75" customHeight="1" x14ac:dyDescent="0.2">
      <c r="A6038">
        <v>21499</v>
      </c>
      <c r="B6038" t="s">
        <v>19</v>
      </c>
      <c r="C6038" t="s">
        <v>35</v>
      </c>
      <c r="D6038" t="s">
        <v>29704</v>
      </c>
      <c r="E6038" t="s">
        <v>29705</v>
      </c>
      <c r="F6038" t="s">
        <v>29706</v>
      </c>
      <c r="G6038">
        <v>31540</v>
      </c>
      <c r="H6038" t="s">
        <v>29707</v>
      </c>
      <c r="J6038" t="s">
        <v>29708</v>
      </c>
      <c r="K6038" t="s">
        <v>29709</v>
      </c>
      <c r="L6038" t="s">
        <v>19</v>
      </c>
      <c r="N6038" t="s">
        <v>19</v>
      </c>
      <c r="O6038" t="s">
        <v>24141</v>
      </c>
      <c r="P6038" t="s">
        <v>7263</v>
      </c>
      <c r="Q6038" t="s">
        <v>17166</v>
      </c>
      <c r="T6038" t="s">
        <v>6240</v>
      </c>
      <c r="U6038">
        <v>31478</v>
      </c>
      <c r="Z6038" s="4"/>
    </row>
    <row r="6039" spans="1:30" ht="12.75" customHeight="1" x14ac:dyDescent="0.2">
      <c r="A6039">
        <v>15421</v>
      </c>
      <c r="B6039" t="s">
        <v>19</v>
      </c>
      <c r="C6039" t="s">
        <v>35</v>
      </c>
      <c r="D6039" t="s">
        <v>20132</v>
      </c>
      <c r="E6039" t="s">
        <v>20133</v>
      </c>
      <c r="F6039" t="s">
        <v>2760</v>
      </c>
      <c r="G6039">
        <v>44430</v>
      </c>
      <c r="H6039" t="s">
        <v>20134</v>
      </c>
      <c r="I6039">
        <v>615796662</v>
      </c>
      <c r="K6039" t="s">
        <v>20135</v>
      </c>
      <c r="L6039" t="s">
        <v>19</v>
      </c>
      <c r="N6039" t="s">
        <v>19</v>
      </c>
      <c r="O6039" t="s">
        <v>4112</v>
      </c>
      <c r="P6039" t="s">
        <v>3631</v>
      </c>
      <c r="Q6039" t="s">
        <v>20136</v>
      </c>
      <c r="T6039" t="s">
        <v>1161</v>
      </c>
      <c r="U6039">
        <v>44084</v>
      </c>
      <c r="Z6039" s="4"/>
    </row>
    <row r="6040" spans="1:30" ht="12.75" customHeight="1" x14ac:dyDescent="0.2">
      <c r="A6040">
        <v>6593</v>
      </c>
      <c r="B6040" t="s">
        <v>25011</v>
      </c>
      <c r="C6040" t="s">
        <v>95</v>
      </c>
      <c r="D6040" t="s">
        <v>10054</v>
      </c>
      <c r="E6040" t="s">
        <v>7063</v>
      </c>
      <c r="F6040" t="s">
        <v>10055</v>
      </c>
      <c r="G6040">
        <v>7260</v>
      </c>
      <c r="H6040" t="s">
        <v>10056</v>
      </c>
      <c r="I6040">
        <v>674692093</v>
      </c>
      <c r="J6040">
        <v>630552287</v>
      </c>
      <c r="K6040" t="s">
        <v>10057</v>
      </c>
      <c r="L6040" t="s">
        <v>10058</v>
      </c>
      <c r="M6040">
        <v>7230</v>
      </c>
      <c r="N6040" t="s">
        <v>10059</v>
      </c>
      <c r="O6040" t="s">
        <v>46</v>
      </c>
      <c r="P6040" t="s">
        <v>7053</v>
      </c>
      <c r="Q6040" t="s">
        <v>6860</v>
      </c>
      <c r="T6040" t="s">
        <v>6590</v>
      </c>
      <c r="U6040">
        <v>7110</v>
      </c>
      <c r="Z6040" s="4"/>
    </row>
    <row r="6041" spans="1:30" ht="12.75" customHeight="1" x14ac:dyDescent="0.2">
      <c r="A6041">
        <v>18840</v>
      </c>
      <c r="B6041" t="s">
        <v>19</v>
      </c>
      <c r="C6041" t="s">
        <v>113</v>
      </c>
      <c r="D6041" t="s">
        <v>25012</v>
      </c>
      <c r="E6041" t="s">
        <v>25013</v>
      </c>
      <c r="F6041" t="s">
        <v>7001</v>
      </c>
      <c r="G6041">
        <v>71170</v>
      </c>
      <c r="H6041" t="s">
        <v>25014</v>
      </c>
      <c r="I6041" t="s">
        <v>25015</v>
      </c>
      <c r="J6041" t="s">
        <v>25016</v>
      </c>
      <c r="K6041" t="s">
        <v>25017</v>
      </c>
      <c r="L6041" t="s">
        <v>25018</v>
      </c>
      <c r="M6041">
        <v>69004</v>
      </c>
      <c r="N6041" t="s">
        <v>25019</v>
      </c>
      <c r="O6041" t="s">
        <v>11290</v>
      </c>
      <c r="P6041" t="s">
        <v>5769</v>
      </c>
      <c r="Q6041" t="s">
        <v>23249</v>
      </c>
      <c r="T6041" t="s">
        <v>1581</v>
      </c>
      <c r="U6041">
        <v>71110</v>
      </c>
      <c r="Z6041" s="4"/>
    </row>
    <row r="6042" spans="1:30" ht="12.75" customHeight="1" x14ac:dyDescent="0.2">
      <c r="A6042">
        <v>23946</v>
      </c>
      <c r="B6042" t="s">
        <v>19</v>
      </c>
      <c r="C6042" t="s">
        <v>51</v>
      </c>
      <c r="D6042" t="s">
        <v>34222</v>
      </c>
      <c r="E6042" t="s">
        <v>15350</v>
      </c>
      <c r="F6042" t="s">
        <v>34223</v>
      </c>
      <c r="G6042">
        <v>2800</v>
      </c>
      <c r="H6042" t="s">
        <v>71</v>
      </c>
      <c r="I6042" t="s">
        <v>34224</v>
      </c>
      <c r="K6042">
        <v>678415256</v>
      </c>
      <c r="L6042" t="s">
        <v>34225</v>
      </c>
      <c r="M6042" t="s">
        <v>19</v>
      </c>
      <c r="O6042" t="s">
        <v>19</v>
      </c>
      <c r="P6042" t="s">
        <v>46</v>
      </c>
      <c r="Q6042" t="s">
        <v>65</v>
      </c>
      <c r="R6042" t="s">
        <v>25142</v>
      </c>
      <c r="U6042" t="s">
        <v>359</v>
      </c>
      <c r="V6042">
        <v>2788</v>
      </c>
      <c r="Z6042" s="4"/>
    </row>
    <row r="6043" spans="1:30" ht="12.75" customHeight="1" x14ac:dyDescent="0.2">
      <c r="A6043">
        <v>24190</v>
      </c>
      <c r="B6043" t="s">
        <v>19</v>
      </c>
      <c r="C6043" t="s">
        <v>34226</v>
      </c>
      <c r="D6043" t="s">
        <v>34227</v>
      </c>
      <c r="E6043" t="s">
        <v>34228</v>
      </c>
      <c r="F6043" t="s">
        <v>27027</v>
      </c>
      <c r="G6043">
        <v>61270</v>
      </c>
      <c r="H6043" t="s">
        <v>34229</v>
      </c>
      <c r="J6043" t="s">
        <v>34230</v>
      </c>
      <c r="K6043" t="s">
        <v>34231</v>
      </c>
      <c r="L6043" t="s">
        <v>1657</v>
      </c>
      <c r="M6043">
        <v>75018</v>
      </c>
      <c r="N6043" t="s">
        <v>34232</v>
      </c>
      <c r="O6043" t="s">
        <v>19</v>
      </c>
      <c r="P6043" t="s">
        <v>19</v>
      </c>
      <c r="T6043" t="s">
        <v>58</v>
      </c>
      <c r="U6043">
        <v>61151</v>
      </c>
      <c r="Z6043" s="4"/>
    </row>
    <row r="6044" spans="1:30" ht="12.75" customHeight="1" x14ac:dyDescent="0.2">
      <c r="A6044">
        <v>11273</v>
      </c>
      <c r="B6044" t="s">
        <v>19</v>
      </c>
      <c r="C6044" t="s">
        <v>113</v>
      </c>
      <c r="D6044" t="s">
        <v>15220</v>
      </c>
      <c r="E6044" t="s">
        <v>15221</v>
      </c>
      <c r="F6044" t="s">
        <v>15222</v>
      </c>
      <c r="G6044">
        <v>74890</v>
      </c>
      <c r="H6044" t="s">
        <v>15223</v>
      </c>
      <c r="J6044" t="s">
        <v>15224</v>
      </c>
      <c r="K6044" t="s">
        <v>15225</v>
      </c>
      <c r="L6044" t="s">
        <v>19</v>
      </c>
      <c r="N6044" t="s">
        <v>19</v>
      </c>
      <c r="O6044" t="s">
        <v>19</v>
      </c>
      <c r="P6044" t="s">
        <v>19</v>
      </c>
      <c r="T6044" t="s">
        <v>5043</v>
      </c>
      <c r="U6044">
        <v>74126</v>
      </c>
      <c r="Z6044" s="4"/>
    </row>
    <row r="6045" spans="1:30" ht="12.75" customHeight="1" x14ac:dyDescent="0.2">
      <c r="A6045">
        <v>5175</v>
      </c>
      <c r="B6045" t="s">
        <v>19</v>
      </c>
      <c r="C6045" t="s">
        <v>113</v>
      </c>
      <c r="D6045" t="s">
        <v>10060</v>
      </c>
      <c r="E6045" t="s">
        <v>10061</v>
      </c>
      <c r="F6045" t="s">
        <v>10062</v>
      </c>
      <c r="G6045">
        <v>10270</v>
      </c>
      <c r="H6045" t="s">
        <v>10063</v>
      </c>
      <c r="I6045" t="s">
        <v>10064</v>
      </c>
      <c r="J6045" t="s">
        <v>10065</v>
      </c>
      <c r="L6045" t="s">
        <v>19</v>
      </c>
      <c r="N6045" t="s">
        <v>19</v>
      </c>
      <c r="O6045" t="s">
        <v>46</v>
      </c>
      <c r="P6045" t="s">
        <v>65</v>
      </c>
      <c r="Q6045" t="s">
        <v>10066</v>
      </c>
      <c r="R6045" t="s">
        <v>33</v>
      </c>
      <c r="T6045" t="s">
        <v>359</v>
      </c>
      <c r="U6045">
        <v>10255</v>
      </c>
      <c r="Z6045" s="4"/>
    </row>
    <row r="6046" spans="1:30" ht="12.75" customHeight="1" x14ac:dyDescent="0.2">
      <c r="A6046">
        <v>4812</v>
      </c>
      <c r="B6046" t="s">
        <v>19</v>
      </c>
      <c r="C6046" t="s">
        <v>20</v>
      </c>
      <c r="D6046" t="s">
        <v>10060</v>
      </c>
      <c r="E6046" t="s">
        <v>10067</v>
      </c>
      <c r="F6046" t="s">
        <v>10068</v>
      </c>
      <c r="G6046">
        <v>12120</v>
      </c>
      <c r="H6046" t="s">
        <v>10069</v>
      </c>
      <c r="J6046" t="s">
        <v>10070</v>
      </c>
      <c r="K6046" t="s">
        <v>10071</v>
      </c>
      <c r="L6046" t="s">
        <v>10072</v>
      </c>
      <c r="M6046">
        <v>13120</v>
      </c>
      <c r="N6046" t="s">
        <v>10073</v>
      </c>
      <c r="O6046" t="s">
        <v>46</v>
      </c>
      <c r="P6046" t="s">
        <v>31</v>
      </c>
      <c r="Q6046" t="s">
        <v>3062</v>
      </c>
      <c r="R6046" t="s">
        <v>33</v>
      </c>
      <c r="T6046" t="s">
        <v>239</v>
      </c>
      <c r="U6046">
        <v>12065</v>
      </c>
      <c r="Z6046" s="4"/>
    </row>
    <row r="6047" spans="1:30" s="2" customFormat="1" ht="12.75" customHeight="1" x14ac:dyDescent="0.2">
      <c r="A6047">
        <v>18298</v>
      </c>
      <c r="B6047" t="s">
        <v>19</v>
      </c>
      <c r="C6047" s="2" t="s">
        <v>35</v>
      </c>
      <c r="D6047" s="2" t="s">
        <v>15226</v>
      </c>
      <c r="E6047" s="2" t="s">
        <v>25020</v>
      </c>
      <c r="F6047" s="2" t="s">
        <v>25021</v>
      </c>
      <c r="G6047" s="2">
        <v>29800</v>
      </c>
      <c r="H6047" t="s">
        <v>25022</v>
      </c>
      <c r="I6047"/>
      <c r="J6047">
        <v>689578389</v>
      </c>
      <c r="K6047" s="2" t="s">
        <v>25023</v>
      </c>
      <c r="L6047" t="s">
        <v>19</v>
      </c>
      <c r="M6047"/>
      <c r="N6047" t="s">
        <v>19</v>
      </c>
      <c r="O6047" s="2" t="s">
        <v>46</v>
      </c>
      <c r="P6047" s="2" t="s">
        <v>7282</v>
      </c>
      <c r="Q6047" t="s">
        <v>8038</v>
      </c>
      <c r="R6047"/>
      <c r="S6047"/>
      <c r="T6047" t="s">
        <v>653</v>
      </c>
      <c r="U6047">
        <v>29237</v>
      </c>
      <c r="V6047"/>
      <c r="W6047"/>
      <c r="X6047"/>
      <c r="Y6047" s="18">
        <v>43049</v>
      </c>
      <c r="Z6047" s="18">
        <v>43057</v>
      </c>
      <c r="AA6047" s="2" t="s">
        <v>37828</v>
      </c>
      <c r="AB6047" s="8" t="s">
        <v>37798</v>
      </c>
      <c r="AC6047" s="2" t="s">
        <v>37798</v>
      </c>
      <c r="AD6047" s="2" t="s">
        <v>37831</v>
      </c>
    </row>
    <row r="6048" spans="1:30" ht="12.75" customHeight="1" x14ac:dyDescent="0.2">
      <c r="A6048">
        <v>25022</v>
      </c>
      <c r="B6048" t="s">
        <v>19</v>
      </c>
      <c r="C6048" t="s">
        <v>35</v>
      </c>
      <c r="D6048" t="s">
        <v>15226</v>
      </c>
      <c r="E6048" t="s">
        <v>338</v>
      </c>
      <c r="F6048" t="s">
        <v>2050</v>
      </c>
      <c r="G6048">
        <v>22560</v>
      </c>
      <c r="H6048" t="s">
        <v>34233</v>
      </c>
      <c r="J6048" t="s">
        <v>34234</v>
      </c>
      <c r="K6048" t="s">
        <v>34235</v>
      </c>
      <c r="L6048" t="s">
        <v>5169</v>
      </c>
      <c r="M6048">
        <v>22560</v>
      </c>
      <c r="N6048" t="s">
        <v>34236</v>
      </c>
      <c r="O6048" t="s">
        <v>46</v>
      </c>
      <c r="P6048" t="s">
        <v>3651</v>
      </c>
      <c r="Q6048" t="s">
        <v>32476</v>
      </c>
      <c r="T6048" t="s">
        <v>279</v>
      </c>
      <c r="U6048">
        <v>22198</v>
      </c>
      <c r="Z6048" s="4"/>
    </row>
    <row r="6049" spans="1:26" ht="12.75" customHeight="1" x14ac:dyDescent="0.2">
      <c r="A6049">
        <v>7071</v>
      </c>
      <c r="B6049" t="s">
        <v>19</v>
      </c>
      <c r="C6049" t="s">
        <v>51</v>
      </c>
      <c r="D6049" t="s">
        <v>10074</v>
      </c>
      <c r="E6049" t="s">
        <v>10075</v>
      </c>
      <c r="F6049" t="s">
        <v>3693</v>
      </c>
      <c r="G6049">
        <v>56680</v>
      </c>
      <c r="H6049" t="s">
        <v>10076</v>
      </c>
      <c r="I6049" t="s">
        <v>10077</v>
      </c>
      <c r="J6049" t="s">
        <v>10078</v>
      </c>
      <c r="L6049" t="s">
        <v>19</v>
      </c>
      <c r="N6049" t="s">
        <v>19</v>
      </c>
      <c r="O6049" t="s">
        <v>46</v>
      </c>
      <c r="P6049" t="s">
        <v>47</v>
      </c>
      <c r="Q6049" t="s">
        <v>10079</v>
      </c>
      <c r="T6049" t="s">
        <v>262</v>
      </c>
      <c r="U6049">
        <v>56169</v>
      </c>
      <c r="Z6049" s="4"/>
    </row>
    <row r="6050" spans="1:26" ht="12.75" customHeight="1" x14ac:dyDescent="0.2">
      <c r="A6050">
        <v>26653</v>
      </c>
      <c r="B6050" t="s">
        <v>19</v>
      </c>
      <c r="C6050" t="s">
        <v>51</v>
      </c>
      <c r="D6050" t="s">
        <v>37231</v>
      </c>
      <c r="E6050" t="s">
        <v>37232</v>
      </c>
      <c r="F6050" t="s">
        <v>17063</v>
      </c>
      <c r="G6050">
        <v>31480</v>
      </c>
      <c r="H6050" t="s">
        <v>37233</v>
      </c>
      <c r="I6050">
        <v>675428483</v>
      </c>
      <c r="K6050" t="s">
        <v>37234</v>
      </c>
      <c r="L6050" t="s">
        <v>37235</v>
      </c>
      <c r="M6050">
        <v>31770</v>
      </c>
      <c r="N6050" t="s">
        <v>37236</v>
      </c>
      <c r="O6050" t="s">
        <v>31460</v>
      </c>
      <c r="P6050" t="s">
        <v>7156</v>
      </c>
      <c r="Q6050" t="s">
        <v>12716</v>
      </c>
      <c r="T6050" t="s">
        <v>67</v>
      </c>
      <c r="U6050">
        <v>31126</v>
      </c>
      <c r="Z6050" s="4"/>
    </row>
    <row r="6051" spans="1:26" ht="12.75" customHeight="1" x14ac:dyDescent="0.2">
      <c r="A6051">
        <v>6582</v>
      </c>
      <c r="B6051" t="s">
        <v>19</v>
      </c>
      <c r="C6051" t="s">
        <v>95</v>
      </c>
      <c r="D6051" t="s">
        <v>10080</v>
      </c>
      <c r="E6051" t="s">
        <v>10081</v>
      </c>
      <c r="F6051" t="s">
        <v>10082</v>
      </c>
      <c r="G6051">
        <v>19500</v>
      </c>
      <c r="H6051" t="s">
        <v>10083</v>
      </c>
      <c r="I6051">
        <v>630352606</v>
      </c>
      <c r="K6051" t="s">
        <v>10084</v>
      </c>
      <c r="L6051" t="s">
        <v>10085</v>
      </c>
      <c r="M6051">
        <v>19500</v>
      </c>
      <c r="N6051" t="s">
        <v>9213</v>
      </c>
      <c r="O6051" t="s">
        <v>1862</v>
      </c>
      <c r="P6051" t="s">
        <v>268</v>
      </c>
      <c r="Q6051" t="s">
        <v>6152</v>
      </c>
      <c r="T6051" t="s">
        <v>955</v>
      </c>
      <c r="U6051">
        <v>19050</v>
      </c>
      <c r="Z6051" s="4"/>
    </row>
    <row r="6052" spans="1:26" ht="12.75" customHeight="1" x14ac:dyDescent="0.2">
      <c r="A6052">
        <v>25376</v>
      </c>
      <c r="B6052" t="s">
        <v>19</v>
      </c>
      <c r="C6052" t="s">
        <v>51</v>
      </c>
      <c r="D6052" t="s">
        <v>34237</v>
      </c>
      <c r="E6052" t="s">
        <v>34238</v>
      </c>
      <c r="F6052" t="s">
        <v>34239</v>
      </c>
      <c r="G6052">
        <v>26420</v>
      </c>
      <c r="H6052" t="s">
        <v>34240</v>
      </c>
      <c r="I6052" t="s">
        <v>34241</v>
      </c>
      <c r="J6052" t="s">
        <v>34242</v>
      </c>
      <c r="K6052" t="s">
        <v>34243</v>
      </c>
      <c r="L6052" t="s">
        <v>29631</v>
      </c>
      <c r="M6052">
        <v>26420</v>
      </c>
      <c r="N6052" t="s">
        <v>34244</v>
      </c>
      <c r="O6052" t="s">
        <v>675</v>
      </c>
      <c r="P6052" t="s">
        <v>6977</v>
      </c>
      <c r="Q6052" t="s">
        <v>27350</v>
      </c>
      <c r="T6052" t="s">
        <v>699</v>
      </c>
      <c r="U6052">
        <v>26309</v>
      </c>
      <c r="Z6052" s="4"/>
    </row>
    <row r="6053" spans="1:26" ht="12.75" customHeight="1" x14ac:dyDescent="0.2">
      <c r="A6053">
        <v>25479</v>
      </c>
      <c r="B6053" t="s">
        <v>19</v>
      </c>
      <c r="C6053" t="s">
        <v>51</v>
      </c>
      <c r="D6053" t="s">
        <v>34245</v>
      </c>
      <c r="E6053" t="s">
        <v>34246</v>
      </c>
      <c r="F6053" t="s">
        <v>13738</v>
      </c>
      <c r="G6053">
        <v>44470</v>
      </c>
      <c r="H6053" t="s">
        <v>1485</v>
      </c>
      <c r="I6053">
        <v>632708163</v>
      </c>
      <c r="J6053">
        <v>616155274</v>
      </c>
      <c r="K6053" t="s">
        <v>34247</v>
      </c>
      <c r="L6053" t="s">
        <v>19</v>
      </c>
      <c r="N6053" t="s">
        <v>19</v>
      </c>
      <c r="O6053" t="s">
        <v>1168</v>
      </c>
      <c r="P6053" t="s">
        <v>1318</v>
      </c>
      <c r="Q6053" t="s">
        <v>30761</v>
      </c>
      <c r="T6053" t="s">
        <v>125</v>
      </c>
      <c r="U6053">
        <v>44026</v>
      </c>
      <c r="Z6053" s="4"/>
    </row>
    <row r="6054" spans="1:26" ht="12.75" customHeight="1" x14ac:dyDescent="0.2">
      <c r="A6054">
        <v>15996</v>
      </c>
      <c r="B6054" t="s">
        <v>19</v>
      </c>
      <c r="C6054" t="s">
        <v>113</v>
      </c>
      <c r="D6054" t="s">
        <v>25024</v>
      </c>
      <c r="E6054" t="s">
        <v>25025</v>
      </c>
      <c r="F6054" t="s">
        <v>25026</v>
      </c>
      <c r="G6054">
        <v>61420</v>
      </c>
      <c r="H6054" t="s">
        <v>25027</v>
      </c>
      <c r="J6054" t="s">
        <v>25028</v>
      </c>
      <c r="K6054" t="s">
        <v>25029</v>
      </c>
      <c r="L6054" t="s">
        <v>19</v>
      </c>
      <c r="N6054" t="s">
        <v>19</v>
      </c>
      <c r="O6054" t="s">
        <v>46</v>
      </c>
      <c r="P6054" t="s">
        <v>92</v>
      </c>
      <c r="Q6054" t="s">
        <v>25030</v>
      </c>
      <c r="T6054" t="s">
        <v>94</v>
      </c>
      <c r="U6054">
        <v>61228</v>
      </c>
      <c r="Z6054" s="4"/>
    </row>
    <row r="6055" spans="1:26" ht="12.75" customHeight="1" x14ac:dyDescent="0.2">
      <c r="A6055">
        <v>4216</v>
      </c>
      <c r="B6055" t="s">
        <v>19</v>
      </c>
      <c r="C6055" t="s">
        <v>668</v>
      </c>
      <c r="D6055" t="s">
        <v>4774</v>
      </c>
      <c r="E6055" t="s">
        <v>4775</v>
      </c>
      <c r="F6055" t="s">
        <v>4776</v>
      </c>
      <c r="G6055">
        <v>56930</v>
      </c>
      <c r="H6055" t="s">
        <v>4777</v>
      </c>
      <c r="I6055" t="s">
        <v>4778</v>
      </c>
      <c r="L6055" t="s">
        <v>19</v>
      </c>
      <c r="N6055" t="s">
        <v>19</v>
      </c>
      <c r="O6055" t="s">
        <v>19</v>
      </c>
      <c r="P6055" t="s">
        <v>19</v>
      </c>
      <c r="T6055" t="s">
        <v>262</v>
      </c>
      <c r="U6055">
        <v>56173</v>
      </c>
      <c r="Z6055" s="4"/>
    </row>
    <row r="6056" spans="1:26" ht="12.75" customHeight="1" x14ac:dyDescent="0.2">
      <c r="A6056">
        <v>2595</v>
      </c>
      <c r="B6056" t="s">
        <v>19</v>
      </c>
      <c r="C6056" t="s">
        <v>113</v>
      </c>
      <c r="D6056" t="s">
        <v>4779</v>
      </c>
      <c r="E6056" t="s">
        <v>19</v>
      </c>
      <c r="F6056" t="s">
        <v>4780</v>
      </c>
      <c r="G6056">
        <v>56190</v>
      </c>
      <c r="H6056" t="s">
        <v>4781</v>
      </c>
      <c r="L6056" t="s">
        <v>19</v>
      </c>
      <c r="N6056" t="s">
        <v>19</v>
      </c>
      <c r="O6056" t="s">
        <v>19</v>
      </c>
      <c r="P6056" t="s">
        <v>19</v>
      </c>
      <c r="T6056" t="s">
        <v>49</v>
      </c>
      <c r="U6056">
        <v>56149</v>
      </c>
      <c r="Z6056" s="4"/>
    </row>
    <row r="6057" spans="1:26" ht="12.75" customHeight="1" x14ac:dyDescent="0.2">
      <c r="A6057">
        <v>26139</v>
      </c>
      <c r="B6057" t="s">
        <v>19</v>
      </c>
      <c r="C6057" t="s">
        <v>35</v>
      </c>
      <c r="D6057" t="s">
        <v>37237</v>
      </c>
      <c r="E6057" t="s">
        <v>7762</v>
      </c>
      <c r="F6057" t="s">
        <v>37238</v>
      </c>
      <c r="G6057">
        <v>41210</v>
      </c>
      <c r="H6057" t="s">
        <v>37239</v>
      </c>
      <c r="J6057" t="s">
        <v>37240</v>
      </c>
      <c r="K6057" t="s">
        <v>37241</v>
      </c>
      <c r="L6057" t="s">
        <v>19</v>
      </c>
      <c r="N6057" t="s">
        <v>19</v>
      </c>
      <c r="O6057" t="s">
        <v>46</v>
      </c>
      <c r="P6057" t="s">
        <v>207</v>
      </c>
      <c r="Q6057" t="s">
        <v>31896</v>
      </c>
      <c r="T6057" t="s">
        <v>244</v>
      </c>
      <c r="U6057">
        <v>41127</v>
      </c>
      <c r="Z6057" s="4"/>
    </row>
    <row r="6058" spans="1:26" ht="12.75" customHeight="1" x14ac:dyDescent="0.2">
      <c r="A6058">
        <v>13260</v>
      </c>
      <c r="B6058" t="s">
        <v>19</v>
      </c>
      <c r="C6058" t="s">
        <v>95</v>
      </c>
      <c r="D6058" t="s">
        <v>20137</v>
      </c>
      <c r="E6058" t="s">
        <v>791</v>
      </c>
      <c r="F6058" t="s">
        <v>20138</v>
      </c>
      <c r="G6058">
        <v>3140</v>
      </c>
      <c r="H6058" t="s">
        <v>20139</v>
      </c>
      <c r="I6058" t="s">
        <v>20140</v>
      </c>
      <c r="K6058" t="s">
        <v>20141</v>
      </c>
      <c r="L6058" t="s">
        <v>19</v>
      </c>
      <c r="N6058" t="s">
        <v>19</v>
      </c>
      <c r="O6058" t="s">
        <v>6915</v>
      </c>
      <c r="P6058" t="s">
        <v>65</v>
      </c>
      <c r="Q6058" t="s">
        <v>20020</v>
      </c>
      <c r="T6058" t="s">
        <v>209</v>
      </c>
      <c r="U6058">
        <v>3059</v>
      </c>
      <c r="Z6058" s="4"/>
    </row>
    <row r="6059" spans="1:26" ht="12.75" customHeight="1" x14ac:dyDescent="0.2">
      <c r="A6059">
        <v>7082</v>
      </c>
      <c r="B6059" t="s">
        <v>19</v>
      </c>
      <c r="C6059" t="s">
        <v>113</v>
      </c>
      <c r="D6059" t="s">
        <v>10086</v>
      </c>
      <c r="E6059" t="s">
        <v>327</v>
      </c>
      <c r="F6059" t="s">
        <v>10087</v>
      </c>
      <c r="G6059">
        <v>18310</v>
      </c>
      <c r="H6059" t="s">
        <v>4529</v>
      </c>
      <c r="I6059" t="s">
        <v>10088</v>
      </c>
      <c r="K6059" t="s">
        <v>10089</v>
      </c>
      <c r="L6059" t="s">
        <v>19</v>
      </c>
      <c r="N6059" t="s">
        <v>19</v>
      </c>
      <c r="O6059" t="s">
        <v>46</v>
      </c>
      <c r="P6059" t="s">
        <v>1759</v>
      </c>
      <c r="Q6059" t="s">
        <v>10090</v>
      </c>
      <c r="R6059" t="s">
        <v>33</v>
      </c>
      <c r="T6059" t="s">
        <v>209</v>
      </c>
      <c r="U6059">
        <v>18103</v>
      </c>
      <c r="Z6059" s="4"/>
    </row>
    <row r="6060" spans="1:26" ht="12.75" customHeight="1" x14ac:dyDescent="0.2">
      <c r="A6060">
        <v>24826</v>
      </c>
      <c r="B6060" t="s">
        <v>19</v>
      </c>
      <c r="C6060" t="s">
        <v>113</v>
      </c>
      <c r="D6060" t="s">
        <v>34248</v>
      </c>
      <c r="E6060" t="s">
        <v>19</v>
      </c>
      <c r="F6060" t="s">
        <v>34249</v>
      </c>
      <c r="G6060">
        <v>73200</v>
      </c>
      <c r="H6060" t="s">
        <v>34250</v>
      </c>
      <c r="I6060" t="s">
        <v>34251</v>
      </c>
      <c r="J6060" t="s">
        <v>34252</v>
      </c>
      <c r="K6060" t="s">
        <v>34253</v>
      </c>
      <c r="L6060" t="s">
        <v>19</v>
      </c>
      <c r="N6060" t="s">
        <v>19</v>
      </c>
      <c r="O6060" t="s">
        <v>46</v>
      </c>
      <c r="P6060" t="s">
        <v>10272</v>
      </c>
      <c r="Q6060" t="s">
        <v>26071</v>
      </c>
      <c r="T6060" t="s">
        <v>6081</v>
      </c>
      <c r="U6060">
        <v>73061</v>
      </c>
      <c r="Z6060" s="4"/>
    </row>
    <row r="6061" spans="1:26" ht="12.75" customHeight="1" x14ac:dyDescent="0.2">
      <c r="A6061">
        <v>22245</v>
      </c>
      <c r="B6061" t="s">
        <v>19</v>
      </c>
      <c r="C6061" t="s">
        <v>113</v>
      </c>
      <c r="D6061" t="s">
        <v>29710</v>
      </c>
      <c r="E6061" t="s">
        <v>21329</v>
      </c>
      <c r="F6061" t="s">
        <v>22402</v>
      </c>
      <c r="G6061">
        <v>30570</v>
      </c>
      <c r="H6061" t="s">
        <v>29711</v>
      </c>
      <c r="J6061" t="s">
        <v>29712</v>
      </c>
      <c r="L6061" t="s">
        <v>19</v>
      </c>
      <c r="N6061" t="s">
        <v>19</v>
      </c>
      <c r="O6061" t="s">
        <v>46</v>
      </c>
      <c r="P6061" t="s">
        <v>491</v>
      </c>
      <c r="Q6061" t="s">
        <v>25412</v>
      </c>
      <c r="T6061" t="s">
        <v>239</v>
      </c>
      <c r="U6061">
        <v>30229</v>
      </c>
      <c r="Z6061" s="4"/>
    </row>
    <row r="6062" spans="1:26" ht="12.75" customHeight="1" x14ac:dyDescent="0.2">
      <c r="A6062">
        <v>24959</v>
      </c>
      <c r="B6062" t="s">
        <v>19</v>
      </c>
      <c r="C6062" t="s">
        <v>35</v>
      </c>
      <c r="D6062" t="s">
        <v>34254</v>
      </c>
      <c r="E6062" t="s">
        <v>994</v>
      </c>
      <c r="F6062" t="s">
        <v>34255</v>
      </c>
      <c r="G6062">
        <v>3430</v>
      </c>
      <c r="H6062" t="s">
        <v>34256</v>
      </c>
      <c r="J6062">
        <v>664416069</v>
      </c>
      <c r="L6062" t="s">
        <v>19</v>
      </c>
      <c r="N6062" t="s">
        <v>19</v>
      </c>
      <c r="O6062" t="s">
        <v>6915</v>
      </c>
      <c r="P6062" t="s">
        <v>953</v>
      </c>
      <c r="Q6062" t="s">
        <v>26595</v>
      </c>
      <c r="T6062" t="s">
        <v>209</v>
      </c>
      <c r="U6062">
        <v>3285</v>
      </c>
      <c r="Z6062" s="4"/>
    </row>
    <row r="6063" spans="1:26" ht="12.75" customHeight="1" x14ac:dyDescent="0.2">
      <c r="A6063">
        <v>6709</v>
      </c>
      <c r="B6063" t="s">
        <v>19</v>
      </c>
      <c r="C6063" t="s">
        <v>95</v>
      </c>
      <c r="D6063" t="s">
        <v>10091</v>
      </c>
      <c r="E6063" t="s">
        <v>19</v>
      </c>
      <c r="F6063" t="s">
        <v>7043</v>
      </c>
      <c r="G6063">
        <v>85000</v>
      </c>
      <c r="H6063" t="s">
        <v>19</v>
      </c>
      <c r="L6063" t="s">
        <v>19</v>
      </c>
      <c r="N6063" t="s">
        <v>19</v>
      </c>
      <c r="O6063" t="s">
        <v>46</v>
      </c>
      <c r="P6063" t="s">
        <v>179</v>
      </c>
      <c r="Q6063" t="s">
        <v>6684</v>
      </c>
      <c r="R6063" t="s">
        <v>33</v>
      </c>
      <c r="T6063" t="s">
        <v>75</v>
      </c>
      <c r="U6063">
        <v>85191</v>
      </c>
      <c r="Z6063" s="4"/>
    </row>
    <row r="6064" spans="1:26" ht="12.75" customHeight="1" x14ac:dyDescent="0.2">
      <c r="A6064">
        <v>23987</v>
      </c>
      <c r="B6064" t="s">
        <v>19</v>
      </c>
      <c r="C6064" t="s">
        <v>35</v>
      </c>
      <c r="D6064" t="s">
        <v>34257</v>
      </c>
      <c r="E6064" t="s">
        <v>1574</v>
      </c>
      <c r="F6064" t="s">
        <v>34258</v>
      </c>
      <c r="G6064">
        <v>69490</v>
      </c>
      <c r="H6064" t="s">
        <v>34259</v>
      </c>
      <c r="J6064">
        <v>687212271</v>
      </c>
      <c r="K6064" t="s">
        <v>34260</v>
      </c>
      <c r="L6064" t="s">
        <v>19</v>
      </c>
      <c r="N6064" t="s">
        <v>19</v>
      </c>
      <c r="O6064" t="s">
        <v>19</v>
      </c>
      <c r="P6064" t="s">
        <v>19</v>
      </c>
      <c r="T6064" t="s">
        <v>254</v>
      </c>
      <c r="U6064">
        <v>69147</v>
      </c>
      <c r="Z6064" s="4"/>
    </row>
    <row r="6065" spans="1:26" ht="12.75" customHeight="1" x14ac:dyDescent="0.2">
      <c r="A6065">
        <v>21207</v>
      </c>
      <c r="B6065" t="s">
        <v>19</v>
      </c>
      <c r="C6065" t="s">
        <v>51</v>
      </c>
      <c r="D6065" t="s">
        <v>29713</v>
      </c>
      <c r="E6065" t="s">
        <v>29714</v>
      </c>
      <c r="F6065" t="s">
        <v>16097</v>
      </c>
      <c r="G6065">
        <v>86470</v>
      </c>
      <c r="H6065" t="s">
        <v>29715</v>
      </c>
      <c r="J6065" t="s">
        <v>29716</v>
      </c>
      <c r="K6065" t="s">
        <v>29717</v>
      </c>
      <c r="L6065" t="s">
        <v>19</v>
      </c>
      <c r="N6065" t="s">
        <v>19</v>
      </c>
      <c r="O6065" t="s">
        <v>3155</v>
      </c>
      <c r="P6065" t="s">
        <v>6926</v>
      </c>
      <c r="Q6065" t="s">
        <v>22607</v>
      </c>
      <c r="T6065" t="s">
        <v>410</v>
      </c>
      <c r="U6065">
        <v>86021</v>
      </c>
      <c r="Z6065" s="4"/>
    </row>
    <row r="6066" spans="1:26" ht="12.75" customHeight="1" x14ac:dyDescent="0.2">
      <c r="A6066">
        <v>6062</v>
      </c>
      <c r="B6066" t="s">
        <v>15227</v>
      </c>
      <c r="C6066" t="s">
        <v>51</v>
      </c>
      <c r="D6066" t="s">
        <v>10092</v>
      </c>
      <c r="E6066" t="s">
        <v>19</v>
      </c>
      <c r="F6066" t="s">
        <v>10093</v>
      </c>
      <c r="G6066">
        <v>26210</v>
      </c>
      <c r="H6066" t="s">
        <v>10094</v>
      </c>
      <c r="I6066" t="s">
        <v>10095</v>
      </c>
      <c r="K6066" t="s">
        <v>10096</v>
      </c>
      <c r="L6066" t="s">
        <v>19</v>
      </c>
      <c r="N6066" t="s">
        <v>19</v>
      </c>
      <c r="O6066" t="s">
        <v>7052</v>
      </c>
      <c r="P6066" t="s">
        <v>1134</v>
      </c>
      <c r="Q6066" t="s">
        <v>9055</v>
      </c>
      <c r="T6066" t="s">
        <v>699</v>
      </c>
      <c r="U6066">
        <v>26155</v>
      </c>
      <c r="Z6066" s="4"/>
    </row>
    <row r="6067" spans="1:26" ht="12.75" customHeight="1" x14ac:dyDescent="0.2">
      <c r="A6067">
        <v>9212</v>
      </c>
      <c r="B6067" t="s">
        <v>19</v>
      </c>
      <c r="C6067" t="s">
        <v>12911</v>
      </c>
      <c r="D6067" t="s">
        <v>15228</v>
      </c>
      <c r="E6067" t="s">
        <v>15229</v>
      </c>
      <c r="F6067" t="s">
        <v>15230</v>
      </c>
      <c r="G6067">
        <v>50310</v>
      </c>
      <c r="H6067" t="s">
        <v>15231</v>
      </c>
      <c r="I6067">
        <v>233412437</v>
      </c>
      <c r="L6067" t="s">
        <v>15232</v>
      </c>
      <c r="M6067">
        <v>50340</v>
      </c>
      <c r="N6067" t="s">
        <v>15233</v>
      </c>
      <c r="O6067" t="s">
        <v>19</v>
      </c>
      <c r="P6067" t="s">
        <v>19</v>
      </c>
      <c r="T6067" t="s">
        <v>368</v>
      </c>
      <c r="U6067">
        <v>50421</v>
      </c>
      <c r="Z6067" s="4"/>
    </row>
    <row r="6068" spans="1:26" ht="12.75" customHeight="1" x14ac:dyDescent="0.2">
      <c r="A6068">
        <v>22901</v>
      </c>
      <c r="B6068" t="s">
        <v>19</v>
      </c>
      <c r="C6068" t="s">
        <v>51</v>
      </c>
      <c r="D6068" t="s">
        <v>29718</v>
      </c>
      <c r="E6068" t="s">
        <v>29719</v>
      </c>
      <c r="F6068" t="s">
        <v>28111</v>
      </c>
      <c r="G6068">
        <v>16500</v>
      </c>
      <c r="H6068" t="s">
        <v>29720</v>
      </c>
      <c r="J6068" t="s">
        <v>29721</v>
      </c>
      <c r="K6068" t="s">
        <v>29722</v>
      </c>
      <c r="L6068" t="s">
        <v>19</v>
      </c>
      <c r="N6068" t="s">
        <v>19</v>
      </c>
      <c r="O6068" t="s">
        <v>7621</v>
      </c>
      <c r="P6068" t="s">
        <v>6309</v>
      </c>
      <c r="Q6068" t="s">
        <v>29723</v>
      </c>
      <c r="T6068" t="s">
        <v>796</v>
      </c>
      <c r="U6068">
        <v>16337</v>
      </c>
      <c r="Z6068" s="4"/>
    </row>
    <row r="6069" spans="1:26" ht="12.75" customHeight="1" x14ac:dyDescent="0.2">
      <c r="A6069">
        <v>19730</v>
      </c>
      <c r="B6069" t="s">
        <v>19</v>
      </c>
      <c r="C6069" t="s">
        <v>51</v>
      </c>
      <c r="D6069" t="s">
        <v>29724</v>
      </c>
      <c r="E6069" t="s">
        <v>19</v>
      </c>
      <c r="F6069" t="s">
        <v>29725</v>
      </c>
      <c r="G6069">
        <v>44115</v>
      </c>
      <c r="H6069" t="s">
        <v>29726</v>
      </c>
      <c r="J6069" t="s">
        <v>29727</v>
      </c>
      <c r="L6069" t="s">
        <v>19</v>
      </c>
      <c r="N6069" t="s">
        <v>19</v>
      </c>
      <c r="O6069" t="s">
        <v>4112</v>
      </c>
      <c r="P6069" t="s">
        <v>3631</v>
      </c>
      <c r="Q6069" t="s">
        <v>26062</v>
      </c>
      <c r="T6069" t="s">
        <v>1161</v>
      </c>
      <c r="U6069">
        <v>44071</v>
      </c>
      <c r="Z6069" s="4"/>
    </row>
    <row r="6070" spans="1:26" ht="12.75" customHeight="1" x14ac:dyDescent="0.2">
      <c r="A6070">
        <v>4224</v>
      </c>
      <c r="B6070" t="s">
        <v>19</v>
      </c>
      <c r="C6070" t="s">
        <v>1039</v>
      </c>
      <c r="D6070" t="s">
        <v>4782</v>
      </c>
      <c r="E6070" t="s">
        <v>4783</v>
      </c>
      <c r="F6070" t="s">
        <v>2803</v>
      </c>
      <c r="G6070">
        <v>44220</v>
      </c>
      <c r="H6070" t="s">
        <v>4784</v>
      </c>
      <c r="I6070" t="s">
        <v>4785</v>
      </c>
      <c r="J6070">
        <v>240865986</v>
      </c>
      <c r="L6070" t="s">
        <v>4786</v>
      </c>
      <c r="M6070" t="s">
        <v>19</v>
      </c>
      <c r="O6070" t="s">
        <v>19</v>
      </c>
      <c r="P6070" t="s">
        <v>978</v>
      </c>
      <c r="Q6070" t="s">
        <v>416</v>
      </c>
      <c r="R6070" t="s">
        <v>4787</v>
      </c>
      <c r="S6070" t="s">
        <v>33</v>
      </c>
      <c r="U6070" t="s">
        <v>125</v>
      </c>
      <c r="V6070">
        <v>44047</v>
      </c>
      <c r="Z6070" s="4"/>
    </row>
    <row r="6071" spans="1:26" ht="12.75" customHeight="1" x14ac:dyDescent="0.2">
      <c r="A6071">
        <v>2477</v>
      </c>
      <c r="B6071" t="s">
        <v>19</v>
      </c>
      <c r="C6071" t="s">
        <v>20</v>
      </c>
      <c r="D6071" t="s">
        <v>4788</v>
      </c>
      <c r="E6071" t="s">
        <v>115</v>
      </c>
      <c r="F6071" t="s">
        <v>4789</v>
      </c>
      <c r="G6071">
        <v>62960</v>
      </c>
      <c r="H6071" t="s">
        <v>4790</v>
      </c>
      <c r="I6071" t="s">
        <v>4791</v>
      </c>
      <c r="J6071" t="s">
        <v>4792</v>
      </c>
      <c r="L6071" t="s">
        <v>19</v>
      </c>
      <c r="N6071" t="s">
        <v>1725</v>
      </c>
      <c r="O6071" t="s">
        <v>4793</v>
      </c>
      <c r="P6071" t="s">
        <v>19</v>
      </c>
      <c r="Q6071" t="s">
        <v>19</v>
      </c>
      <c r="U6071" t="s">
        <v>1807</v>
      </c>
      <c r="V6071">
        <v>62153</v>
      </c>
      <c r="Z6071" s="4"/>
    </row>
    <row r="6072" spans="1:26" ht="12.75" customHeight="1" x14ac:dyDescent="0.2">
      <c r="A6072">
        <v>8981</v>
      </c>
      <c r="B6072" t="s">
        <v>19</v>
      </c>
      <c r="C6072" t="s">
        <v>113</v>
      </c>
      <c r="D6072" t="s">
        <v>4788</v>
      </c>
      <c r="E6072" t="s">
        <v>19</v>
      </c>
      <c r="F6072" t="s">
        <v>7043</v>
      </c>
      <c r="G6072">
        <v>85000</v>
      </c>
      <c r="H6072" t="s">
        <v>19</v>
      </c>
      <c r="L6072" t="s">
        <v>19</v>
      </c>
      <c r="N6072" t="s">
        <v>19</v>
      </c>
      <c r="O6072" t="s">
        <v>46</v>
      </c>
      <c r="P6072" t="s">
        <v>179</v>
      </c>
      <c r="Q6072" t="s">
        <v>15234</v>
      </c>
      <c r="R6072" t="s">
        <v>33</v>
      </c>
      <c r="T6072" t="s">
        <v>75</v>
      </c>
      <c r="U6072">
        <v>85191</v>
      </c>
      <c r="Z6072" s="4"/>
    </row>
    <row r="6073" spans="1:26" ht="12.75" customHeight="1" x14ac:dyDescent="0.2">
      <c r="A6073">
        <v>13748</v>
      </c>
      <c r="B6073" t="s">
        <v>19</v>
      </c>
      <c r="C6073" t="s">
        <v>68</v>
      </c>
      <c r="D6073" t="s">
        <v>4788</v>
      </c>
      <c r="E6073" t="s">
        <v>3976</v>
      </c>
      <c r="F6073" t="s">
        <v>20142</v>
      </c>
      <c r="G6073">
        <v>45530</v>
      </c>
      <c r="H6073" t="s">
        <v>20143</v>
      </c>
      <c r="I6073" t="s">
        <v>20144</v>
      </c>
      <c r="J6073" t="s">
        <v>20145</v>
      </c>
      <c r="K6073" t="s">
        <v>20146</v>
      </c>
      <c r="L6073" t="s">
        <v>20147</v>
      </c>
      <c r="M6073">
        <v>78220</v>
      </c>
      <c r="N6073" t="s">
        <v>20148</v>
      </c>
      <c r="O6073" t="s">
        <v>5862</v>
      </c>
      <c r="P6073" t="s">
        <v>1759</v>
      </c>
      <c r="Q6073" t="s">
        <v>18652</v>
      </c>
      <c r="T6073" t="s">
        <v>209</v>
      </c>
      <c r="U6073">
        <v>45346</v>
      </c>
      <c r="Z6073" s="4"/>
    </row>
    <row r="6074" spans="1:26" ht="12.75" customHeight="1" x14ac:dyDescent="0.2">
      <c r="A6074">
        <v>1630</v>
      </c>
      <c r="B6074" t="s">
        <v>19</v>
      </c>
      <c r="C6074" t="s">
        <v>95</v>
      </c>
      <c r="D6074" t="s">
        <v>4794</v>
      </c>
      <c r="E6074" t="s">
        <v>19</v>
      </c>
      <c r="F6074" t="s">
        <v>4795</v>
      </c>
      <c r="G6074">
        <v>35320</v>
      </c>
      <c r="H6074" t="s">
        <v>4796</v>
      </c>
      <c r="I6074" t="s">
        <v>4797</v>
      </c>
      <c r="L6074" t="s">
        <v>19</v>
      </c>
      <c r="N6074" t="s">
        <v>19</v>
      </c>
      <c r="O6074" t="s">
        <v>19</v>
      </c>
      <c r="P6074" t="s">
        <v>19</v>
      </c>
      <c r="T6074" t="s">
        <v>101</v>
      </c>
      <c r="U6074">
        <v>35090</v>
      </c>
      <c r="Z6074" s="4"/>
    </row>
    <row r="6075" spans="1:26" ht="12.75" customHeight="1" x14ac:dyDescent="0.2">
      <c r="A6075">
        <v>18374</v>
      </c>
      <c r="B6075" t="s">
        <v>19</v>
      </c>
      <c r="C6075" t="s">
        <v>51</v>
      </c>
      <c r="D6075" t="s">
        <v>25031</v>
      </c>
      <c r="E6075" t="s">
        <v>8760</v>
      </c>
      <c r="F6075" t="s">
        <v>25032</v>
      </c>
      <c r="G6075">
        <v>50700</v>
      </c>
      <c r="H6075" t="s">
        <v>25033</v>
      </c>
      <c r="J6075">
        <v>674999842</v>
      </c>
      <c r="K6075" t="s">
        <v>25034</v>
      </c>
      <c r="L6075" t="s">
        <v>19</v>
      </c>
      <c r="N6075" t="s">
        <v>19</v>
      </c>
      <c r="O6075" t="s">
        <v>449</v>
      </c>
      <c r="P6075" t="s">
        <v>366</v>
      </c>
      <c r="Q6075" t="s">
        <v>22806</v>
      </c>
      <c r="T6075" t="s">
        <v>368</v>
      </c>
      <c r="U6075">
        <v>50087</v>
      </c>
      <c r="Z6075" s="4"/>
    </row>
    <row r="6076" spans="1:26" ht="12.75" customHeight="1" x14ac:dyDescent="0.2">
      <c r="A6076">
        <v>1660</v>
      </c>
      <c r="B6076" t="s">
        <v>19</v>
      </c>
      <c r="C6076" t="s">
        <v>4798</v>
      </c>
      <c r="D6076" t="s">
        <v>4799</v>
      </c>
      <c r="E6076" t="s">
        <v>1272</v>
      </c>
      <c r="F6076" t="s">
        <v>4800</v>
      </c>
      <c r="G6076">
        <v>35260</v>
      </c>
      <c r="H6076" t="s">
        <v>4801</v>
      </c>
      <c r="I6076" t="s">
        <v>4802</v>
      </c>
      <c r="J6076" t="s">
        <v>4803</v>
      </c>
      <c r="K6076" t="s">
        <v>4804</v>
      </c>
      <c r="L6076" t="s">
        <v>19</v>
      </c>
      <c r="N6076" t="s">
        <v>4805</v>
      </c>
      <c r="O6076" t="s">
        <v>19</v>
      </c>
      <c r="P6076" t="s">
        <v>19</v>
      </c>
      <c r="T6076" t="s">
        <v>112</v>
      </c>
      <c r="U6076">
        <v>35049</v>
      </c>
      <c r="Z6076" s="4"/>
    </row>
    <row r="6077" spans="1:26" ht="12.75" customHeight="1" x14ac:dyDescent="0.2">
      <c r="A6077">
        <v>2808</v>
      </c>
      <c r="B6077" t="s">
        <v>19</v>
      </c>
      <c r="C6077" t="s">
        <v>68</v>
      </c>
      <c r="D6077" t="s">
        <v>4806</v>
      </c>
      <c r="E6077" t="s">
        <v>19</v>
      </c>
      <c r="F6077" t="s">
        <v>4140</v>
      </c>
      <c r="G6077">
        <v>44160</v>
      </c>
      <c r="H6077" t="s">
        <v>4807</v>
      </c>
      <c r="L6077" t="s">
        <v>19</v>
      </c>
      <c r="N6077" t="s">
        <v>4808</v>
      </c>
      <c r="O6077" t="s">
        <v>19</v>
      </c>
      <c r="P6077" t="s">
        <v>19</v>
      </c>
      <c r="T6077" t="s">
        <v>125</v>
      </c>
      <c r="U6077">
        <v>44013</v>
      </c>
      <c r="Z6077" s="4"/>
    </row>
    <row r="6078" spans="1:26" ht="12.75" customHeight="1" x14ac:dyDescent="0.2">
      <c r="A6078">
        <v>16787</v>
      </c>
      <c r="B6078" t="s">
        <v>19</v>
      </c>
      <c r="C6078" t="s">
        <v>51</v>
      </c>
      <c r="D6078" t="s">
        <v>25035</v>
      </c>
      <c r="E6078" t="s">
        <v>551</v>
      </c>
      <c r="F6078" t="s">
        <v>8429</v>
      </c>
      <c r="G6078">
        <v>56620</v>
      </c>
      <c r="H6078" t="s">
        <v>25036</v>
      </c>
      <c r="L6078" t="s">
        <v>19</v>
      </c>
      <c r="N6078" t="s">
        <v>19</v>
      </c>
      <c r="O6078" t="s">
        <v>817</v>
      </c>
      <c r="P6078" t="s">
        <v>47</v>
      </c>
      <c r="Q6078" t="s">
        <v>21648</v>
      </c>
      <c r="T6078" t="s">
        <v>262</v>
      </c>
      <c r="U6078">
        <v>56040</v>
      </c>
      <c r="Z6078" s="4"/>
    </row>
    <row r="6079" spans="1:26" ht="12.75" customHeight="1" x14ac:dyDescent="0.2">
      <c r="A6079">
        <v>3920</v>
      </c>
      <c r="B6079" t="s">
        <v>19</v>
      </c>
      <c r="C6079" t="s">
        <v>35</v>
      </c>
      <c r="D6079" t="s">
        <v>4809</v>
      </c>
      <c r="E6079" t="s">
        <v>610</v>
      </c>
      <c r="F6079" t="s">
        <v>4810</v>
      </c>
      <c r="G6079">
        <v>30440</v>
      </c>
      <c r="H6079" t="s">
        <v>4811</v>
      </c>
      <c r="I6079" t="s">
        <v>4812</v>
      </c>
      <c r="K6079" t="s">
        <v>4813</v>
      </c>
      <c r="L6079" t="s">
        <v>19</v>
      </c>
      <c r="N6079" t="s">
        <v>19</v>
      </c>
      <c r="O6079" t="s">
        <v>46</v>
      </c>
      <c r="P6079" t="s">
        <v>491</v>
      </c>
      <c r="Q6079" t="s">
        <v>3953</v>
      </c>
      <c r="R6079" t="s">
        <v>33</v>
      </c>
      <c r="T6079" t="s">
        <v>239</v>
      </c>
      <c r="U6079">
        <v>30283</v>
      </c>
      <c r="Z6079" s="4"/>
    </row>
    <row r="6080" spans="1:26" ht="12.75" customHeight="1" x14ac:dyDescent="0.2">
      <c r="A6080">
        <v>15695</v>
      </c>
      <c r="B6080" t="s">
        <v>19</v>
      </c>
      <c r="C6080" t="s">
        <v>35</v>
      </c>
      <c r="D6080" t="s">
        <v>4809</v>
      </c>
      <c r="E6080" t="s">
        <v>7951</v>
      </c>
      <c r="F6080" t="s">
        <v>11425</v>
      </c>
      <c r="G6080">
        <v>72500</v>
      </c>
      <c r="H6080" t="s">
        <v>14817</v>
      </c>
      <c r="I6080" t="s">
        <v>20149</v>
      </c>
      <c r="J6080" t="s">
        <v>20150</v>
      </c>
      <c r="K6080" t="s">
        <v>20151</v>
      </c>
      <c r="L6080" t="s">
        <v>19</v>
      </c>
      <c r="N6080" t="s">
        <v>19</v>
      </c>
      <c r="O6080" t="s">
        <v>46</v>
      </c>
      <c r="P6080" t="s">
        <v>92</v>
      </c>
      <c r="Q6080" t="s">
        <v>20152</v>
      </c>
      <c r="T6080" t="s">
        <v>58</v>
      </c>
      <c r="U6080">
        <v>72134</v>
      </c>
      <c r="Z6080" s="4"/>
    </row>
    <row r="6081" spans="1:30" ht="12.75" customHeight="1" x14ac:dyDescent="0.2">
      <c r="A6081">
        <v>18759</v>
      </c>
      <c r="B6081" t="s">
        <v>34261</v>
      </c>
      <c r="C6081" t="s">
        <v>19</v>
      </c>
      <c r="D6081" t="s">
        <v>4809</v>
      </c>
      <c r="E6081" t="s">
        <v>495</v>
      </c>
      <c r="F6081" t="s">
        <v>25037</v>
      </c>
      <c r="G6081">
        <v>72440</v>
      </c>
      <c r="H6081" t="s">
        <v>25038</v>
      </c>
      <c r="J6081">
        <v>622210351</v>
      </c>
      <c r="K6081" t="s">
        <v>25039</v>
      </c>
      <c r="L6081" t="s">
        <v>19</v>
      </c>
      <c r="N6081" t="s">
        <v>19</v>
      </c>
      <c r="O6081" t="s">
        <v>6854</v>
      </c>
      <c r="P6081" t="s">
        <v>5760</v>
      </c>
      <c r="Q6081" t="s">
        <v>21148</v>
      </c>
      <c r="T6081" t="s">
        <v>58</v>
      </c>
      <c r="U6081">
        <v>72042</v>
      </c>
    </row>
    <row r="6082" spans="1:30" ht="12.75" customHeight="1" x14ac:dyDescent="0.2">
      <c r="A6082">
        <v>25342</v>
      </c>
      <c r="B6082" t="s">
        <v>19</v>
      </c>
      <c r="C6082" t="s">
        <v>113</v>
      </c>
      <c r="D6082" t="s">
        <v>4809</v>
      </c>
      <c r="E6082" t="s">
        <v>5755</v>
      </c>
      <c r="F6082" t="s">
        <v>2371</v>
      </c>
      <c r="G6082">
        <v>56230</v>
      </c>
      <c r="H6082" t="s">
        <v>34262</v>
      </c>
      <c r="I6082">
        <v>297675905</v>
      </c>
      <c r="L6082" t="s">
        <v>10133</v>
      </c>
      <c r="M6082">
        <v>56230</v>
      </c>
      <c r="N6082" t="s">
        <v>34263</v>
      </c>
      <c r="O6082" t="s">
        <v>46</v>
      </c>
      <c r="P6082" t="s">
        <v>3228</v>
      </c>
      <c r="Q6082" t="s">
        <v>31202</v>
      </c>
      <c r="T6082" t="s">
        <v>49</v>
      </c>
      <c r="U6082">
        <v>56184</v>
      </c>
    </row>
    <row r="6083" spans="1:30" ht="12.75" customHeight="1" x14ac:dyDescent="0.2">
      <c r="A6083">
        <v>21956</v>
      </c>
      <c r="B6083" t="s">
        <v>19</v>
      </c>
      <c r="C6083" t="s">
        <v>113</v>
      </c>
      <c r="D6083" t="s">
        <v>29728</v>
      </c>
      <c r="E6083" t="s">
        <v>29729</v>
      </c>
      <c r="F6083" t="s">
        <v>29730</v>
      </c>
      <c r="G6083">
        <v>47320</v>
      </c>
      <c r="H6083" t="s">
        <v>29731</v>
      </c>
      <c r="J6083" t="s">
        <v>29732</v>
      </c>
      <c r="K6083" t="s">
        <v>29733</v>
      </c>
      <c r="L6083" t="s">
        <v>29734</v>
      </c>
      <c r="M6083">
        <v>47340</v>
      </c>
      <c r="N6083" t="s">
        <v>29735</v>
      </c>
      <c r="O6083" t="s">
        <v>46</v>
      </c>
      <c r="P6083" t="s">
        <v>10619</v>
      </c>
      <c r="Q6083" t="s">
        <v>25507</v>
      </c>
      <c r="T6083" t="s">
        <v>270</v>
      </c>
      <c r="U6083">
        <v>47065</v>
      </c>
    </row>
    <row r="6084" spans="1:30" ht="12.75" customHeight="1" x14ac:dyDescent="0.2">
      <c r="A6084">
        <v>8716</v>
      </c>
      <c r="B6084" t="s">
        <v>19</v>
      </c>
      <c r="C6084" t="s">
        <v>35</v>
      </c>
      <c r="D6084" t="s">
        <v>15235</v>
      </c>
      <c r="E6084" t="s">
        <v>5755</v>
      </c>
      <c r="F6084" t="s">
        <v>15236</v>
      </c>
      <c r="G6084">
        <v>22320</v>
      </c>
      <c r="H6084" t="s">
        <v>1016</v>
      </c>
      <c r="I6084" t="s">
        <v>15237</v>
      </c>
      <c r="J6084">
        <v>688731534</v>
      </c>
      <c r="L6084" t="s">
        <v>15238</v>
      </c>
      <c r="M6084" t="s">
        <v>19</v>
      </c>
      <c r="O6084" t="s">
        <v>19</v>
      </c>
      <c r="P6084" t="s">
        <v>295</v>
      </c>
      <c r="Q6084" t="s">
        <v>402</v>
      </c>
      <c r="R6084" t="s">
        <v>13120</v>
      </c>
      <c r="U6084" t="s">
        <v>83</v>
      </c>
      <c r="V6084">
        <v>22047</v>
      </c>
    </row>
    <row r="6085" spans="1:30" ht="12.75" customHeight="1" x14ac:dyDescent="0.2">
      <c r="A6085">
        <v>7255</v>
      </c>
      <c r="B6085" t="s">
        <v>19</v>
      </c>
      <c r="C6085" t="s">
        <v>51</v>
      </c>
      <c r="D6085" t="s">
        <v>10102</v>
      </c>
      <c r="E6085" t="s">
        <v>10103</v>
      </c>
      <c r="F6085" t="s">
        <v>8248</v>
      </c>
      <c r="G6085">
        <v>29100</v>
      </c>
      <c r="H6085" t="s">
        <v>10104</v>
      </c>
      <c r="I6085" t="s">
        <v>10105</v>
      </c>
      <c r="J6085">
        <v>298927943</v>
      </c>
      <c r="K6085">
        <v>660228587</v>
      </c>
      <c r="L6085" t="s">
        <v>10106</v>
      </c>
      <c r="M6085" t="s">
        <v>19</v>
      </c>
      <c r="O6085" t="s">
        <v>19</v>
      </c>
      <c r="P6085" t="s">
        <v>19</v>
      </c>
      <c r="Q6085" t="s">
        <v>19</v>
      </c>
      <c r="U6085" t="s">
        <v>648</v>
      </c>
      <c r="V6085">
        <v>29046</v>
      </c>
    </row>
    <row r="6086" spans="1:30" ht="12.75" customHeight="1" x14ac:dyDescent="0.2">
      <c r="A6086">
        <v>6532</v>
      </c>
      <c r="B6086" t="s">
        <v>19</v>
      </c>
      <c r="C6086" t="s">
        <v>95</v>
      </c>
      <c r="D6086" t="s">
        <v>10097</v>
      </c>
      <c r="E6086" t="s">
        <v>1163</v>
      </c>
      <c r="F6086" t="s">
        <v>2175</v>
      </c>
      <c r="G6086">
        <v>44170</v>
      </c>
      <c r="H6086" t="s">
        <v>10098</v>
      </c>
      <c r="I6086">
        <v>240810453</v>
      </c>
      <c r="J6086" t="s">
        <v>10099</v>
      </c>
      <c r="K6086" t="s">
        <v>10100</v>
      </c>
      <c r="L6086" t="s">
        <v>19</v>
      </c>
      <c r="N6086" t="s">
        <v>19</v>
      </c>
      <c r="O6086" t="s">
        <v>1168</v>
      </c>
      <c r="P6086" t="s">
        <v>1318</v>
      </c>
      <c r="Q6086" t="s">
        <v>10101</v>
      </c>
      <c r="T6086" t="s">
        <v>125</v>
      </c>
      <c r="U6086">
        <v>44001</v>
      </c>
    </row>
    <row r="6087" spans="1:30" ht="12.75" customHeight="1" x14ac:dyDescent="0.2">
      <c r="A6087">
        <v>5037</v>
      </c>
      <c r="B6087" t="s">
        <v>19</v>
      </c>
      <c r="C6087" t="s">
        <v>95</v>
      </c>
      <c r="D6087" t="s">
        <v>10107</v>
      </c>
      <c r="E6087" t="s">
        <v>10108</v>
      </c>
      <c r="F6087" t="s">
        <v>10109</v>
      </c>
      <c r="G6087">
        <v>24190</v>
      </c>
      <c r="H6087" t="s">
        <v>10110</v>
      </c>
      <c r="I6087">
        <v>556963599</v>
      </c>
      <c r="K6087" t="s">
        <v>10111</v>
      </c>
      <c r="L6087" t="s">
        <v>10112</v>
      </c>
      <c r="M6087">
        <v>33000</v>
      </c>
      <c r="N6087" t="s">
        <v>10113</v>
      </c>
      <c r="O6087" t="s">
        <v>46</v>
      </c>
      <c r="P6087" t="s">
        <v>268</v>
      </c>
      <c r="Q6087" t="s">
        <v>10048</v>
      </c>
      <c r="R6087" t="s">
        <v>33</v>
      </c>
      <c r="T6087" t="s">
        <v>270</v>
      </c>
      <c r="U6087">
        <v>24104</v>
      </c>
    </row>
    <row r="6088" spans="1:30" ht="12.75" customHeight="1" x14ac:dyDescent="0.2">
      <c r="A6088">
        <v>25941</v>
      </c>
      <c r="B6088" t="s">
        <v>19</v>
      </c>
      <c r="C6088" t="s">
        <v>35</v>
      </c>
      <c r="D6088" t="s">
        <v>29736</v>
      </c>
      <c r="E6088" t="s">
        <v>37242</v>
      </c>
      <c r="F6088" t="s">
        <v>4051</v>
      </c>
      <c r="G6088">
        <v>56800</v>
      </c>
      <c r="H6088" t="s">
        <v>633</v>
      </c>
      <c r="I6088" t="s">
        <v>37243</v>
      </c>
      <c r="J6088" t="s">
        <v>37244</v>
      </c>
      <c r="K6088" t="s">
        <v>37244</v>
      </c>
      <c r="L6088" t="s">
        <v>37245</v>
      </c>
      <c r="M6088" t="s">
        <v>19</v>
      </c>
      <c r="O6088" t="s">
        <v>19</v>
      </c>
      <c r="P6088" t="s">
        <v>46</v>
      </c>
      <c r="Q6088" t="s">
        <v>3228</v>
      </c>
      <c r="R6088" t="s">
        <v>19273</v>
      </c>
      <c r="U6088" t="s">
        <v>49</v>
      </c>
      <c r="V6088">
        <v>56032</v>
      </c>
    </row>
    <row r="6089" spans="1:30" ht="12.75" customHeight="1" x14ac:dyDescent="0.2">
      <c r="A6089">
        <v>5602</v>
      </c>
      <c r="B6089" t="s">
        <v>19</v>
      </c>
      <c r="C6089" t="s">
        <v>1039</v>
      </c>
      <c r="D6089" t="s">
        <v>10114</v>
      </c>
      <c r="E6089" t="s">
        <v>10115</v>
      </c>
      <c r="F6089" t="s">
        <v>3978</v>
      </c>
      <c r="G6089">
        <v>44540</v>
      </c>
      <c r="H6089" t="s">
        <v>10116</v>
      </c>
      <c r="I6089" t="s">
        <v>10117</v>
      </c>
      <c r="J6089">
        <v>689142931</v>
      </c>
      <c r="L6089" t="s">
        <v>10118</v>
      </c>
      <c r="M6089" t="s">
        <v>19</v>
      </c>
      <c r="O6089" t="s">
        <v>19</v>
      </c>
      <c r="P6089" t="s">
        <v>1168</v>
      </c>
      <c r="Q6089" t="s">
        <v>416</v>
      </c>
      <c r="R6089" t="s">
        <v>10119</v>
      </c>
      <c r="S6089" t="s">
        <v>33</v>
      </c>
      <c r="U6089" t="s">
        <v>125</v>
      </c>
      <c r="V6089">
        <v>44124</v>
      </c>
    </row>
    <row r="6090" spans="1:30" ht="12.75" customHeight="1" x14ac:dyDescent="0.2">
      <c r="A6090">
        <v>18057</v>
      </c>
      <c r="B6090" t="s">
        <v>19</v>
      </c>
      <c r="C6090" t="s">
        <v>35</v>
      </c>
      <c r="D6090" t="s">
        <v>10114</v>
      </c>
      <c r="E6090" t="s">
        <v>13132</v>
      </c>
      <c r="F6090" t="s">
        <v>25041</v>
      </c>
      <c r="G6090">
        <v>82160</v>
      </c>
      <c r="H6090" t="s">
        <v>25042</v>
      </c>
      <c r="J6090">
        <v>672717794</v>
      </c>
      <c r="K6090" t="s">
        <v>25043</v>
      </c>
      <c r="L6090" t="s">
        <v>22092</v>
      </c>
      <c r="M6090">
        <v>59000</v>
      </c>
      <c r="N6090" t="s">
        <v>25044</v>
      </c>
      <c r="O6090" t="s">
        <v>25045</v>
      </c>
      <c r="P6090" t="s">
        <v>16725</v>
      </c>
      <c r="Q6090" t="s">
        <v>11091</v>
      </c>
      <c r="R6090" t="s">
        <v>25046</v>
      </c>
      <c r="U6090" t="s">
        <v>34</v>
      </c>
      <c r="V6090">
        <v>82082</v>
      </c>
    </row>
    <row r="6091" spans="1:30" ht="12.75" customHeight="1" x14ac:dyDescent="0.2">
      <c r="A6091">
        <v>25310</v>
      </c>
      <c r="B6091" t="s">
        <v>19</v>
      </c>
      <c r="C6091" t="s">
        <v>35</v>
      </c>
      <c r="D6091" t="s">
        <v>34264</v>
      </c>
      <c r="E6091" t="s">
        <v>4333</v>
      </c>
      <c r="F6091" t="s">
        <v>34265</v>
      </c>
      <c r="G6091">
        <v>26460</v>
      </c>
      <c r="H6091" t="s">
        <v>34266</v>
      </c>
      <c r="J6091">
        <v>770000592</v>
      </c>
      <c r="K6091" t="s">
        <v>34267</v>
      </c>
      <c r="L6091" t="s">
        <v>19</v>
      </c>
      <c r="N6091" t="s">
        <v>19</v>
      </c>
      <c r="O6091" t="s">
        <v>46</v>
      </c>
      <c r="P6091" t="s">
        <v>6801</v>
      </c>
      <c r="Q6091" t="s">
        <v>26541</v>
      </c>
      <c r="T6091" t="s">
        <v>577</v>
      </c>
      <c r="U6091">
        <v>26051</v>
      </c>
    </row>
    <row r="6092" spans="1:30" ht="12.75" customHeight="1" x14ac:dyDescent="0.2">
      <c r="A6092">
        <v>7833</v>
      </c>
      <c r="B6092" t="s">
        <v>19</v>
      </c>
      <c r="C6092" t="s">
        <v>19</v>
      </c>
      <c r="D6092" t="s">
        <v>10120</v>
      </c>
      <c r="E6092" t="s">
        <v>10121</v>
      </c>
      <c r="F6092" t="s">
        <v>10122</v>
      </c>
      <c r="G6092">
        <v>87220</v>
      </c>
      <c r="H6092" t="s">
        <v>10123</v>
      </c>
      <c r="I6092" t="s">
        <v>10124</v>
      </c>
      <c r="K6092" t="s">
        <v>10125</v>
      </c>
      <c r="L6092" t="s">
        <v>10126</v>
      </c>
      <c r="M6092">
        <v>87000</v>
      </c>
      <c r="N6092" t="s">
        <v>10127</v>
      </c>
      <c r="O6092" t="s">
        <v>19</v>
      </c>
      <c r="P6092" t="s">
        <v>19</v>
      </c>
      <c r="T6092" t="s">
        <v>796</v>
      </c>
      <c r="U6092">
        <v>87063</v>
      </c>
    </row>
    <row r="6093" spans="1:30" ht="12.75" customHeight="1" x14ac:dyDescent="0.2">
      <c r="A6093">
        <v>15939</v>
      </c>
      <c r="B6093" t="s">
        <v>19</v>
      </c>
      <c r="C6093" t="s">
        <v>51</v>
      </c>
      <c r="D6093" t="s">
        <v>25047</v>
      </c>
      <c r="E6093" t="s">
        <v>25048</v>
      </c>
      <c r="F6093" t="s">
        <v>25049</v>
      </c>
      <c r="G6093">
        <v>35680</v>
      </c>
      <c r="H6093" t="s">
        <v>3655</v>
      </c>
      <c r="I6093">
        <v>299752372</v>
      </c>
      <c r="J6093">
        <v>683140510</v>
      </c>
      <c r="K6093" t="s">
        <v>25050</v>
      </c>
      <c r="L6093" t="s">
        <v>19087</v>
      </c>
      <c r="M6093">
        <v>35500</v>
      </c>
      <c r="N6093" t="s">
        <v>25051</v>
      </c>
      <c r="O6093" t="s">
        <v>168</v>
      </c>
      <c r="P6093" t="s">
        <v>169</v>
      </c>
      <c r="Q6093" t="s">
        <v>18465</v>
      </c>
      <c r="T6093" t="s">
        <v>101</v>
      </c>
      <c r="U6093">
        <v>35161</v>
      </c>
    </row>
    <row r="6094" spans="1:30" s="1" customFormat="1" ht="12.75" customHeight="1" x14ac:dyDescent="0.2">
      <c r="A6094">
        <v>1221</v>
      </c>
      <c r="B6094" t="s">
        <v>19</v>
      </c>
      <c r="C6094" t="s">
        <v>668</v>
      </c>
      <c r="D6094" t="s">
        <v>4814</v>
      </c>
      <c r="E6094" t="s">
        <v>85</v>
      </c>
      <c r="F6094" t="s">
        <v>4815</v>
      </c>
      <c r="G6094">
        <v>72800</v>
      </c>
      <c r="H6094" t="s">
        <v>4816</v>
      </c>
      <c r="I6094" t="s">
        <v>4817</v>
      </c>
      <c r="J6094" t="s">
        <v>4818</v>
      </c>
      <c r="K6094" t="s">
        <v>4819</v>
      </c>
      <c r="L6094" t="s">
        <v>19</v>
      </c>
      <c r="M6094"/>
      <c r="N6094" t="s">
        <v>19</v>
      </c>
      <c r="O6094" t="s">
        <v>19</v>
      </c>
      <c r="P6094" t="s">
        <v>19</v>
      </c>
      <c r="Q6094"/>
      <c r="R6094"/>
      <c r="S6094"/>
      <c r="T6094" t="s">
        <v>94</v>
      </c>
      <c r="U6094">
        <v>72013</v>
      </c>
      <c r="V6094"/>
      <c r="W6094"/>
      <c r="X6094"/>
      <c r="Y6094" s="4"/>
      <c r="Z6094" s="6"/>
      <c r="AA6094"/>
      <c r="AB6094" s="4"/>
      <c r="AC6094"/>
      <c r="AD6094"/>
    </row>
    <row r="6095" spans="1:30" ht="12.75" customHeight="1" x14ac:dyDescent="0.2">
      <c r="A6095">
        <v>25435</v>
      </c>
      <c r="B6095" t="s">
        <v>34273</v>
      </c>
      <c r="C6095" t="s">
        <v>51</v>
      </c>
      <c r="D6095" t="s">
        <v>34268</v>
      </c>
      <c r="E6095" t="s">
        <v>34269</v>
      </c>
      <c r="F6095" t="s">
        <v>34270</v>
      </c>
      <c r="G6095">
        <v>10150</v>
      </c>
      <c r="H6095" t="s">
        <v>34271</v>
      </c>
      <c r="J6095" t="s">
        <v>34272</v>
      </c>
      <c r="L6095" t="s">
        <v>19</v>
      </c>
      <c r="N6095" t="s">
        <v>19</v>
      </c>
      <c r="O6095" t="s">
        <v>46</v>
      </c>
      <c r="P6095" t="s">
        <v>65</v>
      </c>
      <c r="Q6095" t="s">
        <v>27013</v>
      </c>
      <c r="T6095" t="s">
        <v>359</v>
      </c>
      <c r="U6095">
        <v>10084</v>
      </c>
      <c r="AB6095" s="7"/>
      <c r="AC6095" s="1"/>
      <c r="AD6095" s="1"/>
    </row>
    <row r="6096" spans="1:30" ht="12.75" customHeight="1" x14ac:dyDescent="0.2">
      <c r="A6096">
        <v>23951</v>
      </c>
      <c r="B6096" t="s">
        <v>19</v>
      </c>
      <c r="C6096" t="s">
        <v>35</v>
      </c>
      <c r="D6096" t="s">
        <v>34274</v>
      </c>
      <c r="E6096" t="s">
        <v>7056</v>
      </c>
      <c r="F6096" t="s">
        <v>33770</v>
      </c>
      <c r="G6096">
        <v>33160</v>
      </c>
      <c r="H6096" t="s">
        <v>34275</v>
      </c>
      <c r="J6096">
        <v>786797496</v>
      </c>
      <c r="K6096" t="s">
        <v>34276</v>
      </c>
      <c r="L6096" t="s">
        <v>31774</v>
      </c>
      <c r="M6096">
        <v>33600</v>
      </c>
      <c r="N6096" t="s">
        <v>34277</v>
      </c>
      <c r="O6096" t="s">
        <v>46</v>
      </c>
      <c r="P6096" t="s">
        <v>5874</v>
      </c>
      <c r="Q6096" t="s">
        <v>25142</v>
      </c>
      <c r="T6096" t="s">
        <v>2407</v>
      </c>
      <c r="U6096">
        <v>33376</v>
      </c>
    </row>
    <row r="6097" spans="1:30" ht="12.75" customHeight="1" x14ac:dyDescent="0.2">
      <c r="A6097">
        <v>12591</v>
      </c>
      <c r="B6097" t="s">
        <v>19</v>
      </c>
      <c r="C6097" t="s">
        <v>1550</v>
      </c>
      <c r="D6097" t="s">
        <v>20153</v>
      </c>
      <c r="E6097" t="s">
        <v>20154</v>
      </c>
      <c r="F6097" t="s">
        <v>6157</v>
      </c>
      <c r="G6097">
        <v>56800</v>
      </c>
      <c r="H6097" t="s">
        <v>20155</v>
      </c>
      <c r="I6097" t="s">
        <v>20156</v>
      </c>
      <c r="L6097" t="s">
        <v>19</v>
      </c>
      <c r="N6097" t="s">
        <v>19</v>
      </c>
      <c r="O6097" t="s">
        <v>46</v>
      </c>
      <c r="P6097" t="s">
        <v>47</v>
      </c>
      <c r="Q6097" t="s">
        <v>13146</v>
      </c>
      <c r="T6097" t="s">
        <v>49</v>
      </c>
      <c r="U6097">
        <v>56165</v>
      </c>
    </row>
    <row r="6098" spans="1:30" ht="12.75" customHeight="1" x14ac:dyDescent="0.2">
      <c r="A6098">
        <v>6564</v>
      </c>
      <c r="B6098" t="s">
        <v>19</v>
      </c>
      <c r="C6098" t="s">
        <v>113</v>
      </c>
      <c r="D6098" t="s">
        <v>10128</v>
      </c>
      <c r="E6098" t="s">
        <v>10129</v>
      </c>
      <c r="F6098" t="s">
        <v>5162</v>
      </c>
      <c r="G6098">
        <v>29410</v>
      </c>
      <c r="H6098" t="s">
        <v>10130</v>
      </c>
      <c r="J6098" t="s">
        <v>10131</v>
      </c>
      <c r="L6098" t="s">
        <v>19</v>
      </c>
      <c r="N6098" t="s">
        <v>19</v>
      </c>
      <c r="O6098" t="s">
        <v>7200</v>
      </c>
      <c r="P6098" t="s">
        <v>277</v>
      </c>
      <c r="Q6098" t="s">
        <v>7870</v>
      </c>
      <c r="R6098" t="s">
        <v>7908</v>
      </c>
      <c r="T6098" t="s">
        <v>279</v>
      </c>
      <c r="U6098">
        <v>29202</v>
      </c>
    </row>
    <row r="6099" spans="1:30" s="1" customFormat="1" ht="12.75" customHeight="1" x14ac:dyDescent="0.2">
      <c r="A6099">
        <v>24308</v>
      </c>
      <c r="B6099" t="s">
        <v>19</v>
      </c>
      <c r="C6099" t="s">
        <v>51</v>
      </c>
      <c r="D6099" t="s">
        <v>34278</v>
      </c>
      <c r="E6099" t="s">
        <v>1137</v>
      </c>
      <c r="F6099" t="s">
        <v>34279</v>
      </c>
      <c r="G6099">
        <v>62690</v>
      </c>
      <c r="H6099" t="s">
        <v>34280</v>
      </c>
      <c r="I6099"/>
      <c r="J6099" t="s">
        <v>34281</v>
      </c>
      <c r="K6099" t="s">
        <v>34282</v>
      </c>
      <c r="L6099" t="s">
        <v>34283</v>
      </c>
      <c r="M6099">
        <v>62210</v>
      </c>
      <c r="N6099" t="s">
        <v>34284</v>
      </c>
      <c r="O6099" t="s">
        <v>46</v>
      </c>
      <c r="P6099" t="s">
        <v>13706</v>
      </c>
      <c r="Q6099" t="s">
        <v>4981</v>
      </c>
      <c r="R6099"/>
      <c r="S6099"/>
      <c r="T6099" t="s">
        <v>1807</v>
      </c>
      <c r="U6099">
        <v>62198</v>
      </c>
      <c r="V6099"/>
      <c r="W6099"/>
      <c r="X6099"/>
      <c r="Y6099" s="4"/>
      <c r="Z6099" s="6"/>
      <c r="AA6099"/>
      <c r="AB6099" s="4"/>
      <c r="AC6099"/>
      <c r="AD6099"/>
    </row>
    <row r="6100" spans="1:30" ht="12.75" customHeight="1" x14ac:dyDescent="0.2">
      <c r="A6100">
        <v>10467</v>
      </c>
      <c r="B6100" t="s">
        <v>19</v>
      </c>
      <c r="C6100" t="s">
        <v>68</v>
      </c>
      <c r="D6100" t="s">
        <v>15239</v>
      </c>
      <c r="E6100" t="s">
        <v>19</v>
      </c>
      <c r="F6100" t="s">
        <v>15240</v>
      </c>
      <c r="G6100">
        <v>56250</v>
      </c>
      <c r="H6100" t="s">
        <v>15241</v>
      </c>
      <c r="L6100" t="s">
        <v>19</v>
      </c>
      <c r="N6100" t="s">
        <v>19</v>
      </c>
      <c r="O6100" t="s">
        <v>19</v>
      </c>
      <c r="P6100" t="s">
        <v>19</v>
      </c>
      <c r="T6100" t="s">
        <v>49</v>
      </c>
      <c r="U6100">
        <v>56254</v>
      </c>
      <c r="AB6100" s="7"/>
      <c r="AC6100" s="1"/>
      <c r="AD6100" s="1"/>
    </row>
    <row r="6101" spans="1:30" ht="12.75" customHeight="1" x14ac:dyDescent="0.2">
      <c r="A6101">
        <v>12088</v>
      </c>
      <c r="B6101" t="s">
        <v>19</v>
      </c>
      <c r="C6101" t="s">
        <v>20157</v>
      </c>
      <c r="D6101" t="s">
        <v>15239</v>
      </c>
      <c r="E6101" t="s">
        <v>20158</v>
      </c>
      <c r="F6101" t="s">
        <v>19953</v>
      </c>
      <c r="G6101">
        <v>7110</v>
      </c>
      <c r="H6101" t="s">
        <v>20159</v>
      </c>
      <c r="I6101">
        <v>680001619</v>
      </c>
      <c r="J6101">
        <v>475369237</v>
      </c>
      <c r="K6101" t="s">
        <v>20160</v>
      </c>
      <c r="L6101" t="s">
        <v>18075</v>
      </c>
      <c r="M6101">
        <v>7110</v>
      </c>
      <c r="N6101" t="s">
        <v>20161</v>
      </c>
      <c r="O6101" t="s">
        <v>10501</v>
      </c>
      <c r="P6101" t="s">
        <v>7053</v>
      </c>
      <c r="Q6101" t="s">
        <v>18252</v>
      </c>
      <c r="T6101" t="s">
        <v>6590</v>
      </c>
      <c r="U6101">
        <v>7196</v>
      </c>
    </row>
    <row r="6102" spans="1:30" ht="12.75" customHeight="1" x14ac:dyDescent="0.2">
      <c r="A6102">
        <v>26887</v>
      </c>
      <c r="B6102" t="s">
        <v>19</v>
      </c>
      <c r="C6102" t="s">
        <v>10809</v>
      </c>
      <c r="D6102" t="s">
        <v>37246</v>
      </c>
      <c r="E6102" t="s">
        <v>1956</v>
      </c>
      <c r="F6102" t="s">
        <v>10133</v>
      </c>
      <c r="G6102">
        <v>56230</v>
      </c>
      <c r="H6102" t="s">
        <v>633</v>
      </c>
      <c r="I6102" t="s">
        <v>37247</v>
      </c>
      <c r="J6102" t="s">
        <v>37248</v>
      </c>
      <c r="K6102" t="s">
        <v>37249</v>
      </c>
      <c r="L6102" t="s">
        <v>37250</v>
      </c>
      <c r="M6102" t="s">
        <v>10133</v>
      </c>
      <c r="N6102">
        <v>56230</v>
      </c>
      <c r="O6102" t="s">
        <v>2971</v>
      </c>
      <c r="P6102" t="s">
        <v>37251</v>
      </c>
      <c r="Q6102" t="s">
        <v>13341</v>
      </c>
      <c r="R6102" t="s">
        <v>3228</v>
      </c>
      <c r="S6102" t="s">
        <v>26321</v>
      </c>
      <c r="V6102" t="s">
        <v>49</v>
      </c>
      <c r="W6102">
        <v>56108</v>
      </c>
    </row>
    <row r="6103" spans="1:30" ht="12.75" customHeight="1" x14ac:dyDescent="0.2">
      <c r="A6103">
        <v>25984</v>
      </c>
      <c r="B6103" t="s">
        <v>19</v>
      </c>
      <c r="C6103" t="s">
        <v>35</v>
      </c>
      <c r="D6103" t="s">
        <v>37246</v>
      </c>
      <c r="E6103" t="s">
        <v>37252</v>
      </c>
      <c r="F6103" t="s">
        <v>14202</v>
      </c>
      <c r="G6103">
        <v>44117</v>
      </c>
      <c r="H6103" t="s">
        <v>37253</v>
      </c>
      <c r="I6103" t="s">
        <v>37254</v>
      </c>
      <c r="J6103">
        <v>662676231</v>
      </c>
      <c r="L6103" t="s">
        <v>37255</v>
      </c>
      <c r="M6103" t="s">
        <v>14479</v>
      </c>
      <c r="N6103">
        <v>44500</v>
      </c>
      <c r="O6103" t="s">
        <v>37256</v>
      </c>
      <c r="P6103" t="s">
        <v>46</v>
      </c>
      <c r="Q6103" t="s">
        <v>1318</v>
      </c>
      <c r="R6103" t="s">
        <v>12389</v>
      </c>
      <c r="U6103" t="s">
        <v>125</v>
      </c>
      <c r="V6103">
        <v>44151</v>
      </c>
    </row>
    <row r="6104" spans="1:30" ht="12.75" customHeight="1" x14ac:dyDescent="0.2">
      <c r="A6104">
        <v>5356</v>
      </c>
      <c r="B6104" t="s">
        <v>19</v>
      </c>
      <c r="C6104" t="s">
        <v>68</v>
      </c>
      <c r="D6104" t="s">
        <v>10132</v>
      </c>
      <c r="E6104" t="s">
        <v>19</v>
      </c>
      <c r="F6104" t="s">
        <v>10133</v>
      </c>
      <c r="G6104">
        <v>56230</v>
      </c>
      <c r="H6104" t="s">
        <v>10134</v>
      </c>
      <c r="L6104" t="s">
        <v>10133</v>
      </c>
      <c r="M6104">
        <v>56230</v>
      </c>
      <c r="N6104" t="s">
        <v>10135</v>
      </c>
      <c r="O6104" t="s">
        <v>19</v>
      </c>
      <c r="P6104" t="s">
        <v>19</v>
      </c>
      <c r="T6104" t="s">
        <v>49</v>
      </c>
      <c r="U6104">
        <v>56108</v>
      </c>
    </row>
    <row r="6105" spans="1:30" ht="12.75" customHeight="1" x14ac:dyDescent="0.2">
      <c r="A6105">
        <v>5869</v>
      </c>
      <c r="B6105" t="s">
        <v>19</v>
      </c>
      <c r="C6105" t="s">
        <v>19</v>
      </c>
      <c r="D6105" t="s">
        <v>10136</v>
      </c>
      <c r="E6105" t="s">
        <v>19</v>
      </c>
      <c r="F6105" t="s">
        <v>9651</v>
      </c>
      <c r="G6105">
        <v>56310</v>
      </c>
      <c r="H6105" t="s">
        <v>10137</v>
      </c>
      <c r="I6105" t="s">
        <v>10138</v>
      </c>
      <c r="J6105" t="s">
        <v>10139</v>
      </c>
      <c r="K6105" t="s">
        <v>10140</v>
      </c>
      <c r="L6105" t="s">
        <v>19</v>
      </c>
      <c r="N6105" t="s">
        <v>19</v>
      </c>
      <c r="O6105" t="s">
        <v>46</v>
      </c>
      <c r="P6105" t="s">
        <v>47</v>
      </c>
      <c r="Q6105" t="s">
        <v>9478</v>
      </c>
      <c r="R6105" t="s">
        <v>33</v>
      </c>
      <c r="T6105" t="s">
        <v>262</v>
      </c>
      <c r="U6105">
        <v>56026</v>
      </c>
    </row>
    <row r="6106" spans="1:30" ht="12.75" customHeight="1" x14ac:dyDescent="0.2">
      <c r="A6106">
        <v>19862</v>
      </c>
      <c r="B6106" t="s">
        <v>19</v>
      </c>
      <c r="C6106" t="s">
        <v>10809</v>
      </c>
      <c r="D6106" t="s">
        <v>29737</v>
      </c>
      <c r="E6106" t="s">
        <v>3610</v>
      </c>
      <c r="F6106" t="s">
        <v>29738</v>
      </c>
      <c r="G6106">
        <v>72200</v>
      </c>
      <c r="H6106" t="s">
        <v>2971</v>
      </c>
      <c r="I6106" t="s">
        <v>29739</v>
      </c>
      <c r="K6106" t="s">
        <v>29740</v>
      </c>
      <c r="L6106" t="s">
        <v>29741</v>
      </c>
      <c r="M6106" t="s">
        <v>19</v>
      </c>
      <c r="O6106" t="s">
        <v>19</v>
      </c>
      <c r="P6106" t="s">
        <v>6854</v>
      </c>
      <c r="Q6106" t="s">
        <v>92</v>
      </c>
      <c r="R6106" t="s">
        <v>29400</v>
      </c>
      <c r="U6106" t="s">
        <v>94</v>
      </c>
      <c r="V6106">
        <v>72084</v>
      </c>
    </row>
    <row r="6107" spans="1:30" ht="12.75" customHeight="1" x14ac:dyDescent="0.2">
      <c r="A6107">
        <v>15431</v>
      </c>
      <c r="B6107" t="s">
        <v>19</v>
      </c>
      <c r="C6107" t="s">
        <v>113</v>
      </c>
      <c r="D6107" t="s">
        <v>20162</v>
      </c>
      <c r="E6107" t="s">
        <v>3718</v>
      </c>
      <c r="F6107" t="s">
        <v>20163</v>
      </c>
      <c r="G6107">
        <v>77123</v>
      </c>
      <c r="H6107" t="s">
        <v>20164</v>
      </c>
      <c r="J6107" t="s">
        <v>20165</v>
      </c>
      <c r="K6107" t="s">
        <v>20166</v>
      </c>
      <c r="L6107" t="s">
        <v>20167</v>
      </c>
      <c r="M6107">
        <v>91490</v>
      </c>
      <c r="N6107" t="s">
        <v>20168</v>
      </c>
      <c r="O6107" t="s">
        <v>46</v>
      </c>
      <c r="P6107" t="s">
        <v>1759</v>
      </c>
      <c r="Q6107" t="s">
        <v>20169</v>
      </c>
      <c r="T6107" t="s">
        <v>359</v>
      </c>
      <c r="U6107">
        <v>77339</v>
      </c>
    </row>
    <row r="6108" spans="1:30" ht="12.75" customHeight="1" x14ac:dyDescent="0.2">
      <c r="A6108">
        <v>6791</v>
      </c>
      <c r="B6108" t="s">
        <v>19</v>
      </c>
      <c r="C6108" t="s">
        <v>668</v>
      </c>
      <c r="D6108" t="s">
        <v>10141</v>
      </c>
      <c r="E6108" t="s">
        <v>10142</v>
      </c>
      <c r="F6108" t="s">
        <v>2964</v>
      </c>
      <c r="G6108">
        <v>56310</v>
      </c>
      <c r="H6108" t="s">
        <v>2965</v>
      </c>
      <c r="J6108" t="s">
        <v>10143</v>
      </c>
      <c r="L6108" t="s">
        <v>19</v>
      </c>
      <c r="N6108" t="s">
        <v>19</v>
      </c>
      <c r="O6108" t="s">
        <v>19</v>
      </c>
      <c r="P6108" t="s">
        <v>19</v>
      </c>
      <c r="T6108" t="s">
        <v>262</v>
      </c>
      <c r="U6108">
        <v>56016</v>
      </c>
    </row>
    <row r="6109" spans="1:30" ht="12.75" customHeight="1" x14ac:dyDescent="0.2">
      <c r="A6109">
        <v>3004</v>
      </c>
      <c r="B6109" t="s">
        <v>19</v>
      </c>
      <c r="C6109" t="s">
        <v>51</v>
      </c>
      <c r="D6109" t="s">
        <v>4820</v>
      </c>
      <c r="E6109" t="s">
        <v>37</v>
      </c>
      <c r="F6109" t="s">
        <v>4821</v>
      </c>
      <c r="G6109">
        <v>71800</v>
      </c>
      <c r="H6109" t="s">
        <v>4822</v>
      </c>
      <c r="I6109" t="s">
        <v>4823</v>
      </c>
      <c r="K6109" t="s">
        <v>4824</v>
      </c>
      <c r="L6109" t="s">
        <v>19</v>
      </c>
      <c r="N6109" t="s">
        <v>19</v>
      </c>
      <c r="O6109" t="s">
        <v>19</v>
      </c>
      <c r="P6109" t="s">
        <v>19</v>
      </c>
      <c r="T6109" t="s">
        <v>1581</v>
      </c>
      <c r="U6109">
        <v>71553</v>
      </c>
    </row>
    <row r="6110" spans="1:30" ht="12.75" customHeight="1" x14ac:dyDescent="0.2">
      <c r="A6110">
        <v>21856</v>
      </c>
      <c r="B6110" t="s">
        <v>19</v>
      </c>
      <c r="C6110" t="s">
        <v>35</v>
      </c>
      <c r="D6110" t="s">
        <v>4820</v>
      </c>
      <c r="E6110" t="s">
        <v>15074</v>
      </c>
      <c r="F6110" t="s">
        <v>9929</v>
      </c>
      <c r="G6110">
        <v>85210</v>
      </c>
      <c r="H6110" t="s">
        <v>29742</v>
      </c>
      <c r="I6110" t="s">
        <v>29743</v>
      </c>
      <c r="K6110" t="s">
        <v>29744</v>
      </c>
      <c r="L6110" t="s">
        <v>19</v>
      </c>
      <c r="N6110" t="s">
        <v>19</v>
      </c>
      <c r="O6110" t="s">
        <v>973</v>
      </c>
      <c r="P6110" t="s">
        <v>26114</v>
      </c>
      <c r="Q6110" t="s">
        <v>21485</v>
      </c>
      <c r="T6110" t="s">
        <v>75</v>
      </c>
      <c r="U6110">
        <v>85290</v>
      </c>
    </row>
    <row r="6111" spans="1:30" ht="12.75" customHeight="1" x14ac:dyDescent="0.2">
      <c r="A6111">
        <v>24848</v>
      </c>
      <c r="B6111" t="s">
        <v>19</v>
      </c>
      <c r="C6111" t="s">
        <v>35</v>
      </c>
      <c r="D6111" t="s">
        <v>4820</v>
      </c>
      <c r="E6111" t="s">
        <v>642</v>
      </c>
      <c r="F6111" t="s">
        <v>27497</v>
      </c>
      <c r="G6111">
        <v>86160</v>
      </c>
      <c r="H6111" t="s">
        <v>34290</v>
      </c>
      <c r="J6111" t="s">
        <v>34291</v>
      </c>
      <c r="K6111" t="s">
        <v>34292</v>
      </c>
      <c r="L6111" t="s">
        <v>27497</v>
      </c>
      <c r="M6111">
        <v>86160</v>
      </c>
      <c r="N6111" t="s">
        <v>259</v>
      </c>
      <c r="O6111" t="s">
        <v>34293</v>
      </c>
      <c r="P6111" t="s">
        <v>46</v>
      </c>
      <c r="Q6111" t="s">
        <v>6926</v>
      </c>
      <c r="R6111" t="s">
        <v>13365</v>
      </c>
      <c r="U6111" t="s">
        <v>410</v>
      </c>
      <c r="V6111">
        <v>86052</v>
      </c>
    </row>
    <row r="6112" spans="1:30" ht="12.75" customHeight="1" x14ac:dyDescent="0.2">
      <c r="A6112">
        <v>24906</v>
      </c>
      <c r="B6112" t="s">
        <v>19</v>
      </c>
      <c r="C6112" t="s">
        <v>35</v>
      </c>
      <c r="D6112" t="s">
        <v>34285</v>
      </c>
      <c r="E6112" t="s">
        <v>382</v>
      </c>
      <c r="F6112" t="s">
        <v>34286</v>
      </c>
      <c r="G6112">
        <v>27870</v>
      </c>
      <c r="H6112" t="s">
        <v>34287</v>
      </c>
      <c r="J6112" t="s">
        <v>34288</v>
      </c>
      <c r="K6112" t="s">
        <v>34289</v>
      </c>
      <c r="L6112" t="s">
        <v>19</v>
      </c>
      <c r="N6112" t="s">
        <v>19</v>
      </c>
      <c r="O6112" t="s">
        <v>46</v>
      </c>
      <c r="P6112" t="s">
        <v>11186</v>
      </c>
      <c r="Q6112" t="s">
        <v>31596</v>
      </c>
      <c r="T6112" t="s">
        <v>58</v>
      </c>
      <c r="U6112">
        <v>27682</v>
      </c>
    </row>
    <row r="6113" spans="1:26" ht="12.75" customHeight="1" x14ac:dyDescent="0.2">
      <c r="A6113">
        <v>26677</v>
      </c>
      <c r="B6113" t="s">
        <v>19</v>
      </c>
      <c r="C6113" t="s">
        <v>35</v>
      </c>
      <c r="D6113" t="s">
        <v>34285</v>
      </c>
      <c r="E6113" t="s">
        <v>404</v>
      </c>
      <c r="F6113" t="s">
        <v>37257</v>
      </c>
      <c r="G6113">
        <v>64120</v>
      </c>
      <c r="H6113" t="s">
        <v>37258</v>
      </c>
      <c r="I6113" t="s">
        <v>37259</v>
      </c>
      <c r="K6113" t="s">
        <v>37260</v>
      </c>
      <c r="L6113" t="s">
        <v>19</v>
      </c>
      <c r="N6113" t="s">
        <v>19</v>
      </c>
      <c r="O6113" t="s">
        <v>12820</v>
      </c>
      <c r="P6113" t="s">
        <v>11523</v>
      </c>
      <c r="Q6113" t="s">
        <v>33706</v>
      </c>
      <c r="T6113" t="s">
        <v>532</v>
      </c>
      <c r="U6113">
        <v>64314</v>
      </c>
      <c r="Z6113" s="4"/>
    </row>
    <row r="6114" spans="1:26" ht="12.75" customHeight="1" x14ac:dyDescent="0.2">
      <c r="A6114">
        <v>18471</v>
      </c>
      <c r="B6114" t="s">
        <v>19</v>
      </c>
      <c r="C6114" t="s">
        <v>35</v>
      </c>
      <c r="D6114" t="s">
        <v>25052</v>
      </c>
      <c r="E6114" t="s">
        <v>739</v>
      </c>
      <c r="F6114" t="s">
        <v>5689</v>
      </c>
      <c r="G6114">
        <v>56460</v>
      </c>
      <c r="H6114" t="s">
        <v>25053</v>
      </c>
      <c r="J6114">
        <v>631297590</v>
      </c>
      <c r="L6114" t="s">
        <v>21193</v>
      </c>
      <c r="M6114">
        <v>56000</v>
      </c>
      <c r="N6114" t="s">
        <v>25054</v>
      </c>
      <c r="O6114" t="s">
        <v>25055</v>
      </c>
      <c r="P6114" t="s">
        <v>46</v>
      </c>
      <c r="Q6114" t="s">
        <v>3228</v>
      </c>
      <c r="R6114" t="s">
        <v>21638</v>
      </c>
      <c r="U6114" t="s">
        <v>49</v>
      </c>
      <c r="V6114">
        <v>56244</v>
      </c>
      <c r="Z6114" s="4"/>
    </row>
    <row r="6115" spans="1:26" ht="12.75" customHeight="1" x14ac:dyDescent="0.2">
      <c r="A6115">
        <v>24196</v>
      </c>
      <c r="B6115" t="s">
        <v>19</v>
      </c>
      <c r="C6115" t="s">
        <v>35</v>
      </c>
      <c r="D6115" t="s">
        <v>25052</v>
      </c>
      <c r="E6115" t="s">
        <v>85</v>
      </c>
      <c r="F6115" t="s">
        <v>34294</v>
      </c>
      <c r="G6115">
        <v>17330</v>
      </c>
      <c r="H6115" t="s">
        <v>34295</v>
      </c>
      <c r="J6115" t="s">
        <v>34296</v>
      </c>
      <c r="K6115" t="s">
        <v>34297</v>
      </c>
      <c r="L6115" t="s">
        <v>19</v>
      </c>
      <c r="N6115" t="s">
        <v>19</v>
      </c>
      <c r="O6115" t="s">
        <v>46</v>
      </c>
      <c r="P6115" t="s">
        <v>6150</v>
      </c>
      <c r="Q6115" t="s">
        <v>27005</v>
      </c>
      <c r="T6115" t="s">
        <v>589</v>
      </c>
      <c r="U6115">
        <v>17043</v>
      </c>
      <c r="Z6115" s="4"/>
    </row>
    <row r="6116" spans="1:26" ht="12.75" customHeight="1" x14ac:dyDescent="0.2">
      <c r="A6116">
        <v>25419</v>
      </c>
      <c r="B6116" t="s">
        <v>19</v>
      </c>
      <c r="C6116" t="s">
        <v>51</v>
      </c>
      <c r="D6116" t="s">
        <v>34298</v>
      </c>
      <c r="E6116" t="s">
        <v>5793</v>
      </c>
      <c r="F6116" t="s">
        <v>20610</v>
      </c>
      <c r="G6116">
        <v>47150</v>
      </c>
      <c r="H6116" t="s">
        <v>34299</v>
      </c>
      <c r="I6116" t="s">
        <v>34300</v>
      </c>
      <c r="K6116" t="s">
        <v>34301</v>
      </c>
      <c r="L6116" t="s">
        <v>34302</v>
      </c>
      <c r="M6116" t="s">
        <v>20610</v>
      </c>
      <c r="N6116">
        <v>47150</v>
      </c>
      <c r="O6116" t="s">
        <v>34303</v>
      </c>
      <c r="P6116" t="s">
        <v>46</v>
      </c>
      <c r="Q6116" t="s">
        <v>10619</v>
      </c>
      <c r="R6116" t="s">
        <v>30758</v>
      </c>
      <c r="U6116" t="s">
        <v>270</v>
      </c>
      <c r="V6116">
        <v>47175</v>
      </c>
      <c r="Z6116" s="4"/>
    </row>
    <row r="6117" spans="1:26" ht="12.75" customHeight="1" x14ac:dyDescent="0.2">
      <c r="A6117">
        <v>20600</v>
      </c>
      <c r="B6117" t="s">
        <v>19</v>
      </c>
      <c r="C6117" t="s">
        <v>35</v>
      </c>
      <c r="D6117" t="s">
        <v>29745</v>
      </c>
      <c r="E6117" t="s">
        <v>2312</v>
      </c>
      <c r="F6117" t="s">
        <v>29746</v>
      </c>
      <c r="G6117">
        <v>70700</v>
      </c>
      <c r="H6117" t="s">
        <v>29747</v>
      </c>
      <c r="I6117">
        <v>652656867</v>
      </c>
      <c r="K6117" t="s">
        <v>29748</v>
      </c>
      <c r="L6117" t="s">
        <v>19</v>
      </c>
      <c r="N6117" t="s">
        <v>19</v>
      </c>
      <c r="O6117" t="s">
        <v>46</v>
      </c>
      <c r="P6117" t="s">
        <v>8606</v>
      </c>
      <c r="Q6117" t="s">
        <v>29749</v>
      </c>
      <c r="T6117" t="s">
        <v>147</v>
      </c>
      <c r="U6117">
        <v>70222</v>
      </c>
      <c r="Z6117" s="4"/>
    </row>
    <row r="6118" spans="1:26" ht="12.75" customHeight="1" x14ac:dyDescent="0.2">
      <c r="A6118">
        <v>12894</v>
      </c>
      <c r="B6118" t="s">
        <v>19</v>
      </c>
      <c r="C6118" t="s">
        <v>68</v>
      </c>
      <c r="D6118" t="s">
        <v>20170</v>
      </c>
      <c r="E6118" t="s">
        <v>20171</v>
      </c>
      <c r="F6118" t="s">
        <v>20172</v>
      </c>
      <c r="G6118">
        <v>48230</v>
      </c>
      <c r="H6118" t="s">
        <v>20173</v>
      </c>
      <c r="J6118" t="s">
        <v>20174</v>
      </c>
      <c r="K6118" t="s">
        <v>20175</v>
      </c>
      <c r="L6118" t="s">
        <v>20176</v>
      </c>
      <c r="M6118">
        <v>48200</v>
      </c>
      <c r="N6118" t="s">
        <v>20177</v>
      </c>
      <c r="O6118" t="s">
        <v>46</v>
      </c>
      <c r="P6118" t="s">
        <v>3857</v>
      </c>
      <c r="Q6118" t="s">
        <v>20178</v>
      </c>
      <c r="T6118" t="s">
        <v>239</v>
      </c>
      <c r="U6118">
        <v>48056</v>
      </c>
      <c r="Z6118" s="4"/>
    </row>
    <row r="6119" spans="1:26" ht="12.75" customHeight="1" x14ac:dyDescent="0.2">
      <c r="A6119">
        <v>182</v>
      </c>
      <c r="B6119" t="s">
        <v>19</v>
      </c>
      <c r="C6119" t="s">
        <v>51</v>
      </c>
      <c r="D6119" t="s">
        <v>4825</v>
      </c>
      <c r="E6119" t="s">
        <v>19</v>
      </c>
      <c r="F6119" t="s">
        <v>4826</v>
      </c>
      <c r="G6119">
        <v>35150</v>
      </c>
      <c r="H6119" t="s">
        <v>4827</v>
      </c>
      <c r="I6119" t="s">
        <v>4828</v>
      </c>
      <c r="J6119" t="s">
        <v>4829</v>
      </c>
      <c r="K6119" t="s">
        <v>4830</v>
      </c>
      <c r="L6119" t="s">
        <v>19</v>
      </c>
      <c r="N6119" t="s">
        <v>19</v>
      </c>
      <c r="O6119" t="s">
        <v>19</v>
      </c>
      <c r="P6119" t="s">
        <v>19</v>
      </c>
      <c r="T6119" t="s">
        <v>101</v>
      </c>
      <c r="U6119">
        <v>35002</v>
      </c>
      <c r="Z6119" s="4"/>
    </row>
    <row r="6120" spans="1:26" ht="12.75" customHeight="1" x14ac:dyDescent="0.2">
      <c r="A6120">
        <v>4404</v>
      </c>
      <c r="B6120" t="s">
        <v>19</v>
      </c>
      <c r="C6120" t="s">
        <v>35</v>
      </c>
      <c r="D6120" t="s">
        <v>4831</v>
      </c>
      <c r="E6120" t="s">
        <v>1496</v>
      </c>
      <c r="F6120" t="s">
        <v>4832</v>
      </c>
      <c r="G6120">
        <v>13410</v>
      </c>
      <c r="H6120" t="s">
        <v>4833</v>
      </c>
      <c r="I6120" t="s">
        <v>4834</v>
      </c>
      <c r="J6120" t="s">
        <v>4835</v>
      </c>
      <c r="K6120" t="s">
        <v>4836</v>
      </c>
      <c r="L6120" t="s">
        <v>19</v>
      </c>
      <c r="N6120" t="s">
        <v>19</v>
      </c>
      <c r="O6120" t="s">
        <v>569</v>
      </c>
      <c r="P6120" t="s">
        <v>491</v>
      </c>
      <c r="Q6120" t="s">
        <v>1635</v>
      </c>
      <c r="R6120" t="s">
        <v>33</v>
      </c>
      <c r="T6120" t="s">
        <v>395</v>
      </c>
      <c r="U6120">
        <v>13050</v>
      </c>
      <c r="Z6120" s="4"/>
    </row>
    <row r="6121" spans="1:26" ht="12.75" customHeight="1" x14ac:dyDescent="0.2">
      <c r="A6121">
        <v>5763</v>
      </c>
      <c r="B6121" t="s">
        <v>19</v>
      </c>
      <c r="C6121" t="s">
        <v>95</v>
      </c>
      <c r="D6121" t="s">
        <v>10144</v>
      </c>
      <c r="E6121" t="s">
        <v>2122</v>
      </c>
      <c r="F6121" t="s">
        <v>10145</v>
      </c>
      <c r="G6121">
        <v>17520</v>
      </c>
      <c r="H6121" t="s">
        <v>10146</v>
      </c>
      <c r="J6121" t="s">
        <v>10147</v>
      </c>
      <c r="K6121" t="s">
        <v>10148</v>
      </c>
      <c r="L6121" t="s">
        <v>2137</v>
      </c>
      <c r="M6121">
        <v>75012</v>
      </c>
      <c r="N6121" t="s">
        <v>10149</v>
      </c>
      <c r="O6121" t="s">
        <v>1751</v>
      </c>
      <c r="P6121" t="s">
        <v>179</v>
      </c>
      <c r="Q6121" t="s">
        <v>6222</v>
      </c>
      <c r="R6121" t="s">
        <v>33</v>
      </c>
      <c r="T6121" t="s">
        <v>589</v>
      </c>
      <c r="U6121">
        <v>17357</v>
      </c>
      <c r="Z6121" s="4"/>
    </row>
    <row r="6122" spans="1:26" ht="12.75" customHeight="1" x14ac:dyDescent="0.2">
      <c r="A6122">
        <v>26636</v>
      </c>
      <c r="B6122" t="s">
        <v>19</v>
      </c>
      <c r="C6122" t="s">
        <v>35</v>
      </c>
      <c r="D6122" t="s">
        <v>37261</v>
      </c>
      <c r="E6122" t="s">
        <v>850</v>
      </c>
      <c r="F6122" t="s">
        <v>37262</v>
      </c>
      <c r="G6122">
        <v>37360</v>
      </c>
      <c r="H6122" t="s">
        <v>37263</v>
      </c>
      <c r="J6122" t="s">
        <v>37264</v>
      </c>
      <c r="L6122" t="s">
        <v>19</v>
      </c>
      <c r="N6122" t="s">
        <v>19</v>
      </c>
      <c r="O6122" t="s">
        <v>11609</v>
      </c>
      <c r="P6122" t="s">
        <v>207</v>
      </c>
      <c r="Q6122" t="s">
        <v>32210</v>
      </c>
      <c r="T6122" t="s">
        <v>244</v>
      </c>
      <c r="U6122">
        <v>37249</v>
      </c>
      <c r="Z6122" s="4"/>
    </row>
    <row r="6123" spans="1:26" ht="12.75" customHeight="1" x14ac:dyDescent="0.2">
      <c r="A6123">
        <v>27664</v>
      </c>
      <c r="B6123" t="s">
        <v>19</v>
      </c>
      <c r="C6123" t="s">
        <v>35</v>
      </c>
      <c r="D6123" t="s">
        <v>37265</v>
      </c>
      <c r="E6123" t="s">
        <v>1352</v>
      </c>
      <c r="F6123" t="s">
        <v>5750</v>
      </c>
      <c r="G6123">
        <v>79460</v>
      </c>
      <c r="H6123" t="s">
        <v>37266</v>
      </c>
      <c r="I6123" t="s">
        <v>37267</v>
      </c>
      <c r="J6123" t="s">
        <v>37268</v>
      </c>
      <c r="K6123" t="s">
        <v>37269</v>
      </c>
      <c r="L6123" t="s">
        <v>19</v>
      </c>
      <c r="N6123" t="s">
        <v>19</v>
      </c>
      <c r="O6123" t="s">
        <v>46</v>
      </c>
      <c r="P6123" t="s">
        <v>318</v>
      </c>
      <c r="Q6123" t="s">
        <v>31896</v>
      </c>
      <c r="T6123" t="s">
        <v>288</v>
      </c>
      <c r="U6123">
        <v>79162</v>
      </c>
      <c r="Z6123" s="4"/>
    </row>
    <row r="6124" spans="1:26" ht="12.75" customHeight="1" x14ac:dyDescent="0.2">
      <c r="A6124">
        <v>21019</v>
      </c>
      <c r="B6124" t="s">
        <v>19</v>
      </c>
      <c r="C6124" t="s">
        <v>51</v>
      </c>
      <c r="D6124" t="s">
        <v>29750</v>
      </c>
      <c r="E6124" t="s">
        <v>19</v>
      </c>
      <c r="F6124" t="s">
        <v>29751</v>
      </c>
      <c r="G6124">
        <v>7240</v>
      </c>
      <c r="H6124" t="s">
        <v>29752</v>
      </c>
      <c r="J6124" t="s">
        <v>29753</v>
      </c>
      <c r="K6124" t="s">
        <v>29754</v>
      </c>
      <c r="L6124" t="s">
        <v>19</v>
      </c>
      <c r="N6124" t="s">
        <v>19</v>
      </c>
      <c r="O6124" t="s">
        <v>6183</v>
      </c>
      <c r="P6124" t="s">
        <v>6801</v>
      </c>
      <c r="Q6124" t="s">
        <v>28413</v>
      </c>
      <c r="T6124" t="s">
        <v>5561</v>
      </c>
      <c r="U6124">
        <v>7338</v>
      </c>
      <c r="Z6124" s="4"/>
    </row>
    <row r="6125" spans="1:26" ht="12.75" customHeight="1" x14ac:dyDescent="0.2">
      <c r="A6125">
        <v>21101</v>
      </c>
      <c r="B6125" t="s">
        <v>19</v>
      </c>
      <c r="C6125" t="s">
        <v>19</v>
      </c>
      <c r="D6125" t="s">
        <v>29755</v>
      </c>
      <c r="E6125" t="s">
        <v>19</v>
      </c>
      <c r="F6125" t="s">
        <v>29756</v>
      </c>
      <c r="G6125">
        <v>7590</v>
      </c>
      <c r="H6125" t="s">
        <v>29757</v>
      </c>
      <c r="I6125">
        <v>609141627</v>
      </c>
      <c r="K6125" t="s">
        <v>29758</v>
      </c>
      <c r="L6125" t="s">
        <v>29756</v>
      </c>
      <c r="M6125">
        <v>7590</v>
      </c>
      <c r="N6125" t="s">
        <v>29757</v>
      </c>
      <c r="O6125" t="s">
        <v>46</v>
      </c>
      <c r="P6125" t="s">
        <v>7053</v>
      </c>
      <c r="Q6125" t="s">
        <v>27336</v>
      </c>
      <c r="T6125" t="s">
        <v>6590</v>
      </c>
      <c r="U6125">
        <v>7262</v>
      </c>
      <c r="Z6125" s="4"/>
    </row>
    <row r="6126" spans="1:26" ht="12.75" customHeight="1" x14ac:dyDescent="0.2">
      <c r="A6126">
        <v>6052</v>
      </c>
      <c r="B6126" t="s">
        <v>19</v>
      </c>
      <c r="C6126" t="s">
        <v>113</v>
      </c>
      <c r="D6126" t="s">
        <v>10150</v>
      </c>
      <c r="E6126" t="s">
        <v>2068</v>
      </c>
      <c r="F6126" t="s">
        <v>8530</v>
      </c>
      <c r="G6126">
        <v>70300</v>
      </c>
      <c r="H6126" t="s">
        <v>10151</v>
      </c>
      <c r="I6126" t="s">
        <v>10152</v>
      </c>
      <c r="J6126" t="s">
        <v>10153</v>
      </c>
      <c r="K6126" t="s">
        <v>10154</v>
      </c>
      <c r="L6126" t="s">
        <v>19</v>
      </c>
      <c r="N6126" t="s">
        <v>19</v>
      </c>
      <c r="O6126" t="s">
        <v>19</v>
      </c>
      <c r="P6126" t="s">
        <v>19</v>
      </c>
      <c r="T6126" t="s">
        <v>147</v>
      </c>
      <c r="U6126">
        <v>70216</v>
      </c>
      <c r="Z6126" s="4"/>
    </row>
    <row r="6127" spans="1:26" ht="12.75" customHeight="1" x14ac:dyDescent="0.2">
      <c r="A6127">
        <v>11786</v>
      </c>
      <c r="B6127" t="s">
        <v>19</v>
      </c>
      <c r="C6127" t="s">
        <v>113</v>
      </c>
      <c r="D6127" t="s">
        <v>20179</v>
      </c>
      <c r="E6127" t="s">
        <v>2190</v>
      </c>
      <c r="F6127" t="s">
        <v>20180</v>
      </c>
      <c r="G6127">
        <v>57590</v>
      </c>
      <c r="H6127" t="s">
        <v>20181</v>
      </c>
      <c r="I6127" t="s">
        <v>20182</v>
      </c>
      <c r="K6127" t="s">
        <v>20183</v>
      </c>
      <c r="L6127" t="s">
        <v>19</v>
      </c>
      <c r="N6127" t="s">
        <v>19</v>
      </c>
      <c r="O6127" t="s">
        <v>46</v>
      </c>
      <c r="P6127" t="s">
        <v>65</v>
      </c>
      <c r="Q6127" t="s">
        <v>19067</v>
      </c>
      <c r="T6127" t="s">
        <v>359</v>
      </c>
      <c r="U6127">
        <v>57406</v>
      </c>
      <c r="Z6127" s="4"/>
    </row>
    <row r="6128" spans="1:26" ht="12.75" customHeight="1" x14ac:dyDescent="0.2">
      <c r="A6128">
        <v>21452</v>
      </c>
      <c r="B6128" t="s">
        <v>19</v>
      </c>
      <c r="C6128" t="s">
        <v>113</v>
      </c>
      <c r="D6128" t="s">
        <v>29759</v>
      </c>
      <c r="E6128" t="s">
        <v>27944</v>
      </c>
      <c r="F6128" t="s">
        <v>29760</v>
      </c>
      <c r="G6128">
        <v>38110</v>
      </c>
      <c r="H6128" t="s">
        <v>29761</v>
      </c>
      <c r="I6128" t="s">
        <v>29762</v>
      </c>
      <c r="J6128" t="s">
        <v>29763</v>
      </c>
      <c r="K6128" t="s">
        <v>29764</v>
      </c>
      <c r="L6128" t="s">
        <v>29765</v>
      </c>
      <c r="M6128">
        <v>1150</v>
      </c>
      <c r="N6128" t="s">
        <v>29766</v>
      </c>
      <c r="O6128" t="s">
        <v>29767</v>
      </c>
      <c r="P6128" t="s">
        <v>10438</v>
      </c>
      <c r="Q6128" t="s">
        <v>10272</v>
      </c>
      <c r="R6128" t="s">
        <v>26712</v>
      </c>
      <c r="U6128" t="s">
        <v>6081</v>
      </c>
      <c r="V6128">
        <v>38381</v>
      </c>
      <c r="Z6128" s="4"/>
    </row>
    <row r="6129" spans="1:30" ht="12.75" customHeight="1" x14ac:dyDescent="0.2">
      <c r="A6129">
        <v>4581</v>
      </c>
      <c r="B6129" t="s">
        <v>19</v>
      </c>
      <c r="C6129" t="s">
        <v>51</v>
      </c>
      <c r="D6129" t="s">
        <v>4837</v>
      </c>
      <c r="E6129" t="s">
        <v>4838</v>
      </c>
      <c r="F6129" t="s">
        <v>4839</v>
      </c>
      <c r="G6129">
        <v>29950</v>
      </c>
      <c r="H6129" t="s">
        <v>4840</v>
      </c>
      <c r="I6129" t="s">
        <v>4841</v>
      </c>
      <c r="K6129" t="s">
        <v>4842</v>
      </c>
      <c r="L6129" t="s">
        <v>19</v>
      </c>
      <c r="N6129" t="s">
        <v>19</v>
      </c>
      <c r="O6129" t="s">
        <v>46</v>
      </c>
      <c r="P6129" t="s">
        <v>2736</v>
      </c>
      <c r="Q6129" t="s">
        <v>1520</v>
      </c>
      <c r="R6129" t="s">
        <v>33</v>
      </c>
      <c r="T6129" t="s">
        <v>648</v>
      </c>
      <c r="U6129">
        <v>29032</v>
      </c>
    </row>
    <row r="6130" spans="1:30" ht="12.75" customHeight="1" x14ac:dyDescent="0.2">
      <c r="A6130">
        <v>24520</v>
      </c>
      <c r="B6130" t="s">
        <v>19</v>
      </c>
      <c r="C6130" t="s">
        <v>35</v>
      </c>
      <c r="D6130" t="s">
        <v>34304</v>
      </c>
      <c r="E6130" t="s">
        <v>9211</v>
      </c>
      <c r="F6130" t="s">
        <v>34305</v>
      </c>
      <c r="G6130">
        <v>39310</v>
      </c>
      <c r="H6130" t="s">
        <v>34306</v>
      </c>
      <c r="J6130" t="s">
        <v>34307</v>
      </c>
      <c r="K6130" t="s">
        <v>34308</v>
      </c>
      <c r="L6130" t="s">
        <v>19</v>
      </c>
      <c r="N6130" t="s">
        <v>19</v>
      </c>
      <c r="O6130" t="s">
        <v>19</v>
      </c>
      <c r="P6130" t="s">
        <v>19</v>
      </c>
      <c r="T6130" t="s">
        <v>254</v>
      </c>
      <c r="U6130">
        <v>39274</v>
      </c>
    </row>
    <row r="6131" spans="1:30" ht="12.75" customHeight="1" x14ac:dyDescent="0.2">
      <c r="A6131">
        <v>15985</v>
      </c>
      <c r="B6131" t="s">
        <v>19</v>
      </c>
      <c r="C6131" t="s">
        <v>113</v>
      </c>
      <c r="D6131" t="s">
        <v>25056</v>
      </c>
      <c r="E6131" t="s">
        <v>25057</v>
      </c>
      <c r="F6131" t="s">
        <v>25058</v>
      </c>
      <c r="G6131">
        <v>61160</v>
      </c>
      <c r="H6131" t="s">
        <v>25059</v>
      </c>
      <c r="J6131" t="s">
        <v>25060</v>
      </c>
      <c r="K6131" t="s">
        <v>25061</v>
      </c>
      <c r="L6131" t="s">
        <v>18045</v>
      </c>
      <c r="M6131">
        <v>92500</v>
      </c>
      <c r="N6131" t="s">
        <v>9381</v>
      </c>
      <c r="O6131" t="s">
        <v>25062</v>
      </c>
      <c r="P6131" t="s">
        <v>365</v>
      </c>
      <c r="Q6131" t="s">
        <v>92</v>
      </c>
      <c r="R6131" t="s">
        <v>19581</v>
      </c>
      <c r="U6131" t="s">
        <v>58</v>
      </c>
      <c r="V6131">
        <v>61152</v>
      </c>
    </row>
    <row r="6132" spans="1:30" ht="12.75" customHeight="1" x14ac:dyDescent="0.2">
      <c r="A6132">
        <v>21161</v>
      </c>
      <c r="B6132" t="s">
        <v>19</v>
      </c>
      <c r="C6132" t="s">
        <v>113</v>
      </c>
      <c r="D6132" t="s">
        <v>29768</v>
      </c>
      <c r="E6132" t="s">
        <v>7186</v>
      </c>
      <c r="F6132" t="s">
        <v>29769</v>
      </c>
      <c r="G6132">
        <v>10130</v>
      </c>
      <c r="H6132" t="s">
        <v>29770</v>
      </c>
      <c r="J6132" t="s">
        <v>29771</v>
      </c>
      <c r="K6132" t="s">
        <v>29772</v>
      </c>
      <c r="L6132" t="s">
        <v>19</v>
      </c>
      <c r="N6132" t="s">
        <v>19</v>
      </c>
      <c r="O6132" t="s">
        <v>46</v>
      </c>
      <c r="P6132" t="s">
        <v>1759</v>
      </c>
      <c r="Q6132" t="s">
        <v>29400</v>
      </c>
      <c r="T6132" t="s">
        <v>359</v>
      </c>
      <c r="U6132">
        <v>10227</v>
      </c>
    </row>
    <row r="6133" spans="1:30" ht="12.75" customHeight="1" x14ac:dyDescent="0.2">
      <c r="A6133">
        <v>11147</v>
      </c>
      <c r="B6133" t="s">
        <v>19</v>
      </c>
      <c r="C6133" t="s">
        <v>19</v>
      </c>
      <c r="D6133" t="s">
        <v>15242</v>
      </c>
      <c r="E6133" t="s">
        <v>382</v>
      </c>
      <c r="F6133" t="s">
        <v>15243</v>
      </c>
      <c r="G6133">
        <v>27350</v>
      </c>
      <c r="H6133" t="s">
        <v>15244</v>
      </c>
      <c r="J6133" t="s">
        <v>15245</v>
      </c>
      <c r="K6133" t="s">
        <v>15246</v>
      </c>
      <c r="L6133" t="s">
        <v>15247</v>
      </c>
      <c r="M6133">
        <v>27450</v>
      </c>
      <c r="N6133" t="s">
        <v>15248</v>
      </c>
      <c r="O6133" t="s">
        <v>46</v>
      </c>
      <c r="P6133" t="s">
        <v>616</v>
      </c>
      <c r="Q6133" t="s">
        <v>11666</v>
      </c>
      <c r="T6133" t="s">
        <v>58</v>
      </c>
      <c r="U6133">
        <v>27500</v>
      </c>
    </row>
    <row r="6134" spans="1:30" ht="12.75" customHeight="1" x14ac:dyDescent="0.2">
      <c r="A6134">
        <v>15945</v>
      </c>
      <c r="B6134" t="s">
        <v>19</v>
      </c>
      <c r="C6134" t="s">
        <v>35</v>
      </c>
      <c r="D6134" t="s">
        <v>25063</v>
      </c>
      <c r="E6134" t="s">
        <v>338</v>
      </c>
      <c r="F6134" t="s">
        <v>18950</v>
      </c>
      <c r="G6134">
        <v>36700</v>
      </c>
      <c r="H6134" t="s">
        <v>25064</v>
      </c>
      <c r="I6134" t="s">
        <v>25065</v>
      </c>
      <c r="K6134" t="s">
        <v>25066</v>
      </c>
      <c r="L6134" t="s">
        <v>19</v>
      </c>
      <c r="N6134" t="s">
        <v>19</v>
      </c>
      <c r="O6134" t="s">
        <v>12011</v>
      </c>
      <c r="P6134" t="s">
        <v>6926</v>
      </c>
      <c r="Q6134" t="s">
        <v>19822</v>
      </c>
      <c r="T6134" t="s">
        <v>410</v>
      </c>
      <c r="U6134">
        <v>36188</v>
      </c>
    </row>
    <row r="6135" spans="1:30" s="1" customFormat="1" ht="12.75" customHeight="1" x14ac:dyDescent="0.2">
      <c r="A6135">
        <v>24750</v>
      </c>
      <c r="B6135" t="s">
        <v>19</v>
      </c>
      <c r="C6135" t="s">
        <v>113</v>
      </c>
      <c r="D6135" t="s">
        <v>34309</v>
      </c>
      <c r="E6135" t="s">
        <v>327</v>
      </c>
      <c r="F6135" t="s">
        <v>34310</v>
      </c>
      <c r="G6135">
        <v>45320</v>
      </c>
      <c r="H6135" t="s">
        <v>11705</v>
      </c>
      <c r="I6135" t="s">
        <v>34311</v>
      </c>
      <c r="J6135" t="s">
        <v>34312</v>
      </c>
      <c r="K6135" t="s">
        <v>34313</v>
      </c>
      <c r="L6135" t="s">
        <v>34314</v>
      </c>
      <c r="M6135" t="s">
        <v>34315</v>
      </c>
      <c r="N6135">
        <v>89150</v>
      </c>
      <c r="O6135" t="s">
        <v>34316</v>
      </c>
      <c r="P6135" t="s">
        <v>5779</v>
      </c>
      <c r="Q6135" t="s">
        <v>1759</v>
      </c>
      <c r="R6135" t="s">
        <v>21453</v>
      </c>
      <c r="S6135"/>
      <c r="T6135"/>
      <c r="U6135" t="s">
        <v>209</v>
      </c>
      <c r="V6135">
        <v>45149</v>
      </c>
      <c r="W6135"/>
      <c r="X6135"/>
      <c r="Y6135" s="4"/>
      <c r="Z6135" s="6"/>
      <c r="AA6135"/>
      <c r="AB6135" s="4"/>
      <c r="AC6135"/>
      <c r="AD6135"/>
    </row>
    <row r="6136" spans="1:30" s="1" customFormat="1" ht="12.75" customHeight="1" x14ac:dyDescent="0.2">
      <c r="A6136">
        <v>4185</v>
      </c>
      <c r="B6136" t="s">
        <v>19</v>
      </c>
      <c r="C6136" t="s">
        <v>668</v>
      </c>
      <c r="D6136" t="s">
        <v>4843</v>
      </c>
      <c r="E6136" t="s">
        <v>19</v>
      </c>
      <c r="F6136" t="s">
        <v>4844</v>
      </c>
      <c r="G6136">
        <v>85480</v>
      </c>
      <c r="H6136" t="s">
        <v>4845</v>
      </c>
      <c r="I6136"/>
      <c r="J6136" t="s">
        <v>4846</v>
      </c>
      <c r="K6136"/>
      <c r="L6136" t="s">
        <v>19</v>
      </c>
      <c r="M6136"/>
      <c r="N6136" t="s">
        <v>19</v>
      </c>
      <c r="O6136" t="s">
        <v>973</v>
      </c>
      <c r="P6136" t="s">
        <v>179</v>
      </c>
      <c r="Q6136" t="s">
        <v>2141</v>
      </c>
      <c r="R6136" t="s">
        <v>33</v>
      </c>
      <c r="S6136"/>
      <c r="T6136" t="s">
        <v>75</v>
      </c>
      <c r="U6136">
        <v>85232</v>
      </c>
      <c r="V6136"/>
      <c r="W6136"/>
      <c r="X6136"/>
      <c r="Y6136" s="4"/>
      <c r="Z6136" s="6"/>
      <c r="AA6136"/>
      <c r="AB6136" s="7"/>
    </row>
    <row r="6137" spans="1:30" ht="12.75" customHeight="1" x14ac:dyDescent="0.2">
      <c r="A6137">
        <v>12589</v>
      </c>
      <c r="B6137" t="s">
        <v>6548</v>
      </c>
      <c r="C6137" t="s">
        <v>95</v>
      </c>
      <c r="D6137" t="s">
        <v>20184</v>
      </c>
      <c r="E6137" t="s">
        <v>1956</v>
      </c>
      <c r="F6137" t="s">
        <v>20185</v>
      </c>
      <c r="G6137">
        <v>85290</v>
      </c>
      <c r="H6137" t="s">
        <v>20186</v>
      </c>
      <c r="I6137" t="s">
        <v>20187</v>
      </c>
      <c r="J6137" t="s">
        <v>20188</v>
      </c>
      <c r="K6137" t="s">
        <v>20189</v>
      </c>
      <c r="L6137" t="s">
        <v>19</v>
      </c>
      <c r="N6137" t="s">
        <v>19</v>
      </c>
      <c r="O6137" t="s">
        <v>46</v>
      </c>
      <c r="P6137" t="s">
        <v>318</v>
      </c>
      <c r="Q6137" t="s">
        <v>11977</v>
      </c>
      <c r="T6137" t="s">
        <v>75</v>
      </c>
      <c r="U6137">
        <v>85151</v>
      </c>
      <c r="AB6137" s="7"/>
      <c r="AC6137" s="1"/>
      <c r="AD6137" s="1"/>
    </row>
    <row r="6138" spans="1:30" ht="12.75" customHeight="1" x14ac:dyDescent="0.2">
      <c r="A6138">
        <v>9205</v>
      </c>
      <c r="B6138" t="s">
        <v>19</v>
      </c>
      <c r="C6138" t="s">
        <v>15249</v>
      </c>
      <c r="D6138" t="s">
        <v>15250</v>
      </c>
      <c r="E6138" t="s">
        <v>15251</v>
      </c>
      <c r="F6138" t="s">
        <v>15252</v>
      </c>
      <c r="G6138">
        <v>50250</v>
      </c>
      <c r="H6138" t="s">
        <v>15253</v>
      </c>
      <c r="I6138">
        <v>668537944</v>
      </c>
      <c r="L6138" t="s">
        <v>19</v>
      </c>
      <c r="N6138" t="s">
        <v>19</v>
      </c>
      <c r="O6138" t="s">
        <v>449</v>
      </c>
      <c r="P6138" t="s">
        <v>366</v>
      </c>
      <c r="Q6138" t="s">
        <v>13317</v>
      </c>
      <c r="T6138" t="s">
        <v>368</v>
      </c>
      <c r="U6138">
        <v>50586</v>
      </c>
    </row>
    <row r="6139" spans="1:30" ht="12.75" customHeight="1" x14ac:dyDescent="0.2">
      <c r="A6139">
        <v>21496</v>
      </c>
      <c r="B6139" t="s">
        <v>19</v>
      </c>
      <c r="C6139" t="s">
        <v>35</v>
      </c>
      <c r="D6139" t="s">
        <v>15250</v>
      </c>
      <c r="E6139" t="s">
        <v>85</v>
      </c>
      <c r="F6139" t="s">
        <v>5302</v>
      </c>
      <c r="G6139">
        <v>86000</v>
      </c>
      <c r="H6139" t="s">
        <v>29773</v>
      </c>
      <c r="J6139" t="s">
        <v>29774</v>
      </c>
      <c r="L6139" t="s">
        <v>19</v>
      </c>
      <c r="N6139" t="s">
        <v>19</v>
      </c>
      <c r="O6139" t="s">
        <v>3155</v>
      </c>
      <c r="P6139" t="s">
        <v>6926</v>
      </c>
      <c r="Q6139" t="s">
        <v>21733</v>
      </c>
      <c r="T6139" t="s">
        <v>410</v>
      </c>
      <c r="U6139">
        <v>86194</v>
      </c>
    </row>
    <row r="6140" spans="1:30" ht="12.75" customHeight="1" x14ac:dyDescent="0.2">
      <c r="A6140">
        <v>25655</v>
      </c>
      <c r="B6140" t="s">
        <v>19</v>
      </c>
      <c r="C6140" t="s">
        <v>35</v>
      </c>
      <c r="D6140" t="s">
        <v>15250</v>
      </c>
      <c r="E6140" t="s">
        <v>10347</v>
      </c>
      <c r="F6140" t="s">
        <v>13647</v>
      </c>
      <c r="G6140">
        <v>87270</v>
      </c>
      <c r="H6140" t="s">
        <v>34317</v>
      </c>
      <c r="I6140" t="s">
        <v>34318</v>
      </c>
      <c r="K6140" t="s">
        <v>34319</v>
      </c>
      <c r="L6140" t="s">
        <v>13647</v>
      </c>
      <c r="M6140">
        <v>87270</v>
      </c>
      <c r="N6140" t="s">
        <v>34320</v>
      </c>
      <c r="O6140" t="s">
        <v>19</v>
      </c>
      <c r="P6140" t="s">
        <v>19</v>
      </c>
      <c r="T6140" t="s">
        <v>796</v>
      </c>
      <c r="U6140">
        <v>87020</v>
      </c>
    </row>
    <row r="6141" spans="1:30" ht="12.75" customHeight="1" x14ac:dyDescent="0.2">
      <c r="A6141">
        <v>25083</v>
      </c>
      <c r="B6141" t="s">
        <v>19</v>
      </c>
      <c r="C6141" t="s">
        <v>113</v>
      </c>
      <c r="D6141" t="s">
        <v>15250</v>
      </c>
      <c r="E6141" t="s">
        <v>5005</v>
      </c>
      <c r="F6141" t="s">
        <v>34321</v>
      </c>
      <c r="G6141">
        <v>17260</v>
      </c>
      <c r="H6141" t="s">
        <v>850</v>
      </c>
      <c r="I6141" t="s">
        <v>34322</v>
      </c>
      <c r="K6141" t="s">
        <v>34323</v>
      </c>
      <c r="L6141" t="s">
        <v>19</v>
      </c>
      <c r="N6141" t="s">
        <v>19</v>
      </c>
      <c r="O6141" t="s">
        <v>19</v>
      </c>
      <c r="P6141" t="s">
        <v>19</v>
      </c>
      <c r="T6141" t="s">
        <v>589</v>
      </c>
      <c r="U6141">
        <v>17404</v>
      </c>
    </row>
    <row r="6142" spans="1:30" ht="12.75" customHeight="1" x14ac:dyDescent="0.2">
      <c r="A6142">
        <v>22887</v>
      </c>
      <c r="B6142" t="s">
        <v>19</v>
      </c>
      <c r="C6142" t="s">
        <v>51</v>
      </c>
      <c r="D6142" t="s">
        <v>29775</v>
      </c>
      <c r="E6142" t="s">
        <v>19</v>
      </c>
      <c r="F6142" t="s">
        <v>29776</v>
      </c>
      <c r="G6142">
        <v>24100</v>
      </c>
      <c r="H6142" t="s">
        <v>29777</v>
      </c>
      <c r="I6142" t="s">
        <v>29778</v>
      </c>
      <c r="J6142" t="s">
        <v>29779</v>
      </c>
      <c r="K6142" t="s">
        <v>29780</v>
      </c>
      <c r="L6142" t="s">
        <v>19</v>
      </c>
      <c r="N6142" t="s">
        <v>19</v>
      </c>
      <c r="O6142" t="s">
        <v>12681</v>
      </c>
      <c r="P6142" t="s">
        <v>10619</v>
      </c>
      <c r="Q6142" t="s">
        <v>25507</v>
      </c>
      <c r="T6142" t="s">
        <v>270</v>
      </c>
      <c r="U6142">
        <v>24237</v>
      </c>
    </row>
    <row r="6143" spans="1:30" ht="12.75" customHeight="1" x14ac:dyDescent="0.2">
      <c r="A6143">
        <v>9967</v>
      </c>
      <c r="B6143" t="s">
        <v>19</v>
      </c>
      <c r="C6143" t="s">
        <v>51</v>
      </c>
      <c r="D6143" t="s">
        <v>15254</v>
      </c>
      <c r="E6143" t="s">
        <v>15255</v>
      </c>
      <c r="F6143" t="s">
        <v>7295</v>
      </c>
      <c r="G6143">
        <v>56320</v>
      </c>
      <c r="H6143" t="s">
        <v>15256</v>
      </c>
      <c r="I6143" t="s">
        <v>15257</v>
      </c>
      <c r="L6143" t="s">
        <v>19</v>
      </c>
      <c r="N6143" t="s">
        <v>19</v>
      </c>
      <c r="O6143" t="s">
        <v>817</v>
      </c>
      <c r="P6143" t="s">
        <v>47</v>
      </c>
      <c r="Q6143" t="s">
        <v>15258</v>
      </c>
      <c r="T6143" t="s">
        <v>262</v>
      </c>
      <c r="U6143">
        <v>56057</v>
      </c>
    </row>
    <row r="6144" spans="1:30" ht="12.75" customHeight="1" x14ac:dyDescent="0.2">
      <c r="A6144">
        <v>6231</v>
      </c>
      <c r="B6144" t="s">
        <v>19</v>
      </c>
      <c r="C6144" t="s">
        <v>95</v>
      </c>
      <c r="D6144" t="s">
        <v>10155</v>
      </c>
      <c r="E6144" t="s">
        <v>1820</v>
      </c>
      <c r="F6144" t="s">
        <v>1416</v>
      </c>
      <c r="G6144">
        <v>44600</v>
      </c>
      <c r="H6144" t="s">
        <v>10156</v>
      </c>
      <c r="K6144" t="s">
        <v>10157</v>
      </c>
      <c r="L6144" t="s">
        <v>19</v>
      </c>
      <c r="N6144" t="s">
        <v>19</v>
      </c>
      <c r="O6144" t="s">
        <v>415</v>
      </c>
      <c r="P6144" t="s">
        <v>416</v>
      </c>
      <c r="Q6144" t="s">
        <v>5893</v>
      </c>
      <c r="R6144" t="s">
        <v>33</v>
      </c>
      <c r="T6144" t="s">
        <v>125</v>
      </c>
      <c r="U6144">
        <v>44184</v>
      </c>
    </row>
    <row r="6145" spans="1:30" ht="12.75" customHeight="1" x14ac:dyDescent="0.2">
      <c r="A6145">
        <v>3367</v>
      </c>
      <c r="B6145" t="s">
        <v>19</v>
      </c>
      <c r="C6145" t="s">
        <v>19</v>
      </c>
      <c r="D6145" t="s">
        <v>4847</v>
      </c>
      <c r="E6145" t="s">
        <v>1682</v>
      </c>
      <c r="F6145" t="s">
        <v>2529</v>
      </c>
      <c r="G6145">
        <v>38350</v>
      </c>
      <c r="H6145" t="s">
        <v>4848</v>
      </c>
      <c r="I6145" t="s">
        <v>4849</v>
      </c>
      <c r="J6145" t="s">
        <v>4850</v>
      </c>
      <c r="K6145" t="s">
        <v>4851</v>
      </c>
      <c r="L6145" t="s">
        <v>4852</v>
      </c>
      <c r="M6145">
        <v>38350</v>
      </c>
      <c r="N6145" t="s">
        <v>4853</v>
      </c>
      <c r="O6145" t="s">
        <v>46</v>
      </c>
      <c r="P6145" t="s">
        <v>1134</v>
      </c>
      <c r="Q6145" t="s">
        <v>233</v>
      </c>
      <c r="R6145" t="s">
        <v>3127</v>
      </c>
      <c r="T6145" t="s">
        <v>608</v>
      </c>
      <c r="U6145">
        <v>38470</v>
      </c>
      <c r="Z6145" s="4"/>
    </row>
    <row r="6146" spans="1:30" ht="12.75" customHeight="1" x14ac:dyDescent="0.2">
      <c r="A6146">
        <v>5297</v>
      </c>
      <c r="B6146" t="s">
        <v>19</v>
      </c>
      <c r="C6146" t="s">
        <v>95</v>
      </c>
      <c r="D6146" t="s">
        <v>10158</v>
      </c>
      <c r="E6146" t="s">
        <v>2917</v>
      </c>
      <c r="F6146" t="s">
        <v>8069</v>
      </c>
      <c r="G6146">
        <v>85700</v>
      </c>
      <c r="H6146" t="s">
        <v>8126</v>
      </c>
      <c r="I6146" t="s">
        <v>10159</v>
      </c>
      <c r="J6146" t="s">
        <v>10160</v>
      </c>
      <c r="K6146" t="s">
        <v>10161</v>
      </c>
      <c r="L6146" t="s">
        <v>19</v>
      </c>
      <c r="N6146" t="s">
        <v>19</v>
      </c>
      <c r="O6146" t="s">
        <v>46</v>
      </c>
      <c r="P6146" t="s">
        <v>318</v>
      </c>
      <c r="Q6146" t="s">
        <v>7168</v>
      </c>
      <c r="R6146" t="s">
        <v>33</v>
      </c>
      <c r="T6146" t="s">
        <v>288</v>
      </c>
      <c r="U6146">
        <v>85090</v>
      </c>
      <c r="Z6146" s="4"/>
    </row>
    <row r="6147" spans="1:30" s="15" customFormat="1" ht="12.75" customHeight="1" x14ac:dyDescent="0.2">
      <c r="A6147">
        <v>26619</v>
      </c>
      <c r="B6147" t="s">
        <v>10162</v>
      </c>
      <c r="C6147" s="15" t="s">
        <v>35</v>
      </c>
      <c r="D6147" s="15" t="s">
        <v>37270</v>
      </c>
      <c r="E6147" s="15" t="s">
        <v>17741</v>
      </c>
      <c r="F6147" s="15" t="s">
        <v>36252</v>
      </c>
      <c r="G6147" s="2">
        <v>44420</v>
      </c>
      <c r="H6147" s="2" t="s">
        <v>37271</v>
      </c>
      <c r="I6147" s="2"/>
      <c r="J6147" s="2" t="s">
        <v>37272</v>
      </c>
      <c r="K6147" s="15" t="s">
        <v>37273</v>
      </c>
      <c r="L6147" s="2" t="s">
        <v>1416</v>
      </c>
      <c r="M6147" s="2">
        <v>44600</v>
      </c>
      <c r="N6147" s="2" t="s">
        <v>37274</v>
      </c>
      <c r="O6147" s="15" t="s">
        <v>11165</v>
      </c>
      <c r="P6147" s="15" t="s">
        <v>1318</v>
      </c>
      <c r="Q6147" t="s">
        <v>26290</v>
      </c>
      <c r="R6147"/>
      <c r="S6147"/>
      <c r="T6147" t="s">
        <v>125</v>
      </c>
      <c r="U6147">
        <v>44211</v>
      </c>
      <c r="V6147"/>
      <c r="W6147"/>
      <c r="X6147"/>
      <c r="Y6147" s="17" t="s">
        <v>37803</v>
      </c>
      <c r="Z6147" s="17">
        <v>42920</v>
      </c>
      <c r="AA6147" s="15" t="s">
        <v>37813</v>
      </c>
      <c r="AB6147" s="16" t="s">
        <v>37798</v>
      </c>
      <c r="AC6147" s="15" t="s">
        <v>37800</v>
      </c>
      <c r="AD6147" s="15" t="s">
        <v>37819</v>
      </c>
    </row>
    <row r="6148" spans="1:30" ht="12.75" customHeight="1" x14ac:dyDescent="0.2">
      <c r="A6148">
        <v>4845</v>
      </c>
      <c r="B6148" t="s">
        <v>15259</v>
      </c>
      <c r="C6148" t="s">
        <v>113</v>
      </c>
      <c r="D6148" t="s">
        <v>10163</v>
      </c>
      <c r="E6148" t="s">
        <v>10164</v>
      </c>
      <c r="F6148" t="s">
        <v>10165</v>
      </c>
      <c r="G6148">
        <v>81220</v>
      </c>
      <c r="H6148" t="s">
        <v>10166</v>
      </c>
      <c r="I6148" t="s">
        <v>10167</v>
      </c>
      <c r="K6148" t="s">
        <v>10168</v>
      </c>
      <c r="L6148" t="s">
        <v>19</v>
      </c>
      <c r="N6148" t="s">
        <v>19</v>
      </c>
      <c r="O6148" t="s">
        <v>19</v>
      </c>
      <c r="P6148" t="s">
        <v>19</v>
      </c>
      <c r="T6148" t="s">
        <v>34</v>
      </c>
      <c r="U6148">
        <v>81078</v>
      </c>
      <c r="Z6148" s="4"/>
    </row>
    <row r="6149" spans="1:30" ht="12.75" customHeight="1" x14ac:dyDescent="0.2">
      <c r="A6149">
        <v>10943</v>
      </c>
      <c r="B6149" t="s">
        <v>19</v>
      </c>
      <c r="C6149" t="s">
        <v>95</v>
      </c>
      <c r="D6149" t="s">
        <v>10163</v>
      </c>
      <c r="E6149" t="s">
        <v>1272</v>
      </c>
      <c r="F6149" t="s">
        <v>8052</v>
      </c>
      <c r="G6149">
        <v>26170</v>
      </c>
      <c r="H6149" t="s">
        <v>15260</v>
      </c>
      <c r="I6149" t="s">
        <v>15261</v>
      </c>
      <c r="J6149" t="s">
        <v>15262</v>
      </c>
      <c r="K6149" t="s">
        <v>15263</v>
      </c>
      <c r="L6149" t="s">
        <v>19</v>
      </c>
      <c r="N6149" t="s">
        <v>19</v>
      </c>
      <c r="O6149" t="s">
        <v>46</v>
      </c>
      <c r="P6149" t="s">
        <v>575</v>
      </c>
      <c r="Q6149" t="s">
        <v>15264</v>
      </c>
      <c r="T6149" t="s">
        <v>626</v>
      </c>
      <c r="U6149">
        <v>26063</v>
      </c>
      <c r="Z6149" s="4"/>
    </row>
    <row r="6150" spans="1:30" s="2" customFormat="1" ht="12.75" customHeight="1" x14ac:dyDescent="0.2">
      <c r="A6150">
        <v>21387</v>
      </c>
      <c r="B6150" t="s">
        <v>19</v>
      </c>
      <c r="C6150" s="2" t="s">
        <v>35</v>
      </c>
      <c r="D6150" s="2" t="s">
        <v>10163</v>
      </c>
      <c r="E6150" s="2" t="s">
        <v>246</v>
      </c>
      <c r="F6150" s="2" t="s">
        <v>29781</v>
      </c>
      <c r="G6150" s="2">
        <v>12380</v>
      </c>
      <c r="H6150" s="2" t="s">
        <v>15650</v>
      </c>
      <c r="J6150" s="2" t="s">
        <v>29782</v>
      </c>
      <c r="K6150" s="2" t="s">
        <v>29783</v>
      </c>
      <c r="L6150" s="2" t="s">
        <v>19</v>
      </c>
      <c r="N6150" s="2" t="s">
        <v>19</v>
      </c>
      <c r="O6150" s="2" t="s">
        <v>46</v>
      </c>
      <c r="P6150" s="2" t="s">
        <v>3857</v>
      </c>
      <c r="Q6150" t="s">
        <v>7178</v>
      </c>
      <c r="R6150"/>
      <c r="S6150"/>
      <c r="T6150" t="s">
        <v>239</v>
      </c>
      <c r="U6150">
        <v>12186</v>
      </c>
      <c r="V6150"/>
      <c r="W6150"/>
      <c r="X6150"/>
      <c r="Y6150" s="14">
        <v>43010</v>
      </c>
      <c r="Z6150" s="14">
        <v>43027</v>
      </c>
      <c r="AB6150" s="8" t="s">
        <v>37798</v>
      </c>
      <c r="AC6150" s="2" t="s">
        <v>37798</v>
      </c>
      <c r="AD6150" s="2" t="s">
        <v>37819</v>
      </c>
    </row>
    <row r="6151" spans="1:30" ht="12.75" customHeight="1" x14ac:dyDescent="0.2">
      <c r="A6151">
        <v>15120</v>
      </c>
      <c r="B6151" t="s">
        <v>19</v>
      </c>
      <c r="C6151" t="s">
        <v>35</v>
      </c>
      <c r="D6151" t="s">
        <v>20190</v>
      </c>
      <c r="E6151" t="s">
        <v>53</v>
      </c>
      <c r="F6151" t="s">
        <v>20191</v>
      </c>
      <c r="G6151">
        <v>7140</v>
      </c>
      <c r="H6151" t="s">
        <v>20192</v>
      </c>
      <c r="I6151">
        <v>149824727</v>
      </c>
      <c r="J6151">
        <v>614022114</v>
      </c>
      <c r="K6151" t="s">
        <v>20193</v>
      </c>
      <c r="L6151" t="s">
        <v>20194</v>
      </c>
      <c r="M6151">
        <v>94880</v>
      </c>
      <c r="N6151" t="s">
        <v>20195</v>
      </c>
      <c r="O6151" t="s">
        <v>10501</v>
      </c>
      <c r="P6151" t="s">
        <v>7053</v>
      </c>
      <c r="Q6151" t="s">
        <v>19428</v>
      </c>
      <c r="T6151" t="s">
        <v>6590</v>
      </c>
      <c r="U6151">
        <v>7017</v>
      </c>
      <c r="Z6151" s="4"/>
    </row>
    <row r="6152" spans="1:30" ht="12.75" customHeight="1" x14ac:dyDescent="0.2">
      <c r="A6152">
        <v>22093</v>
      </c>
      <c r="B6152" t="s">
        <v>19</v>
      </c>
      <c r="C6152" t="s">
        <v>35</v>
      </c>
      <c r="D6152" t="s">
        <v>29784</v>
      </c>
      <c r="E6152" t="s">
        <v>603</v>
      </c>
      <c r="F6152" t="s">
        <v>29785</v>
      </c>
      <c r="G6152">
        <v>74150</v>
      </c>
      <c r="H6152" t="s">
        <v>29786</v>
      </c>
      <c r="I6152" t="s">
        <v>29787</v>
      </c>
      <c r="J6152" t="s">
        <v>29788</v>
      </c>
      <c r="K6152" t="s">
        <v>29789</v>
      </c>
      <c r="L6152" t="s">
        <v>19</v>
      </c>
      <c r="N6152" t="s">
        <v>19</v>
      </c>
      <c r="O6152" t="s">
        <v>19</v>
      </c>
      <c r="P6152" t="s">
        <v>19</v>
      </c>
      <c r="T6152" t="s">
        <v>5043</v>
      </c>
      <c r="U6152">
        <v>74165</v>
      </c>
      <c r="Z6152" s="4"/>
    </row>
    <row r="6153" spans="1:30" ht="12.75" customHeight="1" x14ac:dyDescent="0.2">
      <c r="A6153">
        <v>4038</v>
      </c>
      <c r="B6153" t="s">
        <v>19</v>
      </c>
      <c r="C6153" t="s">
        <v>20</v>
      </c>
      <c r="D6153" t="s">
        <v>4854</v>
      </c>
      <c r="E6153" t="s">
        <v>4855</v>
      </c>
      <c r="F6153" t="s">
        <v>4856</v>
      </c>
      <c r="G6153">
        <v>48240</v>
      </c>
      <c r="H6153" t="s">
        <v>4857</v>
      </c>
      <c r="I6153" t="s">
        <v>4858</v>
      </c>
      <c r="J6153" t="s">
        <v>4859</v>
      </c>
      <c r="K6153" t="s">
        <v>4860</v>
      </c>
      <c r="L6153" t="s">
        <v>19</v>
      </c>
      <c r="N6153" t="s">
        <v>19</v>
      </c>
      <c r="O6153" t="s">
        <v>19</v>
      </c>
      <c r="P6153" t="s">
        <v>19</v>
      </c>
      <c r="T6153" t="s">
        <v>239</v>
      </c>
      <c r="U6153">
        <v>48136</v>
      </c>
      <c r="Z6153" s="4"/>
    </row>
    <row r="6154" spans="1:30" ht="12.75" customHeight="1" x14ac:dyDescent="0.2">
      <c r="A6154">
        <v>19404</v>
      </c>
      <c r="B6154" t="s">
        <v>19</v>
      </c>
      <c r="C6154" t="s">
        <v>35</v>
      </c>
      <c r="D6154" t="s">
        <v>29790</v>
      </c>
      <c r="E6154" t="s">
        <v>162</v>
      </c>
      <c r="F6154" t="s">
        <v>7126</v>
      </c>
      <c r="G6154">
        <v>7230</v>
      </c>
      <c r="H6154" t="s">
        <v>29791</v>
      </c>
      <c r="J6154">
        <v>648250091</v>
      </c>
      <c r="K6154" t="s">
        <v>29792</v>
      </c>
      <c r="L6154" t="s">
        <v>12486</v>
      </c>
      <c r="M6154">
        <v>7230</v>
      </c>
      <c r="N6154" t="s">
        <v>29793</v>
      </c>
      <c r="O6154" t="s">
        <v>46</v>
      </c>
      <c r="P6154" t="s">
        <v>7053</v>
      </c>
      <c r="Q6154" t="s">
        <v>21337</v>
      </c>
      <c r="T6154" t="s">
        <v>6590</v>
      </c>
      <c r="U6154">
        <v>7171</v>
      </c>
      <c r="Z6154" s="4"/>
    </row>
    <row r="6155" spans="1:30" ht="12.75" customHeight="1" x14ac:dyDescent="0.2">
      <c r="A6155">
        <v>3972</v>
      </c>
      <c r="B6155" t="s">
        <v>19</v>
      </c>
      <c r="C6155" t="s">
        <v>51</v>
      </c>
      <c r="D6155" t="s">
        <v>4861</v>
      </c>
      <c r="E6155" t="s">
        <v>19</v>
      </c>
      <c r="F6155" t="s">
        <v>4862</v>
      </c>
      <c r="G6155">
        <v>56700</v>
      </c>
      <c r="H6155" t="s">
        <v>4863</v>
      </c>
      <c r="I6155" t="s">
        <v>4864</v>
      </c>
      <c r="K6155" t="s">
        <v>4865</v>
      </c>
      <c r="L6155" t="s">
        <v>3693</v>
      </c>
      <c r="M6155">
        <v>56680</v>
      </c>
      <c r="N6155" t="s">
        <v>4866</v>
      </c>
      <c r="O6155" t="s">
        <v>81</v>
      </c>
      <c r="P6155" t="s">
        <v>47</v>
      </c>
      <c r="Q6155" t="s">
        <v>4867</v>
      </c>
      <c r="R6155" t="s">
        <v>33</v>
      </c>
      <c r="T6155" t="s">
        <v>262</v>
      </c>
      <c r="U6155">
        <v>56220</v>
      </c>
      <c r="Z6155" s="4"/>
    </row>
    <row r="6156" spans="1:30" ht="12.75" customHeight="1" x14ac:dyDescent="0.2">
      <c r="A6156">
        <v>20532</v>
      </c>
      <c r="B6156" t="s">
        <v>19</v>
      </c>
      <c r="C6156" t="s">
        <v>113</v>
      </c>
      <c r="D6156" t="s">
        <v>29794</v>
      </c>
      <c r="E6156" t="s">
        <v>13334</v>
      </c>
      <c r="F6156" t="s">
        <v>29795</v>
      </c>
      <c r="G6156">
        <v>5400</v>
      </c>
      <c r="H6156" t="s">
        <v>10398</v>
      </c>
      <c r="I6156">
        <v>492493236</v>
      </c>
      <c r="J6156">
        <v>651611426</v>
      </c>
      <c r="K6156" t="s">
        <v>29796</v>
      </c>
      <c r="L6156" t="s">
        <v>10015</v>
      </c>
      <c r="M6156">
        <v>5000</v>
      </c>
      <c r="N6156" t="s">
        <v>29797</v>
      </c>
      <c r="O6156" t="s">
        <v>19</v>
      </c>
      <c r="P6156" t="s">
        <v>19</v>
      </c>
      <c r="T6156" t="s">
        <v>608</v>
      </c>
      <c r="U6156">
        <v>5075</v>
      </c>
      <c r="Z6156" s="4"/>
    </row>
    <row r="6157" spans="1:30" ht="12.75" customHeight="1" x14ac:dyDescent="0.2">
      <c r="A6157">
        <v>27474</v>
      </c>
      <c r="B6157" t="s">
        <v>19</v>
      </c>
      <c r="C6157" t="s">
        <v>35</v>
      </c>
      <c r="D6157" t="s">
        <v>37275</v>
      </c>
      <c r="E6157" t="s">
        <v>382</v>
      </c>
      <c r="F6157" t="s">
        <v>18219</v>
      </c>
      <c r="G6157">
        <v>73240</v>
      </c>
      <c r="H6157" t="s">
        <v>37276</v>
      </c>
      <c r="I6157" t="s">
        <v>37277</v>
      </c>
      <c r="K6157" t="s">
        <v>37278</v>
      </c>
      <c r="L6157" t="s">
        <v>19</v>
      </c>
      <c r="N6157" t="s">
        <v>19</v>
      </c>
      <c r="O6157" t="s">
        <v>46</v>
      </c>
      <c r="P6157" t="s">
        <v>10272</v>
      </c>
      <c r="Q6157" t="s">
        <v>29657</v>
      </c>
      <c r="T6157" t="s">
        <v>6081</v>
      </c>
      <c r="U6157">
        <v>73214</v>
      </c>
      <c r="Z6157" s="4"/>
    </row>
    <row r="6158" spans="1:30" ht="12.75" customHeight="1" x14ac:dyDescent="0.2">
      <c r="A6158">
        <v>4534</v>
      </c>
      <c r="B6158" t="s">
        <v>19</v>
      </c>
      <c r="C6158" t="s">
        <v>19</v>
      </c>
      <c r="D6158" t="s">
        <v>4868</v>
      </c>
      <c r="E6158" t="s">
        <v>1163</v>
      </c>
      <c r="F6158" t="s">
        <v>4869</v>
      </c>
      <c r="G6158">
        <v>87520</v>
      </c>
      <c r="H6158" t="s">
        <v>4870</v>
      </c>
      <c r="J6158" t="s">
        <v>4871</v>
      </c>
      <c r="K6158" t="s">
        <v>4872</v>
      </c>
      <c r="L6158" t="s">
        <v>4873</v>
      </c>
      <c r="M6158">
        <v>87270</v>
      </c>
      <c r="N6158" t="s">
        <v>4874</v>
      </c>
      <c r="O6158" t="s">
        <v>46</v>
      </c>
      <c r="P6158" t="s">
        <v>268</v>
      </c>
      <c r="Q6158" t="s">
        <v>1720</v>
      </c>
      <c r="R6158" t="s">
        <v>33</v>
      </c>
      <c r="T6158" t="s">
        <v>796</v>
      </c>
      <c r="U6158">
        <v>87202</v>
      </c>
      <c r="Z6158" s="4"/>
    </row>
    <row r="6159" spans="1:30" ht="12.75" customHeight="1" x14ac:dyDescent="0.2">
      <c r="A6159">
        <v>14373</v>
      </c>
      <c r="B6159" t="s">
        <v>19</v>
      </c>
      <c r="C6159" t="s">
        <v>51</v>
      </c>
      <c r="D6159" t="s">
        <v>20196</v>
      </c>
      <c r="E6159" t="s">
        <v>20197</v>
      </c>
      <c r="F6159" t="s">
        <v>20198</v>
      </c>
      <c r="G6159">
        <v>59670</v>
      </c>
      <c r="H6159" t="s">
        <v>20199</v>
      </c>
      <c r="J6159" t="s">
        <v>20200</v>
      </c>
      <c r="K6159" t="s">
        <v>20201</v>
      </c>
      <c r="L6159" t="s">
        <v>20202</v>
      </c>
      <c r="M6159">
        <v>59190</v>
      </c>
      <c r="N6159" t="s">
        <v>20203</v>
      </c>
      <c r="O6159" t="s">
        <v>19</v>
      </c>
      <c r="P6159" t="s">
        <v>19</v>
      </c>
      <c r="T6159" t="s">
        <v>1807</v>
      </c>
      <c r="U6159">
        <v>59454</v>
      </c>
      <c r="Z6159" s="4"/>
    </row>
    <row r="6160" spans="1:30" ht="12.75" customHeight="1" x14ac:dyDescent="0.2">
      <c r="A6160">
        <v>5872</v>
      </c>
      <c r="B6160" t="s">
        <v>19</v>
      </c>
      <c r="C6160" t="s">
        <v>51</v>
      </c>
      <c r="D6160" t="s">
        <v>10169</v>
      </c>
      <c r="E6160" t="s">
        <v>19</v>
      </c>
      <c r="F6160" t="s">
        <v>10170</v>
      </c>
      <c r="G6160">
        <v>1390</v>
      </c>
      <c r="H6160" t="s">
        <v>10171</v>
      </c>
      <c r="I6160" t="s">
        <v>10172</v>
      </c>
      <c r="K6160" t="s">
        <v>10173</v>
      </c>
      <c r="L6160" t="s">
        <v>19</v>
      </c>
      <c r="N6160" t="s">
        <v>19</v>
      </c>
      <c r="O6160" t="s">
        <v>46</v>
      </c>
      <c r="P6160" t="s">
        <v>1134</v>
      </c>
      <c r="Q6160" t="s">
        <v>6595</v>
      </c>
      <c r="R6160" t="s">
        <v>33</v>
      </c>
      <c r="T6160" t="s">
        <v>254</v>
      </c>
      <c r="U6160">
        <v>1248</v>
      </c>
      <c r="Z6160" s="4"/>
    </row>
    <row r="6161" spans="1:30" ht="12.75" customHeight="1" x14ac:dyDescent="0.2">
      <c r="A6161">
        <v>21444</v>
      </c>
      <c r="B6161" t="s">
        <v>925</v>
      </c>
      <c r="C6161" t="s">
        <v>113</v>
      </c>
      <c r="D6161" t="s">
        <v>29798</v>
      </c>
      <c r="E6161" t="s">
        <v>29799</v>
      </c>
      <c r="F6161" t="s">
        <v>29800</v>
      </c>
      <c r="G6161">
        <v>24590</v>
      </c>
      <c r="H6161" t="s">
        <v>29801</v>
      </c>
      <c r="K6161" t="s">
        <v>29802</v>
      </c>
      <c r="L6161" t="s">
        <v>19</v>
      </c>
      <c r="N6161" t="s">
        <v>19</v>
      </c>
      <c r="O6161" t="s">
        <v>22582</v>
      </c>
      <c r="P6161" t="s">
        <v>10619</v>
      </c>
      <c r="Q6161" t="s">
        <v>29195</v>
      </c>
      <c r="T6161" t="s">
        <v>270</v>
      </c>
      <c r="U6161">
        <v>24012</v>
      </c>
    </row>
    <row r="6162" spans="1:30" ht="12.75" customHeight="1" x14ac:dyDescent="0.2">
      <c r="A6162">
        <v>6919</v>
      </c>
      <c r="B6162" t="s">
        <v>19</v>
      </c>
      <c r="C6162" t="s">
        <v>19</v>
      </c>
      <c r="D6162" t="s">
        <v>10174</v>
      </c>
      <c r="E6162" t="s">
        <v>19</v>
      </c>
      <c r="F6162" t="s">
        <v>2632</v>
      </c>
      <c r="G6162">
        <v>35270</v>
      </c>
      <c r="H6162" t="s">
        <v>10175</v>
      </c>
      <c r="J6162" t="s">
        <v>10176</v>
      </c>
      <c r="K6162" t="s">
        <v>10177</v>
      </c>
      <c r="L6162" t="s">
        <v>19</v>
      </c>
      <c r="N6162" t="s">
        <v>19</v>
      </c>
      <c r="O6162" t="s">
        <v>46</v>
      </c>
      <c r="P6162" t="s">
        <v>169</v>
      </c>
      <c r="Q6162" t="s">
        <v>6423</v>
      </c>
      <c r="T6162" t="s">
        <v>171</v>
      </c>
      <c r="U6162">
        <v>35029</v>
      </c>
    </row>
    <row r="6163" spans="1:30" ht="12.75" customHeight="1" x14ac:dyDescent="0.2">
      <c r="A6163">
        <v>3113</v>
      </c>
      <c r="B6163" t="s">
        <v>19</v>
      </c>
      <c r="C6163" t="s">
        <v>95</v>
      </c>
      <c r="D6163" t="s">
        <v>4875</v>
      </c>
      <c r="E6163" t="s">
        <v>4876</v>
      </c>
      <c r="F6163" t="s">
        <v>4877</v>
      </c>
      <c r="G6163">
        <v>29180</v>
      </c>
      <c r="H6163" t="s">
        <v>4878</v>
      </c>
      <c r="I6163" t="s">
        <v>4879</v>
      </c>
      <c r="J6163" t="s">
        <v>4880</v>
      </c>
      <c r="K6163" t="s">
        <v>4881</v>
      </c>
      <c r="L6163" t="s">
        <v>19</v>
      </c>
      <c r="N6163" t="s">
        <v>19</v>
      </c>
      <c r="O6163" t="s">
        <v>19</v>
      </c>
      <c r="P6163" t="s">
        <v>19</v>
      </c>
      <c r="T6163" t="s">
        <v>648</v>
      </c>
      <c r="U6163">
        <v>29134</v>
      </c>
    </row>
    <row r="6164" spans="1:30" ht="12.75" customHeight="1" x14ac:dyDescent="0.2">
      <c r="A6164">
        <v>14606</v>
      </c>
      <c r="B6164" t="s">
        <v>19</v>
      </c>
      <c r="C6164" t="s">
        <v>19</v>
      </c>
      <c r="D6164" t="s">
        <v>20204</v>
      </c>
      <c r="E6164" t="s">
        <v>20205</v>
      </c>
      <c r="F6164" t="s">
        <v>1185</v>
      </c>
      <c r="G6164">
        <v>29460</v>
      </c>
      <c r="H6164" t="s">
        <v>20206</v>
      </c>
      <c r="I6164">
        <v>33298258436</v>
      </c>
      <c r="J6164" t="s">
        <v>20207</v>
      </c>
      <c r="K6164" t="s">
        <v>20208</v>
      </c>
      <c r="L6164" t="s">
        <v>1185</v>
      </c>
      <c r="M6164">
        <v>29460</v>
      </c>
      <c r="N6164" t="s">
        <v>20209</v>
      </c>
      <c r="O6164" t="s">
        <v>46</v>
      </c>
      <c r="P6164" t="s">
        <v>2736</v>
      </c>
      <c r="Q6164" t="s">
        <v>16070</v>
      </c>
      <c r="T6164" t="s">
        <v>653</v>
      </c>
      <c r="U6164">
        <v>29078</v>
      </c>
    </row>
    <row r="6165" spans="1:30" s="1" customFormat="1" ht="12.75" customHeight="1" x14ac:dyDescent="0.2">
      <c r="A6165">
        <v>10955</v>
      </c>
      <c r="B6165" t="s">
        <v>19</v>
      </c>
      <c r="C6165" t="s">
        <v>744</v>
      </c>
      <c r="D6165" t="s">
        <v>15265</v>
      </c>
      <c r="E6165" t="s">
        <v>1820</v>
      </c>
      <c r="F6165" t="s">
        <v>15266</v>
      </c>
      <c r="G6165">
        <v>22160</v>
      </c>
      <c r="H6165" t="s">
        <v>15267</v>
      </c>
      <c r="I6165" t="s">
        <v>15268</v>
      </c>
      <c r="J6165"/>
      <c r="K6165"/>
      <c r="L6165" t="s">
        <v>19</v>
      </c>
      <c r="M6165"/>
      <c r="N6165" t="s">
        <v>19</v>
      </c>
      <c r="O6165" t="s">
        <v>46</v>
      </c>
      <c r="P6165" t="s">
        <v>3651</v>
      </c>
      <c r="Q6165" t="s">
        <v>15269</v>
      </c>
      <c r="R6165"/>
      <c r="S6165"/>
      <c r="T6165" t="s">
        <v>279</v>
      </c>
      <c r="U6165">
        <v>22031</v>
      </c>
      <c r="V6165"/>
      <c r="W6165"/>
      <c r="X6165"/>
      <c r="Y6165" s="4"/>
      <c r="Z6165" s="6"/>
      <c r="AA6165"/>
      <c r="AB6165" s="4"/>
      <c r="AC6165"/>
      <c r="AD6165"/>
    </row>
    <row r="6166" spans="1:30" ht="12.75" customHeight="1" x14ac:dyDescent="0.2">
      <c r="A6166">
        <v>8844</v>
      </c>
      <c r="B6166" t="s">
        <v>19</v>
      </c>
      <c r="C6166" t="s">
        <v>20</v>
      </c>
      <c r="D6166" t="s">
        <v>15270</v>
      </c>
      <c r="E6166" t="s">
        <v>543</v>
      </c>
      <c r="F6166" t="s">
        <v>4452</v>
      </c>
      <c r="G6166">
        <v>61190</v>
      </c>
      <c r="H6166" t="s">
        <v>15271</v>
      </c>
      <c r="I6166" t="s">
        <v>15272</v>
      </c>
      <c r="L6166" t="s">
        <v>19</v>
      </c>
      <c r="N6166" t="s">
        <v>19</v>
      </c>
      <c r="O6166" t="s">
        <v>3437</v>
      </c>
      <c r="P6166" t="s">
        <v>5760</v>
      </c>
      <c r="Q6166" t="s">
        <v>14100</v>
      </c>
      <c r="R6166" t="s">
        <v>33</v>
      </c>
      <c r="T6166" t="s">
        <v>58</v>
      </c>
      <c r="U6166">
        <v>61034</v>
      </c>
      <c r="AB6166" s="7"/>
      <c r="AC6166" s="1"/>
      <c r="AD6166" s="1"/>
    </row>
    <row r="6167" spans="1:30" ht="12.75" customHeight="1" x14ac:dyDescent="0.2">
      <c r="A6167">
        <v>25708</v>
      </c>
      <c r="B6167" t="s">
        <v>19</v>
      </c>
      <c r="C6167" t="s">
        <v>51</v>
      </c>
      <c r="D6167" t="s">
        <v>37279</v>
      </c>
      <c r="E6167" t="s">
        <v>37280</v>
      </c>
      <c r="F6167" t="s">
        <v>1786</v>
      </c>
      <c r="G6167">
        <v>29350</v>
      </c>
      <c r="H6167" t="s">
        <v>37281</v>
      </c>
      <c r="J6167" t="s">
        <v>37282</v>
      </c>
      <c r="K6167" t="s">
        <v>37283</v>
      </c>
      <c r="L6167" t="s">
        <v>401</v>
      </c>
      <c r="M6167">
        <v>35000</v>
      </c>
      <c r="N6167" t="s">
        <v>37284</v>
      </c>
      <c r="O6167" t="s">
        <v>46</v>
      </c>
      <c r="P6167" t="s">
        <v>2736</v>
      </c>
      <c r="Q6167" t="s">
        <v>30758</v>
      </c>
      <c r="T6167" t="s">
        <v>262</v>
      </c>
      <c r="U6167">
        <v>29150</v>
      </c>
    </row>
    <row r="6168" spans="1:30" ht="12.75" customHeight="1" x14ac:dyDescent="0.2">
      <c r="A6168">
        <v>21457</v>
      </c>
      <c r="B6168" t="s">
        <v>19</v>
      </c>
      <c r="C6168" t="s">
        <v>51</v>
      </c>
      <c r="D6168" t="s">
        <v>29803</v>
      </c>
      <c r="E6168" t="s">
        <v>29804</v>
      </c>
      <c r="F6168" t="s">
        <v>29805</v>
      </c>
      <c r="G6168">
        <v>29710</v>
      </c>
      <c r="H6168" t="s">
        <v>29806</v>
      </c>
      <c r="I6168" t="s">
        <v>29807</v>
      </c>
      <c r="J6168" t="s">
        <v>29808</v>
      </c>
      <c r="K6168" t="s">
        <v>29809</v>
      </c>
      <c r="L6168" t="s">
        <v>19</v>
      </c>
      <c r="N6168" t="s">
        <v>19</v>
      </c>
      <c r="O6168" t="s">
        <v>5636</v>
      </c>
      <c r="P6168" t="s">
        <v>2736</v>
      </c>
      <c r="Q6168" t="s">
        <v>18495</v>
      </c>
      <c r="T6168" t="s">
        <v>648</v>
      </c>
      <c r="U6168">
        <v>29215</v>
      </c>
    </row>
    <row r="6169" spans="1:30" ht="12.75" customHeight="1" x14ac:dyDescent="0.2">
      <c r="A6169">
        <v>5707</v>
      </c>
      <c r="B6169" t="s">
        <v>19</v>
      </c>
      <c r="C6169" t="s">
        <v>68</v>
      </c>
      <c r="D6169" t="s">
        <v>10178</v>
      </c>
      <c r="E6169" t="s">
        <v>1682</v>
      </c>
      <c r="F6169" t="s">
        <v>5653</v>
      </c>
      <c r="G6169">
        <v>29190</v>
      </c>
      <c r="H6169" t="s">
        <v>10179</v>
      </c>
      <c r="I6169" t="s">
        <v>10180</v>
      </c>
      <c r="L6169" t="s">
        <v>19</v>
      </c>
      <c r="N6169" t="s">
        <v>19</v>
      </c>
      <c r="O6169" t="s">
        <v>46</v>
      </c>
      <c r="P6169" t="s">
        <v>277</v>
      </c>
      <c r="Q6169" t="s">
        <v>8781</v>
      </c>
      <c r="R6169" t="s">
        <v>10181</v>
      </c>
      <c r="T6169" t="s">
        <v>648</v>
      </c>
      <c r="U6169">
        <v>29016</v>
      </c>
    </row>
    <row r="6170" spans="1:30" ht="12.75" customHeight="1" x14ac:dyDescent="0.2">
      <c r="A6170">
        <v>15302</v>
      </c>
      <c r="B6170" t="s">
        <v>19</v>
      </c>
      <c r="C6170" t="s">
        <v>113</v>
      </c>
      <c r="D6170" t="s">
        <v>20210</v>
      </c>
      <c r="E6170" t="s">
        <v>20211</v>
      </c>
      <c r="F6170" t="s">
        <v>5420</v>
      </c>
      <c r="G6170">
        <v>22290</v>
      </c>
      <c r="H6170" t="s">
        <v>20212</v>
      </c>
      <c r="J6170" t="s">
        <v>20213</v>
      </c>
      <c r="K6170" t="s">
        <v>20214</v>
      </c>
      <c r="L6170" t="s">
        <v>19</v>
      </c>
      <c r="N6170" t="s">
        <v>19</v>
      </c>
      <c r="O6170" t="s">
        <v>295</v>
      </c>
      <c r="P6170" t="s">
        <v>3651</v>
      </c>
      <c r="Q6170" t="s">
        <v>18699</v>
      </c>
      <c r="T6170" t="s">
        <v>279</v>
      </c>
      <c r="U6170">
        <v>22178</v>
      </c>
    </row>
    <row r="6171" spans="1:30" ht="12.75" customHeight="1" x14ac:dyDescent="0.2">
      <c r="A6171">
        <v>26774</v>
      </c>
      <c r="B6171" t="s">
        <v>19</v>
      </c>
      <c r="C6171" t="s">
        <v>35</v>
      </c>
      <c r="D6171" t="s">
        <v>37285</v>
      </c>
      <c r="E6171" t="s">
        <v>12194</v>
      </c>
      <c r="F6171" t="s">
        <v>18031</v>
      </c>
      <c r="G6171">
        <v>38080</v>
      </c>
      <c r="H6171" t="s">
        <v>37286</v>
      </c>
      <c r="I6171" t="s">
        <v>37287</v>
      </c>
      <c r="K6171" t="s">
        <v>37288</v>
      </c>
      <c r="L6171" t="s">
        <v>18031</v>
      </c>
      <c r="M6171">
        <v>38080</v>
      </c>
      <c r="N6171" t="s">
        <v>37289</v>
      </c>
      <c r="O6171" t="s">
        <v>10438</v>
      </c>
      <c r="P6171" t="s">
        <v>6977</v>
      </c>
      <c r="Q6171" t="s">
        <v>12682</v>
      </c>
      <c r="T6171" t="s">
        <v>716</v>
      </c>
      <c r="U6171">
        <v>38172</v>
      </c>
    </row>
    <row r="6172" spans="1:30" ht="12.75" customHeight="1" x14ac:dyDescent="0.2">
      <c r="A6172">
        <v>24605</v>
      </c>
      <c r="B6172" t="s">
        <v>19</v>
      </c>
      <c r="C6172" t="s">
        <v>35</v>
      </c>
      <c r="D6172" t="s">
        <v>34324</v>
      </c>
      <c r="E6172" t="s">
        <v>108</v>
      </c>
      <c r="F6172" t="s">
        <v>34325</v>
      </c>
      <c r="G6172">
        <v>33910</v>
      </c>
      <c r="H6172" t="s">
        <v>34326</v>
      </c>
      <c r="J6172" t="s">
        <v>34327</v>
      </c>
      <c r="K6172" t="s">
        <v>34328</v>
      </c>
      <c r="L6172" t="s">
        <v>19</v>
      </c>
      <c r="N6172" t="s">
        <v>19</v>
      </c>
      <c r="O6172" t="s">
        <v>22877</v>
      </c>
      <c r="P6172" t="s">
        <v>5874</v>
      </c>
      <c r="Q6172" t="s">
        <v>26071</v>
      </c>
      <c r="T6172" t="s">
        <v>2407</v>
      </c>
      <c r="U6172">
        <v>33062</v>
      </c>
    </row>
    <row r="6173" spans="1:30" ht="12.75" customHeight="1" x14ac:dyDescent="0.2">
      <c r="A6173">
        <v>3827</v>
      </c>
      <c r="B6173" t="s">
        <v>19</v>
      </c>
      <c r="C6173" t="s">
        <v>95</v>
      </c>
      <c r="D6173" t="s">
        <v>4882</v>
      </c>
      <c r="E6173" t="s">
        <v>1334</v>
      </c>
      <c r="F6173" t="s">
        <v>4883</v>
      </c>
      <c r="G6173">
        <v>14270</v>
      </c>
      <c r="H6173" t="s">
        <v>4884</v>
      </c>
      <c r="I6173">
        <v>231200654</v>
      </c>
      <c r="J6173">
        <v>609064849</v>
      </c>
      <c r="K6173" t="s">
        <v>4885</v>
      </c>
      <c r="L6173" t="s">
        <v>4886</v>
      </c>
      <c r="M6173">
        <v>14270</v>
      </c>
      <c r="N6173" t="s">
        <v>1150</v>
      </c>
      <c r="O6173" t="s">
        <v>2275</v>
      </c>
      <c r="P6173" t="s">
        <v>366</v>
      </c>
      <c r="Q6173" t="s">
        <v>502</v>
      </c>
      <c r="R6173" t="s">
        <v>33</v>
      </c>
      <c r="T6173" t="s">
        <v>368</v>
      </c>
      <c r="U6173">
        <v>14444</v>
      </c>
    </row>
    <row r="6174" spans="1:30" ht="12.75" customHeight="1" x14ac:dyDescent="0.2">
      <c r="A6174">
        <v>13274</v>
      </c>
      <c r="B6174" t="s">
        <v>19</v>
      </c>
      <c r="C6174" t="s">
        <v>35</v>
      </c>
      <c r="D6174" t="s">
        <v>20215</v>
      </c>
      <c r="E6174" t="s">
        <v>1841</v>
      </c>
      <c r="F6174" t="s">
        <v>18365</v>
      </c>
      <c r="G6174">
        <v>56380</v>
      </c>
      <c r="H6174" t="s">
        <v>20216</v>
      </c>
      <c r="I6174">
        <v>297221895</v>
      </c>
      <c r="J6174">
        <v>671572694</v>
      </c>
      <c r="K6174" t="s">
        <v>20217</v>
      </c>
      <c r="L6174" t="s">
        <v>18365</v>
      </c>
      <c r="M6174">
        <v>56380</v>
      </c>
      <c r="N6174" t="s">
        <v>20218</v>
      </c>
      <c r="O6174" t="s">
        <v>46</v>
      </c>
      <c r="P6174" t="s">
        <v>3228</v>
      </c>
      <c r="Q6174" t="s">
        <v>18619</v>
      </c>
      <c r="T6174" t="s">
        <v>49</v>
      </c>
      <c r="U6174">
        <v>56075</v>
      </c>
    </row>
    <row r="6175" spans="1:30" ht="12.75" customHeight="1" x14ac:dyDescent="0.2">
      <c r="A6175">
        <v>19801</v>
      </c>
      <c r="B6175" t="s">
        <v>19</v>
      </c>
      <c r="C6175" t="s">
        <v>51</v>
      </c>
      <c r="D6175" t="s">
        <v>29810</v>
      </c>
      <c r="E6175" t="s">
        <v>29811</v>
      </c>
      <c r="F6175" t="s">
        <v>19824</v>
      </c>
      <c r="G6175">
        <v>50750</v>
      </c>
      <c r="H6175" t="s">
        <v>11050</v>
      </c>
      <c r="J6175">
        <v>673896035</v>
      </c>
      <c r="K6175" t="s">
        <v>29812</v>
      </c>
      <c r="L6175" t="s">
        <v>19824</v>
      </c>
      <c r="M6175">
        <v>50750</v>
      </c>
      <c r="N6175" t="s">
        <v>29813</v>
      </c>
      <c r="O6175" t="s">
        <v>21424</v>
      </c>
      <c r="P6175" t="s">
        <v>366</v>
      </c>
      <c r="Q6175" t="s">
        <v>29285</v>
      </c>
      <c r="T6175" t="s">
        <v>368</v>
      </c>
      <c r="U6175">
        <v>50420</v>
      </c>
    </row>
    <row r="6176" spans="1:30" ht="12.75" customHeight="1" x14ac:dyDescent="0.2">
      <c r="A6176">
        <v>17557</v>
      </c>
      <c r="B6176" t="s">
        <v>19</v>
      </c>
      <c r="C6176" t="s">
        <v>51</v>
      </c>
      <c r="D6176" t="s">
        <v>25071</v>
      </c>
      <c r="E6176" t="s">
        <v>791</v>
      </c>
      <c r="F6176" t="s">
        <v>25072</v>
      </c>
      <c r="G6176">
        <v>14240</v>
      </c>
      <c r="H6176" t="s">
        <v>25073</v>
      </c>
      <c r="I6176">
        <v>231956516</v>
      </c>
      <c r="J6176">
        <v>666152859</v>
      </c>
      <c r="K6176" t="s">
        <v>25074</v>
      </c>
      <c r="L6176" t="s">
        <v>25075</v>
      </c>
      <c r="M6176">
        <v>14200</v>
      </c>
      <c r="N6176" t="s">
        <v>25076</v>
      </c>
      <c r="O6176" t="s">
        <v>365</v>
      </c>
      <c r="P6176" t="s">
        <v>366</v>
      </c>
      <c r="Q6176" t="s">
        <v>21938</v>
      </c>
      <c r="T6176" t="s">
        <v>368</v>
      </c>
      <c r="U6176">
        <v>14182</v>
      </c>
    </row>
    <row r="6177" spans="1:30" ht="12.75" customHeight="1" x14ac:dyDescent="0.2">
      <c r="A6177">
        <v>15840</v>
      </c>
      <c r="B6177" t="s">
        <v>19</v>
      </c>
      <c r="C6177" t="s">
        <v>113</v>
      </c>
      <c r="D6177" t="s">
        <v>25077</v>
      </c>
      <c r="E6177" t="s">
        <v>2409</v>
      </c>
      <c r="F6177" t="s">
        <v>23601</v>
      </c>
      <c r="G6177">
        <v>24580</v>
      </c>
      <c r="H6177" t="s">
        <v>25078</v>
      </c>
      <c r="I6177" t="s">
        <v>25079</v>
      </c>
      <c r="J6177" t="s">
        <v>25080</v>
      </c>
      <c r="K6177" t="s">
        <v>25081</v>
      </c>
      <c r="L6177" t="s">
        <v>19</v>
      </c>
      <c r="N6177" t="s">
        <v>19</v>
      </c>
      <c r="O6177" t="s">
        <v>46</v>
      </c>
      <c r="P6177" t="s">
        <v>10619</v>
      </c>
      <c r="Q6177" t="s">
        <v>22428</v>
      </c>
      <c r="T6177" t="s">
        <v>270</v>
      </c>
      <c r="U6177">
        <v>24356</v>
      </c>
    </row>
    <row r="6178" spans="1:30" ht="12.75" customHeight="1" x14ac:dyDescent="0.2">
      <c r="A6178">
        <v>17359</v>
      </c>
      <c r="B6178" t="s">
        <v>19</v>
      </c>
      <c r="C6178" t="s">
        <v>51</v>
      </c>
      <c r="D6178" t="s">
        <v>25067</v>
      </c>
      <c r="E6178" t="s">
        <v>3112</v>
      </c>
      <c r="F6178" t="s">
        <v>12195</v>
      </c>
      <c r="G6178">
        <v>72230</v>
      </c>
      <c r="H6178" t="s">
        <v>25068</v>
      </c>
      <c r="J6178" t="s">
        <v>25069</v>
      </c>
      <c r="K6178" t="s">
        <v>25070</v>
      </c>
      <c r="L6178" t="s">
        <v>19</v>
      </c>
      <c r="N6178" t="s">
        <v>19</v>
      </c>
      <c r="O6178" t="s">
        <v>6854</v>
      </c>
      <c r="P6178" t="s">
        <v>92</v>
      </c>
      <c r="Q6178" t="s">
        <v>19138</v>
      </c>
      <c r="T6178" t="s">
        <v>94</v>
      </c>
      <c r="U6178">
        <v>72213</v>
      </c>
    </row>
    <row r="6179" spans="1:30" ht="12.75" customHeight="1" x14ac:dyDescent="0.2">
      <c r="A6179">
        <v>10924</v>
      </c>
      <c r="B6179" t="s">
        <v>19</v>
      </c>
      <c r="C6179" t="s">
        <v>68</v>
      </c>
      <c r="D6179" t="s">
        <v>15273</v>
      </c>
      <c r="E6179" t="s">
        <v>15274</v>
      </c>
      <c r="F6179" t="s">
        <v>15275</v>
      </c>
      <c r="G6179">
        <v>23290</v>
      </c>
      <c r="H6179" t="s">
        <v>15276</v>
      </c>
      <c r="I6179" t="s">
        <v>15277</v>
      </c>
      <c r="J6179" t="s">
        <v>15278</v>
      </c>
      <c r="K6179" t="s">
        <v>15279</v>
      </c>
      <c r="L6179" t="s">
        <v>12786</v>
      </c>
      <c r="M6179">
        <v>23000</v>
      </c>
      <c r="N6179" t="s">
        <v>15280</v>
      </c>
      <c r="O6179" t="s">
        <v>46</v>
      </c>
      <c r="P6179" t="s">
        <v>6309</v>
      </c>
      <c r="Q6179" t="s">
        <v>14904</v>
      </c>
      <c r="T6179" t="s">
        <v>955</v>
      </c>
      <c r="U6179">
        <v>23231</v>
      </c>
    </row>
    <row r="6180" spans="1:30" ht="12.75" customHeight="1" x14ac:dyDescent="0.2">
      <c r="A6180">
        <v>22060</v>
      </c>
      <c r="B6180" t="s">
        <v>19</v>
      </c>
      <c r="C6180" t="s">
        <v>113</v>
      </c>
      <c r="D6180" t="s">
        <v>29814</v>
      </c>
      <c r="E6180" t="s">
        <v>712</v>
      </c>
      <c r="F6180" t="s">
        <v>29815</v>
      </c>
      <c r="G6180">
        <v>50220</v>
      </c>
      <c r="H6180" t="s">
        <v>1150</v>
      </c>
      <c r="I6180">
        <v>673962623</v>
      </c>
      <c r="K6180" t="s">
        <v>29816</v>
      </c>
      <c r="L6180" t="s">
        <v>19</v>
      </c>
      <c r="N6180" t="s">
        <v>19</v>
      </c>
      <c r="O6180" t="s">
        <v>12731</v>
      </c>
      <c r="P6180" t="s">
        <v>366</v>
      </c>
      <c r="Q6180" t="s">
        <v>24666</v>
      </c>
      <c r="T6180" t="s">
        <v>368</v>
      </c>
      <c r="U6180">
        <v>50132</v>
      </c>
    </row>
    <row r="6181" spans="1:30" ht="12.75" customHeight="1" x14ac:dyDescent="0.2">
      <c r="A6181">
        <v>20565</v>
      </c>
      <c r="B6181" t="s">
        <v>19</v>
      </c>
      <c r="C6181" t="s">
        <v>35</v>
      </c>
      <c r="D6181" t="s">
        <v>29817</v>
      </c>
      <c r="E6181" t="s">
        <v>534</v>
      </c>
      <c r="F6181" t="s">
        <v>29818</v>
      </c>
      <c r="G6181">
        <v>39140</v>
      </c>
      <c r="H6181" t="s">
        <v>29819</v>
      </c>
      <c r="J6181">
        <v>667775433</v>
      </c>
      <c r="K6181" t="s">
        <v>29820</v>
      </c>
      <c r="L6181" t="s">
        <v>29821</v>
      </c>
      <c r="M6181">
        <v>77860</v>
      </c>
      <c r="N6181" t="s">
        <v>29822</v>
      </c>
      <c r="O6181" t="s">
        <v>11364</v>
      </c>
      <c r="P6181" t="s">
        <v>11380</v>
      </c>
      <c r="Q6181" t="s">
        <v>25477</v>
      </c>
      <c r="T6181" t="s">
        <v>254</v>
      </c>
      <c r="U6181">
        <v>39104</v>
      </c>
    </row>
    <row r="6182" spans="1:30" ht="12.75" customHeight="1" x14ac:dyDescent="0.2">
      <c r="A6182">
        <v>20007</v>
      </c>
      <c r="B6182" t="s">
        <v>19</v>
      </c>
      <c r="C6182" t="s">
        <v>113</v>
      </c>
      <c r="D6182" t="s">
        <v>29823</v>
      </c>
      <c r="E6182" t="s">
        <v>8712</v>
      </c>
      <c r="F6182" t="s">
        <v>29824</v>
      </c>
      <c r="G6182">
        <v>39800</v>
      </c>
      <c r="H6182" t="s">
        <v>9809</v>
      </c>
      <c r="L6182" t="s">
        <v>19</v>
      </c>
      <c r="N6182" t="s">
        <v>19</v>
      </c>
      <c r="O6182" t="s">
        <v>19</v>
      </c>
      <c r="P6182" t="s">
        <v>19</v>
      </c>
      <c r="T6182" t="s">
        <v>254</v>
      </c>
      <c r="U6182">
        <v>39028</v>
      </c>
    </row>
    <row r="6183" spans="1:30" ht="12.75" customHeight="1" x14ac:dyDescent="0.2">
      <c r="A6183">
        <v>1600</v>
      </c>
      <c r="B6183" t="s">
        <v>19</v>
      </c>
      <c r="C6183" t="s">
        <v>51</v>
      </c>
      <c r="D6183" t="s">
        <v>4887</v>
      </c>
      <c r="E6183" t="s">
        <v>551</v>
      </c>
      <c r="F6183" t="s">
        <v>4888</v>
      </c>
      <c r="G6183">
        <v>56460</v>
      </c>
      <c r="H6183" t="s">
        <v>4889</v>
      </c>
      <c r="I6183" t="s">
        <v>4890</v>
      </c>
      <c r="J6183" t="s">
        <v>4891</v>
      </c>
      <c r="K6183" t="s">
        <v>4892</v>
      </c>
      <c r="L6183" t="s">
        <v>19</v>
      </c>
      <c r="N6183" t="s">
        <v>19</v>
      </c>
      <c r="O6183" t="s">
        <v>19</v>
      </c>
      <c r="P6183" t="s">
        <v>19</v>
      </c>
      <c r="T6183" t="s">
        <v>49</v>
      </c>
      <c r="U6183">
        <v>56037</v>
      </c>
    </row>
    <row r="6184" spans="1:30" ht="12.75" customHeight="1" x14ac:dyDescent="0.2">
      <c r="A6184">
        <v>21895</v>
      </c>
      <c r="B6184" t="s">
        <v>19</v>
      </c>
      <c r="C6184" t="s">
        <v>51</v>
      </c>
      <c r="D6184" t="s">
        <v>29825</v>
      </c>
      <c r="E6184" t="s">
        <v>534</v>
      </c>
      <c r="F6184" t="s">
        <v>29826</v>
      </c>
      <c r="G6184">
        <v>17600</v>
      </c>
      <c r="H6184" t="s">
        <v>29827</v>
      </c>
      <c r="J6184" t="s">
        <v>29828</v>
      </c>
      <c r="K6184" t="s">
        <v>29829</v>
      </c>
      <c r="L6184" t="s">
        <v>19</v>
      </c>
      <c r="N6184" t="s">
        <v>19</v>
      </c>
      <c r="O6184" t="s">
        <v>16967</v>
      </c>
      <c r="P6184" t="s">
        <v>6150</v>
      </c>
      <c r="Q6184" t="s">
        <v>29201</v>
      </c>
      <c r="T6184" t="s">
        <v>589</v>
      </c>
      <c r="U6184">
        <v>17119</v>
      </c>
    </row>
    <row r="6185" spans="1:30" ht="12.75" customHeight="1" x14ac:dyDescent="0.2">
      <c r="A6185">
        <v>11014</v>
      </c>
      <c r="B6185" t="s">
        <v>19</v>
      </c>
      <c r="C6185" t="s">
        <v>744</v>
      </c>
      <c r="D6185" t="s">
        <v>15281</v>
      </c>
      <c r="E6185" t="s">
        <v>3025</v>
      </c>
      <c r="F6185" t="s">
        <v>15282</v>
      </c>
      <c r="G6185">
        <v>22800</v>
      </c>
      <c r="H6185" t="s">
        <v>15283</v>
      </c>
      <c r="I6185" t="s">
        <v>15284</v>
      </c>
      <c r="K6185" t="s">
        <v>15285</v>
      </c>
      <c r="L6185" t="s">
        <v>19</v>
      </c>
      <c r="N6185" t="s">
        <v>19</v>
      </c>
      <c r="O6185" t="s">
        <v>295</v>
      </c>
      <c r="P6185" t="s">
        <v>3651</v>
      </c>
      <c r="Q6185" t="s">
        <v>13862</v>
      </c>
      <c r="T6185" t="s">
        <v>83</v>
      </c>
      <c r="U6185">
        <v>22386</v>
      </c>
    </row>
    <row r="6186" spans="1:30" ht="12.75" customHeight="1" x14ac:dyDescent="0.2">
      <c r="A6186">
        <v>15362</v>
      </c>
      <c r="B6186" t="s">
        <v>19</v>
      </c>
      <c r="C6186" t="s">
        <v>35</v>
      </c>
      <c r="D6186" t="s">
        <v>15281</v>
      </c>
      <c r="E6186" t="s">
        <v>495</v>
      </c>
      <c r="F6186" t="s">
        <v>20219</v>
      </c>
      <c r="G6186">
        <v>29140</v>
      </c>
      <c r="H6186" t="s">
        <v>20220</v>
      </c>
      <c r="I6186">
        <v>666108796</v>
      </c>
      <c r="K6186" t="s">
        <v>20221</v>
      </c>
      <c r="L6186" t="s">
        <v>20219</v>
      </c>
      <c r="M6186">
        <v>29140</v>
      </c>
      <c r="N6186" t="s">
        <v>20222</v>
      </c>
      <c r="O6186" t="s">
        <v>817</v>
      </c>
      <c r="P6186" t="s">
        <v>2736</v>
      </c>
      <c r="Q6186" t="s">
        <v>19033</v>
      </c>
      <c r="T6186" t="s">
        <v>262</v>
      </c>
      <c r="U6186">
        <v>29146</v>
      </c>
    </row>
    <row r="6187" spans="1:30" s="1" customFormat="1" ht="12.75" customHeight="1" x14ac:dyDescent="0.2">
      <c r="A6187">
        <v>11982</v>
      </c>
      <c r="B6187" t="s">
        <v>19</v>
      </c>
      <c r="C6187" t="s">
        <v>35</v>
      </c>
      <c r="D6187" t="s">
        <v>20223</v>
      </c>
      <c r="E6187" t="s">
        <v>13159</v>
      </c>
      <c r="F6187" t="s">
        <v>20224</v>
      </c>
      <c r="G6187">
        <v>43200</v>
      </c>
      <c r="H6187" t="s">
        <v>20225</v>
      </c>
      <c r="I6187">
        <v>637093712</v>
      </c>
      <c r="J6187"/>
      <c r="K6187" t="s">
        <v>20226</v>
      </c>
      <c r="L6187" t="s">
        <v>11311</v>
      </c>
      <c r="M6187">
        <v>43200</v>
      </c>
      <c r="N6187" t="s">
        <v>20227</v>
      </c>
      <c r="O6187" t="s">
        <v>6183</v>
      </c>
      <c r="P6187" t="s">
        <v>7053</v>
      </c>
      <c r="Q6187" t="s">
        <v>18775</v>
      </c>
      <c r="R6187"/>
      <c r="S6187"/>
      <c r="T6187" t="s">
        <v>1026</v>
      </c>
      <c r="U6187">
        <v>43199</v>
      </c>
      <c r="V6187"/>
      <c r="W6187"/>
      <c r="X6187"/>
      <c r="Y6187" s="4"/>
      <c r="Z6187" s="6"/>
      <c r="AA6187"/>
      <c r="AB6187" s="4"/>
      <c r="AC6187"/>
      <c r="AD6187"/>
    </row>
    <row r="6188" spans="1:30" ht="12.75" customHeight="1" x14ac:dyDescent="0.2">
      <c r="A6188">
        <v>10054</v>
      </c>
      <c r="B6188" t="s">
        <v>19</v>
      </c>
      <c r="C6188" t="s">
        <v>35</v>
      </c>
      <c r="D6188" t="s">
        <v>15286</v>
      </c>
      <c r="E6188" t="s">
        <v>610</v>
      </c>
      <c r="F6188" t="s">
        <v>15287</v>
      </c>
      <c r="G6188">
        <v>53500</v>
      </c>
      <c r="H6188" t="s">
        <v>15288</v>
      </c>
      <c r="J6188" t="s">
        <v>15289</v>
      </c>
      <c r="L6188" t="s">
        <v>19</v>
      </c>
      <c r="N6188" t="s">
        <v>19</v>
      </c>
      <c r="O6188" t="s">
        <v>1199</v>
      </c>
      <c r="P6188" t="s">
        <v>92</v>
      </c>
      <c r="Q6188" t="s">
        <v>15290</v>
      </c>
      <c r="T6188" t="s">
        <v>94</v>
      </c>
      <c r="U6188">
        <v>53096</v>
      </c>
      <c r="AB6188" s="7"/>
      <c r="AC6188" s="1"/>
      <c r="AD6188" s="1"/>
    </row>
    <row r="6189" spans="1:30" ht="12.75" customHeight="1" x14ac:dyDescent="0.2">
      <c r="A6189">
        <v>19627</v>
      </c>
      <c r="B6189" t="s">
        <v>19</v>
      </c>
      <c r="C6189" t="s">
        <v>113</v>
      </c>
      <c r="D6189" t="s">
        <v>29830</v>
      </c>
      <c r="E6189" t="s">
        <v>3007</v>
      </c>
      <c r="F6189" t="s">
        <v>6096</v>
      </c>
      <c r="G6189">
        <v>56910</v>
      </c>
      <c r="H6189" t="s">
        <v>24306</v>
      </c>
      <c r="I6189" t="s">
        <v>29831</v>
      </c>
      <c r="J6189">
        <v>299917715</v>
      </c>
      <c r="M6189" t="s">
        <v>19</v>
      </c>
      <c r="O6189" t="s">
        <v>19</v>
      </c>
      <c r="P6189" t="s">
        <v>46</v>
      </c>
      <c r="Q6189" t="s">
        <v>3228</v>
      </c>
      <c r="R6189" t="s">
        <v>26404</v>
      </c>
      <c r="U6189" t="s">
        <v>49</v>
      </c>
      <c r="V6189">
        <v>56033</v>
      </c>
    </row>
    <row r="6190" spans="1:30" ht="12.75" customHeight="1" x14ac:dyDescent="0.2">
      <c r="A6190">
        <v>3329</v>
      </c>
      <c r="B6190" t="s">
        <v>15291</v>
      </c>
      <c r="C6190" t="s">
        <v>95</v>
      </c>
      <c r="D6190" t="s">
        <v>4893</v>
      </c>
      <c r="E6190" t="s">
        <v>134</v>
      </c>
      <c r="F6190" t="s">
        <v>688</v>
      </c>
      <c r="G6190">
        <v>56220</v>
      </c>
      <c r="H6190" t="s">
        <v>4894</v>
      </c>
      <c r="J6190" t="s">
        <v>4895</v>
      </c>
      <c r="L6190" t="s">
        <v>19</v>
      </c>
      <c r="N6190" t="s">
        <v>19</v>
      </c>
      <c r="O6190" t="s">
        <v>19</v>
      </c>
      <c r="P6190" t="s">
        <v>19</v>
      </c>
      <c r="T6190" t="s">
        <v>49</v>
      </c>
      <c r="U6190">
        <v>56154</v>
      </c>
    </row>
    <row r="6191" spans="1:30" ht="12.75" customHeight="1" x14ac:dyDescent="0.2">
      <c r="A6191">
        <v>8948</v>
      </c>
      <c r="B6191" t="s">
        <v>19</v>
      </c>
      <c r="C6191" t="s">
        <v>95</v>
      </c>
      <c r="D6191" t="s">
        <v>15292</v>
      </c>
      <c r="E6191" t="s">
        <v>1334</v>
      </c>
      <c r="F6191" t="s">
        <v>4022</v>
      </c>
      <c r="G6191">
        <v>37230</v>
      </c>
      <c r="H6191" t="s">
        <v>15293</v>
      </c>
      <c r="J6191">
        <v>673519685</v>
      </c>
      <c r="K6191" t="s">
        <v>15294</v>
      </c>
      <c r="L6191" t="s">
        <v>14725</v>
      </c>
      <c r="M6191">
        <v>13000</v>
      </c>
      <c r="N6191" t="s">
        <v>15295</v>
      </c>
      <c r="O6191" t="s">
        <v>15296</v>
      </c>
      <c r="P6191" t="s">
        <v>46</v>
      </c>
      <c r="Q6191" t="s">
        <v>6801</v>
      </c>
      <c r="R6191" t="s">
        <v>12222</v>
      </c>
      <c r="U6191" t="s">
        <v>244</v>
      </c>
      <c r="V6191">
        <v>37139</v>
      </c>
    </row>
    <row r="6192" spans="1:30" ht="12.75" customHeight="1" x14ac:dyDescent="0.2">
      <c r="A6192">
        <v>21185</v>
      </c>
      <c r="B6192" t="s">
        <v>19</v>
      </c>
      <c r="C6192" t="s">
        <v>35</v>
      </c>
      <c r="D6192" t="s">
        <v>29832</v>
      </c>
      <c r="E6192" t="s">
        <v>3976</v>
      </c>
      <c r="F6192" t="s">
        <v>29833</v>
      </c>
      <c r="G6192">
        <v>78250</v>
      </c>
      <c r="H6192" t="s">
        <v>29834</v>
      </c>
      <c r="I6192" t="s">
        <v>29835</v>
      </c>
      <c r="J6192">
        <v>609412625</v>
      </c>
      <c r="L6192" t="s">
        <v>29836</v>
      </c>
      <c r="M6192" t="s">
        <v>19</v>
      </c>
      <c r="O6192" t="s">
        <v>19</v>
      </c>
      <c r="P6192" t="s">
        <v>12427</v>
      </c>
      <c r="Q6192" t="s">
        <v>3438</v>
      </c>
      <c r="R6192" t="s">
        <v>26684</v>
      </c>
      <c r="U6192" t="s">
        <v>1853</v>
      </c>
      <c r="V6192">
        <v>78401</v>
      </c>
    </row>
    <row r="6193" spans="1:30" ht="12.75" customHeight="1" x14ac:dyDescent="0.2">
      <c r="A6193">
        <v>9658</v>
      </c>
      <c r="B6193" t="s">
        <v>19</v>
      </c>
      <c r="C6193" t="s">
        <v>19</v>
      </c>
      <c r="D6193" t="s">
        <v>15297</v>
      </c>
      <c r="E6193" t="s">
        <v>218</v>
      </c>
      <c r="F6193" t="s">
        <v>12021</v>
      </c>
      <c r="G6193">
        <v>7140</v>
      </c>
      <c r="H6193" t="s">
        <v>15298</v>
      </c>
      <c r="I6193" t="s">
        <v>15299</v>
      </c>
      <c r="J6193" t="s">
        <v>15300</v>
      </c>
      <c r="K6193" t="s">
        <v>15301</v>
      </c>
      <c r="L6193" t="s">
        <v>19</v>
      </c>
      <c r="N6193" t="s">
        <v>19</v>
      </c>
      <c r="O6193" t="s">
        <v>5597</v>
      </c>
      <c r="P6193" t="s">
        <v>7053</v>
      </c>
      <c r="Q6193" t="s">
        <v>15083</v>
      </c>
      <c r="T6193" t="s">
        <v>6590</v>
      </c>
      <c r="U6193">
        <v>7305</v>
      </c>
    </row>
    <row r="6194" spans="1:30" ht="12.75" customHeight="1" x14ac:dyDescent="0.2">
      <c r="A6194">
        <v>5644</v>
      </c>
      <c r="B6194" t="s">
        <v>19</v>
      </c>
      <c r="C6194" t="s">
        <v>68</v>
      </c>
      <c r="D6194" t="s">
        <v>10182</v>
      </c>
      <c r="E6194" t="s">
        <v>19</v>
      </c>
      <c r="F6194" t="s">
        <v>7517</v>
      </c>
      <c r="G6194">
        <v>85310</v>
      </c>
      <c r="H6194" t="s">
        <v>10183</v>
      </c>
      <c r="I6194" t="s">
        <v>10184</v>
      </c>
      <c r="K6194" t="s">
        <v>10185</v>
      </c>
      <c r="L6194" t="s">
        <v>19</v>
      </c>
      <c r="N6194" t="s">
        <v>19</v>
      </c>
      <c r="O6194" t="s">
        <v>46</v>
      </c>
      <c r="P6194" t="s">
        <v>179</v>
      </c>
      <c r="Q6194" t="s">
        <v>6368</v>
      </c>
      <c r="R6194" t="s">
        <v>33</v>
      </c>
      <c r="T6194" t="s">
        <v>75</v>
      </c>
      <c r="U6194">
        <v>85046</v>
      </c>
    </row>
    <row r="6195" spans="1:30" ht="12.75" customHeight="1" x14ac:dyDescent="0.2">
      <c r="A6195">
        <v>6792</v>
      </c>
      <c r="B6195" t="s">
        <v>19</v>
      </c>
      <c r="C6195" t="s">
        <v>35</v>
      </c>
      <c r="D6195" t="s">
        <v>10186</v>
      </c>
      <c r="E6195" t="s">
        <v>2242</v>
      </c>
      <c r="F6195" t="s">
        <v>10187</v>
      </c>
      <c r="G6195">
        <v>31250</v>
      </c>
      <c r="H6195" t="s">
        <v>10188</v>
      </c>
      <c r="J6195">
        <v>631324894</v>
      </c>
      <c r="K6195" t="s">
        <v>10189</v>
      </c>
      <c r="L6195" t="s">
        <v>9489</v>
      </c>
      <c r="M6195">
        <v>31250</v>
      </c>
      <c r="N6195" t="s">
        <v>10190</v>
      </c>
      <c r="O6195" t="s">
        <v>46</v>
      </c>
      <c r="P6195" t="s">
        <v>6238</v>
      </c>
      <c r="Q6195" t="s">
        <v>7495</v>
      </c>
      <c r="T6195" t="s">
        <v>6240</v>
      </c>
      <c r="U6195">
        <v>31569</v>
      </c>
    </row>
    <row r="6196" spans="1:30" ht="12.75" customHeight="1" x14ac:dyDescent="0.2">
      <c r="A6196">
        <v>6792</v>
      </c>
      <c r="B6196" t="s">
        <v>19</v>
      </c>
      <c r="C6196" t="s">
        <v>35</v>
      </c>
      <c r="D6196" t="s">
        <v>10186</v>
      </c>
      <c r="E6196" t="s">
        <v>2242</v>
      </c>
      <c r="F6196" t="s">
        <v>10187</v>
      </c>
      <c r="G6196">
        <v>31250</v>
      </c>
      <c r="H6196" t="s">
        <v>10188</v>
      </c>
      <c r="J6196">
        <v>631324894</v>
      </c>
      <c r="K6196" t="s">
        <v>10189</v>
      </c>
      <c r="L6196" t="s">
        <v>9489</v>
      </c>
      <c r="M6196">
        <v>31250</v>
      </c>
      <c r="N6196" t="s">
        <v>10190</v>
      </c>
      <c r="O6196" t="s">
        <v>46</v>
      </c>
      <c r="P6196" t="s">
        <v>6238</v>
      </c>
      <c r="Q6196" t="s">
        <v>7556</v>
      </c>
      <c r="T6196" t="s">
        <v>6240</v>
      </c>
      <c r="U6196">
        <v>31569</v>
      </c>
    </row>
    <row r="6197" spans="1:30" ht="12.75" customHeight="1" x14ac:dyDescent="0.2">
      <c r="A6197">
        <v>9328</v>
      </c>
      <c r="B6197" t="s">
        <v>19</v>
      </c>
      <c r="C6197" t="s">
        <v>35</v>
      </c>
      <c r="D6197" t="s">
        <v>10186</v>
      </c>
      <c r="E6197" t="s">
        <v>4666</v>
      </c>
      <c r="F6197" t="s">
        <v>7965</v>
      </c>
      <c r="G6197">
        <v>35240</v>
      </c>
      <c r="H6197" t="s">
        <v>15302</v>
      </c>
      <c r="J6197" t="s">
        <v>15303</v>
      </c>
      <c r="K6197" t="s">
        <v>15304</v>
      </c>
      <c r="L6197" t="s">
        <v>19</v>
      </c>
      <c r="N6197" t="s">
        <v>19</v>
      </c>
      <c r="O6197" t="s">
        <v>46</v>
      </c>
      <c r="P6197" t="s">
        <v>169</v>
      </c>
      <c r="Q6197" t="s">
        <v>12808</v>
      </c>
      <c r="T6197" t="s">
        <v>101</v>
      </c>
      <c r="U6197">
        <v>35239</v>
      </c>
    </row>
    <row r="6198" spans="1:30" ht="12.75" customHeight="1" x14ac:dyDescent="0.2">
      <c r="A6198">
        <v>13448</v>
      </c>
      <c r="B6198" t="s">
        <v>19</v>
      </c>
      <c r="C6198" t="s">
        <v>19</v>
      </c>
      <c r="D6198" t="s">
        <v>20228</v>
      </c>
      <c r="E6198" t="s">
        <v>20229</v>
      </c>
      <c r="F6198" t="s">
        <v>2499</v>
      </c>
      <c r="G6198">
        <v>49670</v>
      </c>
      <c r="H6198" t="s">
        <v>20230</v>
      </c>
      <c r="I6198">
        <v>241789059</v>
      </c>
      <c r="K6198" t="s">
        <v>20231</v>
      </c>
      <c r="L6198" t="s">
        <v>19</v>
      </c>
      <c r="N6198" t="s">
        <v>19</v>
      </c>
      <c r="O6198" t="s">
        <v>46</v>
      </c>
      <c r="P6198" t="s">
        <v>3631</v>
      </c>
      <c r="Q6198" t="s">
        <v>17085</v>
      </c>
      <c r="T6198" t="s">
        <v>1161</v>
      </c>
      <c r="U6198">
        <v>49153</v>
      </c>
    </row>
    <row r="6199" spans="1:30" ht="12.75" customHeight="1" x14ac:dyDescent="0.2">
      <c r="A6199">
        <v>19277</v>
      </c>
      <c r="B6199" t="s">
        <v>19</v>
      </c>
      <c r="C6199" t="s">
        <v>51</v>
      </c>
      <c r="D6199" t="s">
        <v>29837</v>
      </c>
      <c r="E6199" t="s">
        <v>382</v>
      </c>
      <c r="F6199" t="s">
        <v>19989</v>
      </c>
      <c r="G6199">
        <v>44370</v>
      </c>
      <c r="H6199" t="s">
        <v>29838</v>
      </c>
      <c r="I6199" t="s">
        <v>29839</v>
      </c>
      <c r="J6199" t="s">
        <v>29840</v>
      </c>
      <c r="K6199" t="s">
        <v>29841</v>
      </c>
      <c r="L6199" t="s">
        <v>19</v>
      </c>
      <c r="N6199" t="s">
        <v>19</v>
      </c>
      <c r="O6199" t="s">
        <v>46</v>
      </c>
      <c r="P6199" t="s">
        <v>3631</v>
      </c>
      <c r="Q6199" t="s">
        <v>22098</v>
      </c>
      <c r="T6199" t="s">
        <v>125</v>
      </c>
      <c r="U6199">
        <v>44213</v>
      </c>
    </row>
    <row r="6200" spans="1:30" s="1" customFormat="1" ht="12.75" customHeight="1" x14ac:dyDescent="0.2">
      <c r="A6200">
        <v>18487</v>
      </c>
      <c r="B6200" t="s">
        <v>19</v>
      </c>
      <c r="C6200" t="s">
        <v>35</v>
      </c>
      <c r="D6200" t="s">
        <v>25082</v>
      </c>
      <c r="E6200" t="s">
        <v>25083</v>
      </c>
      <c r="F6200" t="s">
        <v>25084</v>
      </c>
      <c r="G6200">
        <v>69550</v>
      </c>
      <c r="H6200" t="s">
        <v>25085</v>
      </c>
      <c r="I6200"/>
      <c r="J6200">
        <v>659037388</v>
      </c>
      <c r="K6200" t="s">
        <v>25086</v>
      </c>
      <c r="L6200" t="s">
        <v>19</v>
      </c>
      <c r="M6200"/>
      <c r="N6200" t="s">
        <v>19</v>
      </c>
      <c r="O6200" t="s">
        <v>19</v>
      </c>
      <c r="P6200" t="s">
        <v>19</v>
      </c>
      <c r="Q6200"/>
      <c r="R6200"/>
      <c r="S6200"/>
      <c r="T6200" t="s">
        <v>254</v>
      </c>
      <c r="U6200">
        <v>69214</v>
      </c>
      <c r="V6200"/>
      <c r="W6200"/>
      <c r="X6200"/>
      <c r="Y6200" s="4"/>
      <c r="Z6200" s="6"/>
      <c r="AA6200"/>
      <c r="AB6200" s="4"/>
      <c r="AC6200"/>
      <c r="AD6200"/>
    </row>
    <row r="6201" spans="1:30" ht="12.75" customHeight="1" x14ac:dyDescent="0.2">
      <c r="A6201">
        <v>8959</v>
      </c>
      <c r="B6201" t="s">
        <v>19</v>
      </c>
      <c r="C6201" t="s">
        <v>35</v>
      </c>
      <c r="D6201" t="s">
        <v>15305</v>
      </c>
      <c r="E6201" t="s">
        <v>3405</v>
      </c>
      <c r="F6201" t="s">
        <v>15306</v>
      </c>
      <c r="G6201">
        <v>31410</v>
      </c>
      <c r="H6201" t="s">
        <v>15307</v>
      </c>
      <c r="I6201" t="s">
        <v>15308</v>
      </c>
      <c r="J6201" t="s">
        <v>15309</v>
      </c>
      <c r="K6201" t="s">
        <v>15310</v>
      </c>
      <c r="L6201" t="s">
        <v>19</v>
      </c>
      <c r="N6201" t="s">
        <v>19</v>
      </c>
      <c r="O6201" t="s">
        <v>7155</v>
      </c>
      <c r="P6201" t="s">
        <v>7263</v>
      </c>
      <c r="Q6201" t="s">
        <v>8135</v>
      </c>
      <c r="R6201" t="s">
        <v>15311</v>
      </c>
      <c r="S6201" t="s">
        <v>15312</v>
      </c>
      <c r="T6201" t="s">
        <v>6240</v>
      </c>
      <c r="U6201">
        <v>31104</v>
      </c>
      <c r="AB6201" s="7"/>
      <c r="AC6201" s="1"/>
      <c r="AD6201" s="1"/>
    </row>
    <row r="6202" spans="1:30" ht="12.75" customHeight="1" x14ac:dyDescent="0.2">
      <c r="A6202">
        <v>2955</v>
      </c>
      <c r="B6202" t="s">
        <v>19</v>
      </c>
      <c r="C6202" t="s">
        <v>51</v>
      </c>
      <c r="D6202" t="s">
        <v>4896</v>
      </c>
      <c r="E6202" t="s">
        <v>4897</v>
      </c>
      <c r="F6202" t="s">
        <v>4898</v>
      </c>
      <c r="G6202">
        <v>56400</v>
      </c>
      <c r="H6202" t="s">
        <v>4720</v>
      </c>
      <c r="I6202" t="s">
        <v>4899</v>
      </c>
      <c r="K6202" t="s">
        <v>4900</v>
      </c>
      <c r="L6202" t="s">
        <v>4901</v>
      </c>
      <c r="M6202" t="s">
        <v>19</v>
      </c>
      <c r="O6202" t="s">
        <v>185</v>
      </c>
      <c r="P6202" t="s">
        <v>4902</v>
      </c>
      <c r="Q6202" t="s">
        <v>81</v>
      </c>
      <c r="R6202" t="s">
        <v>47</v>
      </c>
      <c r="S6202" t="s">
        <v>3672</v>
      </c>
      <c r="T6202" t="s">
        <v>4903</v>
      </c>
      <c r="V6202" t="s">
        <v>262</v>
      </c>
      <c r="W6202">
        <v>56176</v>
      </c>
    </row>
    <row r="6203" spans="1:30" ht="12.75" customHeight="1" x14ac:dyDescent="0.2">
      <c r="A6203">
        <v>2761</v>
      </c>
      <c r="B6203" t="s">
        <v>19</v>
      </c>
      <c r="C6203" t="s">
        <v>148</v>
      </c>
      <c r="D6203" t="s">
        <v>4904</v>
      </c>
      <c r="E6203" t="s">
        <v>4905</v>
      </c>
      <c r="F6203" t="s">
        <v>4906</v>
      </c>
      <c r="G6203">
        <v>35240</v>
      </c>
      <c r="H6203" t="s">
        <v>4907</v>
      </c>
      <c r="I6203" t="s">
        <v>4908</v>
      </c>
      <c r="J6203" t="s">
        <v>4909</v>
      </c>
      <c r="K6203" t="s">
        <v>4910</v>
      </c>
      <c r="L6203" t="s">
        <v>19</v>
      </c>
      <c r="N6203" t="s">
        <v>4911</v>
      </c>
      <c r="O6203" t="s">
        <v>693</v>
      </c>
      <c r="P6203" t="s">
        <v>169</v>
      </c>
      <c r="Q6203" t="s">
        <v>4912</v>
      </c>
      <c r="R6203" t="s">
        <v>33</v>
      </c>
      <c r="T6203" t="s">
        <v>101</v>
      </c>
      <c r="U6203">
        <v>35239</v>
      </c>
    </row>
    <row r="6204" spans="1:30" ht="12.75" customHeight="1" x14ac:dyDescent="0.2">
      <c r="A6204">
        <v>19977</v>
      </c>
      <c r="B6204" t="s">
        <v>19</v>
      </c>
      <c r="C6204" t="s">
        <v>113</v>
      </c>
      <c r="D6204" t="s">
        <v>29842</v>
      </c>
      <c r="E6204" t="s">
        <v>9081</v>
      </c>
      <c r="F6204" t="s">
        <v>18407</v>
      </c>
      <c r="G6204">
        <v>29560</v>
      </c>
      <c r="H6204" t="s">
        <v>29843</v>
      </c>
      <c r="J6204" t="s">
        <v>29844</v>
      </c>
      <c r="K6204" t="s">
        <v>29845</v>
      </c>
      <c r="L6204" t="s">
        <v>19</v>
      </c>
      <c r="N6204" t="s">
        <v>19</v>
      </c>
      <c r="O6204" t="s">
        <v>81</v>
      </c>
      <c r="P6204" t="s">
        <v>2736</v>
      </c>
      <c r="Q6204" t="s">
        <v>21517</v>
      </c>
      <c r="T6204" t="s">
        <v>648</v>
      </c>
      <c r="U6204">
        <v>29280</v>
      </c>
    </row>
    <row r="6205" spans="1:30" ht="12.75" customHeight="1" x14ac:dyDescent="0.2">
      <c r="A6205">
        <v>23806</v>
      </c>
      <c r="B6205" t="s">
        <v>19</v>
      </c>
      <c r="C6205" t="s">
        <v>35</v>
      </c>
      <c r="D6205" t="s">
        <v>34329</v>
      </c>
      <c r="E6205" t="s">
        <v>34330</v>
      </c>
      <c r="F6205" t="s">
        <v>34331</v>
      </c>
      <c r="G6205">
        <v>25210</v>
      </c>
      <c r="H6205" t="s">
        <v>633</v>
      </c>
      <c r="I6205" t="s">
        <v>34332</v>
      </c>
      <c r="J6205">
        <v>684796912</v>
      </c>
      <c r="L6205" t="s">
        <v>34333</v>
      </c>
      <c r="M6205" t="s">
        <v>19</v>
      </c>
      <c r="O6205" t="s">
        <v>19</v>
      </c>
      <c r="P6205" t="s">
        <v>46</v>
      </c>
      <c r="Q6205" t="s">
        <v>8606</v>
      </c>
      <c r="R6205" t="s">
        <v>29980</v>
      </c>
      <c r="U6205" t="s">
        <v>147</v>
      </c>
      <c r="V6205">
        <v>25286</v>
      </c>
    </row>
    <row r="6206" spans="1:30" ht="12.75" customHeight="1" x14ac:dyDescent="0.2">
      <c r="A6206">
        <v>18229</v>
      </c>
      <c r="B6206" t="s">
        <v>19</v>
      </c>
      <c r="C6206" t="s">
        <v>51</v>
      </c>
      <c r="D6206" t="s">
        <v>25087</v>
      </c>
      <c r="E6206" t="s">
        <v>25088</v>
      </c>
      <c r="F6206" t="s">
        <v>25089</v>
      </c>
      <c r="G6206">
        <v>73460</v>
      </c>
      <c r="H6206" t="s">
        <v>25090</v>
      </c>
      <c r="I6206" t="s">
        <v>25091</v>
      </c>
      <c r="J6206">
        <v>678938650</v>
      </c>
      <c r="K6206" t="s">
        <v>25092</v>
      </c>
      <c r="L6206" t="s">
        <v>19</v>
      </c>
      <c r="N6206" t="s">
        <v>19</v>
      </c>
      <c r="O6206" t="s">
        <v>46</v>
      </c>
      <c r="P6206" t="s">
        <v>10272</v>
      </c>
      <c r="Q6206" t="s">
        <v>16990</v>
      </c>
      <c r="T6206" t="s">
        <v>6081</v>
      </c>
      <c r="U6206">
        <v>73048</v>
      </c>
    </row>
    <row r="6207" spans="1:30" ht="13.5" customHeight="1" x14ac:dyDescent="0.2">
      <c r="A6207">
        <v>26866</v>
      </c>
      <c r="B6207" t="s">
        <v>19</v>
      </c>
      <c r="C6207" t="s">
        <v>51</v>
      </c>
      <c r="D6207" t="s">
        <v>37290</v>
      </c>
      <c r="E6207" t="s">
        <v>37291</v>
      </c>
      <c r="F6207" t="s">
        <v>37292</v>
      </c>
      <c r="G6207">
        <v>36150</v>
      </c>
      <c r="H6207" t="s">
        <v>850</v>
      </c>
      <c r="J6207" t="s">
        <v>37293</v>
      </c>
      <c r="K6207" t="s">
        <v>37294</v>
      </c>
      <c r="L6207" t="s">
        <v>37295</v>
      </c>
      <c r="M6207">
        <v>36150</v>
      </c>
      <c r="N6207" t="s">
        <v>37296</v>
      </c>
      <c r="O6207" t="s">
        <v>46</v>
      </c>
      <c r="P6207" t="s">
        <v>207</v>
      </c>
      <c r="Q6207" t="s">
        <v>27696</v>
      </c>
      <c r="T6207" t="s">
        <v>244</v>
      </c>
      <c r="U6207">
        <v>36191</v>
      </c>
    </row>
    <row r="6208" spans="1:30" s="1" customFormat="1" ht="12.75" customHeight="1" x14ac:dyDescent="0.2">
      <c r="A6208">
        <v>5537</v>
      </c>
      <c r="B6208" t="s">
        <v>20232</v>
      </c>
      <c r="C6208" t="s">
        <v>95</v>
      </c>
      <c r="D6208" t="s">
        <v>10191</v>
      </c>
      <c r="E6208" t="s">
        <v>443</v>
      </c>
      <c r="F6208" t="s">
        <v>1412</v>
      </c>
      <c r="G6208">
        <v>44160</v>
      </c>
      <c r="H6208" t="s">
        <v>10192</v>
      </c>
      <c r="I6208" t="s">
        <v>10193</v>
      </c>
      <c r="J6208">
        <v>240232960</v>
      </c>
      <c r="K6208"/>
      <c r="L6208" t="s">
        <v>10194</v>
      </c>
      <c r="M6208" t="s">
        <v>10195</v>
      </c>
      <c r="N6208">
        <v>44420</v>
      </c>
      <c r="O6208" t="s">
        <v>10196</v>
      </c>
      <c r="P6208" t="s">
        <v>10197</v>
      </c>
      <c r="Q6208" t="s">
        <v>415</v>
      </c>
      <c r="R6208" t="s">
        <v>416</v>
      </c>
      <c r="S6208" t="s">
        <v>10198</v>
      </c>
      <c r="T6208" t="s">
        <v>33</v>
      </c>
      <c r="U6208"/>
      <c r="V6208" t="s">
        <v>125</v>
      </c>
      <c r="W6208">
        <v>44129</v>
      </c>
      <c r="X6208"/>
      <c r="Y6208" s="4"/>
      <c r="Z6208" s="6"/>
      <c r="AA6208"/>
      <c r="AB6208" s="4"/>
      <c r="AC6208"/>
      <c r="AD6208"/>
    </row>
    <row r="6209" spans="1:30" ht="12.75" customHeight="1" x14ac:dyDescent="0.2">
      <c r="A6209">
        <v>12138</v>
      </c>
      <c r="B6209" t="s">
        <v>19</v>
      </c>
      <c r="C6209" t="s">
        <v>19</v>
      </c>
      <c r="D6209" t="s">
        <v>20233</v>
      </c>
      <c r="E6209" t="s">
        <v>19</v>
      </c>
      <c r="F6209" t="s">
        <v>20234</v>
      </c>
      <c r="G6209">
        <v>53240</v>
      </c>
      <c r="H6209" t="s">
        <v>20235</v>
      </c>
      <c r="I6209" t="s">
        <v>20236</v>
      </c>
      <c r="K6209" t="s">
        <v>20237</v>
      </c>
      <c r="L6209" t="s">
        <v>19</v>
      </c>
      <c r="N6209" t="s">
        <v>19</v>
      </c>
      <c r="O6209" t="s">
        <v>46</v>
      </c>
      <c r="P6209" t="s">
        <v>92</v>
      </c>
      <c r="Q6209" t="s">
        <v>12227</v>
      </c>
      <c r="T6209" t="s">
        <v>94</v>
      </c>
      <c r="U6209">
        <v>53156</v>
      </c>
      <c r="AB6209" s="7"/>
      <c r="AC6209" s="1"/>
      <c r="AD6209" s="1"/>
    </row>
    <row r="6210" spans="1:30" ht="12.75" customHeight="1" x14ac:dyDescent="0.2">
      <c r="A6210">
        <v>25146</v>
      </c>
      <c r="B6210" t="s">
        <v>19</v>
      </c>
      <c r="C6210" t="s">
        <v>51</v>
      </c>
      <c r="D6210" t="s">
        <v>34334</v>
      </c>
      <c r="E6210" t="s">
        <v>34335</v>
      </c>
      <c r="F6210" t="s">
        <v>34336</v>
      </c>
      <c r="G6210">
        <v>30124</v>
      </c>
      <c r="H6210" t="s">
        <v>34337</v>
      </c>
      <c r="I6210" t="s">
        <v>34338</v>
      </c>
      <c r="J6210">
        <v>32494142191</v>
      </c>
      <c r="L6210" t="s">
        <v>34339</v>
      </c>
      <c r="M6210">
        <v>4920</v>
      </c>
      <c r="N6210" t="s">
        <v>34340</v>
      </c>
      <c r="O6210" t="s">
        <v>46</v>
      </c>
      <c r="P6210" t="s">
        <v>491</v>
      </c>
      <c r="Q6210" t="s">
        <v>32210</v>
      </c>
      <c r="T6210" t="s">
        <v>395</v>
      </c>
      <c r="U6210">
        <v>30108</v>
      </c>
    </row>
    <row r="6211" spans="1:30" ht="12.75" customHeight="1" x14ac:dyDescent="0.2">
      <c r="A6211">
        <v>24960</v>
      </c>
      <c r="B6211" t="s">
        <v>19</v>
      </c>
      <c r="C6211" t="s">
        <v>35</v>
      </c>
      <c r="D6211" t="s">
        <v>34341</v>
      </c>
      <c r="E6211" t="s">
        <v>19</v>
      </c>
      <c r="F6211" t="s">
        <v>18836</v>
      </c>
      <c r="G6211">
        <v>18200</v>
      </c>
      <c r="H6211" t="s">
        <v>34342</v>
      </c>
      <c r="J6211">
        <v>680070709</v>
      </c>
      <c r="L6211" t="s">
        <v>34343</v>
      </c>
      <c r="M6211">
        <v>18170</v>
      </c>
      <c r="N6211" t="s">
        <v>34344</v>
      </c>
      <c r="O6211" t="s">
        <v>6915</v>
      </c>
      <c r="P6211" t="s">
        <v>953</v>
      </c>
      <c r="Q6211" t="s">
        <v>13365</v>
      </c>
      <c r="T6211" t="s">
        <v>209</v>
      </c>
      <c r="U6211">
        <v>18169</v>
      </c>
    </row>
    <row r="6212" spans="1:30" ht="12.75" customHeight="1" x14ac:dyDescent="0.2">
      <c r="A6212">
        <v>14819</v>
      </c>
      <c r="B6212" t="s">
        <v>19</v>
      </c>
      <c r="C6212" t="s">
        <v>113</v>
      </c>
      <c r="D6212" t="s">
        <v>20238</v>
      </c>
      <c r="E6212" t="s">
        <v>20239</v>
      </c>
      <c r="F6212" t="s">
        <v>20240</v>
      </c>
      <c r="G6212">
        <v>88240</v>
      </c>
      <c r="H6212" t="s">
        <v>20241</v>
      </c>
      <c r="J6212" t="s">
        <v>20242</v>
      </c>
      <c r="K6212" t="s">
        <v>20243</v>
      </c>
      <c r="L6212" t="s">
        <v>19</v>
      </c>
      <c r="N6212" t="s">
        <v>19</v>
      </c>
      <c r="O6212" t="s">
        <v>11926</v>
      </c>
      <c r="P6212" t="s">
        <v>65</v>
      </c>
      <c r="Q6212" t="s">
        <v>20244</v>
      </c>
      <c r="T6212" t="s">
        <v>147</v>
      </c>
      <c r="U6212">
        <v>88108</v>
      </c>
    </row>
    <row r="6213" spans="1:30" ht="12.75" customHeight="1" x14ac:dyDescent="0.2">
      <c r="A6213">
        <v>23257</v>
      </c>
      <c r="B6213" t="s">
        <v>19</v>
      </c>
      <c r="C6213" t="s">
        <v>51</v>
      </c>
      <c r="D6213" t="s">
        <v>34345</v>
      </c>
      <c r="E6213" t="s">
        <v>1272</v>
      </c>
      <c r="F6213" t="s">
        <v>34346</v>
      </c>
      <c r="G6213">
        <v>50270</v>
      </c>
      <c r="H6213" t="s">
        <v>34347</v>
      </c>
      <c r="J6213">
        <v>614388168</v>
      </c>
      <c r="K6213" t="s">
        <v>34348</v>
      </c>
      <c r="L6213" t="s">
        <v>19</v>
      </c>
      <c r="N6213" t="s">
        <v>19</v>
      </c>
      <c r="O6213" t="s">
        <v>46</v>
      </c>
      <c r="P6213" t="s">
        <v>366</v>
      </c>
      <c r="Q6213" t="s">
        <v>12716</v>
      </c>
      <c r="T6213" t="s">
        <v>368</v>
      </c>
      <c r="U6213">
        <v>50536</v>
      </c>
    </row>
    <row r="6214" spans="1:30" s="1" customFormat="1" ht="12.75" customHeight="1" x14ac:dyDescent="0.2">
      <c r="A6214">
        <v>25169</v>
      </c>
      <c r="B6214" t="s">
        <v>19</v>
      </c>
      <c r="C6214" t="s">
        <v>35</v>
      </c>
      <c r="D6214" t="s">
        <v>34349</v>
      </c>
      <c r="E6214" t="s">
        <v>543</v>
      </c>
      <c r="F6214" t="s">
        <v>21354</v>
      </c>
      <c r="G6214">
        <v>33360</v>
      </c>
      <c r="H6214" t="s">
        <v>34350</v>
      </c>
      <c r="I6214">
        <v>556233291</v>
      </c>
      <c r="J6214"/>
      <c r="K6214" t="s">
        <v>34351</v>
      </c>
      <c r="L6214" t="s">
        <v>34352</v>
      </c>
      <c r="M6214">
        <v>33670</v>
      </c>
      <c r="N6214" t="s">
        <v>34353</v>
      </c>
      <c r="O6214" t="s">
        <v>46</v>
      </c>
      <c r="P6214" t="s">
        <v>5874</v>
      </c>
      <c r="Q6214" t="s">
        <v>32388</v>
      </c>
      <c r="R6214"/>
      <c r="S6214"/>
      <c r="T6214" t="s">
        <v>2407</v>
      </c>
      <c r="U6214">
        <v>33234</v>
      </c>
      <c r="V6214"/>
      <c r="W6214"/>
      <c r="X6214"/>
      <c r="Y6214" s="4"/>
      <c r="Z6214" s="6"/>
      <c r="AA6214"/>
      <c r="AB6214" s="4"/>
      <c r="AC6214"/>
      <c r="AD6214"/>
    </row>
    <row r="6215" spans="1:30" ht="12.75" customHeight="1" x14ac:dyDescent="0.2">
      <c r="A6215">
        <v>9292</v>
      </c>
      <c r="B6215" t="s">
        <v>20245</v>
      </c>
      <c r="C6215" t="s">
        <v>95</v>
      </c>
      <c r="D6215" t="s">
        <v>15313</v>
      </c>
      <c r="E6215" t="s">
        <v>19</v>
      </c>
      <c r="F6215" t="s">
        <v>8839</v>
      </c>
      <c r="G6215">
        <v>56140</v>
      </c>
      <c r="H6215" t="s">
        <v>19</v>
      </c>
      <c r="L6215" t="s">
        <v>19</v>
      </c>
      <c r="N6215" t="s">
        <v>19</v>
      </c>
      <c r="O6215" t="s">
        <v>19</v>
      </c>
      <c r="P6215" t="s">
        <v>19</v>
      </c>
      <c r="T6215" t="s">
        <v>49</v>
      </c>
      <c r="U6215">
        <v>56133</v>
      </c>
      <c r="AB6215" s="7"/>
      <c r="AC6215" s="1"/>
      <c r="AD6215" s="1"/>
    </row>
    <row r="6216" spans="1:30" ht="12.75" customHeight="1" x14ac:dyDescent="0.2">
      <c r="A6216">
        <v>15613</v>
      </c>
      <c r="B6216" t="s">
        <v>19</v>
      </c>
      <c r="C6216" t="s">
        <v>35</v>
      </c>
      <c r="D6216" t="s">
        <v>20246</v>
      </c>
      <c r="E6216" t="s">
        <v>19</v>
      </c>
      <c r="F6216" t="s">
        <v>20247</v>
      </c>
      <c r="G6216">
        <v>89240</v>
      </c>
      <c r="H6216" t="s">
        <v>20248</v>
      </c>
      <c r="J6216" t="s">
        <v>20249</v>
      </c>
      <c r="K6216" t="s">
        <v>20250</v>
      </c>
      <c r="L6216" t="s">
        <v>20251</v>
      </c>
      <c r="M6216">
        <v>89240</v>
      </c>
      <c r="N6216" t="s">
        <v>20252</v>
      </c>
      <c r="O6216" t="s">
        <v>1758</v>
      </c>
      <c r="P6216" t="s">
        <v>1759</v>
      </c>
      <c r="Q6216" t="s">
        <v>20253</v>
      </c>
      <c r="T6216" t="s">
        <v>209</v>
      </c>
      <c r="U6216">
        <v>89311</v>
      </c>
    </row>
    <row r="6217" spans="1:30" ht="12.75" customHeight="1" x14ac:dyDescent="0.2">
      <c r="A6217">
        <v>1698</v>
      </c>
      <c r="B6217" t="s">
        <v>19</v>
      </c>
      <c r="C6217" t="s">
        <v>51</v>
      </c>
      <c r="D6217" t="s">
        <v>4913</v>
      </c>
      <c r="E6217" t="s">
        <v>534</v>
      </c>
      <c r="F6217" t="s">
        <v>4914</v>
      </c>
      <c r="G6217">
        <v>49430</v>
      </c>
      <c r="H6217" t="s">
        <v>4915</v>
      </c>
      <c r="I6217" t="s">
        <v>4916</v>
      </c>
      <c r="J6217" t="s">
        <v>4917</v>
      </c>
      <c r="K6217" t="s">
        <v>4918</v>
      </c>
      <c r="L6217" t="s">
        <v>19</v>
      </c>
      <c r="N6217" t="s">
        <v>4919</v>
      </c>
      <c r="O6217" t="s">
        <v>19</v>
      </c>
      <c r="P6217" t="s">
        <v>19</v>
      </c>
      <c r="T6217" t="s">
        <v>94</v>
      </c>
      <c r="U6217">
        <v>49127</v>
      </c>
    </row>
    <row r="6218" spans="1:30" ht="12.75" customHeight="1" x14ac:dyDescent="0.2">
      <c r="A6218">
        <v>24450</v>
      </c>
      <c r="B6218" t="s">
        <v>19</v>
      </c>
      <c r="C6218" t="s">
        <v>35</v>
      </c>
      <c r="D6218" t="s">
        <v>34354</v>
      </c>
      <c r="E6218" t="s">
        <v>1820</v>
      </c>
      <c r="F6218" t="s">
        <v>34355</v>
      </c>
      <c r="G6218">
        <v>26450</v>
      </c>
      <c r="H6218" t="s">
        <v>34356</v>
      </c>
      <c r="J6218">
        <v>668145382</v>
      </c>
      <c r="K6218" t="s">
        <v>34357</v>
      </c>
      <c r="L6218" t="s">
        <v>19</v>
      </c>
      <c r="N6218" t="s">
        <v>19</v>
      </c>
      <c r="O6218" t="s">
        <v>46</v>
      </c>
      <c r="P6218" t="s">
        <v>6801</v>
      </c>
      <c r="Q6218" t="s">
        <v>17739</v>
      </c>
      <c r="T6218" t="s">
        <v>577</v>
      </c>
      <c r="U6218">
        <v>26078</v>
      </c>
    </row>
    <row r="6219" spans="1:30" ht="12.75" customHeight="1" x14ac:dyDescent="0.2">
      <c r="A6219">
        <v>10784</v>
      </c>
      <c r="B6219" t="s">
        <v>19</v>
      </c>
      <c r="C6219" t="s">
        <v>35</v>
      </c>
      <c r="D6219" t="s">
        <v>15314</v>
      </c>
      <c r="E6219" t="s">
        <v>15315</v>
      </c>
      <c r="F6219" t="s">
        <v>5114</v>
      </c>
      <c r="G6219">
        <v>60420</v>
      </c>
      <c r="H6219" t="s">
        <v>15316</v>
      </c>
      <c r="I6219" t="s">
        <v>15317</v>
      </c>
      <c r="J6219" t="s">
        <v>15318</v>
      </c>
      <c r="K6219" t="s">
        <v>15319</v>
      </c>
      <c r="L6219" t="s">
        <v>14818</v>
      </c>
      <c r="M6219">
        <v>75012</v>
      </c>
      <c r="N6219" t="s">
        <v>15320</v>
      </c>
      <c r="O6219" t="s">
        <v>46</v>
      </c>
      <c r="P6219" t="s">
        <v>11634</v>
      </c>
      <c r="Q6219" t="s">
        <v>15321</v>
      </c>
      <c r="T6219" t="s">
        <v>359</v>
      </c>
      <c r="U6219">
        <v>60200</v>
      </c>
    </row>
    <row r="6220" spans="1:30" ht="12.75" customHeight="1" x14ac:dyDescent="0.2">
      <c r="A6220">
        <v>6272</v>
      </c>
      <c r="B6220" t="s">
        <v>19</v>
      </c>
      <c r="C6220" t="s">
        <v>759</v>
      </c>
      <c r="D6220" t="s">
        <v>10199</v>
      </c>
      <c r="E6220" t="s">
        <v>2725</v>
      </c>
      <c r="F6220" t="s">
        <v>10200</v>
      </c>
      <c r="G6220">
        <v>85170</v>
      </c>
      <c r="H6220" t="s">
        <v>10201</v>
      </c>
      <c r="I6220" t="s">
        <v>10202</v>
      </c>
      <c r="K6220" t="s">
        <v>10203</v>
      </c>
      <c r="L6220" t="s">
        <v>19</v>
      </c>
      <c r="N6220" t="s">
        <v>19</v>
      </c>
      <c r="O6220" t="s">
        <v>46</v>
      </c>
      <c r="P6220" t="s">
        <v>179</v>
      </c>
      <c r="Q6220" t="s">
        <v>10204</v>
      </c>
      <c r="R6220" t="s">
        <v>33</v>
      </c>
      <c r="T6220" t="s">
        <v>75</v>
      </c>
      <c r="U6220">
        <v>85081</v>
      </c>
    </row>
    <row r="6221" spans="1:30" ht="12.75" customHeight="1" x14ac:dyDescent="0.2">
      <c r="A6221">
        <v>8983</v>
      </c>
      <c r="B6221" t="s">
        <v>19</v>
      </c>
      <c r="C6221" t="s">
        <v>35</v>
      </c>
      <c r="D6221" t="s">
        <v>10199</v>
      </c>
      <c r="E6221" t="s">
        <v>1590</v>
      </c>
      <c r="F6221" t="s">
        <v>15322</v>
      </c>
      <c r="G6221">
        <v>49110</v>
      </c>
      <c r="H6221" t="s">
        <v>15323</v>
      </c>
      <c r="I6221" t="s">
        <v>15324</v>
      </c>
      <c r="K6221" t="s">
        <v>15325</v>
      </c>
      <c r="L6221" t="s">
        <v>15322</v>
      </c>
      <c r="M6221">
        <v>49110</v>
      </c>
      <c r="N6221" t="s">
        <v>15326</v>
      </c>
      <c r="O6221" t="s">
        <v>4112</v>
      </c>
      <c r="P6221" t="s">
        <v>3631</v>
      </c>
      <c r="Q6221" t="s">
        <v>11666</v>
      </c>
      <c r="T6221" t="s">
        <v>1161</v>
      </c>
      <c r="U6221">
        <v>49314</v>
      </c>
    </row>
    <row r="6222" spans="1:30" ht="12.75" customHeight="1" x14ac:dyDescent="0.2">
      <c r="A6222">
        <v>11135</v>
      </c>
      <c r="B6222" t="s">
        <v>19</v>
      </c>
      <c r="C6222" t="s">
        <v>389</v>
      </c>
      <c r="D6222" t="s">
        <v>10199</v>
      </c>
      <c r="E6222" t="s">
        <v>8746</v>
      </c>
      <c r="F6222" t="s">
        <v>15327</v>
      </c>
      <c r="G6222">
        <v>53410</v>
      </c>
      <c r="H6222" t="s">
        <v>15328</v>
      </c>
      <c r="I6222" t="s">
        <v>15329</v>
      </c>
      <c r="J6222" t="s">
        <v>15330</v>
      </c>
      <c r="K6222" t="s">
        <v>15331</v>
      </c>
      <c r="L6222" t="s">
        <v>15327</v>
      </c>
      <c r="M6222">
        <v>53410</v>
      </c>
      <c r="N6222" t="s">
        <v>15332</v>
      </c>
      <c r="O6222" t="s">
        <v>46</v>
      </c>
      <c r="P6222" t="s">
        <v>92</v>
      </c>
      <c r="Q6222" t="s">
        <v>13663</v>
      </c>
      <c r="T6222" t="s">
        <v>94</v>
      </c>
      <c r="U6222">
        <v>53182</v>
      </c>
    </row>
    <row r="6223" spans="1:30" ht="12.75" customHeight="1" x14ac:dyDescent="0.2">
      <c r="A6223">
        <v>16198</v>
      </c>
      <c r="B6223" t="s">
        <v>19</v>
      </c>
      <c r="C6223" t="s">
        <v>35</v>
      </c>
      <c r="D6223" t="s">
        <v>25093</v>
      </c>
      <c r="E6223" t="s">
        <v>2242</v>
      </c>
      <c r="F6223" t="s">
        <v>6735</v>
      </c>
      <c r="G6223">
        <v>69490</v>
      </c>
      <c r="H6223" t="s">
        <v>25094</v>
      </c>
      <c r="J6223" t="s">
        <v>25095</v>
      </c>
      <c r="K6223" t="s">
        <v>25096</v>
      </c>
      <c r="L6223" t="s">
        <v>19</v>
      </c>
      <c r="N6223" t="s">
        <v>19</v>
      </c>
      <c r="O6223" t="s">
        <v>19</v>
      </c>
      <c r="P6223" t="s">
        <v>19</v>
      </c>
      <c r="T6223" t="s">
        <v>254</v>
      </c>
      <c r="U6223">
        <v>69200</v>
      </c>
    </row>
    <row r="6224" spans="1:30" ht="12.75" customHeight="1" x14ac:dyDescent="0.2">
      <c r="A6224">
        <v>10256</v>
      </c>
      <c r="B6224" t="s">
        <v>19</v>
      </c>
      <c r="C6224" t="s">
        <v>95</v>
      </c>
      <c r="D6224" t="s">
        <v>15333</v>
      </c>
      <c r="E6224" t="s">
        <v>19</v>
      </c>
      <c r="F6224" t="s">
        <v>15334</v>
      </c>
      <c r="G6224">
        <v>44350</v>
      </c>
      <c r="H6224" t="s">
        <v>15335</v>
      </c>
      <c r="L6224" t="s">
        <v>19</v>
      </c>
      <c r="N6224" t="s">
        <v>19</v>
      </c>
      <c r="O6224" t="s">
        <v>19</v>
      </c>
      <c r="P6224" t="s">
        <v>19</v>
      </c>
      <c r="T6224" t="s">
        <v>125</v>
      </c>
      <c r="U6224">
        <v>44183</v>
      </c>
    </row>
    <row r="6225" spans="1:30" ht="12.75" customHeight="1" x14ac:dyDescent="0.2">
      <c r="A6225">
        <v>5629</v>
      </c>
      <c r="B6225" t="s">
        <v>19</v>
      </c>
      <c r="C6225" t="s">
        <v>95</v>
      </c>
      <c r="D6225" t="s">
        <v>10205</v>
      </c>
      <c r="E6225" t="s">
        <v>77</v>
      </c>
      <c r="F6225" t="s">
        <v>688</v>
      </c>
      <c r="G6225">
        <v>56220</v>
      </c>
      <c r="H6225" t="s">
        <v>10206</v>
      </c>
      <c r="K6225" t="s">
        <v>10207</v>
      </c>
      <c r="L6225" t="s">
        <v>19</v>
      </c>
      <c r="N6225" t="s">
        <v>19</v>
      </c>
      <c r="O6225" t="s">
        <v>19</v>
      </c>
      <c r="P6225" t="s">
        <v>19</v>
      </c>
      <c r="T6225" t="s">
        <v>49</v>
      </c>
      <c r="U6225">
        <v>56154</v>
      </c>
    </row>
    <row r="6226" spans="1:30" ht="12.75" customHeight="1" x14ac:dyDescent="0.2">
      <c r="A6226">
        <v>15116</v>
      </c>
      <c r="B6226" t="s">
        <v>19</v>
      </c>
      <c r="C6226" t="s">
        <v>35</v>
      </c>
      <c r="D6226" t="s">
        <v>20254</v>
      </c>
      <c r="E6226" t="s">
        <v>2725</v>
      </c>
      <c r="F6226" t="s">
        <v>9589</v>
      </c>
      <c r="G6226">
        <v>56130</v>
      </c>
      <c r="H6226" t="s">
        <v>20255</v>
      </c>
      <c r="J6226">
        <v>630544543</v>
      </c>
      <c r="K6226" t="s">
        <v>20256</v>
      </c>
      <c r="L6226" t="s">
        <v>19</v>
      </c>
      <c r="N6226" t="s">
        <v>19</v>
      </c>
      <c r="O6226" t="s">
        <v>17359</v>
      </c>
      <c r="P6226" t="s">
        <v>3228</v>
      </c>
      <c r="Q6226" t="s">
        <v>20257</v>
      </c>
      <c r="T6226" t="s">
        <v>49</v>
      </c>
      <c r="U6226">
        <v>56147</v>
      </c>
    </row>
    <row r="6227" spans="1:30" ht="12.75" customHeight="1" x14ac:dyDescent="0.2">
      <c r="A6227">
        <v>8405</v>
      </c>
      <c r="B6227" t="s">
        <v>19</v>
      </c>
      <c r="C6227" t="s">
        <v>759</v>
      </c>
      <c r="D6227" t="s">
        <v>15336</v>
      </c>
      <c r="E6227" t="s">
        <v>19</v>
      </c>
      <c r="F6227" t="s">
        <v>19</v>
      </c>
      <c r="G6227">
        <v>85000</v>
      </c>
      <c r="H6227" t="s">
        <v>19</v>
      </c>
      <c r="L6227" t="s">
        <v>19</v>
      </c>
      <c r="N6227" t="s">
        <v>19</v>
      </c>
      <c r="O6227" t="s">
        <v>973</v>
      </c>
      <c r="P6227" t="s">
        <v>179</v>
      </c>
      <c r="Q6227" t="s">
        <v>7725</v>
      </c>
      <c r="R6227" t="s">
        <v>33</v>
      </c>
      <c r="T6227" t="s">
        <v>75</v>
      </c>
      <c r="U6227">
        <v>85196</v>
      </c>
    </row>
    <row r="6228" spans="1:30" ht="12.75" customHeight="1" x14ac:dyDescent="0.2">
      <c r="A6228">
        <v>20541</v>
      </c>
      <c r="B6228" t="s">
        <v>19</v>
      </c>
      <c r="C6228" t="s">
        <v>35</v>
      </c>
      <c r="D6228" t="s">
        <v>29846</v>
      </c>
      <c r="E6228" t="s">
        <v>4712</v>
      </c>
      <c r="F6228" t="s">
        <v>29847</v>
      </c>
      <c r="G6228">
        <v>7150</v>
      </c>
      <c r="H6228" t="s">
        <v>29848</v>
      </c>
      <c r="I6228">
        <v>625832078</v>
      </c>
      <c r="K6228" t="s">
        <v>29849</v>
      </c>
      <c r="L6228" t="s">
        <v>29850</v>
      </c>
      <c r="M6228">
        <v>7150</v>
      </c>
      <c r="N6228" t="s">
        <v>29851</v>
      </c>
      <c r="O6228" t="s">
        <v>46</v>
      </c>
      <c r="P6228" t="s">
        <v>7053</v>
      </c>
      <c r="Q6228" t="s">
        <v>29852</v>
      </c>
      <c r="U6228">
        <v>7328</v>
      </c>
    </row>
    <row r="6229" spans="1:30" ht="12.75" customHeight="1" x14ac:dyDescent="0.2">
      <c r="A6229">
        <v>14757</v>
      </c>
      <c r="B6229" t="s">
        <v>19</v>
      </c>
      <c r="C6229" t="s">
        <v>51</v>
      </c>
      <c r="D6229" t="s">
        <v>20258</v>
      </c>
      <c r="E6229" t="s">
        <v>20259</v>
      </c>
      <c r="F6229" t="s">
        <v>20260</v>
      </c>
      <c r="G6229">
        <v>10160</v>
      </c>
      <c r="H6229" t="s">
        <v>20261</v>
      </c>
      <c r="I6229" t="s">
        <v>20262</v>
      </c>
      <c r="J6229" t="s">
        <v>20263</v>
      </c>
      <c r="K6229" t="s">
        <v>20264</v>
      </c>
      <c r="L6229" t="s">
        <v>19</v>
      </c>
      <c r="N6229" t="s">
        <v>19</v>
      </c>
      <c r="O6229" t="s">
        <v>46</v>
      </c>
      <c r="P6229" t="s">
        <v>1759</v>
      </c>
      <c r="Q6229" t="s">
        <v>20265</v>
      </c>
      <c r="T6229" t="s">
        <v>359</v>
      </c>
      <c r="U6229">
        <v>10003</v>
      </c>
    </row>
    <row r="6230" spans="1:30" ht="12.75" customHeight="1" x14ac:dyDescent="0.2">
      <c r="A6230">
        <v>18478</v>
      </c>
      <c r="B6230" t="s">
        <v>19</v>
      </c>
      <c r="C6230" t="s">
        <v>35</v>
      </c>
      <c r="D6230" t="s">
        <v>25097</v>
      </c>
      <c r="E6230" t="s">
        <v>1137</v>
      </c>
      <c r="F6230" t="s">
        <v>15759</v>
      </c>
      <c r="G6230">
        <v>69910</v>
      </c>
      <c r="H6230" t="s">
        <v>25098</v>
      </c>
      <c r="I6230">
        <v>474691102</v>
      </c>
      <c r="J6230">
        <v>622733770</v>
      </c>
      <c r="K6230" t="s">
        <v>25099</v>
      </c>
      <c r="L6230" t="s">
        <v>19</v>
      </c>
      <c r="N6230" t="s">
        <v>19</v>
      </c>
      <c r="O6230" t="s">
        <v>4982</v>
      </c>
      <c r="P6230" t="s">
        <v>11380</v>
      </c>
      <c r="Q6230" t="s">
        <v>21328</v>
      </c>
      <c r="R6230" t="s">
        <v>25100</v>
      </c>
      <c r="S6230" t="s">
        <v>25101</v>
      </c>
      <c r="T6230" t="s">
        <v>254</v>
      </c>
      <c r="U6230">
        <v>69267</v>
      </c>
    </row>
    <row r="6231" spans="1:30" s="1" customFormat="1" ht="12.75" customHeight="1" x14ac:dyDescent="0.2">
      <c r="A6231">
        <v>20433</v>
      </c>
      <c r="B6231" t="s">
        <v>19</v>
      </c>
      <c r="C6231" t="s">
        <v>35</v>
      </c>
      <c r="D6231" t="s">
        <v>25097</v>
      </c>
      <c r="E6231" t="s">
        <v>13159</v>
      </c>
      <c r="F6231" t="s">
        <v>27883</v>
      </c>
      <c r="G6231">
        <v>7110</v>
      </c>
      <c r="H6231" t="s">
        <v>29853</v>
      </c>
      <c r="I6231">
        <v>684987282</v>
      </c>
      <c r="J6231"/>
      <c r="K6231" t="s">
        <v>29854</v>
      </c>
      <c r="L6231" t="s">
        <v>19</v>
      </c>
      <c r="M6231"/>
      <c r="N6231" t="s">
        <v>19</v>
      </c>
      <c r="O6231" t="s">
        <v>46</v>
      </c>
      <c r="P6231" t="s">
        <v>7053</v>
      </c>
      <c r="Q6231" t="s">
        <v>21347</v>
      </c>
      <c r="R6231"/>
      <c r="S6231"/>
      <c r="T6231" t="s">
        <v>6590</v>
      </c>
      <c r="U6231">
        <v>7029</v>
      </c>
      <c r="V6231"/>
      <c r="W6231"/>
      <c r="X6231"/>
      <c r="Y6231" s="4"/>
      <c r="Z6231" s="6"/>
      <c r="AA6231"/>
      <c r="AB6231" s="4"/>
      <c r="AC6231"/>
      <c r="AD6231"/>
    </row>
    <row r="6232" spans="1:30" ht="12.75" customHeight="1" x14ac:dyDescent="0.2">
      <c r="A6232">
        <v>25463</v>
      </c>
      <c r="B6232" t="s">
        <v>19</v>
      </c>
      <c r="C6232" t="s">
        <v>35</v>
      </c>
      <c r="D6232" t="s">
        <v>34358</v>
      </c>
      <c r="E6232" t="s">
        <v>610</v>
      </c>
      <c r="F6232" t="s">
        <v>34359</v>
      </c>
      <c r="G6232">
        <v>69640</v>
      </c>
      <c r="H6232" t="s">
        <v>34360</v>
      </c>
      <c r="J6232" t="s">
        <v>34361</v>
      </c>
      <c r="K6232" t="s">
        <v>34362</v>
      </c>
      <c r="L6232" t="s">
        <v>19</v>
      </c>
      <c r="N6232" t="s">
        <v>19</v>
      </c>
      <c r="O6232" t="s">
        <v>4982</v>
      </c>
      <c r="P6232" t="s">
        <v>11380</v>
      </c>
      <c r="Q6232" t="s">
        <v>28502</v>
      </c>
      <c r="T6232" t="s">
        <v>254</v>
      </c>
      <c r="U6232">
        <v>69215</v>
      </c>
      <c r="AB6232" s="7"/>
      <c r="AC6232" s="1"/>
      <c r="AD6232" s="1"/>
    </row>
    <row r="6233" spans="1:30" ht="12.75" customHeight="1" x14ac:dyDescent="0.2">
      <c r="A6233">
        <v>16203</v>
      </c>
      <c r="B6233" t="s">
        <v>19</v>
      </c>
      <c r="C6233" t="s">
        <v>113</v>
      </c>
      <c r="D6233" t="s">
        <v>25102</v>
      </c>
      <c r="E6233" t="s">
        <v>25103</v>
      </c>
      <c r="F6233" t="s">
        <v>25104</v>
      </c>
      <c r="G6233">
        <v>7220</v>
      </c>
      <c r="H6233" t="s">
        <v>25105</v>
      </c>
      <c r="K6233" t="s">
        <v>25106</v>
      </c>
      <c r="L6233" t="s">
        <v>19</v>
      </c>
      <c r="N6233" t="s">
        <v>19</v>
      </c>
      <c r="O6233" t="s">
        <v>19</v>
      </c>
      <c r="P6233" t="s">
        <v>19</v>
      </c>
      <c r="T6233" t="s">
        <v>6590</v>
      </c>
      <c r="U6233">
        <v>7279</v>
      </c>
    </row>
    <row r="6234" spans="1:30" ht="12.75" customHeight="1" x14ac:dyDescent="0.2">
      <c r="A6234">
        <v>25803</v>
      </c>
      <c r="B6234" t="s">
        <v>19</v>
      </c>
      <c r="C6234" t="s">
        <v>51</v>
      </c>
      <c r="D6234" t="s">
        <v>37297</v>
      </c>
      <c r="E6234" t="s">
        <v>37298</v>
      </c>
      <c r="F6234" t="s">
        <v>19</v>
      </c>
      <c r="G6234" t="s">
        <v>37299</v>
      </c>
      <c r="H6234">
        <v>73170</v>
      </c>
      <c r="I6234" t="s">
        <v>37300</v>
      </c>
      <c r="J6234" t="s">
        <v>37301</v>
      </c>
      <c r="K6234" t="s">
        <v>37302</v>
      </c>
      <c r="M6234" t="s">
        <v>37303</v>
      </c>
      <c r="N6234" t="s">
        <v>19</v>
      </c>
      <c r="P6234" t="s">
        <v>19</v>
      </c>
      <c r="Q6234" t="s">
        <v>16393</v>
      </c>
      <c r="R6234" t="s">
        <v>10272</v>
      </c>
      <c r="S6234" t="s">
        <v>32039</v>
      </c>
      <c r="V6234" t="s">
        <v>6081</v>
      </c>
      <c r="W6234">
        <v>73271</v>
      </c>
    </row>
    <row r="6235" spans="1:30" ht="12.75" customHeight="1" x14ac:dyDescent="0.2">
      <c r="A6235">
        <v>24292</v>
      </c>
      <c r="B6235" t="s">
        <v>19</v>
      </c>
      <c r="C6235" t="s">
        <v>35</v>
      </c>
      <c r="D6235" t="s">
        <v>34363</v>
      </c>
      <c r="E6235" t="s">
        <v>5193</v>
      </c>
      <c r="F6235" t="s">
        <v>13105</v>
      </c>
      <c r="G6235">
        <v>41190</v>
      </c>
      <c r="H6235" t="s">
        <v>34364</v>
      </c>
      <c r="J6235" t="s">
        <v>34365</v>
      </c>
      <c r="K6235" t="s">
        <v>34366</v>
      </c>
      <c r="L6235" t="s">
        <v>23243</v>
      </c>
      <c r="M6235">
        <v>75019</v>
      </c>
      <c r="N6235" t="s">
        <v>34367</v>
      </c>
      <c r="O6235" t="s">
        <v>206</v>
      </c>
      <c r="P6235" t="s">
        <v>207</v>
      </c>
      <c r="Q6235" t="s">
        <v>34368</v>
      </c>
      <c r="T6235" t="s">
        <v>244</v>
      </c>
      <c r="U6235">
        <v>41108</v>
      </c>
    </row>
    <row r="6236" spans="1:30" ht="12.75" customHeight="1" x14ac:dyDescent="0.2">
      <c r="A6236">
        <v>6058</v>
      </c>
      <c r="B6236" t="s">
        <v>19</v>
      </c>
      <c r="C6236" t="s">
        <v>95</v>
      </c>
      <c r="D6236" t="s">
        <v>10208</v>
      </c>
      <c r="E6236" t="s">
        <v>97</v>
      </c>
      <c r="F6236" t="s">
        <v>10209</v>
      </c>
      <c r="G6236">
        <v>29610</v>
      </c>
      <c r="H6236" t="s">
        <v>10210</v>
      </c>
      <c r="I6236" t="s">
        <v>10211</v>
      </c>
      <c r="L6236" t="s">
        <v>19</v>
      </c>
      <c r="N6236" t="s">
        <v>19</v>
      </c>
      <c r="O6236" t="s">
        <v>46</v>
      </c>
      <c r="P6236" t="s">
        <v>277</v>
      </c>
      <c r="Q6236" t="s">
        <v>7794</v>
      </c>
      <c r="R6236" t="s">
        <v>9708</v>
      </c>
      <c r="T6236" t="s">
        <v>279</v>
      </c>
      <c r="U6236">
        <v>29199</v>
      </c>
    </row>
    <row r="6237" spans="1:30" ht="12.75" customHeight="1" x14ac:dyDescent="0.2">
      <c r="A6237">
        <v>10876</v>
      </c>
      <c r="B6237" t="s">
        <v>19</v>
      </c>
      <c r="C6237" t="s">
        <v>307</v>
      </c>
      <c r="D6237" t="s">
        <v>15337</v>
      </c>
      <c r="E6237" t="s">
        <v>15338</v>
      </c>
      <c r="F6237" t="s">
        <v>3646</v>
      </c>
      <c r="G6237">
        <v>22140</v>
      </c>
      <c r="H6237" t="s">
        <v>15339</v>
      </c>
      <c r="I6237" t="s">
        <v>15340</v>
      </c>
      <c r="K6237" t="s">
        <v>15341</v>
      </c>
      <c r="L6237" t="s">
        <v>15342</v>
      </c>
      <c r="M6237">
        <v>22300</v>
      </c>
      <c r="N6237" t="s">
        <v>15343</v>
      </c>
      <c r="O6237" t="s">
        <v>295</v>
      </c>
      <c r="P6237" t="s">
        <v>3651</v>
      </c>
      <c r="Q6237" t="s">
        <v>15169</v>
      </c>
      <c r="T6237" t="s">
        <v>279</v>
      </c>
      <c r="U6237">
        <v>22245</v>
      </c>
    </row>
    <row r="6238" spans="1:30" ht="12.75" customHeight="1" x14ac:dyDescent="0.2">
      <c r="A6238">
        <v>23223</v>
      </c>
      <c r="B6238" t="s">
        <v>19</v>
      </c>
      <c r="C6238" t="s">
        <v>35</v>
      </c>
      <c r="D6238" t="s">
        <v>34369</v>
      </c>
      <c r="E6238" t="s">
        <v>7805</v>
      </c>
      <c r="F6238" t="s">
        <v>564</v>
      </c>
      <c r="G6238">
        <v>84160</v>
      </c>
      <c r="H6238" t="s">
        <v>34370</v>
      </c>
      <c r="J6238" t="s">
        <v>34371</v>
      </c>
      <c r="K6238" t="s">
        <v>34372</v>
      </c>
      <c r="L6238" t="s">
        <v>19</v>
      </c>
      <c r="N6238" t="s">
        <v>19</v>
      </c>
      <c r="O6238" t="s">
        <v>46</v>
      </c>
      <c r="P6238" t="s">
        <v>491</v>
      </c>
      <c r="Q6238" t="s">
        <v>16157</v>
      </c>
      <c r="T6238" t="s">
        <v>395</v>
      </c>
      <c r="U6238">
        <v>84026</v>
      </c>
    </row>
    <row r="6239" spans="1:30" ht="12.75" customHeight="1" x14ac:dyDescent="0.2">
      <c r="A6239">
        <v>23874</v>
      </c>
      <c r="B6239" t="s">
        <v>19</v>
      </c>
      <c r="C6239" t="s">
        <v>51</v>
      </c>
      <c r="D6239" t="s">
        <v>34373</v>
      </c>
      <c r="E6239" t="s">
        <v>19</v>
      </c>
      <c r="F6239" t="s">
        <v>8385</v>
      </c>
      <c r="G6239">
        <v>11410</v>
      </c>
      <c r="H6239" t="s">
        <v>34374</v>
      </c>
      <c r="J6239">
        <v>695046385</v>
      </c>
      <c r="K6239" t="s">
        <v>34375</v>
      </c>
      <c r="L6239" t="s">
        <v>34376</v>
      </c>
      <c r="M6239">
        <v>11410</v>
      </c>
      <c r="N6239" t="s">
        <v>14299</v>
      </c>
      <c r="O6239" t="s">
        <v>9350</v>
      </c>
      <c r="P6239" t="s">
        <v>11338</v>
      </c>
      <c r="Q6239" t="s">
        <v>25101</v>
      </c>
      <c r="T6239" t="s">
        <v>3798</v>
      </c>
      <c r="U6239">
        <v>11371</v>
      </c>
    </row>
    <row r="6240" spans="1:30" ht="12.75" customHeight="1" x14ac:dyDescent="0.2">
      <c r="A6240">
        <v>18038</v>
      </c>
      <c r="B6240" t="s">
        <v>19</v>
      </c>
      <c r="C6240" t="s">
        <v>35</v>
      </c>
      <c r="D6240" t="s">
        <v>25107</v>
      </c>
      <c r="E6240" t="s">
        <v>12194</v>
      </c>
      <c r="F6240" t="s">
        <v>25108</v>
      </c>
      <c r="G6240">
        <v>69620</v>
      </c>
      <c r="H6240" t="s">
        <v>25109</v>
      </c>
      <c r="J6240">
        <v>631144978</v>
      </c>
      <c r="K6240" t="s">
        <v>25110</v>
      </c>
      <c r="L6240" t="s">
        <v>19</v>
      </c>
      <c r="N6240" t="s">
        <v>19</v>
      </c>
      <c r="O6240" t="s">
        <v>4982</v>
      </c>
      <c r="P6240" t="s">
        <v>11380</v>
      </c>
      <c r="Q6240" t="s">
        <v>21134</v>
      </c>
      <c r="R6240" t="s">
        <v>25100</v>
      </c>
      <c r="T6240" t="s">
        <v>254</v>
      </c>
      <c r="U6240">
        <v>69039</v>
      </c>
    </row>
    <row r="6241" spans="1:30" ht="12.75" customHeight="1" x14ac:dyDescent="0.2">
      <c r="A6241">
        <v>4920</v>
      </c>
      <c r="B6241" t="s">
        <v>19</v>
      </c>
      <c r="C6241" t="s">
        <v>744</v>
      </c>
      <c r="D6241" t="s">
        <v>10212</v>
      </c>
      <c r="E6241" t="s">
        <v>3769</v>
      </c>
      <c r="F6241" t="s">
        <v>10213</v>
      </c>
      <c r="G6241">
        <v>17770</v>
      </c>
      <c r="H6241" t="s">
        <v>19</v>
      </c>
      <c r="I6241">
        <v>546955960</v>
      </c>
      <c r="J6241">
        <v>681357177</v>
      </c>
      <c r="K6241" t="s">
        <v>10214</v>
      </c>
      <c r="L6241" t="s">
        <v>10215</v>
      </c>
      <c r="M6241" t="s">
        <v>10216</v>
      </c>
      <c r="N6241" t="s">
        <v>10217</v>
      </c>
      <c r="O6241" t="s">
        <v>46</v>
      </c>
      <c r="P6241" t="s">
        <v>179</v>
      </c>
      <c r="Q6241" t="s">
        <v>10218</v>
      </c>
      <c r="R6241" t="s">
        <v>33</v>
      </c>
      <c r="T6241" t="s">
        <v>589</v>
      </c>
      <c r="U6241">
        <v>17147</v>
      </c>
    </row>
    <row r="6242" spans="1:30" s="1" customFormat="1" ht="12.75" customHeight="1" x14ac:dyDescent="0.2">
      <c r="A6242">
        <v>19953</v>
      </c>
      <c r="B6242" t="s">
        <v>19</v>
      </c>
      <c r="C6242" t="s">
        <v>35</v>
      </c>
      <c r="D6242" t="s">
        <v>29855</v>
      </c>
      <c r="E6242" t="s">
        <v>610</v>
      </c>
      <c r="F6242" t="s">
        <v>13717</v>
      </c>
      <c r="G6242">
        <v>44430</v>
      </c>
      <c r="H6242" t="s">
        <v>29856</v>
      </c>
      <c r="I6242"/>
      <c r="J6242">
        <v>601143915</v>
      </c>
      <c r="K6242"/>
      <c r="L6242" t="s">
        <v>19</v>
      </c>
      <c r="M6242"/>
      <c r="N6242" t="s">
        <v>19</v>
      </c>
      <c r="O6242" t="s">
        <v>46</v>
      </c>
      <c r="P6242" t="s">
        <v>3631</v>
      </c>
      <c r="Q6242" t="s">
        <v>18954</v>
      </c>
      <c r="R6242"/>
      <c r="S6242"/>
      <c r="T6242" t="s">
        <v>1161</v>
      </c>
      <c r="U6242">
        <v>44079</v>
      </c>
      <c r="V6242"/>
      <c r="W6242"/>
      <c r="X6242"/>
      <c r="Y6242" s="4"/>
      <c r="Z6242" s="6"/>
      <c r="AA6242"/>
      <c r="AB6242" s="4"/>
      <c r="AC6242"/>
      <c r="AD6242"/>
    </row>
    <row r="6243" spans="1:30" ht="12.75" customHeight="1" x14ac:dyDescent="0.2">
      <c r="A6243">
        <v>19201</v>
      </c>
      <c r="B6243" t="s">
        <v>19</v>
      </c>
      <c r="C6243" t="s">
        <v>35</v>
      </c>
      <c r="D6243" t="s">
        <v>25111</v>
      </c>
      <c r="E6243" t="s">
        <v>1137</v>
      </c>
      <c r="F6243" t="s">
        <v>5376</v>
      </c>
      <c r="G6243">
        <v>29550</v>
      </c>
      <c r="H6243" t="s">
        <v>25112</v>
      </c>
      <c r="I6243" t="s">
        <v>25113</v>
      </c>
      <c r="J6243" t="s">
        <v>25114</v>
      </c>
      <c r="K6243" t="s">
        <v>25115</v>
      </c>
      <c r="L6243" t="s">
        <v>19</v>
      </c>
      <c r="N6243" t="s">
        <v>19</v>
      </c>
      <c r="O6243" t="s">
        <v>817</v>
      </c>
      <c r="P6243" t="s">
        <v>2736</v>
      </c>
      <c r="Q6243" t="s">
        <v>21080</v>
      </c>
      <c r="T6243" t="s">
        <v>648</v>
      </c>
      <c r="U6243">
        <v>29172</v>
      </c>
      <c r="AB6243" s="7"/>
      <c r="AC6243" s="1"/>
      <c r="AD6243" s="1"/>
    </row>
    <row r="6244" spans="1:30" ht="12.75" customHeight="1" x14ac:dyDescent="0.2">
      <c r="A6244">
        <v>17535</v>
      </c>
      <c r="B6244" t="s">
        <v>19</v>
      </c>
      <c r="C6244" t="s">
        <v>35</v>
      </c>
      <c r="D6244" t="s">
        <v>25111</v>
      </c>
      <c r="E6244" t="s">
        <v>8547</v>
      </c>
      <c r="F6244" t="s">
        <v>3693</v>
      </c>
      <c r="G6244">
        <v>56680</v>
      </c>
      <c r="H6244" t="s">
        <v>25116</v>
      </c>
      <c r="I6244">
        <v>607324837</v>
      </c>
      <c r="K6244" t="s">
        <v>25117</v>
      </c>
      <c r="L6244" t="s">
        <v>25118</v>
      </c>
      <c r="M6244">
        <v>44860</v>
      </c>
      <c r="N6244" t="s">
        <v>25119</v>
      </c>
      <c r="O6244" t="s">
        <v>5496</v>
      </c>
      <c r="P6244" t="s">
        <v>47</v>
      </c>
      <c r="Q6244" t="s">
        <v>24239</v>
      </c>
      <c r="T6244" t="s">
        <v>262</v>
      </c>
      <c r="U6244">
        <v>56169</v>
      </c>
    </row>
    <row r="6245" spans="1:30" ht="12.75" customHeight="1" x14ac:dyDescent="0.2">
      <c r="A6245">
        <v>16071</v>
      </c>
      <c r="B6245" t="s">
        <v>19</v>
      </c>
      <c r="C6245" t="s">
        <v>35</v>
      </c>
      <c r="D6245" t="s">
        <v>25111</v>
      </c>
      <c r="E6245" t="s">
        <v>3231</v>
      </c>
      <c r="F6245" t="s">
        <v>25120</v>
      </c>
      <c r="G6245">
        <v>22240</v>
      </c>
      <c r="H6245" t="s">
        <v>25121</v>
      </c>
      <c r="J6245">
        <v>671521545</v>
      </c>
      <c r="K6245" t="s">
        <v>25122</v>
      </c>
      <c r="L6245" t="s">
        <v>25120</v>
      </c>
      <c r="M6245">
        <v>22240</v>
      </c>
      <c r="N6245" t="s">
        <v>19</v>
      </c>
      <c r="O6245" t="s">
        <v>46</v>
      </c>
      <c r="P6245" t="s">
        <v>402</v>
      </c>
      <c r="Q6245" t="s">
        <v>18619</v>
      </c>
      <c r="T6245" t="s">
        <v>83</v>
      </c>
      <c r="U6245">
        <v>22012</v>
      </c>
    </row>
    <row r="6246" spans="1:30" ht="12.75" customHeight="1" x14ac:dyDescent="0.2">
      <c r="A6246">
        <v>21559</v>
      </c>
      <c r="B6246" t="s">
        <v>19</v>
      </c>
      <c r="C6246" t="s">
        <v>51</v>
      </c>
      <c r="D6246" t="s">
        <v>29857</v>
      </c>
      <c r="E6246" t="s">
        <v>29858</v>
      </c>
      <c r="F6246" t="s">
        <v>11118</v>
      </c>
      <c r="G6246">
        <v>22550</v>
      </c>
      <c r="H6246" t="s">
        <v>29859</v>
      </c>
      <c r="I6246">
        <v>296303320</v>
      </c>
      <c r="J6246">
        <v>661537204</v>
      </c>
      <c r="L6246" t="s">
        <v>25120</v>
      </c>
      <c r="M6246">
        <v>22240</v>
      </c>
      <c r="N6246" t="s">
        <v>29860</v>
      </c>
      <c r="O6246" t="s">
        <v>46</v>
      </c>
      <c r="P6246" t="s">
        <v>1318</v>
      </c>
      <c r="Q6246" t="s">
        <v>26451</v>
      </c>
      <c r="T6246" t="s">
        <v>83</v>
      </c>
      <c r="U6246">
        <v>22076</v>
      </c>
    </row>
    <row r="6247" spans="1:30" ht="12.75" customHeight="1" x14ac:dyDescent="0.2">
      <c r="A6247">
        <v>13825</v>
      </c>
      <c r="B6247" t="s">
        <v>19</v>
      </c>
      <c r="C6247" t="s">
        <v>744</v>
      </c>
      <c r="D6247" t="s">
        <v>20266</v>
      </c>
      <c r="E6247" t="s">
        <v>20267</v>
      </c>
      <c r="F6247" t="s">
        <v>5422</v>
      </c>
      <c r="G6247">
        <v>22580</v>
      </c>
      <c r="H6247" t="s">
        <v>20268</v>
      </c>
      <c r="J6247" t="s">
        <v>20269</v>
      </c>
      <c r="K6247" t="s">
        <v>20270</v>
      </c>
      <c r="L6247" t="s">
        <v>5422</v>
      </c>
      <c r="M6247">
        <v>22580</v>
      </c>
      <c r="N6247" t="s">
        <v>20271</v>
      </c>
      <c r="O6247" t="s">
        <v>46</v>
      </c>
      <c r="P6247" t="s">
        <v>3651</v>
      </c>
      <c r="Q6247" t="s">
        <v>17231</v>
      </c>
      <c r="T6247" t="s">
        <v>279</v>
      </c>
      <c r="U6247">
        <v>22222</v>
      </c>
    </row>
    <row r="6248" spans="1:30" ht="12.75" customHeight="1" x14ac:dyDescent="0.2">
      <c r="A6248">
        <v>14048</v>
      </c>
      <c r="B6248" t="s">
        <v>19</v>
      </c>
      <c r="C6248" t="s">
        <v>35</v>
      </c>
      <c r="D6248" t="s">
        <v>20272</v>
      </c>
      <c r="E6248" t="s">
        <v>4712</v>
      </c>
      <c r="F6248" t="s">
        <v>20273</v>
      </c>
      <c r="G6248">
        <v>42410</v>
      </c>
      <c r="H6248" t="s">
        <v>20274</v>
      </c>
      <c r="J6248" t="s">
        <v>20275</v>
      </c>
      <c r="K6248" t="s">
        <v>20276</v>
      </c>
      <c r="L6248" t="s">
        <v>19</v>
      </c>
      <c r="N6248" t="s">
        <v>19</v>
      </c>
      <c r="O6248" t="s">
        <v>7052</v>
      </c>
      <c r="P6248" t="s">
        <v>7047</v>
      </c>
      <c r="Q6248" t="s">
        <v>18010</v>
      </c>
      <c r="T6248" t="s">
        <v>1026</v>
      </c>
      <c r="U6248">
        <v>42167</v>
      </c>
    </row>
    <row r="6249" spans="1:30" ht="12.75" customHeight="1" x14ac:dyDescent="0.2">
      <c r="A6249">
        <v>7642</v>
      </c>
      <c r="B6249" t="s">
        <v>19</v>
      </c>
      <c r="C6249" t="s">
        <v>19</v>
      </c>
      <c r="D6249" t="s">
        <v>10219</v>
      </c>
      <c r="E6249" t="s">
        <v>3263</v>
      </c>
      <c r="F6249" t="s">
        <v>9205</v>
      </c>
      <c r="G6249">
        <v>69290</v>
      </c>
      <c r="H6249" t="s">
        <v>10220</v>
      </c>
      <c r="K6249" t="s">
        <v>10221</v>
      </c>
      <c r="L6249" t="s">
        <v>19</v>
      </c>
      <c r="N6249" t="s">
        <v>19</v>
      </c>
      <c r="O6249" t="s">
        <v>252</v>
      </c>
      <c r="P6249" t="s">
        <v>65</v>
      </c>
      <c r="Q6249" t="s">
        <v>367</v>
      </c>
      <c r="T6249" t="s">
        <v>716</v>
      </c>
      <c r="U6249">
        <v>69154</v>
      </c>
    </row>
    <row r="6250" spans="1:30" ht="12.75" customHeight="1" x14ac:dyDescent="0.2">
      <c r="A6250">
        <v>24417</v>
      </c>
      <c r="B6250" t="s">
        <v>19</v>
      </c>
      <c r="C6250" t="s">
        <v>51</v>
      </c>
      <c r="D6250" t="s">
        <v>34377</v>
      </c>
      <c r="E6250" t="s">
        <v>34378</v>
      </c>
      <c r="F6250" t="s">
        <v>30679</v>
      </c>
      <c r="G6250">
        <v>85700</v>
      </c>
      <c r="H6250" t="s">
        <v>6138</v>
      </c>
      <c r="I6250" t="s">
        <v>34379</v>
      </c>
      <c r="J6250" t="s">
        <v>34380</v>
      </c>
      <c r="L6250" t="s">
        <v>19</v>
      </c>
      <c r="N6250" t="s">
        <v>19</v>
      </c>
      <c r="O6250" t="s">
        <v>973</v>
      </c>
      <c r="P6250" t="s">
        <v>318</v>
      </c>
      <c r="Q6250" t="s">
        <v>32678</v>
      </c>
      <c r="T6250" t="s">
        <v>288</v>
      </c>
      <c r="U6250">
        <v>85257</v>
      </c>
    </row>
    <row r="6251" spans="1:30" ht="12.75" customHeight="1" x14ac:dyDescent="0.2">
      <c r="A6251">
        <v>24575</v>
      </c>
      <c r="B6251" t="s">
        <v>19</v>
      </c>
      <c r="C6251" t="s">
        <v>19</v>
      </c>
      <c r="D6251" t="s">
        <v>34381</v>
      </c>
      <c r="E6251" t="s">
        <v>34382</v>
      </c>
      <c r="F6251" t="s">
        <v>34383</v>
      </c>
      <c r="G6251">
        <v>49640</v>
      </c>
      <c r="H6251" t="s">
        <v>34384</v>
      </c>
      <c r="J6251">
        <v>618435785</v>
      </c>
      <c r="L6251" t="s">
        <v>19</v>
      </c>
      <c r="N6251" t="s">
        <v>19</v>
      </c>
      <c r="O6251" t="s">
        <v>46</v>
      </c>
      <c r="P6251" t="s">
        <v>21591</v>
      </c>
      <c r="Q6251" t="s">
        <v>22456</v>
      </c>
      <c r="T6251" t="s">
        <v>94</v>
      </c>
      <c r="U6251">
        <v>49220</v>
      </c>
    </row>
    <row r="6252" spans="1:30" ht="12.75" customHeight="1" x14ac:dyDescent="0.2">
      <c r="A6252">
        <v>26050</v>
      </c>
      <c r="B6252" t="s">
        <v>29861</v>
      </c>
      <c r="C6252" t="s">
        <v>35</v>
      </c>
      <c r="D6252" t="s">
        <v>20277</v>
      </c>
      <c r="E6252" t="s">
        <v>157</v>
      </c>
      <c r="F6252" t="s">
        <v>35248</v>
      </c>
      <c r="G6252">
        <v>33114</v>
      </c>
      <c r="H6252" t="s">
        <v>37304</v>
      </c>
      <c r="J6252" t="s">
        <v>37305</v>
      </c>
      <c r="K6252" t="s">
        <v>37306</v>
      </c>
      <c r="L6252" t="s">
        <v>19</v>
      </c>
      <c r="N6252" t="s">
        <v>19</v>
      </c>
      <c r="O6252" t="s">
        <v>46</v>
      </c>
      <c r="P6252" t="s">
        <v>5874</v>
      </c>
      <c r="Q6252" t="s">
        <v>17432</v>
      </c>
      <c r="T6252" t="s">
        <v>2407</v>
      </c>
      <c r="U6252">
        <v>33029</v>
      </c>
    </row>
    <row r="6253" spans="1:30" ht="12.75" customHeight="1" x14ac:dyDescent="0.2">
      <c r="A6253">
        <v>21152</v>
      </c>
      <c r="B6253" t="s">
        <v>19</v>
      </c>
      <c r="C6253" t="s">
        <v>35</v>
      </c>
      <c r="D6253" t="s">
        <v>29862</v>
      </c>
      <c r="E6253" t="s">
        <v>1272</v>
      </c>
      <c r="F6253" t="s">
        <v>29863</v>
      </c>
      <c r="G6253">
        <v>62250</v>
      </c>
      <c r="H6253" t="s">
        <v>29864</v>
      </c>
      <c r="I6253" t="s">
        <v>29865</v>
      </c>
      <c r="J6253" t="s">
        <v>29866</v>
      </c>
      <c r="K6253" t="s">
        <v>29867</v>
      </c>
      <c r="L6253" t="s">
        <v>19</v>
      </c>
      <c r="N6253" t="s">
        <v>19</v>
      </c>
      <c r="O6253" t="s">
        <v>12349</v>
      </c>
      <c r="P6253" t="s">
        <v>13706</v>
      </c>
      <c r="Q6253" t="s">
        <v>13420</v>
      </c>
      <c r="T6253" t="s">
        <v>1807</v>
      </c>
      <c r="U6253">
        <v>62560</v>
      </c>
    </row>
    <row r="6254" spans="1:30" ht="12.75" customHeight="1" x14ac:dyDescent="0.2">
      <c r="A6254">
        <v>24635</v>
      </c>
      <c r="B6254" t="s">
        <v>19</v>
      </c>
      <c r="C6254" t="s">
        <v>35</v>
      </c>
      <c r="D6254" t="s">
        <v>34385</v>
      </c>
      <c r="E6254" t="s">
        <v>12194</v>
      </c>
      <c r="F6254" t="s">
        <v>8767</v>
      </c>
      <c r="G6254">
        <v>63990</v>
      </c>
      <c r="H6254" t="s">
        <v>34386</v>
      </c>
      <c r="I6254" t="s">
        <v>34387</v>
      </c>
      <c r="J6254" t="s">
        <v>34388</v>
      </c>
      <c r="K6254" t="s">
        <v>34389</v>
      </c>
      <c r="L6254" t="s">
        <v>19</v>
      </c>
      <c r="N6254" t="s">
        <v>19</v>
      </c>
      <c r="O6254" t="s">
        <v>46</v>
      </c>
      <c r="P6254" t="s">
        <v>7047</v>
      </c>
      <c r="Q6254" t="s">
        <v>7177</v>
      </c>
      <c r="T6254" t="s">
        <v>1026</v>
      </c>
      <c r="U6254">
        <v>63179</v>
      </c>
    </row>
    <row r="6255" spans="1:30" ht="12.75" customHeight="1" x14ac:dyDescent="0.2">
      <c r="A6255">
        <v>3889</v>
      </c>
      <c r="B6255" t="s">
        <v>19</v>
      </c>
      <c r="C6255" t="s">
        <v>68</v>
      </c>
      <c r="D6255" t="s">
        <v>4921</v>
      </c>
      <c r="E6255" t="s">
        <v>19</v>
      </c>
      <c r="F6255" t="s">
        <v>4922</v>
      </c>
      <c r="G6255">
        <v>85140</v>
      </c>
      <c r="H6255" t="s">
        <v>2971</v>
      </c>
      <c r="I6255" t="s">
        <v>4923</v>
      </c>
      <c r="J6255" t="s">
        <v>4924</v>
      </c>
      <c r="L6255" t="s">
        <v>4925</v>
      </c>
      <c r="M6255" t="s">
        <v>19</v>
      </c>
      <c r="O6255" t="s">
        <v>19</v>
      </c>
      <c r="P6255" t="s">
        <v>19</v>
      </c>
      <c r="Q6255" t="s">
        <v>19</v>
      </c>
      <c r="U6255" t="s">
        <v>75</v>
      </c>
      <c r="V6255">
        <v>85212</v>
      </c>
    </row>
    <row r="6256" spans="1:30" ht="12.75" customHeight="1" x14ac:dyDescent="0.2">
      <c r="A6256">
        <v>8102</v>
      </c>
      <c r="B6256" t="s">
        <v>19</v>
      </c>
      <c r="C6256" t="s">
        <v>1846</v>
      </c>
      <c r="D6256" t="s">
        <v>15344</v>
      </c>
      <c r="E6256" t="s">
        <v>3474</v>
      </c>
      <c r="F6256" t="s">
        <v>15345</v>
      </c>
      <c r="G6256">
        <v>24620</v>
      </c>
      <c r="H6256" t="s">
        <v>15346</v>
      </c>
      <c r="I6256" t="s">
        <v>15347</v>
      </c>
      <c r="J6256" t="s">
        <v>15348</v>
      </c>
      <c r="K6256" t="s">
        <v>15349</v>
      </c>
      <c r="L6256" t="s">
        <v>19</v>
      </c>
      <c r="N6256" t="s">
        <v>19</v>
      </c>
      <c r="O6256" t="s">
        <v>19</v>
      </c>
      <c r="P6256" t="s">
        <v>19</v>
      </c>
      <c r="T6256" t="s">
        <v>270</v>
      </c>
      <c r="U6256">
        <v>24255</v>
      </c>
    </row>
    <row r="6257" spans="1:30" ht="12.75" customHeight="1" x14ac:dyDescent="0.2">
      <c r="A6257">
        <v>24451</v>
      </c>
      <c r="B6257" t="s">
        <v>19</v>
      </c>
      <c r="C6257" t="s">
        <v>35</v>
      </c>
      <c r="D6257" t="s">
        <v>34390</v>
      </c>
      <c r="E6257" t="s">
        <v>5461</v>
      </c>
      <c r="F6257" t="s">
        <v>34391</v>
      </c>
      <c r="G6257">
        <v>23210</v>
      </c>
      <c r="H6257" t="s">
        <v>34392</v>
      </c>
      <c r="J6257" t="s">
        <v>34393</v>
      </c>
      <c r="L6257" t="s">
        <v>19</v>
      </c>
      <c r="N6257" t="s">
        <v>19</v>
      </c>
      <c r="O6257" t="s">
        <v>46</v>
      </c>
      <c r="P6257" t="s">
        <v>953</v>
      </c>
      <c r="Q6257" t="s">
        <v>32431</v>
      </c>
      <c r="T6257" t="s">
        <v>955</v>
      </c>
      <c r="U6257">
        <v>23124</v>
      </c>
    </row>
    <row r="6258" spans="1:30" ht="12.75" customHeight="1" x14ac:dyDescent="0.2">
      <c r="A6258">
        <v>9359</v>
      </c>
      <c r="B6258" t="s">
        <v>19</v>
      </c>
      <c r="C6258" t="s">
        <v>20</v>
      </c>
      <c r="D6258" t="s">
        <v>15350</v>
      </c>
      <c r="E6258" t="s">
        <v>2076</v>
      </c>
      <c r="F6258" t="s">
        <v>15351</v>
      </c>
      <c r="G6258">
        <v>15250</v>
      </c>
      <c r="H6258" t="s">
        <v>15352</v>
      </c>
      <c r="J6258">
        <v>699511818</v>
      </c>
      <c r="L6258" t="s">
        <v>19</v>
      </c>
      <c r="N6258" t="s">
        <v>19</v>
      </c>
      <c r="O6258" t="s">
        <v>46</v>
      </c>
      <c r="P6258" t="s">
        <v>12031</v>
      </c>
      <c r="Q6258" t="s">
        <v>12032</v>
      </c>
      <c r="T6258" t="s">
        <v>239</v>
      </c>
      <c r="U6258">
        <v>15016</v>
      </c>
    </row>
    <row r="6259" spans="1:30" ht="12.75" customHeight="1" x14ac:dyDescent="0.2">
      <c r="A6259">
        <v>26599</v>
      </c>
      <c r="B6259" t="s">
        <v>19</v>
      </c>
      <c r="C6259" t="s">
        <v>113</v>
      </c>
      <c r="D6259" t="s">
        <v>10222</v>
      </c>
      <c r="E6259" t="s">
        <v>1608</v>
      </c>
      <c r="F6259" t="s">
        <v>35202</v>
      </c>
      <c r="G6259">
        <v>57670</v>
      </c>
      <c r="H6259" t="s">
        <v>37307</v>
      </c>
      <c r="L6259" t="s">
        <v>19</v>
      </c>
      <c r="N6259" t="s">
        <v>19</v>
      </c>
      <c r="O6259" t="s">
        <v>11926</v>
      </c>
      <c r="P6259" t="s">
        <v>65</v>
      </c>
      <c r="Q6259" t="s">
        <v>20636</v>
      </c>
      <c r="T6259" t="s">
        <v>359</v>
      </c>
      <c r="U6259">
        <v>57478</v>
      </c>
    </row>
    <row r="6260" spans="1:30" ht="12.75" customHeight="1" x14ac:dyDescent="0.2">
      <c r="A6260">
        <v>24995</v>
      </c>
      <c r="B6260" t="s">
        <v>19</v>
      </c>
      <c r="C6260" t="s">
        <v>51</v>
      </c>
      <c r="D6260" t="s">
        <v>34394</v>
      </c>
      <c r="E6260" t="s">
        <v>19</v>
      </c>
      <c r="F6260" t="s">
        <v>22449</v>
      </c>
      <c r="G6260">
        <v>44320</v>
      </c>
      <c r="H6260" t="s">
        <v>34395</v>
      </c>
      <c r="J6260" t="s">
        <v>34396</v>
      </c>
      <c r="K6260" t="s">
        <v>34397</v>
      </c>
      <c r="L6260" t="s">
        <v>19</v>
      </c>
      <c r="N6260" t="s">
        <v>19</v>
      </c>
      <c r="O6260" t="s">
        <v>19</v>
      </c>
      <c r="P6260" t="s">
        <v>19</v>
      </c>
      <c r="T6260" t="s">
        <v>1161</v>
      </c>
      <c r="U6260">
        <v>44192</v>
      </c>
    </row>
    <row r="6261" spans="1:30" ht="12.75" customHeight="1" x14ac:dyDescent="0.2">
      <c r="A6261">
        <v>3224</v>
      </c>
      <c r="B6261" t="s">
        <v>19</v>
      </c>
      <c r="C6261" t="s">
        <v>35</v>
      </c>
      <c r="D6261" t="s">
        <v>4926</v>
      </c>
      <c r="E6261" t="s">
        <v>999</v>
      </c>
      <c r="F6261" t="s">
        <v>4927</v>
      </c>
      <c r="G6261">
        <v>30430</v>
      </c>
      <c r="H6261" t="s">
        <v>4928</v>
      </c>
      <c r="J6261" t="s">
        <v>4929</v>
      </c>
      <c r="K6261" t="s">
        <v>4930</v>
      </c>
      <c r="L6261" t="s">
        <v>19</v>
      </c>
      <c r="N6261" t="s">
        <v>4931</v>
      </c>
      <c r="O6261" t="s">
        <v>501</v>
      </c>
      <c r="P6261" t="s">
        <v>491</v>
      </c>
      <c r="Q6261" t="s">
        <v>4932</v>
      </c>
      <c r="R6261" t="s">
        <v>33</v>
      </c>
      <c r="T6261" t="s">
        <v>395</v>
      </c>
      <c r="U6261">
        <v>30266</v>
      </c>
    </row>
    <row r="6262" spans="1:30" ht="12.75" customHeight="1" x14ac:dyDescent="0.2">
      <c r="A6262">
        <v>4138</v>
      </c>
      <c r="B6262" t="s">
        <v>19</v>
      </c>
      <c r="C6262" t="s">
        <v>35</v>
      </c>
      <c r="D6262" t="s">
        <v>4933</v>
      </c>
      <c r="E6262" t="s">
        <v>739</v>
      </c>
      <c r="F6262" t="s">
        <v>4934</v>
      </c>
      <c r="G6262">
        <v>84360</v>
      </c>
      <c r="H6262" t="s">
        <v>4935</v>
      </c>
      <c r="I6262" t="s">
        <v>4936</v>
      </c>
      <c r="J6262" t="s">
        <v>4937</v>
      </c>
      <c r="K6262" t="s">
        <v>4938</v>
      </c>
      <c r="L6262" t="s">
        <v>19</v>
      </c>
      <c r="N6262" t="s">
        <v>19</v>
      </c>
      <c r="O6262" t="s">
        <v>46</v>
      </c>
      <c r="P6262" t="s">
        <v>491</v>
      </c>
      <c r="Q6262" t="s">
        <v>1720</v>
      </c>
      <c r="R6262" t="s">
        <v>33</v>
      </c>
      <c r="T6262" t="s">
        <v>395</v>
      </c>
      <c r="U6262">
        <v>84074</v>
      </c>
    </row>
    <row r="6263" spans="1:30" s="1" customFormat="1" ht="12.75" customHeight="1" x14ac:dyDescent="0.2">
      <c r="A6263">
        <v>21390</v>
      </c>
      <c r="B6263" t="s">
        <v>19</v>
      </c>
      <c r="C6263" t="s">
        <v>35</v>
      </c>
      <c r="D6263" t="s">
        <v>29868</v>
      </c>
      <c r="E6263" t="s">
        <v>4565</v>
      </c>
      <c r="F6263" t="s">
        <v>29869</v>
      </c>
      <c r="G6263">
        <v>24460</v>
      </c>
      <c r="H6263" t="s">
        <v>1150</v>
      </c>
      <c r="I6263"/>
      <c r="J6263" t="s">
        <v>29870</v>
      </c>
      <c r="K6263" t="s">
        <v>29871</v>
      </c>
      <c r="L6263" t="s">
        <v>19</v>
      </c>
      <c r="M6263"/>
      <c r="N6263" t="s">
        <v>19</v>
      </c>
      <c r="O6263" t="s">
        <v>46</v>
      </c>
      <c r="P6263" t="s">
        <v>10619</v>
      </c>
      <c r="Q6263" t="s">
        <v>26832</v>
      </c>
      <c r="R6263"/>
      <c r="S6263"/>
      <c r="T6263" t="s">
        <v>270</v>
      </c>
      <c r="U6263">
        <v>24170</v>
      </c>
      <c r="V6263"/>
      <c r="W6263"/>
      <c r="X6263"/>
      <c r="Y6263" s="4"/>
      <c r="Z6263" s="6"/>
      <c r="AA6263"/>
      <c r="AB6263" s="4"/>
      <c r="AC6263"/>
      <c r="AD6263"/>
    </row>
    <row r="6264" spans="1:30" ht="12.75" customHeight="1" x14ac:dyDescent="0.2">
      <c r="A6264">
        <v>10085</v>
      </c>
      <c r="B6264" t="s">
        <v>19</v>
      </c>
      <c r="C6264" t="s">
        <v>389</v>
      </c>
      <c r="D6264" t="s">
        <v>15353</v>
      </c>
      <c r="E6264" t="s">
        <v>419</v>
      </c>
      <c r="F6264" t="s">
        <v>6462</v>
      </c>
      <c r="G6264">
        <v>53290</v>
      </c>
      <c r="H6264" t="s">
        <v>15354</v>
      </c>
      <c r="I6264" t="s">
        <v>15355</v>
      </c>
      <c r="J6264" t="s">
        <v>15356</v>
      </c>
      <c r="K6264" t="s">
        <v>15357</v>
      </c>
      <c r="L6264" t="s">
        <v>19</v>
      </c>
      <c r="N6264" t="s">
        <v>19</v>
      </c>
      <c r="O6264" t="s">
        <v>6854</v>
      </c>
      <c r="P6264" t="s">
        <v>92</v>
      </c>
      <c r="Q6264" t="s">
        <v>15290</v>
      </c>
      <c r="T6264" t="s">
        <v>94</v>
      </c>
      <c r="U6264">
        <v>53210</v>
      </c>
      <c r="AB6264" s="7"/>
      <c r="AC6264" s="1"/>
      <c r="AD6264" s="1"/>
    </row>
    <row r="6265" spans="1:30" ht="12.75" customHeight="1" x14ac:dyDescent="0.2">
      <c r="A6265">
        <v>13379</v>
      </c>
      <c r="B6265" t="s">
        <v>19</v>
      </c>
      <c r="C6265" t="s">
        <v>95</v>
      </c>
      <c r="D6265" t="s">
        <v>20278</v>
      </c>
      <c r="E6265" t="s">
        <v>20279</v>
      </c>
      <c r="F6265" t="s">
        <v>3686</v>
      </c>
      <c r="G6265">
        <v>29460</v>
      </c>
      <c r="H6265" t="s">
        <v>20280</v>
      </c>
      <c r="I6265" t="s">
        <v>20281</v>
      </c>
      <c r="J6265" t="s">
        <v>20282</v>
      </c>
      <c r="K6265" t="s">
        <v>20283</v>
      </c>
      <c r="L6265" t="s">
        <v>19</v>
      </c>
      <c r="N6265" t="s">
        <v>19</v>
      </c>
      <c r="O6265" t="s">
        <v>46</v>
      </c>
      <c r="P6265" t="s">
        <v>2736</v>
      </c>
      <c r="Q6265" t="s">
        <v>17423</v>
      </c>
      <c r="T6265" t="s">
        <v>653</v>
      </c>
      <c r="U6265">
        <v>29137</v>
      </c>
    </row>
    <row r="6266" spans="1:30" ht="12.75" customHeight="1" x14ac:dyDescent="0.2">
      <c r="A6266">
        <v>23658</v>
      </c>
      <c r="B6266" t="s">
        <v>19</v>
      </c>
      <c r="C6266" t="s">
        <v>51</v>
      </c>
      <c r="D6266" t="s">
        <v>34398</v>
      </c>
      <c r="E6266" t="s">
        <v>12098</v>
      </c>
      <c r="F6266" t="s">
        <v>34399</v>
      </c>
      <c r="G6266">
        <v>61360</v>
      </c>
      <c r="H6266" t="s">
        <v>1150</v>
      </c>
      <c r="J6266">
        <v>640431179</v>
      </c>
      <c r="K6266" t="s">
        <v>34400</v>
      </c>
      <c r="L6266" t="s">
        <v>34401</v>
      </c>
      <c r="M6266">
        <v>92120</v>
      </c>
      <c r="N6266" t="s">
        <v>34402</v>
      </c>
      <c r="O6266" t="s">
        <v>5759</v>
      </c>
      <c r="P6266" t="s">
        <v>5760</v>
      </c>
      <c r="Q6266" t="s">
        <v>15437</v>
      </c>
      <c r="T6266" t="s">
        <v>58</v>
      </c>
      <c r="U6266">
        <v>61450</v>
      </c>
    </row>
    <row r="6267" spans="1:30" ht="12.75" customHeight="1" x14ac:dyDescent="0.2">
      <c r="A6267">
        <v>24481</v>
      </c>
      <c r="B6267" t="s">
        <v>19</v>
      </c>
      <c r="C6267" t="s">
        <v>51</v>
      </c>
      <c r="D6267" t="s">
        <v>34403</v>
      </c>
      <c r="E6267" t="s">
        <v>34404</v>
      </c>
      <c r="F6267" t="s">
        <v>26826</v>
      </c>
      <c r="G6267">
        <v>42380</v>
      </c>
      <c r="H6267" t="s">
        <v>34405</v>
      </c>
      <c r="J6267" t="s">
        <v>34406</v>
      </c>
      <c r="K6267" t="s">
        <v>34407</v>
      </c>
      <c r="L6267" t="s">
        <v>29036</v>
      </c>
      <c r="M6267">
        <v>42000</v>
      </c>
      <c r="N6267" t="s">
        <v>34408</v>
      </c>
      <c r="O6267" t="s">
        <v>34409</v>
      </c>
      <c r="P6267" t="s">
        <v>18314</v>
      </c>
      <c r="Q6267" t="s">
        <v>7047</v>
      </c>
      <c r="R6267" t="s">
        <v>21081</v>
      </c>
      <c r="U6267" t="s">
        <v>1026</v>
      </c>
      <c r="V6267">
        <v>42169</v>
      </c>
    </row>
    <row r="6268" spans="1:30" ht="12.75" customHeight="1" x14ac:dyDescent="0.2">
      <c r="A6268">
        <v>5733</v>
      </c>
      <c r="B6268" t="s">
        <v>19</v>
      </c>
      <c r="C6268" t="s">
        <v>307</v>
      </c>
      <c r="D6268" t="s">
        <v>10224</v>
      </c>
      <c r="E6268" t="s">
        <v>1877</v>
      </c>
      <c r="F6268" t="s">
        <v>10225</v>
      </c>
      <c r="G6268">
        <v>5300</v>
      </c>
      <c r="H6268" t="s">
        <v>10226</v>
      </c>
      <c r="J6268" t="s">
        <v>10227</v>
      </c>
      <c r="K6268" t="s">
        <v>10228</v>
      </c>
      <c r="L6268" t="s">
        <v>19</v>
      </c>
      <c r="N6268" t="s">
        <v>19</v>
      </c>
      <c r="O6268" t="s">
        <v>8373</v>
      </c>
      <c r="P6268" t="s">
        <v>575</v>
      </c>
      <c r="Q6268" t="s">
        <v>10048</v>
      </c>
      <c r="R6268" t="s">
        <v>33</v>
      </c>
      <c r="T6268" t="s">
        <v>608</v>
      </c>
      <c r="U6268">
        <v>5173</v>
      </c>
    </row>
    <row r="6269" spans="1:30" ht="12.75" customHeight="1" x14ac:dyDescent="0.2">
      <c r="A6269">
        <v>16470</v>
      </c>
      <c r="B6269" t="s">
        <v>19</v>
      </c>
      <c r="C6269" t="s">
        <v>35</v>
      </c>
      <c r="D6269" t="s">
        <v>25123</v>
      </c>
      <c r="E6269" t="s">
        <v>543</v>
      </c>
      <c r="F6269" t="s">
        <v>25124</v>
      </c>
      <c r="G6269">
        <v>86280</v>
      </c>
      <c r="H6269" t="s">
        <v>44</v>
      </c>
      <c r="I6269" t="s">
        <v>25125</v>
      </c>
      <c r="K6269" t="s">
        <v>25126</v>
      </c>
      <c r="L6269" t="s">
        <v>25127</v>
      </c>
      <c r="M6269" t="s">
        <v>19</v>
      </c>
      <c r="O6269" t="s">
        <v>19</v>
      </c>
      <c r="P6269" t="s">
        <v>3155</v>
      </c>
      <c r="Q6269" t="s">
        <v>6926</v>
      </c>
      <c r="R6269" t="s">
        <v>20543</v>
      </c>
      <c r="U6269" t="s">
        <v>410</v>
      </c>
      <c r="V6269">
        <v>86214</v>
      </c>
    </row>
    <row r="6270" spans="1:30" ht="12.75" customHeight="1" x14ac:dyDescent="0.2">
      <c r="A6270">
        <v>10367</v>
      </c>
      <c r="B6270" t="s">
        <v>19</v>
      </c>
      <c r="C6270" t="s">
        <v>95</v>
      </c>
      <c r="D6270" t="s">
        <v>15358</v>
      </c>
      <c r="E6270" t="s">
        <v>404</v>
      </c>
      <c r="F6270" t="s">
        <v>15359</v>
      </c>
      <c r="G6270">
        <v>26170</v>
      </c>
      <c r="H6270" t="s">
        <v>15360</v>
      </c>
      <c r="I6270">
        <v>475286687</v>
      </c>
      <c r="J6270">
        <v>688733182</v>
      </c>
      <c r="K6270" t="s">
        <v>15361</v>
      </c>
      <c r="L6270" t="s">
        <v>8048</v>
      </c>
      <c r="M6270">
        <v>26170</v>
      </c>
      <c r="N6270" t="s">
        <v>15362</v>
      </c>
      <c r="O6270" t="s">
        <v>46</v>
      </c>
      <c r="P6270" t="s">
        <v>575</v>
      </c>
      <c r="Q6270" t="s">
        <v>11589</v>
      </c>
      <c r="T6270" t="s">
        <v>626</v>
      </c>
      <c r="U6270">
        <v>26256</v>
      </c>
    </row>
    <row r="6271" spans="1:30" ht="12.75" customHeight="1" x14ac:dyDescent="0.2">
      <c r="A6271">
        <v>24994</v>
      </c>
      <c r="B6271" t="s">
        <v>19</v>
      </c>
      <c r="C6271" t="s">
        <v>51</v>
      </c>
      <c r="D6271" t="s">
        <v>34410</v>
      </c>
      <c r="E6271" t="s">
        <v>19</v>
      </c>
      <c r="F6271" t="s">
        <v>2368</v>
      </c>
      <c r="G6271">
        <v>44210</v>
      </c>
      <c r="H6271" t="s">
        <v>34411</v>
      </c>
      <c r="J6271" t="s">
        <v>34412</v>
      </c>
      <c r="K6271" t="s">
        <v>34413</v>
      </c>
      <c r="L6271" t="s">
        <v>19</v>
      </c>
      <c r="N6271" t="s">
        <v>19</v>
      </c>
      <c r="O6271" t="s">
        <v>3118</v>
      </c>
      <c r="P6271" t="s">
        <v>3631</v>
      </c>
      <c r="Q6271" t="s">
        <v>30883</v>
      </c>
      <c r="T6271" t="s">
        <v>1161</v>
      </c>
      <c r="U6271">
        <v>44131</v>
      </c>
    </row>
    <row r="6272" spans="1:30" s="1" customFormat="1" ht="12.75" customHeight="1" x14ac:dyDescent="0.2">
      <c r="A6272">
        <v>8745</v>
      </c>
      <c r="B6272" t="s">
        <v>19</v>
      </c>
      <c r="C6272" t="s">
        <v>68</v>
      </c>
      <c r="D6272" t="s">
        <v>15363</v>
      </c>
      <c r="E6272" t="s">
        <v>999</v>
      </c>
      <c r="F6272" t="s">
        <v>15364</v>
      </c>
      <c r="G6272">
        <v>28210</v>
      </c>
      <c r="H6272" t="s">
        <v>15365</v>
      </c>
      <c r="I6272"/>
      <c r="J6272" t="s">
        <v>15366</v>
      </c>
      <c r="K6272" t="s">
        <v>15367</v>
      </c>
      <c r="L6272" t="s">
        <v>15368</v>
      </c>
      <c r="M6272">
        <v>78120</v>
      </c>
      <c r="N6272" t="s">
        <v>15369</v>
      </c>
      <c r="O6272" t="s">
        <v>46</v>
      </c>
      <c r="P6272" t="s">
        <v>11186</v>
      </c>
      <c r="Q6272" t="s">
        <v>50</v>
      </c>
      <c r="R6272" t="s">
        <v>33</v>
      </c>
      <c r="S6272"/>
      <c r="T6272" t="s">
        <v>3440</v>
      </c>
      <c r="U6272">
        <v>28372</v>
      </c>
      <c r="V6272"/>
      <c r="W6272"/>
      <c r="X6272"/>
      <c r="Y6272" s="4"/>
      <c r="Z6272" s="6"/>
      <c r="AA6272"/>
      <c r="AB6272" s="4"/>
      <c r="AC6272"/>
      <c r="AD6272"/>
    </row>
    <row r="6273" spans="1:30" s="1" customFormat="1" ht="12.75" customHeight="1" x14ac:dyDescent="0.2">
      <c r="A6273">
        <v>5827</v>
      </c>
      <c r="B6273" t="s">
        <v>19</v>
      </c>
      <c r="C6273" t="s">
        <v>7925</v>
      </c>
      <c r="D6273" t="s">
        <v>10229</v>
      </c>
      <c r="E6273" t="s">
        <v>610</v>
      </c>
      <c r="F6273" t="s">
        <v>10230</v>
      </c>
      <c r="G6273">
        <v>35290</v>
      </c>
      <c r="H6273" t="s">
        <v>10231</v>
      </c>
      <c r="I6273">
        <v>299062703</v>
      </c>
      <c r="J6273"/>
      <c r="K6273" t="s">
        <v>10232</v>
      </c>
      <c r="L6273" t="s">
        <v>19</v>
      </c>
      <c r="M6273"/>
      <c r="N6273" t="s">
        <v>19</v>
      </c>
      <c r="O6273" t="s">
        <v>438</v>
      </c>
      <c r="P6273" t="s">
        <v>402</v>
      </c>
      <c r="Q6273" t="s">
        <v>10233</v>
      </c>
      <c r="R6273" t="s">
        <v>10234</v>
      </c>
      <c r="S6273" t="s">
        <v>5922</v>
      </c>
      <c r="T6273" t="s">
        <v>112</v>
      </c>
      <c r="U6273">
        <v>35234</v>
      </c>
      <c r="V6273"/>
      <c r="W6273"/>
      <c r="X6273"/>
      <c r="Y6273" s="4"/>
      <c r="Z6273" s="6"/>
      <c r="AA6273"/>
      <c r="AB6273" s="7"/>
    </row>
    <row r="6274" spans="1:30" ht="12.75" customHeight="1" x14ac:dyDescent="0.2">
      <c r="A6274">
        <v>8114</v>
      </c>
      <c r="B6274" t="s">
        <v>19</v>
      </c>
      <c r="C6274" t="s">
        <v>389</v>
      </c>
      <c r="D6274" t="s">
        <v>15370</v>
      </c>
      <c r="E6274" t="s">
        <v>2242</v>
      </c>
      <c r="F6274" t="s">
        <v>14265</v>
      </c>
      <c r="G6274">
        <v>72330</v>
      </c>
      <c r="H6274" t="s">
        <v>2611</v>
      </c>
      <c r="I6274" t="s">
        <v>15371</v>
      </c>
      <c r="J6274" t="s">
        <v>15372</v>
      </c>
      <c r="K6274" t="s">
        <v>15373</v>
      </c>
      <c r="L6274" t="s">
        <v>19</v>
      </c>
      <c r="N6274" t="s">
        <v>19</v>
      </c>
      <c r="O6274" t="s">
        <v>46</v>
      </c>
      <c r="P6274" t="s">
        <v>92</v>
      </c>
      <c r="Q6274" t="s">
        <v>9032</v>
      </c>
      <c r="R6274" t="s">
        <v>33</v>
      </c>
      <c r="T6274" t="s">
        <v>94</v>
      </c>
      <c r="U6274">
        <v>72385</v>
      </c>
      <c r="AB6274" s="7"/>
      <c r="AC6274" s="1"/>
      <c r="AD6274" s="1"/>
    </row>
    <row r="6275" spans="1:30" ht="12.75" customHeight="1" x14ac:dyDescent="0.2">
      <c r="A6275">
        <v>9480</v>
      </c>
      <c r="B6275" t="s">
        <v>19</v>
      </c>
      <c r="C6275" t="s">
        <v>95</v>
      </c>
      <c r="D6275" t="s">
        <v>15374</v>
      </c>
      <c r="E6275" t="s">
        <v>15375</v>
      </c>
      <c r="F6275" t="s">
        <v>15376</v>
      </c>
      <c r="G6275">
        <v>24210</v>
      </c>
      <c r="H6275" t="s">
        <v>15377</v>
      </c>
      <c r="I6275" t="s">
        <v>15378</v>
      </c>
      <c r="J6275" t="s">
        <v>15379</v>
      </c>
      <c r="L6275" t="s">
        <v>19</v>
      </c>
      <c r="N6275" t="s">
        <v>19</v>
      </c>
      <c r="O6275" t="s">
        <v>46</v>
      </c>
      <c r="P6275" t="s">
        <v>10619</v>
      </c>
      <c r="Q6275" t="s">
        <v>12835</v>
      </c>
      <c r="T6275" t="s">
        <v>270</v>
      </c>
      <c r="U6275">
        <v>24188</v>
      </c>
    </row>
    <row r="6276" spans="1:30" ht="12.75" customHeight="1" x14ac:dyDescent="0.2">
      <c r="A6276">
        <v>14815</v>
      </c>
      <c r="B6276" t="s">
        <v>4939</v>
      </c>
      <c r="C6276" t="s">
        <v>19</v>
      </c>
      <c r="D6276" t="s">
        <v>5389</v>
      </c>
      <c r="E6276" t="s">
        <v>495</v>
      </c>
      <c r="F6276" t="s">
        <v>20284</v>
      </c>
      <c r="G6276">
        <v>46320</v>
      </c>
      <c r="H6276" t="s">
        <v>20285</v>
      </c>
      <c r="I6276" t="s">
        <v>20286</v>
      </c>
      <c r="J6276" t="s">
        <v>20287</v>
      </c>
      <c r="K6276" t="s">
        <v>20288</v>
      </c>
      <c r="L6276" t="s">
        <v>19</v>
      </c>
      <c r="N6276" t="s">
        <v>19</v>
      </c>
      <c r="O6276" t="s">
        <v>46</v>
      </c>
      <c r="P6276" t="s">
        <v>12031</v>
      </c>
      <c r="Q6276" t="s">
        <v>11894</v>
      </c>
      <c r="T6276" t="s">
        <v>34</v>
      </c>
      <c r="U6276">
        <v>46133</v>
      </c>
    </row>
    <row r="6277" spans="1:30" ht="12.75" customHeight="1" x14ac:dyDescent="0.2">
      <c r="A6277">
        <v>3512</v>
      </c>
      <c r="B6277" t="s">
        <v>19</v>
      </c>
      <c r="C6277" t="s">
        <v>4940</v>
      </c>
      <c r="D6277" t="s">
        <v>4941</v>
      </c>
      <c r="E6277" t="s">
        <v>551</v>
      </c>
      <c r="F6277" t="s">
        <v>4942</v>
      </c>
      <c r="G6277">
        <v>50330</v>
      </c>
      <c r="H6277" t="s">
        <v>4943</v>
      </c>
      <c r="I6277" t="s">
        <v>4944</v>
      </c>
      <c r="J6277" t="s">
        <v>4945</v>
      </c>
      <c r="K6277" t="s">
        <v>4946</v>
      </c>
      <c r="L6277" t="s">
        <v>19</v>
      </c>
      <c r="N6277" t="s">
        <v>19</v>
      </c>
      <c r="O6277" t="s">
        <v>19</v>
      </c>
      <c r="P6277" t="s">
        <v>19</v>
      </c>
      <c r="T6277" t="s">
        <v>368</v>
      </c>
      <c r="U6277">
        <v>50539</v>
      </c>
    </row>
    <row r="6278" spans="1:30" ht="12.75" customHeight="1" x14ac:dyDescent="0.2">
      <c r="A6278">
        <v>25871</v>
      </c>
      <c r="B6278" t="s">
        <v>25128</v>
      </c>
      <c r="C6278" t="s">
        <v>113</v>
      </c>
      <c r="D6278" t="s">
        <v>37308</v>
      </c>
      <c r="E6278" t="s">
        <v>37309</v>
      </c>
      <c r="F6278" t="s">
        <v>23335</v>
      </c>
      <c r="G6278">
        <v>87400</v>
      </c>
      <c r="H6278" t="s">
        <v>37310</v>
      </c>
      <c r="I6278">
        <v>686786756</v>
      </c>
      <c r="K6278" t="s">
        <v>37311</v>
      </c>
      <c r="L6278" t="s">
        <v>19</v>
      </c>
      <c r="N6278" t="s">
        <v>19</v>
      </c>
      <c r="O6278" t="s">
        <v>19</v>
      </c>
      <c r="P6278" t="s">
        <v>19</v>
      </c>
      <c r="T6278" t="s">
        <v>955</v>
      </c>
      <c r="U6278">
        <v>87142</v>
      </c>
    </row>
    <row r="6279" spans="1:30" ht="12.75" customHeight="1" x14ac:dyDescent="0.2">
      <c r="A6279">
        <v>17275</v>
      </c>
      <c r="B6279" t="s">
        <v>19</v>
      </c>
      <c r="C6279" t="s">
        <v>35</v>
      </c>
      <c r="D6279" t="s">
        <v>25129</v>
      </c>
      <c r="E6279" t="s">
        <v>543</v>
      </c>
      <c r="F6279" t="s">
        <v>25130</v>
      </c>
      <c r="G6279">
        <v>30124</v>
      </c>
      <c r="H6279" t="s">
        <v>25131</v>
      </c>
      <c r="J6279" t="s">
        <v>25132</v>
      </c>
      <c r="K6279" t="s">
        <v>25133</v>
      </c>
      <c r="L6279" t="s">
        <v>25134</v>
      </c>
      <c r="M6279">
        <v>78140</v>
      </c>
      <c r="N6279" t="s">
        <v>25135</v>
      </c>
      <c r="O6279" t="s">
        <v>3952</v>
      </c>
      <c r="P6279" t="s">
        <v>491</v>
      </c>
      <c r="Q6279" t="s">
        <v>16615</v>
      </c>
      <c r="T6279" t="s">
        <v>395</v>
      </c>
      <c r="U6279">
        <v>30195</v>
      </c>
    </row>
    <row r="6280" spans="1:30" ht="12.75" customHeight="1" x14ac:dyDescent="0.2">
      <c r="A6280">
        <v>10919</v>
      </c>
      <c r="B6280" t="s">
        <v>19</v>
      </c>
      <c r="C6280" t="s">
        <v>95</v>
      </c>
      <c r="D6280" t="s">
        <v>15380</v>
      </c>
      <c r="E6280" t="s">
        <v>19</v>
      </c>
      <c r="F6280" t="s">
        <v>7043</v>
      </c>
      <c r="G6280">
        <v>85000</v>
      </c>
      <c r="H6280" t="s">
        <v>19</v>
      </c>
      <c r="L6280" t="s">
        <v>19</v>
      </c>
      <c r="N6280" t="s">
        <v>19</v>
      </c>
      <c r="O6280" t="s">
        <v>46</v>
      </c>
      <c r="P6280" t="s">
        <v>179</v>
      </c>
      <c r="Q6280" t="s">
        <v>12909</v>
      </c>
      <c r="T6280" t="s">
        <v>75</v>
      </c>
      <c r="U6280">
        <v>85191</v>
      </c>
    </row>
    <row r="6281" spans="1:30" s="1" customFormat="1" ht="12.75" customHeight="1" x14ac:dyDescent="0.2">
      <c r="A6281">
        <v>23404</v>
      </c>
      <c r="B6281" t="s">
        <v>19</v>
      </c>
      <c r="C6281" t="s">
        <v>35</v>
      </c>
      <c r="D6281" t="s">
        <v>34414</v>
      </c>
      <c r="E6281" t="s">
        <v>34415</v>
      </c>
      <c r="F6281" t="s">
        <v>32652</v>
      </c>
      <c r="G6281">
        <v>63330</v>
      </c>
      <c r="H6281" t="s">
        <v>34416</v>
      </c>
      <c r="I6281"/>
      <c r="J6281">
        <v>604166645</v>
      </c>
      <c r="K6281" t="s">
        <v>34417</v>
      </c>
      <c r="L6281" t="s">
        <v>19</v>
      </c>
      <c r="M6281"/>
      <c r="N6281" t="s">
        <v>19</v>
      </c>
      <c r="O6281" t="s">
        <v>1419</v>
      </c>
      <c r="P6281" t="s">
        <v>953</v>
      </c>
      <c r="Q6281" t="s">
        <v>26321</v>
      </c>
      <c r="R6281"/>
      <c r="S6281"/>
      <c r="T6281" t="s">
        <v>955</v>
      </c>
      <c r="U6281">
        <v>63060</v>
      </c>
      <c r="V6281"/>
      <c r="W6281"/>
      <c r="X6281"/>
      <c r="Y6281" s="4"/>
      <c r="Z6281" s="6"/>
      <c r="AA6281"/>
      <c r="AB6281" s="4"/>
      <c r="AC6281"/>
      <c r="AD6281"/>
    </row>
    <row r="6282" spans="1:30" ht="12.75" customHeight="1" x14ac:dyDescent="0.2">
      <c r="A6282">
        <v>5381</v>
      </c>
      <c r="B6282" t="s">
        <v>19</v>
      </c>
      <c r="C6282" t="s">
        <v>389</v>
      </c>
      <c r="D6282" t="s">
        <v>10235</v>
      </c>
      <c r="E6282" t="s">
        <v>19</v>
      </c>
      <c r="F6282" t="s">
        <v>10236</v>
      </c>
      <c r="G6282">
        <v>14330</v>
      </c>
      <c r="H6282" t="s">
        <v>6408</v>
      </c>
      <c r="J6282">
        <v>609544889</v>
      </c>
      <c r="L6282" t="s">
        <v>10237</v>
      </c>
      <c r="M6282">
        <v>61400</v>
      </c>
      <c r="N6282" t="s">
        <v>10238</v>
      </c>
      <c r="O6282" t="s">
        <v>4228</v>
      </c>
      <c r="P6282" t="s">
        <v>366</v>
      </c>
      <c r="Q6282" t="s">
        <v>6142</v>
      </c>
      <c r="R6282" t="s">
        <v>33</v>
      </c>
      <c r="T6282" t="s">
        <v>368</v>
      </c>
      <c r="U6282">
        <v>14142</v>
      </c>
      <c r="AB6282" s="7"/>
      <c r="AC6282" s="1"/>
      <c r="AD6282" s="1"/>
    </row>
    <row r="6283" spans="1:30" ht="12.75" customHeight="1" x14ac:dyDescent="0.2">
      <c r="A6283">
        <v>16034</v>
      </c>
      <c r="B6283" t="s">
        <v>19</v>
      </c>
      <c r="C6283" t="s">
        <v>35</v>
      </c>
      <c r="D6283" t="s">
        <v>25136</v>
      </c>
      <c r="E6283" t="s">
        <v>182</v>
      </c>
      <c r="F6283" t="s">
        <v>25137</v>
      </c>
      <c r="G6283">
        <v>1240</v>
      </c>
      <c r="H6283" t="s">
        <v>25138</v>
      </c>
      <c r="J6283">
        <v>608900342</v>
      </c>
      <c r="K6283" t="s">
        <v>25139</v>
      </c>
      <c r="L6283" t="s">
        <v>15611</v>
      </c>
      <c r="M6283">
        <v>69000</v>
      </c>
      <c r="N6283" t="s">
        <v>25140</v>
      </c>
      <c r="O6283" t="s">
        <v>12713</v>
      </c>
      <c r="P6283" t="s">
        <v>11380</v>
      </c>
      <c r="Q6283" t="s">
        <v>19878</v>
      </c>
      <c r="R6283" t="s">
        <v>25141</v>
      </c>
      <c r="S6283" t="s">
        <v>25142</v>
      </c>
      <c r="T6283" t="s">
        <v>254</v>
      </c>
      <c r="U6283">
        <v>1145</v>
      </c>
    </row>
    <row r="6284" spans="1:30" ht="12.75" customHeight="1" x14ac:dyDescent="0.2">
      <c r="A6284">
        <v>20374</v>
      </c>
      <c r="B6284" t="s">
        <v>19</v>
      </c>
      <c r="C6284" t="s">
        <v>35</v>
      </c>
      <c r="D6284" t="s">
        <v>29872</v>
      </c>
      <c r="E6284" t="s">
        <v>13159</v>
      </c>
      <c r="F6284" t="s">
        <v>29873</v>
      </c>
      <c r="G6284">
        <v>42400</v>
      </c>
      <c r="H6284" t="s">
        <v>29874</v>
      </c>
      <c r="J6284" t="s">
        <v>29875</v>
      </c>
      <c r="K6284" t="s">
        <v>29876</v>
      </c>
      <c r="L6284" t="s">
        <v>19</v>
      </c>
      <c r="N6284" t="s">
        <v>19</v>
      </c>
      <c r="O6284" t="s">
        <v>18314</v>
      </c>
      <c r="P6284" t="s">
        <v>7047</v>
      </c>
      <c r="Q6284" t="s">
        <v>29877</v>
      </c>
      <c r="T6284" t="s">
        <v>1026</v>
      </c>
      <c r="U6284">
        <v>42207</v>
      </c>
    </row>
    <row r="6285" spans="1:30" ht="12.75" customHeight="1" x14ac:dyDescent="0.2">
      <c r="A6285">
        <v>23743</v>
      </c>
      <c r="B6285" t="s">
        <v>19</v>
      </c>
      <c r="C6285" t="s">
        <v>113</v>
      </c>
      <c r="D6285" t="s">
        <v>34418</v>
      </c>
      <c r="E6285" t="s">
        <v>10330</v>
      </c>
      <c r="F6285" t="s">
        <v>22487</v>
      </c>
      <c r="G6285">
        <v>82160</v>
      </c>
      <c r="H6285" t="s">
        <v>34419</v>
      </c>
      <c r="I6285" t="s">
        <v>34420</v>
      </c>
      <c r="J6285">
        <v>630777472</v>
      </c>
      <c r="L6285" t="s">
        <v>34421</v>
      </c>
      <c r="M6285" t="s">
        <v>19</v>
      </c>
      <c r="O6285" t="s">
        <v>19</v>
      </c>
      <c r="P6285" t="s">
        <v>19</v>
      </c>
      <c r="Q6285" t="s">
        <v>19</v>
      </c>
      <c r="U6285" t="s">
        <v>34</v>
      </c>
      <c r="V6285">
        <v>82038</v>
      </c>
    </row>
    <row r="6286" spans="1:30" ht="12.75" customHeight="1" x14ac:dyDescent="0.2">
      <c r="A6286">
        <v>16213</v>
      </c>
      <c r="B6286" t="s">
        <v>19</v>
      </c>
      <c r="C6286" t="s">
        <v>35</v>
      </c>
      <c r="D6286" t="s">
        <v>25143</v>
      </c>
      <c r="E6286" t="s">
        <v>2430</v>
      </c>
      <c r="F6286" t="s">
        <v>15252</v>
      </c>
      <c r="G6286">
        <v>14130</v>
      </c>
      <c r="H6286" t="s">
        <v>25144</v>
      </c>
      <c r="J6286" t="s">
        <v>25145</v>
      </c>
      <c r="K6286" t="s">
        <v>25146</v>
      </c>
      <c r="L6286" t="s">
        <v>25147</v>
      </c>
      <c r="M6286">
        <v>14130</v>
      </c>
      <c r="N6286" t="s">
        <v>25148</v>
      </c>
      <c r="O6286" t="s">
        <v>46</v>
      </c>
      <c r="P6286" t="s">
        <v>11186</v>
      </c>
      <c r="Q6286" t="s">
        <v>17521</v>
      </c>
      <c r="T6286" t="s">
        <v>368</v>
      </c>
      <c r="U6286">
        <v>14682</v>
      </c>
    </row>
    <row r="6287" spans="1:30" ht="12.75" customHeight="1" x14ac:dyDescent="0.2">
      <c r="A6287">
        <v>14302</v>
      </c>
      <c r="B6287" t="s">
        <v>19</v>
      </c>
      <c r="C6287" t="s">
        <v>35</v>
      </c>
      <c r="D6287" t="s">
        <v>20289</v>
      </c>
      <c r="E6287" t="s">
        <v>1272</v>
      </c>
      <c r="F6287" t="s">
        <v>20290</v>
      </c>
      <c r="G6287">
        <v>81160</v>
      </c>
      <c r="H6287" t="s">
        <v>20291</v>
      </c>
      <c r="I6287" t="s">
        <v>20292</v>
      </c>
      <c r="K6287" t="s">
        <v>20293</v>
      </c>
      <c r="L6287" t="s">
        <v>20290</v>
      </c>
      <c r="M6287">
        <v>81160</v>
      </c>
      <c r="N6287" t="s">
        <v>20294</v>
      </c>
      <c r="O6287" t="s">
        <v>46</v>
      </c>
      <c r="P6287" t="s">
        <v>6238</v>
      </c>
      <c r="Q6287" t="s">
        <v>16451</v>
      </c>
      <c r="T6287" t="s">
        <v>34</v>
      </c>
      <c r="U6287">
        <v>81257</v>
      </c>
    </row>
    <row r="6288" spans="1:30" s="1" customFormat="1" ht="12.75" customHeight="1" x14ac:dyDescent="0.2">
      <c r="A6288">
        <v>8219</v>
      </c>
      <c r="B6288" t="s">
        <v>19</v>
      </c>
      <c r="C6288" t="s">
        <v>113</v>
      </c>
      <c r="D6288" t="s">
        <v>15381</v>
      </c>
      <c r="E6288" t="s">
        <v>2409</v>
      </c>
      <c r="F6288" t="s">
        <v>15382</v>
      </c>
      <c r="G6288">
        <v>74570</v>
      </c>
      <c r="H6288" t="s">
        <v>15383</v>
      </c>
      <c r="I6288" t="s">
        <v>15384</v>
      </c>
      <c r="J6288" t="s">
        <v>15385</v>
      </c>
      <c r="K6288" t="s">
        <v>15386</v>
      </c>
      <c r="L6288" t="s">
        <v>15387</v>
      </c>
      <c r="M6288">
        <v>25620</v>
      </c>
      <c r="N6288" t="s">
        <v>15388</v>
      </c>
      <c r="O6288" t="s">
        <v>46</v>
      </c>
      <c r="P6288" t="s">
        <v>6657</v>
      </c>
      <c r="Q6288" t="s">
        <v>9988</v>
      </c>
      <c r="R6288" t="s">
        <v>15389</v>
      </c>
      <c r="S6288" t="s">
        <v>15390</v>
      </c>
      <c r="T6288" t="s">
        <v>5043</v>
      </c>
      <c r="U6288">
        <v>74120</v>
      </c>
      <c r="V6288"/>
      <c r="W6288"/>
      <c r="X6288"/>
      <c r="Y6288" s="4"/>
      <c r="Z6288" s="6"/>
      <c r="AA6288"/>
      <c r="AB6288" s="4"/>
      <c r="AC6288"/>
      <c r="AD6288"/>
    </row>
    <row r="6289" spans="1:30" ht="12.75" customHeight="1" x14ac:dyDescent="0.2">
      <c r="A6289">
        <v>21560</v>
      </c>
      <c r="B6289" t="s">
        <v>19</v>
      </c>
      <c r="C6289" t="s">
        <v>35</v>
      </c>
      <c r="D6289" t="s">
        <v>15381</v>
      </c>
      <c r="E6289" t="s">
        <v>200</v>
      </c>
      <c r="F6289" t="s">
        <v>29878</v>
      </c>
      <c r="G6289">
        <v>15140</v>
      </c>
      <c r="H6289" t="s">
        <v>29879</v>
      </c>
      <c r="J6289" t="s">
        <v>29880</v>
      </c>
      <c r="L6289" t="s">
        <v>29878</v>
      </c>
      <c r="M6289">
        <v>15140</v>
      </c>
      <c r="N6289" t="s">
        <v>29879</v>
      </c>
      <c r="O6289" t="s">
        <v>46</v>
      </c>
      <c r="P6289" t="s">
        <v>12031</v>
      </c>
      <c r="Q6289" t="s">
        <v>26658</v>
      </c>
      <c r="T6289" t="s">
        <v>239</v>
      </c>
      <c r="U6289">
        <v>15070</v>
      </c>
      <c r="AB6289" s="7"/>
      <c r="AC6289" s="1"/>
      <c r="AD6289" s="1"/>
    </row>
    <row r="6290" spans="1:30" ht="12.75" customHeight="1" x14ac:dyDescent="0.2">
      <c r="A6290">
        <v>17153</v>
      </c>
      <c r="B6290" t="s">
        <v>19</v>
      </c>
      <c r="C6290" t="s">
        <v>35</v>
      </c>
      <c r="D6290" t="s">
        <v>25149</v>
      </c>
      <c r="E6290" t="s">
        <v>12522</v>
      </c>
      <c r="F6290" t="s">
        <v>25150</v>
      </c>
      <c r="G6290">
        <v>35680</v>
      </c>
      <c r="H6290" t="s">
        <v>25151</v>
      </c>
      <c r="I6290">
        <v>678676449</v>
      </c>
      <c r="J6290">
        <v>673412431</v>
      </c>
      <c r="K6290" t="s">
        <v>25152</v>
      </c>
      <c r="L6290" t="s">
        <v>6873</v>
      </c>
      <c r="M6290">
        <v>35680</v>
      </c>
      <c r="N6290" t="s">
        <v>25153</v>
      </c>
      <c r="O6290" t="s">
        <v>168</v>
      </c>
      <c r="P6290" t="s">
        <v>25154</v>
      </c>
      <c r="Q6290" t="s">
        <v>19474</v>
      </c>
      <c r="T6290" t="s">
        <v>101</v>
      </c>
      <c r="U6290">
        <v>35097</v>
      </c>
    </row>
    <row r="6291" spans="1:30" ht="12.75" customHeight="1" x14ac:dyDescent="0.2">
      <c r="A6291">
        <v>5146</v>
      </c>
      <c r="B6291" t="s">
        <v>19</v>
      </c>
      <c r="C6291" t="s">
        <v>95</v>
      </c>
      <c r="D6291" t="s">
        <v>10239</v>
      </c>
      <c r="E6291" t="s">
        <v>10240</v>
      </c>
      <c r="F6291" t="s">
        <v>5065</v>
      </c>
      <c r="G6291">
        <v>85690</v>
      </c>
      <c r="H6291" t="s">
        <v>10241</v>
      </c>
      <c r="I6291" t="s">
        <v>10242</v>
      </c>
      <c r="J6291" t="s">
        <v>10243</v>
      </c>
      <c r="L6291" t="s">
        <v>10244</v>
      </c>
      <c r="M6291" t="s">
        <v>19</v>
      </c>
      <c r="O6291" t="s">
        <v>19</v>
      </c>
      <c r="P6291" t="s">
        <v>46</v>
      </c>
      <c r="Q6291" t="s">
        <v>179</v>
      </c>
      <c r="R6291" t="s">
        <v>5824</v>
      </c>
      <c r="S6291" t="s">
        <v>33</v>
      </c>
      <c r="U6291" t="s">
        <v>75</v>
      </c>
      <c r="V6291">
        <v>85164</v>
      </c>
    </row>
    <row r="6292" spans="1:30" ht="12.75" customHeight="1" x14ac:dyDescent="0.2">
      <c r="A6292">
        <v>6720</v>
      </c>
      <c r="B6292" t="s">
        <v>19</v>
      </c>
      <c r="C6292" t="s">
        <v>918</v>
      </c>
      <c r="D6292" t="s">
        <v>10239</v>
      </c>
      <c r="E6292" t="s">
        <v>584</v>
      </c>
      <c r="F6292" t="s">
        <v>10245</v>
      </c>
      <c r="G6292">
        <v>35620</v>
      </c>
      <c r="H6292" t="s">
        <v>10246</v>
      </c>
      <c r="J6292" t="s">
        <v>10247</v>
      </c>
      <c r="K6292" t="s">
        <v>10248</v>
      </c>
      <c r="L6292" t="s">
        <v>401</v>
      </c>
      <c r="M6292">
        <v>35000</v>
      </c>
      <c r="N6292" t="s">
        <v>10249</v>
      </c>
      <c r="O6292" t="s">
        <v>168</v>
      </c>
      <c r="P6292" t="s">
        <v>439</v>
      </c>
      <c r="Q6292" t="s">
        <v>5780</v>
      </c>
      <c r="T6292" t="s">
        <v>101</v>
      </c>
      <c r="U6292">
        <v>35106</v>
      </c>
    </row>
    <row r="6293" spans="1:30" ht="12.75" customHeight="1" x14ac:dyDescent="0.2">
      <c r="A6293">
        <v>18206</v>
      </c>
      <c r="B6293" t="s">
        <v>19</v>
      </c>
      <c r="C6293" t="s">
        <v>35</v>
      </c>
      <c r="D6293" t="s">
        <v>12077</v>
      </c>
      <c r="E6293" t="s">
        <v>2669</v>
      </c>
      <c r="F6293" t="s">
        <v>21998</v>
      </c>
      <c r="G6293">
        <v>31370</v>
      </c>
      <c r="H6293" t="s">
        <v>25155</v>
      </c>
      <c r="J6293" t="s">
        <v>25156</v>
      </c>
      <c r="K6293" t="s">
        <v>25157</v>
      </c>
      <c r="L6293" t="s">
        <v>19</v>
      </c>
      <c r="N6293" t="s">
        <v>19</v>
      </c>
      <c r="O6293" t="s">
        <v>46</v>
      </c>
      <c r="P6293" t="s">
        <v>7156</v>
      </c>
      <c r="Q6293" t="s">
        <v>25158</v>
      </c>
      <c r="T6293" t="s">
        <v>67</v>
      </c>
      <c r="U6293">
        <v>31250</v>
      </c>
    </row>
    <row r="6294" spans="1:30" ht="12.75" customHeight="1" x14ac:dyDescent="0.2">
      <c r="A6294">
        <v>22138</v>
      </c>
      <c r="B6294" t="s">
        <v>19</v>
      </c>
      <c r="C6294" t="s">
        <v>51</v>
      </c>
      <c r="D6294" t="s">
        <v>10239</v>
      </c>
      <c r="E6294" t="s">
        <v>29881</v>
      </c>
      <c r="F6294" t="s">
        <v>12151</v>
      </c>
      <c r="G6294">
        <v>14240</v>
      </c>
      <c r="H6294" t="s">
        <v>29882</v>
      </c>
      <c r="I6294">
        <v>669022651</v>
      </c>
      <c r="J6294">
        <v>699657202</v>
      </c>
      <c r="K6294" t="s">
        <v>29883</v>
      </c>
      <c r="L6294" t="s">
        <v>19</v>
      </c>
      <c r="N6294" t="s">
        <v>19</v>
      </c>
      <c r="O6294" t="s">
        <v>19</v>
      </c>
      <c r="P6294" t="s">
        <v>19</v>
      </c>
      <c r="T6294" t="s">
        <v>368</v>
      </c>
      <c r="U6294">
        <v>14372</v>
      </c>
    </row>
    <row r="6295" spans="1:30" s="1" customFormat="1" ht="12.75" customHeight="1" x14ac:dyDescent="0.2">
      <c r="A6295">
        <v>21481</v>
      </c>
      <c r="B6295" t="s">
        <v>19</v>
      </c>
      <c r="C6295" t="s">
        <v>113</v>
      </c>
      <c r="D6295" t="s">
        <v>10239</v>
      </c>
      <c r="E6295" t="s">
        <v>13334</v>
      </c>
      <c r="F6295" t="s">
        <v>29884</v>
      </c>
      <c r="G6295">
        <v>71430</v>
      </c>
      <c r="H6295" t="s">
        <v>29885</v>
      </c>
      <c r="I6295"/>
      <c r="J6295" t="s">
        <v>29886</v>
      </c>
      <c r="K6295" t="s">
        <v>29887</v>
      </c>
      <c r="L6295" t="s">
        <v>19</v>
      </c>
      <c r="M6295"/>
      <c r="N6295" t="s">
        <v>19</v>
      </c>
      <c r="O6295" t="s">
        <v>252</v>
      </c>
      <c r="P6295" t="s">
        <v>11380</v>
      </c>
      <c r="Q6295" t="s">
        <v>26639</v>
      </c>
      <c r="R6295"/>
      <c r="S6295"/>
      <c r="T6295" t="s">
        <v>1581</v>
      </c>
      <c r="U6295">
        <v>71395</v>
      </c>
      <c r="V6295"/>
      <c r="W6295"/>
      <c r="X6295"/>
      <c r="Y6295" s="4"/>
      <c r="Z6295" s="6"/>
      <c r="AA6295"/>
      <c r="AB6295" s="4"/>
      <c r="AC6295"/>
      <c r="AD6295"/>
    </row>
    <row r="6296" spans="1:30" ht="12.75" customHeight="1" x14ac:dyDescent="0.2">
      <c r="A6296">
        <v>25539</v>
      </c>
      <c r="B6296" t="s">
        <v>19</v>
      </c>
      <c r="C6296" t="s">
        <v>35</v>
      </c>
      <c r="D6296" t="s">
        <v>10239</v>
      </c>
      <c r="E6296" t="s">
        <v>2917</v>
      </c>
      <c r="F6296" t="s">
        <v>34422</v>
      </c>
      <c r="G6296">
        <v>17600</v>
      </c>
      <c r="H6296" t="s">
        <v>34423</v>
      </c>
      <c r="J6296" t="s">
        <v>34424</v>
      </c>
      <c r="K6296" t="s">
        <v>34425</v>
      </c>
      <c r="L6296" t="s">
        <v>19</v>
      </c>
      <c r="N6296" t="s">
        <v>19</v>
      </c>
      <c r="O6296" t="s">
        <v>19</v>
      </c>
      <c r="P6296" t="s">
        <v>19</v>
      </c>
      <c r="T6296" t="s">
        <v>589</v>
      </c>
      <c r="U6296">
        <v>17112</v>
      </c>
      <c r="AB6296" s="7"/>
      <c r="AC6296" s="1"/>
      <c r="AD6296" s="1"/>
    </row>
    <row r="6297" spans="1:30" ht="12.75" customHeight="1" x14ac:dyDescent="0.2">
      <c r="A6297">
        <v>26804</v>
      </c>
      <c r="B6297" t="s">
        <v>19</v>
      </c>
      <c r="C6297" t="s">
        <v>35</v>
      </c>
      <c r="D6297" t="s">
        <v>10239</v>
      </c>
      <c r="E6297" t="s">
        <v>37312</v>
      </c>
      <c r="F6297" t="s">
        <v>37313</v>
      </c>
      <c r="G6297">
        <v>44110</v>
      </c>
      <c r="H6297" t="s">
        <v>37314</v>
      </c>
      <c r="I6297">
        <v>620696525</v>
      </c>
      <c r="K6297" t="s">
        <v>37315</v>
      </c>
      <c r="L6297" t="s">
        <v>19</v>
      </c>
      <c r="N6297" t="s">
        <v>19</v>
      </c>
      <c r="O6297" t="s">
        <v>17359</v>
      </c>
      <c r="P6297" t="s">
        <v>1318</v>
      </c>
      <c r="Q6297" t="s">
        <v>19273</v>
      </c>
      <c r="T6297" t="s">
        <v>125</v>
      </c>
      <c r="U6297">
        <v>44112</v>
      </c>
    </row>
    <row r="6298" spans="1:30" ht="12.75" customHeight="1" x14ac:dyDescent="0.2">
      <c r="A6298">
        <v>10754</v>
      </c>
      <c r="B6298" t="s">
        <v>19</v>
      </c>
      <c r="C6298" t="s">
        <v>19</v>
      </c>
      <c r="D6298" t="s">
        <v>20296</v>
      </c>
      <c r="E6298" t="s">
        <v>404</v>
      </c>
      <c r="F6298" t="s">
        <v>20297</v>
      </c>
      <c r="G6298">
        <v>12620</v>
      </c>
      <c r="H6298" t="s">
        <v>20298</v>
      </c>
      <c r="J6298" t="s">
        <v>20299</v>
      </c>
      <c r="K6298" t="s">
        <v>20300</v>
      </c>
      <c r="L6298" t="s">
        <v>4538</v>
      </c>
      <c r="M6298">
        <v>12100</v>
      </c>
      <c r="N6298" t="s">
        <v>630</v>
      </c>
      <c r="O6298" t="s">
        <v>46</v>
      </c>
      <c r="P6298" t="s">
        <v>3857</v>
      </c>
      <c r="Q6298" t="s">
        <v>11927</v>
      </c>
      <c r="R6298" t="s">
        <v>20301</v>
      </c>
      <c r="T6298" t="s">
        <v>239</v>
      </c>
      <c r="U6298">
        <v>12213</v>
      </c>
    </row>
    <row r="6299" spans="1:30" ht="12.75" customHeight="1" x14ac:dyDescent="0.2">
      <c r="A6299">
        <v>17868</v>
      </c>
      <c r="B6299" t="s">
        <v>19</v>
      </c>
      <c r="C6299" t="s">
        <v>35</v>
      </c>
      <c r="D6299" t="s">
        <v>25159</v>
      </c>
      <c r="E6299" t="s">
        <v>19</v>
      </c>
      <c r="F6299" t="s">
        <v>25160</v>
      </c>
      <c r="G6299">
        <v>49450</v>
      </c>
      <c r="H6299" t="s">
        <v>25161</v>
      </c>
      <c r="J6299">
        <v>629380284</v>
      </c>
      <c r="K6299" t="s">
        <v>25162</v>
      </c>
      <c r="L6299" t="s">
        <v>25160</v>
      </c>
      <c r="M6299">
        <v>49450</v>
      </c>
      <c r="N6299" t="s">
        <v>25163</v>
      </c>
      <c r="O6299" t="s">
        <v>19</v>
      </c>
      <c r="P6299" t="s">
        <v>19</v>
      </c>
      <c r="T6299" t="s">
        <v>1161</v>
      </c>
      <c r="U6299">
        <v>49263</v>
      </c>
    </row>
    <row r="6300" spans="1:30" ht="12.75" customHeight="1" x14ac:dyDescent="0.2">
      <c r="A6300">
        <v>6488</v>
      </c>
      <c r="B6300" t="s">
        <v>19</v>
      </c>
      <c r="C6300" t="s">
        <v>51</v>
      </c>
      <c r="D6300" t="s">
        <v>10250</v>
      </c>
      <c r="E6300" t="s">
        <v>551</v>
      </c>
      <c r="F6300" t="s">
        <v>4014</v>
      </c>
      <c r="G6300">
        <v>35520</v>
      </c>
      <c r="H6300" t="s">
        <v>10251</v>
      </c>
      <c r="I6300" t="s">
        <v>10252</v>
      </c>
      <c r="K6300" t="s">
        <v>10253</v>
      </c>
      <c r="L6300" t="s">
        <v>19</v>
      </c>
      <c r="N6300" t="s">
        <v>19</v>
      </c>
      <c r="O6300" t="s">
        <v>232</v>
      </c>
      <c r="P6300" t="s">
        <v>169</v>
      </c>
      <c r="Q6300" t="s">
        <v>7838</v>
      </c>
      <c r="R6300" t="s">
        <v>33</v>
      </c>
      <c r="T6300" t="s">
        <v>112</v>
      </c>
      <c r="U6300">
        <v>35173</v>
      </c>
    </row>
    <row r="6301" spans="1:30" ht="12.75" customHeight="1" x14ac:dyDescent="0.2">
      <c r="A6301">
        <v>18147</v>
      </c>
      <c r="B6301" t="s">
        <v>19</v>
      </c>
      <c r="C6301" t="s">
        <v>113</v>
      </c>
      <c r="D6301" t="s">
        <v>25164</v>
      </c>
      <c r="E6301" t="s">
        <v>2620</v>
      </c>
      <c r="F6301" t="s">
        <v>25165</v>
      </c>
      <c r="G6301">
        <v>15200</v>
      </c>
      <c r="H6301" t="s">
        <v>1150</v>
      </c>
      <c r="J6301" t="s">
        <v>25166</v>
      </c>
      <c r="K6301" t="s">
        <v>25167</v>
      </c>
      <c r="L6301" t="s">
        <v>19</v>
      </c>
      <c r="N6301" t="s">
        <v>19</v>
      </c>
      <c r="O6301" t="s">
        <v>46</v>
      </c>
      <c r="P6301" t="s">
        <v>12031</v>
      </c>
      <c r="Q6301" t="s">
        <v>23179</v>
      </c>
      <c r="T6301" t="s">
        <v>955</v>
      </c>
      <c r="U6301">
        <v>15079</v>
      </c>
    </row>
    <row r="6302" spans="1:30" ht="12.75" customHeight="1" x14ac:dyDescent="0.2">
      <c r="A6302">
        <v>9876</v>
      </c>
      <c r="B6302" t="s">
        <v>19</v>
      </c>
      <c r="C6302" t="s">
        <v>95</v>
      </c>
      <c r="D6302" t="s">
        <v>15391</v>
      </c>
      <c r="E6302" t="s">
        <v>19</v>
      </c>
      <c r="F6302" t="s">
        <v>688</v>
      </c>
      <c r="G6302">
        <v>56220</v>
      </c>
      <c r="H6302" t="s">
        <v>15392</v>
      </c>
      <c r="L6302" t="s">
        <v>19</v>
      </c>
      <c r="N6302" t="s">
        <v>19</v>
      </c>
      <c r="O6302" t="s">
        <v>19</v>
      </c>
      <c r="P6302" t="s">
        <v>19</v>
      </c>
      <c r="T6302" t="s">
        <v>49</v>
      </c>
      <c r="U6302">
        <v>56154</v>
      </c>
    </row>
    <row r="6303" spans="1:30" s="1" customFormat="1" ht="12.75" customHeight="1" x14ac:dyDescent="0.2">
      <c r="A6303">
        <v>19176</v>
      </c>
      <c r="B6303" t="s">
        <v>19</v>
      </c>
      <c r="C6303" t="s">
        <v>35</v>
      </c>
      <c r="D6303" t="s">
        <v>25168</v>
      </c>
      <c r="E6303" t="s">
        <v>25169</v>
      </c>
      <c r="F6303" t="s">
        <v>25170</v>
      </c>
      <c r="G6303">
        <v>89500</v>
      </c>
      <c r="H6303" t="s">
        <v>24398</v>
      </c>
      <c r="I6303" t="s">
        <v>25171</v>
      </c>
      <c r="J6303"/>
      <c r="K6303" t="s">
        <v>25172</v>
      </c>
      <c r="L6303" t="s">
        <v>25173</v>
      </c>
      <c r="M6303" t="s">
        <v>19</v>
      </c>
      <c r="N6303"/>
      <c r="O6303" t="s">
        <v>19</v>
      </c>
      <c r="P6303" t="s">
        <v>5779</v>
      </c>
      <c r="Q6303" t="s">
        <v>1759</v>
      </c>
      <c r="R6303" t="s">
        <v>5497</v>
      </c>
      <c r="S6303"/>
      <c r="T6303"/>
      <c r="U6303" t="s">
        <v>209</v>
      </c>
      <c r="V6303">
        <v>89245</v>
      </c>
      <c r="W6303"/>
      <c r="X6303"/>
      <c r="Y6303" s="4"/>
      <c r="Z6303" s="6"/>
      <c r="AA6303"/>
      <c r="AB6303" s="4"/>
      <c r="AC6303"/>
      <c r="AD6303"/>
    </row>
    <row r="6304" spans="1:30" ht="12.75" customHeight="1" x14ac:dyDescent="0.2">
      <c r="A6304">
        <v>3144</v>
      </c>
      <c r="B6304" t="s">
        <v>19</v>
      </c>
      <c r="C6304" t="s">
        <v>95</v>
      </c>
      <c r="D6304" t="s">
        <v>4947</v>
      </c>
      <c r="E6304" t="s">
        <v>1574</v>
      </c>
      <c r="F6304" t="s">
        <v>4948</v>
      </c>
      <c r="G6304">
        <v>85260</v>
      </c>
      <c r="H6304" t="s">
        <v>19</v>
      </c>
      <c r="J6304" t="s">
        <v>4949</v>
      </c>
      <c r="K6304" t="s">
        <v>4950</v>
      </c>
      <c r="L6304" t="s">
        <v>19</v>
      </c>
      <c r="N6304" t="s">
        <v>19</v>
      </c>
      <c r="O6304" t="s">
        <v>973</v>
      </c>
      <c r="P6304" t="s">
        <v>179</v>
      </c>
      <c r="Q6304" t="s">
        <v>2815</v>
      </c>
      <c r="R6304" t="s">
        <v>541</v>
      </c>
      <c r="T6304" t="s">
        <v>75</v>
      </c>
      <c r="U6304">
        <v>85072</v>
      </c>
      <c r="AB6304" s="7"/>
      <c r="AC6304" s="1"/>
      <c r="AD6304" s="1"/>
    </row>
    <row r="6305" spans="1:30" ht="12.75" customHeight="1" x14ac:dyDescent="0.2">
      <c r="A6305">
        <v>27690</v>
      </c>
      <c r="B6305" t="s">
        <v>19</v>
      </c>
      <c r="C6305" t="s">
        <v>113</v>
      </c>
      <c r="D6305" t="s">
        <v>37316</v>
      </c>
      <c r="E6305" t="s">
        <v>4515</v>
      </c>
      <c r="F6305" t="s">
        <v>2567</v>
      </c>
      <c r="G6305">
        <v>22190</v>
      </c>
      <c r="H6305" t="s">
        <v>37317</v>
      </c>
      <c r="J6305" t="s">
        <v>37318</v>
      </c>
      <c r="K6305" t="s">
        <v>37319</v>
      </c>
      <c r="L6305" t="s">
        <v>19</v>
      </c>
      <c r="N6305" t="s">
        <v>19</v>
      </c>
      <c r="O6305" t="s">
        <v>23475</v>
      </c>
      <c r="P6305" t="s">
        <v>3651</v>
      </c>
      <c r="Q6305" t="s">
        <v>33542</v>
      </c>
      <c r="T6305" t="s">
        <v>83</v>
      </c>
      <c r="U6305">
        <v>22187</v>
      </c>
    </row>
    <row r="6306" spans="1:30" ht="12.75" customHeight="1" x14ac:dyDescent="0.2">
      <c r="A6306">
        <v>5475</v>
      </c>
      <c r="B6306" t="s">
        <v>19</v>
      </c>
      <c r="C6306" t="s">
        <v>68</v>
      </c>
      <c r="D6306" t="s">
        <v>10254</v>
      </c>
      <c r="E6306" t="s">
        <v>10255</v>
      </c>
      <c r="F6306" t="s">
        <v>10256</v>
      </c>
      <c r="G6306">
        <v>85200</v>
      </c>
      <c r="H6306" t="s">
        <v>10257</v>
      </c>
      <c r="I6306" t="s">
        <v>10258</v>
      </c>
      <c r="J6306" t="s">
        <v>10259</v>
      </c>
      <c r="L6306" t="s">
        <v>19</v>
      </c>
      <c r="N6306" t="s">
        <v>19</v>
      </c>
      <c r="O6306" t="s">
        <v>1751</v>
      </c>
      <c r="P6306" t="s">
        <v>318</v>
      </c>
      <c r="Q6306" t="s">
        <v>3156</v>
      </c>
      <c r="R6306" t="s">
        <v>33</v>
      </c>
      <c r="T6306" t="s">
        <v>75</v>
      </c>
      <c r="U6306">
        <v>85266</v>
      </c>
    </row>
    <row r="6307" spans="1:30" ht="12.75" customHeight="1" x14ac:dyDescent="0.2">
      <c r="A6307">
        <v>4331</v>
      </c>
      <c r="B6307" t="s">
        <v>19</v>
      </c>
      <c r="C6307" t="s">
        <v>35</v>
      </c>
      <c r="D6307" t="s">
        <v>4951</v>
      </c>
      <c r="E6307" t="s">
        <v>162</v>
      </c>
      <c r="F6307" t="s">
        <v>3800</v>
      </c>
      <c r="G6307">
        <v>35440</v>
      </c>
      <c r="H6307" t="s">
        <v>1485</v>
      </c>
      <c r="J6307" t="s">
        <v>4952</v>
      </c>
      <c r="K6307" t="s">
        <v>4953</v>
      </c>
      <c r="L6307" t="s">
        <v>226</v>
      </c>
      <c r="M6307">
        <v>35270</v>
      </c>
      <c r="N6307" t="s">
        <v>4954</v>
      </c>
      <c r="O6307" t="s">
        <v>46</v>
      </c>
      <c r="P6307" t="s">
        <v>169</v>
      </c>
      <c r="Q6307" t="s">
        <v>1537</v>
      </c>
      <c r="R6307" t="s">
        <v>33</v>
      </c>
      <c r="T6307" t="s">
        <v>171</v>
      </c>
      <c r="U6307">
        <v>35094</v>
      </c>
    </row>
    <row r="6308" spans="1:30" ht="12.75" customHeight="1" x14ac:dyDescent="0.2">
      <c r="A6308">
        <v>9507</v>
      </c>
      <c r="B6308" t="s">
        <v>19</v>
      </c>
      <c r="C6308" t="s">
        <v>15393</v>
      </c>
      <c r="D6308" t="s">
        <v>15394</v>
      </c>
      <c r="E6308" t="s">
        <v>15395</v>
      </c>
      <c r="F6308" t="s">
        <v>19</v>
      </c>
      <c r="G6308" t="s">
        <v>10439</v>
      </c>
      <c r="H6308">
        <v>26300</v>
      </c>
      <c r="I6308" t="s">
        <v>15396</v>
      </c>
      <c r="J6308" t="s">
        <v>15397</v>
      </c>
      <c r="L6308" t="s">
        <v>15398</v>
      </c>
      <c r="M6308" t="s">
        <v>15399</v>
      </c>
      <c r="N6308">
        <v>26100</v>
      </c>
      <c r="O6308" t="s">
        <v>71</v>
      </c>
      <c r="P6308" t="s">
        <v>15400</v>
      </c>
      <c r="Q6308" t="s">
        <v>1133</v>
      </c>
      <c r="R6308" t="s">
        <v>1134</v>
      </c>
      <c r="S6308" t="s">
        <v>11172</v>
      </c>
      <c r="V6308" t="s">
        <v>699</v>
      </c>
      <c r="W6308">
        <v>26079</v>
      </c>
    </row>
    <row r="6309" spans="1:30" ht="12.75" customHeight="1" x14ac:dyDescent="0.2">
      <c r="A6309">
        <v>17785</v>
      </c>
      <c r="B6309" t="s">
        <v>19</v>
      </c>
      <c r="C6309" t="s">
        <v>35</v>
      </c>
      <c r="D6309" t="s">
        <v>25174</v>
      </c>
      <c r="E6309" t="s">
        <v>2669</v>
      </c>
      <c r="F6309" t="s">
        <v>6750</v>
      </c>
      <c r="G6309">
        <v>41190</v>
      </c>
      <c r="H6309" t="s">
        <v>25175</v>
      </c>
      <c r="I6309" t="s">
        <v>25176</v>
      </c>
      <c r="K6309" t="s">
        <v>25177</v>
      </c>
      <c r="L6309" t="s">
        <v>19</v>
      </c>
      <c r="N6309" t="s">
        <v>19</v>
      </c>
      <c r="O6309" t="s">
        <v>206</v>
      </c>
      <c r="P6309" t="s">
        <v>207</v>
      </c>
      <c r="Q6309" t="s">
        <v>467</v>
      </c>
      <c r="T6309" t="s">
        <v>244</v>
      </c>
      <c r="U6309">
        <v>41033</v>
      </c>
    </row>
    <row r="6310" spans="1:30" ht="12.75" customHeight="1" x14ac:dyDescent="0.2">
      <c r="A6310">
        <v>12929</v>
      </c>
      <c r="B6310" t="s">
        <v>19</v>
      </c>
      <c r="C6310" t="s">
        <v>35</v>
      </c>
      <c r="D6310" t="s">
        <v>20302</v>
      </c>
      <c r="E6310" t="s">
        <v>1820</v>
      </c>
      <c r="F6310" t="s">
        <v>17129</v>
      </c>
      <c r="G6310">
        <v>38470</v>
      </c>
      <c r="H6310" t="s">
        <v>20303</v>
      </c>
      <c r="J6310" t="s">
        <v>20304</v>
      </c>
      <c r="K6310" t="s">
        <v>20305</v>
      </c>
      <c r="L6310" t="s">
        <v>19</v>
      </c>
      <c r="N6310" t="s">
        <v>19</v>
      </c>
      <c r="O6310" t="s">
        <v>1133</v>
      </c>
      <c r="P6310" t="s">
        <v>6977</v>
      </c>
      <c r="Q6310" t="s">
        <v>13157</v>
      </c>
      <c r="T6310" t="s">
        <v>699</v>
      </c>
      <c r="U6310">
        <v>38390</v>
      </c>
    </row>
    <row r="6311" spans="1:30" ht="12.75" customHeight="1" x14ac:dyDescent="0.2">
      <c r="A6311">
        <v>2557</v>
      </c>
      <c r="B6311" t="s">
        <v>19</v>
      </c>
      <c r="C6311" t="s">
        <v>113</v>
      </c>
      <c r="D6311" t="s">
        <v>4955</v>
      </c>
      <c r="E6311" t="s">
        <v>3158</v>
      </c>
      <c r="F6311" t="s">
        <v>4956</v>
      </c>
      <c r="G6311">
        <v>43230</v>
      </c>
      <c r="H6311" t="s">
        <v>4957</v>
      </c>
      <c r="I6311" t="s">
        <v>4958</v>
      </c>
      <c r="J6311" t="s">
        <v>4959</v>
      </c>
      <c r="K6311" t="s">
        <v>4960</v>
      </c>
      <c r="L6311" t="s">
        <v>19</v>
      </c>
      <c r="N6311" t="s">
        <v>4961</v>
      </c>
      <c r="O6311" t="s">
        <v>19</v>
      </c>
      <c r="P6311" t="s">
        <v>19</v>
      </c>
      <c r="T6311" t="s">
        <v>1026</v>
      </c>
      <c r="U6311">
        <v>43086</v>
      </c>
    </row>
    <row r="6312" spans="1:30" ht="12.75" customHeight="1" x14ac:dyDescent="0.2">
      <c r="A6312">
        <v>7895</v>
      </c>
      <c r="B6312" t="s">
        <v>19</v>
      </c>
      <c r="C6312" t="s">
        <v>68</v>
      </c>
      <c r="D6312" t="s">
        <v>10262</v>
      </c>
      <c r="E6312" t="s">
        <v>19</v>
      </c>
      <c r="F6312" t="s">
        <v>6094</v>
      </c>
      <c r="G6312">
        <v>56220</v>
      </c>
      <c r="H6312" t="s">
        <v>10263</v>
      </c>
      <c r="L6312" t="s">
        <v>19</v>
      </c>
      <c r="N6312" t="s">
        <v>19</v>
      </c>
      <c r="O6312" t="s">
        <v>46</v>
      </c>
      <c r="P6312" t="s">
        <v>1906</v>
      </c>
      <c r="Q6312" t="s">
        <v>5912</v>
      </c>
      <c r="R6312" t="s">
        <v>33</v>
      </c>
      <c r="T6312" t="s">
        <v>49</v>
      </c>
      <c r="U6312">
        <v>56171</v>
      </c>
    </row>
    <row r="6313" spans="1:30" ht="12.75" customHeight="1" x14ac:dyDescent="0.2">
      <c r="A6313">
        <v>18774</v>
      </c>
      <c r="B6313" t="s">
        <v>2048</v>
      </c>
      <c r="C6313" t="s">
        <v>113</v>
      </c>
      <c r="D6313" t="s">
        <v>25178</v>
      </c>
      <c r="E6313" t="s">
        <v>9245</v>
      </c>
      <c r="F6313" t="s">
        <v>11064</v>
      </c>
      <c r="G6313">
        <v>67420</v>
      </c>
      <c r="H6313" t="s">
        <v>25179</v>
      </c>
      <c r="J6313">
        <v>687999906</v>
      </c>
      <c r="K6313" t="s">
        <v>25180</v>
      </c>
      <c r="L6313" t="s">
        <v>19</v>
      </c>
      <c r="N6313" t="s">
        <v>19</v>
      </c>
      <c r="O6313" t="s">
        <v>11926</v>
      </c>
      <c r="P6313" t="s">
        <v>65</v>
      </c>
      <c r="Q6313" t="s">
        <v>22718</v>
      </c>
      <c r="T6313" t="s">
        <v>133</v>
      </c>
      <c r="U6313">
        <v>67076</v>
      </c>
    </row>
    <row r="6314" spans="1:30" ht="12.75" customHeight="1" x14ac:dyDescent="0.2">
      <c r="A6314">
        <v>4999</v>
      </c>
      <c r="B6314" t="s">
        <v>19</v>
      </c>
      <c r="C6314" t="s">
        <v>19</v>
      </c>
      <c r="D6314" t="s">
        <v>10264</v>
      </c>
      <c r="E6314" t="s">
        <v>19</v>
      </c>
      <c r="F6314" t="s">
        <v>10265</v>
      </c>
      <c r="G6314">
        <v>19800</v>
      </c>
      <c r="H6314" t="s">
        <v>9213</v>
      </c>
      <c r="K6314" t="s">
        <v>10266</v>
      </c>
      <c r="L6314" t="s">
        <v>19</v>
      </c>
      <c r="N6314" t="s">
        <v>19</v>
      </c>
      <c r="O6314" t="s">
        <v>1862</v>
      </c>
      <c r="P6314" t="s">
        <v>953</v>
      </c>
      <c r="Q6314" t="s">
        <v>9478</v>
      </c>
      <c r="R6314" t="s">
        <v>33</v>
      </c>
      <c r="T6314" t="s">
        <v>955</v>
      </c>
      <c r="U6314">
        <v>19137</v>
      </c>
    </row>
    <row r="6315" spans="1:30" ht="12.75" customHeight="1" x14ac:dyDescent="0.2">
      <c r="A6315">
        <v>26315</v>
      </c>
      <c r="B6315" t="s">
        <v>19</v>
      </c>
      <c r="C6315" t="s">
        <v>35</v>
      </c>
      <c r="D6315" t="s">
        <v>37320</v>
      </c>
      <c r="E6315" t="s">
        <v>551</v>
      </c>
      <c r="F6315" t="s">
        <v>37321</v>
      </c>
      <c r="G6315">
        <v>33340</v>
      </c>
      <c r="H6315" t="s">
        <v>37322</v>
      </c>
      <c r="J6315">
        <v>677218350</v>
      </c>
      <c r="K6315" t="s">
        <v>37323</v>
      </c>
      <c r="L6315" t="s">
        <v>19</v>
      </c>
      <c r="N6315" t="s">
        <v>19</v>
      </c>
      <c r="O6315" t="s">
        <v>46</v>
      </c>
      <c r="P6315" t="s">
        <v>5874</v>
      </c>
      <c r="Q6315" t="s">
        <v>26448</v>
      </c>
      <c r="T6315" t="s">
        <v>2407</v>
      </c>
      <c r="U6315">
        <v>33309</v>
      </c>
    </row>
    <row r="6316" spans="1:30" ht="12.75" customHeight="1" x14ac:dyDescent="0.2">
      <c r="A6316">
        <v>14118</v>
      </c>
      <c r="B6316" t="s">
        <v>19</v>
      </c>
      <c r="C6316" t="s">
        <v>51</v>
      </c>
      <c r="D6316" t="s">
        <v>20306</v>
      </c>
      <c r="E6316" t="s">
        <v>20307</v>
      </c>
      <c r="F6316" t="s">
        <v>19381</v>
      </c>
      <c r="G6316">
        <v>30100</v>
      </c>
      <c r="H6316" t="s">
        <v>20308</v>
      </c>
      <c r="K6316" t="s">
        <v>20309</v>
      </c>
      <c r="L6316" t="s">
        <v>19</v>
      </c>
      <c r="N6316" t="s">
        <v>19</v>
      </c>
      <c r="O6316" t="s">
        <v>46</v>
      </c>
      <c r="P6316" t="s">
        <v>491</v>
      </c>
      <c r="Q6316" t="s">
        <v>16327</v>
      </c>
      <c r="T6316" t="s">
        <v>395</v>
      </c>
      <c r="U6316">
        <v>30007</v>
      </c>
    </row>
    <row r="6317" spans="1:30" s="1" customFormat="1" ht="12.75" customHeight="1" x14ac:dyDescent="0.2">
      <c r="A6317">
        <v>3096</v>
      </c>
      <c r="B6317" t="s">
        <v>19</v>
      </c>
      <c r="C6317" t="s">
        <v>68</v>
      </c>
      <c r="D6317" t="s">
        <v>4962</v>
      </c>
      <c r="E6317" t="s">
        <v>19</v>
      </c>
      <c r="F6317" t="s">
        <v>906</v>
      </c>
      <c r="G6317">
        <v>85500</v>
      </c>
      <c r="H6317" t="s">
        <v>4963</v>
      </c>
      <c r="I6317" t="s">
        <v>4964</v>
      </c>
      <c r="J6317" t="s">
        <v>4965</v>
      </c>
      <c r="K6317" t="s">
        <v>4966</v>
      </c>
      <c r="L6317" t="s">
        <v>19</v>
      </c>
      <c r="M6317"/>
      <c r="N6317" t="s">
        <v>19</v>
      </c>
      <c r="O6317" t="s">
        <v>973</v>
      </c>
      <c r="P6317" t="s">
        <v>179</v>
      </c>
      <c r="Q6317" t="s">
        <v>4932</v>
      </c>
      <c r="R6317" t="s">
        <v>33</v>
      </c>
      <c r="S6317"/>
      <c r="T6317" t="s">
        <v>75</v>
      </c>
      <c r="U6317">
        <v>85017</v>
      </c>
      <c r="V6317"/>
      <c r="W6317"/>
      <c r="X6317"/>
      <c r="Y6317" s="4"/>
      <c r="Z6317" s="6"/>
      <c r="AA6317"/>
      <c r="AB6317" s="4"/>
      <c r="AC6317"/>
      <c r="AD6317"/>
    </row>
    <row r="6318" spans="1:30" ht="12.75" customHeight="1" x14ac:dyDescent="0.2">
      <c r="A6318">
        <v>25898</v>
      </c>
      <c r="B6318" t="s">
        <v>19</v>
      </c>
      <c r="C6318" t="s">
        <v>51</v>
      </c>
      <c r="D6318" t="s">
        <v>37324</v>
      </c>
      <c r="E6318" t="s">
        <v>37325</v>
      </c>
      <c r="F6318" t="s">
        <v>34748</v>
      </c>
      <c r="G6318">
        <v>44110</v>
      </c>
      <c r="H6318" t="s">
        <v>37326</v>
      </c>
      <c r="J6318">
        <v>768517760</v>
      </c>
      <c r="K6318" t="s">
        <v>37327</v>
      </c>
      <c r="L6318" t="s">
        <v>19</v>
      </c>
      <c r="N6318" t="s">
        <v>19</v>
      </c>
      <c r="O6318" t="s">
        <v>17359</v>
      </c>
      <c r="P6318" t="s">
        <v>1318</v>
      </c>
      <c r="Q6318" t="s">
        <v>20355</v>
      </c>
      <c r="T6318" t="s">
        <v>125</v>
      </c>
      <c r="U6318">
        <v>44054</v>
      </c>
      <c r="AB6318" s="7"/>
      <c r="AC6318" s="1"/>
      <c r="AD6318" s="1"/>
    </row>
    <row r="6319" spans="1:30" ht="12.75" customHeight="1" x14ac:dyDescent="0.2">
      <c r="A6319">
        <v>26372</v>
      </c>
      <c r="B6319" t="s">
        <v>19</v>
      </c>
      <c r="C6319" t="s">
        <v>35</v>
      </c>
      <c r="D6319" t="s">
        <v>37328</v>
      </c>
      <c r="E6319" t="s">
        <v>1255</v>
      </c>
      <c r="F6319" t="s">
        <v>11361</v>
      </c>
      <c r="G6319">
        <v>39230</v>
      </c>
      <c r="H6319" t="s">
        <v>37329</v>
      </c>
      <c r="J6319" t="s">
        <v>37330</v>
      </c>
      <c r="K6319" t="s">
        <v>37331</v>
      </c>
      <c r="L6319" t="s">
        <v>19</v>
      </c>
      <c r="N6319" t="s">
        <v>19</v>
      </c>
      <c r="O6319" t="s">
        <v>11364</v>
      </c>
      <c r="P6319" t="s">
        <v>11380</v>
      </c>
      <c r="Q6319" t="s">
        <v>34763</v>
      </c>
      <c r="T6319" t="s">
        <v>254</v>
      </c>
      <c r="U6319">
        <v>39075</v>
      </c>
    </row>
    <row r="6320" spans="1:30" ht="12.75" customHeight="1" x14ac:dyDescent="0.2">
      <c r="A6320">
        <v>19854</v>
      </c>
      <c r="B6320" t="s">
        <v>19</v>
      </c>
      <c r="C6320" t="s">
        <v>35</v>
      </c>
      <c r="D6320" t="s">
        <v>29888</v>
      </c>
      <c r="E6320" t="s">
        <v>29889</v>
      </c>
      <c r="F6320" t="s">
        <v>26296</v>
      </c>
      <c r="G6320">
        <v>17600</v>
      </c>
      <c r="H6320" t="s">
        <v>850</v>
      </c>
      <c r="J6320" t="s">
        <v>29890</v>
      </c>
      <c r="K6320" t="s">
        <v>29891</v>
      </c>
      <c r="L6320" t="s">
        <v>19</v>
      </c>
      <c r="N6320" t="s">
        <v>19</v>
      </c>
      <c r="O6320" t="s">
        <v>46</v>
      </c>
      <c r="P6320" t="s">
        <v>6150</v>
      </c>
      <c r="Q6320" t="s">
        <v>28180</v>
      </c>
      <c r="T6320" t="s">
        <v>589</v>
      </c>
      <c r="U6320">
        <v>17120</v>
      </c>
    </row>
    <row r="6321" spans="1:30" ht="12.75" customHeight="1" x14ac:dyDescent="0.2">
      <c r="A6321">
        <v>16741</v>
      </c>
      <c r="B6321" t="s">
        <v>19</v>
      </c>
      <c r="C6321" t="s">
        <v>35</v>
      </c>
      <c r="D6321" t="s">
        <v>25181</v>
      </c>
      <c r="E6321" t="s">
        <v>25182</v>
      </c>
      <c r="F6321" t="s">
        <v>25183</v>
      </c>
      <c r="G6321">
        <v>38790</v>
      </c>
      <c r="H6321" t="s">
        <v>25184</v>
      </c>
      <c r="I6321">
        <v>622835226</v>
      </c>
      <c r="K6321" t="s">
        <v>25185</v>
      </c>
      <c r="L6321" t="s">
        <v>19</v>
      </c>
      <c r="N6321" t="s">
        <v>19</v>
      </c>
      <c r="O6321" t="s">
        <v>10438</v>
      </c>
      <c r="P6321" t="s">
        <v>6977</v>
      </c>
      <c r="Q6321" t="s">
        <v>16615</v>
      </c>
      <c r="T6321" t="s">
        <v>716</v>
      </c>
      <c r="U6321">
        <v>38389</v>
      </c>
    </row>
    <row r="6322" spans="1:30" ht="12.75" customHeight="1" x14ac:dyDescent="0.2">
      <c r="A6322">
        <v>25669</v>
      </c>
      <c r="B6322" t="s">
        <v>19</v>
      </c>
      <c r="C6322" t="s">
        <v>113</v>
      </c>
      <c r="D6322" t="s">
        <v>34426</v>
      </c>
      <c r="E6322" t="s">
        <v>13334</v>
      </c>
      <c r="F6322" t="s">
        <v>27073</v>
      </c>
      <c r="G6322">
        <v>82220</v>
      </c>
      <c r="H6322" t="s">
        <v>34427</v>
      </c>
      <c r="J6322">
        <v>632598428</v>
      </c>
      <c r="K6322" t="s">
        <v>34428</v>
      </c>
      <c r="L6322" t="s">
        <v>15486</v>
      </c>
      <c r="M6322">
        <v>82000</v>
      </c>
      <c r="N6322" t="s">
        <v>34429</v>
      </c>
      <c r="O6322" t="s">
        <v>16725</v>
      </c>
      <c r="P6322" t="s">
        <v>11091</v>
      </c>
      <c r="Q6322" t="s">
        <v>24456</v>
      </c>
      <c r="T6322" t="s">
        <v>34</v>
      </c>
      <c r="U6322">
        <v>82189</v>
      </c>
    </row>
    <row r="6323" spans="1:30" ht="12.75" customHeight="1" x14ac:dyDescent="0.2">
      <c r="A6323">
        <v>11647</v>
      </c>
      <c r="B6323" t="s">
        <v>19</v>
      </c>
      <c r="C6323" t="s">
        <v>19</v>
      </c>
      <c r="D6323" t="s">
        <v>15402</v>
      </c>
      <c r="E6323" t="s">
        <v>15403</v>
      </c>
      <c r="F6323" t="s">
        <v>15404</v>
      </c>
      <c r="G6323">
        <v>38390</v>
      </c>
      <c r="H6323" t="s">
        <v>15405</v>
      </c>
      <c r="J6323">
        <v>672107480</v>
      </c>
      <c r="K6323" t="s">
        <v>15406</v>
      </c>
      <c r="L6323" t="s">
        <v>15407</v>
      </c>
      <c r="M6323">
        <v>59100</v>
      </c>
      <c r="N6323" t="s">
        <v>15408</v>
      </c>
      <c r="O6323" t="s">
        <v>10438</v>
      </c>
      <c r="P6323" t="s">
        <v>11737</v>
      </c>
      <c r="Q6323" t="s">
        <v>11328</v>
      </c>
      <c r="T6323" t="s">
        <v>716</v>
      </c>
      <c r="U6323">
        <v>38247</v>
      </c>
    </row>
    <row r="6324" spans="1:30" ht="12.75" customHeight="1" x14ac:dyDescent="0.2">
      <c r="A6324">
        <v>21537</v>
      </c>
      <c r="B6324" t="s">
        <v>19</v>
      </c>
      <c r="C6324" t="s">
        <v>51</v>
      </c>
      <c r="D6324" t="s">
        <v>15402</v>
      </c>
      <c r="E6324" t="s">
        <v>134</v>
      </c>
      <c r="F6324" t="s">
        <v>29892</v>
      </c>
      <c r="G6324">
        <v>26190</v>
      </c>
      <c r="H6324" t="s">
        <v>29893</v>
      </c>
      <c r="J6324" t="s">
        <v>29894</v>
      </c>
      <c r="K6324" t="s">
        <v>29895</v>
      </c>
      <c r="L6324" t="s">
        <v>19</v>
      </c>
      <c r="N6324" t="s">
        <v>19</v>
      </c>
      <c r="O6324" t="s">
        <v>675</v>
      </c>
      <c r="P6324" t="s">
        <v>6977</v>
      </c>
      <c r="Q6324" t="s">
        <v>25379</v>
      </c>
      <c r="T6324" t="s">
        <v>699</v>
      </c>
      <c r="U6324">
        <v>26270</v>
      </c>
    </row>
    <row r="6325" spans="1:30" ht="12.75" customHeight="1" x14ac:dyDescent="0.2">
      <c r="A6325">
        <v>19399</v>
      </c>
      <c r="B6325" t="s">
        <v>19</v>
      </c>
      <c r="C6325" t="s">
        <v>35</v>
      </c>
      <c r="D6325" t="s">
        <v>15402</v>
      </c>
      <c r="E6325" t="s">
        <v>4139</v>
      </c>
      <c r="F6325" t="s">
        <v>27630</v>
      </c>
      <c r="G6325">
        <v>7310</v>
      </c>
      <c r="H6325" t="s">
        <v>29896</v>
      </c>
      <c r="J6325">
        <v>678689056</v>
      </c>
      <c r="K6325" t="s">
        <v>29897</v>
      </c>
      <c r="L6325" t="s">
        <v>19</v>
      </c>
      <c r="N6325" t="s">
        <v>19</v>
      </c>
      <c r="O6325" t="s">
        <v>6183</v>
      </c>
      <c r="P6325" t="s">
        <v>6801</v>
      </c>
      <c r="Q6325" t="s">
        <v>21347</v>
      </c>
      <c r="T6325" t="s">
        <v>5561</v>
      </c>
      <c r="U6325">
        <v>7269</v>
      </c>
    </row>
    <row r="6326" spans="1:30" ht="12.75" customHeight="1" x14ac:dyDescent="0.2">
      <c r="A6326">
        <v>25345</v>
      </c>
      <c r="B6326" t="s">
        <v>15409</v>
      </c>
      <c r="C6326" t="s">
        <v>35</v>
      </c>
      <c r="D6326" t="s">
        <v>15402</v>
      </c>
      <c r="E6326" t="s">
        <v>19</v>
      </c>
      <c r="F6326" t="s">
        <v>17614</v>
      </c>
      <c r="G6326">
        <v>16490</v>
      </c>
      <c r="H6326" t="s">
        <v>34430</v>
      </c>
      <c r="J6326" t="s">
        <v>34431</v>
      </c>
      <c r="K6326" t="s">
        <v>34432</v>
      </c>
      <c r="L6326" t="s">
        <v>19</v>
      </c>
      <c r="N6326" t="s">
        <v>19</v>
      </c>
      <c r="O6326" t="s">
        <v>46</v>
      </c>
      <c r="P6326" t="s">
        <v>6309</v>
      </c>
      <c r="Q6326" t="s">
        <v>18561</v>
      </c>
      <c r="T6326" t="s">
        <v>796</v>
      </c>
      <c r="U6326">
        <v>16164</v>
      </c>
    </row>
    <row r="6327" spans="1:30" s="1" customFormat="1" ht="12.75" customHeight="1" x14ac:dyDescent="0.2">
      <c r="A6327">
        <v>10986</v>
      </c>
      <c r="B6327" t="s">
        <v>19</v>
      </c>
      <c r="C6327" t="s">
        <v>35</v>
      </c>
      <c r="D6327" t="s">
        <v>15410</v>
      </c>
      <c r="E6327" t="s">
        <v>1087</v>
      </c>
      <c r="F6327" t="s">
        <v>15411</v>
      </c>
      <c r="G6327">
        <v>15000</v>
      </c>
      <c r="H6327" t="s">
        <v>15412</v>
      </c>
      <c r="I6327"/>
      <c r="J6327"/>
      <c r="K6327"/>
      <c r="L6327" t="s">
        <v>19</v>
      </c>
      <c r="M6327"/>
      <c r="N6327" t="s">
        <v>19</v>
      </c>
      <c r="O6327" t="s">
        <v>46</v>
      </c>
      <c r="P6327" t="s">
        <v>12031</v>
      </c>
      <c r="Q6327" t="s">
        <v>12234</v>
      </c>
      <c r="R6327"/>
      <c r="S6327"/>
      <c r="T6327" t="s">
        <v>239</v>
      </c>
      <c r="U6327">
        <v>15014</v>
      </c>
      <c r="V6327"/>
      <c r="W6327"/>
      <c r="X6327"/>
      <c r="Y6327" s="4"/>
      <c r="Z6327" s="6"/>
      <c r="AA6327"/>
      <c r="AB6327" s="4"/>
      <c r="AC6327"/>
      <c r="AD6327"/>
    </row>
    <row r="6328" spans="1:30" ht="12.75" customHeight="1" x14ac:dyDescent="0.2">
      <c r="A6328">
        <v>15180</v>
      </c>
      <c r="B6328" t="s">
        <v>19</v>
      </c>
      <c r="C6328" t="s">
        <v>35</v>
      </c>
      <c r="D6328" t="s">
        <v>20310</v>
      </c>
      <c r="E6328" t="s">
        <v>404</v>
      </c>
      <c r="F6328" t="s">
        <v>8189</v>
      </c>
      <c r="G6328">
        <v>38380</v>
      </c>
      <c r="H6328" t="s">
        <v>20311</v>
      </c>
      <c r="I6328" t="s">
        <v>20312</v>
      </c>
      <c r="J6328" t="s">
        <v>20313</v>
      </c>
      <c r="K6328" t="s">
        <v>20314</v>
      </c>
      <c r="L6328" t="s">
        <v>8189</v>
      </c>
      <c r="M6328">
        <v>38380</v>
      </c>
      <c r="N6328" t="s">
        <v>20315</v>
      </c>
      <c r="O6328" t="s">
        <v>9183</v>
      </c>
      <c r="P6328" t="s">
        <v>6977</v>
      </c>
      <c r="Q6328" t="s">
        <v>17644</v>
      </c>
      <c r="T6328" t="s">
        <v>6081</v>
      </c>
      <c r="U6328">
        <v>38442</v>
      </c>
      <c r="AB6328" s="7"/>
      <c r="AC6328" s="1"/>
      <c r="AD6328" s="1"/>
    </row>
    <row r="6329" spans="1:30" ht="12.75" customHeight="1" x14ac:dyDescent="0.2">
      <c r="A6329">
        <v>20404</v>
      </c>
      <c r="B6329" t="s">
        <v>19</v>
      </c>
      <c r="C6329" t="s">
        <v>35</v>
      </c>
      <c r="D6329" t="s">
        <v>29898</v>
      </c>
      <c r="E6329" t="s">
        <v>1087</v>
      </c>
      <c r="F6329" t="s">
        <v>23014</v>
      </c>
      <c r="G6329">
        <v>69440</v>
      </c>
      <c r="H6329" t="s">
        <v>29899</v>
      </c>
      <c r="J6329" t="s">
        <v>29900</v>
      </c>
      <c r="K6329" t="s">
        <v>29901</v>
      </c>
      <c r="L6329" t="s">
        <v>19</v>
      </c>
      <c r="N6329" t="s">
        <v>19</v>
      </c>
      <c r="O6329" t="s">
        <v>19</v>
      </c>
      <c r="P6329" t="s">
        <v>19</v>
      </c>
      <c r="T6329" t="s">
        <v>716</v>
      </c>
      <c r="U6329">
        <v>69051</v>
      </c>
    </row>
    <row r="6330" spans="1:30" ht="12.75" customHeight="1" x14ac:dyDescent="0.2">
      <c r="A6330">
        <v>24650</v>
      </c>
      <c r="B6330" t="s">
        <v>19</v>
      </c>
      <c r="C6330" t="s">
        <v>35</v>
      </c>
      <c r="D6330" t="s">
        <v>34433</v>
      </c>
      <c r="E6330" t="s">
        <v>1015</v>
      </c>
      <c r="F6330" t="s">
        <v>34434</v>
      </c>
      <c r="G6330">
        <v>38950</v>
      </c>
      <c r="H6330" t="s">
        <v>34435</v>
      </c>
      <c r="J6330" t="s">
        <v>34436</v>
      </c>
      <c r="K6330" t="s">
        <v>34437</v>
      </c>
      <c r="L6330" t="s">
        <v>19</v>
      </c>
      <c r="N6330" t="s">
        <v>19</v>
      </c>
      <c r="O6330" t="s">
        <v>9183</v>
      </c>
      <c r="P6330" t="s">
        <v>6977</v>
      </c>
      <c r="Q6330" t="s">
        <v>30951</v>
      </c>
      <c r="T6330" t="s">
        <v>699</v>
      </c>
      <c r="U6330">
        <v>38328</v>
      </c>
    </row>
    <row r="6331" spans="1:30" ht="12.75" customHeight="1" x14ac:dyDescent="0.2">
      <c r="A6331">
        <v>8185</v>
      </c>
      <c r="B6331" t="s">
        <v>19</v>
      </c>
      <c r="C6331" t="s">
        <v>95</v>
      </c>
      <c r="D6331" t="s">
        <v>15413</v>
      </c>
      <c r="E6331" t="s">
        <v>1137</v>
      </c>
      <c r="F6331" t="s">
        <v>15414</v>
      </c>
      <c r="G6331">
        <v>38580</v>
      </c>
      <c r="H6331" t="s">
        <v>15415</v>
      </c>
      <c r="I6331" t="s">
        <v>15416</v>
      </c>
      <c r="L6331" t="s">
        <v>19</v>
      </c>
      <c r="N6331" t="s">
        <v>19</v>
      </c>
      <c r="O6331" t="s">
        <v>19</v>
      </c>
      <c r="P6331" t="s">
        <v>19</v>
      </c>
      <c r="T6331" t="s">
        <v>6081</v>
      </c>
      <c r="U6331">
        <v>38306</v>
      </c>
    </row>
    <row r="6332" spans="1:30" ht="12.75" customHeight="1" x14ac:dyDescent="0.2">
      <c r="A6332">
        <v>6585</v>
      </c>
      <c r="B6332" t="s">
        <v>19</v>
      </c>
      <c r="C6332" t="s">
        <v>95</v>
      </c>
      <c r="D6332" t="s">
        <v>10267</v>
      </c>
      <c r="E6332" t="s">
        <v>7067</v>
      </c>
      <c r="F6332" t="s">
        <v>10268</v>
      </c>
      <c r="G6332">
        <v>38660</v>
      </c>
      <c r="H6332" t="s">
        <v>10269</v>
      </c>
      <c r="J6332" t="s">
        <v>10270</v>
      </c>
      <c r="K6332" t="s">
        <v>10271</v>
      </c>
      <c r="L6332" t="s">
        <v>19</v>
      </c>
      <c r="N6332" t="s">
        <v>19</v>
      </c>
      <c r="O6332" t="s">
        <v>46</v>
      </c>
      <c r="P6332" t="s">
        <v>10272</v>
      </c>
      <c r="Q6332" t="s">
        <v>6541</v>
      </c>
      <c r="R6332" t="s">
        <v>8419</v>
      </c>
      <c r="S6332" t="s">
        <v>10273</v>
      </c>
      <c r="T6332" t="s">
        <v>6081</v>
      </c>
      <c r="U6332">
        <v>38367</v>
      </c>
    </row>
    <row r="6333" spans="1:30" ht="12.75" customHeight="1" x14ac:dyDescent="0.2">
      <c r="A6333">
        <v>8700</v>
      </c>
      <c r="B6333" t="s">
        <v>19</v>
      </c>
      <c r="C6333" t="s">
        <v>35</v>
      </c>
      <c r="D6333" t="s">
        <v>15417</v>
      </c>
      <c r="E6333" t="s">
        <v>19</v>
      </c>
      <c r="F6333" t="s">
        <v>226</v>
      </c>
      <c r="G6333">
        <v>35270</v>
      </c>
      <c r="H6333" t="s">
        <v>15418</v>
      </c>
      <c r="J6333">
        <v>671685626</v>
      </c>
      <c r="K6333" t="s">
        <v>15419</v>
      </c>
      <c r="L6333" t="s">
        <v>19</v>
      </c>
      <c r="N6333" t="s">
        <v>19</v>
      </c>
      <c r="O6333" t="s">
        <v>46</v>
      </c>
      <c r="P6333" t="s">
        <v>402</v>
      </c>
      <c r="Q6333" t="s">
        <v>13225</v>
      </c>
      <c r="R6333" t="s">
        <v>33</v>
      </c>
      <c r="T6333" t="s">
        <v>171</v>
      </c>
      <c r="U6333">
        <v>35085</v>
      </c>
    </row>
    <row r="6334" spans="1:30" ht="12.75" customHeight="1" x14ac:dyDescent="0.2">
      <c r="A6334">
        <v>10928</v>
      </c>
      <c r="B6334" t="s">
        <v>19</v>
      </c>
      <c r="C6334" t="s">
        <v>19</v>
      </c>
      <c r="D6334" t="s">
        <v>15420</v>
      </c>
      <c r="E6334" t="s">
        <v>7951</v>
      </c>
      <c r="F6334" t="s">
        <v>12937</v>
      </c>
      <c r="G6334">
        <v>64990</v>
      </c>
      <c r="H6334" t="s">
        <v>15421</v>
      </c>
      <c r="J6334" t="s">
        <v>15422</v>
      </c>
      <c r="K6334" t="s">
        <v>15423</v>
      </c>
      <c r="L6334" t="s">
        <v>12937</v>
      </c>
      <c r="M6334">
        <v>64990</v>
      </c>
      <c r="N6334" t="s">
        <v>15424</v>
      </c>
      <c r="O6334" t="s">
        <v>46</v>
      </c>
      <c r="P6334" t="s">
        <v>11523</v>
      </c>
      <c r="Q6334" t="s">
        <v>15425</v>
      </c>
      <c r="T6334" t="s">
        <v>532</v>
      </c>
      <c r="U6334">
        <v>64540</v>
      </c>
    </row>
    <row r="6335" spans="1:30" ht="12.75" customHeight="1" x14ac:dyDescent="0.2">
      <c r="A6335">
        <v>6795</v>
      </c>
      <c r="B6335" t="s">
        <v>19</v>
      </c>
      <c r="C6335" t="s">
        <v>95</v>
      </c>
      <c r="D6335" t="s">
        <v>10274</v>
      </c>
      <c r="E6335" t="s">
        <v>994</v>
      </c>
      <c r="F6335" t="s">
        <v>10275</v>
      </c>
      <c r="G6335">
        <v>85570</v>
      </c>
      <c r="H6335" t="s">
        <v>10276</v>
      </c>
      <c r="I6335" t="s">
        <v>10277</v>
      </c>
      <c r="J6335" t="s">
        <v>10278</v>
      </c>
      <c r="K6335" t="s">
        <v>10279</v>
      </c>
      <c r="L6335" t="s">
        <v>19</v>
      </c>
      <c r="N6335" t="s">
        <v>19</v>
      </c>
      <c r="O6335" t="s">
        <v>1751</v>
      </c>
      <c r="P6335" t="s">
        <v>318</v>
      </c>
      <c r="Q6335" t="s">
        <v>5798</v>
      </c>
      <c r="T6335" t="s">
        <v>288</v>
      </c>
      <c r="U6335">
        <v>85274</v>
      </c>
    </row>
    <row r="6336" spans="1:30" ht="12.75" customHeight="1" x14ac:dyDescent="0.2">
      <c r="A6336">
        <v>23321</v>
      </c>
      <c r="B6336" t="s">
        <v>19</v>
      </c>
      <c r="C6336" t="s">
        <v>19</v>
      </c>
      <c r="D6336" t="s">
        <v>34438</v>
      </c>
      <c r="E6336" t="s">
        <v>419</v>
      </c>
      <c r="F6336" t="s">
        <v>34439</v>
      </c>
      <c r="G6336">
        <v>62720</v>
      </c>
      <c r="H6336" t="s">
        <v>34440</v>
      </c>
      <c r="K6336" t="s">
        <v>34441</v>
      </c>
      <c r="L6336" t="s">
        <v>19</v>
      </c>
      <c r="N6336" t="s">
        <v>19</v>
      </c>
      <c r="O6336" t="s">
        <v>46</v>
      </c>
      <c r="P6336" t="s">
        <v>13706</v>
      </c>
      <c r="Q6336" t="s">
        <v>31259</v>
      </c>
      <c r="T6336" t="s">
        <v>1807</v>
      </c>
      <c r="U6336">
        <v>62705</v>
      </c>
    </row>
    <row r="6337" spans="1:30" ht="12.75" customHeight="1" x14ac:dyDescent="0.2">
      <c r="A6337">
        <v>26880</v>
      </c>
      <c r="B6337" t="s">
        <v>19</v>
      </c>
      <c r="C6337" t="s">
        <v>19</v>
      </c>
      <c r="D6337" t="s">
        <v>34438</v>
      </c>
      <c r="E6337" t="s">
        <v>2242</v>
      </c>
      <c r="F6337" t="s">
        <v>34439</v>
      </c>
      <c r="G6337">
        <v>62720</v>
      </c>
      <c r="H6337" t="s">
        <v>37332</v>
      </c>
      <c r="I6337" t="s">
        <v>37333</v>
      </c>
      <c r="K6337" t="s">
        <v>37334</v>
      </c>
      <c r="L6337" t="s">
        <v>37335</v>
      </c>
      <c r="M6337" t="s">
        <v>26893</v>
      </c>
      <c r="N6337">
        <v>62720</v>
      </c>
      <c r="O6337" t="s">
        <v>37336</v>
      </c>
      <c r="P6337" t="s">
        <v>46</v>
      </c>
      <c r="Q6337" t="s">
        <v>13706</v>
      </c>
      <c r="R6337" t="s">
        <v>19274</v>
      </c>
      <c r="U6337" t="s">
        <v>1807</v>
      </c>
      <c r="V6337">
        <v>62705</v>
      </c>
    </row>
    <row r="6338" spans="1:30" ht="12.75" customHeight="1" x14ac:dyDescent="0.2">
      <c r="A6338">
        <v>2529</v>
      </c>
      <c r="B6338" t="s">
        <v>19</v>
      </c>
      <c r="C6338" t="s">
        <v>68</v>
      </c>
      <c r="D6338" t="s">
        <v>4967</v>
      </c>
      <c r="E6338" t="s">
        <v>19</v>
      </c>
      <c r="F6338" t="s">
        <v>4719</v>
      </c>
      <c r="G6338">
        <v>85320</v>
      </c>
      <c r="H6338" t="s">
        <v>4968</v>
      </c>
      <c r="J6338" t="s">
        <v>4969</v>
      </c>
      <c r="K6338" t="s">
        <v>4970</v>
      </c>
      <c r="L6338" t="s">
        <v>19</v>
      </c>
      <c r="N6338" t="s">
        <v>4971</v>
      </c>
      <c r="O6338" t="s">
        <v>4972</v>
      </c>
      <c r="P6338" t="s">
        <v>19</v>
      </c>
      <c r="Q6338" t="s">
        <v>19</v>
      </c>
      <c r="U6338" t="s">
        <v>75</v>
      </c>
      <c r="V6338">
        <v>85135</v>
      </c>
    </row>
    <row r="6339" spans="1:30" ht="12.75" customHeight="1" x14ac:dyDescent="0.2">
      <c r="A6339">
        <v>2183</v>
      </c>
      <c r="B6339" t="s">
        <v>19</v>
      </c>
      <c r="C6339" t="s">
        <v>35</v>
      </c>
      <c r="D6339" t="s">
        <v>739</v>
      </c>
      <c r="E6339" t="s">
        <v>419</v>
      </c>
      <c r="F6339" t="s">
        <v>2771</v>
      </c>
      <c r="G6339">
        <v>35380</v>
      </c>
      <c r="H6339" t="s">
        <v>4973</v>
      </c>
      <c r="I6339" t="s">
        <v>4974</v>
      </c>
      <c r="J6339" t="s">
        <v>4975</v>
      </c>
      <c r="K6339" t="s">
        <v>4976</v>
      </c>
      <c r="L6339" t="s">
        <v>4977</v>
      </c>
      <c r="M6339">
        <v>35310</v>
      </c>
      <c r="N6339" t="s">
        <v>4978</v>
      </c>
      <c r="O6339" t="s">
        <v>217</v>
      </c>
      <c r="P6339" t="s">
        <v>402</v>
      </c>
      <c r="Q6339" t="s">
        <v>4979</v>
      </c>
      <c r="R6339" t="s">
        <v>4980</v>
      </c>
      <c r="S6339" t="s">
        <v>4981</v>
      </c>
      <c r="T6339" t="s">
        <v>83</v>
      </c>
      <c r="U6339">
        <v>35211</v>
      </c>
    </row>
    <row r="6340" spans="1:30" ht="12.75" customHeight="1" x14ac:dyDescent="0.2">
      <c r="A6340">
        <v>221</v>
      </c>
      <c r="B6340" t="s">
        <v>19</v>
      </c>
      <c r="C6340" t="s">
        <v>113</v>
      </c>
      <c r="D6340" t="s">
        <v>4982</v>
      </c>
      <c r="E6340" t="s">
        <v>19</v>
      </c>
      <c r="F6340" t="s">
        <v>4983</v>
      </c>
      <c r="G6340">
        <v>35550</v>
      </c>
      <c r="H6340" t="s">
        <v>4984</v>
      </c>
      <c r="L6340" t="s">
        <v>19</v>
      </c>
      <c r="N6340" t="s">
        <v>19</v>
      </c>
      <c r="O6340" t="s">
        <v>19</v>
      </c>
      <c r="P6340" t="s">
        <v>19</v>
      </c>
      <c r="T6340" t="s">
        <v>101</v>
      </c>
      <c r="U6340">
        <v>35219</v>
      </c>
    </row>
    <row r="6341" spans="1:30" ht="12.75" customHeight="1" x14ac:dyDescent="0.2">
      <c r="A6341">
        <v>4600</v>
      </c>
      <c r="B6341" t="s">
        <v>19</v>
      </c>
      <c r="C6341" t="s">
        <v>68</v>
      </c>
      <c r="D6341" t="s">
        <v>4982</v>
      </c>
      <c r="E6341" t="s">
        <v>19</v>
      </c>
      <c r="F6341" t="s">
        <v>3459</v>
      </c>
      <c r="G6341">
        <v>56350</v>
      </c>
      <c r="H6341" t="s">
        <v>4985</v>
      </c>
      <c r="I6341" t="s">
        <v>4986</v>
      </c>
      <c r="L6341" t="s">
        <v>19</v>
      </c>
      <c r="N6341" t="s">
        <v>19</v>
      </c>
      <c r="O6341" t="s">
        <v>19</v>
      </c>
      <c r="P6341" t="s">
        <v>19</v>
      </c>
      <c r="T6341" t="s">
        <v>49</v>
      </c>
      <c r="U6341">
        <v>56001</v>
      </c>
    </row>
    <row r="6342" spans="1:30" ht="12.75" customHeight="1" x14ac:dyDescent="0.2">
      <c r="A6342">
        <v>6435</v>
      </c>
      <c r="B6342" t="s">
        <v>19</v>
      </c>
      <c r="C6342" t="s">
        <v>10280</v>
      </c>
      <c r="D6342" t="s">
        <v>4982</v>
      </c>
      <c r="E6342" t="s">
        <v>603</v>
      </c>
      <c r="F6342" t="s">
        <v>10281</v>
      </c>
      <c r="G6342">
        <v>50450</v>
      </c>
      <c r="H6342" t="s">
        <v>10282</v>
      </c>
      <c r="I6342" t="s">
        <v>10283</v>
      </c>
      <c r="K6342">
        <v>675868547</v>
      </c>
      <c r="M6342" t="s">
        <v>10284</v>
      </c>
      <c r="N6342">
        <v>49400</v>
      </c>
      <c r="O6342" t="s">
        <v>10285</v>
      </c>
      <c r="P6342" t="s">
        <v>9066</v>
      </c>
      <c r="Q6342" t="s">
        <v>366</v>
      </c>
      <c r="R6342" t="s">
        <v>6152</v>
      </c>
      <c r="U6342" t="s">
        <v>368</v>
      </c>
      <c r="V6342">
        <v>50228</v>
      </c>
    </row>
    <row r="6343" spans="1:30" ht="12.75" customHeight="1" x14ac:dyDescent="0.2">
      <c r="A6343">
        <v>22955</v>
      </c>
      <c r="B6343" t="s">
        <v>19</v>
      </c>
      <c r="C6343" t="s">
        <v>35</v>
      </c>
      <c r="D6343" t="s">
        <v>4982</v>
      </c>
      <c r="E6343" t="s">
        <v>28701</v>
      </c>
      <c r="F6343" t="s">
        <v>25875</v>
      </c>
      <c r="G6343">
        <v>69170</v>
      </c>
      <c r="H6343" t="s">
        <v>29902</v>
      </c>
      <c r="J6343">
        <v>631805656</v>
      </c>
      <c r="K6343" t="s">
        <v>29903</v>
      </c>
      <c r="L6343" t="s">
        <v>29904</v>
      </c>
      <c r="M6343">
        <v>69170</v>
      </c>
      <c r="N6343" t="s">
        <v>29905</v>
      </c>
      <c r="O6343" t="s">
        <v>4982</v>
      </c>
      <c r="P6343" t="s">
        <v>11380</v>
      </c>
      <c r="Q6343" t="s">
        <v>26922</v>
      </c>
      <c r="T6343" t="s">
        <v>254</v>
      </c>
      <c r="U6343">
        <v>69075</v>
      </c>
    </row>
    <row r="6344" spans="1:30" ht="12.75" customHeight="1" x14ac:dyDescent="0.2">
      <c r="A6344">
        <v>20228</v>
      </c>
      <c r="B6344" t="s">
        <v>19</v>
      </c>
      <c r="C6344" t="s">
        <v>113</v>
      </c>
      <c r="D6344" t="s">
        <v>4982</v>
      </c>
      <c r="E6344" t="s">
        <v>1754</v>
      </c>
      <c r="F6344" t="s">
        <v>29906</v>
      </c>
      <c r="G6344">
        <v>16410</v>
      </c>
      <c r="H6344" t="s">
        <v>850</v>
      </c>
      <c r="J6344" t="s">
        <v>29907</v>
      </c>
      <c r="K6344" t="s">
        <v>29908</v>
      </c>
      <c r="L6344" t="s">
        <v>19</v>
      </c>
      <c r="N6344" t="s">
        <v>19</v>
      </c>
      <c r="O6344" t="s">
        <v>19</v>
      </c>
      <c r="P6344" t="s">
        <v>19</v>
      </c>
      <c r="T6344" t="s">
        <v>589</v>
      </c>
      <c r="U6344">
        <v>16422</v>
      </c>
    </row>
    <row r="6345" spans="1:30" s="1" customFormat="1" ht="12.75" customHeight="1" x14ac:dyDescent="0.2">
      <c r="A6345">
        <v>23950</v>
      </c>
      <c r="B6345" t="s">
        <v>19</v>
      </c>
      <c r="C6345" t="s">
        <v>35</v>
      </c>
      <c r="D6345" t="s">
        <v>4982</v>
      </c>
      <c r="E6345" t="s">
        <v>1352</v>
      </c>
      <c r="F6345" t="s">
        <v>34442</v>
      </c>
      <c r="G6345">
        <v>47210</v>
      </c>
      <c r="H6345" t="s">
        <v>34443</v>
      </c>
      <c r="I6345" t="s">
        <v>34444</v>
      </c>
      <c r="J6345"/>
      <c r="K6345" t="s">
        <v>34445</v>
      </c>
      <c r="L6345" t="s">
        <v>19</v>
      </c>
      <c r="M6345"/>
      <c r="N6345" t="s">
        <v>19</v>
      </c>
      <c r="O6345" t="s">
        <v>22877</v>
      </c>
      <c r="P6345" t="s">
        <v>10619</v>
      </c>
      <c r="Q6345" t="s">
        <v>23555</v>
      </c>
      <c r="R6345"/>
      <c r="S6345"/>
      <c r="T6345" t="s">
        <v>270</v>
      </c>
      <c r="U6345">
        <v>47200</v>
      </c>
      <c r="V6345"/>
      <c r="W6345"/>
      <c r="X6345"/>
      <c r="Y6345" s="4"/>
      <c r="Z6345" s="6"/>
      <c r="AA6345"/>
      <c r="AB6345" s="4"/>
      <c r="AC6345"/>
      <c r="AD6345"/>
    </row>
    <row r="6346" spans="1:30" ht="12.75" customHeight="1" x14ac:dyDescent="0.2">
      <c r="A6346">
        <v>23826</v>
      </c>
      <c r="B6346" t="s">
        <v>19</v>
      </c>
      <c r="C6346" t="s">
        <v>113</v>
      </c>
      <c r="D6346" t="s">
        <v>4982</v>
      </c>
      <c r="E6346" t="s">
        <v>15863</v>
      </c>
      <c r="F6346" t="s">
        <v>12286</v>
      </c>
      <c r="G6346">
        <v>35440</v>
      </c>
      <c r="H6346" t="s">
        <v>259</v>
      </c>
      <c r="I6346" t="s">
        <v>34446</v>
      </c>
      <c r="J6346" t="s">
        <v>34447</v>
      </c>
      <c r="L6346" t="s">
        <v>34448</v>
      </c>
      <c r="M6346" t="s">
        <v>19</v>
      </c>
      <c r="O6346" t="s">
        <v>19</v>
      </c>
      <c r="P6346" t="s">
        <v>16681</v>
      </c>
      <c r="Q6346" t="s">
        <v>1604</v>
      </c>
      <c r="R6346" t="s">
        <v>31843</v>
      </c>
      <c r="U6346" t="s">
        <v>171</v>
      </c>
      <c r="V6346">
        <v>35110</v>
      </c>
      <c r="AB6346" s="7"/>
      <c r="AC6346" s="1"/>
      <c r="AD6346" s="1"/>
    </row>
    <row r="6347" spans="1:30" ht="12.75" customHeight="1" x14ac:dyDescent="0.2">
      <c r="A6347">
        <v>25191</v>
      </c>
      <c r="B6347" t="s">
        <v>34451</v>
      </c>
      <c r="C6347" t="s">
        <v>35</v>
      </c>
      <c r="D6347" t="s">
        <v>4982</v>
      </c>
      <c r="E6347" t="s">
        <v>1574</v>
      </c>
      <c r="F6347" t="s">
        <v>7767</v>
      </c>
      <c r="G6347">
        <v>35340</v>
      </c>
      <c r="H6347" t="s">
        <v>1037</v>
      </c>
      <c r="I6347" t="s">
        <v>34449</v>
      </c>
      <c r="K6347" t="s">
        <v>34450</v>
      </c>
      <c r="L6347" t="s">
        <v>19</v>
      </c>
      <c r="N6347" t="s">
        <v>19</v>
      </c>
      <c r="O6347" t="s">
        <v>16681</v>
      </c>
      <c r="P6347" t="s">
        <v>1604</v>
      </c>
      <c r="Q6347" t="s">
        <v>27934</v>
      </c>
      <c r="T6347" t="s">
        <v>171</v>
      </c>
      <c r="U6347">
        <v>35152</v>
      </c>
    </row>
    <row r="6348" spans="1:30" ht="12.75" customHeight="1" x14ac:dyDescent="0.2">
      <c r="A6348">
        <v>24645</v>
      </c>
      <c r="B6348" t="s">
        <v>20316</v>
      </c>
      <c r="C6348" t="s">
        <v>113</v>
      </c>
      <c r="D6348" t="s">
        <v>34452</v>
      </c>
      <c r="E6348" t="s">
        <v>34453</v>
      </c>
      <c r="F6348" t="s">
        <v>29906</v>
      </c>
      <c r="G6348">
        <v>16410</v>
      </c>
      <c r="H6348" t="s">
        <v>32696</v>
      </c>
      <c r="J6348" t="s">
        <v>34454</v>
      </c>
      <c r="K6348" t="s">
        <v>29908</v>
      </c>
      <c r="L6348" t="s">
        <v>19</v>
      </c>
      <c r="N6348" t="s">
        <v>19</v>
      </c>
      <c r="O6348" t="s">
        <v>19</v>
      </c>
      <c r="P6348" t="s">
        <v>19</v>
      </c>
      <c r="T6348" t="s">
        <v>589</v>
      </c>
      <c r="U6348">
        <v>16422</v>
      </c>
    </row>
    <row r="6349" spans="1:30" ht="12.75" customHeight="1" x14ac:dyDescent="0.2">
      <c r="A6349">
        <v>13427</v>
      </c>
      <c r="B6349" t="s">
        <v>19</v>
      </c>
      <c r="C6349" t="s">
        <v>19</v>
      </c>
      <c r="D6349" t="s">
        <v>20317</v>
      </c>
      <c r="E6349" t="s">
        <v>20318</v>
      </c>
      <c r="F6349" t="s">
        <v>20319</v>
      </c>
      <c r="G6349">
        <v>26340</v>
      </c>
      <c r="H6349" t="s">
        <v>20320</v>
      </c>
      <c r="I6349" t="s">
        <v>20321</v>
      </c>
      <c r="J6349" t="s">
        <v>20322</v>
      </c>
      <c r="K6349" t="s">
        <v>20323</v>
      </c>
      <c r="L6349" t="s">
        <v>19</v>
      </c>
      <c r="N6349" t="s">
        <v>19</v>
      </c>
      <c r="O6349" t="s">
        <v>46</v>
      </c>
      <c r="P6349" t="s">
        <v>575</v>
      </c>
      <c r="Q6349" t="s">
        <v>20324</v>
      </c>
      <c r="T6349" t="s">
        <v>577</v>
      </c>
      <c r="U6349">
        <v>26289</v>
      </c>
    </row>
    <row r="6350" spans="1:30" ht="12.75" customHeight="1" x14ac:dyDescent="0.2">
      <c r="A6350">
        <v>17960</v>
      </c>
      <c r="B6350" t="s">
        <v>19</v>
      </c>
      <c r="C6350" t="s">
        <v>113</v>
      </c>
      <c r="D6350" t="s">
        <v>25186</v>
      </c>
      <c r="E6350" t="s">
        <v>16263</v>
      </c>
      <c r="F6350" t="s">
        <v>11505</v>
      </c>
      <c r="G6350">
        <v>9100</v>
      </c>
      <c r="H6350" t="s">
        <v>25187</v>
      </c>
      <c r="I6350">
        <v>611108943</v>
      </c>
      <c r="K6350" t="s">
        <v>25188</v>
      </c>
      <c r="L6350" t="s">
        <v>19</v>
      </c>
      <c r="N6350" t="s">
        <v>19</v>
      </c>
      <c r="O6350" t="s">
        <v>7158</v>
      </c>
      <c r="P6350" t="s">
        <v>7263</v>
      </c>
      <c r="Q6350" t="s">
        <v>25189</v>
      </c>
      <c r="T6350" t="s">
        <v>6240</v>
      </c>
      <c r="U6350">
        <v>9271</v>
      </c>
    </row>
    <row r="6351" spans="1:30" ht="12.75" customHeight="1" x14ac:dyDescent="0.2">
      <c r="A6351">
        <v>16072</v>
      </c>
      <c r="B6351" t="s">
        <v>19</v>
      </c>
      <c r="C6351" t="s">
        <v>113</v>
      </c>
      <c r="D6351" t="s">
        <v>25190</v>
      </c>
      <c r="E6351" t="s">
        <v>25191</v>
      </c>
      <c r="F6351" t="s">
        <v>1369</v>
      </c>
      <c r="G6351">
        <v>34530</v>
      </c>
      <c r="H6351" t="s">
        <v>25192</v>
      </c>
      <c r="J6351" t="s">
        <v>25193</v>
      </c>
      <c r="K6351" t="s">
        <v>25194</v>
      </c>
      <c r="L6351" t="s">
        <v>1369</v>
      </c>
      <c r="M6351">
        <v>34530</v>
      </c>
      <c r="N6351" t="s">
        <v>25195</v>
      </c>
      <c r="O6351" t="s">
        <v>4427</v>
      </c>
      <c r="P6351" t="s">
        <v>491</v>
      </c>
      <c r="Q6351" t="s">
        <v>22796</v>
      </c>
      <c r="T6351" t="s">
        <v>395</v>
      </c>
      <c r="U6351">
        <v>34162</v>
      </c>
    </row>
    <row r="6352" spans="1:30" ht="12.75" customHeight="1" x14ac:dyDescent="0.2">
      <c r="A6352">
        <v>5337</v>
      </c>
      <c r="B6352" t="s">
        <v>19</v>
      </c>
      <c r="C6352" t="s">
        <v>68</v>
      </c>
      <c r="D6352" t="s">
        <v>10286</v>
      </c>
      <c r="E6352" t="s">
        <v>19</v>
      </c>
      <c r="F6352" t="s">
        <v>6891</v>
      </c>
      <c r="G6352">
        <v>44460</v>
      </c>
      <c r="H6352" t="s">
        <v>10287</v>
      </c>
      <c r="L6352" t="s">
        <v>520</v>
      </c>
      <c r="M6352">
        <v>44350</v>
      </c>
      <c r="N6352" t="s">
        <v>10288</v>
      </c>
      <c r="O6352" t="s">
        <v>19</v>
      </c>
      <c r="P6352" t="s">
        <v>19</v>
      </c>
      <c r="T6352" t="s">
        <v>125</v>
      </c>
      <c r="U6352">
        <v>44007</v>
      </c>
    </row>
    <row r="6353" spans="1:30" ht="12.75" customHeight="1" x14ac:dyDescent="0.2">
      <c r="A6353">
        <v>1620</v>
      </c>
      <c r="B6353" t="s">
        <v>19</v>
      </c>
      <c r="C6353" t="s">
        <v>68</v>
      </c>
      <c r="D6353" t="s">
        <v>10286</v>
      </c>
      <c r="E6353" t="s">
        <v>19</v>
      </c>
      <c r="F6353" t="s">
        <v>6891</v>
      </c>
      <c r="G6353">
        <v>44460</v>
      </c>
      <c r="H6353" t="s">
        <v>10287</v>
      </c>
      <c r="L6353" t="s">
        <v>520</v>
      </c>
      <c r="M6353">
        <v>44350</v>
      </c>
      <c r="N6353" t="s">
        <v>10288</v>
      </c>
      <c r="O6353" t="s">
        <v>19</v>
      </c>
      <c r="P6353" t="s">
        <v>19</v>
      </c>
      <c r="T6353" t="s">
        <v>125</v>
      </c>
      <c r="U6353">
        <v>44007</v>
      </c>
    </row>
    <row r="6354" spans="1:30" ht="12.75" customHeight="1" x14ac:dyDescent="0.2">
      <c r="A6354">
        <v>2852</v>
      </c>
      <c r="B6354" t="s">
        <v>19</v>
      </c>
      <c r="C6354" t="s">
        <v>95</v>
      </c>
      <c r="D6354" t="s">
        <v>10286</v>
      </c>
      <c r="E6354" t="s">
        <v>19</v>
      </c>
      <c r="F6354" t="s">
        <v>1221</v>
      </c>
      <c r="G6354">
        <v>35660</v>
      </c>
      <c r="H6354" t="s">
        <v>15426</v>
      </c>
      <c r="L6354" t="s">
        <v>520</v>
      </c>
      <c r="M6354">
        <v>44350</v>
      </c>
      <c r="N6354" t="s">
        <v>15427</v>
      </c>
      <c r="O6354" t="s">
        <v>19</v>
      </c>
      <c r="P6354" t="s">
        <v>19</v>
      </c>
      <c r="T6354" t="s">
        <v>49</v>
      </c>
      <c r="U6354">
        <v>35064</v>
      </c>
    </row>
    <row r="6355" spans="1:30" ht="12.75" customHeight="1" x14ac:dyDescent="0.2">
      <c r="A6355">
        <v>24172</v>
      </c>
      <c r="B6355" t="s">
        <v>19</v>
      </c>
      <c r="C6355" t="s">
        <v>35</v>
      </c>
      <c r="D6355" t="s">
        <v>34455</v>
      </c>
      <c r="E6355" t="s">
        <v>108</v>
      </c>
      <c r="F6355" t="s">
        <v>13854</v>
      </c>
      <c r="G6355">
        <v>30460</v>
      </c>
      <c r="H6355" t="s">
        <v>34456</v>
      </c>
      <c r="I6355" t="s">
        <v>34457</v>
      </c>
      <c r="J6355" t="s">
        <v>34458</v>
      </c>
      <c r="K6355" t="s">
        <v>34459</v>
      </c>
      <c r="L6355" t="s">
        <v>19</v>
      </c>
      <c r="N6355" t="s">
        <v>19</v>
      </c>
      <c r="O6355" t="s">
        <v>46</v>
      </c>
      <c r="P6355" t="s">
        <v>491</v>
      </c>
      <c r="Q6355" t="s">
        <v>27005</v>
      </c>
      <c r="T6355" t="s">
        <v>395</v>
      </c>
      <c r="U6355">
        <v>30246</v>
      </c>
    </row>
    <row r="6356" spans="1:30" ht="12.75" customHeight="1" x14ac:dyDescent="0.2">
      <c r="A6356">
        <v>12548</v>
      </c>
      <c r="B6356" t="s">
        <v>19</v>
      </c>
      <c r="C6356" t="s">
        <v>20</v>
      </c>
      <c r="D6356" t="s">
        <v>20325</v>
      </c>
      <c r="E6356" t="s">
        <v>791</v>
      </c>
      <c r="F6356" t="s">
        <v>20326</v>
      </c>
      <c r="G6356">
        <v>19190</v>
      </c>
      <c r="H6356" t="s">
        <v>406</v>
      </c>
      <c r="J6356">
        <v>662081920</v>
      </c>
      <c r="K6356" t="s">
        <v>20327</v>
      </c>
      <c r="L6356" t="s">
        <v>9370</v>
      </c>
      <c r="M6356">
        <v>19100</v>
      </c>
      <c r="N6356" t="s">
        <v>20328</v>
      </c>
      <c r="O6356" t="s">
        <v>46</v>
      </c>
      <c r="P6356" t="s">
        <v>12031</v>
      </c>
      <c r="Q6356" t="s">
        <v>18354</v>
      </c>
      <c r="T6356" t="s">
        <v>955</v>
      </c>
      <c r="U6356">
        <v>19156</v>
      </c>
    </row>
    <row r="6357" spans="1:30" s="1" customFormat="1" ht="12.75" customHeight="1" x14ac:dyDescent="0.2">
      <c r="A6357">
        <v>19983</v>
      </c>
      <c r="B6357" t="s">
        <v>19</v>
      </c>
      <c r="C6357" t="s">
        <v>35</v>
      </c>
      <c r="D6357" t="s">
        <v>20325</v>
      </c>
      <c r="E6357" t="s">
        <v>15523</v>
      </c>
      <c r="F6357" t="s">
        <v>16487</v>
      </c>
      <c r="G6357">
        <v>35132</v>
      </c>
      <c r="H6357" t="s">
        <v>29909</v>
      </c>
      <c r="I6357">
        <v>672980481</v>
      </c>
      <c r="J6357"/>
      <c r="K6357" t="s">
        <v>29910</v>
      </c>
      <c r="L6357" t="s">
        <v>19</v>
      </c>
      <c r="M6357"/>
      <c r="N6357" t="s">
        <v>19</v>
      </c>
      <c r="O6357" t="s">
        <v>217</v>
      </c>
      <c r="P6357" t="s">
        <v>402</v>
      </c>
      <c r="Q6357" t="s">
        <v>23887</v>
      </c>
      <c r="R6357"/>
      <c r="S6357"/>
      <c r="T6357" t="s">
        <v>112</v>
      </c>
      <c r="U6357">
        <v>35353</v>
      </c>
      <c r="V6357"/>
      <c r="W6357"/>
      <c r="X6357"/>
      <c r="Y6357" s="4"/>
      <c r="Z6357" s="6"/>
      <c r="AA6357"/>
      <c r="AB6357" s="4"/>
      <c r="AC6357"/>
      <c r="AD6357"/>
    </row>
    <row r="6358" spans="1:30" ht="12.75" customHeight="1" x14ac:dyDescent="0.2">
      <c r="A6358">
        <v>25308</v>
      </c>
      <c r="B6358" t="s">
        <v>19</v>
      </c>
      <c r="C6358" t="s">
        <v>35</v>
      </c>
      <c r="D6358" t="s">
        <v>34460</v>
      </c>
      <c r="E6358" t="s">
        <v>8760</v>
      </c>
      <c r="F6358" t="s">
        <v>34461</v>
      </c>
      <c r="G6358">
        <v>24480</v>
      </c>
      <c r="H6358" t="s">
        <v>34462</v>
      </c>
      <c r="J6358" t="s">
        <v>34463</v>
      </c>
      <c r="K6358" t="s">
        <v>34464</v>
      </c>
      <c r="L6358" t="s">
        <v>34465</v>
      </c>
      <c r="M6358">
        <v>33130</v>
      </c>
      <c r="N6358" t="s">
        <v>34466</v>
      </c>
      <c r="O6358" t="s">
        <v>46</v>
      </c>
      <c r="P6358" t="s">
        <v>10619</v>
      </c>
      <c r="Q6358" t="s">
        <v>31363</v>
      </c>
      <c r="T6358" t="s">
        <v>270</v>
      </c>
      <c r="U6358">
        <v>24068</v>
      </c>
      <c r="AB6358" s="7"/>
      <c r="AC6358" s="1"/>
      <c r="AD6358" s="1"/>
    </row>
    <row r="6359" spans="1:30" ht="12.75" customHeight="1" x14ac:dyDescent="0.2">
      <c r="A6359">
        <v>15320</v>
      </c>
      <c r="B6359" t="s">
        <v>19</v>
      </c>
      <c r="C6359" t="s">
        <v>113</v>
      </c>
      <c r="D6359" t="s">
        <v>20329</v>
      </c>
      <c r="E6359" t="s">
        <v>874</v>
      </c>
      <c r="F6359" t="s">
        <v>7613</v>
      </c>
      <c r="G6359">
        <v>41170</v>
      </c>
      <c r="H6359" t="s">
        <v>20330</v>
      </c>
      <c r="J6359" t="s">
        <v>20331</v>
      </c>
      <c r="K6359" t="s">
        <v>20332</v>
      </c>
      <c r="L6359" t="s">
        <v>19</v>
      </c>
      <c r="N6359" t="s">
        <v>19</v>
      </c>
      <c r="O6359" t="s">
        <v>46</v>
      </c>
      <c r="P6359" t="s">
        <v>207</v>
      </c>
      <c r="Q6359" t="s">
        <v>20136</v>
      </c>
      <c r="T6359" t="s">
        <v>244</v>
      </c>
      <c r="U6359">
        <v>41197</v>
      </c>
    </row>
    <row r="6360" spans="1:30" ht="12.75" customHeight="1" x14ac:dyDescent="0.2">
      <c r="A6360">
        <v>22224</v>
      </c>
      <c r="B6360" t="s">
        <v>19</v>
      </c>
      <c r="C6360" t="s">
        <v>35</v>
      </c>
      <c r="D6360" t="s">
        <v>29911</v>
      </c>
      <c r="E6360" t="s">
        <v>13159</v>
      </c>
      <c r="F6360" t="s">
        <v>29912</v>
      </c>
      <c r="G6360">
        <v>38850</v>
      </c>
      <c r="H6360" t="s">
        <v>29913</v>
      </c>
      <c r="J6360" t="s">
        <v>29914</v>
      </c>
      <c r="K6360" t="s">
        <v>29915</v>
      </c>
      <c r="L6360" t="s">
        <v>19</v>
      </c>
      <c r="N6360" t="s">
        <v>19</v>
      </c>
      <c r="O6360" t="s">
        <v>9183</v>
      </c>
      <c r="P6360" t="s">
        <v>6977</v>
      </c>
      <c r="Q6360" t="s">
        <v>29916</v>
      </c>
      <c r="T6360" t="s">
        <v>6081</v>
      </c>
      <c r="U6360">
        <v>38043</v>
      </c>
    </row>
    <row r="6361" spans="1:30" ht="12.75" customHeight="1" x14ac:dyDescent="0.2">
      <c r="A6361">
        <v>16925</v>
      </c>
      <c r="B6361" t="s">
        <v>19</v>
      </c>
      <c r="C6361" t="s">
        <v>35</v>
      </c>
      <c r="D6361" t="s">
        <v>25196</v>
      </c>
      <c r="E6361" t="s">
        <v>108</v>
      </c>
      <c r="F6361" t="s">
        <v>25197</v>
      </c>
      <c r="G6361">
        <v>41160</v>
      </c>
      <c r="H6361" t="s">
        <v>25198</v>
      </c>
      <c r="J6361" t="s">
        <v>25199</v>
      </c>
      <c r="K6361" t="s">
        <v>25200</v>
      </c>
      <c r="L6361" t="s">
        <v>19</v>
      </c>
      <c r="N6361" t="s">
        <v>19</v>
      </c>
      <c r="O6361" t="s">
        <v>4259</v>
      </c>
      <c r="P6361" t="s">
        <v>207</v>
      </c>
      <c r="Q6361" t="s">
        <v>22551</v>
      </c>
      <c r="T6361" t="s">
        <v>244</v>
      </c>
      <c r="U6361">
        <v>41275</v>
      </c>
    </row>
    <row r="6362" spans="1:30" ht="12.75" customHeight="1" x14ac:dyDescent="0.2">
      <c r="A6362">
        <v>16740</v>
      </c>
      <c r="B6362" t="s">
        <v>10290</v>
      </c>
      <c r="C6362" t="s">
        <v>35</v>
      </c>
      <c r="D6362" t="s">
        <v>25201</v>
      </c>
      <c r="E6362" t="s">
        <v>2133</v>
      </c>
      <c r="F6362" t="s">
        <v>13962</v>
      </c>
      <c r="G6362">
        <v>56430</v>
      </c>
      <c r="H6362" t="s">
        <v>25202</v>
      </c>
      <c r="J6362">
        <v>607711717</v>
      </c>
      <c r="L6362" t="s">
        <v>25203</v>
      </c>
      <c r="M6362">
        <v>56800</v>
      </c>
      <c r="N6362" t="s">
        <v>25204</v>
      </c>
      <c r="O6362" t="s">
        <v>19</v>
      </c>
      <c r="P6362" t="s">
        <v>19</v>
      </c>
      <c r="T6362" t="s">
        <v>49</v>
      </c>
      <c r="U6362">
        <v>56043</v>
      </c>
    </row>
    <row r="6363" spans="1:30" ht="12.75" customHeight="1" x14ac:dyDescent="0.2">
      <c r="A6363">
        <v>5186</v>
      </c>
      <c r="B6363" t="s">
        <v>19</v>
      </c>
      <c r="C6363" t="s">
        <v>113</v>
      </c>
      <c r="D6363" t="s">
        <v>10291</v>
      </c>
      <c r="E6363" t="s">
        <v>60</v>
      </c>
      <c r="F6363" t="s">
        <v>10292</v>
      </c>
      <c r="G6363">
        <v>87120</v>
      </c>
      <c r="H6363" t="s">
        <v>10293</v>
      </c>
      <c r="J6363" t="s">
        <v>10294</v>
      </c>
      <c r="K6363" t="s">
        <v>10295</v>
      </c>
      <c r="L6363" t="s">
        <v>19</v>
      </c>
      <c r="N6363" t="s">
        <v>19</v>
      </c>
      <c r="O6363" t="s">
        <v>46</v>
      </c>
      <c r="P6363" t="s">
        <v>953</v>
      </c>
      <c r="Q6363" t="s">
        <v>10296</v>
      </c>
      <c r="T6363" t="s">
        <v>955</v>
      </c>
      <c r="U6363">
        <v>87132</v>
      </c>
    </row>
    <row r="6364" spans="1:30" ht="12.75" customHeight="1" x14ac:dyDescent="0.2">
      <c r="A6364">
        <v>18214</v>
      </c>
      <c r="B6364" t="s">
        <v>19</v>
      </c>
      <c r="C6364" t="s">
        <v>51</v>
      </c>
      <c r="D6364" t="s">
        <v>25205</v>
      </c>
      <c r="E6364" t="s">
        <v>404</v>
      </c>
      <c r="F6364" t="s">
        <v>25206</v>
      </c>
      <c r="G6364">
        <v>50560</v>
      </c>
      <c r="H6364" t="s">
        <v>25207</v>
      </c>
      <c r="L6364" t="s">
        <v>25206</v>
      </c>
      <c r="M6364">
        <v>50560</v>
      </c>
      <c r="N6364" t="s">
        <v>25207</v>
      </c>
      <c r="O6364" t="s">
        <v>21424</v>
      </c>
      <c r="P6364" t="s">
        <v>366</v>
      </c>
      <c r="Q6364" t="s">
        <v>21425</v>
      </c>
      <c r="T6364" t="s">
        <v>368</v>
      </c>
      <c r="U6364">
        <v>50058</v>
      </c>
    </row>
    <row r="6365" spans="1:30" ht="12.75" customHeight="1" x14ac:dyDescent="0.2">
      <c r="A6365">
        <v>16871</v>
      </c>
      <c r="B6365" t="s">
        <v>19</v>
      </c>
      <c r="C6365" t="s">
        <v>51</v>
      </c>
      <c r="D6365" t="s">
        <v>25208</v>
      </c>
      <c r="E6365" t="s">
        <v>543</v>
      </c>
      <c r="F6365" t="s">
        <v>25209</v>
      </c>
      <c r="G6365">
        <v>44840</v>
      </c>
      <c r="H6365" t="s">
        <v>25210</v>
      </c>
      <c r="K6365" t="s">
        <v>25211</v>
      </c>
      <c r="L6365" t="s">
        <v>19</v>
      </c>
      <c r="N6365" t="s">
        <v>19</v>
      </c>
      <c r="O6365" t="s">
        <v>3118</v>
      </c>
      <c r="P6365" t="s">
        <v>3631</v>
      </c>
      <c r="Q6365" t="s">
        <v>21834</v>
      </c>
      <c r="T6365" t="s">
        <v>1161</v>
      </c>
      <c r="U6365">
        <v>44198</v>
      </c>
    </row>
    <row r="6366" spans="1:30" ht="12.75" customHeight="1" x14ac:dyDescent="0.2">
      <c r="A6366">
        <v>16625</v>
      </c>
      <c r="B6366" t="s">
        <v>19</v>
      </c>
      <c r="C6366" t="s">
        <v>51</v>
      </c>
      <c r="D6366" t="s">
        <v>25212</v>
      </c>
      <c r="E6366" t="s">
        <v>25213</v>
      </c>
      <c r="F6366" t="s">
        <v>21145</v>
      </c>
      <c r="G6366">
        <v>56220</v>
      </c>
      <c r="H6366" t="s">
        <v>25214</v>
      </c>
      <c r="I6366">
        <v>297689711</v>
      </c>
      <c r="J6366">
        <v>630293235</v>
      </c>
      <c r="L6366" t="s">
        <v>19</v>
      </c>
      <c r="N6366" t="s">
        <v>19</v>
      </c>
      <c r="O6366" t="s">
        <v>46</v>
      </c>
      <c r="P6366" t="s">
        <v>3228</v>
      </c>
      <c r="Q6366" t="s">
        <v>21293</v>
      </c>
      <c r="T6366" t="s">
        <v>49</v>
      </c>
      <c r="U6366">
        <v>56028</v>
      </c>
    </row>
    <row r="6367" spans="1:30" ht="12.75" customHeight="1" x14ac:dyDescent="0.2">
      <c r="A6367">
        <v>3812</v>
      </c>
      <c r="B6367" t="s">
        <v>19</v>
      </c>
      <c r="C6367" t="s">
        <v>35</v>
      </c>
      <c r="D6367" t="s">
        <v>4987</v>
      </c>
      <c r="E6367" t="s">
        <v>1272</v>
      </c>
      <c r="F6367" t="s">
        <v>4988</v>
      </c>
      <c r="G6367">
        <v>56240</v>
      </c>
      <c r="H6367" t="s">
        <v>4989</v>
      </c>
      <c r="I6367" t="s">
        <v>4990</v>
      </c>
      <c r="J6367" t="s">
        <v>4991</v>
      </c>
      <c r="K6367" t="s">
        <v>4992</v>
      </c>
      <c r="L6367" t="s">
        <v>2417</v>
      </c>
      <c r="M6367">
        <v>35600</v>
      </c>
      <c r="N6367" t="s">
        <v>1512</v>
      </c>
      <c r="O6367" t="s">
        <v>4993</v>
      </c>
      <c r="P6367" t="s">
        <v>81</v>
      </c>
      <c r="Q6367" t="s">
        <v>47</v>
      </c>
      <c r="R6367" t="s">
        <v>992</v>
      </c>
      <c r="S6367" t="s">
        <v>33</v>
      </c>
      <c r="U6367" t="s">
        <v>262</v>
      </c>
      <c r="V6367">
        <v>56104</v>
      </c>
    </row>
    <row r="6368" spans="1:30" ht="12.75" customHeight="1" x14ac:dyDescent="0.2">
      <c r="A6368">
        <v>24030</v>
      </c>
      <c r="B6368" t="s">
        <v>19</v>
      </c>
      <c r="C6368" t="s">
        <v>35</v>
      </c>
      <c r="D6368" t="s">
        <v>34467</v>
      </c>
      <c r="E6368" t="s">
        <v>5034</v>
      </c>
      <c r="F6368" t="s">
        <v>7795</v>
      </c>
      <c r="G6368">
        <v>35220</v>
      </c>
      <c r="H6368" t="s">
        <v>2226</v>
      </c>
      <c r="I6368">
        <v>614536909</v>
      </c>
      <c r="K6368" t="s">
        <v>34468</v>
      </c>
      <c r="L6368" t="s">
        <v>8749</v>
      </c>
      <c r="M6368">
        <v>35510</v>
      </c>
      <c r="N6368" t="s">
        <v>34469</v>
      </c>
      <c r="O6368" t="s">
        <v>168</v>
      </c>
      <c r="P6368" t="s">
        <v>169</v>
      </c>
      <c r="Q6368" t="s">
        <v>30929</v>
      </c>
      <c r="T6368" t="s">
        <v>101</v>
      </c>
      <c r="U6368">
        <v>35068</v>
      </c>
    </row>
    <row r="6369" spans="1:26" ht="12.75" customHeight="1" x14ac:dyDescent="0.2">
      <c r="A6369">
        <v>25554</v>
      </c>
      <c r="B6369" t="s">
        <v>19</v>
      </c>
      <c r="C6369" t="s">
        <v>51</v>
      </c>
      <c r="D6369" t="s">
        <v>34470</v>
      </c>
      <c r="E6369" t="s">
        <v>19</v>
      </c>
      <c r="F6369" t="s">
        <v>34471</v>
      </c>
      <c r="G6369">
        <v>31260</v>
      </c>
      <c r="H6369" t="s">
        <v>34472</v>
      </c>
      <c r="J6369">
        <v>660207270</v>
      </c>
      <c r="K6369" t="s">
        <v>34473</v>
      </c>
      <c r="L6369" t="s">
        <v>21998</v>
      </c>
      <c r="M6369">
        <v>31370</v>
      </c>
      <c r="N6369" t="s">
        <v>34474</v>
      </c>
      <c r="O6369" t="s">
        <v>46</v>
      </c>
      <c r="P6369" t="s">
        <v>7156</v>
      </c>
      <c r="Q6369" t="s">
        <v>22637</v>
      </c>
      <c r="T6369" t="s">
        <v>6240</v>
      </c>
      <c r="U6369">
        <v>31372</v>
      </c>
      <c r="Z6369" s="4"/>
    </row>
    <row r="6370" spans="1:26" ht="12.75" customHeight="1" x14ac:dyDescent="0.2">
      <c r="A6370">
        <v>3190</v>
      </c>
      <c r="B6370" t="s">
        <v>19</v>
      </c>
      <c r="C6370" t="s">
        <v>68</v>
      </c>
      <c r="D6370" t="s">
        <v>4994</v>
      </c>
      <c r="E6370" t="s">
        <v>19</v>
      </c>
      <c r="F6370" t="s">
        <v>2849</v>
      </c>
      <c r="G6370">
        <v>35600</v>
      </c>
      <c r="H6370" t="s">
        <v>4995</v>
      </c>
      <c r="L6370" t="s">
        <v>19</v>
      </c>
      <c r="N6370" t="s">
        <v>19</v>
      </c>
      <c r="O6370" t="s">
        <v>19</v>
      </c>
      <c r="P6370" t="s">
        <v>19</v>
      </c>
      <c r="T6370" t="s">
        <v>49</v>
      </c>
      <c r="U6370">
        <v>35013</v>
      </c>
      <c r="Z6370" s="4"/>
    </row>
    <row r="6371" spans="1:26" ht="12.75" customHeight="1" x14ac:dyDescent="0.2">
      <c r="A6371">
        <v>18210</v>
      </c>
      <c r="B6371" t="s">
        <v>19</v>
      </c>
      <c r="C6371" t="s">
        <v>51</v>
      </c>
      <c r="D6371" t="s">
        <v>25215</v>
      </c>
      <c r="E6371" t="s">
        <v>1137</v>
      </c>
      <c r="F6371" t="s">
        <v>4988</v>
      </c>
      <c r="G6371">
        <v>56240</v>
      </c>
      <c r="H6371" t="s">
        <v>25216</v>
      </c>
      <c r="I6371">
        <v>297360055</v>
      </c>
      <c r="K6371" t="s">
        <v>25217</v>
      </c>
      <c r="L6371" t="s">
        <v>4988</v>
      </c>
      <c r="M6371">
        <v>56240</v>
      </c>
      <c r="N6371" t="s">
        <v>25218</v>
      </c>
      <c r="O6371" t="s">
        <v>13341</v>
      </c>
      <c r="P6371" t="s">
        <v>47</v>
      </c>
      <c r="Q6371" t="s">
        <v>21425</v>
      </c>
      <c r="T6371" t="s">
        <v>262</v>
      </c>
      <c r="U6371">
        <v>56104</v>
      </c>
      <c r="Z6371" s="4"/>
    </row>
    <row r="6372" spans="1:26" ht="12.75" customHeight="1" x14ac:dyDescent="0.2">
      <c r="A6372">
        <v>23577</v>
      </c>
      <c r="B6372" t="s">
        <v>19</v>
      </c>
      <c r="C6372" t="s">
        <v>51</v>
      </c>
      <c r="D6372" t="s">
        <v>34475</v>
      </c>
      <c r="E6372" t="s">
        <v>19</v>
      </c>
      <c r="F6372" t="s">
        <v>7322</v>
      </c>
      <c r="G6372">
        <v>29470</v>
      </c>
      <c r="H6372" t="s">
        <v>34476</v>
      </c>
      <c r="I6372">
        <v>298042138</v>
      </c>
      <c r="K6372" t="s">
        <v>34477</v>
      </c>
      <c r="L6372" t="s">
        <v>19</v>
      </c>
      <c r="N6372" t="s">
        <v>19</v>
      </c>
      <c r="O6372" t="s">
        <v>28294</v>
      </c>
      <c r="P6372" t="s">
        <v>7282</v>
      </c>
      <c r="Q6372" t="s">
        <v>34478</v>
      </c>
      <c r="T6372" t="s">
        <v>653</v>
      </c>
      <c r="U6372">
        <v>29189</v>
      </c>
      <c r="Z6372" s="4"/>
    </row>
    <row r="6373" spans="1:26" ht="12.75" customHeight="1" x14ac:dyDescent="0.2">
      <c r="A6373">
        <v>12596</v>
      </c>
      <c r="B6373" t="s">
        <v>19</v>
      </c>
      <c r="C6373" t="s">
        <v>35</v>
      </c>
      <c r="D6373" t="s">
        <v>20333</v>
      </c>
      <c r="E6373" t="s">
        <v>443</v>
      </c>
      <c r="F6373" t="s">
        <v>20334</v>
      </c>
      <c r="G6373">
        <v>13780</v>
      </c>
      <c r="H6373" t="s">
        <v>20335</v>
      </c>
      <c r="J6373" t="s">
        <v>20336</v>
      </c>
      <c r="K6373" t="s">
        <v>20337</v>
      </c>
      <c r="L6373" t="s">
        <v>11221</v>
      </c>
      <c r="M6373">
        <v>13400</v>
      </c>
      <c r="N6373" t="s">
        <v>20338</v>
      </c>
      <c r="O6373" t="s">
        <v>569</v>
      </c>
      <c r="P6373" t="s">
        <v>6801</v>
      </c>
      <c r="Q6373" t="s">
        <v>16620</v>
      </c>
      <c r="R6373" t="s">
        <v>20339</v>
      </c>
      <c r="T6373" t="s">
        <v>493</v>
      </c>
      <c r="U6373">
        <v>13030</v>
      </c>
      <c r="Z6373" s="4"/>
    </row>
    <row r="6374" spans="1:26" ht="12.75" customHeight="1" x14ac:dyDescent="0.2">
      <c r="A6374">
        <v>19429</v>
      </c>
      <c r="B6374" t="s">
        <v>19</v>
      </c>
      <c r="C6374" t="s">
        <v>113</v>
      </c>
      <c r="D6374" t="s">
        <v>29917</v>
      </c>
      <c r="E6374" t="s">
        <v>1754</v>
      </c>
      <c r="F6374" t="s">
        <v>29918</v>
      </c>
      <c r="G6374">
        <v>24200</v>
      </c>
      <c r="H6374" t="s">
        <v>29919</v>
      </c>
      <c r="J6374" t="s">
        <v>29920</v>
      </c>
      <c r="K6374" t="s">
        <v>29921</v>
      </c>
      <c r="L6374" t="s">
        <v>19</v>
      </c>
      <c r="N6374" t="s">
        <v>19</v>
      </c>
      <c r="O6374" t="s">
        <v>22582</v>
      </c>
      <c r="P6374" t="s">
        <v>10619</v>
      </c>
      <c r="Q6374" t="s">
        <v>18954</v>
      </c>
      <c r="T6374" t="s">
        <v>270</v>
      </c>
      <c r="U6374">
        <v>24520</v>
      </c>
      <c r="Z6374" s="4"/>
    </row>
    <row r="6375" spans="1:26" ht="12.75" customHeight="1" x14ac:dyDescent="0.2">
      <c r="A6375">
        <v>8544</v>
      </c>
      <c r="B6375" t="s">
        <v>19</v>
      </c>
      <c r="C6375" t="s">
        <v>95</v>
      </c>
      <c r="D6375" t="s">
        <v>15428</v>
      </c>
      <c r="E6375" t="s">
        <v>19</v>
      </c>
      <c r="F6375" t="s">
        <v>10402</v>
      </c>
      <c r="G6375">
        <v>87230</v>
      </c>
      <c r="H6375" t="s">
        <v>15429</v>
      </c>
      <c r="J6375" t="s">
        <v>15430</v>
      </c>
      <c r="L6375" t="s">
        <v>19</v>
      </c>
      <c r="N6375" t="s">
        <v>19</v>
      </c>
      <c r="O6375" t="s">
        <v>46</v>
      </c>
      <c r="P6375" t="s">
        <v>6309</v>
      </c>
      <c r="Q6375" t="s">
        <v>9032</v>
      </c>
      <c r="R6375" t="s">
        <v>33</v>
      </c>
      <c r="T6375" t="s">
        <v>796</v>
      </c>
      <c r="U6375">
        <v>87029</v>
      </c>
      <c r="Z6375" s="4"/>
    </row>
    <row r="6376" spans="1:26" ht="12.75" customHeight="1" x14ac:dyDescent="0.2">
      <c r="A6376">
        <v>21069</v>
      </c>
      <c r="B6376" t="s">
        <v>19</v>
      </c>
      <c r="C6376" t="s">
        <v>113</v>
      </c>
      <c r="D6376" t="s">
        <v>29922</v>
      </c>
      <c r="E6376" t="s">
        <v>1682</v>
      </c>
      <c r="F6376" t="s">
        <v>3686</v>
      </c>
      <c r="G6376">
        <v>29460</v>
      </c>
      <c r="H6376" t="s">
        <v>29923</v>
      </c>
      <c r="I6376" t="s">
        <v>29924</v>
      </c>
      <c r="J6376" t="s">
        <v>29925</v>
      </c>
      <c r="K6376" t="s">
        <v>29926</v>
      </c>
      <c r="L6376" t="s">
        <v>3686</v>
      </c>
      <c r="M6376">
        <v>29460</v>
      </c>
      <c r="N6376" t="s">
        <v>29927</v>
      </c>
      <c r="O6376" t="s">
        <v>46</v>
      </c>
      <c r="P6376" t="s">
        <v>7282</v>
      </c>
      <c r="Q6376" t="s">
        <v>23711</v>
      </c>
      <c r="R6376" t="s">
        <v>29928</v>
      </c>
      <c r="S6376" t="s">
        <v>29201</v>
      </c>
      <c r="T6376" t="s">
        <v>653</v>
      </c>
      <c r="U6376">
        <v>29137</v>
      </c>
      <c r="Z6376" s="4"/>
    </row>
    <row r="6377" spans="1:26" ht="12.75" customHeight="1" x14ac:dyDescent="0.2">
      <c r="A6377">
        <v>23749</v>
      </c>
      <c r="B6377" t="s">
        <v>19</v>
      </c>
      <c r="C6377" t="s">
        <v>35</v>
      </c>
      <c r="D6377" t="s">
        <v>34479</v>
      </c>
      <c r="E6377" t="s">
        <v>34480</v>
      </c>
      <c r="F6377" t="s">
        <v>34481</v>
      </c>
      <c r="G6377">
        <v>4240</v>
      </c>
      <c r="H6377" t="s">
        <v>34482</v>
      </c>
      <c r="I6377">
        <v>680055458</v>
      </c>
      <c r="K6377" t="s">
        <v>34483</v>
      </c>
      <c r="L6377" t="s">
        <v>19</v>
      </c>
      <c r="N6377" t="s">
        <v>19</v>
      </c>
      <c r="O6377" t="s">
        <v>19</v>
      </c>
      <c r="P6377" t="s">
        <v>19</v>
      </c>
      <c r="T6377" t="s">
        <v>608</v>
      </c>
      <c r="U6377">
        <v>4032</v>
      </c>
      <c r="Z6377" s="4"/>
    </row>
    <row r="6378" spans="1:26" ht="12.75" customHeight="1" x14ac:dyDescent="0.2">
      <c r="A6378">
        <v>11677</v>
      </c>
      <c r="B6378" t="s">
        <v>19</v>
      </c>
      <c r="C6378" t="s">
        <v>12635</v>
      </c>
      <c r="D6378" t="s">
        <v>15431</v>
      </c>
      <c r="E6378" t="s">
        <v>1087</v>
      </c>
      <c r="F6378" t="s">
        <v>6850</v>
      </c>
      <c r="G6378">
        <v>72250</v>
      </c>
      <c r="H6378" t="s">
        <v>15432</v>
      </c>
      <c r="I6378" t="s">
        <v>15433</v>
      </c>
      <c r="J6378" t="s">
        <v>15434</v>
      </c>
      <c r="K6378" t="s">
        <v>15435</v>
      </c>
      <c r="L6378" t="s">
        <v>19</v>
      </c>
      <c r="N6378" t="s">
        <v>19</v>
      </c>
      <c r="O6378" t="s">
        <v>46</v>
      </c>
      <c r="P6378" t="s">
        <v>5760</v>
      </c>
      <c r="Q6378" t="s">
        <v>15436</v>
      </c>
      <c r="R6378" t="s">
        <v>15437</v>
      </c>
      <c r="T6378" t="s">
        <v>94</v>
      </c>
      <c r="U6378">
        <v>72047</v>
      </c>
      <c r="Z6378" s="4"/>
    </row>
    <row r="6379" spans="1:26" ht="12.75" customHeight="1" x14ac:dyDescent="0.2">
      <c r="A6379">
        <v>8679</v>
      </c>
      <c r="B6379" t="s">
        <v>19</v>
      </c>
      <c r="C6379" t="s">
        <v>95</v>
      </c>
      <c r="D6379" t="s">
        <v>15438</v>
      </c>
      <c r="E6379" t="s">
        <v>1956</v>
      </c>
      <c r="F6379" t="s">
        <v>15439</v>
      </c>
      <c r="G6379">
        <v>87300</v>
      </c>
      <c r="H6379" t="s">
        <v>15440</v>
      </c>
      <c r="I6379" t="s">
        <v>15441</v>
      </c>
      <c r="K6379" t="s">
        <v>15442</v>
      </c>
      <c r="L6379" t="s">
        <v>15443</v>
      </c>
      <c r="M6379">
        <v>87300</v>
      </c>
      <c r="N6379" t="s">
        <v>15444</v>
      </c>
      <c r="O6379" t="s">
        <v>3914</v>
      </c>
      <c r="P6379" t="s">
        <v>6309</v>
      </c>
      <c r="Q6379" t="s">
        <v>15445</v>
      </c>
      <c r="R6379" t="s">
        <v>33</v>
      </c>
      <c r="T6379" t="s">
        <v>796</v>
      </c>
      <c r="U6379">
        <v>87116</v>
      </c>
      <c r="Z6379" s="4"/>
    </row>
    <row r="6380" spans="1:26" ht="12.75" customHeight="1" x14ac:dyDescent="0.2">
      <c r="A6380">
        <v>12450</v>
      </c>
      <c r="B6380" t="s">
        <v>19</v>
      </c>
      <c r="C6380" t="s">
        <v>19</v>
      </c>
      <c r="D6380" t="s">
        <v>20340</v>
      </c>
      <c r="E6380" t="s">
        <v>19430</v>
      </c>
      <c r="F6380" t="s">
        <v>20341</v>
      </c>
      <c r="G6380">
        <v>86530</v>
      </c>
      <c r="H6380" t="s">
        <v>20342</v>
      </c>
      <c r="I6380" t="s">
        <v>20343</v>
      </c>
      <c r="K6380" t="s">
        <v>20344</v>
      </c>
      <c r="L6380" t="s">
        <v>16740</v>
      </c>
      <c r="M6380">
        <v>86100</v>
      </c>
      <c r="N6380" t="s">
        <v>2967</v>
      </c>
      <c r="O6380" t="s">
        <v>12819</v>
      </c>
      <c r="P6380" t="s">
        <v>12011</v>
      </c>
      <c r="Q6380" t="s">
        <v>6926</v>
      </c>
      <c r="R6380" t="s">
        <v>17599</v>
      </c>
      <c r="U6380" t="s">
        <v>410</v>
      </c>
      <c r="V6380">
        <v>86046</v>
      </c>
      <c r="Z6380" s="4"/>
    </row>
    <row r="6381" spans="1:26" ht="12.75" customHeight="1" x14ac:dyDescent="0.2">
      <c r="A6381">
        <v>4258</v>
      </c>
      <c r="B6381" t="s">
        <v>19</v>
      </c>
      <c r="C6381" t="s">
        <v>95</v>
      </c>
      <c r="D6381" t="s">
        <v>4996</v>
      </c>
      <c r="E6381" t="s">
        <v>495</v>
      </c>
      <c r="F6381" t="s">
        <v>4997</v>
      </c>
      <c r="G6381">
        <v>79190</v>
      </c>
      <c r="H6381" t="s">
        <v>4998</v>
      </c>
      <c r="I6381" t="s">
        <v>4999</v>
      </c>
      <c r="J6381" t="s">
        <v>5000</v>
      </c>
      <c r="K6381" t="s">
        <v>5001</v>
      </c>
      <c r="L6381" t="s">
        <v>4997</v>
      </c>
      <c r="M6381">
        <v>79190</v>
      </c>
      <c r="N6381" t="s">
        <v>4998</v>
      </c>
      <c r="O6381" t="s">
        <v>46</v>
      </c>
      <c r="P6381" t="s">
        <v>318</v>
      </c>
      <c r="Q6381" t="s">
        <v>5002</v>
      </c>
      <c r="R6381" t="s">
        <v>5003</v>
      </c>
      <c r="T6381" t="s">
        <v>288</v>
      </c>
      <c r="U6381">
        <v>79074</v>
      </c>
      <c r="Z6381" s="4"/>
    </row>
    <row r="6382" spans="1:26" ht="12.75" customHeight="1" x14ac:dyDescent="0.2">
      <c r="A6382">
        <v>23809</v>
      </c>
      <c r="B6382" t="s">
        <v>19</v>
      </c>
      <c r="C6382" t="s">
        <v>113</v>
      </c>
      <c r="D6382" t="s">
        <v>34484</v>
      </c>
      <c r="E6382" t="s">
        <v>34485</v>
      </c>
      <c r="F6382" t="s">
        <v>34486</v>
      </c>
      <c r="G6382">
        <v>64480</v>
      </c>
      <c r="H6382" t="s">
        <v>34487</v>
      </c>
      <c r="J6382" t="s">
        <v>34488</v>
      </c>
      <c r="K6382" t="s">
        <v>30612</v>
      </c>
      <c r="L6382" t="s">
        <v>6250</v>
      </c>
      <c r="M6382">
        <v>64600</v>
      </c>
      <c r="N6382" t="s">
        <v>1658</v>
      </c>
      <c r="O6382" t="s">
        <v>34489</v>
      </c>
      <c r="P6382" t="s">
        <v>12820</v>
      </c>
      <c r="Q6382" t="s">
        <v>11523</v>
      </c>
      <c r="R6382" t="s">
        <v>26426</v>
      </c>
      <c r="U6382" t="s">
        <v>532</v>
      </c>
      <c r="V6382">
        <v>64282</v>
      </c>
      <c r="Z6382" s="4"/>
    </row>
    <row r="6383" spans="1:26" ht="12.75" customHeight="1" x14ac:dyDescent="0.2">
      <c r="A6383">
        <v>25299</v>
      </c>
      <c r="B6383" t="s">
        <v>19</v>
      </c>
      <c r="C6383" t="s">
        <v>19</v>
      </c>
      <c r="D6383" t="s">
        <v>34490</v>
      </c>
      <c r="E6383" t="s">
        <v>34491</v>
      </c>
      <c r="F6383" t="s">
        <v>34492</v>
      </c>
      <c r="G6383">
        <v>97425</v>
      </c>
      <c r="H6383" t="s">
        <v>34493</v>
      </c>
      <c r="L6383" t="s">
        <v>19</v>
      </c>
      <c r="N6383" t="s">
        <v>19</v>
      </c>
      <c r="O6383" t="s">
        <v>19</v>
      </c>
      <c r="P6383" t="s">
        <v>19</v>
      </c>
      <c r="Z6383" s="4"/>
    </row>
    <row r="6384" spans="1:26" ht="12.75" customHeight="1" x14ac:dyDescent="0.2">
      <c r="A6384">
        <v>1733</v>
      </c>
      <c r="B6384" t="s">
        <v>19</v>
      </c>
      <c r="C6384" t="s">
        <v>113</v>
      </c>
      <c r="D6384" t="s">
        <v>5004</v>
      </c>
      <c r="E6384" t="s">
        <v>5005</v>
      </c>
      <c r="F6384" t="s">
        <v>1721</v>
      </c>
      <c r="G6384">
        <v>85190</v>
      </c>
      <c r="H6384" t="s">
        <v>5006</v>
      </c>
      <c r="I6384" t="s">
        <v>5007</v>
      </c>
      <c r="K6384" t="s">
        <v>5008</v>
      </c>
      <c r="L6384" t="s">
        <v>19</v>
      </c>
      <c r="N6384" t="s">
        <v>19</v>
      </c>
      <c r="O6384" t="s">
        <v>19</v>
      </c>
      <c r="P6384" t="s">
        <v>19</v>
      </c>
      <c r="T6384" t="s">
        <v>75</v>
      </c>
      <c r="U6384">
        <v>85300</v>
      </c>
      <c r="Z6384" s="4"/>
    </row>
    <row r="6385" spans="1:30" ht="12.75" customHeight="1" x14ac:dyDescent="0.2">
      <c r="A6385">
        <v>6902</v>
      </c>
      <c r="B6385" t="s">
        <v>19</v>
      </c>
      <c r="C6385" t="s">
        <v>1039</v>
      </c>
      <c r="D6385" t="s">
        <v>5004</v>
      </c>
      <c r="E6385" t="s">
        <v>19</v>
      </c>
      <c r="F6385" t="s">
        <v>10297</v>
      </c>
      <c r="G6385">
        <v>44240</v>
      </c>
      <c r="H6385" t="s">
        <v>10298</v>
      </c>
      <c r="I6385" t="s">
        <v>10299</v>
      </c>
      <c r="L6385" t="s">
        <v>19</v>
      </c>
      <c r="N6385" t="s">
        <v>19</v>
      </c>
      <c r="O6385" t="s">
        <v>1168</v>
      </c>
      <c r="P6385" t="s">
        <v>416</v>
      </c>
      <c r="Q6385" t="s">
        <v>6685</v>
      </c>
      <c r="T6385" t="s">
        <v>125</v>
      </c>
      <c r="U6385">
        <v>44201</v>
      </c>
      <c r="Z6385" s="4"/>
    </row>
    <row r="6386" spans="1:30" ht="12.75" customHeight="1" x14ac:dyDescent="0.2">
      <c r="A6386">
        <v>6210</v>
      </c>
      <c r="B6386" t="s">
        <v>19</v>
      </c>
      <c r="C6386" t="s">
        <v>35</v>
      </c>
      <c r="D6386" t="s">
        <v>5004</v>
      </c>
      <c r="E6386" t="s">
        <v>551</v>
      </c>
      <c r="F6386" t="s">
        <v>9230</v>
      </c>
      <c r="G6386">
        <v>42410</v>
      </c>
      <c r="H6386" t="s">
        <v>9231</v>
      </c>
      <c r="I6386" t="s">
        <v>10300</v>
      </c>
      <c r="L6386" t="s">
        <v>19</v>
      </c>
      <c r="N6386" t="s">
        <v>19</v>
      </c>
      <c r="O6386" t="s">
        <v>46</v>
      </c>
      <c r="P6386" t="s">
        <v>65</v>
      </c>
      <c r="Q6386" t="s">
        <v>8054</v>
      </c>
      <c r="R6386" t="s">
        <v>33</v>
      </c>
      <c r="T6386" t="s">
        <v>1026</v>
      </c>
      <c r="U6386">
        <v>42168</v>
      </c>
      <c r="Z6386" s="4"/>
    </row>
    <row r="6387" spans="1:30" ht="12.75" customHeight="1" x14ac:dyDescent="0.2">
      <c r="A6387">
        <v>6812</v>
      </c>
      <c r="B6387" t="s">
        <v>20345</v>
      </c>
      <c r="C6387" t="s">
        <v>51</v>
      </c>
      <c r="D6387" t="s">
        <v>10301</v>
      </c>
      <c r="E6387" t="s">
        <v>10302</v>
      </c>
      <c r="F6387" t="s">
        <v>10303</v>
      </c>
      <c r="G6387">
        <v>29000</v>
      </c>
      <c r="H6387" t="s">
        <v>10304</v>
      </c>
      <c r="I6387" t="s">
        <v>10305</v>
      </c>
      <c r="L6387" t="s">
        <v>19</v>
      </c>
      <c r="N6387" t="s">
        <v>19</v>
      </c>
      <c r="O6387" t="s">
        <v>19</v>
      </c>
      <c r="P6387" t="s">
        <v>19</v>
      </c>
      <c r="T6387" t="s">
        <v>648</v>
      </c>
      <c r="U6387">
        <v>29232</v>
      </c>
      <c r="Z6387" s="4"/>
    </row>
    <row r="6388" spans="1:30" ht="12.75" customHeight="1" x14ac:dyDescent="0.2">
      <c r="A6388">
        <v>15469</v>
      </c>
      <c r="B6388" t="s">
        <v>10306</v>
      </c>
      <c r="C6388" t="s">
        <v>35</v>
      </c>
      <c r="D6388" t="s">
        <v>10301</v>
      </c>
      <c r="E6388" t="s">
        <v>1008</v>
      </c>
      <c r="F6388" t="s">
        <v>2335</v>
      </c>
      <c r="G6388">
        <v>38840</v>
      </c>
      <c r="H6388" t="s">
        <v>20346</v>
      </c>
      <c r="J6388" t="s">
        <v>20347</v>
      </c>
      <c r="K6388" t="s">
        <v>20348</v>
      </c>
      <c r="L6388" t="s">
        <v>19</v>
      </c>
      <c r="N6388" t="s">
        <v>19</v>
      </c>
      <c r="O6388" t="s">
        <v>7052</v>
      </c>
      <c r="P6388" t="s">
        <v>6977</v>
      </c>
      <c r="Q6388" t="s">
        <v>20349</v>
      </c>
      <c r="T6388" t="s">
        <v>699</v>
      </c>
      <c r="U6388">
        <v>38370</v>
      </c>
      <c r="Z6388" s="4"/>
    </row>
    <row r="6389" spans="1:30" ht="12.75" customHeight="1" x14ac:dyDescent="0.2">
      <c r="A6389">
        <v>6680</v>
      </c>
      <c r="B6389" t="s">
        <v>19</v>
      </c>
      <c r="C6389" t="s">
        <v>776</v>
      </c>
      <c r="D6389" t="s">
        <v>10307</v>
      </c>
      <c r="E6389" t="s">
        <v>19</v>
      </c>
      <c r="F6389" t="s">
        <v>10308</v>
      </c>
      <c r="G6389">
        <v>16230</v>
      </c>
      <c r="H6389" t="s">
        <v>10309</v>
      </c>
      <c r="J6389" t="s">
        <v>10310</v>
      </c>
      <c r="K6389" t="s">
        <v>10311</v>
      </c>
      <c r="L6389" t="s">
        <v>19</v>
      </c>
      <c r="N6389" t="s">
        <v>19</v>
      </c>
      <c r="O6389" t="s">
        <v>46</v>
      </c>
      <c r="P6389" t="s">
        <v>6309</v>
      </c>
      <c r="Q6389" t="s">
        <v>10312</v>
      </c>
      <c r="T6389" t="s">
        <v>796</v>
      </c>
      <c r="U6389">
        <v>16296</v>
      </c>
      <c r="Z6389" s="4"/>
    </row>
    <row r="6390" spans="1:30" ht="12.75" customHeight="1" x14ac:dyDescent="0.2">
      <c r="A6390">
        <v>17178</v>
      </c>
      <c r="B6390" t="s">
        <v>19</v>
      </c>
      <c r="C6390" t="s">
        <v>113</v>
      </c>
      <c r="D6390" t="s">
        <v>25219</v>
      </c>
      <c r="E6390" t="s">
        <v>1081</v>
      </c>
      <c r="F6390" t="s">
        <v>9230</v>
      </c>
      <c r="G6390">
        <v>42410</v>
      </c>
      <c r="H6390" t="s">
        <v>9231</v>
      </c>
      <c r="J6390" t="s">
        <v>25220</v>
      </c>
      <c r="K6390" t="s">
        <v>25221</v>
      </c>
      <c r="L6390" t="s">
        <v>7576</v>
      </c>
      <c r="M6390">
        <v>84000</v>
      </c>
      <c r="N6390" t="s">
        <v>2971</v>
      </c>
      <c r="O6390" t="s">
        <v>25222</v>
      </c>
      <c r="P6390" t="s">
        <v>20506</v>
      </c>
      <c r="Q6390" t="s">
        <v>7047</v>
      </c>
      <c r="R6390" t="s">
        <v>25223</v>
      </c>
      <c r="U6390" t="s">
        <v>1026</v>
      </c>
      <c r="V6390">
        <v>42168</v>
      </c>
      <c r="Z6390" s="4"/>
    </row>
    <row r="6391" spans="1:30" ht="12.75" customHeight="1" x14ac:dyDescent="0.2">
      <c r="A6391">
        <v>15798</v>
      </c>
      <c r="B6391" t="s">
        <v>19</v>
      </c>
      <c r="C6391" t="s">
        <v>113</v>
      </c>
      <c r="D6391" t="s">
        <v>25224</v>
      </c>
      <c r="E6391" t="s">
        <v>25225</v>
      </c>
      <c r="F6391" t="s">
        <v>25226</v>
      </c>
      <c r="G6391">
        <v>85710</v>
      </c>
      <c r="H6391" t="s">
        <v>25227</v>
      </c>
      <c r="I6391" t="s">
        <v>25228</v>
      </c>
      <c r="K6391" t="s">
        <v>25229</v>
      </c>
      <c r="L6391" t="s">
        <v>19</v>
      </c>
      <c r="N6391" t="s">
        <v>19</v>
      </c>
      <c r="O6391" t="s">
        <v>973</v>
      </c>
      <c r="P6391" t="s">
        <v>318</v>
      </c>
      <c r="Q6391" t="s">
        <v>4428</v>
      </c>
      <c r="T6391" t="s">
        <v>75</v>
      </c>
      <c r="U6391">
        <v>85062</v>
      </c>
      <c r="Z6391" s="4"/>
    </row>
    <row r="6392" spans="1:30" ht="12.75" customHeight="1" x14ac:dyDescent="0.2">
      <c r="A6392">
        <v>17817</v>
      </c>
      <c r="B6392" t="s">
        <v>19</v>
      </c>
      <c r="C6392" t="s">
        <v>51</v>
      </c>
      <c r="D6392" t="s">
        <v>25230</v>
      </c>
      <c r="E6392" t="s">
        <v>863</v>
      </c>
      <c r="F6392" t="s">
        <v>21440</v>
      </c>
      <c r="G6392">
        <v>42940</v>
      </c>
      <c r="H6392" t="s">
        <v>24578</v>
      </c>
      <c r="I6392" t="s">
        <v>25231</v>
      </c>
      <c r="L6392" t="s">
        <v>19</v>
      </c>
      <c r="N6392" t="s">
        <v>19</v>
      </c>
      <c r="O6392" t="s">
        <v>18314</v>
      </c>
      <c r="P6392" t="s">
        <v>7047</v>
      </c>
      <c r="Q6392" t="s">
        <v>22745</v>
      </c>
      <c r="T6392" t="s">
        <v>1026</v>
      </c>
      <c r="U6392">
        <v>42205</v>
      </c>
      <c r="Z6392" s="4"/>
    </row>
    <row r="6393" spans="1:30" ht="12.75" customHeight="1" x14ac:dyDescent="0.2">
      <c r="A6393">
        <v>7270</v>
      </c>
      <c r="B6393" t="s">
        <v>19</v>
      </c>
      <c r="C6393" t="s">
        <v>51</v>
      </c>
      <c r="D6393" t="s">
        <v>5009</v>
      </c>
      <c r="E6393" t="s">
        <v>10313</v>
      </c>
      <c r="F6393" t="s">
        <v>2014</v>
      </c>
      <c r="G6393">
        <v>22300</v>
      </c>
      <c r="H6393" t="s">
        <v>10314</v>
      </c>
      <c r="J6393" t="s">
        <v>10315</v>
      </c>
      <c r="L6393" t="s">
        <v>2014</v>
      </c>
      <c r="M6393">
        <v>22300</v>
      </c>
      <c r="N6393" t="s">
        <v>10316</v>
      </c>
      <c r="O6393" t="s">
        <v>10317</v>
      </c>
      <c r="P6393" t="s">
        <v>3651</v>
      </c>
      <c r="Q6393" t="s">
        <v>6729</v>
      </c>
      <c r="T6393" t="s">
        <v>279</v>
      </c>
      <c r="U6393">
        <v>22226</v>
      </c>
      <c r="Z6393" s="4"/>
    </row>
    <row r="6394" spans="1:30" ht="12.75" customHeight="1" x14ac:dyDescent="0.2">
      <c r="A6394">
        <v>4986</v>
      </c>
      <c r="B6394" t="s">
        <v>19</v>
      </c>
      <c r="C6394" t="s">
        <v>35</v>
      </c>
      <c r="D6394" t="s">
        <v>5009</v>
      </c>
      <c r="E6394" t="s">
        <v>2076</v>
      </c>
      <c r="F6394" t="s">
        <v>10318</v>
      </c>
      <c r="G6394">
        <v>88370</v>
      </c>
      <c r="H6394" t="s">
        <v>10319</v>
      </c>
      <c r="I6394" t="s">
        <v>10320</v>
      </c>
      <c r="K6394" t="s">
        <v>10321</v>
      </c>
      <c r="L6394" t="s">
        <v>10322</v>
      </c>
      <c r="M6394">
        <v>88200</v>
      </c>
      <c r="N6394" t="s">
        <v>10323</v>
      </c>
      <c r="O6394" t="s">
        <v>252</v>
      </c>
      <c r="P6394" t="s">
        <v>65</v>
      </c>
      <c r="Q6394" t="s">
        <v>7255</v>
      </c>
      <c r="R6394" t="s">
        <v>33</v>
      </c>
      <c r="T6394" t="s">
        <v>147</v>
      </c>
      <c r="U6394">
        <v>88351</v>
      </c>
      <c r="Z6394" s="4"/>
    </row>
    <row r="6395" spans="1:30" ht="12.75" customHeight="1" x14ac:dyDescent="0.2">
      <c r="A6395">
        <v>6663</v>
      </c>
      <c r="B6395" t="s">
        <v>19</v>
      </c>
      <c r="C6395" t="s">
        <v>918</v>
      </c>
      <c r="D6395" t="s">
        <v>5009</v>
      </c>
      <c r="E6395" t="s">
        <v>1327</v>
      </c>
      <c r="F6395" t="s">
        <v>10324</v>
      </c>
      <c r="G6395">
        <v>35850</v>
      </c>
      <c r="H6395" t="s">
        <v>10325</v>
      </c>
      <c r="I6395" t="s">
        <v>10326</v>
      </c>
      <c r="L6395" t="s">
        <v>19</v>
      </c>
      <c r="N6395" t="s">
        <v>19</v>
      </c>
      <c r="O6395" t="s">
        <v>217</v>
      </c>
      <c r="P6395" t="s">
        <v>439</v>
      </c>
      <c r="Q6395" t="s">
        <v>6292</v>
      </c>
      <c r="T6395" t="s">
        <v>112</v>
      </c>
      <c r="U6395">
        <v>35245</v>
      </c>
      <c r="Z6395" s="4"/>
    </row>
    <row r="6396" spans="1:30" ht="12.75" customHeight="1" x14ac:dyDescent="0.2">
      <c r="A6396">
        <v>15377</v>
      </c>
      <c r="B6396" t="s">
        <v>19</v>
      </c>
      <c r="C6396" t="s">
        <v>113</v>
      </c>
      <c r="D6396" t="s">
        <v>5009</v>
      </c>
      <c r="E6396" t="s">
        <v>5619</v>
      </c>
      <c r="F6396" t="s">
        <v>20350</v>
      </c>
      <c r="G6396">
        <v>32220</v>
      </c>
      <c r="H6396" t="s">
        <v>20351</v>
      </c>
      <c r="I6396" t="s">
        <v>20352</v>
      </c>
      <c r="L6396" t="s">
        <v>19</v>
      </c>
      <c r="N6396" t="s">
        <v>19</v>
      </c>
      <c r="O6396" t="s">
        <v>7155</v>
      </c>
      <c r="P6396" t="s">
        <v>7156</v>
      </c>
      <c r="Q6396" t="s">
        <v>20353</v>
      </c>
      <c r="R6396" t="s">
        <v>20354</v>
      </c>
      <c r="S6396" t="s">
        <v>20355</v>
      </c>
      <c r="T6396" t="s">
        <v>67</v>
      </c>
      <c r="U6396">
        <v>32418</v>
      </c>
      <c r="Z6396" s="4"/>
    </row>
    <row r="6397" spans="1:30" ht="12.75" customHeight="1" x14ac:dyDescent="0.2">
      <c r="A6397">
        <v>12395</v>
      </c>
      <c r="B6397" t="s">
        <v>19</v>
      </c>
      <c r="C6397" t="s">
        <v>68</v>
      </c>
      <c r="D6397" t="s">
        <v>5009</v>
      </c>
      <c r="E6397" t="s">
        <v>182</v>
      </c>
      <c r="F6397" t="s">
        <v>20356</v>
      </c>
      <c r="G6397">
        <v>85540</v>
      </c>
      <c r="H6397" t="s">
        <v>20357</v>
      </c>
      <c r="I6397" t="s">
        <v>20358</v>
      </c>
      <c r="J6397" t="s">
        <v>20359</v>
      </c>
      <c r="K6397" t="s">
        <v>20360</v>
      </c>
      <c r="L6397" t="s">
        <v>19</v>
      </c>
      <c r="N6397" t="s">
        <v>19</v>
      </c>
      <c r="O6397" t="s">
        <v>46</v>
      </c>
      <c r="P6397" t="s">
        <v>318</v>
      </c>
      <c r="Q6397" t="s">
        <v>20361</v>
      </c>
      <c r="T6397" t="s">
        <v>75</v>
      </c>
      <c r="U6397">
        <v>85277</v>
      </c>
      <c r="Z6397" s="4"/>
    </row>
    <row r="6398" spans="1:30" s="2" customFormat="1" ht="12.75" customHeight="1" x14ac:dyDescent="0.2">
      <c r="A6398">
        <v>13856</v>
      </c>
      <c r="B6398" t="s">
        <v>19</v>
      </c>
      <c r="C6398" s="2" t="s">
        <v>35</v>
      </c>
      <c r="D6398" s="2" t="s">
        <v>5009</v>
      </c>
      <c r="E6398" s="2" t="s">
        <v>551</v>
      </c>
      <c r="F6398" s="2" t="s">
        <v>20362</v>
      </c>
      <c r="G6398">
        <v>26260</v>
      </c>
      <c r="H6398" t="s">
        <v>20363</v>
      </c>
      <c r="I6398"/>
      <c r="J6398" t="s">
        <v>20364</v>
      </c>
      <c r="K6398" t="s">
        <v>20365</v>
      </c>
      <c r="L6398" t="s">
        <v>19</v>
      </c>
      <c r="M6398"/>
      <c r="N6398" t="s">
        <v>19</v>
      </c>
      <c r="O6398" t="s">
        <v>7052</v>
      </c>
      <c r="P6398" t="s">
        <v>6977</v>
      </c>
      <c r="Q6398" t="s">
        <v>20366</v>
      </c>
      <c r="R6398"/>
      <c r="S6398"/>
      <c r="T6398" t="s">
        <v>699</v>
      </c>
      <c r="U6398">
        <v>26028</v>
      </c>
      <c r="V6398"/>
      <c r="W6398"/>
      <c r="X6398"/>
      <c r="Y6398" s="14">
        <v>43025</v>
      </c>
      <c r="Z6398" s="14">
        <v>43035</v>
      </c>
      <c r="AB6398" s="8" t="s">
        <v>37798</v>
      </c>
      <c r="AC6398" s="2" t="s">
        <v>37798</v>
      </c>
      <c r="AD6398" s="2" t="s">
        <v>37819</v>
      </c>
    </row>
    <row r="6399" spans="1:30" ht="12.75" customHeight="1" x14ac:dyDescent="0.2">
      <c r="A6399">
        <v>17592</v>
      </c>
      <c r="B6399" t="s">
        <v>19</v>
      </c>
      <c r="C6399" t="s">
        <v>51</v>
      </c>
      <c r="D6399" t="s">
        <v>5009</v>
      </c>
      <c r="E6399" t="s">
        <v>25232</v>
      </c>
      <c r="F6399" t="s">
        <v>19041</v>
      </c>
      <c r="G6399">
        <v>35150</v>
      </c>
      <c r="H6399" t="s">
        <v>25233</v>
      </c>
      <c r="I6399">
        <v>299444030</v>
      </c>
      <c r="L6399" t="s">
        <v>19</v>
      </c>
      <c r="N6399" t="s">
        <v>19</v>
      </c>
      <c r="O6399" t="s">
        <v>168</v>
      </c>
      <c r="P6399" t="s">
        <v>169</v>
      </c>
      <c r="Q6399" t="s">
        <v>22021</v>
      </c>
      <c r="T6399" t="s">
        <v>101</v>
      </c>
      <c r="U6399">
        <v>35220</v>
      </c>
      <c r="Z6399" s="4"/>
    </row>
    <row r="6400" spans="1:30" ht="12.75" customHeight="1" x14ac:dyDescent="0.2">
      <c r="A6400">
        <v>23065</v>
      </c>
      <c r="B6400" t="s">
        <v>19</v>
      </c>
      <c r="C6400" t="s">
        <v>35</v>
      </c>
      <c r="D6400" t="s">
        <v>5009</v>
      </c>
      <c r="E6400" t="s">
        <v>912</v>
      </c>
      <c r="F6400" t="s">
        <v>12060</v>
      </c>
      <c r="G6400">
        <v>35580</v>
      </c>
      <c r="H6400" t="s">
        <v>406</v>
      </c>
      <c r="J6400">
        <v>685683334</v>
      </c>
      <c r="K6400" t="s">
        <v>29929</v>
      </c>
      <c r="L6400" t="s">
        <v>19</v>
      </c>
      <c r="N6400" t="s">
        <v>19</v>
      </c>
      <c r="O6400" t="s">
        <v>438</v>
      </c>
      <c r="P6400" t="s">
        <v>169</v>
      </c>
      <c r="Q6400" t="s">
        <v>28128</v>
      </c>
      <c r="T6400" t="s">
        <v>101</v>
      </c>
      <c r="U6400">
        <v>35123</v>
      </c>
      <c r="Z6400" s="4"/>
    </row>
    <row r="6401" spans="1:30" ht="12.75" customHeight="1" x14ac:dyDescent="0.2">
      <c r="A6401">
        <v>24011</v>
      </c>
      <c r="B6401" t="s">
        <v>19</v>
      </c>
      <c r="C6401" t="s">
        <v>51</v>
      </c>
      <c r="D6401" t="s">
        <v>5009</v>
      </c>
      <c r="E6401" t="s">
        <v>2430</v>
      </c>
      <c r="F6401" t="s">
        <v>34494</v>
      </c>
      <c r="G6401">
        <v>14310</v>
      </c>
      <c r="H6401" t="s">
        <v>14278</v>
      </c>
      <c r="I6401">
        <v>632180231</v>
      </c>
      <c r="J6401">
        <v>679714491</v>
      </c>
      <c r="K6401" t="s">
        <v>34495</v>
      </c>
      <c r="L6401" t="s">
        <v>19</v>
      </c>
      <c r="N6401" t="s">
        <v>19</v>
      </c>
      <c r="O6401" t="s">
        <v>365</v>
      </c>
      <c r="P6401" t="s">
        <v>366</v>
      </c>
      <c r="Q6401" t="s">
        <v>24666</v>
      </c>
      <c r="T6401" t="s">
        <v>368</v>
      </c>
      <c r="U6401">
        <v>14353</v>
      </c>
      <c r="Z6401" s="4"/>
    </row>
    <row r="6402" spans="1:30" s="2" customFormat="1" ht="12.75" customHeight="1" x14ac:dyDescent="0.2">
      <c r="A6402">
        <v>19833</v>
      </c>
      <c r="B6402" t="s">
        <v>19</v>
      </c>
      <c r="C6402" s="2" t="s">
        <v>51</v>
      </c>
      <c r="D6402" s="2" t="s">
        <v>29930</v>
      </c>
      <c r="E6402" s="2" t="s">
        <v>29931</v>
      </c>
      <c r="F6402" s="2" t="s">
        <v>1866</v>
      </c>
      <c r="G6402">
        <v>72700</v>
      </c>
      <c r="H6402" t="s">
        <v>406</v>
      </c>
      <c r="I6402" t="s">
        <v>29932</v>
      </c>
      <c r="J6402" t="s">
        <v>29933</v>
      </c>
      <c r="K6402" t="s">
        <v>29934</v>
      </c>
      <c r="L6402" t="s">
        <v>19</v>
      </c>
      <c r="M6402"/>
      <c r="N6402" t="s">
        <v>19</v>
      </c>
      <c r="O6402" t="s">
        <v>46</v>
      </c>
      <c r="P6402" t="s">
        <v>92</v>
      </c>
      <c r="Q6402" t="s">
        <v>24886</v>
      </c>
      <c r="R6402"/>
      <c r="S6402"/>
      <c r="T6402" t="s">
        <v>94</v>
      </c>
      <c r="U6402">
        <v>72280</v>
      </c>
      <c r="V6402"/>
      <c r="W6402"/>
      <c r="X6402"/>
      <c r="Y6402" s="13">
        <v>42828</v>
      </c>
      <c r="Z6402" s="13">
        <v>43025</v>
      </c>
      <c r="AB6402" s="8" t="s">
        <v>37798</v>
      </c>
      <c r="AC6402" s="2" t="s">
        <v>37798</v>
      </c>
      <c r="AD6402" s="2" t="s">
        <v>37819</v>
      </c>
    </row>
    <row r="6403" spans="1:30" ht="12.75" customHeight="1" x14ac:dyDescent="0.2">
      <c r="A6403">
        <v>25775</v>
      </c>
      <c r="B6403" t="s">
        <v>19</v>
      </c>
      <c r="C6403" t="s">
        <v>35</v>
      </c>
      <c r="D6403" t="s">
        <v>37337</v>
      </c>
      <c r="E6403" t="s">
        <v>327</v>
      </c>
      <c r="F6403" t="s">
        <v>13219</v>
      </c>
      <c r="G6403">
        <v>56390</v>
      </c>
      <c r="H6403" t="s">
        <v>37338</v>
      </c>
      <c r="I6403">
        <v>620164053</v>
      </c>
      <c r="K6403" t="s">
        <v>37339</v>
      </c>
      <c r="L6403" t="s">
        <v>37340</v>
      </c>
      <c r="M6403">
        <v>31290</v>
      </c>
      <c r="N6403" t="s">
        <v>37341</v>
      </c>
      <c r="O6403" t="s">
        <v>46</v>
      </c>
      <c r="P6403" t="s">
        <v>47</v>
      </c>
      <c r="Q6403" t="s">
        <v>32039</v>
      </c>
      <c r="T6403" t="s">
        <v>262</v>
      </c>
      <c r="U6403">
        <v>56115</v>
      </c>
      <c r="Z6403" s="4"/>
    </row>
    <row r="6404" spans="1:30" ht="12.75" customHeight="1" x14ac:dyDescent="0.2">
      <c r="A6404">
        <v>5341</v>
      </c>
      <c r="B6404" t="s">
        <v>19</v>
      </c>
      <c r="C6404" t="s">
        <v>68</v>
      </c>
      <c r="D6404" t="s">
        <v>10327</v>
      </c>
      <c r="E6404" t="s">
        <v>19</v>
      </c>
      <c r="F6404" t="s">
        <v>10328</v>
      </c>
      <c r="G6404">
        <v>49150</v>
      </c>
      <c r="H6404" t="s">
        <v>10329</v>
      </c>
      <c r="L6404" t="s">
        <v>19</v>
      </c>
      <c r="N6404" t="s">
        <v>19</v>
      </c>
      <c r="O6404" t="s">
        <v>300</v>
      </c>
      <c r="P6404" t="s">
        <v>188</v>
      </c>
      <c r="Q6404" t="s">
        <v>5415</v>
      </c>
      <c r="R6404" t="s">
        <v>33</v>
      </c>
      <c r="T6404" t="s">
        <v>94</v>
      </c>
      <c r="U6404">
        <v>49097</v>
      </c>
      <c r="Z6404" s="4"/>
    </row>
    <row r="6405" spans="1:30" ht="12.75" customHeight="1" x14ac:dyDescent="0.2">
      <c r="A6405">
        <v>21932</v>
      </c>
      <c r="B6405" t="s">
        <v>19</v>
      </c>
      <c r="C6405" t="s">
        <v>35</v>
      </c>
      <c r="D6405" t="s">
        <v>29935</v>
      </c>
      <c r="E6405" t="s">
        <v>7378</v>
      </c>
      <c r="F6405" t="s">
        <v>29936</v>
      </c>
      <c r="G6405">
        <v>14240</v>
      </c>
      <c r="H6405" t="s">
        <v>29937</v>
      </c>
      <c r="I6405">
        <v>231467883</v>
      </c>
      <c r="J6405">
        <v>611301198</v>
      </c>
      <c r="K6405" t="s">
        <v>29938</v>
      </c>
      <c r="L6405" t="s">
        <v>19</v>
      </c>
      <c r="N6405" t="s">
        <v>19</v>
      </c>
      <c r="O6405" t="s">
        <v>46</v>
      </c>
      <c r="P6405" t="s">
        <v>366</v>
      </c>
      <c r="Q6405" t="s">
        <v>24666</v>
      </c>
      <c r="T6405" t="s">
        <v>368</v>
      </c>
      <c r="U6405">
        <v>14664</v>
      </c>
      <c r="Z6405" s="4"/>
    </row>
    <row r="6406" spans="1:30" ht="12.75" customHeight="1" x14ac:dyDescent="0.2">
      <c r="A6406">
        <v>3151</v>
      </c>
      <c r="B6406" t="s">
        <v>19</v>
      </c>
      <c r="C6406" t="s">
        <v>19</v>
      </c>
      <c r="D6406" t="s">
        <v>5010</v>
      </c>
      <c r="E6406" t="s">
        <v>4206</v>
      </c>
      <c r="F6406" t="s">
        <v>5011</v>
      </c>
      <c r="G6406">
        <v>49110</v>
      </c>
      <c r="H6406" t="s">
        <v>5012</v>
      </c>
      <c r="I6406" t="s">
        <v>5013</v>
      </c>
      <c r="J6406" t="s">
        <v>5014</v>
      </c>
      <c r="L6406" t="s">
        <v>19</v>
      </c>
      <c r="N6406" t="s">
        <v>19</v>
      </c>
      <c r="O6406" t="s">
        <v>46</v>
      </c>
      <c r="P6406" t="s">
        <v>5015</v>
      </c>
      <c r="Q6406" t="s">
        <v>5016</v>
      </c>
      <c r="R6406" t="s">
        <v>33</v>
      </c>
      <c r="T6406" t="s">
        <v>1161</v>
      </c>
      <c r="U6406">
        <v>49316</v>
      </c>
      <c r="Z6406" s="4"/>
    </row>
    <row r="6407" spans="1:30" ht="12.75" customHeight="1" x14ac:dyDescent="0.2">
      <c r="A6407">
        <v>2500</v>
      </c>
      <c r="B6407" t="s">
        <v>19</v>
      </c>
      <c r="C6407" t="s">
        <v>68</v>
      </c>
      <c r="D6407" t="s">
        <v>5017</v>
      </c>
      <c r="E6407" t="s">
        <v>19</v>
      </c>
      <c r="F6407" t="s">
        <v>5018</v>
      </c>
      <c r="G6407">
        <v>44480</v>
      </c>
      <c r="H6407" t="s">
        <v>5019</v>
      </c>
      <c r="I6407" t="s">
        <v>5020</v>
      </c>
      <c r="L6407" t="s">
        <v>19</v>
      </c>
      <c r="N6407" t="s">
        <v>19</v>
      </c>
      <c r="O6407" t="s">
        <v>19</v>
      </c>
      <c r="P6407" t="s">
        <v>19</v>
      </c>
      <c r="T6407" t="s">
        <v>125</v>
      </c>
      <c r="U6407">
        <v>44052</v>
      </c>
      <c r="Z6407" s="4"/>
    </row>
    <row r="6408" spans="1:30" ht="12.75" customHeight="1" x14ac:dyDescent="0.2">
      <c r="A6408">
        <v>19707</v>
      </c>
      <c r="B6408" t="s">
        <v>19</v>
      </c>
      <c r="C6408" t="s">
        <v>35</v>
      </c>
      <c r="D6408" t="s">
        <v>29939</v>
      </c>
      <c r="E6408" t="s">
        <v>1334</v>
      </c>
      <c r="F6408" t="s">
        <v>21009</v>
      </c>
      <c r="G6408">
        <v>85510</v>
      </c>
      <c r="H6408" t="s">
        <v>29940</v>
      </c>
      <c r="J6408" t="s">
        <v>29941</v>
      </c>
      <c r="K6408" t="s">
        <v>29942</v>
      </c>
      <c r="L6408" t="s">
        <v>21009</v>
      </c>
      <c r="M6408">
        <v>85510</v>
      </c>
      <c r="N6408" t="s">
        <v>29943</v>
      </c>
      <c r="O6408" t="s">
        <v>46</v>
      </c>
      <c r="P6408" t="s">
        <v>318</v>
      </c>
      <c r="Q6408" t="s">
        <v>23948</v>
      </c>
      <c r="T6408" t="s">
        <v>288</v>
      </c>
      <c r="U6408">
        <v>85031</v>
      </c>
      <c r="Z6408" s="4"/>
    </row>
    <row r="6409" spans="1:30" ht="12.75" customHeight="1" x14ac:dyDescent="0.2">
      <c r="A6409">
        <v>8770</v>
      </c>
      <c r="B6409" t="s">
        <v>19</v>
      </c>
      <c r="C6409" t="s">
        <v>668</v>
      </c>
      <c r="D6409" t="s">
        <v>15446</v>
      </c>
      <c r="E6409" t="s">
        <v>15447</v>
      </c>
      <c r="F6409" t="s">
        <v>12922</v>
      </c>
      <c r="G6409">
        <v>56310</v>
      </c>
      <c r="H6409" t="s">
        <v>15448</v>
      </c>
      <c r="J6409" t="s">
        <v>15449</v>
      </c>
      <c r="L6409" t="s">
        <v>15450</v>
      </c>
      <c r="M6409">
        <v>56480</v>
      </c>
      <c r="N6409" t="s">
        <v>15451</v>
      </c>
      <c r="O6409" t="s">
        <v>46</v>
      </c>
      <c r="P6409" t="s">
        <v>47</v>
      </c>
      <c r="Q6409" t="s">
        <v>11552</v>
      </c>
      <c r="R6409" t="s">
        <v>33</v>
      </c>
      <c r="T6409" t="s">
        <v>262</v>
      </c>
      <c r="U6409">
        <v>56128</v>
      </c>
      <c r="Z6409" s="4"/>
    </row>
    <row r="6410" spans="1:30" ht="12.75" customHeight="1" x14ac:dyDescent="0.2">
      <c r="A6410">
        <v>2457</v>
      </c>
      <c r="B6410" t="s">
        <v>19</v>
      </c>
      <c r="C6410" t="s">
        <v>113</v>
      </c>
      <c r="D6410" t="s">
        <v>5021</v>
      </c>
      <c r="E6410" t="s">
        <v>3254</v>
      </c>
      <c r="F6410" t="s">
        <v>5022</v>
      </c>
      <c r="G6410">
        <v>44521</v>
      </c>
      <c r="H6410" t="s">
        <v>5023</v>
      </c>
      <c r="I6410" t="s">
        <v>5024</v>
      </c>
      <c r="K6410" t="s">
        <v>5025</v>
      </c>
      <c r="L6410" t="s">
        <v>19</v>
      </c>
      <c r="N6410" t="s">
        <v>5026</v>
      </c>
      <c r="O6410" t="s">
        <v>19</v>
      </c>
      <c r="P6410" t="s">
        <v>19</v>
      </c>
      <c r="T6410" t="s">
        <v>125</v>
      </c>
      <c r="U6410">
        <v>44048</v>
      </c>
      <c r="Z6410" s="4"/>
    </row>
    <row r="6411" spans="1:30" ht="12.75" customHeight="1" x14ac:dyDescent="0.2">
      <c r="A6411">
        <v>12881</v>
      </c>
      <c r="B6411" t="s">
        <v>19</v>
      </c>
      <c r="C6411" t="s">
        <v>35</v>
      </c>
      <c r="D6411" t="s">
        <v>7591</v>
      </c>
      <c r="E6411" t="s">
        <v>419</v>
      </c>
      <c r="F6411" t="s">
        <v>20367</v>
      </c>
      <c r="G6411">
        <v>71570</v>
      </c>
      <c r="H6411" t="s">
        <v>20368</v>
      </c>
      <c r="I6411" t="s">
        <v>20369</v>
      </c>
      <c r="J6411" t="s">
        <v>20370</v>
      </c>
      <c r="L6411" t="s">
        <v>19852</v>
      </c>
      <c r="M6411">
        <v>69840</v>
      </c>
      <c r="N6411" t="s">
        <v>20371</v>
      </c>
      <c r="O6411" t="s">
        <v>46</v>
      </c>
      <c r="P6411" t="s">
        <v>5769</v>
      </c>
      <c r="Q6411" t="s">
        <v>18543</v>
      </c>
      <c r="T6411" t="s">
        <v>1581</v>
      </c>
      <c r="U6411">
        <v>71362</v>
      </c>
      <c r="Z6411" s="4"/>
    </row>
    <row r="6412" spans="1:30" ht="12.75" customHeight="1" x14ac:dyDescent="0.2">
      <c r="A6412">
        <v>12590</v>
      </c>
      <c r="B6412" t="s">
        <v>19</v>
      </c>
      <c r="C6412" t="s">
        <v>35</v>
      </c>
      <c r="D6412" t="s">
        <v>7591</v>
      </c>
      <c r="E6412" t="s">
        <v>2242</v>
      </c>
      <c r="F6412" t="s">
        <v>20372</v>
      </c>
      <c r="G6412">
        <v>42800</v>
      </c>
      <c r="H6412" t="s">
        <v>20373</v>
      </c>
      <c r="I6412" t="s">
        <v>20374</v>
      </c>
      <c r="K6412" t="s">
        <v>20375</v>
      </c>
      <c r="L6412" t="s">
        <v>20376</v>
      </c>
      <c r="M6412" t="s">
        <v>19</v>
      </c>
      <c r="O6412" t="s">
        <v>19</v>
      </c>
      <c r="P6412" t="s">
        <v>18314</v>
      </c>
      <c r="Q6412" t="s">
        <v>7047</v>
      </c>
      <c r="R6412" t="s">
        <v>17824</v>
      </c>
      <c r="U6412" t="s">
        <v>1026</v>
      </c>
      <c r="V6412">
        <v>42225</v>
      </c>
      <c r="Z6412" s="4"/>
    </row>
    <row r="6413" spans="1:30" ht="12.75" customHeight="1" x14ac:dyDescent="0.2">
      <c r="A6413">
        <v>14439</v>
      </c>
      <c r="B6413" t="s">
        <v>19</v>
      </c>
      <c r="C6413" t="s">
        <v>19</v>
      </c>
      <c r="D6413" t="s">
        <v>5021</v>
      </c>
      <c r="E6413" t="s">
        <v>642</v>
      </c>
      <c r="F6413" t="s">
        <v>8048</v>
      </c>
      <c r="G6413">
        <v>26170</v>
      </c>
      <c r="H6413" t="s">
        <v>20377</v>
      </c>
      <c r="I6413" t="s">
        <v>20378</v>
      </c>
      <c r="J6413" t="s">
        <v>20379</v>
      </c>
      <c r="K6413" t="s">
        <v>20380</v>
      </c>
      <c r="L6413" t="s">
        <v>19</v>
      </c>
      <c r="N6413" t="s">
        <v>19</v>
      </c>
      <c r="O6413" t="s">
        <v>46</v>
      </c>
      <c r="P6413" t="s">
        <v>575</v>
      </c>
      <c r="Q6413" t="s">
        <v>18528</v>
      </c>
      <c r="T6413" t="s">
        <v>626</v>
      </c>
      <c r="U6413">
        <v>26188</v>
      </c>
      <c r="Z6413" s="4"/>
    </row>
    <row r="6414" spans="1:30" ht="12.75" customHeight="1" x14ac:dyDescent="0.2">
      <c r="A6414">
        <v>23076</v>
      </c>
      <c r="B6414" t="s">
        <v>29947</v>
      </c>
      <c r="C6414" t="s">
        <v>35</v>
      </c>
      <c r="D6414" t="s">
        <v>7591</v>
      </c>
      <c r="E6414" t="s">
        <v>3254</v>
      </c>
      <c r="F6414" t="s">
        <v>29944</v>
      </c>
      <c r="G6414">
        <v>44390</v>
      </c>
      <c r="H6414" t="s">
        <v>29945</v>
      </c>
      <c r="J6414" t="s">
        <v>29946</v>
      </c>
      <c r="K6414" t="s">
        <v>5025</v>
      </c>
      <c r="L6414" t="s">
        <v>9246</v>
      </c>
      <c r="M6414">
        <v>44521</v>
      </c>
      <c r="N6414" t="s">
        <v>9037</v>
      </c>
      <c r="O6414" t="s">
        <v>1168</v>
      </c>
      <c r="P6414" t="s">
        <v>1318</v>
      </c>
      <c r="Q6414" t="s">
        <v>26922</v>
      </c>
      <c r="T6414" t="s">
        <v>125</v>
      </c>
      <c r="U6414">
        <v>44122</v>
      </c>
      <c r="Z6414" s="4"/>
    </row>
    <row r="6415" spans="1:30" ht="12.75" customHeight="1" x14ac:dyDescent="0.2">
      <c r="A6415">
        <v>22927</v>
      </c>
      <c r="B6415" t="s">
        <v>19</v>
      </c>
      <c r="C6415" t="s">
        <v>35</v>
      </c>
      <c r="D6415" t="s">
        <v>5021</v>
      </c>
      <c r="E6415" t="s">
        <v>29948</v>
      </c>
      <c r="F6415" t="s">
        <v>29949</v>
      </c>
      <c r="G6415">
        <v>11270</v>
      </c>
      <c r="H6415" t="s">
        <v>29950</v>
      </c>
      <c r="I6415">
        <v>660180514</v>
      </c>
      <c r="K6415" t="s">
        <v>29951</v>
      </c>
      <c r="L6415" t="s">
        <v>19</v>
      </c>
      <c r="N6415" t="s">
        <v>19</v>
      </c>
      <c r="O6415" t="s">
        <v>24141</v>
      </c>
      <c r="P6415" t="s">
        <v>11338</v>
      </c>
      <c r="Q6415" t="s">
        <v>29481</v>
      </c>
      <c r="T6415" t="s">
        <v>3798</v>
      </c>
      <c r="U6415">
        <v>11312</v>
      </c>
      <c r="Z6415" s="4"/>
    </row>
    <row r="6416" spans="1:30" s="2" customFormat="1" ht="12.75" customHeight="1" x14ac:dyDescent="0.2">
      <c r="A6416">
        <v>26415</v>
      </c>
      <c r="B6416" t="s">
        <v>19</v>
      </c>
      <c r="C6416" s="2" t="s">
        <v>113</v>
      </c>
      <c r="D6416" s="2" t="s">
        <v>5021</v>
      </c>
      <c r="E6416" s="2" t="s">
        <v>9676</v>
      </c>
      <c r="F6416" s="2" t="s">
        <v>11508</v>
      </c>
      <c r="G6416">
        <v>24210</v>
      </c>
      <c r="H6416" t="s">
        <v>37342</v>
      </c>
      <c r="I6416" t="s">
        <v>37343</v>
      </c>
      <c r="J6416" t="s">
        <v>37344</v>
      </c>
      <c r="K6416" t="s">
        <v>37345</v>
      </c>
      <c r="L6416" t="s">
        <v>15376</v>
      </c>
      <c r="M6416">
        <v>24210</v>
      </c>
      <c r="N6416" t="s">
        <v>37346</v>
      </c>
      <c r="O6416" t="s">
        <v>22582</v>
      </c>
      <c r="P6416" t="s">
        <v>10619</v>
      </c>
      <c r="Q6416" t="s">
        <v>18245</v>
      </c>
      <c r="R6416"/>
      <c r="S6416"/>
      <c r="T6416" t="s">
        <v>270</v>
      </c>
      <c r="U6416">
        <v>24025</v>
      </c>
      <c r="V6416"/>
      <c r="W6416"/>
      <c r="X6416"/>
      <c r="Y6416" s="13">
        <v>43026</v>
      </c>
      <c r="Z6416" s="13">
        <v>43028</v>
      </c>
      <c r="AA6416" s="2" t="s">
        <v>37804</v>
      </c>
      <c r="AB6416" s="8" t="s">
        <v>37797</v>
      </c>
      <c r="AC6416" s="2" t="s">
        <v>37798</v>
      </c>
      <c r="AD6416" s="2" t="s">
        <v>37819</v>
      </c>
    </row>
    <row r="6417" spans="1:30" ht="12.75" customHeight="1" x14ac:dyDescent="0.2">
      <c r="A6417">
        <v>24590</v>
      </c>
      <c r="B6417" t="s">
        <v>19</v>
      </c>
      <c r="C6417" t="s">
        <v>51</v>
      </c>
      <c r="D6417" t="s">
        <v>34496</v>
      </c>
      <c r="E6417" t="s">
        <v>34497</v>
      </c>
      <c r="F6417" t="s">
        <v>1790</v>
      </c>
      <c r="G6417">
        <v>44160</v>
      </c>
      <c r="H6417" t="s">
        <v>34498</v>
      </c>
      <c r="J6417" t="s">
        <v>34499</v>
      </c>
      <c r="K6417" t="s">
        <v>34500</v>
      </c>
      <c r="L6417" t="s">
        <v>19</v>
      </c>
      <c r="N6417" t="s">
        <v>19</v>
      </c>
      <c r="O6417" t="s">
        <v>11165</v>
      </c>
      <c r="P6417" t="s">
        <v>1318</v>
      </c>
      <c r="Q6417" t="s">
        <v>21697</v>
      </c>
      <c r="T6417" t="s">
        <v>125</v>
      </c>
      <c r="U6417">
        <v>44152</v>
      </c>
    </row>
    <row r="6418" spans="1:30" ht="12.75" customHeight="1" x14ac:dyDescent="0.2">
      <c r="A6418">
        <v>13608</v>
      </c>
      <c r="B6418" t="s">
        <v>19</v>
      </c>
      <c r="C6418" t="s">
        <v>1550</v>
      </c>
      <c r="D6418" t="s">
        <v>20381</v>
      </c>
      <c r="E6418" t="s">
        <v>20382</v>
      </c>
      <c r="F6418" t="s">
        <v>20383</v>
      </c>
      <c r="G6418">
        <v>35133</v>
      </c>
      <c r="H6418" t="s">
        <v>20384</v>
      </c>
      <c r="J6418" t="s">
        <v>20385</v>
      </c>
      <c r="K6418" t="s">
        <v>20386</v>
      </c>
      <c r="L6418" t="s">
        <v>19</v>
      </c>
      <c r="N6418" t="s">
        <v>19</v>
      </c>
      <c r="O6418" t="s">
        <v>1199</v>
      </c>
      <c r="P6418" t="s">
        <v>169</v>
      </c>
      <c r="Q6418" t="s">
        <v>17423</v>
      </c>
      <c r="T6418" t="s">
        <v>101</v>
      </c>
      <c r="U6418">
        <v>35025</v>
      </c>
    </row>
    <row r="6419" spans="1:30" s="1" customFormat="1" ht="12.75" customHeight="1" x14ac:dyDescent="0.2">
      <c r="A6419">
        <v>4037</v>
      </c>
      <c r="B6419" t="s">
        <v>19</v>
      </c>
      <c r="C6419" t="s">
        <v>51</v>
      </c>
      <c r="D6419" t="s">
        <v>5027</v>
      </c>
      <c r="E6419" t="s">
        <v>5028</v>
      </c>
      <c r="F6419" t="s">
        <v>5029</v>
      </c>
      <c r="G6419">
        <v>35270</v>
      </c>
      <c r="H6419" t="s">
        <v>5030</v>
      </c>
      <c r="I6419" t="s">
        <v>5031</v>
      </c>
      <c r="J6419"/>
      <c r="K6419" t="s">
        <v>5032</v>
      </c>
      <c r="L6419" t="s">
        <v>19</v>
      </c>
      <c r="M6419"/>
      <c r="N6419" t="s">
        <v>19</v>
      </c>
      <c r="O6419" t="s">
        <v>539</v>
      </c>
      <c r="P6419" t="s">
        <v>169</v>
      </c>
      <c r="Q6419" t="s">
        <v>301</v>
      </c>
      <c r="R6419" t="s">
        <v>33</v>
      </c>
      <c r="S6419"/>
      <c r="T6419" t="s">
        <v>171</v>
      </c>
      <c r="U6419">
        <v>35172</v>
      </c>
      <c r="V6419"/>
      <c r="W6419"/>
      <c r="X6419"/>
      <c r="Y6419" s="4"/>
      <c r="Z6419" s="6"/>
      <c r="AA6419"/>
      <c r="AB6419" s="4"/>
      <c r="AC6419"/>
      <c r="AD6419"/>
    </row>
    <row r="6420" spans="1:30" ht="12.75" customHeight="1" x14ac:dyDescent="0.2">
      <c r="A6420">
        <v>5190</v>
      </c>
      <c r="B6420" t="s">
        <v>19</v>
      </c>
      <c r="C6420" t="s">
        <v>19</v>
      </c>
      <c r="D6420" t="s">
        <v>5027</v>
      </c>
      <c r="E6420" t="s">
        <v>10330</v>
      </c>
      <c r="F6420" t="s">
        <v>10331</v>
      </c>
      <c r="G6420">
        <v>72110</v>
      </c>
      <c r="H6420" t="s">
        <v>10332</v>
      </c>
      <c r="I6420">
        <v>952093842</v>
      </c>
      <c r="J6420">
        <v>632060756</v>
      </c>
      <c r="K6420" t="s">
        <v>10333</v>
      </c>
      <c r="L6420" t="s">
        <v>10334</v>
      </c>
      <c r="M6420">
        <v>91550</v>
      </c>
      <c r="N6420" t="s">
        <v>10335</v>
      </c>
      <c r="O6420" t="s">
        <v>6854</v>
      </c>
      <c r="P6420" t="s">
        <v>5760</v>
      </c>
      <c r="Q6420" t="s">
        <v>10336</v>
      </c>
      <c r="T6420" t="s">
        <v>58</v>
      </c>
      <c r="U6420">
        <v>72101</v>
      </c>
      <c r="AB6420" s="7"/>
      <c r="AC6420" s="1"/>
      <c r="AD6420" s="1"/>
    </row>
    <row r="6421" spans="1:30" ht="12.75" customHeight="1" x14ac:dyDescent="0.2">
      <c r="A6421">
        <v>26641</v>
      </c>
      <c r="B6421" t="s">
        <v>19</v>
      </c>
      <c r="C6421" t="s">
        <v>51</v>
      </c>
      <c r="D6421" t="s">
        <v>7317</v>
      </c>
      <c r="E6421" t="s">
        <v>19</v>
      </c>
      <c r="F6421" t="s">
        <v>4014</v>
      </c>
      <c r="G6421">
        <v>35520</v>
      </c>
      <c r="H6421" t="s">
        <v>37347</v>
      </c>
      <c r="J6421" t="s">
        <v>37348</v>
      </c>
      <c r="K6421" t="s">
        <v>37349</v>
      </c>
      <c r="L6421" t="s">
        <v>19</v>
      </c>
      <c r="N6421" t="s">
        <v>19</v>
      </c>
      <c r="O6421" t="s">
        <v>232</v>
      </c>
      <c r="P6421" t="s">
        <v>402</v>
      </c>
      <c r="Q6421" t="s">
        <v>32058</v>
      </c>
      <c r="T6421" t="s">
        <v>112</v>
      </c>
      <c r="U6421">
        <v>35173</v>
      </c>
    </row>
    <row r="6422" spans="1:30" ht="12.75" customHeight="1" x14ac:dyDescent="0.2">
      <c r="A6422">
        <v>9413</v>
      </c>
      <c r="B6422" t="s">
        <v>19</v>
      </c>
      <c r="C6422" t="s">
        <v>95</v>
      </c>
      <c r="D6422" t="s">
        <v>15452</v>
      </c>
      <c r="E6422" t="s">
        <v>15453</v>
      </c>
      <c r="F6422" t="s">
        <v>15454</v>
      </c>
      <c r="G6422">
        <v>49490</v>
      </c>
      <c r="H6422" t="s">
        <v>9213</v>
      </c>
      <c r="L6422" t="s">
        <v>19</v>
      </c>
      <c r="N6422" t="s">
        <v>19</v>
      </c>
      <c r="O6422" t="s">
        <v>10199</v>
      </c>
      <c r="P6422" t="s">
        <v>188</v>
      </c>
      <c r="Q6422" t="s">
        <v>10233</v>
      </c>
      <c r="R6422" t="s">
        <v>10233</v>
      </c>
      <c r="S6422" t="s">
        <v>9372</v>
      </c>
      <c r="T6422" t="s">
        <v>94</v>
      </c>
      <c r="U6422">
        <v>49175</v>
      </c>
    </row>
    <row r="6423" spans="1:30" ht="12.75" customHeight="1" x14ac:dyDescent="0.2">
      <c r="A6423">
        <v>19041</v>
      </c>
      <c r="B6423" t="s">
        <v>19</v>
      </c>
      <c r="C6423" t="s">
        <v>35</v>
      </c>
      <c r="D6423" t="s">
        <v>25234</v>
      </c>
      <c r="E6423" t="s">
        <v>19</v>
      </c>
      <c r="F6423" t="s">
        <v>25235</v>
      </c>
      <c r="G6423">
        <v>41240</v>
      </c>
      <c r="H6423" t="s">
        <v>25236</v>
      </c>
      <c r="J6423" t="s">
        <v>25237</v>
      </c>
      <c r="L6423" t="s">
        <v>25238</v>
      </c>
      <c r="M6423">
        <v>28200</v>
      </c>
      <c r="N6423" t="s">
        <v>25239</v>
      </c>
      <c r="O6423" t="s">
        <v>46</v>
      </c>
      <c r="P6423" t="s">
        <v>3438</v>
      </c>
      <c r="Q6423" t="s">
        <v>21657</v>
      </c>
      <c r="T6423" t="s">
        <v>244</v>
      </c>
      <c r="U6423">
        <v>41264</v>
      </c>
    </row>
    <row r="6424" spans="1:30" ht="12.75" customHeight="1" x14ac:dyDescent="0.2">
      <c r="A6424">
        <v>19038</v>
      </c>
      <c r="B6424" t="s">
        <v>19</v>
      </c>
      <c r="C6424" t="s">
        <v>51</v>
      </c>
      <c r="D6424" t="s">
        <v>25234</v>
      </c>
      <c r="E6424" t="s">
        <v>19</v>
      </c>
      <c r="F6424" t="s">
        <v>25238</v>
      </c>
      <c r="G6424">
        <v>28200</v>
      </c>
      <c r="H6424" t="s">
        <v>25239</v>
      </c>
      <c r="J6424" t="s">
        <v>25237</v>
      </c>
      <c r="L6424" t="s">
        <v>19</v>
      </c>
      <c r="N6424" t="s">
        <v>19</v>
      </c>
      <c r="O6424" t="s">
        <v>46</v>
      </c>
      <c r="P6424" t="s">
        <v>3438</v>
      </c>
      <c r="Q6424" t="s">
        <v>21657</v>
      </c>
      <c r="T6424" t="s">
        <v>3440</v>
      </c>
      <c r="U6424">
        <v>28088</v>
      </c>
    </row>
    <row r="6425" spans="1:30" ht="12.75" customHeight="1" x14ac:dyDescent="0.2">
      <c r="A6425">
        <v>13032</v>
      </c>
      <c r="B6425" t="s">
        <v>19</v>
      </c>
      <c r="C6425" t="s">
        <v>19</v>
      </c>
      <c r="D6425" t="s">
        <v>20387</v>
      </c>
      <c r="E6425" t="s">
        <v>7372</v>
      </c>
      <c r="F6425" t="s">
        <v>20388</v>
      </c>
      <c r="G6425">
        <v>33230</v>
      </c>
      <c r="H6425" t="s">
        <v>20389</v>
      </c>
      <c r="I6425">
        <v>557698854</v>
      </c>
      <c r="J6425">
        <v>662514537</v>
      </c>
      <c r="K6425" t="s">
        <v>20390</v>
      </c>
      <c r="L6425" t="s">
        <v>19</v>
      </c>
      <c r="N6425" t="s">
        <v>19</v>
      </c>
      <c r="O6425" t="s">
        <v>3183</v>
      </c>
      <c r="P6425" t="s">
        <v>5874</v>
      </c>
      <c r="Q6425" t="s">
        <v>20391</v>
      </c>
      <c r="T6425" t="s">
        <v>2407</v>
      </c>
      <c r="U6425">
        <v>33138</v>
      </c>
    </row>
    <row r="6426" spans="1:30" ht="12.75" customHeight="1" x14ac:dyDescent="0.2">
      <c r="A6426">
        <v>10159</v>
      </c>
      <c r="B6426" t="s">
        <v>19</v>
      </c>
      <c r="C6426" t="s">
        <v>51</v>
      </c>
      <c r="D6426" t="s">
        <v>15455</v>
      </c>
      <c r="E6426" t="s">
        <v>1909</v>
      </c>
      <c r="F6426" t="s">
        <v>3805</v>
      </c>
      <c r="G6426">
        <v>56330</v>
      </c>
      <c r="H6426" t="s">
        <v>15456</v>
      </c>
      <c r="I6426" t="s">
        <v>15457</v>
      </c>
      <c r="L6426" t="s">
        <v>19</v>
      </c>
      <c r="N6426" t="s">
        <v>19</v>
      </c>
      <c r="O6426" t="s">
        <v>46</v>
      </c>
      <c r="P6426" t="s">
        <v>47</v>
      </c>
      <c r="Q6426" t="s">
        <v>11365</v>
      </c>
      <c r="T6426" t="s">
        <v>262</v>
      </c>
      <c r="U6426">
        <v>56177</v>
      </c>
    </row>
    <row r="6427" spans="1:30" ht="12.75" customHeight="1" x14ac:dyDescent="0.2">
      <c r="A6427">
        <v>10647</v>
      </c>
      <c r="B6427" t="s">
        <v>19</v>
      </c>
      <c r="C6427" t="s">
        <v>95</v>
      </c>
      <c r="D6427" t="s">
        <v>15458</v>
      </c>
      <c r="E6427" t="s">
        <v>1998</v>
      </c>
      <c r="F6427" t="s">
        <v>15459</v>
      </c>
      <c r="G6427">
        <v>29600</v>
      </c>
      <c r="H6427" t="s">
        <v>15460</v>
      </c>
      <c r="I6427" t="s">
        <v>15461</v>
      </c>
      <c r="L6427" t="s">
        <v>5698</v>
      </c>
      <c r="M6427">
        <v>29630</v>
      </c>
      <c r="N6427" t="s">
        <v>15462</v>
      </c>
      <c r="O6427" t="s">
        <v>46</v>
      </c>
      <c r="P6427" t="s">
        <v>277</v>
      </c>
      <c r="Q6427" t="s">
        <v>15463</v>
      </c>
      <c r="T6427" t="s">
        <v>279</v>
      </c>
      <c r="U6427">
        <v>29207</v>
      </c>
    </row>
    <row r="6428" spans="1:30" ht="12.75" customHeight="1" x14ac:dyDescent="0.2">
      <c r="A6428">
        <v>25115</v>
      </c>
      <c r="B6428" t="s">
        <v>19</v>
      </c>
      <c r="C6428" t="s">
        <v>51</v>
      </c>
      <c r="D6428" t="s">
        <v>34501</v>
      </c>
      <c r="E6428" t="s">
        <v>20567</v>
      </c>
      <c r="F6428" t="s">
        <v>2570</v>
      </c>
      <c r="G6428">
        <v>85140</v>
      </c>
      <c r="H6428" t="s">
        <v>34502</v>
      </c>
      <c r="J6428" t="s">
        <v>34503</v>
      </c>
      <c r="K6428" t="s">
        <v>34504</v>
      </c>
      <c r="L6428" t="s">
        <v>9120</v>
      </c>
      <c r="M6428">
        <v>85250</v>
      </c>
      <c r="N6428" t="s">
        <v>34505</v>
      </c>
      <c r="O6428" t="s">
        <v>46</v>
      </c>
      <c r="P6428" t="s">
        <v>26114</v>
      </c>
      <c r="Q6428" t="s">
        <v>31202</v>
      </c>
      <c r="T6428" t="s">
        <v>75</v>
      </c>
      <c r="U6428">
        <v>85064</v>
      </c>
    </row>
    <row r="6429" spans="1:30" ht="12.75" customHeight="1" x14ac:dyDescent="0.2">
      <c r="A6429">
        <v>27496</v>
      </c>
      <c r="B6429" t="s">
        <v>19</v>
      </c>
      <c r="C6429" t="s">
        <v>51</v>
      </c>
      <c r="D6429" t="s">
        <v>37350</v>
      </c>
      <c r="E6429" t="s">
        <v>19</v>
      </c>
      <c r="F6429" t="s">
        <v>37351</v>
      </c>
      <c r="G6429">
        <v>22980</v>
      </c>
      <c r="H6429" t="s">
        <v>28782</v>
      </c>
      <c r="I6429" t="s">
        <v>37352</v>
      </c>
      <c r="J6429" t="s">
        <v>37353</v>
      </c>
      <c r="K6429" t="s">
        <v>37354</v>
      </c>
      <c r="L6429" t="s">
        <v>19</v>
      </c>
      <c r="N6429" t="s">
        <v>19</v>
      </c>
      <c r="O6429" t="s">
        <v>1603</v>
      </c>
      <c r="P6429" t="s">
        <v>402</v>
      </c>
      <c r="Q6429" t="s">
        <v>31896</v>
      </c>
      <c r="T6429" t="s">
        <v>112</v>
      </c>
      <c r="U6429">
        <v>22315</v>
      </c>
    </row>
    <row r="6430" spans="1:30" s="1" customFormat="1" ht="12.75" customHeight="1" x14ac:dyDescent="0.2">
      <c r="A6430">
        <v>15144</v>
      </c>
      <c r="B6430" t="s">
        <v>19</v>
      </c>
      <c r="C6430" t="s">
        <v>35</v>
      </c>
      <c r="D6430" t="s">
        <v>20083</v>
      </c>
      <c r="E6430" t="s">
        <v>912</v>
      </c>
      <c r="F6430" t="s">
        <v>18479</v>
      </c>
      <c r="G6430">
        <v>69620</v>
      </c>
      <c r="H6430" t="s">
        <v>20392</v>
      </c>
      <c r="I6430"/>
      <c r="J6430" t="s">
        <v>20393</v>
      </c>
      <c r="K6430" t="s">
        <v>20394</v>
      </c>
      <c r="L6430" t="s">
        <v>19</v>
      </c>
      <c r="M6430"/>
      <c r="N6430" t="s">
        <v>19</v>
      </c>
      <c r="O6430" t="s">
        <v>4982</v>
      </c>
      <c r="P6430" t="s">
        <v>5769</v>
      </c>
      <c r="Q6430" t="s">
        <v>17644</v>
      </c>
      <c r="R6430"/>
      <c r="S6430"/>
      <c r="T6430" t="s">
        <v>254</v>
      </c>
      <c r="U6430">
        <v>69146</v>
      </c>
      <c r="V6430"/>
      <c r="W6430"/>
      <c r="X6430"/>
      <c r="Y6430" s="4"/>
      <c r="Z6430" s="6"/>
      <c r="AA6430"/>
      <c r="AB6430" s="4"/>
      <c r="AC6430"/>
      <c r="AD6430"/>
    </row>
    <row r="6431" spans="1:30" s="1" customFormat="1" ht="12.75" customHeight="1" x14ac:dyDescent="0.2">
      <c r="A6431">
        <v>12085</v>
      </c>
      <c r="B6431" t="s">
        <v>19</v>
      </c>
      <c r="C6431" t="s">
        <v>113</v>
      </c>
      <c r="D6431" t="s">
        <v>20414</v>
      </c>
      <c r="E6431" t="s">
        <v>6812</v>
      </c>
      <c r="F6431" t="s">
        <v>20415</v>
      </c>
      <c r="G6431">
        <v>7200</v>
      </c>
      <c r="H6431" t="s">
        <v>20416</v>
      </c>
      <c r="I6431" t="s">
        <v>20417</v>
      </c>
      <c r="J6431" t="s">
        <v>20418</v>
      </c>
      <c r="K6431" t="s">
        <v>20419</v>
      </c>
      <c r="L6431" t="s">
        <v>20420</v>
      </c>
      <c r="M6431">
        <v>7170</v>
      </c>
      <c r="N6431" t="s">
        <v>20421</v>
      </c>
      <c r="O6431" t="s">
        <v>46</v>
      </c>
      <c r="P6431" t="s">
        <v>7053</v>
      </c>
      <c r="Q6431" t="s">
        <v>19676</v>
      </c>
      <c r="R6431"/>
      <c r="S6431"/>
      <c r="T6431" t="s">
        <v>6590</v>
      </c>
      <c r="U6431">
        <v>7131</v>
      </c>
      <c r="V6431"/>
      <c r="W6431"/>
      <c r="X6431"/>
      <c r="Y6431" s="4"/>
      <c r="Z6431" s="6"/>
      <c r="AA6431"/>
      <c r="AB6431" s="7"/>
    </row>
    <row r="6432" spans="1:30" ht="12.75" customHeight="1" x14ac:dyDescent="0.2">
      <c r="A6432">
        <v>11231</v>
      </c>
      <c r="B6432" t="s">
        <v>19</v>
      </c>
      <c r="C6432" t="s">
        <v>744</v>
      </c>
      <c r="D6432" t="s">
        <v>15464</v>
      </c>
      <c r="E6432" t="s">
        <v>15465</v>
      </c>
      <c r="F6432" t="s">
        <v>15466</v>
      </c>
      <c r="G6432">
        <v>79240</v>
      </c>
      <c r="H6432" t="s">
        <v>15467</v>
      </c>
      <c r="I6432" t="s">
        <v>15468</v>
      </c>
      <c r="J6432" t="s">
        <v>15469</v>
      </c>
      <c r="K6432" t="s">
        <v>15470</v>
      </c>
      <c r="L6432" t="s">
        <v>5035</v>
      </c>
      <c r="M6432">
        <v>79320</v>
      </c>
      <c r="N6432" t="s">
        <v>15471</v>
      </c>
      <c r="O6432" t="s">
        <v>46</v>
      </c>
      <c r="P6432" t="s">
        <v>318</v>
      </c>
      <c r="Q6432" t="s">
        <v>15472</v>
      </c>
      <c r="T6432" t="s">
        <v>288</v>
      </c>
      <c r="U6432">
        <v>79147</v>
      </c>
      <c r="AB6432" s="7"/>
      <c r="AC6432" s="1"/>
      <c r="AD6432" s="1"/>
    </row>
    <row r="6433" spans="1:26" ht="12.75" customHeight="1" x14ac:dyDescent="0.2">
      <c r="A6433">
        <v>19510</v>
      </c>
      <c r="B6433" t="s">
        <v>19</v>
      </c>
      <c r="C6433" t="s">
        <v>35</v>
      </c>
      <c r="D6433" t="s">
        <v>29952</v>
      </c>
      <c r="E6433" t="s">
        <v>218</v>
      </c>
      <c r="F6433" t="s">
        <v>29953</v>
      </c>
      <c r="G6433">
        <v>22270</v>
      </c>
      <c r="H6433" t="s">
        <v>29954</v>
      </c>
      <c r="I6433">
        <v>661838661</v>
      </c>
      <c r="K6433" t="s">
        <v>29955</v>
      </c>
      <c r="L6433" t="s">
        <v>29956</v>
      </c>
      <c r="M6433">
        <v>22100</v>
      </c>
      <c r="N6433" t="s">
        <v>29957</v>
      </c>
      <c r="O6433" t="s">
        <v>1603</v>
      </c>
      <c r="P6433" t="s">
        <v>402</v>
      </c>
      <c r="Q6433" t="s">
        <v>21337</v>
      </c>
      <c r="T6433" t="s">
        <v>83</v>
      </c>
      <c r="U6433">
        <v>22084</v>
      </c>
      <c r="Z6433" s="4"/>
    </row>
    <row r="6434" spans="1:26" ht="12.75" customHeight="1" x14ac:dyDescent="0.2">
      <c r="A6434">
        <v>24457</v>
      </c>
      <c r="B6434" t="s">
        <v>19</v>
      </c>
      <c r="C6434" t="s">
        <v>35</v>
      </c>
      <c r="D6434" t="s">
        <v>34506</v>
      </c>
      <c r="E6434" t="s">
        <v>34507</v>
      </c>
      <c r="F6434" t="s">
        <v>34508</v>
      </c>
      <c r="G6434">
        <v>26510</v>
      </c>
      <c r="H6434" t="s">
        <v>34509</v>
      </c>
      <c r="J6434">
        <v>687554904</v>
      </c>
      <c r="K6434" t="s">
        <v>34510</v>
      </c>
      <c r="L6434" t="s">
        <v>19</v>
      </c>
      <c r="N6434" t="s">
        <v>19</v>
      </c>
      <c r="O6434" t="s">
        <v>46</v>
      </c>
      <c r="P6434" t="s">
        <v>575</v>
      </c>
      <c r="Q6434" t="s">
        <v>22757</v>
      </c>
      <c r="T6434" t="s">
        <v>626</v>
      </c>
      <c r="U6434">
        <v>26105</v>
      </c>
      <c r="Z6434" s="4"/>
    </row>
    <row r="6435" spans="1:26" ht="12.75" customHeight="1" x14ac:dyDescent="0.2">
      <c r="A6435">
        <v>4462</v>
      </c>
      <c r="B6435" t="s">
        <v>19</v>
      </c>
      <c r="C6435" t="s">
        <v>95</v>
      </c>
      <c r="D6435" t="s">
        <v>5033</v>
      </c>
      <c r="E6435" t="s">
        <v>5034</v>
      </c>
      <c r="F6435" t="s">
        <v>5035</v>
      </c>
      <c r="G6435">
        <v>79320</v>
      </c>
      <c r="H6435" t="s">
        <v>5036</v>
      </c>
      <c r="I6435" t="s">
        <v>5037</v>
      </c>
      <c r="J6435" t="s">
        <v>5038</v>
      </c>
      <c r="K6435" t="s">
        <v>5039</v>
      </c>
      <c r="L6435" t="s">
        <v>19</v>
      </c>
      <c r="N6435" t="s">
        <v>19</v>
      </c>
      <c r="O6435" t="s">
        <v>317</v>
      </c>
      <c r="P6435" t="s">
        <v>318</v>
      </c>
      <c r="Q6435" t="s">
        <v>1695</v>
      </c>
      <c r="R6435" t="s">
        <v>33</v>
      </c>
      <c r="T6435" t="s">
        <v>288</v>
      </c>
      <c r="U6435">
        <v>79179</v>
      </c>
      <c r="Z6435" s="4"/>
    </row>
    <row r="6436" spans="1:26" ht="12.75" customHeight="1" x14ac:dyDescent="0.2">
      <c r="A6436">
        <v>17089</v>
      </c>
      <c r="B6436" t="s">
        <v>19</v>
      </c>
      <c r="C6436" t="s">
        <v>113</v>
      </c>
      <c r="D6436" t="s">
        <v>6052</v>
      </c>
      <c r="E6436" t="s">
        <v>20318</v>
      </c>
      <c r="F6436" t="s">
        <v>11684</v>
      </c>
      <c r="G6436">
        <v>7460</v>
      </c>
      <c r="H6436" t="s">
        <v>25240</v>
      </c>
      <c r="I6436">
        <v>664351251</v>
      </c>
      <c r="K6436" t="s">
        <v>25241</v>
      </c>
      <c r="L6436" t="s">
        <v>11451</v>
      </c>
      <c r="M6436">
        <v>75003</v>
      </c>
      <c r="N6436" t="s">
        <v>25242</v>
      </c>
      <c r="O6436" t="s">
        <v>5597</v>
      </c>
      <c r="P6436" t="s">
        <v>7053</v>
      </c>
      <c r="Q6436" t="s">
        <v>24988</v>
      </c>
      <c r="T6436" t="s">
        <v>6590</v>
      </c>
      <c r="U6436">
        <v>7031</v>
      </c>
      <c r="Z6436" s="4"/>
    </row>
    <row r="6437" spans="1:26" ht="12.75" customHeight="1" x14ac:dyDescent="0.2">
      <c r="A6437">
        <v>21797</v>
      </c>
      <c r="B6437" t="s">
        <v>19</v>
      </c>
      <c r="C6437" t="s">
        <v>51</v>
      </c>
      <c r="D6437" t="s">
        <v>5033</v>
      </c>
      <c r="E6437" t="s">
        <v>404</v>
      </c>
      <c r="F6437" t="s">
        <v>19249</v>
      </c>
      <c r="G6437">
        <v>29150</v>
      </c>
      <c r="H6437" t="s">
        <v>29958</v>
      </c>
      <c r="I6437" t="s">
        <v>29959</v>
      </c>
      <c r="J6437" t="s">
        <v>29960</v>
      </c>
      <c r="K6437" t="s">
        <v>29961</v>
      </c>
      <c r="L6437" t="s">
        <v>19</v>
      </c>
      <c r="N6437" t="s">
        <v>19</v>
      </c>
      <c r="O6437" t="s">
        <v>817</v>
      </c>
      <c r="P6437" t="s">
        <v>2736</v>
      </c>
      <c r="Q6437" t="s">
        <v>23555</v>
      </c>
      <c r="T6437" t="s">
        <v>648</v>
      </c>
      <c r="U6437">
        <v>29025</v>
      </c>
      <c r="Z6437" s="4"/>
    </row>
    <row r="6438" spans="1:26" ht="12.75" customHeight="1" x14ac:dyDescent="0.2">
      <c r="A6438">
        <v>20978</v>
      </c>
      <c r="B6438" t="s">
        <v>19</v>
      </c>
      <c r="C6438" t="s">
        <v>35</v>
      </c>
      <c r="D6438" t="s">
        <v>6052</v>
      </c>
      <c r="E6438" t="s">
        <v>6375</v>
      </c>
      <c r="F6438" t="s">
        <v>29962</v>
      </c>
      <c r="G6438">
        <v>63160</v>
      </c>
      <c r="H6438" t="s">
        <v>29963</v>
      </c>
      <c r="J6438" t="s">
        <v>29964</v>
      </c>
      <c r="K6438" t="s">
        <v>29965</v>
      </c>
      <c r="L6438" t="s">
        <v>19</v>
      </c>
      <c r="N6438" t="s">
        <v>19</v>
      </c>
      <c r="O6438" t="s">
        <v>12977</v>
      </c>
      <c r="P6438" t="s">
        <v>7047</v>
      </c>
      <c r="Q6438" t="s">
        <v>18496</v>
      </c>
      <c r="T6438" t="s">
        <v>1026</v>
      </c>
      <c r="U6438">
        <v>63044</v>
      </c>
      <c r="Z6438" s="4"/>
    </row>
    <row r="6439" spans="1:26" ht="12.75" customHeight="1" x14ac:dyDescent="0.2">
      <c r="A6439">
        <v>23785</v>
      </c>
      <c r="B6439" t="s">
        <v>19</v>
      </c>
      <c r="C6439" t="s">
        <v>51</v>
      </c>
      <c r="D6439" t="s">
        <v>34511</v>
      </c>
      <c r="E6439" t="s">
        <v>34512</v>
      </c>
      <c r="F6439" t="s">
        <v>34513</v>
      </c>
      <c r="G6439">
        <v>45150</v>
      </c>
      <c r="H6439" t="s">
        <v>2750</v>
      </c>
      <c r="I6439" t="s">
        <v>34514</v>
      </c>
      <c r="K6439" t="s">
        <v>34515</v>
      </c>
      <c r="L6439" t="s">
        <v>34516</v>
      </c>
      <c r="M6439" t="s">
        <v>19</v>
      </c>
      <c r="O6439" t="s">
        <v>19</v>
      </c>
      <c r="P6439" t="s">
        <v>5862</v>
      </c>
      <c r="Q6439" t="s">
        <v>1759</v>
      </c>
      <c r="R6439" t="s">
        <v>31335</v>
      </c>
      <c r="U6439" t="s">
        <v>209</v>
      </c>
      <c r="V6439">
        <v>45241</v>
      </c>
      <c r="Z6439" s="4"/>
    </row>
    <row r="6440" spans="1:26" ht="12.75" customHeight="1" x14ac:dyDescent="0.2">
      <c r="A6440">
        <v>1237</v>
      </c>
      <c r="B6440" t="s">
        <v>19</v>
      </c>
      <c r="C6440" t="s">
        <v>35</v>
      </c>
      <c r="D6440" t="s">
        <v>5040</v>
      </c>
      <c r="E6440" t="s">
        <v>19</v>
      </c>
      <c r="F6440" t="s">
        <v>5041</v>
      </c>
      <c r="G6440">
        <v>74540</v>
      </c>
      <c r="H6440" t="s">
        <v>19</v>
      </c>
      <c r="L6440" t="s">
        <v>19</v>
      </c>
      <c r="N6440" t="s">
        <v>19</v>
      </c>
      <c r="O6440" t="s">
        <v>46</v>
      </c>
      <c r="P6440" t="s">
        <v>65</v>
      </c>
      <c r="Q6440" t="s">
        <v>5042</v>
      </c>
      <c r="R6440" t="s">
        <v>33</v>
      </c>
      <c r="T6440" t="s">
        <v>5043</v>
      </c>
      <c r="U6440">
        <v>74310</v>
      </c>
      <c r="Z6440" s="4"/>
    </row>
    <row r="6441" spans="1:26" ht="12.75" customHeight="1" x14ac:dyDescent="0.2">
      <c r="A6441">
        <v>14265</v>
      </c>
      <c r="B6441" t="s">
        <v>19</v>
      </c>
      <c r="C6441" t="s">
        <v>51</v>
      </c>
      <c r="D6441" t="s">
        <v>20395</v>
      </c>
      <c r="E6441" t="s">
        <v>20396</v>
      </c>
      <c r="F6441" t="s">
        <v>20397</v>
      </c>
      <c r="G6441">
        <v>61250</v>
      </c>
      <c r="H6441" t="s">
        <v>4041</v>
      </c>
      <c r="I6441" t="s">
        <v>20398</v>
      </c>
      <c r="J6441" t="s">
        <v>20399</v>
      </c>
      <c r="L6441" t="s">
        <v>20400</v>
      </c>
      <c r="M6441" t="s">
        <v>19</v>
      </c>
      <c r="O6441" t="s">
        <v>19</v>
      </c>
      <c r="P6441" t="s">
        <v>46</v>
      </c>
      <c r="Q6441" t="s">
        <v>92</v>
      </c>
      <c r="R6441" t="s">
        <v>19697</v>
      </c>
      <c r="U6441" t="s">
        <v>58</v>
      </c>
      <c r="V6441">
        <v>61203</v>
      </c>
      <c r="Z6441" s="4"/>
    </row>
    <row r="6442" spans="1:26" ht="12.75" customHeight="1" x14ac:dyDescent="0.2">
      <c r="A6442">
        <v>13223</v>
      </c>
      <c r="B6442" t="s">
        <v>19</v>
      </c>
      <c r="C6442" t="s">
        <v>35</v>
      </c>
      <c r="D6442" t="s">
        <v>20401</v>
      </c>
      <c r="E6442" t="s">
        <v>77</v>
      </c>
      <c r="F6442" t="s">
        <v>20402</v>
      </c>
      <c r="G6442">
        <v>81120</v>
      </c>
      <c r="H6442" t="s">
        <v>20403</v>
      </c>
      <c r="J6442" t="s">
        <v>20404</v>
      </c>
      <c r="K6442" t="s">
        <v>20405</v>
      </c>
      <c r="L6442" t="s">
        <v>20402</v>
      </c>
      <c r="M6442">
        <v>81120</v>
      </c>
      <c r="N6442" t="s">
        <v>20406</v>
      </c>
      <c r="O6442" t="s">
        <v>2481</v>
      </c>
      <c r="P6442" t="s">
        <v>11091</v>
      </c>
      <c r="Q6442" t="s">
        <v>3782</v>
      </c>
      <c r="T6442" t="s">
        <v>34</v>
      </c>
      <c r="U6442">
        <v>81088</v>
      </c>
      <c r="Z6442" s="4"/>
    </row>
    <row r="6443" spans="1:26" ht="12.75" customHeight="1" x14ac:dyDescent="0.2">
      <c r="A6443">
        <v>13771</v>
      </c>
      <c r="B6443" t="s">
        <v>19</v>
      </c>
      <c r="C6443" t="s">
        <v>95</v>
      </c>
      <c r="D6443" t="s">
        <v>20407</v>
      </c>
      <c r="E6443" t="s">
        <v>1956</v>
      </c>
      <c r="F6443" t="s">
        <v>20408</v>
      </c>
      <c r="G6443">
        <v>17170</v>
      </c>
      <c r="H6443" t="s">
        <v>20409</v>
      </c>
      <c r="J6443" t="s">
        <v>20410</v>
      </c>
      <c r="K6443" t="s">
        <v>20411</v>
      </c>
      <c r="L6443" t="s">
        <v>20412</v>
      </c>
      <c r="M6443">
        <v>17880</v>
      </c>
      <c r="N6443" t="s">
        <v>20413</v>
      </c>
      <c r="O6443" t="s">
        <v>46</v>
      </c>
      <c r="P6443" t="s">
        <v>6150</v>
      </c>
      <c r="Q6443" t="s">
        <v>18478</v>
      </c>
      <c r="T6443" t="s">
        <v>589</v>
      </c>
      <c r="U6443">
        <v>17439</v>
      </c>
      <c r="Z6443" s="4"/>
    </row>
    <row r="6444" spans="1:26" ht="12.75" customHeight="1" x14ac:dyDescent="0.2">
      <c r="A6444">
        <v>10199</v>
      </c>
      <c r="B6444" t="s">
        <v>19</v>
      </c>
      <c r="C6444" t="s">
        <v>68</v>
      </c>
      <c r="D6444" t="s">
        <v>15473</v>
      </c>
      <c r="E6444" t="s">
        <v>15474</v>
      </c>
      <c r="F6444" t="s">
        <v>15475</v>
      </c>
      <c r="G6444">
        <v>87110</v>
      </c>
      <c r="H6444" t="s">
        <v>15476</v>
      </c>
      <c r="J6444" t="s">
        <v>15477</v>
      </c>
      <c r="K6444" t="s">
        <v>15478</v>
      </c>
      <c r="L6444" t="s">
        <v>15479</v>
      </c>
      <c r="M6444">
        <v>87800</v>
      </c>
      <c r="N6444" t="s">
        <v>15480</v>
      </c>
      <c r="O6444" t="s">
        <v>12388</v>
      </c>
      <c r="P6444" t="s">
        <v>6309</v>
      </c>
      <c r="Q6444" t="s">
        <v>15481</v>
      </c>
      <c r="T6444" t="s">
        <v>796</v>
      </c>
      <c r="U6444">
        <v>87192</v>
      </c>
      <c r="Z6444" s="4"/>
    </row>
    <row r="6445" spans="1:26" ht="12.75" customHeight="1" x14ac:dyDescent="0.2">
      <c r="A6445">
        <v>10368</v>
      </c>
      <c r="B6445" t="s">
        <v>25243</v>
      </c>
      <c r="C6445" t="s">
        <v>95</v>
      </c>
      <c r="D6445" t="s">
        <v>15482</v>
      </c>
      <c r="E6445" t="s">
        <v>1352</v>
      </c>
      <c r="F6445" t="s">
        <v>11913</v>
      </c>
      <c r="G6445">
        <v>26110</v>
      </c>
      <c r="H6445" t="s">
        <v>15483</v>
      </c>
      <c r="I6445">
        <v>475273184</v>
      </c>
      <c r="L6445" t="s">
        <v>11913</v>
      </c>
      <c r="M6445">
        <v>26110</v>
      </c>
      <c r="N6445" t="s">
        <v>15484</v>
      </c>
      <c r="O6445" t="s">
        <v>46</v>
      </c>
      <c r="P6445" t="s">
        <v>575</v>
      </c>
      <c r="Q6445" t="s">
        <v>14481</v>
      </c>
      <c r="T6445" t="s">
        <v>626</v>
      </c>
      <c r="U6445">
        <v>26013</v>
      </c>
      <c r="Z6445" s="4"/>
    </row>
    <row r="6446" spans="1:26" ht="12.75" customHeight="1" x14ac:dyDescent="0.2">
      <c r="A6446">
        <v>15922</v>
      </c>
      <c r="B6446" t="s">
        <v>19</v>
      </c>
      <c r="C6446" t="s">
        <v>35</v>
      </c>
      <c r="D6446" t="s">
        <v>25244</v>
      </c>
      <c r="E6446" t="s">
        <v>218</v>
      </c>
      <c r="F6446" t="s">
        <v>25245</v>
      </c>
      <c r="G6446">
        <v>36300</v>
      </c>
      <c r="H6446" t="s">
        <v>25246</v>
      </c>
      <c r="J6446" t="s">
        <v>25247</v>
      </c>
      <c r="K6446" t="s">
        <v>25248</v>
      </c>
      <c r="L6446" t="s">
        <v>19</v>
      </c>
      <c r="N6446" t="s">
        <v>19</v>
      </c>
      <c r="O6446" t="s">
        <v>46</v>
      </c>
      <c r="P6446" t="s">
        <v>6926</v>
      </c>
      <c r="Q6446" t="s">
        <v>24253</v>
      </c>
      <c r="T6446" t="s">
        <v>410</v>
      </c>
      <c r="U6446">
        <v>36176</v>
      </c>
      <c r="Z6446" s="4"/>
    </row>
    <row r="6447" spans="1:26" ht="12.75" customHeight="1" x14ac:dyDescent="0.2">
      <c r="A6447">
        <v>23983</v>
      </c>
      <c r="B6447" t="s">
        <v>19</v>
      </c>
      <c r="C6447" t="s">
        <v>113</v>
      </c>
      <c r="D6447" t="s">
        <v>34517</v>
      </c>
      <c r="E6447" t="s">
        <v>11555</v>
      </c>
      <c r="F6447" t="s">
        <v>16373</v>
      </c>
      <c r="G6447">
        <v>7260</v>
      </c>
      <c r="H6447" t="s">
        <v>7803</v>
      </c>
      <c r="J6447" t="s">
        <v>34518</v>
      </c>
      <c r="K6447" t="s">
        <v>34519</v>
      </c>
      <c r="L6447" t="s">
        <v>19</v>
      </c>
      <c r="N6447" t="s">
        <v>19</v>
      </c>
      <c r="O6447" t="s">
        <v>10501</v>
      </c>
      <c r="P6447" t="s">
        <v>7053</v>
      </c>
      <c r="Q6447" t="s">
        <v>30929</v>
      </c>
      <c r="T6447" t="s">
        <v>6590</v>
      </c>
      <c r="U6447">
        <v>7336</v>
      </c>
      <c r="Z6447" s="4"/>
    </row>
    <row r="6448" spans="1:26" ht="12.75" customHeight="1" x14ac:dyDescent="0.2">
      <c r="A6448">
        <v>18607</v>
      </c>
      <c r="B6448" t="s">
        <v>19</v>
      </c>
      <c r="C6448" t="s">
        <v>51</v>
      </c>
      <c r="D6448" t="s">
        <v>25249</v>
      </c>
      <c r="E6448" t="s">
        <v>25250</v>
      </c>
      <c r="F6448" t="s">
        <v>25251</v>
      </c>
      <c r="G6448">
        <v>73220</v>
      </c>
      <c r="H6448" t="s">
        <v>25252</v>
      </c>
      <c r="I6448" t="s">
        <v>25253</v>
      </c>
      <c r="K6448" t="s">
        <v>25254</v>
      </c>
      <c r="L6448" t="s">
        <v>25255</v>
      </c>
      <c r="M6448">
        <v>73000</v>
      </c>
      <c r="N6448" t="s">
        <v>25256</v>
      </c>
      <c r="O6448" t="s">
        <v>46</v>
      </c>
      <c r="P6448" t="s">
        <v>10272</v>
      </c>
      <c r="Q6448" t="s">
        <v>25257</v>
      </c>
      <c r="T6448" t="s">
        <v>6081</v>
      </c>
      <c r="U6448">
        <v>73237</v>
      </c>
      <c r="Z6448" s="4"/>
    </row>
    <row r="6449" spans="1:30" ht="12.75" customHeight="1" x14ac:dyDescent="0.2">
      <c r="A6449">
        <v>18607</v>
      </c>
      <c r="B6449" t="s">
        <v>19</v>
      </c>
      <c r="C6449" t="s">
        <v>51</v>
      </c>
      <c r="D6449" t="s">
        <v>25249</v>
      </c>
      <c r="E6449" t="s">
        <v>25250</v>
      </c>
      <c r="F6449" t="s">
        <v>25251</v>
      </c>
      <c r="G6449">
        <v>73220</v>
      </c>
      <c r="H6449" t="s">
        <v>25252</v>
      </c>
      <c r="I6449" t="s">
        <v>25253</v>
      </c>
      <c r="K6449" t="s">
        <v>25254</v>
      </c>
      <c r="L6449" t="s">
        <v>25255</v>
      </c>
      <c r="M6449">
        <v>73000</v>
      </c>
      <c r="N6449" t="s">
        <v>25256</v>
      </c>
      <c r="O6449" t="s">
        <v>46</v>
      </c>
      <c r="P6449" t="s">
        <v>10272</v>
      </c>
      <c r="Q6449" t="s">
        <v>21225</v>
      </c>
      <c r="T6449" t="s">
        <v>6081</v>
      </c>
      <c r="U6449">
        <v>73237</v>
      </c>
    </row>
    <row r="6450" spans="1:30" ht="12.75" customHeight="1" x14ac:dyDescent="0.2">
      <c r="A6450">
        <v>6686</v>
      </c>
      <c r="B6450" t="s">
        <v>19</v>
      </c>
      <c r="C6450" t="s">
        <v>35</v>
      </c>
      <c r="D6450" t="s">
        <v>10337</v>
      </c>
      <c r="E6450" t="s">
        <v>19</v>
      </c>
      <c r="F6450" t="s">
        <v>10338</v>
      </c>
      <c r="G6450">
        <v>26210</v>
      </c>
      <c r="H6450" t="s">
        <v>10339</v>
      </c>
      <c r="I6450" t="s">
        <v>10340</v>
      </c>
      <c r="K6450" t="s">
        <v>10341</v>
      </c>
      <c r="L6450" t="s">
        <v>19</v>
      </c>
      <c r="N6450" t="s">
        <v>19</v>
      </c>
      <c r="O6450" t="s">
        <v>7052</v>
      </c>
      <c r="P6450" t="s">
        <v>1134</v>
      </c>
      <c r="Q6450" t="s">
        <v>6685</v>
      </c>
      <c r="T6450" t="s">
        <v>699</v>
      </c>
      <c r="U6450">
        <v>26162</v>
      </c>
    </row>
    <row r="6451" spans="1:30" ht="12.75" customHeight="1" x14ac:dyDescent="0.2">
      <c r="A6451">
        <v>15764</v>
      </c>
      <c r="B6451" t="s">
        <v>25263</v>
      </c>
      <c r="C6451" t="s">
        <v>35</v>
      </c>
      <c r="D6451" t="s">
        <v>25258</v>
      </c>
      <c r="E6451" t="s">
        <v>25259</v>
      </c>
      <c r="F6451" t="s">
        <v>23398</v>
      </c>
      <c r="G6451">
        <v>7270</v>
      </c>
      <c r="H6451" t="s">
        <v>25260</v>
      </c>
      <c r="J6451" t="s">
        <v>25261</v>
      </c>
      <c r="K6451" t="s">
        <v>25262</v>
      </c>
      <c r="L6451" t="s">
        <v>19</v>
      </c>
      <c r="N6451" t="s">
        <v>19</v>
      </c>
      <c r="O6451" t="s">
        <v>6183</v>
      </c>
      <c r="P6451" t="s">
        <v>6801</v>
      </c>
      <c r="Q6451" t="s">
        <v>23086</v>
      </c>
      <c r="T6451" t="s">
        <v>5561</v>
      </c>
      <c r="U6451">
        <v>7040</v>
      </c>
    </row>
    <row r="6452" spans="1:30" ht="12.75" customHeight="1" x14ac:dyDescent="0.2">
      <c r="A6452">
        <v>18831</v>
      </c>
      <c r="B6452" t="s">
        <v>19</v>
      </c>
      <c r="C6452" t="s">
        <v>113</v>
      </c>
      <c r="D6452" t="s">
        <v>25258</v>
      </c>
      <c r="E6452" t="s">
        <v>115</v>
      </c>
      <c r="F6452" t="s">
        <v>18589</v>
      </c>
      <c r="G6452">
        <v>7170</v>
      </c>
      <c r="H6452" t="s">
        <v>25264</v>
      </c>
      <c r="J6452" t="s">
        <v>25265</v>
      </c>
      <c r="K6452" t="s">
        <v>25266</v>
      </c>
      <c r="L6452" t="s">
        <v>19</v>
      </c>
      <c r="N6452" t="s">
        <v>19</v>
      </c>
      <c r="O6452" t="s">
        <v>46</v>
      </c>
      <c r="P6452" t="s">
        <v>7053</v>
      </c>
      <c r="Q6452" t="s">
        <v>16484</v>
      </c>
      <c r="T6452" t="s">
        <v>6590</v>
      </c>
      <c r="U6452">
        <v>7077</v>
      </c>
    </row>
    <row r="6453" spans="1:30" s="1" customFormat="1" ht="12.75" customHeight="1" x14ac:dyDescent="0.2">
      <c r="A6453">
        <v>25178</v>
      </c>
      <c r="B6453" t="s">
        <v>19</v>
      </c>
      <c r="C6453" t="s">
        <v>35</v>
      </c>
      <c r="D6453" t="s">
        <v>25258</v>
      </c>
      <c r="E6453" t="s">
        <v>34520</v>
      </c>
      <c r="F6453" t="s">
        <v>30788</v>
      </c>
      <c r="G6453">
        <v>9160</v>
      </c>
      <c r="H6453" t="s">
        <v>33550</v>
      </c>
      <c r="I6453">
        <v>561660062</v>
      </c>
      <c r="J6453"/>
      <c r="K6453" t="s">
        <v>33548</v>
      </c>
      <c r="L6453" t="s">
        <v>19</v>
      </c>
      <c r="M6453"/>
      <c r="N6453" t="s">
        <v>19</v>
      </c>
      <c r="O6453" t="s">
        <v>7158</v>
      </c>
      <c r="P6453" t="s">
        <v>7263</v>
      </c>
      <c r="Q6453" t="s">
        <v>27696</v>
      </c>
      <c r="R6453"/>
      <c r="S6453"/>
      <c r="T6453" t="s">
        <v>6240</v>
      </c>
      <c r="U6453">
        <v>9208</v>
      </c>
      <c r="V6453"/>
      <c r="W6453"/>
      <c r="X6453"/>
      <c r="Y6453" s="4"/>
      <c r="Z6453" s="6"/>
      <c r="AA6453"/>
      <c r="AB6453" s="4"/>
      <c r="AC6453"/>
      <c r="AD6453"/>
    </row>
    <row r="6454" spans="1:30" ht="12.75" customHeight="1" x14ac:dyDescent="0.2">
      <c r="A6454">
        <v>26373</v>
      </c>
      <c r="B6454" t="s">
        <v>19</v>
      </c>
      <c r="C6454" t="s">
        <v>35</v>
      </c>
      <c r="D6454" t="s">
        <v>37355</v>
      </c>
      <c r="E6454" t="s">
        <v>4855</v>
      </c>
      <c r="F6454" t="s">
        <v>11361</v>
      </c>
      <c r="G6454">
        <v>39230</v>
      </c>
      <c r="H6454" t="s">
        <v>37356</v>
      </c>
      <c r="I6454" t="s">
        <v>37357</v>
      </c>
      <c r="K6454" t="s">
        <v>37358</v>
      </c>
      <c r="L6454" t="s">
        <v>19</v>
      </c>
      <c r="N6454" t="s">
        <v>19</v>
      </c>
      <c r="O6454" t="s">
        <v>46</v>
      </c>
      <c r="P6454" t="s">
        <v>11380</v>
      </c>
      <c r="Q6454" t="s">
        <v>20635</v>
      </c>
      <c r="T6454" t="s">
        <v>254</v>
      </c>
      <c r="U6454">
        <v>39075</v>
      </c>
      <c r="AB6454" s="7"/>
      <c r="AC6454" s="1"/>
      <c r="AD6454" s="1"/>
    </row>
    <row r="6455" spans="1:30" ht="12.75" customHeight="1" x14ac:dyDescent="0.2">
      <c r="A6455">
        <v>15271</v>
      </c>
      <c r="B6455" t="s">
        <v>19</v>
      </c>
      <c r="C6455" t="s">
        <v>35</v>
      </c>
      <c r="D6455" t="s">
        <v>20422</v>
      </c>
      <c r="E6455" t="s">
        <v>551</v>
      </c>
      <c r="F6455" t="s">
        <v>20423</v>
      </c>
      <c r="G6455">
        <v>67600</v>
      </c>
      <c r="H6455" t="s">
        <v>20424</v>
      </c>
      <c r="J6455" t="s">
        <v>20425</v>
      </c>
      <c r="K6455" t="s">
        <v>20426</v>
      </c>
      <c r="L6455" t="s">
        <v>20423</v>
      </c>
      <c r="M6455">
        <v>67600</v>
      </c>
      <c r="N6455" t="s">
        <v>20427</v>
      </c>
      <c r="O6455" t="s">
        <v>11926</v>
      </c>
      <c r="P6455" t="s">
        <v>65</v>
      </c>
      <c r="Q6455" t="s">
        <v>16864</v>
      </c>
      <c r="T6455" t="s">
        <v>133</v>
      </c>
      <c r="U6455">
        <v>67310</v>
      </c>
    </row>
    <row r="6456" spans="1:30" ht="12.75" customHeight="1" x14ac:dyDescent="0.2">
      <c r="A6456">
        <v>16221</v>
      </c>
      <c r="B6456" t="s">
        <v>19</v>
      </c>
      <c r="C6456" t="s">
        <v>35</v>
      </c>
      <c r="D6456" t="s">
        <v>20422</v>
      </c>
      <c r="E6456" t="s">
        <v>10067</v>
      </c>
      <c r="F6456" t="s">
        <v>20423</v>
      </c>
      <c r="G6456">
        <v>67600</v>
      </c>
      <c r="H6456" t="s">
        <v>25267</v>
      </c>
      <c r="L6456" t="s">
        <v>19</v>
      </c>
      <c r="N6456" t="s">
        <v>19</v>
      </c>
      <c r="O6456" t="s">
        <v>11926</v>
      </c>
      <c r="P6456" t="s">
        <v>65</v>
      </c>
      <c r="Q6456" t="s">
        <v>16156</v>
      </c>
      <c r="T6456" t="s">
        <v>133</v>
      </c>
      <c r="U6456">
        <v>67310</v>
      </c>
    </row>
    <row r="6457" spans="1:30" ht="12.75" customHeight="1" x14ac:dyDescent="0.2">
      <c r="A6457">
        <v>16221</v>
      </c>
      <c r="B6457" t="s">
        <v>19</v>
      </c>
      <c r="C6457" t="s">
        <v>35</v>
      </c>
      <c r="D6457" t="s">
        <v>20422</v>
      </c>
      <c r="E6457" t="s">
        <v>10067</v>
      </c>
      <c r="F6457" t="s">
        <v>20423</v>
      </c>
      <c r="G6457">
        <v>67600</v>
      </c>
      <c r="H6457" t="s">
        <v>25267</v>
      </c>
      <c r="L6457" t="s">
        <v>19</v>
      </c>
      <c r="N6457" t="s">
        <v>19</v>
      </c>
      <c r="O6457" t="s">
        <v>11926</v>
      </c>
      <c r="P6457" t="s">
        <v>65</v>
      </c>
      <c r="Q6457" t="s">
        <v>13382</v>
      </c>
      <c r="T6457" t="s">
        <v>133</v>
      </c>
      <c r="U6457">
        <v>67310</v>
      </c>
    </row>
    <row r="6458" spans="1:30" ht="12.75" customHeight="1" x14ac:dyDescent="0.2">
      <c r="A6458">
        <v>10102</v>
      </c>
      <c r="B6458" t="s">
        <v>19</v>
      </c>
      <c r="C6458" t="s">
        <v>1649</v>
      </c>
      <c r="D6458" t="s">
        <v>1201</v>
      </c>
      <c r="E6458" t="s">
        <v>19</v>
      </c>
      <c r="F6458" t="s">
        <v>1447</v>
      </c>
      <c r="G6458">
        <v>44630</v>
      </c>
      <c r="H6458" t="s">
        <v>15485</v>
      </c>
      <c r="L6458" t="s">
        <v>19</v>
      </c>
      <c r="N6458" t="s">
        <v>19</v>
      </c>
      <c r="O6458" t="s">
        <v>19</v>
      </c>
      <c r="P6458" t="s">
        <v>19</v>
      </c>
      <c r="T6458" t="s">
        <v>125</v>
      </c>
      <c r="U6458">
        <v>44128</v>
      </c>
    </row>
    <row r="6459" spans="1:30" s="1" customFormat="1" ht="12.75" customHeight="1" x14ac:dyDescent="0.2">
      <c r="A6459">
        <v>13686</v>
      </c>
      <c r="B6459" t="s">
        <v>17304</v>
      </c>
      <c r="C6459" t="s">
        <v>113</v>
      </c>
      <c r="D6459" t="s">
        <v>20428</v>
      </c>
      <c r="E6459" t="s">
        <v>309</v>
      </c>
      <c r="F6459" t="s">
        <v>183</v>
      </c>
      <c r="G6459">
        <v>49520</v>
      </c>
      <c r="H6459" t="s">
        <v>3850</v>
      </c>
      <c r="I6459" t="s">
        <v>20429</v>
      </c>
      <c r="J6459" t="s">
        <v>20430</v>
      </c>
      <c r="K6459" t="s">
        <v>20431</v>
      </c>
      <c r="L6459" t="s">
        <v>19</v>
      </c>
      <c r="M6459"/>
      <c r="N6459" t="s">
        <v>19</v>
      </c>
      <c r="O6459" t="s">
        <v>8821</v>
      </c>
      <c r="P6459" t="s">
        <v>92</v>
      </c>
      <c r="Q6459" t="s">
        <v>16663</v>
      </c>
      <c r="R6459"/>
      <c r="S6459"/>
      <c r="T6459" t="s">
        <v>94</v>
      </c>
      <c r="U6459">
        <v>49103</v>
      </c>
      <c r="V6459"/>
      <c r="W6459"/>
      <c r="X6459"/>
      <c r="Y6459" s="4"/>
      <c r="Z6459" s="6"/>
      <c r="AA6459"/>
      <c r="AB6459" s="4"/>
      <c r="AC6459"/>
      <c r="AD6459"/>
    </row>
    <row r="6460" spans="1:30" ht="12.75" customHeight="1" x14ac:dyDescent="0.2">
      <c r="A6460">
        <v>26855</v>
      </c>
      <c r="B6460" t="s">
        <v>19</v>
      </c>
      <c r="C6460" t="s">
        <v>35</v>
      </c>
      <c r="D6460" t="s">
        <v>37359</v>
      </c>
      <c r="E6460" t="s">
        <v>534</v>
      </c>
      <c r="F6460" t="s">
        <v>37360</v>
      </c>
      <c r="G6460">
        <v>78114</v>
      </c>
      <c r="H6460" t="s">
        <v>850</v>
      </c>
      <c r="I6460" t="s">
        <v>37361</v>
      </c>
      <c r="K6460" t="s">
        <v>37362</v>
      </c>
      <c r="L6460" t="s">
        <v>19</v>
      </c>
      <c r="N6460" t="s">
        <v>19</v>
      </c>
      <c r="O6460" t="s">
        <v>12427</v>
      </c>
      <c r="P6460" t="s">
        <v>65</v>
      </c>
      <c r="Q6460" t="s">
        <v>20635</v>
      </c>
      <c r="T6460" t="s">
        <v>1853</v>
      </c>
      <c r="U6460">
        <v>78356</v>
      </c>
      <c r="AB6460" s="7"/>
      <c r="AC6460" s="1"/>
      <c r="AD6460" s="1"/>
    </row>
    <row r="6461" spans="1:30" ht="12.75" customHeight="1" x14ac:dyDescent="0.2">
      <c r="A6461">
        <v>25618</v>
      </c>
      <c r="B6461" t="s">
        <v>19</v>
      </c>
      <c r="C6461" t="s">
        <v>51</v>
      </c>
      <c r="D6461" t="s">
        <v>34521</v>
      </c>
      <c r="E6461" t="s">
        <v>34522</v>
      </c>
      <c r="F6461" t="s">
        <v>34523</v>
      </c>
      <c r="G6461">
        <v>61430</v>
      </c>
      <c r="H6461" t="s">
        <v>34524</v>
      </c>
      <c r="I6461" t="s">
        <v>34525</v>
      </c>
      <c r="J6461" t="s">
        <v>34526</v>
      </c>
      <c r="K6461" t="s">
        <v>34527</v>
      </c>
      <c r="L6461" t="s">
        <v>19</v>
      </c>
      <c r="N6461" t="s">
        <v>19</v>
      </c>
      <c r="O6461" t="s">
        <v>91</v>
      </c>
      <c r="P6461" t="s">
        <v>92</v>
      </c>
      <c r="Q6461" t="s">
        <v>34528</v>
      </c>
      <c r="T6461" t="s">
        <v>94</v>
      </c>
      <c r="U6461">
        <v>61007</v>
      </c>
    </row>
    <row r="6462" spans="1:30" ht="12.75" customHeight="1" x14ac:dyDescent="0.2">
      <c r="A6462">
        <v>25126</v>
      </c>
      <c r="B6462" t="s">
        <v>19</v>
      </c>
      <c r="C6462" t="s">
        <v>113</v>
      </c>
      <c r="D6462" t="s">
        <v>34529</v>
      </c>
      <c r="E6462" t="s">
        <v>34530</v>
      </c>
      <c r="F6462" t="s">
        <v>33614</v>
      </c>
      <c r="G6462">
        <v>3120</v>
      </c>
      <c r="H6462" t="s">
        <v>34531</v>
      </c>
      <c r="J6462" t="s">
        <v>34532</v>
      </c>
      <c r="K6462" t="s">
        <v>34533</v>
      </c>
      <c r="L6462" t="s">
        <v>19</v>
      </c>
      <c r="N6462" t="s">
        <v>19</v>
      </c>
      <c r="O6462" t="s">
        <v>11290</v>
      </c>
      <c r="P6462" t="s">
        <v>7047</v>
      </c>
      <c r="Q6462" t="s">
        <v>30292</v>
      </c>
      <c r="T6462" t="s">
        <v>1026</v>
      </c>
      <c r="U6462">
        <v>3105</v>
      </c>
    </row>
    <row r="6463" spans="1:30" ht="12.75" customHeight="1" x14ac:dyDescent="0.2">
      <c r="A6463">
        <v>7055</v>
      </c>
      <c r="B6463" t="s">
        <v>19</v>
      </c>
      <c r="C6463" t="s">
        <v>95</v>
      </c>
      <c r="D6463" t="s">
        <v>10342</v>
      </c>
      <c r="E6463" t="s">
        <v>3234</v>
      </c>
      <c r="F6463" t="s">
        <v>10343</v>
      </c>
      <c r="G6463">
        <v>22540</v>
      </c>
      <c r="H6463" t="s">
        <v>10344</v>
      </c>
      <c r="J6463" t="s">
        <v>10345</v>
      </c>
      <c r="L6463" t="s">
        <v>19</v>
      </c>
      <c r="N6463" t="s">
        <v>19</v>
      </c>
      <c r="O6463" t="s">
        <v>46</v>
      </c>
      <c r="P6463" t="s">
        <v>3651</v>
      </c>
      <c r="Q6463" t="s">
        <v>2395</v>
      </c>
      <c r="R6463" t="s">
        <v>33</v>
      </c>
      <c r="T6463" t="s">
        <v>279</v>
      </c>
      <c r="U6463">
        <v>22135</v>
      </c>
    </row>
    <row r="6464" spans="1:30" ht="12.75" customHeight="1" x14ac:dyDescent="0.2">
      <c r="A6464">
        <v>4538</v>
      </c>
      <c r="B6464" t="s">
        <v>19</v>
      </c>
      <c r="C6464" t="s">
        <v>19</v>
      </c>
      <c r="D6464" t="s">
        <v>5046</v>
      </c>
      <c r="E6464" t="s">
        <v>1956</v>
      </c>
      <c r="F6464" t="s">
        <v>5047</v>
      </c>
      <c r="G6464">
        <v>49230</v>
      </c>
      <c r="H6464" t="s">
        <v>5048</v>
      </c>
      <c r="I6464" t="s">
        <v>5049</v>
      </c>
      <c r="L6464" t="s">
        <v>19</v>
      </c>
      <c r="N6464" t="s">
        <v>19</v>
      </c>
      <c r="O6464" t="s">
        <v>46</v>
      </c>
      <c r="P6464" t="s">
        <v>5015</v>
      </c>
      <c r="Q6464" t="s">
        <v>5050</v>
      </c>
      <c r="T6464" t="s">
        <v>1161</v>
      </c>
      <c r="U6464">
        <v>49285</v>
      </c>
    </row>
    <row r="6465" spans="1:26" ht="12.75" customHeight="1" x14ac:dyDescent="0.2">
      <c r="A6465">
        <v>1779</v>
      </c>
      <c r="B6465" t="s">
        <v>19</v>
      </c>
      <c r="C6465" t="s">
        <v>51</v>
      </c>
      <c r="D6465" t="s">
        <v>5051</v>
      </c>
      <c r="E6465" t="s">
        <v>19</v>
      </c>
      <c r="F6465" t="s">
        <v>1866</v>
      </c>
      <c r="G6465">
        <v>17700</v>
      </c>
      <c r="H6465" t="s">
        <v>19</v>
      </c>
      <c r="I6465" t="s">
        <v>5052</v>
      </c>
      <c r="J6465" t="s">
        <v>5053</v>
      </c>
      <c r="K6465" t="s">
        <v>5054</v>
      </c>
      <c r="L6465" t="s">
        <v>19</v>
      </c>
      <c r="N6465" t="s">
        <v>5055</v>
      </c>
      <c r="O6465" t="s">
        <v>19</v>
      </c>
      <c r="P6465" t="s">
        <v>19</v>
      </c>
      <c r="T6465" t="s">
        <v>589</v>
      </c>
      <c r="U6465">
        <v>17338</v>
      </c>
      <c r="Z6465" s="4"/>
    </row>
    <row r="6466" spans="1:26" ht="12.75" customHeight="1" x14ac:dyDescent="0.2">
      <c r="A6466">
        <v>24206</v>
      </c>
      <c r="B6466" t="s">
        <v>19</v>
      </c>
      <c r="C6466" t="s">
        <v>35</v>
      </c>
      <c r="D6466" t="s">
        <v>34534</v>
      </c>
      <c r="E6466" t="s">
        <v>2122</v>
      </c>
      <c r="F6466" t="s">
        <v>34535</v>
      </c>
      <c r="G6466">
        <v>38110</v>
      </c>
      <c r="H6466" t="s">
        <v>34536</v>
      </c>
      <c r="I6466">
        <v>950454943</v>
      </c>
      <c r="K6466" t="s">
        <v>34537</v>
      </c>
      <c r="L6466" t="s">
        <v>19</v>
      </c>
      <c r="N6466" t="s">
        <v>19</v>
      </c>
      <c r="O6466" t="s">
        <v>10438</v>
      </c>
      <c r="P6466" t="s">
        <v>10272</v>
      </c>
      <c r="Q6466" t="s">
        <v>25257</v>
      </c>
      <c r="T6466" t="s">
        <v>6081</v>
      </c>
      <c r="U6466">
        <v>38377</v>
      </c>
      <c r="Z6466" s="4"/>
    </row>
    <row r="6467" spans="1:26" ht="12.75" customHeight="1" x14ac:dyDescent="0.2">
      <c r="A6467">
        <v>7272</v>
      </c>
      <c r="B6467" t="s">
        <v>19</v>
      </c>
      <c r="C6467" t="s">
        <v>95</v>
      </c>
      <c r="D6467" t="s">
        <v>10346</v>
      </c>
      <c r="E6467" t="s">
        <v>10347</v>
      </c>
      <c r="F6467" t="s">
        <v>8353</v>
      </c>
      <c r="G6467">
        <v>29510</v>
      </c>
      <c r="H6467" t="s">
        <v>10348</v>
      </c>
      <c r="I6467" t="s">
        <v>10349</v>
      </c>
      <c r="J6467" t="s">
        <v>10350</v>
      </c>
      <c r="K6467" t="s">
        <v>10351</v>
      </c>
      <c r="L6467" t="s">
        <v>19</v>
      </c>
      <c r="N6467" t="s">
        <v>19</v>
      </c>
      <c r="O6467" t="s">
        <v>46</v>
      </c>
      <c r="P6467" t="s">
        <v>646</v>
      </c>
      <c r="Q6467" t="s">
        <v>6729</v>
      </c>
      <c r="R6467" t="s">
        <v>33</v>
      </c>
      <c r="T6467" t="s">
        <v>648</v>
      </c>
      <c r="U6467">
        <v>29048</v>
      </c>
      <c r="Z6467" s="4"/>
    </row>
    <row r="6468" spans="1:26" ht="12.75" customHeight="1" x14ac:dyDescent="0.2">
      <c r="A6468">
        <v>16654</v>
      </c>
      <c r="B6468" t="s">
        <v>5056</v>
      </c>
      <c r="C6468" t="s">
        <v>51</v>
      </c>
      <c r="D6468" t="s">
        <v>25268</v>
      </c>
      <c r="E6468" t="s">
        <v>25269</v>
      </c>
      <c r="F6468" t="s">
        <v>20094</v>
      </c>
      <c r="G6468">
        <v>22710</v>
      </c>
      <c r="H6468" t="s">
        <v>25270</v>
      </c>
      <c r="I6468" t="s">
        <v>25271</v>
      </c>
      <c r="J6468" t="s">
        <v>25272</v>
      </c>
      <c r="K6468" t="s">
        <v>25273</v>
      </c>
      <c r="L6468" t="s">
        <v>25274</v>
      </c>
      <c r="M6468">
        <v>22700</v>
      </c>
      <c r="N6468" t="s">
        <v>25275</v>
      </c>
      <c r="O6468" t="s">
        <v>10317</v>
      </c>
      <c r="P6468" t="s">
        <v>3651</v>
      </c>
      <c r="Q6468" t="s">
        <v>18460</v>
      </c>
      <c r="T6468" t="s">
        <v>279</v>
      </c>
      <c r="U6468">
        <v>22166</v>
      </c>
      <c r="Z6468" s="4"/>
    </row>
    <row r="6469" spans="1:26" ht="12.75" customHeight="1" x14ac:dyDescent="0.2">
      <c r="A6469">
        <v>4154</v>
      </c>
      <c r="B6469" t="s">
        <v>19</v>
      </c>
      <c r="C6469" t="s">
        <v>35</v>
      </c>
      <c r="D6469" t="s">
        <v>5057</v>
      </c>
      <c r="E6469" t="s">
        <v>5058</v>
      </c>
      <c r="F6469" t="s">
        <v>5059</v>
      </c>
      <c r="G6469">
        <v>77380</v>
      </c>
      <c r="H6469" t="s">
        <v>5060</v>
      </c>
      <c r="I6469" t="s">
        <v>5061</v>
      </c>
      <c r="J6469" t="s">
        <v>5062</v>
      </c>
      <c r="L6469" t="s">
        <v>5063</v>
      </c>
      <c r="M6469" t="s">
        <v>19</v>
      </c>
      <c r="O6469" t="s">
        <v>19</v>
      </c>
      <c r="P6469" t="s">
        <v>19</v>
      </c>
      <c r="Q6469" t="s">
        <v>19</v>
      </c>
      <c r="U6469" t="s">
        <v>1853</v>
      </c>
      <c r="V6469">
        <v>77122</v>
      </c>
      <c r="Z6469" s="4"/>
    </row>
    <row r="6470" spans="1:26" ht="12.75" customHeight="1" x14ac:dyDescent="0.2">
      <c r="A6470">
        <v>14793</v>
      </c>
      <c r="B6470" t="s">
        <v>20438</v>
      </c>
      <c r="C6470" t="s">
        <v>19</v>
      </c>
      <c r="D6470" t="s">
        <v>1673</v>
      </c>
      <c r="E6470" t="s">
        <v>20432</v>
      </c>
      <c r="F6470" t="s">
        <v>20433</v>
      </c>
      <c r="G6470">
        <v>73240</v>
      </c>
      <c r="H6470" t="s">
        <v>20434</v>
      </c>
      <c r="J6470">
        <v>660730790</v>
      </c>
      <c r="K6470" t="s">
        <v>20435</v>
      </c>
      <c r="L6470" t="s">
        <v>19</v>
      </c>
      <c r="N6470" t="s">
        <v>19</v>
      </c>
      <c r="O6470" t="s">
        <v>46</v>
      </c>
      <c r="P6470" t="s">
        <v>10272</v>
      </c>
      <c r="Q6470" t="s">
        <v>20436</v>
      </c>
      <c r="R6470" t="s">
        <v>20437</v>
      </c>
      <c r="S6470" t="s">
        <v>20437</v>
      </c>
      <c r="T6470" t="s">
        <v>6081</v>
      </c>
      <c r="U6470">
        <v>73260</v>
      </c>
      <c r="Z6470" s="4"/>
    </row>
    <row r="6471" spans="1:26" ht="12.75" customHeight="1" x14ac:dyDescent="0.2">
      <c r="A6471">
        <v>4369</v>
      </c>
      <c r="B6471" t="s">
        <v>19</v>
      </c>
      <c r="C6471" t="s">
        <v>744</v>
      </c>
      <c r="D6471" t="s">
        <v>5057</v>
      </c>
      <c r="E6471" t="s">
        <v>495</v>
      </c>
      <c r="F6471" t="s">
        <v>20439</v>
      </c>
      <c r="G6471">
        <v>56690</v>
      </c>
      <c r="H6471" t="s">
        <v>20440</v>
      </c>
      <c r="K6471" t="s">
        <v>20441</v>
      </c>
      <c r="L6471" t="s">
        <v>19</v>
      </c>
      <c r="N6471" t="s">
        <v>19</v>
      </c>
      <c r="O6471" t="s">
        <v>19</v>
      </c>
      <c r="P6471" t="s">
        <v>19</v>
      </c>
      <c r="T6471" t="s">
        <v>262</v>
      </c>
      <c r="U6471">
        <v>56097</v>
      </c>
      <c r="Z6471" s="4"/>
    </row>
    <row r="6472" spans="1:26" ht="12.75" customHeight="1" x14ac:dyDescent="0.2">
      <c r="A6472">
        <v>20398</v>
      </c>
      <c r="B6472" t="s">
        <v>19</v>
      </c>
      <c r="C6472" t="s">
        <v>35</v>
      </c>
      <c r="D6472" t="s">
        <v>5057</v>
      </c>
      <c r="E6472" t="s">
        <v>2242</v>
      </c>
      <c r="F6472" t="s">
        <v>29966</v>
      </c>
      <c r="G6472">
        <v>86340</v>
      </c>
      <c r="H6472" t="s">
        <v>5251</v>
      </c>
      <c r="I6472" t="s">
        <v>29967</v>
      </c>
      <c r="K6472" t="s">
        <v>29968</v>
      </c>
      <c r="M6472" t="s">
        <v>29969</v>
      </c>
      <c r="N6472">
        <v>86550</v>
      </c>
      <c r="O6472" t="s">
        <v>1399</v>
      </c>
      <c r="P6472" t="s">
        <v>29970</v>
      </c>
      <c r="Q6472" t="s">
        <v>19</v>
      </c>
      <c r="R6472" t="s">
        <v>19</v>
      </c>
      <c r="V6472" t="s">
        <v>410</v>
      </c>
      <c r="W6472">
        <v>86180</v>
      </c>
      <c r="Z6472" s="4"/>
    </row>
    <row r="6473" spans="1:26" ht="12.75" customHeight="1" x14ac:dyDescent="0.2">
      <c r="A6473">
        <v>19631</v>
      </c>
      <c r="B6473" t="s">
        <v>19</v>
      </c>
      <c r="C6473" t="s">
        <v>113</v>
      </c>
      <c r="D6473" t="s">
        <v>1673</v>
      </c>
      <c r="E6473" t="s">
        <v>1163</v>
      </c>
      <c r="F6473" t="s">
        <v>29971</v>
      </c>
      <c r="G6473">
        <v>1560</v>
      </c>
      <c r="H6473" t="s">
        <v>29972</v>
      </c>
      <c r="J6473" t="s">
        <v>29973</v>
      </c>
      <c r="L6473" t="s">
        <v>19</v>
      </c>
      <c r="N6473" t="s">
        <v>19</v>
      </c>
      <c r="O6473" t="s">
        <v>12713</v>
      </c>
      <c r="P6473" t="s">
        <v>5769</v>
      </c>
      <c r="Q6473" t="s">
        <v>22869</v>
      </c>
      <c r="T6473" t="s">
        <v>1581</v>
      </c>
      <c r="U6473">
        <v>1388</v>
      </c>
      <c r="Z6473" s="4"/>
    </row>
    <row r="6474" spans="1:26" ht="12.75" customHeight="1" x14ac:dyDescent="0.2">
      <c r="A6474">
        <v>25683</v>
      </c>
      <c r="B6474" t="s">
        <v>19</v>
      </c>
      <c r="C6474" t="s">
        <v>35</v>
      </c>
      <c r="D6474" t="s">
        <v>5057</v>
      </c>
      <c r="E6474" t="s">
        <v>4712</v>
      </c>
      <c r="F6474" t="s">
        <v>3249</v>
      </c>
      <c r="G6474">
        <v>56150</v>
      </c>
      <c r="H6474" t="s">
        <v>27333</v>
      </c>
      <c r="J6474">
        <v>685505454</v>
      </c>
      <c r="K6474" t="s">
        <v>37363</v>
      </c>
      <c r="L6474" t="s">
        <v>6250</v>
      </c>
      <c r="M6474">
        <v>64600</v>
      </c>
      <c r="N6474" t="s">
        <v>37364</v>
      </c>
      <c r="O6474" t="s">
        <v>46</v>
      </c>
      <c r="P6474" t="s">
        <v>47</v>
      </c>
      <c r="Q6474" t="s">
        <v>21757</v>
      </c>
      <c r="T6474" t="s">
        <v>262</v>
      </c>
      <c r="U6474">
        <v>56010</v>
      </c>
      <c r="Z6474" s="4"/>
    </row>
    <row r="6475" spans="1:26" ht="12.75" customHeight="1" x14ac:dyDescent="0.2">
      <c r="A6475">
        <v>25956</v>
      </c>
      <c r="B6475" t="s">
        <v>19</v>
      </c>
      <c r="C6475" t="s">
        <v>35</v>
      </c>
      <c r="D6475" t="s">
        <v>5057</v>
      </c>
      <c r="E6475" t="s">
        <v>12598</v>
      </c>
      <c r="F6475" t="s">
        <v>37365</v>
      </c>
      <c r="G6475">
        <v>12480</v>
      </c>
      <c r="H6475" t="s">
        <v>37366</v>
      </c>
      <c r="J6475" t="s">
        <v>37367</v>
      </c>
      <c r="K6475" t="s">
        <v>37368</v>
      </c>
      <c r="L6475" t="s">
        <v>37365</v>
      </c>
      <c r="M6475">
        <v>12480</v>
      </c>
      <c r="N6475" t="s">
        <v>37369</v>
      </c>
      <c r="O6475" t="s">
        <v>46</v>
      </c>
      <c r="P6475" t="s">
        <v>3857</v>
      </c>
      <c r="Q6475" t="s">
        <v>22636</v>
      </c>
      <c r="T6475" t="s">
        <v>239</v>
      </c>
      <c r="U6475">
        <v>12037</v>
      </c>
      <c r="Z6475" s="4"/>
    </row>
    <row r="6476" spans="1:26" ht="12.75" customHeight="1" x14ac:dyDescent="0.2">
      <c r="A6476">
        <v>6232</v>
      </c>
      <c r="B6476" t="s">
        <v>19</v>
      </c>
      <c r="C6476" t="s">
        <v>95</v>
      </c>
      <c r="D6476" t="s">
        <v>10352</v>
      </c>
      <c r="E6476" t="s">
        <v>642</v>
      </c>
      <c r="F6476" t="s">
        <v>10353</v>
      </c>
      <c r="G6476">
        <v>47600</v>
      </c>
      <c r="H6476" t="s">
        <v>10354</v>
      </c>
      <c r="I6476" t="s">
        <v>10355</v>
      </c>
      <c r="K6476" t="s">
        <v>10356</v>
      </c>
      <c r="L6476" t="s">
        <v>10353</v>
      </c>
      <c r="M6476">
        <v>47600</v>
      </c>
      <c r="N6476" t="s">
        <v>10357</v>
      </c>
      <c r="O6476" t="s">
        <v>19</v>
      </c>
      <c r="P6476" t="s">
        <v>19</v>
      </c>
      <c r="T6476" t="s">
        <v>270</v>
      </c>
      <c r="U6476">
        <v>47195</v>
      </c>
      <c r="Z6476" s="4"/>
    </row>
    <row r="6477" spans="1:26" ht="12.75" customHeight="1" x14ac:dyDescent="0.2">
      <c r="A6477">
        <v>10672</v>
      </c>
      <c r="B6477" t="s">
        <v>19</v>
      </c>
      <c r="C6477" t="s">
        <v>68</v>
      </c>
      <c r="D6477" t="s">
        <v>15487</v>
      </c>
      <c r="E6477" t="s">
        <v>19</v>
      </c>
      <c r="F6477" t="s">
        <v>7043</v>
      </c>
      <c r="G6477">
        <v>85000</v>
      </c>
      <c r="H6477" t="s">
        <v>19</v>
      </c>
      <c r="L6477" t="s">
        <v>19</v>
      </c>
      <c r="N6477" t="s">
        <v>19</v>
      </c>
      <c r="O6477" t="s">
        <v>973</v>
      </c>
      <c r="P6477" t="s">
        <v>179</v>
      </c>
      <c r="Q6477" t="s">
        <v>12641</v>
      </c>
      <c r="T6477" t="s">
        <v>75</v>
      </c>
      <c r="U6477">
        <v>85191</v>
      </c>
      <c r="Z6477" s="4"/>
    </row>
    <row r="6478" spans="1:26" ht="12.75" customHeight="1" x14ac:dyDescent="0.2">
      <c r="A6478">
        <v>23869</v>
      </c>
      <c r="B6478" t="s">
        <v>19</v>
      </c>
      <c r="C6478" t="s">
        <v>35</v>
      </c>
      <c r="D6478" t="s">
        <v>15487</v>
      </c>
      <c r="E6478" t="s">
        <v>23780</v>
      </c>
      <c r="F6478" t="s">
        <v>22564</v>
      </c>
      <c r="G6478">
        <v>69840</v>
      </c>
      <c r="H6478" t="s">
        <v>34538</v>
      </c>
      <c r="L6478" t="s">
        <v>24287</v>
      </c>
      <c r="M6478">
        <v>69860</v>
      </c>
      <c r="N6478" t="s">
        <v>31722</v>
      </c>
      <c r="O6478" t="s">
        <v>14409</v>
      </c>
      <c r="P6478" t="s">
        <v>11380</v>
      </c>
      <c r="Q6478" t="s">
        <v>30464</v>
      </c>
      <c r="T6478" t="s">
        <v>254</v>
      </c>
      <c r="U6478">
        <v>69082</v>
      </c>
      <c r="Z6478" s="4"/>
    </row>
    <row r="6479" spans="1:26" ht="12.75" customHeight="1" x14ac:dyDescent="0.2">
      <c r="A6479">
        <v>23869</v>
      </c>
      <c r="B6479" t="s">
        <v>19</v>
      </c>
      <c r="C6479" t="s">
        <v>35</v>
      </c>
      <c r="D6479" t="s">
        <v>15487</v>
      </c>
      <c r="E6479" t="s">
        <v>23780</v>
      </c>
      <c r="F6479" t="s">
        <v>22564</v>
      </c>
      <c r="G6479">
        <v>69840</v>
      </c>
      <c r="H6479" t="s">
        <v>34538</v>
      </c>
      <c r="L6479" t="s">
        <v>24287</v>
      </c>
      <c r="M6479">
        <v>69860</v>
      </c>
      <c r="N6479" t="s">
        <v>31722</v>
      </c>
      <c r="O6479" t="s">
        <v>14409</v>
      </c>
      <c r="P6479" t="s">
        <v>11380</v>
      </c>
      <c r="Q6479" t="s">
        <v>24666</v>
      </c>
      <c r="T6479" t="s">
        <v>254</v>
      </c>
      <c r="U6479">
        <v>69082</v>
      </c>
      <c r="Z6479" s="4"/>
    </row>
    <row r="6480" spans="1:26" ht="12.75" customHeight="1" x14ac:dyDescent="0.2">
      <c r="A6480">
        <v>4833</v>
      </c>
      <c r="B6480" t="s">
        <v>19</v>
      </c>
      <c r="C6480" t="s">
        <v>95</v>
      </c>
      <c r="D6480" t="s">
        <v>10358</v>
      </c>
      <c r="E6480" t="s">
        <v>19</v>
      </c>
      <c r="F6480" t="s">
        <v>5689</v>
      </c>
      <c r="G6480">
        <v>56460</v>
      </c>
      <c r="H6480" t="s">
        <v>10359</v>
      </c>
      <c r="L6480" t="s">
        <v>19</v>
      </c>
      <c r="N6480" t="s">
        <v>19</v>
      </c>
      <c r="O6480" t="s">
        <v>19</v>
      </c>
      <c r="P6480" t="s">
        <v>19</v>
      </c>
      <c r="T6480" t="s">
        <v>49</v>
      </c>
      <c r="U6480">
        <v>56244</v>
      </c>
      <c r="Z6480" s="4"/>
    </row>
    <row r="6481" spans="1:30" ht="12.75" customHeight="1" x14ac:dyDescent="0.2">
      <c r="A6481">
        <v>9516</v>
      </c>
      <c r="B6481" t="s">
        <v>19</v>
      </c>
      <c r="C6481" t="s">
        <v>51</v>
      </c>
      <c r="D6481" t="s">
        <v>15488</v>
      </c>
      <c r="E6481" t="s">
        <v>15489</v>
      </c>
      <c r="F6481" t="s">
        <v>15490</v>
      </c>
      <c r="G6481">
        <v>84300</v>
      </c>
      <c r="H6481" t="s">
        <v>15491</v>
      </c>
      <c r="J6481" t="s">
        <v>15492</v>
      </c>
      <c r="K6481" t="s">
        <v>15493</v>
      </c>
      <c r="L6481" t="s">
        <v>19</v>
      </c>
      <c r="N6481" t="s">
        <v>19</v>
      </c>
      <c r="O6481" t="s">
        <v>46</v>
      </c>
      <c r="P6481" t="s">
        <v>491</v>
      </c>
      <c r="Q6481" t="s">
        <v>4260</v>
      </c>
      <c r="T6481" t="s">
        <v>395</v>
      </c>
      <c r="U6481">
        <v>84035</v>
      </c>
      <c r="Z6481" s="4"/>
    </row>
    <row r="6482" spans="1:30" ht="12.75" customHeight="1" x14ac:dyDescent="0.2">
      <c r="A6482">
        <v>5526</v>
      </c>
      <c r="B6482" t="s">
        <v>19</v>
      </c>
      <c r="C6482" t="s">
        <v>744</v>
      </c>
      <c r="D6482" t="s">
        <v>10360</v>
      </c>
      <c r="E6482" t="s">
        <v>157</v>
      </c>
      <c r="F6482" t="s">
        <v>9120</v>
      </c>
      <c r="G6482">
        <v>85250</v>
      </c>
      <c r="H6482" t="s">
        <v>10361</v>
      </c>
      <c r="J6482" t="s">
        <v>10362</v>
      </c>
      <c r="L6482" t="s">
        <v>9120</v>
      </c>
      <c r="M6482">
        <v>85250</v>
      </c>
      <c r="N6482" t="s">
        <v>10363</v>
      </c>
      <c r="O6482" t="s">
        <v>46</v>
      </c>
      <c r="P6482" t="s">
        <v>179</v>
      </c>
      <c r="Q6482" t="s">
        <v>6164</v>
      </c>
      <c r="R6482" t="s">
        <v>33</v>
      </c>
      <c r="T6482" t="s">
        <v>75</v>
      </c>
      <c r="U6482">
        <v>85215</v>
      </c>
      <c r="Z6482" s="4"/>
    </row>
    <row r="6483" spans="1:30" ht="12.75" customHeight="1" x14ac:dyDescent="0.2">
      <c r="A6483">
        <v>19074</v>
      </c>
      <c r="B6483" t="s">
        <v>19</v>
      </c>
      <c r="C6483" t="s">
        <v>113</v>
      </c>
      <c r="D6483" t="s">
        <v>25276</v>
      </c>
      <c r="E6483" t="s">
        <v>25277</v>
      </c>
      <c r="F6483" t="s">
        <v>21966</v>
      </c>
      <c r="G6483">
        <v>7230</v>
      </c>
      <c r="H6483" t="s">
        <v>25278</v>
      </c>
      <c r="J6483" t="s">
        <v>25279</v>
      </c>
      <c r="K6483" t="s">
        <v>25280</v>
      </c>
      <c r="L6483" t="s">
        <v>19</v>
      </c>
      <c r="N6483" t="s">
        <v>19</v>
      </c>
      <c r="O6483" t="s">
        <v>46</v>
      </c>
      <c r="P6483" t="s">
        <v>7053</v>
      </c>
      <c r="Q6483" t="s">
        <v>23948</v>
      </c>
      <c r="T6483" t="s">
        <v>6590</v>
      </c>
      <c r="U6483">
        <v>7176</v>
      </c>
      <c r="Z6483" s="4"/>
    </row>
    <row r="6484" spans="1:30" ht="12.75" customHeight="1" x14ac:dyDescent="0.2">
      <c r="A6484">
        <v>25450</v>
      </c>
      <c r="B6484" t="s">
        <v>19</v>
      </c>
      <c r="C6484" t="s">
        <v>35</v>
      </c>
      <c r="D6484" t="s">
        <v>34539</v>
      </c>
      <c r="E6484" t="s">
        <v>2122</v>
      </c>
      <c r="F6484" t="s">
        <v>34540</v>
      </c>
      <c r="G6484">
        <v>42660</v>
      </c>
      <c r="H6484" t="s">
        <v>29996</v>
      </c>
      <c r="J6484" t="s">
        <v>34541</v>
      </c>
      <c r="K6484" t="s">
        <v>34542</v>
      </c>
      <c r="L6484" t="s">
        <v>19</v>
      </c>
      <c r="N6484" t="s">
        <v>19</v>
      </c>
      <c r="O6484" t="s">
        <v>6183</v>
      </c>
      <c r="P6484" t="s">
        <v>7047</v>
      </c>
      <c r="Q6484" t="s">
        <v>22636</v>
      </c>
      <c r="T6484" t="s">
        <v>1026</v>
      </c>
      <c r="U6484">
        <v>42115</v>
      </c>
      <c r="Z6484" s="4"/>
    </row>
    <row r="6485" spans="1:30" ht="12.75" customHeight="1" x14ac:dyDescent="0.2">
      <c r="A6485">
        <v>3573</v>
      </c>
      <c r="B6485" t="s">
        <v>34543</v>
      </c>
      <c r="C6485" t="s">
        <v>95</v>
      </c>
      <c r="D6485" t="s">
        <v>5064</v>
      </c>
      <c r="E6485" t="s">
        <v>19</v>
      </c>
      <c r="F6485" t="s">
        <v>5065</v>
      </c>
      <c r="G6485">
        <v>85690</v>
      </c>
      <c r="H6485" t="s">
        <v>19</v>
      </c>
      <c r="K6485" t="s">
        <v>5066</v>
      </c>
      <c r="L6485" t="s">
        <v>19</v>
      </c>
      <c r="N6485" t="s">
        <v>19</v>
      </c>
      <c r="O6485" t="s">
        <v>767</v>
      </c>
      <c r="P6485" t="s">
        <v>179</v>
      </c>
      <c r="Q6485" t="s">
        <v>1349</v>
      </c>
      <c r="R6485" t="s">
        <v>33</v>
      </c>
      <c r="T6485" t="s">
        <v>75</v>
      </c>
      <c r="U6485">
        <v>85164</v>
      </c>
      <c r="Z6485" s="4"/>
    </row>
    <row r="6486" spans="1:30" ht="12.75" customHeight="1" x14ac:dyDescent="0.2">
      <c r="A6486">
        <v>24469</v>
      </c>
      <c r="B6486" t="s">
        <v>19</v>
      </c>
      <c r="C6486" t="s">
        <v>35</v>
      </c>
      <c r="D6486" t="s">
        <v>34544</v>
      </c>
      <c r="E6486" t="s">
        <v>1334</v>
      </c>
      <c r="F6486" t="s">
        <v>11230</v>
      </c>
      <c r="G6486">
        <v>26110</v>
      </c>
      <c r="H6486" t="s">
        <v>11368</v>
      </c>
      <c r="J6486">
        <v>668668267</v>
      </c>
      <c r="K6486" t="s">
        <v>34545</v>
      </c>
      <c r="L6486" t="s">
        <v>843</v>
      </c>
      <c r="M6486">
        <v>26790</v>
      </c>
      <c r="N6486" t="s">
        <v>34546</v>
      </c>
      <c r="O6486" t="s">
        <v>46</v>
      </c>
      <c r="P6486" t="s">
        <v>575</v>
      </c>
      <c r="Q6486" t="s">
        <v>27853</v>
      </c>
      <c r="T6486" t="s">
        <v>626</v>
      </c>
      <c r="U6486">
        <v>26304</v>
      </c>
      <c r="Z6486" s="4"/>
    </row>
    <row r="6487" spans="1:30" s="2" customFormat="1" ht="12.75" customHeight="1" x14ac:dyDescent="0.2">
      <c r="A6487">
        <v>21682</v>
      </c>
      <c r="B6487" t="s">
        <v>19</v>
      </c>
      <c r="C6487" s="2" t="s">
        <v>35</v>
      </c>
      <c r="D6487" s="2" t="s">
        <v>29974</v>
      </c>
      <c r="E6487" s="2" t="s">
        <v>134</v>
      </c>
      <c r="F6487" s="2" t="s">
        <v>29975</v>
      </c>
      <c r="G6487">
        <v>35610</v>
      </c>
      <c r="H6487" t="s">
        <v>29976</v>
      </c>
      <c r="I6487"/>
      <c r="J6487">
        <v>688655396</v>
      </c>
      <c r="K6487" t="s">
        <v>29977</v>
      </c>
      <c r="L6487" t="s">
        <v>29978</v>
      </c>
      <c r="M6487">
        <v>77500</v>
      </c>
      <c r="N6487" t="s">
        <v>29979</v>
      </c>
      <c r="O6487" t="s">
        <v>16681</v>
      </c>
      <c r="P6487" t="s">
        <v>1604</v>
      </c>
      <c r="Q6487" t="s">
        <v>13516</v>
      </c>
      <c r="R6487" t="s">
        <v>29980</v>
      </c>
      <c r="S6487"/>
      <c r="T6487" t="s">
        <v>171</v>
      </c>
      <c r="U6487">
        <v>35222</v>
      </c>
      <c r="V6487"/>
      <c r="W6487"/>
      <c r="X6487"/>
      <c r="Y6487" s="13">
        <v>42946</v>
      </c>
      <c r="Z6487" s="13">
        <v>43026</v>
      </c>
      <c r="AB6487" s="8" t="s">
        <v>37797</v>
      </c>
      <c r="AC6487" s="2" t="s">
        <v>37798</v>
      </c>
      <c r="AD6487" s="2" t="s">
        <v>37819</v>
      </c>
    </row>
    <row r="6488" spans="1:30" ht="12.75" customHeight="1" x14ac:dyDescent="0.2">
      <c r="A6488">
        <v>10947</v>
      </c>
      <c r="B6488" t="s">
        <v>19</v>
      </c>
      <c r="C6488" t="s">
        <v>95</v>
      </c>
      <c r="D6488" t="s">
        <v>15494</v>
      </c>
      <c r="E6488" t="s">
        <v>19</v>
      </c>
      <c r="F6488" t="s">
        <v>4626</v>
      </c>
      <c r="G6488">
        <v>56130</v>
      </c>
      <c r="H6488" t="s">
        <v>15495</v>
      </c>
      <c r="L6488" t="s">
        <v>19</v>
      </c>
      <c r="N6488" t="s">
        <v>19</v>
      </c>
      <c r="O6488" t="s">
        <v>19</v>
      </c>
      <c r="P6488" t="s">
        <v>19</v>
      </c>
      <c r="T6488" t="s">
        <v>49</v>
      </c>
      <c r="U6488">
        <v>56212</v>
      </c>
      <c r="Z6488" s="4"/>
    </row>
    <row r="6489" spans="1:30" ht="12.75" customHeight="1" x14ac:dyDescent="0.2">
      <c r="A6489">
        <v>6838</v>
      </c>
      <c r="B6489" t="s">
        <v>19</v>
      </c>
      <c r="C6489" t="s">
        <v>20</v>
      </c>
      <c r="D6489" t="s">
        <v>10365</v>
      </c>
      <c r="E6489" t="s">
        <v>303</v>
      </c>
      <c r="F6489" t="s">
        <v>2934</v>
      </c>
      <c r="G6489">
        <v>22380</v>
      </c>
      <c r="H6489" t="s">
        <v>1658</v>
      </c>
      <c r="I6489" t="s">
        <v>10366</v>
      </c>
      <c r="J6489">
        <v>296411838</v>
      </c>
      <c r="L6489" t="s">
        <v>10367</v>
      </c>
      <c r="M6489" t="s">
        <v>19</v>
      </c>
      <c r="O6489" t="s">
        <v>19</v>
      </c>
      <c r="P6489" t="s">
        <v>353</v>
      </c>
      <c r="Q6489" t="s">
        <v>402</v>
      </c>
      <c r="R6489" t="s">
        <v>10368</v>
      </c>
      <c r="U6489" t="s">
        <v>83</v>
      </c>
      <c r="V6489">
        <v>22282</v>
      </c>
      <c r="Z6489" s="4"/>
    </row>
    <row r="6490" spans="1:30" ht="12.75" customHeight="1" x14ac:dyDescent="0.2">
      <c r="A6490">
        <v>129</v>
      </c>
      <c r="B6490" t="s">
        <v>19</v>
      </c>
      <c r="C6490" t="s">
        <v>35</v>
      </c>
      <c r="D6490" t="s">
        <v>5067</v>
      </c>
      <c r="E6490" t="s">
        <v>19</v>
      </c>
      <c r="F6490" t="s">
        <v>1609</v>
      </c>
      <c r="G6490">
        <v>35490</v>
      </c>
      <c r="H6490" t="s">
        <v>5068</v>
      </c>
      <c r="J6490" t="s">
        <v>5069</v>
      </c>
      <c r="L6490" t="s">
        <v>19</v>
      </c>
      <c r="N6490" t="s">
        <v>19</v>
      </c>
      <c r="O6490" t="s">
        <v>19</v>
      </c>
      <c r="P6490" t="s">
        <v>19</v>
      </c>
      <c r="T6490" t="s">
        <v>171</v>
      </c>
      <c r="U6490">
        <v>35118</v>
      </c>
      <c r="Z6490" s="4"/>
    </row>
    <row r="6491" spans="1:30" ht="12.75" customHeight="1" x14ac:dyDescent="0.2">
      <c r="A6491">
        <v>26859</v>
      </c>
      <c r="B6491" t="s">
        <v>19</v>
      </c>
      <c r="C6491" t="s">
        <v>35</v>
      </c>
      <c r="D6491" t="s">
        <v>37370</v>
      </c>
      <c r="E6491" t="s">
        <v>77</v>
      </c>
      <c r="F6491" t="s">
        <v>37371</v>
      </c>
      <c r="G6491">
        <v>74150</v>
      </c>
      <c r="H6491" t="s">
        <v>37372</v>
      </c>
      <c r="J6491" t="s">
        <v>37373</v>
      </c>
      <c r="K6491" t="s">
        <v>37374</v>
      </c>
      <c r="L6491" t="s">
        <v>19</v>
      </c>
      <c r="N6491" t="s">
        <v>19</v>
      </c>
      <c r="O6491" t="s">
        <v>19</v>
      </c>
      <c r="P6491" t="s">
        <v>19</v>
      </c>
      <c r="T6491" t="s">
        <v>5043</v>
      </c>
      <c r="U6491">
        <v>74289</v>
      </c>
      <c r="Z6491" s="4"/>
    </row>
    <row r="6492" spans="1:30" ht="12.75" customHeight="1" x14ac:dyDescent="0.2">
      <c r="A6492">
        <v>144</v>
      </c>
      <c r="B6492" t="s">
        <v>19</v>
      </c>
      <c r="C6492" t="s">
        <v>35</v>
      </c>
      <c r="D6492" t="s">
        <v>5070</v>
      </c>
      <c r="E6492" t="s">
        <v>19</v>
      </c>
      <c r="F6492" t="s">
        <v>5071</v>
      </c>
      <c r="G6492">
        <v>35360</v>
      </c>
      <c r="H6492" t="s">
        <v>5072</v>
      </c>
      <c r="I6492" t="s">
        <v>5073</v>
      </c>
      <c r="L6492" t="s">
        <v>19</v>
      </c>
      <c r="N6492" t="s">
        <v>19</v>
      </c>
      <c r="O6492" t="s">
        <v>217</v>
      </c>
      <c r="P6492" t="s">
        <v>169</v>
      </c>
      <c r="Q6492" t="s">
        <v>5074</v>
      </c>
      <c r="T6492" t="s">
        <v>112</v>
      </c>
      <c r="U6492">
        <v>35320</v>
      </c>
      <c r="Z6492" s="4"/>
    </row>
    <row r="6493" spans="1:30" ht="12.75" customHeight="1" x14ac:dyDescent="0.2">
      <c r="A6493">
        <v>2565</v>
      </c>
      <c r="B6493" t="s">
        <v>19</v>
      </c>
      <c r="C6493" t="s">
        <v>51</v>
      </c>
      <c r="D6493" t="s">
        <v>5070</v>
      </c>
      <c r="E6493" t="s">
        <v>610</v>
      </c>
      <c r="F6493" t="s">
        <v>740</v>
      </c>
      <c r="G6493">
        <v>29140</v>
      </c>
      <c r="H6493" t="s">
        <v>19</v>
      </c>
      <c r="I6493" t="s">
        <v>5075</v>
      </c>
      <c r="K6493" t="s">
        <v>5076</v>
      </c>
      <c r="L6493" t="s">
        <v>19</v>
      </c>
      <c r="N6493" t="s">
        <v>19</v>
      </c>
      <c r="O6493" t="s">
        <v>817</v>
      </c>
      <c r="P6493" t="s">
        <v>646</v>
      </c>
      <c r="Q6493" t="s">
        <v>1752</v>
      </c>
      <c r="R6493" t="s">
        <v>5077</v>
      </c>
      <c r="T6493" t="s">
        <v>262</v>
      </c>
      <c r="U6493">
        <v>29146</v>
      </c>
      <c r="Z6493" s="4"/>
    </row>
    <row r="6494" spans="1:30" ht="12.75" customHeight="1" x14ac:dyDescent="0.2">
      <c r="A6494">
        <v>14908</v>
      </c>
      <c r="B6494" t="s">
        <v>19</v>
      </c>
      <c r="C6494" t="s">
        <v>51</v>
      </c>
      <c r="D6494" t="s">
        <v>20442</v>
      </c>
      <c r="E6494" t="s">
        <v>404</v>
      </c>
      <c r="F6494" t="s">
        <v>5229</v>
      </c>
      <c r="G6494">
        <v>72550</v>
      </c>
      <c r="H6494" t="s">
        <v>20443</v>
      </c>
      <c r="J6494" t="s">
        <v>20444</v>
      </c>
      <c r="K6494" t="s">
        <v>20445</v>
      </c>
      <c r="L6494" t="s">
        <v>19</v>
      </c>
      <c r="N6494" t="s">
        <v>19</v>
      </c>
      <c r="O6494" t="s">
        <v>46</v>
      </c>
      <c r="P6494" t="s">
        <v>92</v>
      </c>
      <c r="Q6494" t="s">
        <v>20446</v>
      </c>
      <c r="T6494" t="s">
        <v>94</v>
      </c>
      <c r="U6494">
        <v>72130</v>
      </c>
      <c r="Z6494" s="4"/>
    </row>
    <row r="6495" spans="1:30" ht="12.75" customHeight="1" x14ac:dyDescent="0.2">
      <c r="A6495">
        <v>17789</v>
      </c>
      <c r="B6495" t="s">
        <v>19</v>
      </c>
      <c r="C6495" t="s">
        <v>35</v>
      </c>
      <c r="D6495" t="s">
        <v>25281</v>
      </c>
      <c r="E6495" t="s">
        <v>419</v>
      </c>
      <c r="F6495" t="s">
        <v>25282</v>
      </c>
      <c r="G6495">
        <v>33680</v>
      </c>
      <c r="H6495" t="s">
        <v>25283</v>
      </c>
      <c r="I6495">
        <v>983290992</v>
      </c>
      <c r="J6495">
        <v>688342462</v>
      </c>
      <c r="K6495" t="s">
        <v>25284</v>
      </c>
      <c r="L6495" t="s">
        <v>19</v>
      </c>
      <c r="N6495" t="s">
        <v>19</v>
      </c>
      <c r="O6495" t="s">
        <v>46</v>
      </c>
      <c r="P6495" t="s">
        <v>5874</v>
      </c>
      <c r="Q6495" t="s">
        <v>24699</v>
      </c>
      <c r="T6495" t="s">
        <v>2407</v>
      </c>
      <c r="U6495">
        <v>33528</v>
      </c>
      <c r="Z6495" s="4"/>
    </row>
    <row r="6496" spans="1:30" ht="12.75" customHeight="1" x14ac:dyDescent="0.2">
      <c r="A6496">
        <v>6525</v>
      </c>
      <c r="B6496" t="s">
        <v>19</v>
      </c>
      <c r="C6496" t="s">
        <v>113</v>
      </c>
      <c r="D6496" t="s">
        <v>10369</v>
      </c>
      <c r="E6496" t="s">
        <v>2190</v>
      </c>
      <c r="F6496" t="s">
        <v>10370</v>
      </c>
      <c r="G6496">
        <v>7140</v>
      </c>
      <c r="H6496" t="s">
        <v>10371</v>
      </c>
      <c r="I6496">
        <v>475887477</v>
      </c>
      <c r="K6496" t="s">
        <v>10372</v>
      </c>
      <c r="L6496" t="s">
        <v>19</v>
      </c>
      <c r="N6496" t="s">
        <v>19</v>
      </c>
      <c r="O6496" t="s">
        <v>46</v>
      </c>
      <c r="P6496" t="s">
        <v>7053</v>
      </c>
      <c r="Q6496" t="s">
        <v>1835</v>
      </c>
      <c r="R6496" t="s">
        <v>33</v>
      </c>
      <c r="T6496" t="s">
        <v>6590</v>
      </c>
      <c r="U6496">
        <v>7334</v>
      </c>
      <c r="Z6496" s="4"/>
    </row>
    <row r="6497" spans="1:30" ht="12.75" customHeight="1" x14ac:dyDescent="0.2">
      <c r="A6497">
        <v>6159</v>
      </c>
      <c r="B6497" t="s">
        <v>19</v>
      </c>
      <c r="C6497" t="s">
        <v>35</v>
      </c>
      <c r="D6497" t="s">
        <v>10373</v>
      </c>
      <c r="E6497" t="s">
        <v>7951</v>
      </c>
      <c r="F6497" t="s">
        <v>7769</v>
      </c>
      <c r="G6497">
        <v>30120</v>
      </c>
      <c r="H6497" t="s">
        <v>10374</v>
      </c>
      <c r="J6497" t="s">
        <v>10375</v>
      </c>
      <c r="K6497" t="s">
        <v>10376</v>
      </c>
      <c r="L6497" t="s">
        <v>10377</v>
      </c>
      <c r="M6497">
        <v>27130</v>
      </c>
      <c r="N6497" t="s">
        <v>10378</v>
      </c>
      <c r="O6497" t="s">
        <v>46</v>
      </c>
      <c r="P6497" t="s">
        <v>491</v>
      </c>
      <c r="Q6497" t="s">
        <v>10379</v>
      </c>
      <c r="R6497" t="s">
        <v>33</v>
      </c>
      <c r="T6497" t="s">
        <v>239</v>
      </c>
      <c r="U6497">
        <v>30350</v>
      </c>
    </row>
    <row r="6498" spans="1:30" ht="12.75" customHeight="1" x14ac:dyDescent="0.2">
      <c r="A6498">
        <v>23252</v>
      </c>
      <c r="B6498" t="s">
        <v>19</v>
      </c>
      <c r="C6498" t="s">
        <v>35</v>
      </c>
      <c r="D6498" t="s">
        <v>34547</v>
      </c>
      <c r="E6498" t="s">
        <v>19</v>
      </c>
      <c r="F6498" t="s">
        <v>15701</v>
      </c>
      <c r="G6498">
        <v>56370</v>
      </c>
      <c r="H6498" t="s">
        <v>34548</v>
      </c>
      <c r="J6498">
        <v>607145959</v>
      </c>
      <c r="L6498" t="s">
        <v>34549</v>
      </c>
      <c r="M6498">
        <v>78440</v>
      </c>
      <c r="N6498" t="s">
        <v>34550</v>
      </c>
      <c r="O6498" t="s">
        <v>46</v>
      </c>
      <c r="P6498" t="s">
        <v>3228</v>
      </c>
      <c r="Q6498" t="s">
        <v>31202</v>
      </c>
      <c r="T6498" t="s">
        <v>49</v>
      </c>
      <c r="U6498">
        <v>56240</v>
      </c>
    </row>
    <row r="6499" spans="1:30" ht="12.75" customHeight="1" x14ac:dyDescent="0.2">
      <c r="A6499">
        <v>178</v>
      </c>
      <c r="B6499" t="s">
        <v>19</v>
      </c>
      <c r="C6499" t="s">
        <v>51</v>
      </c>
      <c r="D6499" t="s">
        <v>5078</v>
      </c>
      <c r="E6499" t="s">
        <v>19</v>
      </c>
      <c r="F6499" t="s">
        <v>3373</v>
      </c>
      <c r="G6499">
        <v>35134</v>
      </c>
      <c r="H6499" t="s">
        <v>5079</v>
      </c>
      <c r="I6499" t="s">
        <v>5080</v>
      </c>
      <c r="L6499" t="s">
        <v>19</v>
      </c>
      <c r="N6499" t="s">
        <v>19</v>
      </c>
      <c r="O6499" t="s">
        <v>19</v>
      </c>
      <c r="P6499" t="s">
        <v>19</v>
      </c>
      <c r="T6499" t="s">
        <v>101</v>
      </c>
      <c r="U6499">
        <v>35335</v>
      </c>
    </row>
    <row r="6500" spans="1:30" ht="12.75" customHeight="1" x14ac:dyDescent="0.2">
      <c r="A6500">
        <v>18667</v>
      </c>
      <c r="B6500" t="s">
        <v>19</v>
      </c>
      <c r="C6500" t="s">
        <v>1649</v>
      </c>
      <c r="D6500" t="s">
        <v>5078</v>
      </c>
      <c r="E6500" t="s">
        <v>25285</v>
      </c>
      <c r="F6500" t="s">
        <v>25286</v>
      </c>
      <c r="G6500">
        <v>38690</v>
      </c>
      <c r="H6500" t="s">
        <v>25287</v>
      </c>
      <c r="I6500" t="s">
        <v>25288</v>
      </c>
      <c r="K6500" t="s">
        <v>25289</v>
      </c>
      <c r="L6500" t="s">
        <v>25290</v>
      </c>
      <c r="M6500" t="s">
        <v>6056</v>
      </c>
      <c r="N6500">
        <v>38300</v>
      </c>
      <c r="O6500" t="s">
        <v>633</v>
      </c>
      <c r="P6500" t="s">
        <v>25291</v>
      </c>
      <c r="Q6500" t="s">
        <v>9183</v>
      </c>
      <c r="R6500" t="s">
        <v>6977</v>
      </c>
      <c r="S6500" t="s">
        <v>11340</v>
      </c>
      <c r="V6500" t="s">
        <v>699</v>
      </c>
      <c r="W6500">
        <v>38044</v>
      </c>
    </row>
    <row r="6501" spans="1:30" ht="12.75" customHeight="1" x14ac:dyDescent="0.2">
      <c r="A6501">
        <v>2491</v>
      </c>
      <c r="B6501" t="s">
        <v>19</v>
      </c>
      <c r="C6501" t="s">
        <v>95</v>
      </c>
      <c r="D6501" t="s">
        <v>5081</v>
      </c>
      <c r="E6501" t="s">
        <v>722</v>
      </c>
      <c r="F6501" t="s">
        <v>5082</v>
      </c>
      <c r="G6501">
        <v>79400</v>
      </c>
      <c r="H6501" t="s">
        <v>5083</v>
      </c>
      <c r="I6501" t="s">
        <v>5084</v>
      </c>
      <c r="K6501" t="s">
        <v>5085</v>
      </c>
      <c r="L6501" t="s">
        <v>19</v>
      </c>
      <c r="N6501" t="s">
        <v>5086</v>
      </c>
      <c r="O6501" t="s">
        <v>19</v>
      </c>
      <c r="P6501" t="s">
        <v>19</v>
      </c>
      <c r="T6501" t="s">
        <v>288</v>
      </c>
      <c r="U6501">
        <v>79302</v>
      </c>
    </row>
    <row r="6502" spans="1:30" ht="12.75" customHeight="1" x14ac:dyDescent="0.2">
      <c r="A6502">
        <v>17111</v>
      </c>
      <c r="B6502" t="s">
        <v>19</v>
      </c>
      <c r="C6502" t="s">
        <v>51</v>
      </c>
      <c r="D6502" t="s">
        <v>5081</v>
      </c>
      <c r="E6502" t="s">
        <v>338</v>
      </c>
      <c r="F6502" t="s">
        <v>25292</v>
      </c>
      <c r="G6502">
        <v>53350</v>
      </c>
      <c r="H6502" t="s">
        <v>25293</v>
      </c>
      <c r="I6502" t="s">
        <v>25294</v>
      </c>
      <c r="J6502" t="s">
        <v>25295</v>
      </c>
      <c r="K6502" t="s">
        <v>25296</v>
      </c>
      <c r="L6502" t="s">
        <v>25297</v>
      </c>
      <c r="M6502">
        <v>53540</v>
      </c>
      <c r="N6502" t="s">
        <v>25298</v>
      </c>
      <c r="O6502" t="s">
        <v>46</v>
      </c>
      <c r="P6502" t="s">
        <v>92</v>
      </c>
      <c r="Q6502" t="s">
        <v>25299</v>
      </c>
      <c r="T6502" t="s">
        <v>94</v>
      </c>
      <c r="U6502">
        <v>53018</v>
      </c>
    </row>
    <row r="6503" spans="1:30" ht="12.75" customHeight="1" x14ac:dyDescent="0.2">
      <c r="A6503">
        <v>18364</v>
      </c>
      <c r="B6503" t="s">
        <v>19</v>
      </c>
      <c r="C6503" t="s">
        <v>35</v>
      </c>
      <c r="D6503" t="s">
        <v>25300</v>
      </c>
      <c r="E6503" t="s">
        <v>404</v>
      </c>
      <c r="F6503" t="s">
        <v>24513</v>
      </c>
      <c r="G6503">
        <v>73660</v>
      </c>
      <c r="H6503" t="s">
        <v>25301</v>
      </c>
      <c r="J6503">
        <v>619662049</v>
      </c>
      <c r="K6503" t="s">
        <v>25302</v>
      </c>
      <c r="L6503" t="s">
        <v>19</v>
      </c>
      <c r="N6503" t="s">
        <v>19</v>
      </c>
      <c r="O6503" t="s">
        <v>21829</v>
      </c>
      <c r="P6503" t="s">
        <v>10272</v>
      </c>
      <c r="Q6503" t="s">
        <v>25303</v>
      </c>
      <c r="T6503" t="s">
        <v>6081</v>
      </c>
      <c r="U6503">
        <v>73083</v>
      </c>
    </row>
    <row r="6504" spans="1:30" ht="12.75" customHeight="1" x14ac:dyDescent="0.2">
      <c r="A6504">
        <v>9822</v>
      </c>
      <c r="B6504" t="s">
        <v>19</v>
      </c>
      <c r="C6504" t="s">
        <v>20</v>
      </c>
      <c r="D6504" t="s">
        <v>15496</v>
      </c>
      <c r="E6504" t="s">
        <v>3405</v>
      </c>
      <c r="F6504" t="s">
        <v>15497</v>
      </c>
      <c r="G6504">
        <v>41700</v>
      </c>
      <c r="H6504" t="s">
        <v>19</v>
      </c>
      <c r="I6504" t="s">
        <v>15498</v>
      </c>
      <c r="J6504" t="s">
        <v>15499</v>
      </c>
      <c r="K6504" t="s">
        <v>15500</v>
      </c>
      <c r="L6504" t="s">
        <v>15501</v>
      </c>
      <c r="M6504">
        <v>41130</v>
      </c>
      <c r="N6504" t="s">
        <v>15502</v>
      </c>
      <c r="O6504" t="s">
        <v>46</v>
      </c>
      <c r="P6504" t="s">
        <v>207</v>
      </c>
      <c r="Q6504" t="s">
        <v>14360</v>
      </c>
      <c r="T6504" t="s">
        <v>244</v>
      </c>
      <c r="U6504">
        <v>41237</v>
      </c>
    </row>
    <row r="6505" spans="1:30" ht="12.75" customHeight="1" x14ac:dyDescent="0.2">
      <c r="A6505">
        <v>24486</v>
      </c>
      <c r="B6505" t="s">
        <v>10380</v>
      </c>
      <c r="C6505" t="s">
        <v>35</v>
      </c>
      <c r="D6505" t="s">
        <v>34551</v>
      </c>
      <c r="E6505" t="s">
        <v>10802</v>
      </c>
      <c r="F6505" t="s">
        <v>34552</v>
      </c>
      <c r="G6505">
        <v>24350</v>
      </c>
      <c r="H6505" t="s">
        <v>34553</v>
      </c>
      <c r="I6505">
        <v>680786073</v>
      </c>
      <c r="K6505" t="s">
        <v>34554</v>
      </c>
      <c r="L6505" t="s">
        <v>19</v>
      </c>
      <c r="N6505" t="s">
        <v>19</v>
      </c>
      <c r="O6505" t="s">
        <v>19</v>
      </c>
      <c r="P6505" t="s">
        <v>19</v>
      </c>
      <c r="T6505" t="s">
        <v>270</v>
      </c>
      <c r="U6505">
        <v>24266</v>
      </c>
    </row>
    <row r="6506" spans="1:30" ht="12.75" customHeight="1" x14ac:dyDescent="0.2">
      <c r="A6506">
        <v>5150</v>
      </c>
      <c r="B6506" t="s">
        <v>19</v>
      </c>
      <c r="C6506" t="s">
        <v>19</v>
      </c>
      <c r="D6506" t="s">
        <v>10381</v>
      </c>
      <c r="E6506" t="s">
        <v>404</v>
      </c>
      <c r="F6506" t="s">
        <v>10382</v>
      </c>
      <c r="G6506">
        <v>81200</v>
      </c>
      <c r="H6506" t="s">
        <v>10383</v>
      </c>
      <c r="K6506" t="s">
        <v>10384</v>
      </c>
      <c r="L6506" t="s">
        <v>10382</v>
      </c>
      <c r="M6506">
        <v>81200</v>
      </c>
      <c r="N6506" t="s">
        <v>10385</v>
      </c>
      <c r="O6506" t="s">
        <v>19</v>
      </c>
      <c r="P6506" t="s">
        <v>19</v>
      </c>
      <c r="T6506" t="s">
        <v>34</v>
      </c>
      <c r="U6506">
        <v>81163</v>
      </c>
    </row>
    <row r="6507" spans="1:30" ht="12.75" customHeight="1" x14ac:dyDescent="0.2">
      <c r="A6507">
        <v>7194</v>
      </c>
      <c r="B6507" t="s">
        <v>19</v>
      </c>
      <c r="C6507" t="s">
        <v>776</v>
      </c>
      <c r="D6507" t="s">
        <v>10386</v>
      </c>
      <c r="E6507" t="s">
        <v>534</v>
      </c>
      <c r="F6507" t="s">
        <v>2175</v>
      </c>
      <c r="G6507">
        <v>44170</v>
      </c>
      <c r="H6507" t="s">
        <v>10387</v>
      </c>
      <c r="I6507" t="s">
        <v>10388</v>
      </c>
      <c r="K6507" t="s">
        <v>10389</v>
      </c>
      <c r="L6507" t="s">
        <v>19</v>
      </c>
      <c r="N6507" t="s">
        <v>19</v>
      </c>
      <c r="O6507" t="s">
        <v>415</v>
      </c>
      <c r="P6507" t="s">
        <v>416</v>
      </c>
      <c r="Q6507" t="s">
        <v>10390</v>
      </c>
      <c r="R6507" t="s">
        <v>33</v>
      </c>
      <c r="T6507" t="s">
        <v>125</v>
      </c>
      <c r="U6507">
        <v>44001</v>
      </c>
    </row>
    <row r="6508" spans="1:30" ht="12.75" customHeight="1" x14ac:dyDescent="0.2">
      <c r="A6508">
        <v>27705</v>
      </c>
      <c r="B6508" t="s">
        <v>19</v>
      </c>
      <c r="C6508" t="s">
        <v>35</v>
      </c>
      <c r="D6508" t="s">
        <v>37375</v>
      </c>
      <c r="E6508" t="s">
        <v>19</v>
      </c>
      <c r="F6508" t="s">
        <v>600</v>
      </c>
      <c r="G6508">
        <v>44390</v>
      </c>
      <c r="H6508" t="s">
        <v>37376</v>
      </c>
      <c r="J6508">
        <v>688676877</v>
      </c>
      <c r="L6508" t="s">
        <v>19</v>
      </c>
      <c r="N6508" t="s">
        <v>19</v>
      </c>
      <c r="O6508" t="s">
        <v>1168</v>
      </c>
      <c r="P6508" t="s">
        <v>1318</v>
      </c>
      <c r="Q6508" t="s">
        <v>13928</v>
      </c>
      <c r="T6508" t="s">
        <v>125</v>
      </c>
      <c r="U6508">
        <v>44205</v>
      </c>
    </row>
    <row r="6509" spans="1:30" ht="12.75" customHeight="1" x14ac:dyDescent="0.2">
      <c r="A6509">
        <v>2518</v>
      </c>
      <c r="B6509" t="s">
        <v>19</v>
      </c>
      <c r="C6509" t="s">
        <v>35</v>
      </c>
      <c r="D6509" t="s">
        <v>5087</v>
      </c>
      <c r="E6509" t="s">
        <v>543</v>
      </c>
      <c r="F6509" t="s">
        <v>5088</v>
      </c>
      <c r="G6509">
        <v>83470</v>
      </c>
      <c r="H6509" t="s">
        <v>5089</v>
      </c>
      <c r="I6509" t="s">
        <v>5090</v>
      </c>
      <c r="K6509" t="s">
        <v>5091</v>
      </c>
      <c r="L6509" t="s">
        <v>19</v>
      </c>
      <c r="N6509" t="s">
        <v>19</v>
      </c>
      <c r="O6509" t="s">
        <v>501</v>
      </c>
      <c r="P6509" t="s">
        <v>491</v>
      </c>
      <c r="Q6509" t="s">
        <v>5092</v>
      </c>
      <c r="R6509" t="s">
        <v>33</v>
      </c>
      <c r="T6509" t="s">
        <v>493</v>
      </c>
      <c r="U6509">
        <v>83096</v>
      </c>
    </row>
    <row r="6510" spans="1:30" ht="12.75" customHeight="1" x14ac:dyDescent="0.2">
      <c r="A6510">
        <v>23579</v>
      </c>
      <c r="B6510" t="s">
        <v>19</v>
      </c>
      <c r="C6510" t="s">
        <v>35</v>
      </c>
      <c r="D6510" t="s">
        <v>5087</v>
      </c>
      <c r="E6510" t="s">
        <v>290</v>
      </c>
      <c r="F6510" t="s">
        <v>34555</v>
      </c>
      <c r="G6510">
        <v>22260</v>
      </c>
      <c r="H6510" t="s">
        <v>34556</v>
      </c>
      <c r="J6510" t="s">
        <v>34557</v>
      </c>
      <c r="K6510" t="s">
        <v>34558</v>
      </c>
      <c r="L6510" t="s">
        <v>19</v>
      </c>
      <c r="N6510" t="s">
        <v>19</v>
      </c>
      <c r="O6510" t="s">
        <v>23475</v>
      </c>
      <c r="P6510" t="s">
        <v>3651</v>
      </c>
      <c r="Q6510" t="s">
        <v>29256</v>
      </c>
      <c r="T6510" t="s">
        <v>279</v>
      </c>
      <c r="U6510">
        <v>22204</v>
      </c>
    </row>
    <row r="6511" spans="1:30" ht="12.75" customHeight="1" x14ac:dyDescent="0.2">
      <c r="A6511">
        <v>8059</v>
      </c>
      <c r="B6511" t="s">
        <v>19</v>
      </c>
      <c r="C6511" t="s">
        <v>35</v>
      </c>
      <c r="D6511" t="s">
        <v>15503</v>
      </c>
      <c r="E6511" t="s">
        <v>1736</v>
      </c>
      <c r="F6511" t="s">
        <v>15504</v>
      </c>
      <c r="G6511">
        <v>7360</v>
      </c>
      <c r="H6511" t="s">
        <v>15505</v>
      </c>
      <c r="J6511">
        <v>682163855</v>
      </c>
      <c r="K6511" t="s">
        <v>15506</v>
      </c>
      <c r="L6511" t="s">
        <v>19</v>
      </c>
      <c r="N6511" t="s">
        <v>19</v>
      </c>
      <c r="O6511" t="s">
        <v>19</v>
      </c>
      <c r="P6511" t="s">
        <v>19</v>
      </c>
      <c r="T6511" t="s">
        <v>5561</v>
      </c>
      <c r="U6511">
        <v>7303</v>
      </c>
    </row>
    <row r="6512" spans="1:30" s="1" customFormat="1" ht="12.75" customHeight="1" x14ac:dyDescent="0.2">
      <c r="A6512">
        <v>26805</v>
      </c>
      <c r="B6512" t="s">
        <v>19</v>
      </c>
      <c r="C6512" t="s">
        <v>35</v>
      </c>
      <c r="D6512" t="s">
        <v>37377</v>
      </c>
      <c r="E6512" t="s">
        <v>551</v>
      </c>
      <c r="F6512" t="s">
        <v>37378</v>
      </c>
      <c r="G6512">
        <v>71150</v>
      </c>
      <c r="H6512" t="s">
        <v>37379</v>
      </c>
      <c r="I6512"/>
      <c r="J6512" t="s">
        <v>37380</v>
      </c>
      <c r="K6512" t="s">
        <v>37381</v>
      </c>
      <c r="L6512" t="s">
        <v>19</v>
      </c>
      <c r="M6512"/>
      <c r="N6512" t="s">
        <v>19</v>
      </c>
      <c r="O6512" t="s">
        <v>11364</v>
      </c>
      <c r="P6512" t="s">
        <v>11380</v>
      </c>
      <c r="Q6512" t="s">
        <v>31052</v>
      </c>
      <c r="R6512"/>
      <c r="S6512"/>
      <c r="T6512" t="s">
        <v>1581</v>
      </c>
      <c r="U6512">
        <v>71119</v>
      </c>
      <c r="V6512"/>
      <c r="W6512"/>
      <c r="X6512"/>
      <c r="Y6512" s="4"/>
      <c r="Z6512" s="6"/>
      <c r="AA6512"/>
      <c r="AB6512" s="4"/>
      <c r="AC6512"/>
      <c r="AD6512"/>
    </row>
    <row r="6513" spans="1:30" ht="12.75" customHeight="1" x14ac:dyDescent="0.2">
      <c r="A6513">
        <v>22880</v>
      </c>
      <c r="B6513" t="s">
        <v>5093</v>
      </c>
      <c r="C6513" t="s">
        <v>113</v>
      </c>
      <c r="D6513" t="s">
        <v>29981</v>
      </c>
      <c r="E6513" t="s">
        <v>29982</v>
      </c>
      <c r="F6513" t="s">
        <v>29983</v>
      </c>
      <c r="G6513">
        <v>42650</v>
      </c>
      <c r="H6513" t="s">
        <v>10806</v>
      </c>
      <c r="I6513" t="s">
        <v>29984</v>
      </c>
      <c r="K6513" t="s">
        <v>29985</v>
      </c>
      <c r="L6513" t="s">
        <v>29986</v>
      </c>
      <c r="M6513" t="s">
        <v>19</v>
      </c>
      <c r="O6513" t="s">
        <v>19</v>
      </c>
      <c r="P6513" t="s">
        <v>18314</v>
      </c>
      <c r="Q6513" t="s">
        <v>7047</v>
      </c>
      <c r="R6513" t="s">
        <v>15765</v>
      </c>
      <c r="U6513" t="s">
        <v>1026</v>
      </c>
      <c r="V6513">
        <v>42237</v>
      </c>
      <c r="AB6513" s="7"/>
      <c r="AC6513" s="1"/>
      <c r="AD6513" s="1"/>
    </row>
    <row r="6514" spans="1:30" ht="12.75" customHeight="1" x14ac:dyDescent="0.2">
      <c r="A6514">
        <v>1446</v>
      </c>
      <c r="B6514" t="s">
        <v>19</v>
      </c>
      <c r="C6514" t="s">
        <v>35</v>
      </c>
      <c r="D6514" t="s">
        <v>5094</v>
      </c>
      <c r="E6514" t="s">
        <v>1334</v>
      </c>
      <c r="F6514" t="s">
        <v>5095</v>
      </c>
      <c r="G6514">
        <v>33740</v>
      </c>
      <c r="H6514" t="s">
        <v>855</v>
      </c>
      <c r="I6514" t="s">
        <v>5096</v>
      </c>
      <c r="J6514" t="s">
        <v>5097</v>
      </c>
      <c r="K6514" t="s">
        <v>5098</v>
      </c>
      <c r="L6514" t="s">
        <v>5099</v>
      </c>
      <c r="M6514" t="s">
        <v>19</v>
      </c>
      <c r="O6514" t="s">
        <v>19</v>
      </c>
      <c r="P6514" t="s">
        <v>19</v>
      </c>
      <c r="Q6514" t="s">
        <v>19</v>
      </c>
      <c r="U6514" t="s">
        <v>2407</v>
      </c>
      <c r="V6514">
        <v>33011</v>
      </c>
    </row>
    <row r="6515" spans="1:30" ht="12.75" customHeight="1" x14ac:dyDescent="0.2">
      <c r="A6515">
        <v>27345</v>
      </c>
      <c r="B6515" t="s">
        <v>37391</v>
      </c>
      <c r="C6515" t="s">
        <v>51</v>
      </c>
      <c r="D6515" t="s">
        <v>37382</v>
      </c>
      <c r="E6515" t="s">
        <v>37383</v>
      </c>
      <c r="F6515" t="s">
        <v>27879</v>
      </c>
      <c r="G6515">
        <v>44440</v>
      </c>
      <c r="H6515" t="s">
        <v>37384</v>
      </c>
      <c r="I6515">
        <v>603751201</v>
      </c>
      <c r="K6515" t="s">
        <v>37385</v>
      </c>
      <c r="L6515" t="s">
        <v>19</v>
      </c>
      <c r="N6515" t="s">
        <v>19</v>
      </c>
      <c r="O6515" t="s">
        <v>46</v>
      </c>
      <c r="P6515" t="s">
        <v>1318</v>
      </c>
      <c r="Q6515" t="s">
        <v>18299</v>
      </c>
      <c r="T6515" t="s">
        <v>125</v>
      </c>
      <c r="U6515">
        <v>44118</v>
      </c>
    </row>
    <row r="6516" spans="1:30" ht="12.75" customHeight="1" x14ac:dyDescent="0.2">
      <c r="A6516">
        <v>26342</v>
      </c>
      <c r="B6516" t="s">
        <v>19</v>
      </c>
      <c r="C6516" t="s">
        <v>35</v>
      </c>
      <c r="D6516" t="s">
        <v>37392</v>
      </c>
      <c r="E6516" t="s">
        <v>603</v>
      </c>
      <c r="F6516" t="s">
        <v>37393</v>
      </c>
      <c r="G6516">
        <v>21430</v>
      </c>
      <c r="H6516" t="s">
        <v>1150</v>
      </c>
      <c r="I6516" t="s">
        <v>37394</v>
      </c>
      <c r="J6516" t="s">
        <v>37395</v>
      </c>
      <c r="K6516" t="s">
        <v>37396</v>
      </c>
      <c r="L6516" t="s">
        <v>3894</v>
      </c>
      <c r="M6516">
        <v>75016</v>
      </c>
      <c r="N6516" t="s">
        <v>1714</v>
      </c>
      <c r="O6516" t="s">
        <v>37397</v>
      </c>
      <c r="P6516" t="s">
        <v>11364</v>
      </c>
      <c r="Q6516" t="s">
        <v>1759</v>
      </c>
      <c r="R6516" t="s">
        <v>34795</v>
      </c>
      <c r="U6516" t="s">
        <v>209</v>
      </c>
      <c r="V6516">
        <v>21403</v>
      </c>
    </row>
    <row r="6517" spans="1:30" s="1" customFormat="1" ht="12.75" customHeight="1" x14ac:dyDescent="0.2">
      <c r="A6517">
        <v>26497</v>
      </c>
      <c r="B6517" t="s">
        <v>19</v>
      </c>
      <c r="C6517" t="s">
        <v>113</v>
      </c>
      <c r="D6517" t="s">
        <v>37386</v>
      </c>
      <c r="E6517" t="s">
        <v>1682</v>
      </c>
      <c r="F6517" t="s">
        <v>37387</v>
      </c>
      <c r="G6517">
        <v>40380</v>
      </c>
      <c r="H6517" t="s">
        <v>37388</v>
      </c>
      <c r="I6517" t="s">
        <v>37389</v>
      </c>
      <c r="J6517"/>
      <c r="K6517" t="s">
        <v>37390</v>
      </c>
      <c r="L6517" t="s">
        <v>36036</v>
      </c>
      <c r="M6517">
        <v>40330</v>
      </c>
      <c r="N6517" t="s">
        <v>36037</v>
      </c>
      <c r="O6517" t="s">
        <v>12820</v>
      </c>
      <c r="P6517" t="s">
        <v>11523</v>
      </c>
      <c r="Q6517" t="s">
        <v>26541</v>
      </c>
      <c r="R6517"/>
      <c r="S6517"/>
      <c r="T6517" t="s">
        <v>532</v>
      </c>
      <c r="U6517">
        <v>40260</v>
      </c>
      <c r="V6517"/>
      <c r="W6517"/>
      <c r="X6517"/>
      <c r="Y6517" s="4"/>
      <c r="Z6517" s="6"/>
      <c r="AA6517"/>
      <c r="AB6517" s="4"/>
      <c r="AC6517"/>
      <c r="AD6517"/>
    </row>
    <row r="6518" spans="1:30" ht="12.75" customHeight="1" x14ac:dyDescent="0.2">
      <c r="A6518">
        <v>5071</v>
      </c>
      <c r="B6518" t="s">
        <v>19</v>
      </c>
      <c r="C6518" t="s">
        <v>389</v>
      </c>
      <c r="D6518" t="s">
        <v>10391</v>
      </c>
      <c r="E6518" t="s">
        <v>10392</v>
      </c>
      <c r="F6518" t="s">
        <v>10393</v>
      </c>
      <c r="G6518">
        <v>61800</v>
      </c>
      <c r="H6518" t="s">
        <v>10394</v>
      </c>
      <c r="I6518" t="s">
        <v>10395</v>
      </c>
      <c r="K6518" t="s">
        <v>10396</v>
      </c>
      <c r="L6518" t="s">
        <v>19</v>
      </c>
      <c r="N6518" t="s">
        <v>19</v>
      </c>
      <c r="O6518" t="s">
        <v>46</v>
      </c>
      <c r="P6518" t="s">
        <v>92</v>
      </c>
      <c r="Q6518" t="s">
        <v>7201</v>
      </c>
      <c r="R6518" t="s">
        <v>7794</v>
      </c>
      <c r="T6518" t="s">
        <v>94</v>
      </c>
      <c r="U6518">
        <v>61292</v>
      </c>
      <c r="AB6518" s="7"/>
      <c r="AC6518" s="1"/>
      <c r="AD6518" s="1"/>
    </row>
    <row r="6519" spans="1:30" ht="12.75" customHeight="1" x14ac:dyDescent="0.2">
      <c r="A6519">
        <v>18708</v>
      </c>
      <c r="B6519" t="s">
        <v>19</v>
      </c>
      <c r="C6519" t="s">
        <v>51</v>
      </c>
      <c r="D6519" t="s">
        <v>25304</v>
      </c>
      <c r="E6519" t="s">
        <v>25305</v>
      </c>
      <c r="F6519" t="s">
        <v>14637</v>
      </c>
      <c r="G6519">
        <v>26170</v>
      </c>
      <c r="H6519" t="s">
        <v>25306</v>
      </c>
      <c r="J6519">
        <v>628084854</v>
      </c>
      <c r="L6519" t="s">
        <v>11230</v>
      </c>
      <c r="M6519">
        <v>26110</v>
      </c>
      <c r="N6519" t="s">
        <v>25307</v>
      </c>
      <c r="O6519" t="s">
        <v>46</v>
      </c>
      <c r="P6519" t="s">
        <v>575</v>
      </c>
      <c r="Q6519" t="s">
        <v>25308</v>
      </c>
      <c r="T6519" t="s">
        <v>626</v>
      </c>
      <c r="U6519">
        <v>26043</v>
      </c>
    </row>
    <row r="6520" spans="1:30" ht="12.75" customHeight="1" x14ac:dyDescent="0.2">
      <c r="A6520">
        <v>21057</v>
      </c>
      <c r="B6520" t="s">
        <v>19</v>
      </c>
      <c r="C6520" t="s">
        <v>35</v>
      </c>
      <c r="D6520" t="s">
        <v>29987</v>
      </c>
      <c r="E6520" t="s">
        <v>19</v>
      </c>
      <c r="F6520" t="s">
        <v>3910</v>
      </c>
      <c r="G6520">
        <v>23800</v>
      </c>
      <c r="H6520" t="s">
        <v>4755</v>
      </c>
      <c r="I6520" t="s">
        <v>29988</v>
      </c>
      <c r="K6520">
        <v>633476676</v>
      </c>
      <c r="M6520" t="s">
        <v>19</v>
      </c>
      <c r="O6520" t="s">
        <v>19</v>
      </c>
      <c r="P6520" t="s">
        <v>5911</v>
      </c>
      <c r="Q6520" t="s">
        <v>953</v>
      </c>
      <c r="R6520" t="s">
        <v>14769</v>
      </c>
      <c r="U6520" t="s">
        <v>955</v>
      </c>
      <c r="V6520">
        <v>23244</v>
      </c>
    </row>
    <row r="6521" spans="1:30" ht="12.75" customHeight="1" x14ac:dyDescent="0.2">
      <c r="A6521">
        <v>21057</v>
      </c>
      <c r="B6521" t="s">
        <v>19</v>
      </c>
      <c r="C6521" t="s">
        <v>35</v>
      </c>
      <c r="D6521" t="s">
        <v>29987</v>
      </c>
      <c r="E6521" t="s">
        <v>19</v>
      </c>
      <c r="F6521" t="s">
        <v>3910</v>
      </c>
      <c r="G6521">
        <v>23800</v>
      </c>
      <c r="H6521" t="s">
        <v>4755</v>
      </c>
      <c r="I6521" t="s">
        <v>29988</v>
      </c>
      <c r="K6521">
        <v>633476676</v>
      </c>
      <c r="M6521" t="s">
        <v>19</v>
      </c>
      <c r="O6521" t="s">
        <v>19</v>
      </c>
      <c r="P6521" t="s">
        <v>46</v>
      </c>
      <c r="Q6521" t="s">
        <v>953</v>
      </c>
      <c r="R6521" t="s">
        <v>22801</v>
      </c>
      <c r="U6521" t="s">
        <v>955</v>
      </c>
      <c r="V6521">
        <v>23244</v>
      </c>
    </row>
    <row r="6522" spans="1:30" ht="12.75" customHeight="1" x14ac:dyDescent="0.2">
      <c r="A6522">
        <v>10025</v>
      </c>
      <c r="B6522" t="s">
        <v>6548</v>
      </c>
      <c r="C6522" t="s">
        <v>51</v>
      </c>
      <c r="D6522" t="s">
        <v>15507</v>
      </c>
      <c r="E6522" t="s">
        <v>2076</v>
      </c>
      <c r="F6522" t="s">
        <v>3502</v>
      </c>
      <c r="G6522">
        <v>56400</v>
      </c>
      <c r="H6522" t="s">
        <v>15508</v>
      </c>
      <c r="I6522" t="s">
        <v>15509</v>
      </c>
      <c r="J6522" t="s">
        <v>15510</v>
      </c>
      <c r="L6522" t="s">
        <v>19</v>
      </c>
      <c r="N6522" t="s">
        <v>19</v>
      </c>
      <c r="O6522" t="s">
        <v>46</v>
      </c>
      <c r="P6522" t="s">
        <v>47</v>
      </c>
      <c r="Q6522" t="s">
        <v>14457</v>
      </c>
      <c r="T6522" t="s">
        <v>262</v>
      </c>
      <c r="U6522">
        <v>56175</v>
      </c>
    </row>
    <row r="6523" spans="1:30" ht="12.75" customHeight="1" x14ac:dyDescent="0.2">
      <c r="A6523">
        <v>8812</v>
      </c>
      <c r="B6523" t="s">
        <v>19</v>
      </c>
      <c r="C6523" t="s">
        <v>19</v>
      </c>
      <c r="D6523" t="s">
        <v>15511</v>
      </c>
      <c r="E6523" t="s">
        <v>15512</v>
      </c>
      <c r="F6523" t="s">
        <v>15513</v>
      </c>
      <c r="G6523">
        <v>24580</v>
      </c>
      <c r="H6523" t="s">
        <v>15514</v>
      </c>
      <c r="K6523" t="s">
        <v>15515</v>
      </c>
      <c r="L6523" t="s">
        <v>15516</v>
      </c>
      <c r="M6523">
        <v>33270</v>
      </c>
      <c r="N6523" t="s">
        <v>15517</v>
      </c>
      <c r="O6523" t="s">
        <v>15518</v>
      </c>
      <c r="P6523" t="s">
        <v>10619</v>
      </c>
      <c r="Q6523" t="s">
        <v>6293</v>
      </c>
      <c r="T6523" t="s">
        <v>270</v>
      </c>
      <c r="U6523">
        <v>24183</v>
      </c>
    </row>
    <row r="6524" spans="1:30" ht="12.75" customHeight="1" x14ac:dyDescent="0.2">
      <c r="A6524">
        <v>16297</v>
      </c>
      <c r="B6524" t="s">
        <v>19</v>
      </c>
      <c r="C6524" t="s">
        <v>35</v>
      </c>
      <c r="D6524" t="s">
        <v>25309</v>
      </c>
      <c r="E6524" t="s">
        <v>16030</v>
      </c>
      <c r="F6524" t="s">
        <v>20084</v>
      </c>
      <c r="G6524">
        <v>74380</v>
      </c>
      <c r="H6524" t="s">
        <v>25310</v>
      </c>
      <c r="I6524" t="s">
        <v>25311</v>
      </c>
      <c r="L6524" t="s">
        <v>25312</v>
      </c>
      <c r="M6524">
        <v>1254</v>
      </c>
      <c r="N6524" t="s">
        <v>25313</v>
      </c>
      <c r="O6524" t="s">
        <v>12713</v>
      </c>
      <c r="P6524" t="s">
        <v>10272</v>
      </c>
      <c r="Q6524" t="s">
        <v>21173</v>
      </c>
      <c r="T6524" t="s">
        <v>5043</v>
      </c>
      <c r="U6524">
        <v>74153</v>
      </c>
    </row>
    <row r="6525" spans="1:30" ht="12.75" customHeight="1" x14ac:dyDescent="0.2">
      <c r="A6525">
        <v>19270</v>
      </c>
      <c r="B6525" t="s">
        <v>19</v>
      </c>
      <c r="C6525" t="s">
        <v>51</v>
      </c>
      <c r="D6525" t="s">
        <v>29989</v>
      </c>
      <c r="E6525" t="s">
        <v>29990</v>
      </c>
      <c r="F6525" t="s">
        <v>29991</v>
      </c>
      <c r="G6525">
        <v>14220</v>
      </c>
      <c r="H6525" t="s">
        <v>1150</v>
      </c>
      <c r="I6525">
        <v>670846559</v>
      </c>
      <c r="J6525">
        <v>233074424</v>
      </c>
      <c r="K6525" t="s">
        <v>29992</v>
      </c>
      <c r="L6525" t="s">
        <v>19</v>
      </c>
      <c r="N6525" t="s">
        <v>19</v>
      </c>
      <c r="O6525" t="s">
        <v>365</v>
      </c>
      <c r="P6525" t="s">
        <v>366</v>
      </c>
      <c r="Q6525" t="s">
        <v>29993</v>
      </c>
      <c r="T6525" t="s">
        <v>368</v>
      </c>
      <c r="U6525">
        <v>14635</v>
      </c>
    </row>
    <row r="6526" spans="1:30" ht="12.75" customHeight="1" x14ac:dyDescent="0.2">
      <c r="A6526">
        <v>6991</v>
      </c>
      <c r="B6526" t="s">
        <v>19</v>
      </c>
      <c r="C6526" t="s">
        <v>6429</v>
      </c>
      <c r="D6526" t="s">
        <v>10397</v>
      </c>
      <c r="E6526" t="s">
        <v>10398</v>
      </c>
      <c r="F6526" t="s">
        <v>10399</v>
      </c>
      <c r="G6526">
        <v>71270</v>
      </c>
      <c r="H6526" t="s">
        <v>10400</v>
      </c>
      <c r="I6526">
        <v>385723034</v>
      </c>
      <c r="L6526" t="s">
        <v>19</v>
      </c>
      <c r="N6526" t="s">
        <v>19</v>
      </c>
      <c r="O6526" t="s">
        <v>5926</v>
      </c>
      <c r="P6526" t="s">
        <v>5927</v>
      </c>
      <c r="Q6526" t="s">
        <v>7080</v>
      </c>
      <c r="T6526" t="s">
        <v>254</v>
      </c>
      <c r="U6526">
        <v>71013</v>
      </c>
    </row>
    <row r="6527" spans="1:30" ht="12.75" customHeight="1" x14ac:dyDescent="0.2">
      <c r="A6527">
        <v>4925</v>
      </c>
      <c r="B6527" t="s">
        <v>19</v>
      </c>
      <c r="C6527" t="s">
        <v>95</v>
      </c>
      <c r="D6527" t="s">
        <v>10401</v>
      </c>
      <c r="E6527" t="s">
        <v>1820</v>
      </c>
      <c r="F6527" t="s">
        <v>10402</v>
      </c>
      <c r="G6527">
        <v>87230</v>
      </c>
      <c r="H6527" t="s">
        <v>10403</v>
      </c>
      <c r="I6527" t="s">
        <v>10404</v>
      </c>
      <c r="J6527" t="s">
        <v>10405</v>
      </c>
      <c r="K6527" t="s">
        <v>10406</v>
      </c>
      <c r="L6527" t="s">
        <v>19</v>
      </c>
      <c r="N6527" t="s">
        <v>19</v>
      </c>
      <c r="O6527" t="s">
        <v>46</v>
      </c>
      <c r="P6527" t="s">
        <v>268</v>
      </c>
      <c r="Q6527" t="s">
        <v>8013</v>
      </c>
      <c r="R6527" t="s">
        <v>33</v>
      </c>
      <c r="T6527" t="s">
        <v>796</v>
      </c>
      <c r="U6527">
        <v>87029</v>
      </c>
    </row>
    <row r="6528" spans="1:30" ht="12.75" customHeight="1" x14ac:dyDescent="0.2">
      <c r="A6528">
        <v>4286</v>
      </c>
      <c r="B6528" t="s">
        <v>19</v>
      </c>
      <c r="C6528" t="s">
        <v>749</v>
      </c>
      <c r="D6528" t="s">
        <v>5100</v>
      </c>
      <c r="E6528" t="s">
        <v>19</v>
      </c>
      <c r="F6528" t="s">
        <v>1042</v>
      </c>
      <c r="G6528">
        <v>44530</v>
      </c>
      <c r="H6528" t="s">
        <v>5101</v>
      </c>
      <c r="L6528" t="s">
        <v>19</v>
      </c>
      <c r="N6528" t="s">
        <v>19</v>
      </c>
      <c r="O6528" t="s">
        <v>19</v>
      </c>
      <c r="P6528" t="s">
        <v>19</v>
      </c>
      <c r="T6528" t="s">
        <v>125</v>
      </c>
      <c r="U6528">
        <v>44068</v>
      </c>
    </row>
    <row r="6529" spans="1:30" ht="12.75" customHeight="1" x14ac:dyDescent="0.2">
      <c r="A6529">
        <v>5041</v>
      </c>
      <c r="B6529" t="s">
        <v>19</v>
      </c>
      <c r="C6529" t="s">
        <v>389</v>
      </c>
      <c r="D6529" t="s">
        <v>10407</v>
      </c>
      <c r="E6529" t="s">
        <v>2242</v>
      </c>
      <c r="F6529" t="s">
        <v>2319</v>
      </c>
      <c r="G6529">
        <v>53410</v>
      </c>
      <c r="H6529" t="s">
        <v>10408</v>
      </c>
      <c r="I6529" t="s">
        <v>10409</v>
      </c>
      <c r="J6529" t="s">
        <v>10410</v>
      </c>
      <c r="K6529" t="s">
        <v>10411</v>
      </c>
      <c r="L6529" t="s">
        <v>19</v>
      </c>
      <c r="N6529" t="s">
        <v>19</v>
      </c>
      <c r="O6529" t="s">
        <v>46</v>
      </c>
      <c r="P6529" t="s">
        <v>92</v>
      </c>
      <c r="Q6529" t="s">
        <v>140</v>
      </c>
      <c r="R6529" t="s">
        <v>7331</v>
      </c>
      <c r="T6529" t="s">
        <v>94</v>
      </c>
      <c r="U6529">
        <v>53039</v>
      </c>
    </row>
    <row r="6530" spans="1:30" ht="12.75" customHeight="1" x14ac:dyDescent="0.2">
      <c r="A6530">
        <v>25041</v>
      </c>
      <c r="B6530" t="s">
        <v>19</v>
      </c>
      <c r="C6530" t="s">
        <v>35</v>
      </c>
      <c r="D6530" t="s">
        <v>34559</v>
      </c>
      <c r="E6530" t="s">
        <v>34560</v>
      </c>
      <c r="F6530" t="s">
        <v>34561</v>
      </c>
      <c r="G6530">
        <v>74500</v>
      </c>
      <c r="H6530" t="s">
        <v>34562</v>
      </c>
      <c r="I6530" t="s">
        <v>34563</v>
      </c>
      <c r="J6530" t="s">
        <v>34564</v>
      </c>
      <c r="K6530" t="s">
        <v>34565</v>
      </c>
      <c r="L6530" t="s">
        <v>19</v>
      </c>
      <c r="N6530" t="s">
        <v>19</v>
      </c>
      <c r="O6530" t="s">
        <v>46</v>
      </c>
      <c r="P6530" t="s">
        <v>6657</v>
      </c>
      <c r="Q6530" t="s">
        <v>21757</v>
      </c>
      <c r="T6530" t="s">
        <v>5043</v>
      </c>
      <c r="U6530">
        <v>74033</v>
      </c>
    </row>
    <row r="6531" spans="1:30" ht="12.75" customHeight="1" x14ac:dyDescent="0.2">
      <c r="A6531">
        <v>16930</v>
      </c>
      <c r="B6531" t="s">
        <v>19</v>
      </c>
      <c r="C6531" t="s">
        <v>113</v>
      </c>
      <c r="D6531" t="s">
        <v>25314</v>
      </c>
      <c r="E6531" t="s">
        <v>11610</v>
      </c>
      <c r="F6531" t="s">
        <v>25315</v>
      </c>
      <c r="G6531">
        <v>33430</v>
      </c>
      <c r="H6531" t="s">
        <v>25316</v>
      </c>
      <c r="I6531">
        <v>556658296</v>
      </c>
      <c r="K6531" t="s">
        <v>25317</v>
      </c>
      <c r="L6531" t="s">
        <v>19</v>
      </c>
      <c r="N6531" t="s">
        <v>19</v>
      </c>
      <c r="O6531" t="s">
        <v>30</v>
      </c>
      <c r="P6531" t="s">
        <v>5874</v>
      </c>
      <c r="Q6531" t="s">
        <v>22205</v>
      </c>
      <c r="T6531" t="s">
        <v>2407</v>
      </c>
      <c r="U6531">
        <v>33036</v>
      </c>
    </row>
    <row r="6532" spans="1:30" ht="12.75" customHeight="1" x14ac:dyDescent="0.2">
      <c r="A6532">
        <v>25525</v>
      </c>
      <c r="B6532" t="s">
        <v>19</v>
      </c>
      <c r="C6532" t="s">
        <v>35</v>
      </c>
      <c r="D6532" t="s">
        <v>25314</v>
      </c>
      <c r="E6532" t="s">
        <v>34566</v>
      </c>
      <c r="F6532" t="s">
        <v>34567</v>
      </c>
      <c r="G6532">
        <v>58310</v>
      </c>
      <c r="H6532" t="s">
        <v>34568</v>
      </c>
      <c r="I6532">
        <v>683871879</v>
      </c>
      <c r="K6532" t="s">
        <v>34569</v>
      </c>
      <c r="L6532" t="s">
        <v>19</v>
      </c>
      <c r="N6532" t="s">
        <v>19</v>
      </c>
      <c r="O6532" t="s">
        <v>1758</v>
      </c>
      <c r="P6532" t="s">
        <v>1759</v>
      </c>
      <c r="Q6532" t="s">
        <v>27350</v>
      </c>
      <c r="T6532" t="s">
        <v>209</v>
      </c>
      <c r="U6532">
        <v>58094</v>
      </c>
    </row>
    <row r="6533" spans="1:30" s="1" customFormat="1" ht="12.75" customHeight="1" x14ac:dyDescent="0.2">
      <c r="A6533">
        <v>26029</v>
      </c>
      <c r="B6533" t="s">
        <v>19</v>
      </c>
      <c r="C6533" t="s">
        <v>35</v>
      </c>
      <c r="D6533" t="s">
        <v>37398</v>
      </c>
      <c r="E6533" t="s">
        <v>4139</v>
      </c>
      <c r="F6533" t="s">
        <v>16249</v>
      </c>
      <c r="G6533">
        <v>87200</v>
      </c>
      <c r="H6533" t="s">
        <v>37399</v>
      </c>
      <c r="I6533"/>
      <c r="J6533" t="s">
        <v>37400</v>
      </c>
      <c r="K6533" t="s">
        <v>37401</v>
      </c>
      <c r="L6533" t="s">
        <v>19</v>
      </c>
      <c r="M6533"/>
      <c r="N6533" t="s">
        <v>19</v>
      </c>
      <c r="O6533" t="s">
        <v>46</v>
      </c>
      <c r="P6533" t="s">
        <v>6309</v>
      </c>
      <c r="Q6533" t="s">
        <v>20636</v>
      </c>
      <c r="R6533"/>
      <c r="S6533"/>
      <c r="T6533" t="s">
        <v>796</v>
      </c>
      <c r="U6533">
        <v>87154</v>
      </c>
      <c r="V6533"/>
      <c r="W6533"/>
      <c r="X6533"/>
      <c r="Y6533" s="4"/>
      <c r="Z6533" s="6"/>
      <c r="AA6533"/>
      <c r="AB6533" s="4"/>
      <c r="AC6533"/>
      <c r="AD6533"/>
    </row>
    <row r="6534" spans="1:30" ht="12.75" customHeight="1" x14ac:dyDescent="0.2">
      <c r="A6534">
        <v>4665</v>
      </c>
      <c r="B6534" t="s">
        <v>19</v>
      </c>
      <c r="C6534" t="s">
        <v>35</v>
      </c>
      <c r="D6534" t="s">
        <v>5102</v>
      </c>
      <c r="E6534" t="s">
        <v>1820</v>
      </c>
      <c r="F6534" t="s">
        <v>5103</v>
      </c>
      <c r="G6534">
        <v>63410</v>
      </c>
      <c r="H6534" t="s">
        <v>5104</v>
      </c>
      <c r="I6534" t="s">
        <v>5105</v>
      </c>
      <c r="K6534" t="s">
        <v>5106</v>
      </c>
      <c r="L6534" t="s">
        <v>5103</v>
      </c>
      <c r="M6534">
        <v>63410</v>
      </c>
      <c r="N6534" t="s">
        <v>5107</v>
      </c>
      <c r="O6534" t="s">
        <v>46</v>
      </c>
      <c r="P6534" t="s">
        <v>953</v>
      </c>
      <c r="Q6534" t="s">
        <v>5108</v>
      </c>
      <c r="R6534" t="s">
        <v>33</v>
      </c>
      <c r="T6534" t="s">
        <v>955</v>
      </c>
      <c r="U6534">
        <v>63318</v>
      </c>
      <c r="AB6534" s="7"/>
      <c r="AC6534" s="1"/>
      <c r="AD6534" s="1"/>
    </row>
    <row r="6535" spans="1:30" ht="12.75" customHeight="1" x14ac:dyDescent="0.2">
      <c r="A6535">
        <v>3450</v>
      </c>
      <c r="B6535" t="s">
        <v>19</v>
      </c>
      <c r="C6535" t="s">
        <v>35</v>
      </c>
      <c r="D6535" t="s">
        <v>5102</v>
      </c>
      <c r="E6535" t="s">
        <v>5109</v>
      </c>
      <c r="F6535" t="s">
        <v>1786</v>
      </c>
      <c r="G6535">
        <v>29350</v>
      </c>
      <c r="H6535" t="s">
        <v>5110</v>
      </c>
      <c r="J6535" t="s">
        <v>5111</v>
      </c>
      <c r="L6535" t="s">
        <v>1786</v>
      </c>
      <c r="M6535">
        <v>29350</v>
      </c>
      <c r="N6535" t="s">
        <v>4755</v>
      </c>
      <c r="O6535" t="s">
        <v>5112</v>
      </c>
      <c r="P6535" t="s">
        <v>817</v>
      </c>
      <c r="Q6535" t="s">
        <v>47</v>
      </c>
      <c r="R6535" t="s">
        <v>4026</v>
      </c>
      <c r="S6535" t="s">
        <v>33</v>
      </c>
      <c r="U6535" t="s">
        <v>262</v>
      </c>
      <c r="V6535">
        <v>29150</v>
      </c>
    </row>
    <row r="6536" spans="1:30" ht="12.75" customHeight="1" x14ac:dyDescent="0.2">
      <c r="A6536">
        <v>7029</v>
      </c>
      <c r="B6536" t="s">
        <v>19</v>
      </c>
      <c r="C6536" t="s">
        <v>20</v>
      </c>
      <c r="D6536" t="s">
        <v>10412</v>
      </c>
      <c r="E6536" t="s">
        <v>108</v>
      </c>
      <c r="F6536" t="s">
        <v>10413</v>
      </c>
      <c r="G6536">
        <v>61130</v>
      </c>
      <c r="H6536" t="s">
        <v>10414</v>
      </c>
      <c r="I6536" t="s">
        <v>10415</v>
      </c>
      <c r="L6536" t="s">
        <v>19</v>
      </c>
      <c r="N6536" t="s">
        <v>19</v>
      </c>
      <c r="O6536" t="s">
        <v>3437</v>
      </c>
      <c r="P6536" t="s">
        <v>5760</v>
      </c>
      <c r="Q6536" t="s">
        <v>6491</v>
      </c>
      <c r="T6536" t="s">
        <v>58</v>
      </c>
      <c r="U6536">
        <v>61437</v>
      </c>
    </row>
    <row r="6537" spans="1:30" ht="12.75" customHeight="1" x14ac:dyDescent="0.2">
      <c r="A6537">
        <v>9304</v>
      </c>
      <c r="B6537" t="s">
        <v>19</v>
      </c>
      <c r="C6537" t="s">
        <v>20</v>
      </c>
      <c r="D6537" t="s">
        <v>5102</v>
      </c>
      <c r="E6537" t="s">
        <v>642</v>
      </c>
      <c r="F6537" t="s">
        <v>15519</v>
      </c>
      <c r="G6537">
        <v>80120</v>
      </c>
      <c r="H6537" t="s">
        <v>71</v>
      </c>
      <c r="I6537" t="s">
        <v>15520</v>
      </c>
      <c r="K6537">
        <v>675790699</v>
      </c>
      <c r="M6537" t="s">
        <v>15521</v>
      </c>
      <c r="N6537">
        <v>91820</v>
      </c>
      <c r="O6537" t="s">
        <v>15522</v>
      </c>
      <c r="P6537" t="s">
        <v>46</v>
      </c>
      <c r="Q6537" t="s">
        <v>423</v>
      </c>
      <c r="R6537" t="s">
        <v>12189</v>
      </c>
      <c r="U6537" t="s">
        <v>1807</v>
      </c>
      <c r="V6537">
        <v>80688</v>
      </c>
    </row>
    <row r="6538" spans="1:30" ht="12.75" customHeight="1" x14ac:dyDescent="0.2">
      <c r="A6538">
        <v>12178</v>
      </c>
      <c r="B6538" t="s">
        <v>19</v>
      </c>
      <c r="C6538" t="s">
        <v>95</v>
      </c>
      <c r="D6538" t="s">
        <v>5102</v>
      </c>
      <c r="E6538" t="s">
        <v>2076</v>
      </c>
      <c r="F6538" t="s">
        <v>20447</v>
      </c>
      <c r="G6538">
        <v>89130</v>
      </c>
      <c r="H6538" t="s">
        <v>20448</v>
      </c>
      <c r="J6538" t="s">
        <v>20449</v>
      </c>
      <c r="K6538" t="s">
        <v>20450</v>
      </c>
      <c r="L6538" t="s">
        <v>19</v>
      </c>
      <c r="N6538" t="s">
        <v>19</v>
      </c>
      <c r="O6538" t="s">
        <v>1758</v>
      </c>
      <c r="P6538" t="s">
        <v>1759</v>
      </c>
      <c r="Q6538" t="s">
        <v>19170</v>
      </c>
      <c r="T6538" t="s">
        <v>209</v>
      </c>
      <c r="U6538">
        <v>89173</v>
      </c>
    </row>
    <row r="6539" spans="1:30" ht="12.75" customHeight="1" x14ac:dyDescent="0.2">
      <c r="A6539">
        <v>11892</v>
      </c>
      <c r="B6539" t="s">
        <v>19</v>
      </c>
      <c r="C6539" t="s">
        <v>95</v>
      </c>
      <c r="D6539" t="s">
        <v>10412</v>
      </c>
      <c r="E6539" t="s">
        <v>20451</v>
      </c>
      <c r="F6539" t="s">
        <v>20452</v>
      </c>
      <c r="G6539">
        <v>2270</v>
      </c>
      <c r="H6539" t="s">
        <v>20453</v>
      </c>
      <c r="I6539" t="s">
        <v>20454</v>
      </c>
      <c r="J6539" t="s">
        <v>20455</v>
      </c>
      <c r="L6539" t="s">
        <v>19</v>
      </c>
      <c r="N6539" t="s">
        <v>19</v>
      </c>
      <c r="O6539" t="s">
        <v>19</v>
      </c>
      <c r="P6539" t="s">
        <v>19</v>
      </c>
      <c r="T6539" t="s">
        <v>359</v>
      </c>
      <c r="U6539">
        <v>2231</v>
      </c>
    </row>
    <row r="6540" spans="1:30" ht="12.75" customHeight="1" x14ac:dyDescent="0.2">
      <c r="A6540">
        <v>20040</v>
      </c>
      <c r="B6540" t="s">
        <v>19</v>
      </c>
      <c r="C6540" t="s">
        <v>51</v>
      </c>
      <c r="D6540" t="s">
        <v>5102</v>
      </c>
      <c r="E6540" t="s">
        <v>29994</v>
      </c>
      <c r="F6540" t="s">
        <v>29995</v>
      </c>
      <c r="G6540">
        <v>24380</v>
      </c>
      <c r="H6540" t="s">
        <v>29996</v>
      </c>
      <c r="J6540" t="s">
        <v>29997</v>
      </c>
      <c r="K6540" t="s">
        <v>29998</v>
      </c>
      <c r="L6540" t="s">
        <v>19</v>
      </c>
      <c r="N6540" t="s">
        <v>19</v>
      </c>
      <c r="O6540" t="s">
        <v>46</v>
      </c>
      <c r="P6540" t="s">
        <v>10619</v>
      </c>
      <c r="Q6540" t="s">
        <v>26727</v>
      </c>
      <c r="T6540" t="s">
        <v>270</v>
      </c>
      <c r="U6540">
        <v>24146</v>
      </c>
    </row>
    <row r="6541" spans="1:30" ht="12.75" customHeight="1" x14ac:dyDescent="0.2">
      <c r="A6541">
        <v>4736</v>
      </c>
      <c r="B6541" t="s">
        <v>19</v>
      </c>
      <c r="C6541" t="s">
        <v>113</v>
      </c>
      <c r="D6541" t="s">
        <v>10416</v>
      </c>
      <c r="E6541" t="s">
        <v>10417</v>
      </c>
      <c r="F6541" t="s">
        <v>5114</v>
      </c>
      <c r="G6541">
        <v>61700</v>
      </c>
      <c r="H6541" t="s">
        <v>10418</v>
      </c>
      <c r="I6541" t="s">
        <v>10419</v>
      </c>
      <c r="J6541" t="s">
        <v>10420</v>
      </c>
      <c r="K6541" t="s">
        <v>10421</v>
      </c>
      <c r="L6541" t="s">
        <v>19</v>
      </c>
      <c r="N6541" t="s">
        <v>19</v>
      </c>
      <c r="O6541" t="s">
        <v>91</v>
      </c>
      <c r="P6541" t="s">
        <v>92</v>
      </c>
      <c r="Q6541" t="s">
        <v>10422</v>
      </c>
      <c r="R6541" t="s">
        <v>33</v>
      </c>
      <c r="T6541" t="s">
        <v>94</v>
      </c>
      <c r="U6541">
        <v>61145</v>
      </c>
    </row>
    <row r="6542" spans="1:30" ht="12.75" customHeight="1" x14ac:dyDescent="0.2">
      <c r="A6542">
        <v>3830</v>
      </c>
      <c r="B6542" t="s">
        <v>19</v>
      </c>
      <c r="C6542" t="s">
        <v>389</v>
      </c>
      <c r="D6542" t="s">
        <v>5113</v>
      </c>
      <c r="E6542" t="s">
        <v>1682</v>
      </c>
      <c r="F6542" t="s">
        <v>5114</v>
      </c>
      <c r="G6542">
        <v>61700</v>
      </c>
      <c r="H6542" t="s">
        <v>4379</v>
      </c>
      <c r="I6542" t="s">
        <v>5115</v>
      </c>
      <c r="J6542" t="s">
        <v>5116</v>
      </c>
      <c r="K6542" t="s">
        <v>5117</v>
      </c>
      <c r="L6542" t="s">
        <v>19</v>
      </c>
      <c r="N6542" t="s">
        <v>19</v>
      </c>
      <c r="O6542" t="s">
        <v>46</v>
      </c>
      <c r="P6542" t="s">
        <v>92</v>
      </c>
      <c r="Q6542" t="s">
        <v>5118</v>
      </c>
      <c r="R6542" t="s">
        <v>5050</v>
      </c>
      <c r="T6542" t="s">
        <v>94</v>
      </c>
      <c r="U6542">
        <v>61145</v>
      </c>
    </row>
    <row r="6543" spans="1:30" ht="12.75" customHeight="1" x14ac:dyDescent="0.2">
      <c r="A6543">
        <v>21945</v>
      </c>
      <c r="B6543" t="s">
        <v>34570</v>
      </c>
      <c r="C6543" t="s">
        <v>113</v>
      </c>
      <c r="D6543" t="s">
        <v>29999</v>
      </c>
      <c r="E6543" t="s">
        <v>1877</v>
      </c>
      <c r="F6543" t="s">
        <v>30000</v>
      </c>
      <c r="G6543">
        <v>41110</v>
      </c>
      <c r="H6543" t="s">
        <v>30001</v>
      </c>
      <c r="I6543" t="s">
        <v>30002</v>
      </c>
      <c r="K6543" t="s">
        <v>30003</v>
      </c>
      <c r="L6543" t="s">
        <v>19</v>
      </c>
      <c r="N6543" t="s">
        <v>19</v>
      </c>
      <c r="O6543" t="s">
        <v>21681</v>
      </c>
      <c r="P6543" t="s">
        <v>207</v>
      </c>
      <c r="Q6543" t="s">
        <v>28088</v>
      </c>
      <c r="T6543" t="s">
        <v>244</v>
      </c>
      <c r="U6543">
        <v>41126</v>
      </c>
    </row>
    <row r="6544" spans="1:30" ht="12.75" customHeight="1" x14ac:dyDescent="0.2">
      <c r="A6544">
        <v>24600</v>
      </c>
      <c r="B6544" t="s">
        <v>19</v>
      </c>
      <c r="C6544" t="s">
        <v>113</v>
      </c>
      <c r="D6544" t="s">
        <v>29999</v>
      </c>
      <c r="E6544" t="s">
        <v>29160</v>
      </c>
      <c r="F6544" t="s">
        <v>34571</v>
      </c>
      <c r="G6544">
        <v>38122</v>
      </c>
      <c r="H6544" t="s">
        <v>34572</v>
      </c>
      <c r="J6544" t="s">
        <v>34573</v>
      </c>
      <c r="K6544" t="s">
        <v>34574</v>
      </c>
      <c r="L6544" t="s">
        <v>34571</v>
      </c>
      <c r="M6544">
        <v>38122</v>
      </c>
      <c r="N6544" t="s">
        <v>34575</v>
      </c>
      <c r="O6544" t="s">
        <v>7052</v>
      </c>
      <c r="P6544" t="s">
        <v>6977</v>
      </c>
      <c r="Q6544" t="s">
        <v>31188</v>
      </c>
      <c r="T6544" t="s">
        <v>5561</v>
      </c>
      <c r="U6544">
        <v>38259</v>
      </c>
    </row>
    <row r="6545" spans="1:30" ht="12.75" customHeight="1" x14ac:dyDescent="0.2">
      <c r="A6545">
        <v>13607</v>
      </c>
      <c r="B6545" t="s">
        <v>19</v>
      </c>
      <c r="C6545" t="s">
        <v>20</v>
      </c>
      <c r="D6545" t="s">
        <v>20456</v>
      </c>
      <c r="E6545" t="s">
        <v>2133</v>
      </c>
      <c r="F6545" t="s">
        <v>20457</v>
      </c>
      <c r="G6545">
        <v>41600</v>
      </c>
      <c r="H6545" t="s">
        <v>20458</v>
      </c>
      <c r="I6545" t="s">
        <v>20459</v>
      </c>
      <c r="J6545" t="s">
        <v>20460</v>
      </c>
      <c r="L6545" t="s">
        <v>19</v>
      </c>
      <c r="N6545" t="s">
        <v>19</v>
      </c>
      <c r="O6545" t="s">
        <v>206</v>
      </c>
      <c r="P6545" t="s">
        <v>207</v>
      </c>
      <c r="Q6545" t="s">
        <v>20461</v>
      </c>
      <c r="T6545" t="s">
        <v>244</v>
      </c>
      <c r="U6545">
        <v>41161</v>
      </c>
    </row>
    <row r="6546" spans="1:30" ht="12.75" customHeight="1" x14ac:dyDescent="0.2">
      <c r="A6546">
        <v>9118</v>
      </c>
      <c r="B6546" t="s">
        <v>30004</v>
      </c>
      <c r="C6546" t="s">
        <v>19</v>
      </c>
      <c r="D6546" t="s">
        <v>15524</v>
      </c>
      <c r="E6546" t="s">
        <v>1087</v>
      </c>
      <c r="F6546" t="s">
        <v>15525</v>
      </c>
      <c r="G6546">
        <v>7410</v>
      </c>
      <c r="H6546" t="s">
        <v>15526</v>
      </c>
      <c r="I6546">
        <v>475067604</v>
      </c>
      <c r="J6546">
        <v>681457513</v>
      </c>
      <c r="K6546" t="s">
        <v>15527</v>
      </c>
      <c r="L6546" t="s">
        <v>19</v>
      </c>
      <c r="N6546" t="s">
        <v>19</v>
      </c>
      <c r="O6546" t="s">
        <v>6183</v>
      </c>
      <c r="P6546" t="s">
        <v>7053</v>
      </c>
      <c r="Q6546" t="s">
        <v>9073</v>
      </c>
      <c r="T6546" t="s">
        <v>5561</v>
      </c>
      <c r="U6546">
        <v>7069</v>
      </c>
    </row>
    <row r="6547" spans="1:30" ht="12.75" customHeight="1" x14ac:dyDescent="0.2">
      <c r="A6547">
        <v>21522</v>
      </c>
      <c r="B6547" t="s">
        <v>19</v>
      </c>
      <c r="C6547" t="s">
        <v>35</v>
      </c>
      <c r="D6547" t="s">
        <v>30005</v>
      </c>
      <c r="E6547" t="s">
        <v>404</v>
      </c>
      <c r="F6547" t="s">
        <v>4452</v>
      </c>
      <c r="G6547">
        <v>38470</v>
      </c>
      <c r="H6547" t="s">
        <v>30006</v>
      </c>
      <c r="J6547" t="s">
        <v>30007</v>
      </c>
      <c r="K6547" t="s">
        <v>30008</v>
      </c>
      <c r="L6547" t="s">
        <v>19</v>
      </c>
      <c r="N6547" t="s">
        <v>19</v>
      </c>
      <c r="O6547" t="s">
        <v>675</v>
      </c>
      <c r="P6547" t="s">
        <v>6977</v>
      </c>
      <c r="Q6547" t="s">
        <v>30009</v>
      </c>
      <c r="T6547" t="s">
        <v>699</v>
      </c>
      <c r="U6547">
        <v>38033</v>
      </c>
    </row>
    <row r="6548" spans="1:30" s="2" customFormat="1" ht="12.75" customHeight="1" x14ac:dyDescent="0.2">
      <c r="A6548">
        <v>24632</v>
      </c>
      <c r="B6548" t="s">
        <v>19</v>
      </c>
      <c r="C6548" s="2" t="s">
        <v>51</v>
      </c>
      <c r="D6548" s="2" t="s">
        <v>34576</v>
      </c>
      <c r="E6548" s="2" t="s">
        <v>34577</v>
      </c>
      <c r="F6548" s="2" t="s">
        <v>17955</v>
      </c>
      <c r="G6548" s="2">
        <v>38540</v>
      </c>
      <c r="H6548" s="2" t="s">
        <v>34578</v>
      </c>
      <c r="J6548" s="2" t="s">
        <v>34579</v>
      </c>
      <c r="K6548" s="2" t="s">
        <v>34580</v>
      </c>
      <c r="L6548" s="2" t="s">
        <v>17955</v>
      </c>
      <c r="M6548" s="2">
        <v>38540</v>
      </c>
      <c r="N6548" s="2" t="s">
        <v>34581</v>
      </c>
      <c r="O6548" s="2" t="s">
        <v>10438</v>
      </c>
      <c r="P6548" s="2" t="s">
        <v>6977</v>
      </c>
      <c r="Q6548" t="s">
        <v>21081</v>
      </c>
      <c r="R6548"/>
      <c r="S6548"/>
      <c r="T6548" t="s">
        <v>716</v>
      </c>
      <c r="U6548">
        <v>38408</v>
      </c>
      <c r="V6548"/>
      <c r="W6548"/>
      <c r="X6548"/>
      <c r="Y6548" s="14">
        <v>43033</v>
      </c>
      <c r="Z6548" s="14">
        <v>43034</v>
      </c>
      <c r="AB6548" s="8" t="s">
        <v>37798</v>
      </c>
      <c r="AC6548" s="2" t="s">
        <v>37798</v>
      </c>
      <c r="AD6548" s="2" t="s">
        <v>37819</v>
      </c>
    </row>
    <row r="6549" spans="1:30" ht="12.75" customHeight="1" x14ac:dyDescent="0.2">
      <c r="A6549">
        <v>24860</v>
      </c>
      <c r="B6549" t="s">
        <v>19</v>
      </c>
      <c r="C6549" t="s">
        <v>51</v>
      </c>
      <c r="D6549" t="s">
        <v>34582</v>
      </c>
      <c r="E6549" t="s">
        <v>34583</v>
      </c>
      <c r="F6549" t="s">
        <v>14074</v>
      </c>
      <c r="G6549">
        <v>22150</v>
      </c>
      <c r="H6549" t="s">
        <v>34584</v>
      </c>
      <c r="I6549" t="s">
        <v>34585</v>
      </c>
      <c r="J6549" t="s">
        <v>34586</v>
      </c>
      <c r="K6549" t="s">
        <v>34587</v>
      </c>
      <c r="L6549" t="s">
        <v>19</v>
      </c>
      <c r="N6549" t="s">
        <v>19</v>
      </c>
      <c r="O6549" t="s">
        <v>23475</v>
      </c>
      <c r="P6549" t="s">
        <v>3651</v>
      </c>
      <c r="Q6549" t="s">
        <v>25257</v>
      </c>
      <c r="T6549" t="s">
        <v>83</v>
      </c>
      <c r="U6549">
        <v>22080</v>
      </c>
    </row>
    <row r="6550" spans="1:30" ht="12.75" customHeight="1" x14ac:dyDescent="0.2">
      <c r="A6550">
        <v>5775</v>
      </c>
      <c r="B6550" t="s">
        <v>19</v>
      </c>
      <c r="C6550" t="s">
        <v>95</v>
      </c>
      <c r="D6550" t="s">
        <v>10423</v>
      </c>
      <c r="E6550" t="s">
        <v>4390</v>
      </c>
      <c r="F6550" t="s">
        <v>6539</v>
      </c>
      <c r="G6550">
        <v>85640</v>
      </c>
      <c r="H6550" t="s">
        <v>10424</v>
      </c>
      <c r="I6550" t="s">
        <v>10425</v>
      </c>
      <c r="J6550" t="s">
        <v>10426</v>
      </c>
      <c r="K6550" t="s">
        <v>10427</v>
      </c>
      <c r="L6550" t="s">
        <v>10428</v>
      </c>
      <c r="M6550">
        <v>85110</v>
      </c>
      <c r="N6550" t="s">
        <v>10429</v>
      </c>
      <c r="O6550" t="s">
        <v>19</v>
      </c>
      <c r="P6550" t="s">
        <v>19</v>
      </c>
      <c r="T6550" t="s">
        <v>75</v>
      </c>
      <c r="U6550">
        <v>85153</v>
      </c>
    </row>
    <row r="6551" spans="1:30" ht="12.75" customHeight="1" x14ac:dyDescent="0.2">
      <c r="A6551">
        <v>23762</v>
      </c>
      <c r="B6551" t="s">
        <v>19</v>
      </c>
      <c r="C6551" t="s">
        <v>35</v>
      </c>
      <c r="D6551" t="s">
        <v>34588</v>
      </c>
      <c r="E6551" t="s">
        <v>4390</v>
      </c>
      <c r="F6551" t="s">
        <v>6539</v>
      </c>
      <c r="G6551">
        <v>85640</v>
      </c>
      <c r="H6551" t="s">
        <v>34589</v>
      </c>
      <c r="L6551" t="s">
        <v>6539</v>
      </c>
      <c r="M6551">
        <v>85640</v>
      </c>
      <c r="N6551" t="s">
        <v>10424</v>
      </c>
      <c r="O6551" t="s">
        <v>46</v>
      </c>
      <c r="P6551" t="s">
        <v>26114</v>
      </c>
      <c r="Q6551" t="s">
        <v>26186</v>
      </c>
      <c r="T6551" t="s">
        <v>75</v>
      </c>
      <c r="U6551">
        <v>85153</v>
      </c>
    </row>
    <row r="6552" spans="1:30" ht="12.75" customHeight="1" x14ac:dyDescent="0.2">
      <c r="A6552">
        <v>18222</v>
      </c>
      <c r="B6552" t="s">
        <v>19</v>
      </c>
      <c r="C6552" t="s">
        <v>35</v>
      </c>
      <c r="D6552" t="s">
        <v>25319</v>
      </c>
      <c r="E6552" t="s">
        <v>2122</v>
      </c>
      <c r="F6552" t="s">
        <v>25320</v>
      </c>
      <c r="G6552">
        <v>81160</v>
      </c>
      <c r="H6552" t="s">
        <v>25321</v>
      </c>
      <c r="J6552" t="s">
        <v>25322</v>
      </c>
      <c r="K6552" t="s">
        <v>25323</v>
      </c>
      <c r="L6552" t="s">
        <v>25320</v>
      </c>
      <c r="M6552">
        <v>81160</v>
      </c>
      <c r="N6552" t="s">
        <v>25324</v>
      </c>
      <c r="O6552" t="s">
        <v>19</v>
      </c>
      <c r="P6552" t="s">
        <v>19</v>
      </c>
      <c r="T6552" t="s">
        <v>34</v>
      </c>
      <c r="U6552">
        <v>81018</v>
      </c>
    </row>
    <row r="6553" spans="1:30" ht="12.75" customHeight="1" x14ac:dyDescent="0.2">
      <c r="A6553">
        <v>26704</v>
      </c>
      <c r="B6553" t="s">
        <v>19</v>
      </c>
      <c r="C6553" t="s">
        <v>51</v>
      </c>
      <c r="D6553" t="s">
        <v>37402</v>
      </c>
      <c r="E6553" t="s">
        <v>2242</v>
      </c>
      <c r="F6553" t="s">
        <v>9853</v>
      </c>
      <c r="G6553">
        <v>85110</v>
      </c>
      <c r="H6553" t="s">
        <v>37403</v>
      </c>
      <c r="J6553" t="s">
        <v>37404</v>
      </c>
      <c r="K6553" t="s">
        <v>37405</v>
      </c>
      <c r="L6553" t="s">
        <v>19</v>
      </c>
      <c r="N6553" t="s">
        <v>19</v>
      </c>
      <c r="O6553" t="s">
        <v>46</v>
      </c>
      <c r="P6553" t="s">
        <v>26114</v>
      </c>
      <c r="Q6553" t="s">
        <v>33706</v>
      </c>
      <c r="T6553" t="s">
        <v>75</v>
      </c>
      <c r="U6553">
        <v>85051</v>
      </c>
    </row>
    <row r="6554" spans="1:30" ht="12.75" customHeight="1" x14ac:dyDescent="0.2">
      <c r="A6554">
        <v>27515</v>
      </c>
      <c r="B6554" t="s">
        <v>19</v>
      </c>
      <c r="C6554" t="s">
        <v>51</v>
      </c>
      <c r="D6554" t="s">
        <v>37406</v>
      </c>
      <c r="E6554" t="s">
        <v>37407</v>
      </c>
      <c r="F6554" t="s">
        <v>37408</v>
      </c>
      <c r="G6554">
        <v>70320</v>
      </c>
      <c r="H6554" t="s">
        <v>14567</v>
      </c>
      <c r="I6554" t="s">
        <v>37409</v>
      </c>
      <c r="M6554" t="s">
        <v>19</v>
      </c>
      <c r="O6554" t="s">
        <v>19</v>
      </c>
      <c r="P6554" t="s">
        <v>27941</v>
      </c>
      <c r="Q6554" t="s">
        <v>8606</v>
      </c>
      <c r="R6554" t="s">
        <v>28409</v>
      </c>
      <c r="U6554" t="s">
        <v>147</v>
      </c>
      <c r="V6554">
        <v>70006</v>
      </c>
    </row>
    <row r="6555" spans="1:30" ht="12.75" customHeight="1" x14ac:dyDescent="0.2">
      <c r="A6555">
        <v>6615</v>
      </c>
      <c r="B6555" t="s">
        <v>19</v>
      </c>
      <c r="C6555" t="s">
        <v>1550</v>
      </c>
      <c r="D6555" t="s">
        <v>10430</v>
      </c>
      <c r="E6555" t="s">
        <v>327</v>
      </c>
      <c r="F6555" t="s">
        <v>10431</v>
      </c>
      <c r="G6555">
        <v>1200</v>
      </c>
      <c r="H6555" t="s">
        <v>10432</v>
      </c>
      <c r="I6555" t="s">
        <v>10433</v>
      </c>
      <c r="J6555" t="s">
        <v>10434</v>
      </c>
      <c r="K6555" t="s">
        <v>10435</v>
      </c>
      <c r="L6555" t="s">
        <v>10436</v>
      </c>
      <c r="M6555">
        <v>1200</v>
      </c>
      <c r="N6555" t="s">
        <v>10437</v>
      </c>
      <c r="O6555" t="s">
        <v>46</v>
      </c>
      <c r="P6555" t="s">
        <v>6657</v>
      </c>
      <c r="Q6555" t="s">
        <v>7863</v>
      </c>
      <c r="T6555" t="s">
        <v>5043</v>
      </c>
      <c r="U6555">
        <v>74109</v>
      </c>
    </row>
    <row r="6556" spans="1:30" ht="12.75" customHeight="1" x14ac:dyDescent="0.2">
      <c r="A6556">
        <v>6082</v>
      </c>
      <c r="B6556" t="s">
        <v>19</v>
      </c>
      <c r="C6556" t="s">
        <v>51</v>
      </c>
      <c r="D6556" t="s">
        <v>10438</v>
      </c>
      <c r="E6556" t="s">
        <v>19</v>
      </c>
      <c r="F6556" t="s">
        <v>10439</v>
      </c>
      <c r="G6556">
        <v>26300</v>
      </c>
      <c r="H6556" t="s">
        <v>10440</v>
      </c>
      <c r="J6556" t="s">
        <v>10441</v>
      </c>
      <c r="K6556" t="s">
        <v>10442</v>
      </c>
      <c r="L6556" t="s">
        <v>19</v>
      </c>
      <c r="N6556" t="s">
        <v>19</v>
      </c>
      <c r="O6556" t="s">
        <v>46</v>
      </c>
      <c r="P6556" t="s">
        <v>1134</v>
      </c>
      <c r="Q6556" t="s">
        <v>10204</v>
      </c>
      <c r="R6556" t="s">
        <v>33</v>
      </c>
      <c r="T6556" t="s">
        <v>699</v>
      </c>
      <c r="U6556">
        <v>26079</v>
      </c>
    </row>
    <row r="6557" spans="1:30" ht="12.75" customHeight="1" x14ac:dyDescent="0.2">
      <c r="A6557">
        <v>10775</v>
      </c>
      <c r="B6557" t="s">
        <v>19</v>
      </c>
      <c r="C6557" t="s">
        <v>95</v>
      </c>
      <c r="D6557" t="s">
        <v>10438</v>
      </c>
      <c r="E6557" t="s">
        <v>1163</v>
      </c>
      <c r="F6557" t="s">
        <v>15528</v>
      </c>
      <c r="G6557">
        <v>16420</v>
      </c>
      <c r="H6557" t="s">
        <v>15529</v>
      </c>
      <c r="J6557" t="s">
        <v>15530</v>
      </c>
      <c r="K6557" t="s">
        <v>15531</v>
      </c>
      <c r="L6557" t="s">
        <v>15528</v>
      </c>
      <c r="M6557">
        <v>16420</v>
      </c>
      <c r="N6557" t="s">
        <v>15529</v>
      </c>
      <c r="O6557" t="s">
        <v>19</v>
      </c>
      <c r="P6557" t="s">
        <v>19</v>
      </c>
      <c r="T6557" t="s">
        <v>796</v>
      </c>
      <c r="U6557">
        <v>16064</v>
      </c>
    </row>
    <row r="6558" spans="1:30" ht="12.75" customHeight="1" x14ac:dyDescent="0.2">
      <c r="A6558">
        <v>17846</v>
      </c>
      <c r="B6558" t="s">
        <v>19</v>
      </c>
      <c r="C6558" t="s">
        <v>51</v>
      </c>
      <c r="D6558" t="s">
        <v>10430</v>
      </c>
      <c r="E6558" t="s">
        <v>1087</v>
      </c>
      <c r="F6558" t="s">
        <v>14820</v>
      </c>
      <c r="G6558">
        <v>69840</v>
      </c>
      <c r="H6558" t="s">
        <v>25325</v>
      </c>
      <c r="I6558">
        <v>474044595</v>
      </c>
      <c r="K6558" t="s">
        <v>25326</v>
      </c>
      <c r="L6558" t="s">
        <v>19</v>
      </c>
      <c r="N6558" t="s">
        <v>19</v>
      </c>
      <c r="O6558" t="s">
        <v>46</v>
      </c>
      <c r="P6558" t="s">
        <v>11380</v>
      </c>
      <c r="Q6558" t="s">
        <v>16990</v>
      </c>
      <c r="T6558" t="s">
        <v>254</v>
      </c>
      <c r="U6558">
        <v>69103</v>
      </c>
    </row>
    <row r="6559" spans="1:30" s="1" customFormat="1" ht="12.75" customHeight="1" x14ac:dyDescent="0.2">
      <c r="A6559">
        <v>19856</v>
      </c>
      <c r="B6559" t="s">
        <v>19</v>
      </c>
      <c r="C6559" t="s">
        <v>113</v>
      </c>
      <c r="D6559" t="s">
        <v>10438</v>
      </c>
      <c r="E6559" t="s">
        <v>2284</v>
      </c>
      <c r="F6559" t="s">
        <v>30010</v>
      </c>
      <c r="G6559">
        <v>7190</v>
      </c>
      <c r="H6559" t="s">
        <v>30011</v>
      </c>
      <c r="I6559"/>
      <c r="J6559">
        <v>699067361</v>
      </c>
      <c r="K6559" t="s">
        <v>30012</v>
      </c>
      <c r="L6559" t="s">
        <v>19</v>
      </c>
      <c r="M6559"/>
      <c r="N6559" t="s">
        <v>19</v>
      </c>
      <c r="O6559" t="s">
        <v>6183</v>
      </c>
      <c r="P6559" t="s">
        <v>6801</v>
      </c>
      <c r="Q6559" t="s">
        <v>1210</v>
      </c>
      <c r="R6559"/>
      <c r="S6559"/>
      <c r="T6559" t="s">
        <v>5561</v>
      </c>
      <c r="U6559">
        <v>7096</v>
      </c>
      <c r="V6559"/>
      <c r="W6559"/>
      <c r="X6559"/>
      <c r="Y6559" s="4"/>
      <c r="Z6559" s="6"/>
      <c r="AA6559"/>
      <c r="AB6559" s="4"/>
      <c r="AC6559"/>
      <c r="AD6559"/>
    </row>
    <row r="6560" spans="1:30" ht="12.75" customHeight="1" x14ac:dyDescent="0.2">
      <c r="A6560">
        <v>25670</v>
      </c>
      <c r="B6560" t="s">
        <v>19</v>
      </c>
      <c r="C6560" t="s">
        <v>35</v>
      </c>
      <c r="D6560" t="s">
        <v>10438</v>
      </c>
      <c r="E6560" t="s">
        <v>134</v>
      </c>
      <c r="F6560" t="s">
        <v>20463</v>
      </c>
      <c r="G6560">
        <v>5230</v>
      </c>
      <c r="H6560" t="s">
        <v>34590</v>
      </c>
      <c r="J6560">
        <v>607797457</v>
      </c>
      <c r="L6560" t="s">
        <v>19</v>
      </c>
      <c r="N6560" t="s">
        <v>19</v>
      </c>
      <c r="O6560" t="s">
        <v>46</v>
      </c>
      <c r="P6560" t="s">
        <v>5927</v>
      </c>
      <c r="Q6560" t="s">
        <v>27211</v>
      </c>
      <c r="T6560" t="s">
        <v>608</v>
      </c>
      <c r="U6560">
        <v>5040</v>
      </c>
      <c r="AB6560" s="7"/>
      <c r="AC6560" s="1"/>
      <c r="AD6560" s="1"/>
    </row>
    <row r="6561" spans="1:26" ht="12.75" customHeight="1" x14ac:dyDescent="0.2">
      <c r="A6561">
        <v>23178</v>
      </c>
      <c r="B6561" t="s">
        <v>19</v>
      </c>
      <c r="C6561" t="s">
        <v>51</v>
      </c>
      <c r="D6561" t="s">
        <v>20462</v>
      </c>
      <c r="E6561" t="s">
        <v>34591</v>
      </c>
      <c r="F6561" t="s">
        <v>7610</v>
      </c>
      <c r="G6561">
        <v>53810</v>
      </c>
      <c r="H6561" t="s">
        <v>1512</v>
      </c>
      <c r="I6561" t="s">
        <v>34592</v>
      </c>
      <c r="J6561" t="s">
        <v>34593</v>
      </c>
      <c r="L6561" t="s">
        <v>34594</v>
      </c>
      <c r="M6561" t="s">
        <v>19</v>
      </c>
      <c r="O6561" t="s">
        <v>19</v>
      </c>
      <c r="P6561" t="s">
        <v>1199</v>
      </c>
      <c r="Q6561" t="s">
        <v>92</v>
      </c>
      <c r="R6561" t="s">
        <v>27035</v>
      </c>
      <c r="U6561" t="s">
        <v>94</v>
      </c>
      <c r="V6561">
        <v>53054</v>
      </c>
      <c r="Z6561" s="4"/>
    </row>
    <row r="6562" spans="1:26" ht="12.75" customHeight="1" x14ac:dyDescent="0.2">
      <c r="A6562">
        <v>16830</v>
      </c>
      <c r="B6562" t="s">
        <v>19</v>
      </c>
      <c r="C6562" t="s">
        <v>51</v>
      </c>
      <c r="D6562" t="s">
        <v>25327</v>
      </c>
      <c r="E6562" t="s">
        <v>25328</v>
      </c>
      <c r="F6562" t="s">
        <v>13078</v>
      </c>
      <c r="G6562">
        <v>53210</v>
      </c>
      <c r="H6562" t="s">
        <v>25329</v>
      </c>
      <c r="I6562" t="s">
        <v>25330</v>
      </c>
      <c r="J6562" t="s">
        <v>25331</v>
      </c>
      <c r="K6562" t="s">
        <v>25332</v>
      </c>
      <c r="L6562" t="s">
        <v>19</v>
      </c>
      <c r="N6562" t="s">
        <v>19</v>
      </c>
      <c r="O6562" t="s">
        <v>46</v>
      </c>
      <c r="P6562" t="s">
        <v>92</v>
      </c>
      <c r="Q6562" t="s">
        <v>560</v>
      </c>
      <c r="T6562" t="s">
        <v>94</v>
      </c>
      <c r="U6562">
        <v>53007</v>
      </c>
      <c r="Z6562" s="4"/>
    </row>
    <row r="6563" spans="1:26" ht="12.75" customHeight="1" x14ac:dyDescent="0.2">
      <c r="A6563">
        <v>5809</v>
      </c>
      <c r="B6563" t="s">
        <v>19</v>
      </c>
      <c r="C6563" t="s">
        <v>307</v>
      </c>
      <c r="D6563" t="s">
        <v>10443</v>
      </c>
      <c r="E6563" t="s">
        <v>10444</v>
      </c>
      <c r="F6563" t="s">
        <v>10445</v>
      </c>
      <c r="G6563">
        <v>86600</v>
      </c>
      <c r="H6563" t="s">
        <v>10446</v>
      </c>
      <c r="I6563" t="s">
        <v>10447</v>
      </c>
      <c r="J6563" t="s">
        <v>10448</v>
      </c>
      <c r="K6563" t="s">
        <v>10449</v>
      </c>
      <c r="L6563" t="s">
        <v>10445</v>
      </c>
      <c r="M6563">
        <v>86600</v>
      </c>
      <c r="N6563" t="s">
        <v>10450</v>
      </c>
      <c r="O6563" t="s">
        <v>19</v>
      </c>
      <c r="P6563" t="s">
        <v>19</v>
      </c>
      <c r="T6563" t="s">
        <v>410</v>
      </c>
      <c r="U6563">
        <v>86116</v>
      </c>
      <c r="Z6563" s="4"/>
    </row>
    <row r="6564" spans="1:26" ht="12.75" customHeight="1" x14ac:dyDescent="0.2">
      <c r="A6564">
        <v>5891</v>
      </c>
      <c r="B6564" t="s">
        <v>19</v>
      </c>
      <c r="C6564" t="s">
        <v>759</v>
      </c>
      <c r="D6564" t="s">
        <v>10451</v>
      </c>
      <c r="E6564" t="s">
        <v>3209</v>
      </c>
      <c r="F6564" t="s">
        <v>9252</v>
      </c>
      <c r="G6564">
        <v>85130</v>
      </c>
      <c r="H6564" t="s">
        <v>10452</v>
      </c>
      <c r="I6564" t="s">
        <v>10453</v>
      </c>
      <c r="J6564" t="s">
        <v>10454</v>
      </c>
      <c r="K6564" t="s">
        <v>10455</v>
      </c>
      <c r="L6564" t="s">
        <v>19</v>
      </c>
      <c r="N6564" t="s">
        <v>19</v>
      </c>
      <c r="O6564" t="s">
        <v>46</v>
      </c>
      <c r="P6564" t="s">
        <v>179</v>
      </c>
      <c r="Q6564" t="s">
        <v>10204</v>
      </c>
      <c r="R6564" t="s">
        <v>33</v>
      </c>
      <c r="T6564" t="s">
        <v>75</v>
      </c>
      <c r="U6564">
        <v>85302</v>
      </c>
      <c r="Z6564" s="4"/>
    </row>
    <row r="6565" spans="1:26" ht="12.75" customHeight="1" x14ac:dyDescent="0.2">
      <c r="A6565">
        <v>12405</v>
      </c>
      <c r="B6565" t="s">
        <v>19</v>
      </c>
      <c r="C6565" t="s">
        <v>35</v>
      </c>
      <c r="D6565" t="s">
        <v>10443</v>
      </c>
      <c r="E6565" t="s">
        <v>5389</v>
      </c>
      <c r="F6565" t="s">
        <v>20463</v>
      </c>
      <c r="G6565">
        <v>5230</v>
      </c>
      <c r="H6565" t="s">
        <v>20464</v>
      </c>
      <c r="J6565">
        <v>674337472</v>
      </c>
      <c r="L6565" t="s">
        <v>19</v>
      </c>
      <c r="N6565" t="s">
        <v>19</v>
      </c>
      <c r="O6565" t="s">
        <v>11015</v>
      </c>
      <c r="P6565" t="s">
        <v>5927</v>
      </c>
      <c r="Q6565" t="s">
        <v>17006</v>
      </c>
      <c r="R6565" t="s">
        <v>18459</v>
      </c>
      <c r="T6565" t="s">
        <v>608</v>
      </c>
      <c r="U6565">
        <v>5040</v>
      </c>
      <c r="Z6565" s="4"/>
    </row>
    <row r="6566" spans="1:26" ht="12.75" customHeight="1" x14ac:dyDescent="0.2">
      <c r="A6566">
        <v>19729</v>
      </c>
      <c r="B6566" t="s">
        <v>19</v>
      </c>
      <c r="C6566" t="s">
        <v>19</v>
      </c>
      <c r="D6566" t="s">
        <v>10443</v>
      </c>
      <c r="E6566" t="s">
        <v>2242</v>
      </c>
      <c r="F6566" t="s">
        <v>30013</v>
      </c>
      <c r="G6566">
        <v>63230</v>
      </c>
      <c r="H6566" t="s">
        <v>30014</v>
      </c>
      <c r="J6566" t="s">
        <v>30015</v>
      </c>
      <c r="K6566" t="s">
        <v>30016</v>
      </c>
      <c r="L6566" t="s">
        <v>19</v>
      </c>
      <c r="N6566" t="s">
        <v>19</v>
      </c>
      <c r="O6566" t="s">
        <v>1419</v>
      </c>
      <c r="P6566" t="s">
        <v>20510</v>
      </c>
      <c r="Q6566" t="s">
        <v>22583</v>
      </c>
      <c r="T6566" t="s">
        <v>955</v>
      </c>
      <c r="U6566">
        <v>63381</v>
      </c>
      <c r="Z6566" s="4"/>
    </row>
    <row r="6567" spans="1:26" ht="12.75" customHeight="1" x14ac:dyDescent="0.2">
      <c r="A6567">
        <v>21419</v>
      </c>
      <c r="B6567" t="s">
        <v>19</v>
      </c>
      <c r="C6567" t="s">
        <v>35</v>
      </c>
      <c r="D6567" t="s">
        <v>10443</v>
      </c>
      <c r="E6567" t="s">
        <v>30017</v>
      </c>
      <c r="F6567" t="s">
        <v>831</v>
      </c>
      <c r="G6567">
        <v>32300</v>
      </c>
      <c r="H6567" t="s">
        <v>30018</v>
      </c>
      <c r="J6567">
        <v>684513945</v>
      </c>
      <c r="K6567" t="s">
        <v>30019</v>
      </c>
      <c r="L6567" t="s">
        <v>19</v>
      </c>
      <c r="N6567" t="s">
        <v>19</v>
      </c>
      <c r="O6567" t="s">
        <v>46</v>
      </c>
      <c r="P6567" t="s">
        <v>7156</v>
      </c>
      <c r="Q6567" t="s">
        <v>27587</v>
      </c>
      <c r="T6567" t="s">
        <v>67</v>
      </c>
      <c r="U6567">
        <v>32361</v>
      </c>
      <c r="Z6567" s="4"/>
    </row>
    <row r="6568" spans="1:26" ht="12.75" customHeight="1" x14ac:dyDescent="0.2">
      <c r="A6568">
        <v>25931</v>
      </c>
      <c r="B6568" t="s">
        <v>5119</v>
      </c>
      <c r="C6568" t="s">
        <v>35</v>
      </c>
      <c r="D6568" t="s">
        <v>10443</v>
      </c>
      <c r="E6568" t="s">
        <v>1411</v>
      </c>
      <c r="F6568" t="s">
        <v>37410</v>
      </c>
      <c r="G6568">
        <v>17170</v>
      </c>
      <c r="H6568" t="s">
        <v>37411</v>
      </c>
      <c r="J6568" t="s">
        <v>37412</v>
      </c>
      <c r="K6568" t="s">
        <v>37413</v>
      </c>
      <c r="L6568" t="s">
        <v>19</v>
      </c>
      <c r="N6568" t="s">
        <v>19</v>
      </c>
      <c r="O6568" t="s">
        <v>19</v>
      </c>
      <c r="P6568" t="s">
        <v>19</v>
      </c>
      <c r="T6568" t="s">
        <v>589</v>
      </c>
      <c r="U6568">
        <v>17349</v>
      </c>
      <c r="Z6568" s="4"/>
    </row>
    <row r="6569" spans="1:26" ht="12.75" customHeight="1" x14ac:dyDescent="0.2">
      <c r="A6569">
        <v>1198</v>
      </c>
      <c r="B6569" t="s">
        <v>19</v>
      </c>
      <c r="C6569" t="s">
        <v>51</v>
      </c>
      <c r="D6569" t="s">
        <v>5120</v>
      </c>
      <c r="E6569" t="s">
        <v>1956</v>
      </c>
      <c r="F6569" t="s">
        <v>5121</v>
      </c>
      <c r="G6569">
        <v>53360</v>
      </c>
      <c r="H6569" t="s">
        <v>5122</v>
      </c>
      <c r="I6569" t="s">
        <v>5123</v>
      </c>
      <c r="J6569" t="s">
        <v>5124</v>
      </c>
      <c r="K6569" t="s">
        <v>5125</v>
      </c>
      <c r="L6569" t="s">
        <v>19</v>
      </c>
      <c r="N6569" t="s">
        <v>19</v>
      </c>
      <c r="O6569" t="s">
        <v>3840</v>
      </c>
      <c r="P6569" t="s">
        <v>92</v>
      </c>
      <c r="Q6569" t="s">
        <v>1720</v>
      </c>
      <c r="R6569" t="s">
        <v>5126</v>
      </c>
      <c r="T6569" t="s">
        <v>94</v>
      </c>
      <c r="U6569">
        <v>53186</v>
      </c>
      <c r="Z6569" s="4"/>
    </row>
    <row r="6570" spans="1:26" ht="12.75" customHeight="1" x14ac:dyDescent="0.2">
      <c r="A6570">
        <v>8541</v>
      </c>
      <c r="B6570" t="s">
        <v>19</v>
      </c>
      <c r="C6570" t="s">
        <v>19</v>
      </c>
      <c r="D6570" t="s">
        <v>5120</v>
      </c>
      <c r="E6570" t="s">
        <v>19</v>
      </c>
      <c r="F6570" t="s">
        <v>15532</v>
      </c>
      <c r="G6570">
        <v>51230</v>
      </c>
      <c r="H6570" t="s">
        <v>2967</v>
      </c>
      <c r="I6570" t="s">
        <v>15533</v>
      </c>
      <c r="L6570" t="s">
        <v>15534</v>
      </c>
      <c r="M6570" t="s">
        <v>19</v>
      </c>
      <c r="O6570" t="s">
        <v>19</v>
      </c>
      <c r="P6570" t="s">
        <v>46</v>
      </c>
      <c r="Q6570" t="s">
        <v>65</v>
      </c>
      <c r="R6570" t="s">
        <v>15535</v>
      </c>
      <c r="U6570" t="s">
        <v>359</v>
      </c>
      <c r="V6570">
        <v>51164</v>
      </c>
      <c r="Z6570" s="4"/>
    </row>
    <row r="6571" spans="1:26" ht="12.75" customHeight="1" x14ac:dyDescent="0.2">
      <c r="A6571">
        <v>24669</v>
      </c>
      <c r="B6571" t="s">
        <v>19</v>
      </c>
      <c r="C6571" t="s">
        <v>51</v>
      </c>
      <c r="D6571" t="s">
        <v>5120</v>
      </c>
      <c r="E6571" t="s">
        <v>642</v>
      </c>
      <c r="F6571" t="s">
        <v>34595</v>
      </c>
      <c r="G6571">
        <v>28160</v>
      </c>
      <c r="H6571" t="s">
        <v>34596</v>
      </c>
      <c r="J6571" t="s">
        <v>34597</v>
      </c>
      <c r="K6571" t="s">
        <v>34598</v>
      </c>
      <c r="L6571" t="s">
        <v>34595</v>
      </c>
      <c r="M6571">
        <v>28160</v>
      </c>
      <c r="N6571" t="s">
        <v>34596</v>
      </c>
      <c r="O6571" t="s">
        <v>46</v>
      </c>
      <c r="P6571" t="s">
        <v>22635</v>
      </c>
      <c r="Q6571" t="s">
        <v>31140</v>
      </c>
      <c r="T6571" t="s">
        <v>3440</v>
      </c>
      <c r="U6571">
        <v>28424</v>
      </c>
      <c r="Z6571" s="4"/>
    </row>
    <row r="6572" spans="1:26" ht="12.75" customHeight="1" x14ac:dyDescent="0.2">
      <c r="A6572">
        <v>11414</v>
      </c>
      <c r="B6572" t="s">
        <v>19</v>
      </c>
      <c r="C6572" t="s">
        <v>19</v>
      </c>
      <c r="D6572" t="s">
        <v>15536</v>
      </c>
      <c r="E6572" t="s">
        <v>5994</v>
      </c>
      <c r="F6572" t="s">
        <v>15537</v>
      </c>
      <c r="G6572">
        <v>37220</v>
      </c>
      <c r="H6572" t="s">
        <v>15538</v>
      </c>
      <c r="I6572" t="s">
        <v>15539</v>
      </c>
      <c r="L6572" t="s">
        <v>15540</v>
      </c>
      <c r="M6572">
        <v>92130</v>
      </c>
      <c r="N6572" t="s">
        <v>15541</v>
      </c>
      <c r="O6572" t="s">
        <v>1419</v>
      </c>
      <c r="P6572" t="s">
        <v>6926</v>
      </c>
      <c r="Q6572" t="s">
        <v>15542</v>
      </c>
      <c r="T6572" t="s">
        <v>375</v>
      </c>
      <c r="U6572">
        <v>37012</v>
      </c>
      <c r="Z6572" s="4"/>
    </row>
    <row r="6573" spans="1:26" ht="12.75" customHeight="1" x14ac:dyDescent="0.2">
      <c r="A6573">
        <v>27576</v>
      </c>
      <c r="B6573" t="s">
        <v>19</v>
      </c>
      <c r="C6573" t="s">
        <v>113</v>
      </c>
      <c r="D6573" t="s">
        <v>37414</v>
      </c>
      <c r="E6573" t="s">
        <v>3932</v>
      </c>
      <c r="F6573" t="s">
        <v>4051</v>
      </c>
      <c r="G6573">
        <v>56800</v>
      </c>
      <c r="H6573" t="s">
        <v>37415</v>
      </c>
      <c r="K6573" t="s">
        <v>37416</v>
      </c>
      <c r="L6573" t="s">
        <v>19</v>
      </c>
      <c r="N6573" t="s">
        <v>19</v>
      </c>
      <c r="O6573" t="s">
        <v>17195</v>
      </c>
      <c r="P6573" t="s">
        <v>3228</v>
      </c>
      <c r="Q6573" t="s">
        <v>10336</v>
      </c>
      <c r="T6573" t="s">
        <v>49</v>
      </c>
      <c r="U6573">
        <v>56032</v>
      </c>
      <c r="Z6573" s="4"/>
    </row>
    <row r="6574" spans="1:26" ht="12.75" customHeight="1" x14ac:dyDescent="0.2">
      <c r="A6574">
        <v>23603</v>
      </c>
      <c r="B6574" t="s">
        <v>19</v>
      </c>
      <c r="C6574" t="s">
        <v>113</v>
      </c>
      <c r="D6574" t="s">
        <v>34599</v>
      </c>
      <c r="E6574" t="s">
        <v>34600</v>
      </c>
      <c r="F6574" t="s">
        <v>34601</v>
      </c>
      <c r="G6574">
        <v>83560</v>
      </c>
      <c r="H6574" t="s">
        <v>34602</v>
      </c>
      <c r="J6574" t="s">
        <v>34603</v>
      </c>
      <c r="K6574" t="s">
        <v>34604</v>
      </c>
      <c r="L6574" t="s">
        <v>19</v>
      </c>
      <c r="N6574" t="s">
        <v>19</v>
      </c>
      <c r="O6574" t="s">
        <v>46</v>
      </c>
      <c r="P6574" t="s">
        <v>491</v>
      </c>
      <c r="Q6574" t="s">
        <v>13420</v>
      </c>
      <c r="T6574" t="s">
        <v>493</v>
      </c>
      <c r="U6574">
        <v>83052</v>
      </c>
      <c r="Z6574" s="4"/>
    </row>
    <row r="6575" spans="1:26" ht="12.75" customHeight="1" x14ac:dyDescent="0.2">
      <c r="A6575">
        <v>10077</v>
      </c>
      <c r="B6575" t="s">
        <v>19</v>
      </c>
      <c r="C6575" t="s">
        <v>113</v>
      </c>
      <c r="D6575" t="s">
        <v>15543</v>
      </c>
      <c r="E6575" t="s">
        <v>619</v>
      </c>
      <c r="F6575" t="s">
        <v>15544</v>
      </c>
      <c r="G6575">
        <v>9230</v>
      </c>
      <c r="H6575" t="s">
        <v>15545</v>
      </c>
      <c r="J6575" t="s">
        <v>15546</v>
      </c>
      <c r="K6575" t="s">
        <v>15547</v>
      </c>
      <c r="L6575" t="s">
        <v>15548</v>
      </c>
      <c r="M6575">
        <v>31220</v>
      </c>
      <c r="N6575" t="s">
        <v>15549</v>
      </c>
      <c r="O6575" t="s">
        <v>46</v>
      </c>
      <c r="P6575" t="s">
        <v>7263</v>
      </c>
      <c r="Q6575" t="s">
        <v>15550</v>
      </c>
      <c r="T6575" t="s">
        <v>6240</v>
      </c>
      <c r="U6575">
        <v>9094</v>
      </c>
      <c r="Z6575" s="4"/>
    </row>
    <row r="6576" spans="1:26" ht="12.75" customHeight="1" x14ac:dyDescent="0.2">
      <c r="A6576">
        <v>18404</v>
      </c>
      <c r="B6576" t="s">
        <v>19</v>
      </c>
      <c r="C6576" t="s">
        <v>35</v>
      </c>
      <c r="D6576" t="s">
        <v>15543</v>
      </c>
      <c r="E6576" t="s">
        <v>25333</v>
      </c>
      <c r="F6576" t="s">
        <v>25334</v>
      </c>
      <c r="G6576">
        <v>26240</v>
      </c>
      <c r="H6576" t="s">
        <v>25335</v>
      </c>
      <c r="J6576" t="s">
        <v>25336</v>
      </c>
      <c r="K6576" t="s">
        <v>25337</v>
      </c>
      <c r="L6576" t="s">
        <v>15027</v>
      </c>
      <c r="M6576">
        <v>26380</v>
      </c>
      <c r="N6576" t="s">
        <v>25338</v>
      </c>
      <c r="O6576" t="s">
        <v>7052</v>
      </c>
      <c r="P6576" t="s">
        <v>6977</v>
      </c>
      <c r="Q6576" t="s">
        <v>20579</v>
      </c>
      <c r="T6576" t="s">
        <v>5561</v>
      </c>
      <c r="U6576">
        <v>26295</v>
      </c>
      <c r="Z6576" s="4"/>
    </row>
    <row r="6577" spans="1:26" ht="12.75" customHeight="1" x14ac:dyDescent="0.2">
      <c r="A6577">
        <v>18127</v>
      </c>
      <c r="B6577" t="s">
        <v>19</v>
      </c>
      <c r="C6577" t="s">
        <v>51</v>
      </c>
      <c r="D6577" t="s">
        <v>25339</v>
      </c>
      <c r="E6577" t="s">
        <v>25340</v>
      </c>
      <c r="F6577" t="s">
        <v>1042</v>
      </c>
      <c r="G6577">
        <v>44530</v>
      </c>
      <c r="H6577" t="s">
        <v>25341</v>
      </c>
      <c r="J6577" t="s">
        <v>25342</v>
      </c>
      <c r="K6577" t="s">
        <v>25343</v>
      </c>
      <c r="L6577" t="s">
        <v>2342</v>
      </c>
      <c r="M6577">
        <v>44530</v>
      </c>
      <c r="N6577" t="s">
        <v>25344</v>
      </c>
      <c r="O6577" t="s">
        <v>17359</v>
      </c>
      <c r="P6577" t="s">
        <v>1318</v>
      </c>
      <c r="Q6577" t="s">
        <v>15764</v>
      </c>
      <c r="T6577" t="s">
        <v>125</v>
      </c>
      <c r="U6577">
        <v>44068</v>
      </c>
      <c r="Z6577" s="4"/>
    </row>
    <row r="6578" spans="1:26" ht="12.75" customHeight="1" x14ac:dyDescent="0.2">
      <c r="A6578">
        <v>209</v>
      </c>
      <c r="B6578" t="s">
        <v>19</v>
      </c>
      <c r="C6578" t="s">
        <v>51</v>
      </c>
      <c r="D6578" t="s">
        <v>5127</v>
      </c>
      <c r="E6578" t="s">
        <v>19</v>
      </c>
      <c r="F6578" t="s">
        <v>5128</v>
      </c>
      <c r="G6578">
        <v>35390</v>
      </c>
      <c r="H6578" t="s">
        <v>5129</v>
      </c>
      <c r="I6578" t="s">
        <v>5130</v>
      </c>
      <c r="K6578" t="s">
        <v>5131</v>
      </c>
      <c r="L6578" t="s">
        <v>19</v>
      </c>
      <c r="N6578" t="s">
        <v>19</v>
      </c>
      <c r="O6578" t="s">
        <v>19</v>
      </c>
      <c r="P6578" t="s">
        <v>19</v>
      </c>
      <c r="T6578" t="s">
        <v>101</v>
      </c>
      <c r="U6578">
        <v>35249</v>
      </c>
      <c r="Z6578" s="4"/>
    </row>
    <row r="6579" spans="1:26" ht="12.75" customHeight="1" x14ac:dyDescent="0.2">
      <c r="A6579">
        <v>18578</v>
      </c>
      <c r="B6579" t="s">
        <v>19</v>
      </c>
      <c r="C6579" t="s">
        <v>35</v>
      </c>
      <c r="D6579" t="s">
        <v>25345</v>
      </c>
      <c r="E6579" t="s">
        <v>1820</v>
      </c>
      <c r="F6579" t="s">
        <v>25346</v>
      </c>
      <c r="G6579">
        <v>1170</v>
      </c>
      <c r="H6579" t="s">
        <v>25347</v>
      </c>
      <c r="I6579" t="s">
        <v>25348</v>
      </c>
      <c r="K6579" t="s">
        <v>25349</v>
      </c>
      <c r="L6579" t="s">
        <v>25346</v>
      </c>
      <c r="M6579">
        <v>1170</v>
      </c>
      <c r="N6579" t="s">
        <v>25350</v>
      </c>
      <c r="O6579" t="s">
        <v>46</v>
      </c>
      <c r="P6579" t="s">
        <v>6657</v>
      </c>
      <c r="Q6579" t="s">
        <v>25351</v>
      </c>
      <c r="T6579" t="s">
        <v>254</v>
      </c>
      <c r="U6579">
        <v>1247</v>
      </c>
      <c r="Z6579" s="4"/>
    </row>
    <row r="6580" spans="1:26" ht="12.75" customHeight="1" x14ac:dyDescent="0.2">
      <c r="A6580">
        <v>27364</v>
      </c>
      <c r="B6580" t="s">
        <v>19</v>
      </c>
      <c r="C6580" t="s">
        <v>35</v>
      </c>
      <c r="D6580" t="s">
        <v>37417</v>
      </c>
      <c r="E6580" t="s">
        <v>200</v>
      </c>
      <c r="F6580" t="s">
        <v>26414</v>
      </c>
      <c r="G6580">
        <v>26150</v>
      </c>
      <c r="H6580" t="s">
        <v>37418</v>
      </c>
      <c r="J6580" t="s">
        <v>37419</v>
      </c>
      <c r="K6580" t="s">
        <v>37420</v>
      </c>
      <c r="L6580" t="s">
        <v>19</v>
      </c>
      <c r="N6580" t="s">
        <v>19</v>
      </c>
      <c r="O6580" t="s">
        <v>46</v>
      </c>
      <c r="P6580" t="s">
        <v>6801</v>
      </c>
      <c r="Q6580" t="s">
        <v>26310</v>
      </c>
      <c r="T6580" t="s">
        <v>577</v>
      </c>
      <c r="U6580">
        <v>26113</v>
      </c>
      <c r="Z6580" s="4"/>
    </row>
    <row r="6581" spans="1:26" ht="12.75" customHeight="1" x14ac:dyDescent="0.2">
      <c r="A6581">
        <v>6717</v>
      </c>
      <c r="B6581" t="s">
        <v>19</v>
      </c>
      <c r="C6581" t="s">
        <v>95</v>
      </c>
      <c r="D6581" t="s">
        <v>10456</v>
      </c>
      <c r="E6581" t="s">
        <v>584</v>
      </c>
      <c r="F6581" t="s">
        <v>604</v>
      </c>
      <c r="G6581">
        <v>5300</v>
      </c>
      <c r="H6581" t="s">
        <v>10457</v>
      </c>
      <c r="J6581" t="s">
        <v>10458</v>
      </c>
      <c r="K6581" t="s">
        <v>10459</v>
      </c>
      <c r="L6581" t="s">
        <v>19</v>
      </c>
      <c r="N6581" t="s">
        <v>19</v>
      </c>
      <c r="O6581" t="s">
        <v>8373</v>
      </c>
      <c r="P6581" t="s">
        <v>575</v>
      </c>
      <c r="Q6581" t="s">
        <v>6292</v>
      </c>
      <c r="R6581" t="s">
        <v>10460</v>
      </c>
      <c r="T6581" t="s">
        <v>608</v>
      </c>
      <c r="U6581">
        <v>5178</v>
      </c>
      <c r="Z6581" s="4"/>
    </row>
    <row r="6582" spans="1:26" ht="12.75" customHeight="1" x14ac:dyDescent="0.2">
      <c r="A6582">
        <v>19085</v>
      </c>
      <c r="B6582" t="s">
        <v>19</v>
      </c>
      <c r="C6582" t="s">
        <v>113</v>
      </c>
      <c r="D6582" t="s">
        <v>25352</v>
      </c>
      <c r="E6582" t="s">
        <v>1754</v>
      </c>
      <c r="F6582" t="s">
        <v>16300</v>
      </c>
      <c r="G6582">
        <v>30580</v>
      </c>
      <c r="H6582" t="s">
        <v>24580</v>
      </c>
      <c r="J6582" t="s">
        <v>25353</v>
      </c>
      <c r="K6582" t="s">
        <v>25354</v>
      </c>
      <c r="L6582" t="s">
        <v>19</v>
      </c>
      <c r="N6582" t="s">
        <v>19</v>
      </c>
      <c r="O6582" t="s">
        <v>46</v>
      </c>
      <c r="P6582" t="s">
        <v>491</v>
      </c>
      <c r="Q6582" t="s">
        <v>22438</v>
      </c>
      <c r="T6582" t="s">
        <v>395</v>
      </c>
      <c r="U6582">
        <v>30048</v>
      </c>
      <c r="Z6582" s="4"/>
    </row>
    <row r="6583" spans="1:26" ht="12.75" customHeight="1" x14ac:dyDescent="0.2">
      <c r="A6583">
        <v>10210</v>
      </c>
      <c r="B6583" t="s">
        <v>19</v>
      </c>
      <c r="C6583" t="s">
        <v>35</v>
      </c>
      <c r="D6583" t="s">
        <v>15551</v>
      </c>
      <c r="E6583" t="s">
        <v>7143</v>
      </c>
      <c r="F6583" t="s">
        <v>11208</v>
      </c>
      <c r="G6583">
        <v>39220</v>
      </c>
      <c r="H6583" t="s">
        <v>15552</v>
      </c>
      <c r="I6583">
        <v>384600012</v>
      </c>
      <c r="J6583">
        <v>631980547</v>
      </c>
      <c r="L6583" t="s">
        <v>11208</v>
      </c>
      <c r="M6583">
        <v>39220</v>
      </c>
      <c r="N6583" t="s">
        <v>15553</v>
      </c>
      <c r="O6583" t="s">
        <v>46</v>
      </c>
      <c r="P6583" t="s">
        <v>8606</v>
      </c>
      <c r="Q6583" t="s">
        <v>11654</v>
      </c>
      <c r="T6583" t="s">
        <v>254</v>
      </c>
      <c r="U6583">
        <v>39470</v>
      </c>
      <c r="Z6583" s="4"/>
    </row>
    <row r="6584" spans="1:26" ht="12.75" customHeight="1" x14ac:dyDescent="0.2">
      <c r="A6584">
        <v>18411</v>
      </c>
      <c r="B6584" t="s">
        <v>19</v>
      </c>
      <c r="C6584" t="s">
        <v>51</v>
      </c>
      <c r="D6584" t="s">
        <v>25355</v>
      </c>
      <c r="E6584" t="s">
        <v>13216</v>
      </c>
      <c r="F6584" t="s">
        <v>14064</v>
      </c>
      <c r="G6584">
        <v>56430</v>
      </c>
      <c r="H6584" t="s">
        <v>25356</v>
      </c>
      <c r="J6584">
        <v>659160187</v>
      </c>
      <c r="L6584" t="s">
        <v>19</v>
      </c>
      <c r="N6584" t="s">
        <v>19</v>
      </c>
      <c r="O6584" t="s">
        <v>17195</v>
      </c>
      <c r="P6584" t="s">
        <v>3228</v>
      </c>
      <c r="Q6584" t="s">
        <v>25357</v>
      </c>
      <c r="T6584" t="s">
        <v>49</v>
      </c>
      <c r="U6584">
        <v>56145</v>
      </c>
      <c r="Z6584" s="4"/>
    </row>
    <row r="6585" spans="1:26" ht="12.75" customHeight="1" x14ac:dyDescent="0.2">
      <c r="A6585">
        <v>10912</v>
      </c>
      <c r="B6585" t="s">
        <v>19</v>
      </c>
      <c r="C6585" t="s">
        <v>389</v>
      </c>
      <c r="D6585" t="s">
        <v>15554</v>
      </c>
      <c r="E6585" t="s">
        <v>15555</v>
      </c>
      <c r="F6585" t="s">
        <v>15556</v>
      </c>
      <c r="G6585">
        <v>61110</v>
      </c>
      <c r="H6585" t="s">
        <v>15557</v>
      </c>
      <c r="J6585" t="s">
        <v>15558</v>
      </c>
      <c r="K6585" t="s">
        <v>15559</v>
      </c>
      <c r="L6585" t="s">
        <v>19</v>
      </c>
      <c r="N6585" t="s">
        <v>19</v>
      </c>
      <c r="O6585" t="s">
        <v>3437</v>
      </c>
      <c r="P6585" t="s">
        <v>92</v>
      </c>
      <c r="Q6585" t="s">
        <v>11666</v>
      </c>
      <c r="T6585" t="s">
        <v>58</v>
      </c>
      <c r="U6585">
        <v>61061</v>
      </c>
      <c r="Z6585" s="4"/>
    </row>
    <row r="6586" spans="1:26" ht="12.75" customHeight="1" x14ac:dyDescent="0.2">
      <c r="A6586">
        <v>4861</v>
      </c>
      <c r="B6586" t="s">
        <v>19</v>
      </c>
      <c r="C6586" t="s">
        <v>68</v>
      </c>
      <c r="D6586" t="s">
        <v>10461</v>
      </c>
      <c r="E6586" t="s">
        <v>10462</v>
      </c>
      <c r="F6586" t="s">
        <v>10463</v>
      </c>
      <c r="G6586">
        <v>79300</v>
      </c>
      <c r="H6586" t="s">
        <v>10464</v>
      </c>
      <c r="I6586" t="s">
        <v>10465</v>
      </c>
      <c r="J6586" t="s">
        <v>10466</v>
      </c>
      <c r="K6586" t="s">
        <v>10467</v>
      </c>
      <c r="L6586" t="s">
        <v>19</v>
      </c>
      <c r="N6586" t="s">
        <v>19</v>
      </c>
      <c r="O6586" t="s">
        <v>46</v>
      </c>
      <c r="P6586" t="s">
        <v>318</v>
      </c>
      <c r="Q6586" t="s">
        <v>7293</v>
      </c>
      <c r="R6586" t="s">
        <v>33</v>
      </c>
      <c r="T6586" t="s">
        <v>288</v>
      </c>
      <c r="U6586">
        <v>79049</v>
      </c>
      <c r="Z6586" s="4"/>
    </row>
    <row r="6587" spans="1:26" ht="12.75" customHeight="1" x14ac:dyDescent="0.2">
      <c r="A6587">
        <v>3577</v>
      </c>
      <c r="B6587" t="s">
        <v>19</v>
      </c>
      <c r="C6587" t="s">
        <v>35</v>
      </c>
      <c r="D6587" t="s">
        <v>5132</v>
      </c>
      <c r="E6587" t="s">
        <v>5133</v>
      </c>
      <c r="F6587" t="s">
        <v>5134</v>
      </c>
      <c r="G6587">
        <v>38460</v>
      </c>
      <c r="H6587" t="s">
        <v>19</v>
      </c>
      <c r="I6587" t="s">
        <v>5135</v>
      </c>
      <c r="K6587" t="s">
        <v>5136</v>
      </c>
      <c r="L6587" t="s">
        <v>5137</v>
      </c>
      <c r="M6587">
        <v>38300</v>
      </c>
      <c r="N6587" t="s">
        <v>5138</v>
      </c>
      <c r="O6587" t="s">
        <v>1133</v>
      </c>
      <c r="P6587" t="s">
        <v>1134</v>
      </c>
      <c r="Q6587" t="s">
        <v>3533</v>
      </c>
      <c r="R6587" t="s">
        <v>33</v>
      </c>
      <c r="T6587" t="s">
        <v>716</v>
      </c>
      <c r="U6587">
        <v>38532</v>
      </c>
      <c r="Z6587" s="4"/>
    </row>
    <row r="6588" spans="1:26" ht="12.75" customHeight="1" x14ac:dyDescent="0.2">
      <c r="A6588">
        <v>4448</v>
      </c>
      <c r="B6588" t="s">
        <v>19</v>
      </c>
      <c r="C6588" t="s">
        <v>918</v>
      </c>
      <c r="D6588" t="s">
        <v>5139</v>
      </c>
      <c r="E6588" t="s">
        <v>1137</v>
      </c>
      <c r="F6588" t="s">
        <v>5140</v>
      </c>
      <c r="G6588">
        <v>35890</v>
      </c>
      <c r="H6588" t="s">
        <v>5141</v>
      </c>
      <c r="I6588" t="s">
        <v>5142</v>
      </c>
      <c r="J6588" t="s">
        <v>5143</v>
      </c>
      <c r="K6588" t="s">
        <v>5144</v>
      </c>
      <c r="L6588" t="s">
        <v>401</v>
      </c>
      <c r="M6588">
        <v>35000</v>
      </c>
      <c r="N6588" t="s">
        <v>5145</v>
      </c>
      <c r="O6588" t="s">
        <v>438</v>
      </c>
      <c r="P6588" t="s">
        <v>439</v>
      </c>
      <c r="Q6588" t="s">
        <v>2901</v>
      </c>
      <c r="R6588" t="s">
        <v>33</v>
      </c>
      <c r="T6588" t="s">
        <v>101</v>
      </c>
      <c r="U6588">
        <v>35139</v>
      </c>
      <c r="Z6588" s="4"/>
    </row>
    <row r="6589" spans="1:26" ht="12.75" customHeight="1" x14ac:dyDescent="0.2">
      <c r="A6589">
        <v>26033</v>
      </c>
      <c r="B6589" t="s">
        <v>19</v>
      </c>
      <c r="C6589" t="s">
        <v>35</v>
      </c>
      <c r="D6589" t="s">
        <v>37421</v>
      </c>
      <c r="E6589" t="s">
        <v>19995</v>
      </c>
      <c r="F6589" t="s">
        <v>30181</v>
      </c>
      <c r="G6589">
        <v>56360</v>
      </c>
      <c r="H6589" t="s">
        <v>37422</v>
      </c>
      <c r="I6589">
        <v>699551148</v>
      </c>
      <c r="K6589" t="s">
        <v>37423</v>
      </c>
      <c r="L6589" t="s">
        <v>19</v>
      </c>
      <c r="N6589" t="s">
        <v>19</v>
      </c>
      <c r="O6589" t="s">
        <v>46</v>
      </c>
      <c r="P6589" t="s">
        <v>47</v>
      </c>
      <c r="Q6589" t="s">
        <v>23216</v>
      </c>
      <c r="T6589" t="s">
        <v>262</v>
      </c>
      <c r="U6589">
        <v>56152</v>
      </c>
      <c r="Z6589" s="4"/>
    </row>
    <row r="6590" spans="1:26" ht="12.75" customHeight="1" x14ac:dyDescent="0.2">
      <c r="A6590">
        <v>8868</v>
      </c>
      <c r="B6590" t="s">
        <v>19</v>
      </c>
      <c r="C6590" t="s">
        <v>19</v>
      </c>
      <c r="D6590" t="s">
        <v>15560</v>
      </c>
      <c r="E6590" t="s">
        <v>15561</v>
      </c>
      <c r="F6590" t="s">
        <v>15562</v>
      </c>
      <c r="G6590">
        <v>35550</v>
      </c>
      <c r="H6590" t="s">
        <v>15563</v>
      </c>
      <c r="I6590" t="s">
        <v>15564</v>
      </c>
      <c r="L6590" t="s">
        <v>3415</v>
      </c>
      <c r="M6590">
        <v>35580</v>
      </c>
      <c r="N6590" t="s">
        <v>15565</v>
      </c>
      <c r="O6590" t="s">
        <v>438</v>
      </c>
      <c r="P6590" t="s">
        <v>169</v>
      </c>
      <c r="Q6590" t="s">
        <v>15234</v>
      </c>
      <c r="T6590" t="s">
        <v>101</v>
      </c>
      <c r="U6590">
        <v>35219</v>
      </c>
      <c r="Z6590" s="4"/>
    </row>
    <row r="6591" spans="1:26" ht="12.75" customHeight="1" x14ac:dyDescent="0.2">
      <c r="A6591">
        <v>23101</v>
      </c>
      <c r="B6591" t="s">
        <v>19</v>
      </c>
      <c r="C6591" t="s">
        <v>35</v>
      </c>
      <c r="D6591" t="s">
        <v>34605</v>
      </c>
      <c r="E6591" t="s">
        <v>10898</v>
      </c>
      <c r="F6591" t="s">
        <v>9242</v>
      </c>
      <c r="G6591">
        <v>30700</v>
      </c>
      <c r="H6591" t="s">
        <v>34606</v>
      </c>
      <c r="I6591" t="s">
        <v>34607</v>
      </c>
      <c r="K6591" t="s">
        <v>34608</v>
      </c>
      <c r="L6591" t="s">
        <v>19</v>
      </c>
      <c r="N6591" t="s">
        <v>19</v>
      </c>
      <c r="O6591" t="s">
        <v>46</v>
      </c>
      <c r="P6591" t="s">
        <v>491</v>
      </c>
      <c r="Q6591" t="s">
        <v>29481</v>
      </c>
      <c r="T6591" t="s">
        <v>395</v>
      </c>
      <c r="U6591">
        <v>30334</v>
      </c>
      <c r="Z6591" s="4"/>
    </row>
    <row r="6592" spans="1:26" ht="12.75" customHeight="1" x14ac:dyDescent="0.2">
      <c r="A6592">
        <v>14440</v>
      </c>
      <c r="B6592" t="s">
        <v>19</v>
      </c>
      <c r="C6592" t="s">
        <v>19</v>
      </c>
      <c r="D6592" t="s">
        <v>20465</v>
      </c>
      <c r="E6592" t="s">
        <v>863</v>
      </c>
      <c r="F6592" t="s">
        <v>11099</v>
      </c>
      <c r="G6592">
        <v>7440</v>
      </c>
      <c r="H6592" t="s">
        <v>20466</v>
      </c>
      <c r="I6592">
        <v>475588361</v>
      </c>
      <c r="K6592" t="s">
        <v>20467</v>
      </c>
      <c r="L6592" t="s">
        <v>19</v>
      </c>
      <c r="N6592" t="s">
        <v>19</v>
      </c>
      <c r="O6592" t="s">
        <v>6183</v>
      </c>
      <c r="P6592" t="s">
        <v>6801</v>
      </c>
      <c r="Q6592" t="s">
        <v>18847</v>
      </c>
      <c r="T6592" t="s">
        <v>5561</v>
      </c>
      <c r="U6592">
        <v>7035</v>
      </c>
      <c r="Z6592" s="4"/>
    </row>
    <row r="6593" spans="1:30" s="1" customFormat="1" ht="12.75" customHeight="1" x14ac:dyDescent="0.2">
      <c r="A6593">
        <v>24464</v>
      </c>
      <c r="B6593" t="s">
        <v>19</v>
      </c>
      <c r="C6593" t="s">
        <v>51</v>
      </c>
      <c r="D6593" t="s">
        <v>34609</v>
      </c>
      <c r="E6593" t="s">
        <v>16248</v>
      </c>
      <c r="F6593" t="s">
        <v>8421</v>
      </c>
      <c r="G6593">
        <v>38160</v>
      </c>
      <c r="H6593" t="s">
        <v>34610</v>
      </c>
      <c r="I6593"/>
      <c r="J6593" t="s">
        <v>34611</v>
      </c>
      <c r="K6593" t="s">
        <v>34612</v>
      </c>
      <c r="L6593" t="s">
        <v>19</v>
      </c>
      <c r="M6593"/>
      <c r="N6593" t="s">
        <v>19</v>
      </c>
      <c r="O6593" t="s">
        <v>1133</v>
      </c>
      <c r="P6593" t="s">
        <v>6977</v>
      </c>
      <c r="Q6593" t="s">
        <v>26139</v>
      </c>
      <c r="R6593"/>
      <c r="S6593"/>
      <c r="T6593" t="s">
        <v>699</v>
      </c>
      <c r="U6593">
        <v>38359</v>
      </c>
      <c r="V6593"/>
      <c r="W6593"/>
      <c r="X6593"/>
      <c r="Y6593" s="4"/>
      <c r="Z6593" s="6"/>
      <c r="AA6593"/>
      <c r="AB6593" s="4"/>
      <c r="AC6593"/>
      <c r="AD6593"/>
    </row>
    <row r="6594" spans="1:30" s="1" customFormat="1" ht="12.75" customHeight="1" x14ac:dyDescent="0.2">
      <c r="A6594">
        <v>26757</v>
      </c>
      <c r="B6594" t="s">
        <v>19</v>
      </c>
      <c r="C6594" t="s">
        <v>113</v>
      </c>
      <c r="D6594" t="s">
        <v>37424</v>
      </c>
      <c r="E6594" t="s">
        <v>11953</v>
      </c>
      <c r="F6594" t="s">
        <v>24613</v>
      </c>
      <c r="G6594">
        <v>74440</v>
      </c>
      <c r="H6594" t="s">
        <v>850</v>
      </c>
      <c r="I6594"/>
      <c r="J6594" t="s">
        <v>37425</v>
      </c>
      <c r="K6594" t="s">
        <v>37426</v>
      </c>
      <c r="L6594" t="s">
        <v>16373</v>
      </c>
      <c r="M6594">
        <v>27200</v>
      </c>
      <c r="N6594" t="s">
        <v>37427</v>
      </c>
      <c r="O6594" t="s">
        <v>19</v>
      </c>
      <c r="P6594" t="s">
        <v>19</v>
      </c>
      <c r="Q6594"/>
      <c r="R6594"/>
      <c r="S6594"/>
      <c r="T6594" t="s">
        <v>5043</v>
      </c>
      <c r="U6594">
        <v>74190</v>
      </c>
      <c r="V6594"/>
      <c r="W6594"/>
      <c r="X6594"/>
      <c r="Y6594" s="4"/>
      <c r="Z6594" s="6"/>
      <c r="AA6594"/>
      <c r="AB6594" s="7"/>
    </row>
    <row r="6595" spans="1:30" ht="12.75" customHeight="1" x14ac:dyDescent="0.2">
      <c r="A6595">
        <v>2609</v>
      </c>
      <c r="B6595" t="s">
        <v>19</v>
      </c>
      <c r="C6595" t="s">
        <v>68</v>
      </c>
      <c r="D6595" t="s">
        <v>5146</v>
      </c>
      <c r="E6595" t="s">
        <v>19</v>
      </c>
      <c r="F6595" t="s">
        <v>5147</v>
      </c>
      <c r="G6595">
        <v>35490</v>
      </c>
      <c r="H6595" t="s">
        <v>5148</v>
      </c>
      <c r="J6595" t="s">
        <v>5149</v>
      </c>
      <c r="L6595" t="s">
        <v>19</v>
      </c>
      <c r="N6595" t="s">
        <v>19</v>
      </c>
      <c r="O6595" t="s">
        <v>19</v>
      </c>
      <c r="P6595" t="s">
        <v>19</v>
      </c>
      <c r="T6595" t="s">
        <v>171</v>
      </c>
      <c r="U6595">
        <v>35355</v>
      </c>
      <c r="AB6595" s="7"/>
      <c r="AC6595" s="1"/>
      <c r="AD6595" s="1"/>
    </row>
    <row r="6596" spans="1:30" ht="12.75" customHeight="1" x14ac:dyDescent="0.2">
      <c r="A6596">
        <v>17940</v>
      </c>
      <c r="B6596" t="s">
        <v>19</v>
      </c>
      <c r="C6596" t="s">
        <v>51</v>
      </c>
      <c r="D6596" t="s">
        <v>25358</v>
      </c>
      <c r="E6596" t="s">
        <v>77</v>
      </c>
      <c r="F6596" t="s">
        <v>9922</v>
      </c>
      <c r="G6596">
        <v>72210</v>
      </c>
      <c r="H6596" t="s">
        <v>25359</v>
      </c>
      <c r="I6596" t="s">
        <v>25360</v>
      </c>
      <c r="J6596" t="s">
        <v>25361</v>
      </c>
      <c r="K6596" t="s">
        <v>25362</v>
      </c>
      <c r="L6596" t="s">
        <v>19</v>
      </c>
      <c r="N6596" t="s">
        <v>19</v>
      </c>
      <c r="O6596" t="s">
        <v>6854</v>
      </c>
      <c r="P6596" t="s">
        <v>92</v>
      </c>
      <c r="Q6596" t="s">
        <v>21438</v>
      </c>
      <c r="T6596" t="s">
        <v>94</v>
      </c>
      <c r="U6596">
        <v>72253</v>
      </c>
    </row>
    <row r="6597" spans="1:30" ht="12.75" customHeight="1" x14ac:dyDescent="0.2">
      <c r="A6597">
        <v>12771</v>
      </c>
      <c r="B6597" t="s">
        <v>19</v>
      </c>
      <c r="C6597" t="s">
        <v>113</v>
      </c>
      <c r="D6597" t="s">
        <v>20468</v>
      </c>
      <c r="E6597" t="s">
        <v>20469</v>
      </c>
      <c r="F6597" t="s">
        <v>20470</v>
      </c>
      <c r="G6597">
        <v>12200</v>
      </c>
      <c r="H6597" t="s">
        <v>20471</v>
      </c>
      <c r="I6597" t="s">
        <v>20472</v>
      </c>
      <c r="K6597" t="s">
        <v>20473</v>
      </c>
      <c r="L6597" t="s">
        <v>19</v>
      </c>
      <c r="N6597" t="s">
        <v>19</v>
      </c>
      <c r="O6597" t="s">
        <v>46</v>
      </c>
      <c r="P6597" t="s">
        <v>3857</v>
      </c>
      <c r="Q6597" t="s">
        <v>18577</v>
      </c>
      <c r="T6597" t="s">
        <v>239</v>
      </c>
      <c r="U6597">
        <v>12159</v>
      </c>
    </row>
    <row r="6598" spans="1:30" ht="12.75" customHeight="1" x14ac:dyDescent="0.2">
      <c r="A6598">
        <v>12863</v>
      </c>
      <c r="B6598" t="s">
        <v>19</v>
      </c>
      <c r="C6598" t="s">
        <v>35</v>
      </c>
      <c r="D6598" t="s">
        <v>20468</v>
      </c>
      <c r="E6598" t="s">
        <v>610</v>
      </c>
      <c r="F6598" t="s">
        <v>20474</v>
      </c>
      <c r="G6598">
        <v>34820</v>
      </c>
      <c r="H6598" t="s">
        <v>20475</v>
      </c>
      <c r="I6598" t="s">
        <v>20476</v>
      </c>
      <c r="J6598" t="s">
        <v>20477</v>
      </c>
      <c r="K6598" t="s">
        <v>20478</v>
      </c>
      <c r="L6598" t="s">
        <v>19</v>
      </c>
      <c r="N6598" t="s">
        <v>19</v>
      </c>
      <c r="O6598" t="s">
        <v>46</v>
      </c>
      <c r="P6598" t="s">
        <v>491</v>
      </c>
      <c r="Q6598" t="s">
        <v>17251</v>
      </c>
      <c r="T6598" t="s">
        <v>395</v>
      </c>
      <c r="U6598">
        <v>34014</v>
      </c>
    </row>
    <row r="6599" spans="1:30" s="1" customFormat="1" ht="12.75" customHeight="1" x14ac:dyDescent="0.2">
      <c r="A6599">
        <v>25976</v>
      </c>
      <c r="B6599" t="s">
        <v>19</v>
      </c>
      <c r="C6599" t="s">
        <v>113</v>
      </c>
      <c r="D6599" t="s">
        <v>20468</v>
      </c>
      <c r="E6599" t="s">
        <v>37428</v>
      </c>
      <c r="F6599" t="s">
        <v>16411</v>
      </c>
      <c r="G6599">
        <v>74440</v>
      </c>
      <c r="H6599" t="s">
        <v>37429</v>
      </c>
      <c r="I6599"/>
      <c r="J6599" t="s">
        <v>37430</v>
      </c>
      <c r="K6599" t="s">
        <v>37431</v>
      </c>
      <c r="L6599" t="s">
        <v>37432</v>
      </c>
      <c r="M6599">
        <v>74800</v>
      </c>
      <c r="N6599" t="s">
        <v>37433</v>
      </c>
      <c r="O6599" t="s">
        <v>19</v>
      </c>
      <c r="P6599" t="s">
        <v>19</v>
      </c>
      <c r="Q6599"/>
      <c r="R6599"/>
      <c r="S6599"/>
      <c r="T6599" t="s">
        <v>5043</v>
      </c>
      <c r="U6599">
        <v>74183</v>
      </c>
      <c r="V6599"/>
      <c r="W6599"/>
      <c r="X6599"/>
      <c r="Y6599" s="4"/>
      <c r="Z6599" s="6"/>
      <c r="AA6599"/>
      <c r="AB6599" s="4"/>
      <c r="AC6599"/>
      <c r="AD6599"/>
    </row>
    <row r="6600" spans="1:30" ht="12.75" customHeight="1" x14ac:dyDescent="0.2">
      <c r="A6600">
        <v>7040</v>
      </c>
      <c r="B6600" t="s">
        <v>19</v>
      </c>
      <c r="C6600" t="s">
        <v>113</v>
      </c>
      <c r="D6600" t="s">
        <v>10468</v>
      </c>
      <c r="E6600" t="s">
        <v>10469</v>
      </c>
      <c r="F6600" t="s">
        <v>1202</v>
      </c>
      <c r="G6600">
        <v>30580</v>
      </c>
      <c r="H6600" t="s">
        <v>10470</v>
      </c>
      <c r="I6600" t="s">
        <v>10471</v>
      </c>
      <c r="J6600" t="s">
        <v>10472</v>
      </c>
      <c r="K6600" t="s">
        <v>10473</v>
      </c>
      <c r="L6600" t="s">
        <v>10474</v>
      </c>
      <c r="M6600">
        <v>30580</v>
      </c>
      <c r="N6600" t="s">
        <v>10475</v>
      </c>
      <c r="O6600" t="s">
        <v>19</v>
      </c>
      <c r="P6600" t="s">
        <v>19</v>
      </c>
      <c r="T6600" t="s">
        <v>395</v>
      </c>
      <c r="U6600">
        <v>30115</v>
      </c>
      <c r="AB6600" s="7"/>
      <c r="AC6600" s="1"/>
      <c r="AD6600" s="1"/>
    </row>
    <row r="6601" spans="1:30" ht="12.75" customHeight="1" x14ac:dyDescent="0.2">
      <c r="A6601">
        <v>8332</v>
      </c>
      <c r="B6601" t="s">
        <v>19</v>
      </c>
      <c r="C6601" t="s">
        <v>20</v>
      </c>
      <c r="D6601" t="s">
        <v>15566</v>
      </c>
      <c r="E6601" t="s">
        <v>108</v>
      </c>
      <c r="F6601" t="s">
        <v>15567</v>
      </c>
      <c r="G6601">
        <v>45380</v>
      </c>
      <c r="H6601" t="s">
        <v>15568</v>
      </c>
      <c r="J6601" t="s">
        <v>15569</v>
      </c>
      <c r="K6601" t="s">
        <v>15570</v>
      </c>
      <c r="L6601" t="s">
        <v>19</v>
      </c>
      <c r="N6601" t="s">
        <v>19</v>
      </c>
      <c r="O6601" t="s">
        <v>46</v>
      </c>
      <c r="P6601" t="s">
        <v>207</v>
      </c>
      <c r="Q6601" t="s">
        <v>15571</v>
      </c>
      <c r="T6601" t="s">
        <v>209</v>
      </c>
      <c r="U6601">
        <v>45067</v>
      </c>
    </row>
    <row r="6602" spans="1:30" ht="12.75" customHeight="1" x14ac:dyDescent="0.2">
      <c r="A6602">
        <v>14216</v>
      </c>
      <c r="B6602" t="s">
        <v>19</v>
      </c>
      <c r="C6602" t="s">
        <v>759</v>
      </c>
      <c r="D6602" t="s">
        <v>20479</v>
      </c>
      <c r="E6602" t="s">
        <v>642</v>
      </c>
      <c r="F6602" t="s">
        <v>20480</v>
      </c>
      <c r="G6602">
        <v>71990</v>
      </c>
      <c r="H6602" t="s">
        <v>20481</v>
      </c>
      <c r="J6602" t="s">
        <v>20482</v>
      </c>
      <c r="L6602" t="s">
        <v>19</v>
      </c>
      <c r="N6602" t="s">
        <v>19</v>
      </c>
      <c r="O6602" t="s">
        <v>46</v>
      </c>
      <c r="P6602" t="s">
        <v>1759</v>
      </c>
      <c r="Q6602" t="s">
        <v>20483</v>
      </c>
      <c r="T6602" t="s">
        <v>1581</v>
      </c>
      <c r="U6602">
        <v>71440</v>
      </c>
    </row>
    <row r="6603" spans="1:30" s="2" customFormat="1" ht="12.75" customHeight="1" x14ac:dyDescent="0.2">
      <c r="A6603">
        <v>24856</v>
      </c>
      <c r="B6603" t="s">
        <v>19</v>
      </c>
      <c r="C6603" s="2" t="s">
        <v>35</v>
      </c>
      <c r="D6603" s="2" t="s">
        <v>34613</v>
      </c>
      <c r="E6603" s="2" t="s">
        <v>837</v>
      </c>
      <c r="F6603" s="2" t="s">
        <v>34614</v>
      </c>
      <c r="G6603">
        <v>71800</v>
      </c>
      <c r="H6603" t="s">
        <v>34615</v>
      </c>
      <c r="I6603">
        <v>385531697</v>
      </c>
      <c r="J6603"/>
      <c r="K6603" t="s">
        <v>34616</v>
      </c>
      <c r="L6603" t="s">
        <v>19</v>
      </c>
      <c r="M6603"/>
      <c r="N6603" t="s">
        <v>19</v>
      </c>
      <c r="O6603" t="s">
        <v>11290</v>
      </c>
      <c r="P6603" t="s">
        <v>11380</v>
      </c>
      <c r="Q6603" t="s">
        <v>34617</v>
      </c>
      <c r="R6603"/>
      <c r="S6603"/>
      <c r="T6603" t="s">
        <v>1581</v>
      </c>
      <c r="U6603">
        <v>71553</v>
      </c>
      <c r="V6603"/>
      <c r="W6603"/>
      <c r="X6603"/>
      <c r="Y6603" s="14">
        <v>43003</v>
      </c>
      <c r="Z6603" s="14">
        <v>43031</v>
      </c>
      <c r="AB6603" s="8" t="s">
        <v>37798</v>
      </c>
      <c r="AC6603" s="2" t="s">
        <v>37798</v>
      </c>
      <c r="AD6603" s="2" t="s">
        <v>37819</v>
      </c>
    </row>
    <row r="6604" spans="1:30" ht="12.75" customHeight="1" x14ac:dyDescent="0.2">
      <c r="A6604">
        <v>21655</v>
      </c>
      <c r="B6604" t="s">
        <v>19</v>
      </c>
      <c r="C6604" t="s">
        <v>51</v>
      </c>
      <c r="D6604" t="s">
        <v>30020</v>
      </c>
      <c r="E6604" t="s">
        <v>419</v>
      </c>
      <c r="F6604" t="s">
        <v>11712</v>
      </c>
      <c r="G6604">
        <v>44710</v>
      </c>
      <c r="H6604" t="s">
        <v>30021</v>
      </c>
      <c r="J6604" t="s">
        <v>30022</v>
      </c>
      <c r="K6604" t="s">
        <v>30023</v>
      </c>
      <c r="L6604" t="s">
        <v>30024</v>
      </c>
      <c r="M6604">
        <v>44640</v>
      </c>
      <c r="N6604" t="s">
        <v>850</v>
      </c>
      <c r="O6604" t="s">
        <v>46</v>
      </c>
      <c r="P6604" t="s">
        <v>3631</v>
      </c>
      <c r="Q6604" t="s">
        <v>30025</v>
      </c>
      <c r="T6604" t="s">
        <v>1161</v>
      </c>
      <c r="U6604">
        <v>44133</v>
      </c>
    </row>
    <row r="6605" spans="1:30" ht="12.75" customHeight="1" x14ac:dyDescent="0.2">
      <c r="A6605">
        <v>26883</v>
      </c>
      <c r="B6605" t="s">
        <v>19</v>
      </c>
      <c r="C6605" t="s">
        <v>113</v>
      </c>
      <c r="D6605" t="s">
        <v>37434</v>
      </c>
      <c r="E6605" t="s">
        <v>3474</v>
      </c>
      <c r="F6605" t="s">
        <v>23594</v>
      </c>
      <c r="G6605">
        <v>41360</v>
      </c>
      <c r="H6605" t="s">
        <v>37435</v>
      </c>
      <c r="J6605" t="s">
        <v>37436</v>
      </c>
      <c r="K6605" t="s">
        <v>37437</v>
      </c>
      <c r="L6605" t="s">
        <v>37438</v>
      </c>
      <c r="M6605">
        <v>17110</v>
      </c>
      <c r="N6605" t="s">
        <v>37439</v>
      </c>
      <c r="O6605" t="s">
        <v>4259</v>
      </c>
      <c r="P6605" t="s">
        <v>207</v>
      </c>
      <c r="Q6605" t="s">
        <v>31052</v>
      </c>
      <c r="T6605" t="s">
        <v>244</v>
      </c>
      <c r="U6605">
        <v>41120</v>
      </c>
    </row>
    <row r="6606" spans="1:30" ht="12.75" customHeight="1" x14ac:dyDescent="0.2">
      <c r="A6606">
        <v>26272</v>
      </c>
      <c r="B6606" t="s">
        <v>19</v>
      </c>
      <c r="C6606" t="s">
        <v>51</v>
      </c>
      <c r="D6606" t="s">
        <v>37440</v>
      </c>
      <c r="E6606" t="s">
        <v>37441</v>
      </c>
      <c r="F6606" t="s">
        <v>7139</v>
      </c>
      <c r="G6606">
        <v>85150</v>
      </c>
      <c r="H6606" t="s">
        <v>37442</v>
      </c>
      <c r="J6606" t="s">
        <v>37443</v>
      </c>
      <c r="K6606" t="s">
        <v>37444</v>
      </c>
      <c r="L6606" t="s">
        <v>19</v>
      </c>
      <c r="N6606" t="s">
        <v>19</v>
      </c>
      <c r="O6606" t="s">
        <v>46</v>
      </c>
      <c r="P6606" t="s">
        <v>26114</v>
      </c>
      <c r="Q6606" t="s">
        <v>22636</v>
      </c>
      <c r="T6606" t="s">
        <v>75</v>
      </c>
      <c r="U6606">
        <v>85214</v>
      </c>
    </row>
    <row r="6607" spans="1:30" ht="12.75" customHeight="1" x14ac:dyDescent="0.2">
      <c r="A6607">
        <v>14340</v>
      </c>
      <c r="B6607" t="s">
        <v>19</v>
      </c>
      <c r="C6607" t="s">
        <v>95</v>
      </c>
      <c r="D6607" t="s">
        <v>20484</v>
      </c>
      <c r="E6607" t="s">
        <v>1087</v>
      </c>
      <c r="F6607" t="s">
        <v>20485</v>
      </c>
      <c r="G6607">
        <v>89500</v>
      </c>
      <c r="H6607" t="s">
        <v>20486</v>
      </c>
      <c r="J6607" t="s">
        <v>20487</v>
      </c>
      <c r="K6607" t="s">
        <v>20488</v>
      </c>
      <c r="L6607" t="s">
        <v>17397</v>
      </c>
      <c r="M6607">
        <v>75020</v>
      </c>
      <c r="N6607" t="s">
        <v>20489</v>
      </c>
      <c r="O6607" t="s">
        <v>5779</v>
      </c>
      <c r="P6607" t="s">
        <v>1759</v>
      </c>
      <c r="Q6607" t="s">
        <v>20490</v>
      </c>
      <c r="T6607" t="s">
        <v>209</v>
      </c>
      <c r="U6607">
        <v>89060</v>
      </c>
    </row>
    <row r="6608" spans="1:30" ht="12.75" customHeight="1" x14ac:dyDescent="0.2">
      <c r="A6608">
        <v>20789</v>
      </c>
      <c r="B6608" t="s">
        <v>19</v>
      </c>
      <c r="C6608" t="s">
        <v>113</v>
      </c>
      <c r="D6608" t="s">
        <v>952</v>
      </c>
      <c r="E6608" t="s">
        <v>1231</v>
      </c>
      <c r="F6608" t="s">
        <v>30026</v>
      </c>
      <c r="G6608">
        <v>1310</v>
      </c>
      <c r="H6608" t="s">
        <v>30027</v>
      </c>
      <c r="L6608" t="s">
        <v>19</v>
      </c>
      <c r="N6608" t="s">
        <v>19</v>
      </c>
      <c r="O6608" t="s">
        <v>12713</v>
      </c>
      <c r="P6608" t="s">
        <v>11380</v>
      </c>
      <c r="Q6608" t="s">
        <v>27396</v>
      </c>
      <c r="R6608" t="s">
        <v>26121</v>
      </c>
      <c r="S6608" t="s">
        <v>25994</v>
      </c>
      <c r="T6608" t="s">
        <v>254</v>
      </c>
      <c r="U6608">
        <v>1375</v>
      </c>
    </row>
    <row r="6609" spans="1:30" ht="12.75" customHeight="1" x14ac:dyDescent="0.2">
      <c r="A6609">
        <v>20159</v>
      </c>
      <c r="B6609" t="s">
        <v>19</v>
      </c>
      <c r="C6609" t="s">
        <v>35</v>
      </c>
      <c r="D6609" t="s">
        <v>30028</v>
      </c>
      <c r="E6609" t="s">
        <v>1334</v>
      </c>
      <c r="F6609" t="s">
        <v>7712</v>
      </c>
      <c r="G6609">
        <v>7600</v>
      </c>
      <c r="H6609" t="s">
        <v>30029</v>
      </c>
      <c r="I6609">
        <v>475014536</v>
      </c>
      <c r="K6609" t="s">
        <v>30030</v>
      </c>
      <c r="L6609" t="s">
        <v>24318</v>
      </c>
      <c r="M6609">
        <v>26200</v>
      </c>
      <c r="N6609" t="s">
        <v>30031</v>
      </c>
      <c r="O6609" t="s">
        <v>46</v>
      </c>
      <c r="P6609" t="s">
        <v>7053</v>
      </c>
      <c r="Q6609" t="s">
        <v>17554</v>
      </c>
      <c r="T6609" t="s">
        <v>6590</v>
      </c>
      <c r="U6609">
        <v>7210</v>
      </c>
    </row>
    <row r="6610" spans="1:30" ht="12.75" customHeight="1" x14ac:dyDescent="0.2">
      <c r="A6610">
        <v>5079</v>
      </c>
      <c r="B6610" t="s">
        <v>19</v>
      </c>
      <c r="C6610" t="s">
        <v>102</v>
      </c>
      <c r="D6610" t="s">
        <v>10476</v>
      </c>
      <c r="E6610" t="s">
        <v>19</v>
      </c>
      <c r="F6610" t="s">
        <v>5626</v>
      </c>
      <c r="G6610">
        <v>85350</v>
      </c>
      <c r="H6610" t="s">
        <v>10477</v>
      </c>
      <c r="J6610" t="s">
        <v>10478</v>
      </c>
      <c r="K6610" t="s">
        <v>10479</v>
      </c>
      <c r="L6610" t="s">
        <v>5626</v>
      </c>
      <c r="M6610">
        <v>85350</v>
      </c>
      <c r="N6610" t="s">
        <v>10480</v>
      </c>
      <c r="O6610" t="s">
        <v>767</v>
      </c>
      <c r="P6610" t="s">
        <v>179</v>
      </c>
      <c r="Q6610" t="s">
        <v>5403</v>
      </c>
      <c r="R6610" t="s">
        <v>33</v>
      </c>
      <c r="T6610" t="s">
        <v>75</v>
      </c>
      <c r="U6610">
        <v>85113</v>
      </c>
    </row>
    <row r="6611" spans="1:30" ht="12.75" customHeight="1" x14ac:dyDescent="0.2">
      <c r="A6611">
        <v>23616</v>
      </c>
      <c r="B6611" t="s">
        <v>19</v>
      </c>
      <c r="C6611" t="s">
        <v>113</v>
      </c>
      <c r="D6611" t="s">
        <v>34618</v>
      </c>
      <c r="E6611" t="s">
        <v>1231</v>
      </c>
      <c r="F6611" t="s">
        <v>34619</v>
      </c>
      <c r="G6611">
        <v>79360</v>
      </c>
      <c r="H6611" t="s">
        <v>34620</v>
      </c>
      <c r="J6611" t="s">
        <v>34621</v>
      </c>
      <c r="K6611" t="s">
        <v>34622</v>
      </c>
      <c r="L6611" t="s">
        <v>19</v>
      </c>
      <c r="N6611" t="s">
        <v>19</v>
      </c>
      <c r="O6611" t="s">
        <v>317</v>
      </c>
      <c r="P6611" t="s">
        <v>318</v>
      </c>
      <c r="Q6611" t="s">
        <v>31896</v>
      </c>
      <c r="T6611" t="s">
        <v>288</v>
      </c>
      <c r="U6611">
        <v>79078</v>
      </c>
    </row>
    <row r="6612" spans="1:30" ht="12.75" customHeight="1" x14ac:dyDescent="0.2">
      <c r="A6612">
        <v>14018</v>
      </c>
      <c r="B6612" t="s">
        <v>19</v>
      </c>
      <c r="C6612" t="s">
        <v>19</v>
      </c>
      <c r="D6612" t="s">
        <v>12754</v>
      </c>
      <c r="E6612" t="s">
        <v>3405</v>
      </c>
      <c r="F6612" t="s">
        <v>3833</v>
      </c>
      <c r="G6612">
        <v>44750</v>
      </c>
      <c r="H6612" t="s">
        <v>2417</v>
      </c>
      <c r="J6612" t="s">
        <v>20491</v>
      </c>
      <c r="K6612" t="s">
        <v>20492</v>
      </c>
      <c r="L6612" t="s">
        <v>14479</v>
      </c>
      <c r="M6612">
        <v>44500</v>
      </c>
      <c r="N6612" t="s">
        <v>71</v>
      </c>
      <c r="O6612" t="s">
        <v>20493</v>
      </c>
      <c r="P6612" t="s">
        <v>11165</v>
      </c>
      <c r="Q6612" t="s">
        <v>1318</v>
      </c>
      <c r="R6612" t="s">
        <v>1948</v>
      </c>
      <c r="U6612" t="s">
        <v>125</v>
      </c>
      <c r="V6612">
        <v>44025</v>
      </c>
    </row>
    <row r="6613" spans="1:30" ht="12.75" customHeight="1" x14ac:dyDescent="0.2">
      <c r="A6613">
        <v>4455</v>
      </c>
      <c r="B6613" t="s">
        <v>19</v>
      </c>
      <c r="C6613" t="s">
        <v>68</v>
      </c>
      <c r="D6613" t="s">
        <v>5150</v>
      </c>
      <c r="E6613" t="s">
        <v>19</v>
      </c>
      <c r="F6613" t="s">
        <v>5151</v>
      </c>
      <c r="G6613">
        <v>44190</v>
      </c>
      <c r="H6613" t="s">
        <v>5152</v>
      </c>
      <c r="L6613" t="s">
        <v>19</v>
      </c>
      <c r="N6613" t="s">
        <v>19</v>
      </c>
      <c r="O6613" t="s">
        <v>19</v>
      </c>
      <c r="P6613" t="s">
        <v>19</v>
      </c>
      <c r="T6613" t="s">
        <v>1161</v>
      </c>
      <c r="U6613">
        <v>44173</v>
      </c>
    </row>
    <row r="6614" spans="1:30" ht="12.75" customHeight="1" x14ac:dyDescent="0.2">
      <c r="A6614">
        <v>3038</v>
      </c>
      <c r="B6614" t="s">
        <v>19</v>
      </c>
      <c r="C6614" t="s">
        <v>51</v>
      </c>
      <c r="D6614" t="s">
        <v>5153</v>
      </c>
      <c r="E6614" t="s">
        <v>338</v>
      </c>
      <c r="F6614" t="s">
        <v>5154</v>
      </c>
      <c r="G6614">
        <v>88330</v>
      </c>
      <c r="H6614" t="s">
        <v>5155</v>
      </c>
      <c r="I6614" t="s">
        <v>5156</v>
      </c>
      <c r="L6614" t="s">
        <v>19</v>
      </c>
      <c r="N6614" t="s">
        <v>19</v>
      </c>
      <c r="O6614" t="s">
        <v>19</v>
      </c>
      <c r="P6614" t="s">
        <v>19</v>
      </c>
      <c r="T6614" t="s">
        <v>359</v>
      </c>
      <c r="U6614">
        <v>88228</v>
      </c>
    </row>
    <row r="6615" spans="1:30" ht="12.75" customHeight="1" x14ac:dyDescent="0.2">
      <c r="A6615">
        <v>24495</v>
      </c>
      <c r="B6615" t="s">
        <v>19</v>
      </c>
      <c r="C6615" t="s">
        <v>51</v>
      </c>
      <c r="D6615" t="s">
        <v>34623</v>
      </c>
      <c r="E6615" t="s">
        <v>34624</v>
      </c>
      <c r="F6615" t="s">
        <v>23044</v>
      </c>
      <c r="G6615">
        <v>53410</v>
      </c>
      <c r="H6615" t="s">
        <v>19925</v>
      </c>
      <c r="I6615" t="s">
        <v>34625</v>
      </c>
      <c r="K6615" t="s">
        <v>34626</v>
      </c>
      <c r="L6615" t="s">
        <v>19</v>
      </c>
      <c r="N6615" t="s">
        <v>19</v>
      </c>
      <c r="O6615" t="s">
        <v>1199</v>
      </c>
      <c r="P6615" t="s">
        <v>92</v>
      </c>
      <c r="Q6615" t="s">
        <v>32008</v>
      </c>
      <c r="T6615" t="s">
        <v>94</v>
      </c>
      <c r="U6615">
        <v>53243</v>
      </c>
    </row>
    <row r="6616" spans="1:30" s="1" customFormat="1" ht="12.75" customHeight="1" x14ac:dyDescent="0.2">
      <c r="A6616">
        <v>2433</v>
      </c>
      <c r="B6616" t="s">
        <v>19</v>
      </c>
      <c r="C6616" t="s">
        <v>113</v>
      </c>
      <c r="D6616" t="s">
        <v>5157</v>
      </c>
      <c r="E6616" t="s">
        <v>3158</v>
      </c>
      <c r="F6616" t="s">
        <v>346</v>
      </c>
      <c r="G6616">
        <v>35610</v>
      </c>
      <c r="H6616" t="s">
        <v>5158</v>
      </c>
      <c r="I6616"/>
      <c r="J6616" t="s">
        <v>5159</v>
      </c>
      <c r="K6616"/>
      <c r="L6616" t="s">
        <v>19</v>
      </c>
      <c r="M6616"/>
      <c r="N6616" t="s">
        <v>19</v>
      </c>
      <c r="O6616" t="s">
        <v>232</v>
      </c>
      <c r="P6616" t="s">
        <v>169</v>
      </c>
      <c r="Q6616" t="s">
        <v>5160</v>
      </c>
      <c r="R6616" t="s">
        <v>33</v>
      </c>
      <c r="S6616"/>
      <c r="T6616" t="s">
        <v>171</v>
      </c>
      <c r="U6616">
        <v>35339</v>
      </c>
      <c r="V6616"/>
      <c r="W6616"/>
      <c r="X6616"/>
      <c r="Y6616" s="4"/>
      <c r="Z6616" s="6"/>
      <c r="AA6616"/>
      <c r="AB6616" s="4"/>
      <c r="AC6616"/>
      <c r="AD6616"/>
    </row>
    <row r="6617" spans="1:30" ht="12.75" customHeight="1" x14ac:dyDescent="0.2">
      <c r="A6617">
        <v>6653</v>
      </c>
      <c r="B6617" t="s">
        <v>19</v>
      </c>
      <c r="C6617" t="s">
        <v>95</v>
      </c>
      <c r="D6617" t="s">
        <v>10481</v>
      </c>
      <c r="E6617" t="s">
        <v>10482</v>
      </c>
      <c r="F6617" t="s">
        <v>10483</v>
      </c>
      <c r="G6617">
        <v>29120</v>
      </c>
      <c r="H6617" t="s">
        <v>10484</v>
      </c>
      <c r="K6617" t="s">
        <v>10485</v>
      </c>
      <c r="L6617" t="s">
        <v>9834</v>
      </c>
      <c r="M6617">
        <v>29760</v>
      </c>
      <c r="N6617" t="s">
        <v>10486</v>
      </c>
      <c r="O6617" t="s">
        <v>6893</v>
      </c>
      <c r="P6617" t="s">
        <v>646</v>
      </c>
      <c r="Q6617" t="s">
        <v>6946</v>
      </c>
      <c r="T6617" t="s">
        <v>648</v>
      </c>
      <c r="U6617">
        <v>29171</v>
      </c>
      <c r="AB6617" s="7"/>
      <c r="AC6617" s="1"/>
      <c r="AD6617" s="1"/>
    </row>
    <row r="6618" spans="1:30" ht="12.75" customHeight="1" x14ac:dyDescent="0.2">
      <c r="A6618">
        <v>3380</v>
      </c>
      <c r="B6618" t="s">
        <v>19</v>
      </c>
      <c r="C6618" t="s">
        <v>113</v>
      </c>
      <c r="D6618" t="s">
        <v>5161</v>
      </c>
      <c r="E6618" t="s">
        <v>1081</v>
      </c>
      <c r="F6618" t="s">
        <v>5162</v>
      </c>
      <c r="G6618">
        <v>29410</v>
      </c>
      <c r="H6618" t="s">
        <v>19</v>
      </c>
      <c r="I6618" t="s">
        <v>5163</v>
      </c>
      <c r="K6618" t="s">
        <v>5164</v>
      </c>
      <c r="L6618" t="s">
        <v>19</v>
      </c>
      <c r="N6618" t="s">
        <v>19</v>
      </c>
      <c r="O6618" t="s">
        <v>19</v>
      </c>
      <c r="P6618" t="s">
        <v>19</v>
      </c>
      <c r="T6618" t="s">
        <v>279</v>
      </c>
      <c r="U6618">
        <v>29202</v>
      </c>
    </row>
    <row r="6619" spans="1:30" ht="12.75" customHeight="1" x14ac:dyDescent="0.2">
      <c r="A6619">
        <v>12642</v>
      </c>
      <c r="B6619" t="s">
        <v>19</v>
      </c>
      <c r="C6619" t="s">
        <v>389</v>
      </c>
      <c r="D6619" t="s">
        <v>15573</v>
      </c>
      <c r="E6619" t="s">
        <v>20494</v>
      </c>
      <c r="F6619" t="s">
        <v>18230</v>
      </c>
      <c r="G6619">
        <v>72270</v>
      </c>
      <c r="H6619" t="s">
        <v>20495</v>
      </c>
      <c r="I6619" t="s">
        <v>20496</v>
      </c>
      <c r="J6619" t="s">
        <v>20497</v>
      </c>
      <c r="K6619" t="s">
        <v>20498</v>
      </c>
      <c r="L6619" t="s">
        <v>20499</v>
      </c>
      <c r="M6619" t="s">
        <v>20500</v>
      </c>
      <c r="N6619">
        <v>72270</v>
      </c>
      <c r="O6619" t="s">
        <v>633</v>
      </c>
      <c r="P6619" t="s">
        <v>20501</v>
      </c>
      <c r="Q6619" t="s">
        <v>46</v>
      </c>
      <c r="R6619" t="s">
        <v>92</v>
      </c>
      <c r="S6619" t="s">
        <v>20502</v>
      </c>
      <c r="V6619" t="s">
        <v>94</v>
      </c>
      <c r="W6619">
        <v>72195</v>
      </c>
    </row>
    <row r="6620" spans="1:30" ht="12.75" customHeight="1" x14ac:dyDescent="0.2">
      <c r="A6620">
        <v>4794</v>
      </c>
      <c r="B6620" t="s">
        <v>19</v>
      </c>
      <c r="C6620" t="s">
        <v>68</v>
      </c>
      <c r="D6620" t="s">
        <v>10487</v>
      </c>
      <c r="E6620" t="s">
        <v>1201</v>
      </c>
      <c r="F6620" t="s">
        <v>10488</v>
      </c>
      <c r="G6620">
        <v>29290</v>
      </c>
      <c r="H6620" t="s">
        <v>7566</v>
      </c>
      <c r="J6620" t="s">
        <v>10489</v>
      </c>
      <c r="L6620" t="s">
        <v>19</v>
      </c>
      <c r="N6620" t="s">
        <v>19</v>
      </c>
      <c r="O6620" t="s">
        <v>46</v>
      </c>
      <c r="P6620" t="s">
        <v>277</v>
      </c>
      <c r="Q6620" t="s">
        <v>10490</v>
      </c>
      <c r="R6620" t="s">
        <v>33</v>
      </c>
      <c r="T6620" t="s">
        <v>653</v>
      </c>
      <c r="U6620">
        <v>29149</v>
      </c>
    </row>
    <row r="6621" spans="1:30" s="2" customFormat="1" ht="12.75" customHeight="1" x14ac:dyDescent="0.2">
      <c r="A6621">
        <v>17797</v>
      </c>
      <c r="B6621" t="s">
        <v>19</v>
      </c>
      <c r="C6621" s="2" t="s">
        <v>51</v>
      </c>
      <c r="D6621" s="2" t="s">
        <v>10487</v>
      </c>
      <c r="E6621" s="2" t="s">
        <v>19</v>
      </c>
      <c r="F6621" s="2" t="s">
        <v>4014</v>
      </c>
      <c r="G6621">
        <v>35520</v>
      </c>
      <c r="H6621" t="s">
        <v>25363</v>
      </c>
      <c r="I6621"/>
      <c r="J6621">
        <v>951543297</v>
      </c>
      <c r="K6621" t="s">
        <v>25364</v>
      </c>
      <c r="L6621" t="s">
        <v>19</v>
      </c>
      <c r="M6621"/>
      <c r="N6621" t="s">
        <v>19</v>
      </c>
      <c r="O6621" t="s">
        <v>232</v>
      </c>
      <c r="P6621" t="s">
        <v>402</v>
      </c>
      <c r="Q6621" t="s">
        <v>21220</v>
      </c>
      <c r="R6621"/>
      <c r="S6621"/>
      <c r="T6621" t="s">
        <v>112</v>
      </c>
      <c r="U6621">
        <v>35173</v>
      </c>
      <c r="V6621"/>
      <c r="W6621"/>
      <c r="X6621"/>
      <c r="Y6621" s="14">
        <v>43024</v>
      </c>
      <c r="Z6621" s="14">
        <v>43028</v>
      </c>
      <c r="AB6621" s="8" t="s">
        <v>37798</v>
      </c>
      <c r="AC6621" s="2" t="s">
        <v>37798</v>
      </c>
      <c r="AD6621" s="2" t="s">
        <v>37819</v>
      </c>
    </row>
    <row r="6622" spans="1:30" ht="12.75" customHeight="1" x14ac:dyDescent="0.2">
      <c r="A6622">
        <v>6392</v>
      </c>
      <c r="B6622" t="s">
        <v>19</v>
      </c>
      <c r="C6622" t="s">
        <v>51</v>
      </c>
      <c r="D6622" t="s">
        <v>10491</v>
      </c>
      <c r="E6622" t="s">
        <v>10492</v>
      </c>
      <c r="F6622" t="s">
        <v>9981</v>
      </c>
      <c r="G6622">
        <v>56400</v>
      </c>
      <c r="H6622" t="s">
        <v>10493</v>
      </c>
      <c r="J6622" t="s">
        <v>10494</v>
      </c>
      <c r="L6622" t="s">
        <v>19</v>
      </c>
      <c r="N6622" t="s">
        <v>19</v>
      </c>
      <c r="O6622" t="s">
        <v>19</v>
      </c>
      <c r="P6622" t="s">
        <v>19</v>
      </c>
      <c r="T6622" t="s">
        <v>262</v>
      </c>
      <c r="U6622">
        <v>56023</v>
      </c>
    </row>
    <row r="6623" spans="1:30" ht="12.75" customHeight="1" x14ac:dyDescent="0.2">
      <c r="A6623">
        <v>27004</v>
      </c>
      <c r="B6623" t="s">
        <v>19</v>
      </c>
      <c r="C6623" t="s">
        <v>35</v>
      </c>
      <c r="D6623" t="s">
        <v>37445</v>
      </c>
      <c r="E6623" t="s">
        <v>404</v>
      </c>
      <c r="F6623" t="s">
        <v>26083</v>
      </c>
      <c r="G6623">
        <v>86700</v>
      </c>
      <c r="H6623" t="s">
        <v>37446</v>
      </c>
      <c r="I6623" t="s">
        <v>37447</v>
      </c>
      <c r="K6623" t="s">
        <v>37448</v>
      </c>
      <c r="L6623" t="s">
        <v>37449</v>
      </c>
      <c r="M6623">
        <v>86600</v>
      </c>
      <c r="N6623" t="s">
        <v>259</v>
      </c>
      <c r="O6623" t="s">
        <v>37450</v>
      </c>
      <c r="P6623" t="s">
        <v>3155</v>
      </c>
      <c r="Q6623" t="s">
        <v>6926</v>
      </c>
      <c r="R6623" t="s">
        <v>12682</v>
      </c>
      <c r="U6623" t="s">
        <v>410</v>
      </c>
      <c r="V6623">
        <v>86188</v>
      </c>
    </row>
    <row r="6624" spans="1:30" ht="12.75" customHeight="1" x14ac:dyDescent="0.2">
      <c r="A6624">
        <v>8454</v>
      </c>
      <c r="B6624" t="s">
        <v>19</v>
      </c>
      <c r="C6624" t="s">
        <v>51</v>
      </c>
      <c r="D6624" t="s">
        <v>15574</v>
      </c>
      <c r="E6624" t="s">
        <v>19</v>
      </c>
      <c r="F6624" t="s">
        <v>10737</v>
      </c>
      <c r="G6624">
        <v>84200</v>
      </c>
      <c r="H6624" t="s">
        <v>15575</v>
      </c>
      <c r="J6624" t="s">
        <v>15576</v>
      </c>
      <c r="K6624" t="s">
        <v>15577</v>
      </c>
      <c r="L6624" t="s">
        <v>15578</v>
      </c>
      <c r="M6624">
        <v>84190</v>
      </c>
      <c r="N6624" t="s">
        <v>15579</v>
      </c>
      <c r="O6624" t="s">
        <v>19</v>
      </c>
      <c r="P6624" t="s">
        <v>19</v>
      </c>
      <c r="T6624" t="s">
        <v>395</v>
      </c>
      <c r="U6624">
        <v>84031</v>
      </c>
    </row>
    <row r="6625" spans="1:26" ht="12.75" customHeight="1" x14ac:dyDescent="0.2">
      <c r="A6625">
        <v>16089</v>
      </c>
      <c r="B6625" t="s">
        <v>19</v>
      </c>
      <c r="C6625" t="s">
        <v>35</v>
      </c>
      <c r="D6625" t="s">
        <v>25365</v>
      </c>
      <c r="E6625" t="s">
        <v>642</v>
      </c>
      <c r="F6625" t="s">
        <v>25366</v>
      </c>
      <c r="G6625">
        <v>29690</v>
      </c>
      <c r="H6625" t="s">
        <v>25367</v>
      </c>
      <c r="J6625" t="s">
        <v>25368</v>
      </c>
      <c r="K6625" t="s">
        <v>25369</v>
      </c>
      <c r="L6625" t="s">
        <v>19</v>
      </c>
      <c r="N6625" t="s">
        <v>19</v>
      </c>
      <c r="O6625" t="s">
        <v>46</v>
      </c>
      <c r="P6625" t="s">
        <v>2736</v>
      </c>
      <c r="Q6625" t="s">
        <v>25370</v>
      </c>
      <c r="T6625" t="s">
        <v>279</v>
      </c>
      <c r="U6625">
        <v>29211</v>
      </c>
      <c r="Z6625" s="4"/>
    </row>
    <row r="6626" spans="1:26" ht="12.75" customHeight="1" x14ac:dyDescent="0.2">
      <c r="A6626">
        <v>25263</v>
      </c>
      <c r="B6626" t="s">
        <v>19</v>
      </c>
      <c r="C6626" t="s">
        <v>35</v>
      </c>
      <c r="D6626" t="s">
        <v>34627</v>
      </c>
      <c r="E6626" t="s">
        <v>994</v>
      </c>
      <c r="F6626" t="s">
        <v>34399</v>
      </c>
      <c r="G6626">
        <v>61360</v>
      </c>
      <c r="H6626" t="s">
        <v>34628</v>
      </c>
      <c r="J6626">
        <v>661755590</v>
      </c>
      <c r="K6626" t="s">
        <v>34629</v>
      </c>
      <c r="L6626" t="s">
        <v>19</v>
      </c>
      <c r="N6626" t="s">
        <v>19</v>
      </c>
      <c r="O6626" t="s">
        <v>46</v>
      </c>
      <c r="P6626" t="s">
        <v>5760</v>
      </c>
      <c r="Q6626" t="s">
        <v>21757</v>
      </c>
      <c r="T6626" t="s">
        <v>58</v>
      </c>
      <c r="U6626">
        <v>61450</v>
      </c>
      <c r="Z6626" s="4"/>
    </row>
    <row r="6627" spans="1:26" ht="12.75" customHeight="1" x14ac:dyDescent="0.2">
      <c r="A6627">
        <v>2689</v>
      </c>
      <c r="B6627" t="s">
        <v>19</v>
      </c>
      <c r="C6627" t="s">
        <v>389</v>
      </c>
      <c r="D6627" t="s">
        <v>5165</v>
      </c>
      <c r="E6627" t="s">
        <v>19</v>
      </c>
      <c r="F6627" t="s">
        <v>3615</v>
      </c>
      <c r="G6627">
        <v>22930</v>
      </c>
      <c r="H6627" t="s">
        <v>5166</v>
      </c>
      <c r="L6627" t="s">
        <v>19</v>
      </c>
      <c r="N6627" t="s">
        <v>5167</v>
      </c>
      <c r="O6627" t="s">
        <v>19</v>
      </c>
      <c r="P6627" t="s">
        <v>19</v>
      </c>
      <c r="T6627" t="s">
        <v>279</v>
      </c>
      <c r="U6627">
        <v>22390</v>
      </c>
      <c r="Z6627" s="4"/>
    </row>
    <row r="6628" spans="1:26" ht="12.75" customHeight="1" x14ac:dyDescent="0.2">
      <c r="A6628">
        <v>22929</v>
      </c>
      <c r="B6628" t="s">
        <v>19</v>
      </c>
      <c r="C6628" t="s">
        <v>113</v>
      </c>
      <c r="D6628" t="s">
        <v>30032</v>
      </c>
      <c r="E6628" t="s">
        <v>30033</v>
      </c>
      <c r="F6628" t="s">
        <v>30034</v>
      </c>
      <c r="G6628">
        <v>7360</v>
      </c>
      <c r="H6628" t="s">
        <v>30035</v>
      </c>
      <c r="J6628">
        <v>648124436</v>
      </c>
      <c r="K6628" t="s">
        <v>30036</v>
      </c>
      <c r="L6628" t="s">
        <v>21809</v>
      </c>
      <c r="M6628">
        <v>7360</v>
      </c>
      <c r="N6628" t="s">
        <v>30037</v>
      </c>
      <c r="O6628" t="s">
        <v>46</v>
      </c>
      <c r="P6628" t="s">
        <v>6801</v>
      </c>
      <c r="Q6628" t="s">
        <v>15765</v>
      </c>
      <c r="T6628" t="s">
        <v>5561</v>
      </c>
      <c r="U6628">
        <v>7167</v>
      </c>
      <c r="Z6628" s="4"/>
    </row>
    <row r="6629" spans="1:26" ht="12.75" customHeight="1" x14ac:dyDescent="0.2">
      <c r="A6629">
        <v>26145</v>
      </c>
      <c r="B6629" t="s">
        <v>19</v>
      </c>
      <c r="C6629" t="s">
        <v>35</v>
      </c>
      <c r="D6629" t="s">
        <v>37451</v>
      </c>
      <c r="E6629" t="s">
        <v>1820</v>
      </c>
      <c r="F6629" t="s">
        <v>37452</v>
      </c>
      <c r="G6629">
        <v>39110</v>
      </c>
      <c r="H6629" t="s">
        <v>37453</v>
      </c>
      <c r="L6629" t="s">
        <v>19</v>
      </c>
      <c r="N6629" t="s">
        <v>19</v>
      </c>
      <c r="O6629" t="s">
        <v>46</v>
      </c>
      <c r="P6629" t="s">
        <v>8606</v>
      </c>
      <c r="Q6629" t="s">
        <v>17432</v>
      </c>
      <c r="T6629" t="s">
        <v>147</v>
      </c>
      <c r="U6629">
        <v>39006</v>
      </c>
      <c r="Z6629" s="4"/>
    </row>
    <row r="6630" spans="1:26" ht="12.75" customHeight="1" x14ac:dyDescent="0.2">
      <c r="A6630">
        <v>7258</v>
      </c>
      <c r="B6630" t="s">
        <v>19</v>
      </c>
      <c r="C6630" t="s">
        <v>35</v>
      </c>
      <c r="D6630" t="s">
        <v>10495</v>
      </c>
      <c r="E6630" t="s">
        <v>218</v>
      </c>
      <c r="F6630" t="s">
        <v>10496</v>
      </c>
      <c r="G6630">
        <v>7380</v>
      </c>
      <c r="H6630" t="s">
        <v>10497</v>
      </c>
      <c r="I6630" t="s">
        <v>10498</v>
      </c>
      <c r="J6630">
        <v>678438006</v>
      </c>
      <c r="K6630" t="s">
        <v>10499</v>
      </c>
      <c r="L6630" t="s">
        <v>10496</v>
      </c>
      <c r="M6630">
        <v>7380</v>
      </c>
      <c r="N6630" t="s">
        <v>10500</v>
      </c>
      <c r="O6630" t="s">
        <v>10501</v>
      </c>
      <c r="P6630" t="s">
        <v>7053</v>
      </c>
      <c r="Q6630" t="s">
        <v>7114</v>
      </c>
      <c r="R6630" t="s">
        <v>33</v>
      </c>
      <c r="T6630" t="s">
        <v>6590</v>
      </c>
      <c r="U6630">
        <v>7107</v>
      </c>
      <c r="Z6630" s="4"/>
    </row>
    <row r="6631" spans="1:26" ht="12.75" customHeight="1" x14ac:dyDescent="0.2">
      <c r="A6631">
        <v>8831</v>
      </c>
      <c r="B6631" t="s">
        <v>19</v>
      </c>
      <c r="C6631" t="s">
        <v>51</v>
      </c>
      <c r="D6631" t="s">
        <v>15580</v>
      </c>
      <c r="E6631" t="s">
        <v>15581</v>
      </c>
      <c r="F6631" t="s">
        <v>555</v>
      </c>
      <c r="G6631">
        <v>30270</v>
      </c>
      <c r="H6631" t="s">
        <v>19</v>
      </c>
      <c r="J6631" t="s">
        <v>15582</v>
      </c>
      <c r="K6631" t="s">
        <v>15583</v>
      </c>
      <c r="L6631" t="s">
        <v>19</v>
      </c>
      <c r="N6631" t="s">
        <v>19</v>
      </c>
      <c r="O6631" t="s">
        <v>46</v>
      </c>
      <c r="P6631" t="s">
        <v>491</v>
      </c>
      <c r="Q6631" t="s">
        <v>14100</v>
      </c>
      <c r="R6631" t="s">
        <v>33</v>
      </c>
      <c r="T6631" t="s">
        <v>395</v>
      </c>
      <c r="U6631">
        <v>30269</v>
      </c>
      <c r="Z6631" s="4"/>
    </row>
    <row r="6632" spans="1:26" ht="12.75" customHeight="1" x14ac:dyDescent="0.2">
      <c r="A6632">
        <v>23049</v>
      </c>
      <c r="B6632" t="s">
        <v>19</v>
      </c>
      <c r="C6632" t="s">
        <v>113</v>
      </c>
      <c r="D6632" t="s">
        <v>30038</v>
      </c>
      <c r="E6632" t="s">
        <v>30039</v>
      </c>
      <c r="F6632" t="s">
        <v>30040</v>
      </c>
      <c r="G6632">
        <v>87200</v>
      </c>
      <c r="H6632" t="s">
        <v>30041</v>
      </c>
      <c r="I6632" t="s">
        <v>30042</v>
      </c>
      <c r="J6632" t="s">
        <v>30043</v>
      </c>
      <c r="K6632" t="s">
        <v>30044</v>
      </c>
      <c r="L6632" t="s">
        <v>16249</v>
      </c>
      <c r="M6632">
        <v>87200</v>
      </c>
      <c r="N6632" t="s">
        <v>30045</v>
      </c>
      <c r="O6632" t="s">
        <v>12388</v>
      </c>
      <c r="P6632" t="s">
        <v>6309</v>
      </c>
      <c r="Q6632" t="s">
        <v>29119</v>
      </c>
      <c r="T6632" t="s">
        <v>796</v>
      </c>
      <c r="U6632">
        <v>87030</v>
      </c>
      <c r="Z6632" s="4"/>
    </row>
    <row r="6633" spans="1:26" ht="12.75" customHeight="1" x14ac:dyDescent="0.2">
      <c r="A6633">
        <v>19063</v>
      </c>
      <c r="B6633" t="s">
        <v>19</v>
      </c>
      <c r="C6633" t="s">
        <v>51</v>
      </c>
      <c r="D6633" t="s">
        <v>25371</v>
      </c>
      <c r="E6633" t="s">
        <v>426</v>
      </c>
      <c r="F6633" t="s">
        <v>15282</v>
      </c>
      <c r="G6633">
        <v>22800</v>
      </c>
      <c r="H6633" t="s">
        <v>1016</v>
      </c>
      <c r="I6633" t="s">
        <v>25372</v>
      </c>
      <c r="J6633" t="s">
        <v>25373</v>
      </c>
      <c r="K6633" t="s">
        <v>25374</v>
      </c>
      <c r="M6633" t="s">
        <v>19</v>
      </c>
      <c r="O6633" t="s">
        <v>19</v>
      </c>
      <c r="P6633" t="s">
        <v>23475</v>
      </c>
      <c r="Q6633" t="s">
        <v>3651</v>
      </c>
      <c r="R6633" t="s">
        <v>21657</v>
      </c>
      <c r="U6633" t="s">
        <v>83</v>
      </c>
      <c r="V6633">
        <v>22386</v>
      </c>
      <c r="Z6633" s="4"/>
    </row>
    <row r="6634" spans="1:26" ht="12.75" customHeight="1" x14ac:dyDescent="0.2">
      <c r="A6634">
        <v>16785</v>
      </c>
      <c r="B6634" t="s">
        <v>19</v>
      </c>
      <c r="C6634" t="s">
        <v>113</v>
      </c>
      <c r="D6634" t="s">
        <v>25375</v>
      </c>
      <c r="E6634" t="s">
        <v>9245</v>
      </c>
      <c r="F6634" t="s">
        <v>25376</v>
      </c>
      <c r="G6634">
        <v>7600</v>
      </c>
      <c r="H6634" t="s">
        <v>25377</v>
      </c>
      <c r="I6634">
        <v>674012181</v>
      </c>
      <c r="K6634" t="s">
        <v>25378</v>
      </c>
      <c r="L6634" t="s">
        <v>19</v>
      </c>
      <c r="N6634" t="s">
        <v>19</v>
      </c>
      <c r="O6634" t="s">
        <v>5597</v>
      </c>
      <c r="P6634" t="s">
        <v>7053</v>
      </c>
      <c r="Q6634" t="s">
        <v>25379</v>
      </c>
      <c r="T6634" t="s">
        <v>6590</v>
      </c>
      <c r="U6634">
        <v>7112</v>
      </c>
      <c r="Z6634" s="4"/>
    </row>
    <row r="6635" spans="1:26" ht="12.75" customHeight="1" x14ac:dyDescent="0.2">
      <c r="A6635">
        <v>5992</v>
      </c>
      <c r="B6635" t="s">
        <v>19</v>
      </c>
      <c r="C6635" t="s">
        <v>68</v>
      </c>
      <c r="D6635" t="s">
        <v>10502</v>
      </c>
      <c r="E6635" t="s">
        <v>19</v>
      </c>
      <c r="F6635" t="s">
        <v>10503</v>
      </c>
      <c r="G6635">
        <v>85310</v>
      </c>
      <c r="H6635" t="s">
        <v>10504</v>
      </c>
      <c r="I6635" t="s">
        <v>10505</v>
      </c>
      <c r="K6635" t="s">
        <v>10506</v>
      </c>
      <c r="L6635" t="s">
        <v>10507</v>
      </c>
      <c r="M6635">
        <v>85190</v>
      </c>
      <c r="N6635" t="s">
        <v>633</v>
      </c>
      <c r="O6635" t="s">
        <v>10508</v>
      </c>
      <c r="P6635" t="s">
        <v>973</v>
      </c>
      <c r="Q6635" t="s">
        <v>179</v>
      </c>
      <c r="R6635" t="s">
        <v>6466</v>
      </c>
      <c r="S6635" t="s">
        <v>33</v>
      </c>
      <c r="U6635" t="s">
        <v>75</v>
      </c>
      <c r="V6635">
        <v>85285</v>
      </c>
      <c r="Z6635" s="4"/>
    </row>
    <row r="6636" spans="1:26" ht="12.75" customHeight="1" x14ac:dyDescent="0.2">
      <c r="A6636">
        <v>3833</v>
      </c>
      <c r="B6636" t="s">
        <v>19</v>
      </c>
      <c r="C6636" t="s">
        <v>95</v>
      </c>
      <c r="D6636" t="s">
        <v>5168</v>
      </c>
      <c r="E6636" t="s">
        <v>975</v>
      </c>
      <c r="F6636" t="s">
        <v>5169</v>
      </c>
      <c r="G6636">
        <v>22560</v>
      </c>
      <c r="H6636" t="s">
        <v>5170</v>
      </c>
      <c r="I6636" t="s">
        <v>5171</v>
      </c>
      <c r="L6636" t="s">
        <v>19</v>
      </c>
      <c r="N6636" t="s">
        <v>19</v>
      </c>
      <c r="O6636" t="s">
        <v>46</v>
      </c>
      <c r="P6636" t="s">
        <v>277</v>
      </c>
      <c r="Q6636" t="s">
        <v>132</v>
      </c>
      <c r="R6636" t="s">
        <v>33</v>
      </c>
      <c r="T6636" t="s">
        <v>279</v>
      </c>
      <c r="U6636">
        <v>22343</v>
      </c>
      <c r="Z6636" s="4"/>
    </row>
    <row r="6637" spans="1:26" ht="12.75" customHeight="1" x14ac:dyDescent="0.2">
      <c r="A6637">
        <v>19231</v>
      </c>
      <c r="B6637" t="s">
        <v>19</v>
      </c>
      <c r="C6637" t="s">
        <v>19</v>
      </c>
      <c r="D6637" t="s">
        <v>30046</v>
      </c>
      <c r="E6637" t="s">
        <v>3468</v>
      </c>
      <c r="F6637" t="s">
        <v>30047</v>
      </c>
      <c r="G6637">
        <v>9200</v>
      </c>
      <c r="H6637" t="s">
        <v>30048</v>
      </c>
      <c r="I6637">
        <v>561462630</v>
      </c>
      <c r="K6637" t="s">
        <v>30049</v>
      </c>
      <c r="L6637" t="s">
        <v>16061</v>
      </c>
      <c r="M6637">
        <v>31000</v>
      </c>
      <c r="N6637" t="s">
        <v>30050</v>
      </c>
      <c r="O6637" t="s">
        <v>46</v>
      </c>
      <c r="P6637" t="s">
        <v>7263</v>
      </c>
      <c r="Q6637" t="s">
        <v>8038</v>
      </c>
      <c r="T6637" t="s">
        <v>6240</v>
      </c>
      <c r="U6637">
        <v>9247</v>
      </c>
      <c r="Z6637" s="4"/>
    </row>
    <row r="6638" spans="1:26" ht="12.75" customHeight="1" x14ac:dyDescent="0.2">
      <c r="A6638">
        <v>23894</v>
      </c>
      <c r="B6638" t="s">
        <v>19</v>
      </c>
      <c r="C6638" t="s">
        <v>51</v>
      </c>
      <c r="D6638" t="s">
        <v>34630</v>
      </c>
      <c r="E6638" t="s">
        <v>10398</v>
      </c>
      <c r="F6638" t="s">
        <v>34631</v>
      </c>
      <c r="G6638">
        <v>64300</v>
      </c>
      <c r="H6638" t="s">
        <v>34632</v>
      </c>
      <c r="I6638" t="s">
        <v>34633</v>
      </c>
      <c r="K6638" t="s">
        <v>34634</v>
      </c>
      <c r="L6638" t="s">
        <v>34635</v>
      </c>
      <c r="M6638" t="s">
        <v>19</v>
      </c>
      <c r="O6638" t="s">
        <v>19</v>
      </c>
      <c r="P6638" t="s">
        <v>12820</v>
      </c>
      <c r="Q6638" t="s">
        <v>11523</v>
      </c>
      <c r="R6638" t="s">
        <v>30009</v>
      </c>
      <c r="U6638" t="s">
        <v>532</v>
      </c>
      <c r="V6638">
        <v>64430</v>
      </c>
      <c r="Z6638" s="4"/>
    </row>
    <row r="6639" spans="1:26" ht="12.75" customHeight="1" x14ac:dyDescent="0.2">
      <c r="A6639">
        <v>20787</v>
      </c>
      <c r="B6639" t="s">
        <v>19</v>
      </c>
      <c r="C6639" t="s">
        <v>35</v>
      </c>
      <c r="D6639" t="s">
        <v>15584</v>
      </c>
      <c r="E6639" t="s">
        <v>218</v>
      </c>
      <c r="F6639" t="s">
        <v>30051</v>
      </c>
      <c r="G6639">
        <v>55250</v>
      </c>
      <c r="H6639" t="s">
        <v>30052</v>
      </c>
      <c r="J6639">
        <v>624923782</v>
      </c>
      <c r="K6639" t="s">
        <v>30053</v>
      </c>
      <c r="L6639" t="s">
        <v>20087</v>
      </c>
      <c r="M6639">
        <v>74100</v>
      </c>
      <c r="N6639" t="s">
        <v>30054</v>
      </c>
      <c r="O6639" t="s">
        <v>19148</v>
      </c>
      <c r="P6639" t="s">
        <v>65</v>
      </c>
      <c r="Q6639" t="s">
        <v>26684</v>
      </c>
      <c r="T6639" t="s">
        <v>359</v>
      </c>
      <c r="U6639">
        <v>55040</v>
      </c>
      <c r="Z6639" s="4"/>
    </row>
    <row r="6640" spans="1:26" ht="12.75" customHeight="1" x14ac:dyDescent="0.2">
      <c r="A6640">
        <v>27412</v>
      </c>
      <c r="B6640" t="s">
        <v>19</v>
      </c>
      <c r="C6640" t="s">
        <v>113</v>
      </c>
      <c r="D6640" t="s">
        <v>37454</v>
      </c>
      <c r="E6640" t="s">
        <v>8376</v>
      </c>
      <c r="F6640" t="s">
        <v>37455</v>
      </c>
      <c r="G6640">
        <v>48800</v>
      </c>
      <c r="H6640" t="s">
        <v>37456</v>
      </c>
      <c r="J6640" t="s">
        <v>37457</v>
      </c>
      <c r="L6640" t="s">
        <v>19</v>
      </c>
      <c r="N6640" t="s">
        <v>19</v>
      </c>
      <c r="O6640" t="s">
        <v>15358</v>
      </c>
      <c r="P6640" t="s">
        <v>3857</v>
      </c>
      <c r="Q6640" t="s">
        <v>12451</v>
      </c>
      <c r="T6640" t="s">
        <v>239</v>
      </c>
      <c r="U6640">
        <v>48004</v>
      </c>
      <c r="Z6640" s="4"/>
    </row>
    <row r="6641" spans="1:30" ht="12.75" customHeight="1" x14ac:dyDescent="0.2">
      <c r="A6641">
        <v>8195</v>
      </c>
      <c r="B6641" t="s">
        <v>19</v>
      </c>
      <c r="C6641" t="s">
        <v>95</v>
      </c>
      <c r="D6641" t="s">
        <v>15585</v>
      </c>
      <c r="E6641" t="s">
        <v>15586</v>
      </c>
      <c r="F6641" t="s">
        <v>13647</v>
      </c>
      <c r="G6641">
        <v>87270</v>
      </c>
      <c r="H6641" t="s">
        <v>15587</v>
      </c>
      <c r="J6641" t="s">
        <v>15588</v>
      </c>
      <c r="K6641" t="s">
        <v>15589</v>
      </c>
      <c r="L6641" t="s">
        <v>19</v>
      </c>
      <c r="N6641" t="s">
        <v>19</v>
      </c>
      <c r="O6641" t="s">
        <v>46</v>
      </c>
      <c r="P6641" t="s">
        <v>6309</v>
      </c>
      <c r="Q6641" t="s">
        <v>11410</v>
      </c>
      <c r="R6641" t="s">
        <v>33</v>
      </c>
      <c r="T6641" t="s">
        <v>796</v>
      </c>
      <c r="U6641">
        <v>87020</v>
      </c>
    </row>
    <row r="6642" spans="1:30" ht="12.75" customHeight="1" x14ac:dyDescent="0.2">
      <c r="A6642">
        <v>11216</v>
      </c>
      <c r="B6642" t="s">
        <v>19</v>
      </c>
      <c r="C6642" t="s">
        <v>20</v>
      </c>
      <c r="D6642" t="s">
        <v>15590</v>
      </c>
      <c r="E6642" t="s">
        <v>7805</v>
      </c>
      <c r="F6642" t="s">
        <v>15591</v>
      </c>
      <c r="G6642">
        <v>73410</v>
      </c>
      <c r="H6642" t="s">
        <v>15592</v>
      </c>
      <c r="J6642" t="s">
        <v>15593</v>
      </c>
      <c r="K6642" t="s">
        <v>15594</v>
      </c>
      <c r="L6642" t="s">
        <v>15595</v>
      </c>
      <c r="M6642">
        <v>73410</v>
      </c>
      <c r="N6642" t="s">
        <v>15596</v>
      </c>
      <c r="O6642" t="s">
        <v>19</v>
      </c>
      <c r="P6642" t="s">
        <v>19</v>
      </c>
      <c r="T6642" t="s">
        <v>6081</v>
      </c>
      <c r="U6642">
        <v>73158</v>
      </c>
    </row>
    <row r="6643" spans="1:30" ht="12.75" customHeight="1" x14ac:dyDescent="0.2">
      <c r="A6643">
        <v>4805</v>
      </c>
      <c r="B6643" t="s">
        <v>19</v>
      </c>
      <c r="C6643" t="s">
        <v>19</v>
      </c>
      <c r="D6643" t="s">
        <v>10509</v>
      </c>
      <c r="E6643" t="s">
        <v>19</v>
      </c>
      <c r="F6643" t="s">
        <v>7517</v>
      </c>
      <c r="G6643">
        <v>85310</v>
      </c>
      <c r="H6643" t="s">
        <v>10510</v>
      </c>
      <c r="J6643" t="s">
        <v>10511</v>
      </c>
      <c r="K6643" t="s">
        <v>10512</v>
      </c>
      <c r="L6643" t="s">
        <v>7517</v>
      </c>
      <c r="M6643">
        <v>85310</v>
      </c>
      <c r="N6643" t="s">
        <v>10513</v>
      </c>
      <c r="O6643" t="s">
        <v>178</v>
      </c>
      <c r="P6643" t="s">
        <v>179</v>
      </c>
      <c r="Q6643" t="s">
        <v>1695</v>
      </c>
      <c r="R6643" t="s">
        <v>33</v>
      </c>
      <c r="T6643" t="s">
        <v>75</v>
      </c>
      <c r="U6643">
        <v>85046</v>
      </c>
    </row>
    <row r="6644" spans="1:30" ht="12.75" customHeight="1" x14ac:dyDescent="0.2">
      <c r="A6644">
        <v>16674</v>
      </c>
      <c r="B6644" t="s">
        <v>19</v>
      </c>
      <c r="C6644" t="s">
        <v>51</v>
      </c>
      <c r="D6644" t="s">
        <v>25380</v>
      </c>
      <c r="E6644" t="s">
        <v>25381</v>
      </c>
      <c r="F6644" t="s">
        <v>25382</v>
      </c>
      <c r="G6644">
        <v>58140</v>
      </c>
      <c r="H6644" t="s">
        <v>25383</v>
      </c>
      <c r="I6644" t="s">
        <v>25384</v>
      </c>
      <c r="J6644" t="s">
        <v>25385</v>
      </c>
      <c r="K6644" t="s">
        <v>25386</v>
      </c>
      <c r="L6644" t="s">
        <v>19</v>
      </c>
      <c r="N6644" t="s">
        <v>19</v>
      </c>
      <c r="O6644" t="s">
        <v>17094</v>
      </c>
      <c r="P6644" t="s">
        <v>1759</v>
      </c>
      <c r="Q6644" t="s">
        <v>22158</v>
      </c>
      <c r="T6644" t="s">
        <v>209</v>
      </c>
      <c r="U6644">
        <v>58166</v>
      </c>
    </row>
    <row r="6645" spans="1:30" ht="12.75" customHeight="1" x14ac:dyDescent="0.2">
      <c r="A6645">
        <v>8907</v>
      </c>
      <c r="B6645" t="s">
        <v>19</v>
      </c>
      <c r="C6645" t="s">
        <v>19</v>
      </c>
      <c r="D6645" t="s">
        <v>15597</v>
      </c>
      <c r="E6645" t="s">
        <v>975</v>
      </c>
      <c r="F6645" t="s">
        <v>15598</v>
      </c>
      <c r="G6645">
        <v>19500</v>
      </c>
      <c r="H6645" t="s">
        <v>15599</v>
      </c>
      <c r="J6645">
        <v>642975312</v>
      </c>
      <c r="L6645" t="s">
        <v>19</v>
      </c>
      <c r="N6645" t="s">
        <v>19</v>
      </c>
      <c r="O6645" t="s">
        <v>1862</v>
      </c>
      <c r="P6645" t="s">
        <v>12031</v>
      </c>
      <c r="Q6645" t="s">
        <v>12530</v>
      </c>
      <c r="R6645" t="s">
        <v>33</v>
      </c>
      <c r="T6645" t="s">
        <v>955</v>
      </c>
      <c r="U6645">
        <v>19119</v>
      </c>
    </row>
    <row r="6646" spans="1:30" ht="12.75" customHeight="1" x14ac:dyDescent="0.2">
      <c r="A6646">
        <v>5005</v>
      </c>
      <c r="B6646" t="s">
        <v>19</v>
      </c>
      <c r="C6646" t="s">
        <v>19</v>
      </c>
      <c r="D6646" t="s">
        <v>10521</v>
      </c>
      <c r="E6646" t="s">
        <v>19</v>
      </c>
      <c r="F6646" t="s">
        <v>10522</v>
      </c>
      <c r="G6646">
        <v>61290</v>
      </c>
      <c r="H6646" t="s">
        <v>10523</v>
      </c>
      <c r="J6646" t="s">
        <v>10524</v>
      </c>
      <c r="K6646" t="s">
        <v>10525</v>
      </c>
      <c r="L6646" t="s">
        <v>19</v>
      </c>
      <c r="N6646" t="s">
        <v>19</v>
      </c>
      <c r="O6646" t="s">
        <v>1874</v>
      </c>
      <c r="P6646" t="s">
        <v>5760</v>
      </c>
      <c r="Q6646" t="s">
        <v>6997</v>
      </c>
      <c r="R6646" t="s">
        <v>8491</v>
      </c>
      <c r="T6646" t="s">
        <v>58</v>
      </c>
      <c r="U6646">
        <v>61296</v>
      </c>
    </row>
    <row r="6647" spans="1:30" ht="12.75" customHeight="1" x14ac:dyDescent="0.2">
      <c r="A6647">
        <v>4816</v>
      </c>
      <c r="B6647" t="s">
        <v>19</v>
      </c>
      <c r="C6647" t="s">
        <v>19</v>
      </c>
      <c r="D6647" t="s">
        <v>6548</v>
      </c>
      <c r="E6647" t="s">
        <v>10514</v>
      </c>
      <c r="F6647" t="s">
        <v>10515</v>
      </c>
      <c r="G6647">
        <v>37150</v>
      </c>
      <c r="H6647" t="s">
        <v>10516</v>
      </c>
      <c r="I6647" t="s">
        <v>10517</v>
      </c>
      <c r="J6647" t="s">
        <v>10518</v>
      </c>
      <c r="K6647" t="s">
        <v>10519</v>
      </c>
      <c r="L6647" t="s">
        <v>10515</v>
      </c>
      <c r="M6647">
        <v>37150</v>
      </c>
      <c r="N6647" t="s">
        <v>10516</v>
      </c>
      <c r="O6647" t="s">
        <v>206</v>
      </c>
      <c r="P6647" t="s">
        <v>207</v>
      </c>
      <c r="Q6647" t="s">
        <v>10520</v>
      </c>
      <c r="R6647" t="s">
        <v>5126</v>
      </c>
      <c r="T6647" t="s">
        <v>244</v>
      </c>
      <c r="U6647">
        <v>37073</v>
      </c>
    </row>
    <row r="6648" spans="1:30" ht="12.75" customHeight="1" x14ac:dyDescent="0.2">
      <c r="A6648">
        <v>26460</v>
      </c>
      <c r="B6648" t="s">
        <v>19</v>
      </c>
      <c r="C6648" t="s">
        <v>113</v>
      </c>
      <c r="D6648" t="s">
        <v>37458</v>
      </c>
      <c r="E6648" t="s">
        <v>37459</v>
      </c>
      <c r="F6648" t="s">
        <v>19989</v>
      </c>
      <c r="G6648">
        <v>44370</v>
      </c>
      <c r="H6648" t="s">
        <v>37460</v>
      </c>
      <c r="J6648">
        <v>661862627</v>
      </c>
      <c r="K6648" t="s">
        <v>37461</v>
      </c>
      <c r="L6648" t="s">
        <v>8061</v>
      </c>
      <c r="M6648">
        <v>49123</v>
      </c>
      <c r="N6648" t="s">
        <v>37462</v>
      </c>
      <c r="O6648" t="s">
        <v>1168</v>
      </c>
      <c r="P6648" t="s">
        <v>1318</v>
      </c>
      <c r="Q6648" t="s">
        <v>26290</v>
      </c>
      <c r="T6648" t="s">
        <v>125</v>
      </c>
      <c r="U6648">
        <v>44213</v>
      </c>
    </row>
    <row r="6649" spans="1:30" ht="12.75" customHeight="1" x14ac:dyDescent="0.2">
      <c r="A6649">
        <v>14250</v>
      </c>
      <c r="B6649" t="s">
        <v>25387</v>
      </c>
      <c r="C6649" t="s">
        <v>35</v>
      </c>
      <c r="D6649" t="s">
        <v>20503</v>
      </c>
      <c r="E6649" t="s">
        <v>5383</v>
      </c>
      <c r="F6649" t="s">
        <v>18727</v>
      </c>
      <c r="G6649">
        <v>7200</v>
      </c>
      <c r="H6649" t="s">
        <v>20504</v>
      </c>
      <c r="I6649">
        <v>475376592</v>
      </c>
      <c r="J6649">
        <v>638030407</v>
      </c>
      <c r="K6649" t="s">
        <v>20505</v>
      </c>
      <c r="L6649" t="s">
        <v>18727</v>
      </c>
      <c r="M6649">
        <v>7200</v>
      </c>
      <c r="N6649" t="s">
        <v>18924</v>
      </c>
      <c r="O6649" t="s">
        <v>19</v>
      </c>
      <c r="P6649" t="s">
        <v>19</v>
      </c>
      <c r="T6649" t="s">
        <v>6590</v>
      </c>
      <c r="U6649">
        <v>7002</v>
      </c>
    </row>
    <row r="6650" spans="1:30" ht="12.75" customHeight="1" x14ac:dyDescent="0.2">
      <c r="A6650">
        <v>19015</v>
      </c>
      <c r="B6650" t="s">
        <v>19</v>
      </c>
      <c r="C6650" t="s">
        <v>35</v>
      </c>
      <c r="D6650" t="s">
        <v>25388</v>
      </c>
      <c r="E6650" t="s">
        <v>791</v>
      </c>
      <c r="F6650" t="s">
        <v>25389</v>
      </c>
      <c r="G6650">
        <v>74380</v>
      </c>
      <c r="H6650" t="s">
        <v>25390</v>
      </c>
      <c r="I6650" t="s">
        <v>25391</v>
      </c>
      <c r="J6650" t="s">
        <v>25392</v>
      </c>
      <c r="K6650" t="s">
        <v>25393</v>
      </c>
      <c r="L6650" t="s">
        <v>19</v>
      </c>
      <c r="N6650" t="s">
        <v>19</v>
      </c>
      <c r="O6650" t="s">
        <v>16414</v>
      </c>
      <c r="P6650" t="s">
        <v>6657</v>
      </c>
      <c r="Q6650" t="s">
        <v>21823</v>
      </c>
      <c r="T6650" t="s">
        <v>5043</v>
      </c>
      <c r="U6650">
        <v>74094</v>
      </c>
    </row>
    <row r="6651" spans="1:30" s="1" customFormat="1" ht="12.75" customHeight="1" x14ac:dyDescent="0.2">
      <c r="A6651">
        <v>3996</v>
      </c>
      <c r="B6651" t="s">
        <v>19</v>
      </c>
      <c r="C6651" t="s">
        <v>95</v>
      </c>
      <c r="D6651" t="s">
        <v>5172</v>
      </c>
      <c r="E6651" t="s">
        <v>584</v>
      </c>
      <c r="F6651" t="s">
        <v>3455</v>
      </c>
      <c r="G6651">
        <v>79310</v>
      </c>
      <c r="H6651" t="s">
        <v>5173</v>
      </c>
      <c r="I6651" t="s">
        <v>5174</v>
      </c>
      <c r="J6651" t="s">
        <v>5175</v>
      </c>
      <c r="K6651" t="s">
        <v>5176</v>
      </c>
      <c r="L6651" t="s">
        <v>5177</v>
      </c>
      <c r="M6651">
        <v>79130</v>
      </c>
      <c r="N6651" t="s">
        <v>5178</v>
      </c>
      <c r="O6651" t="s">
        <v>46</v>
      </c>
      <c r="P6651" t="s">
        <v>318</v>
      </c>
      <c r="Q6651" t="s">
        <v>5179</v>
      </c>
      <c r="R6651" t="s">
        <v>33</v>
      </c>
      <c r="S6651"/>
      <c r="T6651" t="s">
        <v>288</v>
      </c>
      <c r="U6651">
        <v>79285</v>
      </c>
      <c r="V6651"/>
      <c r="W6651"/>
      <c r="X6651"/>
      <c r="Y6651" s="4"/>
      <c r="Z6651" s="6"/>
      <c r="AA6651"/>
      <c r="AB6651" s="4"/>
      <c r="AC6651"/>
      <c r="AD6651"/>
    </row>
    <row r="6652" spans="1:30" ht="12.75" customHeight="1" x14ac:dyDescent="0.2">
      <c r="A6652">
        <v>6295</v>
      </c>
      <c r="B6652" t="s">
        <v>19</v>
      </c>
      <c r="C6652" t="s">
        <v>19</v>
      </c>
      <c r="D6652" t="s">
        <v>10526</v>
      </c>
      <c r="E6652" t="s">
        <v>10527</v>
      </c>
      <c r="F6652" t="s">
        <v>10528</v>
      </c>
      <c r="G6652">
        <v>72160</v>
      </c>
      <c r="H6652" t="s">
        <v>10529</v>
      </c>
      <c r="I6652" t="s">
        <v>10530</v>
      </c>
      <c r="J6652" t="s">
        <v>10531</v>
      </c>
      <c r="K6652" t="s">
        <v>10532</v>
      </c>
      <c r="L6652" t="s">
        <v>19</v>
      </c>
      <c r="N6652" t="s">
        <v>19</v>
      </c>
      <c r="O6652" t="s">
        <v>6854</v>
      </c>
      <c r="P6652" t="s">
        <v>5760</v>
      </c>
      <c r="Q6652" t="s">
        <v>2718</v>
      </c>
      <c r="R6652" t="s">
        <v>33</v>
      </c>
      <c r="T6652" t="s">
        <v>58</v>
      </c>
      <c r="U6652">
        <v>72363</v>
      </c>
      <c r="AB6652" s="7"/>
      <c r="AC6652" s="1"/>
      <c r="AD6652" s="1"/>
    </row>
    <row r="6653" spans="1:30" ht="12.75" customHeight="1" x14ac:dyDescent="0.2">
      <c r="A6653">
        <v>19407</v>
      </c>
      <c r="B6653" t="s">
        <v>19</v>
      </c>
      <c r="C6653" t="s">
        <v>35</v>
      </c>
      <c r="D6653" t="s">
        <v>30055</v>
      </c>
      <c r="E6653" t="s">
        <v>30056</v>
      </c>
      <c r="F6653" t="s">
        <v>30057</v>
      </c>
      <c r="G6653">
        <v>7140</v>
      </c>
      <c r="H6653" t="s">
        <v>30058</v>
      </c>
      <c r="I6653" t="s">
        <v>30059</v>
      </c>
      <c r="K6653" t="s">
        <v>30060</v>
      </c>
      <c r="L6653" t="s">
        <v>30057</v>
      </c>
      <c r="M6653">
        <v>7140</v>
      </c>
      <c r="N6653" t="s">
        <v>30058</v>
      </c>
      <c r="O6653" t="s">
        <v>46</v>
      </c>
      <c r="P6653" t="s">
        <v>7053</v>
      </c>
      <c r="Q6653" t="s">
        <v>21274</v>
      </c>
      <c r="T6653" t="s">
        <v>6590</v>
      </c>
      <c r="U6653">
        <v>7147</v>
      </c>
    </row>
    <row r="6654" spans="1:30" ht="12.75" customHeight="1" x14ac:dyDescent="0.2">
      <c r="A6654">
        <v>16394</v>
      </c>
      <c r="B6654" t="s">
        <v>19</v>
      </c>
      <c r="C6654" t="s">
        <v>35</v>
      </c>
      <c r="D6654" t="s">
        <v>25394</v>
      </c>
      <c r="E6654" t="s">
        <v>7378</v>
      </c>
      <c r="F6654" t="s">
        <v>25395</v>
      </c>
      <c r="G6654">
        <v>27430</v>
      </c>
      <c r="H6654" t="s">
        <v>25396</v>
      </c>
      <c r="J6654" t="s">
        <v>25397</v>
      </c>
      <c r="K6654" t="s">
        <v>25398</v>
      </c>
      <c r="L6654" t="s">
        <v>19</v>
      </c>
      <c r="N6654" t="s">
        <v>19</v>
      </c>
      <c r="O6654" t="s">
        <v>11185</v>
      </c>
      <c r="P6654" t="s">
        <v>11186</v>
      </c>
      <c r="Q6654" t="s">
        <v>20790</v>
      </c>
      <c r="T6654" t="s">
        <v>58</v>
      </c>
      <c r="U6654">
        <v>27202</v>
      </c>
    </row>
    <row r="6655" spans="1:30" ht="12.75" customHeight="1" x14ac:dyDescent="0.2">
      <c r="A6655">
        <v>9456</v>
      </c>
      <c r="B6655" t="s">
        <v>19</v>
      </c>
      <c r="C6655" t="s">
        <v>35</v>
      </c>
      <c r="D6655" t="s">
        <v>15600</v>
      </c>
      <c r="E6655" t="s">
        <v>15601</v>
      </c>
      <c r="F6655" t="s">
        <v>9225</v>
      </c>
      <c r="G6655">
        <v>19120</v>
      </c>
      <c r="H6655" t="s">
        <v>15602</v>
      </c>
      <c r="I6655">
        <v>555299751</v>
      </c>
      <c r="J6655">
        <v>606497614</v>
      </c>
      <c r="K6655" t="s">
        <v>15603</v>
      </c>
      <c r="L6655" t="s">
        <v>15604</v>
      </c>
      <c r="N6655" t="s">
        <v>15605</v>
      </c>
      <c r="O6655" t="s">
        <v>1862</v>
      </c>
      <c r="P6655" t="s">
        <v>12031</v>
      </c>
      <c r="Q6655" t="s">
        <v>11513</v>
      </c>
      <c r="T6655" t="s">
        <v>955</v>
      </c>
      <c r="U6655">
        <v>19260</v>
      </c>
    </row>
    <row r="6656" spans="1:30" s="2" customFormat="1" ht="12.75" customHeight="1" x14ac:dyDescent="0.2">
      <c r="A6656">
        <v>8296</v>
      </c>
      <c r="B6656" t="s">
        <v>19</v>
      </c>
      <c r="C6656" s="2" t="s">
        <v>35</v>
      </c>
      <c r="D6656" s="2" t="s">
        <v>15606</v>
      </c>
      <c r="E6656" s="2" t="s">
        <v>495</v>
      </c>
      <c r="F6656" s="2" t="s">
        <v>15607</v>
      </c>
      <c r="G6656">
        <v>38260</v>
      </c>
      <c r="H6656" t="s">
        <v>15608</v>
      </c>
      <c r="I6656"/>
      <c r="J6656" t="s">
        <v>15609</v>
      </c>
      <c r="K6656" t="s">
        <v>15610</v>
      </c>
      <c r="L6656" t="s">
        <v>15611</v>
      </c>
      <c r="M6656">
        <v>69003</v>
      </c>
      <c r="N6656" t="s">
        <v>15612</v>
      </c>
      <c r="O6656" t="s">
        <v>1133</v>
      </c>
      <c r="P6656" t="s">
        <v>6977</v>
      </c>
      <c r="Q6656" t="s">
        <v>11404</v>
      </c>
      <c r="R6656" t="s">
        <v>33</v>
      </c>
      <c r="S6656"/>
      <c r="T6656" t="s">
        <v>699</v>
      </c>
      <c r="U6656">
        <v>38069</v>
      </c>
      <c r="V6656"/>
      <c r="W6656"/>
      <c r="X6656"/>
      <c r="Y6656" s="13">
        <v>43016</v>
      </c>
      <c r="Z6656" s="13">
        <v>43025</v>
      </c>
      <c r="AB6656" s="8" t="s">
        <v>37798</v>
      </c>
      <c r="AC6656" s="2" t="s">
        <v>37798</v>
      </c>
      <c r="AD6656" s="2" t="s">
        <v>37819</v>
      </c>
    </row>
    <row r="6657" spans="1:30" ht="12.75" customHeight="1" x14ac:dyDescent="0.2">
      <c r="A6657">
        <v>23767</v>
      </c>
      <c r="B6657" t="s">
        <v>19</v>
      </c>
      <c r="C6657" t="s">
        <v>113</v>
      </c>
      <c r="D6657" t="s">
        <v>34636</v>
      </c>
      <c r="E6657" t="s">
        <v>19</v>
      </c>
      <c r="F6657" t="s">
        <v>22305</v>
      </c>
      <c r="G6657">
        <v>83300</v>
      </c>
      <c r="H6657" t="s">
        <v>34637</v>
      </c>
      <c r="J6657">
        <v>671198740</v>
      </c>
      <c r="K6657" t="s">
        <v>34638</v>
      </c>
      <c r="L6657" t="s">
        <v>19</v>
      </c>
      <c r="N6657" t="s">
        <v>19</v>
      </c>
      <c r="O6657" t="s">
        <v>19</v>
      </c>
      <c r="P6657" t="s">
        <v>19</v>
      </c>
      <c r="T6657" t="s">
        <v>8068</v>
      </c>
      <c r="U6657">
        <v>83038</v>
      </c>
    </row>
    <row r="6658" spans="1:30" ht="12.75" customHeight="1" x14ac:dyDescent="0.2">
      <c r="A6658">
        <v>17181</v>
      </c>
      <c r="B6658" t="s">
        <v>19</v>
      </c>
      <c r="C6658" t="s">
        <v>35</v>
      </c>
      <c r="D6658" t="s">
        <v>25399</v>
      </c>
      <c r="E6658" t="s">
        <v>1008</v>
      </c>
      <c r="F6658" t="s">
        <v>10768</v>
      </c>
      <c r="G6658">
        <v>84210</v>
      </c>
      <c r="H6658" t="s">
        <v>25400</v>
      </c>
      <c r="J6658" t="s">
        <v>25401</v>
      </c>
      <c r="K6658" t="s">
        <v>25402</v>
      </c>
      <c r="L6658" t="s">
        <v>10768</v>
      </c>
      <c r="M6658">
        <v>84210</v>
      </c>
      <c r="N6658" t="s">
        <v>25403</v>
      </c>
      <c r="O6658" t="s">
        <v>46</v>
      </c>
      <c r="P6658" t="s">
        <v>491</v>
      </c>
      <c r="Q6658" t="s">
        <v>25404</v>
      </c>
      <c r="T6658" t="s">
        <v>395</v>
      </c>
      <c r="U6658">
        <v>84088</v>
      </c>
    </row>
    <row r="6659" spans="1:30" ht="12.75" customHeight="1" x14ac:dyDescent="0.2">
      <c r="A6659">
        <v>17313</v>
      </c>
      <c r="B6659" t="s">
        <v>19</v>
      </c>
      <c r="C6659" t="s">
        <v>35</v>
      </c>
      <c r="D6659" t="s">
        <v>25405</v>
      </c>
      <c r="E6659" t="s">
        <v>7564</v>
      </c>
      <c r="F6659" t="s">
        <v>25406</v>
      </c>
      <c r="G6659">
        <v>26460</v>
      </c>
      <c r="H6659" t="s">
        <v>25407</v>
      </c>
      <c r="J6659">
        <v>687480542</v>
      </c>
      <c r="L6659" t="s">
        <v>25406</v>
      </c>
      <c r="M6659">
        <v>26460</v>
      </c>
      <c r="N6659" t="s">
        <v>25408</v>
      </c>
      <c r="O6659" t="s">
        <v>46</v>
      </c>
      <c r="P6659" t="s">
        <v>575</v>
      </c>
      <c r="Q6659" t="s">
        <v>560</v>
      </c>
      <c r="T6659" t="s">
        <v>577</v>
      </c>
      <c r="U6659">
        <v>26241</v>
      </c>
    </row>
    <row r="6660" spans="1:30" ht="12.75" customHeight="1" x14ac:dyDescent="0.2">
      <c r="A6660">
        <v>1634</v>
      </c>
      <c r="B6660" t="s">
        <v>19</v>
      </c>
      <c r="C6660" t="s">
        <v>95</v>
      </c>
      <c r="D6660" t="s">
        <v>5180</v>
      </c>
      <c r="E6660" t="s">
        <v>19</v>
      </c>
      <c r="F6660" t="s">
        <v>5181</v>
      </c>
      <c r="G6660">
        <v>35380</v>
      </c>
      <c r="H6660" t="s">
        <v>5182</v>
      </c>
      <c r="I6660" t="s">
        <v>5183</v>
      </c>
      <c r="J6660" t="s">
        <v>5184</v>
      </c>
      <c r="L6660" t="s">
        <v>19</v>
      </c>
      <c r="N6660" t="s">
        <v>19</v>
      </c>
      <c r="O6660" t="s">
        <v>19</v>
      </c>
      <c r="P6660" t="s">
        <v>19</v>
      </c>
      <c r="T6660" t="s">
        <v>101</v>
      </c>
      <c r="U6660">
        <v>35223</v>
      </c>
    </row>
    <row r="6661" spans="1:30" s="1" customFormat="1" ht="12.75" customHeight="1" x14ac:dyDescent="0.2">
      <c r="A6661">
        <v>25279</v>
      </c>
      <c r="B6661" t="s">
        <v>19</v>
      </c>
      <c r="C6661" t="s">
        <v>35</v>
      </c>
      <c r="D6661" t="s">
        <v>34639</v>
      </c>
      <c r="E6661" t="s">
        <v>2242</v>
      </c>
      <c r="F6661" t="s">
        <v>29075</v>
      </c>
      <c r="G6661">
        <v>74800</v>
      </c>
      <c r="H6661" t="s">
        <v>34640</v>
      </c>
      <c r="I6661" t="s">
        <v>34641</v>
      </c>
      <c r="J6661" t="s">
        <v>34642</v>
      </c>
      <c r="K6661" t="s">
        <v>34643</v>
      </c>
      <c r="L6661" t="s">
        <v>19</v>
      </c>
      <c r="M6661"/>
      <c r="N6661" t="s">
        <v>19</v>
      </c>
      <c r="O6661" t="s">
        <v>21756</v>
      </c>
      <c r="P6661" t="s">
        <v>6657</v>
      </c>
      <c r="Q6661" t="s">
        <v>31641</v>
      </c>
      <c r="R6661"/>
      <c r="S6661"/>
      <c r="T6661" t="s">
        <v>5043</v>
      </c>
      <c r="U6661">
        <v>74116</v>
      </c>
      <c r="V6661"/>
      <c r="W6661"/>
      <c r="X6661"/>
      <c r="Y6661" s="4"/>
      <c r="Z6661" s="6"/>
      <c r="AA6661"/>
      <c r="AB6661" s="4"/>
      <c r="AC6661"/>
      <c r="AD6661"/>
    </row>
    <row r="6662" spans="1:30" ht="12.75" customHeight="1" x14ac:dyDescent="0.2">
      <c r="A6662">
        <v>18662</v>
      </c>
      <c r="B6662" t="s">
        <v>19</v>
      </c>
      <c r="C6662" t="s">
        <v>35</v>
      </c>
      <c r="D6662" t="s">
        <v>25409</v>
      </c>
      <c r="E6662" t="s">
        <v>1334</v>
      </c>
      <c r="F6662" t="s">
        <v>25410</v>
      </c>
      <c r="G6662">
        <v>39120</v>
      </c>
      <c r="H6662" t="s">
        <v>25411</v>
      </c>
      <c r="L6662" t="s">
        <v>19</v>
      </c>
      <c r="N6662" t="s">
        <v>19</v>
      </c>
      <c r="O6662" t="s">
        <v>46</v>
      </c>
      <c r="P6662" t="s">
        <v>8606</v>
      </c>
      <c r="Q6662" t="s">
        <v>25412</v>
      </c>
      <c r="T6662" t="s">
        <v>254</v>
      </c>
      <c r="U6662">
        <v>39077</v>
      </c>
      <c r="AB6662" s="7"/>
      <c r="AC6662" s="1"/>
      <c r="AD6662" s="1"/>
    </row>
    <row r="6663" spans="1:30" ht="12.75" customHeight="1" x14ac:dyDescent="0.2">
      <c r="A6663">
        <v>18662</v>
      </c>
      <c r="B6663" t="s">
        <v>19</v>
      </c>
      <c r="C6663" t="s">
        <v>35</v>
      </c>
      <c r="D6663" t="s">
        <v>25409</v>
      </c>
      <c r="E6663" t="s">
        <v>1334</v>
      </c>
      <c r="F6663" t="s">
        <v>25410</v>
      </c>
      <c r="G6663">
        <v>39120</v>
      </c>
      <c r="H6663" t="s">
        <v>25411</v>
      </c>
      <c r="L6663" t="s">
        <v>19</v>
      </c>
      <c r="N6663" t="s">
        <v>19</v>
      </c>
      <c r="O6663" t="s">
        <v>46</v>
      </c>
      <c r="P6663" t="s">
        <v>8606</v>
      </c>
      <c r="Q6663" t="s">
        <v>21337</v>
      </c>
      <c r="T6663" t="s">
        <v>254</v>
      </c>
      <c r="U6663">
        <v>39077</v>
      </c>
    </row>
    <row r="6664" spans="1:30" ht="12.75" customHeight="1" x14ac:dyDescent="0.2">
      <c r="A6664">
        <v>23645</v>
      </c>
      <c r="B6664" t="s">
        <v>19</v>
      </c>
      <c r="C6664" t="s">
        <v>19</v>
      </c>
      <c r="D6664" t="s">
        <v>34644</v>
      </c>
      <c r="E6664" t="s">
        <v>5981</v>
      </c>
      <c r="F6664" t="s">
        <v>34645</v>
      </c>
      <c r="G6664">
        <v>85670</v>
      </c>
      <c r="H6664" t="s">
        <v>34646</v>
      </c>
      <c r="J6664" t="s">
        <v>34647</v>
      </c>
      <c r="L6664" t="s">
        <v>19</v>
      </c>
      <c r="N6664" t="s">
        <v>19</v>
      </c>
      <c r="O6664" t="s">
        <v>19</v>
      </c>
      <c r="P6664" t="s">
        <v>19</v>
      </c>
      <c r="T6664" t="s">
        <v>75</v>
      </c>
      <c r="U6664">
        <v>85086</v>
      </c>
    </row>
    <row r="6665" spans="1:30" ht="12.75" customHeight="1" x14ac:dyDescent="0.2">
      <c r="A6665">
        <v>18992</v>
      </c>
      <c r="B6665" t="s">
        <v>19</v>
      </c>
      <c r="C6665" t="s">
        <v>51</v>
      </c>
      <c r="D6665" t="s">
        <v>25413</v>
      </c>
      <c r="E6665" t="s">
        <v>25414</v>
      </c>
      <c r="F6665" t="s">
        <v>6467</v>
      </c>
      <c r="G6665">
        <v>35133</v>
      </c>
      <c r="H6665" t="s">
        <v>25415</v>
      </c>
      <c r="J6665">
        <v>663919341</v>
      </c>
      <c r="K6665" t="s">
        <v>25416</v>
      </c>
      <c r="L6665" t="s">
        <v>25417</v>
      </c>
      <c r="M6665">
        <v>35300</v>
      </c>
      <c r="N6665" t="s">
        <v>25418</v>
      </c>
      <c r="O6665" t="s">
        <v>16681</v>
      </c>
      <c r="P6665" t="s">
        <v>169</v>
      </c>
      <c r="Q6665" t="s">
        <v>23804</v>
      </c>
      <c r="T6665" t="s">
        <v>171</v>
      </c>
      <c r="U6665">
        <v>35215</v>
      </c>
    </row>
    <row r="6666" spans="1:30" ht="12.75" customHeight="1" x14ac:dyDescent="0.2">
      <c r="A6666">
        <v>9875</v>
      </c>
      <c r="B6666" t="s">
        <v>19</v>
      </c>
      <c r="C6666" t="s">
        <v>744</v>
      </c>
      <c r="D6666" t="s">
        <v>15613</v>
      </c>
      <c r="E6666" t="s">
        <v>19</v>
      </c>
      <c r="F6666" t="s">
        <v>7043</v>
      </c>
      <c r="G6666">
        <v>85000</v>
      </c>
      <c r="H6666" t="s">
        <v>19</v>
      </c>
      <c r="L6666" t="s">
        <v>19</v>
      </c>
      <c r="N6666" t="s">
        <v>19</v>
      </c>
      <c r="O6666" t="s">
        <v>46</v>
      </c>
      <c r="P6666" t="s">
        <v>179</v>
      </c>
      <c r="Q6666" t="s">
        <v>15153</v>
      </c>
      <c r="T6666" t="s">
        <v>75</v>
      </c>
      <c r="U6666">
        <v>85191</v>
      </c>
    </row>
    <row r="6667" spans="1:30" ht="12.75" customHeight="1" x14ac:dyDescent="0.2">
      <c r="A6667">
        <v>9928</v>
      </c>
      <c r="B6667" t="s">
        <v>19</v>
      </c>
      <c r="C6667" t="s">
        <v>744</v>
      </c>
      <c r="D6667" t="s">
        <v>15613</v>
      </c>
      <c r="E6667" t="s">
        <v>19</v>
      </c>
      <c r="F6667" t="s">
        <v>7043</v>
      </c>
      <c r="G6667">
        <v>85000</v>
      </c>
      <c r="H6667" t="s">
        <v>19</v>
      </c>
      <c r="L6667" t="s">
        <v>19</v>
      </c>
      <c r="N6667" t="s">
        <v>19</v>
      </c>
      <c r="O6667" t="s">
        <v>46</v>
      </c>
      <c r="P6667" t="s">
        <v>179</v>
      </c>
      <c r="Q6667" t="s">
        <v>5434</v>
      </c>
      <c r="T6667" t="s">
        <v>75</v>
      </c>
      <c r="U6667">
        <v>85191</v>
      </c>
    </row>
    <row r="6668" spans="1:30" ht="12.75" customHeight="1" x14ac:dyDescent="0.2">
      <c r="A6668">
        <v>5874</v>
      </c>
      <c r="B6668" t="s">
        <v>19</v>
      </c>
      <c r="C6668" t="s">
        <v>10533</v>
      </c>
      <c r="D6668" t="s">
        <v>10534</v>
      </c>
      <c r="E6668" t="s">
        <v>19</v>
      </c>
      <c r="F6668" t="s">
        <v>10535</v>
      </c>
      <c r="G6668">
        <v>85450</v>
      </c>
      <c r="H6668" t="s">
        <v>1658</v>
      </c>
      <c r="I6668" t="s">
        <v>10536</v>
      </c>
      <c r="J6668" t="s">
        <v>10537</v>
      </c>
      <c r="M6668" t="s">
        <v>19</v>
      </c>
      <c r="O6668" t="s">
        <v>19</v>
      </c>
      <c r="P6668" t="s">
        <v>46</v>
      </c>
      <c r="Q6668" t="s">
        <v>179</v>
      </c>
      <c r="R6668" t="s">
        <v>7190</v>
      </c>
      <c r="S6668" t="s">
        <v>33</v>
      </c>
      <c r="U6668" t="s">
        <v>288</v>
      </c>
      <c r="V6668">
        <v>85304</v>
      </c>
    </row>
    <row r="6669" spans="1:30" ht="12.75" customHeight="1" x14ac:dyDescent="0.2">
      <c r="A6669">
        <v>20326</v>
      </c>
      <c r="B6669" t="s">
        <v>19</v>
      </c>
      <c r="C6669" t="s">
        <v>35</v>
      </c>
      <c r="D6669" t="s">
        <v>30061</v>
      </c>
      <c r="E6669" t="s">
        <v>8553</v>
      </c>
      <c r="F6669" t="s">
        <v>30062</v>
      </c>
      <c r="G6669">
        <v>29770</v>
      </c>
      <c r="H6669" t="s">
        <v>30063</v>
      </c>
      <c r="I6669" t="s">
        <v>30064</v>
      </c>
      <c r="K6669" t="s">
        <v>30065</v>
      </c>
      <c r="L6669" t="s">
        <v>30066</v>
      </c>
      <c r="M6669">
        <v>44190</v>
      </c>
      <c r="N6669" t="s">
        <v>30067</v>
      </c>
      <c r="O6669" t="s">
        <v>81</v>
      </c>
      <c r="P6669" t="s">
        <v>2736</v>
      </c>
      <c r="Q6669" t="s">
        <v>25404</v>
      </c>
      <c r="T6669" t="s">
        <v>648</v>
      </c>
      <c r="U6669">
        <v>29028</v>
      </c>
    </row>
    <row r="6670" spans="1:30" ht="12.75" customHeight="1" x14ac:dyDescent="0.2">
      <c r="A6670">
        <v>16719</v>
      </c>
      <c r="B6670" t="s">
        <v>19</v>
      </c>
      <c r="C6670" t="s">
        <v>19</v>
      </c>
      <c r="D6670" t="s">
        <v>25419</v>
      </c>
      <c r="E6670" t="s">
        <v>20772</v>
      </c>
      <c r="F6670" t="s">
        <v>20507</v>
      </c>
      <c r="G6670">
        <v>3310</v>
      </c>
      <c r="H6670" t="s">
        <v>25420</v>
      </c>
      <c r="J6670">
        <v>689381122</v>
      </c>
      <c r="K6670" t="s">
        <v>25421</v>
      </c>
      <c r="L6670" t="s">
        <v>19</v>
      </c>
      <c r="N6670" t="s">
        <v>19</v>
      </c>
      <c r="O6670" t="s">
        <v>6915</v>
      </c>
      <c r="P6670" t="s">
        <v>20510</v>
      </c>
      <c r="Q6670" t="s">
        <v>21352</v>
      </c>
      <c r="T6670" t="s">
        <v>955</v>
      </c>
      <c r="U6670">
        <v>3233</v>
      </c>
    </row>
    <row r="6671" spans="1:30" ht="12.75" customHeight="1" x14ac:dyDescent="0.2">
      <c r="A6671">
        <v>14836</v>
      </c>
      <c r="B6671" t="s">
        <v>30068</v>
      </c>
      <c r="C6671" t="s">
        <v>19</v>
      </c>
      <c r="D6671" t="s">
        <v>20506</v>
      </c>
      <c r="E6671" t="s">
        <v>975</v>
      </c>
      <c r="F6671" t="s">
        <v>20507</v>
      </c>
      <c r="G6671">
        <v>3310</v>
      </c>
      <c r="H6671" t="s">
        <v>20508</v>
      </c>
      <c r="K6671" t="s">
        <v>20509</v>
      </c>
      <c r="L6671" t="s">
        <v>19</v>
      </c>
      <c r="N6671" t="s">
        <v>19</v>
      </c>
      <c r="O6671" t="s">
        <v>6915</v>
      </c>
      <c r="P6671" t="s">
        <v>20510</v>
      </c>
      <c r="Q6671" t="s">
        <v>20511</v>
      </c>
      <c r="T6671" t="s">
        <v>955</v>
      </c>
      <c r="U6671">
        <v>3233</v>
      </c>
    </row>
    <row r="6672" spans="1:30" ht="12.75" customHeight="1" x14ac:dyDescent="0.2">
      <c r="A6672">
        <v>23041</v>
      </c>
      <c r="B6672" t="s">
        <v>19</v>
      </c>
      <c r="C6672" t="s">
        <v>35</v>
      </c>
      <c r="D6672" t="s">
        <v>30069</v>
      </c>
      <c r="E6672" t="s">
        <v>30070</v>
      </c>
      <c r="F6672" t="s">
        <v>11019</v>
      </c>
      <c r="G6672">
        <v>30110</v>
      </c>
      <c r="H6672" t="s">
        <v>30071</v>
      </c>
      <c r="I6672" t="s">
        <v>30072</v>
      </c>
      <c r="K6672" t="s">
        <v>30073</v>
      </c>
      <c r="L6672" t="s">
        <v>19</v>
      </c>
      <c r="N6672" t="s">
        <v>19</v>
      </c>
      <c r="O6672" t="s">
        <v>46</v>
      </c>
      <c r="P6672" t="s">
        <v>491</v>
      </c>
      <c r="Q6672" t="s">
        <v>15046</v>
      </c>
      <c r="T6672" t="s">
        <v>395</v>
      </c>
      <c r="U6672">
        <v>30137</v>
      </c>
    </row>
    <row r="6673" spans="1:26" ht="12.75" customHeight="1" x14ac:dyDescent="0.2">
      <c r="A6673">
        <v>19754</v>
      </c>
      <c r="B6673" t="s">
        <v>19</v>
      </c>
      <c r="C6673" t="s">
        <v>35</v>
      </c>
      <c r="D6673" t="s">
        <v>30074</v>
      </c>
      <c r="E6673" t="s">
        <v>5994</v>
      </c>
      <c r="F6673" t="s">
        <v>30075</v>
      </c>
      <c r="G6673">
        <v>82290</v>
      </c>
      <c r="H6673" t="s">
        <v>30076</v>
      </c>
      <c r="J6673">
        <v>689295789</v>
      </c>
      <c r="K6673" t="s">
        <v>30077</v>
      </c>
      <c r="L6673" t="s">
        <v>19</v>
      </c>
      <c r="N6673" t="s">
        <v>19</v>
      </c>
      <c r="O6673" t="s">
        <v>16662</v>
      </c>
      <c r="P6673" t="s">
        <v>11091</v>
      </c>
      <c r="Q6673" t="s">
        <v>28780</v>
      </c>
      <c r="T6673" t="s">
        <v>34</v>
      </c>
      <c r="U6673">
        <v>82085</v>
      </c>
      <c r="Z6673" s="4"/>
    </row>
    <row r="6674" spans="1:26" ht="12.75" customHeight="1" x14ac:dyDescent="0.2">
      <c r="A6674">
        <v>23828</v>
      </c>
      <c r="B6674" t="s">
        <v>19</v>
      </c>
      <c r="C6674" t="s">
        <v>51</v>
      </c>
      <c r="D6674" t="s">
        <v>34648</v>
      </c>
      <c r="E6674" t="s">
        <v>34649</v>
      </c>
      <c r="F6674" t="s">
        <v>32157</v>
      </c>
      <c r="G6674">
        <v>43260</v>
      </c>
      <c r="H6674" t="s">
        <v>34650</v>
      </c>
      <c r="I6674" t="s">
        <v>34651</v>
      </c>
      <c r="J6674" t="s">
        <v>34652</v>
      </c>
      <c r="K6674" t="s">
        <v>34653</v>
      </c>
      <c r="L6674" t="s">
        <v>25018</v>
      </c>
      <c r="M6674">
        <v>69004</v>
      </c>
      <c r="N6674" t="s">
        <v>185</v>
      </c>
      <c r="O6674" t="s">
        <v>34654</v>
      </c>
      <c r="P6674" t="s">
        <v>6183</v>
      </c>
      <c r="Q6674" t="s">
        <v>7047</v>
      </c>
      <c r="R6674" t="s">
        <v>27934</v>
      </c>
      <c r="U6674" t="s">
        <v>1026</v>
      </c>
      <c r="V6674">
        <v>43200</v>
      </c>
      <c r="Z6674" s="4"/>
    </row>
    <row r="6675" spans="1:26" ht="12.75" customHeight="1" x14ac:dyDescent="0.2">
      <c r="A6675">
        <v>24499</v>
      </c>
      <c r="B6675" t="s">
        <v>20512</v>
      </c>
      <c r="C6675" t="s">
        <v>51</v>
      </c>
      <c r="D6675" t="s">
        <v>34655</v>
      </c>
      <c r="E6675" t="s">
        <v>34656</v>
      </c>
      <c r="F6675" t="s">
        <v>32863</v>
      </c>
      <c r="G6675">
        <v>50860</v>
      </c>
      <c r="H6675" t="s">
        <v>34657</v>
      </c>
      <c r="J6675">
        <v>611495714</v>
      </c>
      <c r="K6675" t="s">
        <v>34658</v>
      </c>
      <c r="L6675" t="s">
        <v>19</v>
      </c>
      <c r="N6675" t="s">
        <v>19</v>
      </c>
      <c r="O6675" t="s">
        <v>46</v>
      </c>
      <c r="P6675" t="s">
        <v>366</v>
      </c>
      <c r="Q6675" t="s">
        <v>21267</v>
      </c>
      <c r="T6675" t="s">
        <v>368</v>
      </c>
      <c r="U6675">
        <v>50363</v>
      </c>
      <c r="Z6675" s="4"/>
    </row>
    <row r="6676" spans="1:26" ht="12.75" customHeight="1" x14ac:dyDescent="0.2">
      <c r="A6676">
        <v>12104</v>
      </c>
      <c r="B6676" t="s">
        <v>19</v>
      </c>
      <c r="C6676" t="s">
        <v>113</v>
      </c>
      <c r="D6676" t="s">
        <v>20513</v>
      </c>
      <c r="E6676" t="s">
        <v>13334</v>
      </c>
      <c r="F6676" t="s">
        <v>20514</v>
      </c>
      <c r="G6676">
        <v>61700</v>
      </c>
      <c r="H6676" t="s">
        <v>20515</v>
      </c>
      <c r="I6676" t="s">
        <v>20516</v>
      </c>
      <c r="K6676" t="s">
        <v>20517</v>
      </c>
      <c r="L6676" t="s">
        <v>2806</v>
      </c>
      <c r="M6676">
        <v>44800</v>
      </c>
      <c r="N6676" t="s">
        <v>20518</v>
      </c>
      <c r="O6676" t="s">
        <v>20519</v>
      </c>
      <c r="P6676" t="s">
        <v>91</v>
      </c>
      <c r="Q6676" t="s">
        <v>92</v>
      </c>
      <c r="R6676" t="s">
        <v>12949</v>
      </c>
      <c r="U6676" t="s">
        <v>94</v>
      </c>
      <c r="V6676">
        <v>61369</v>
      </c>
      <c r="Z6676" s="4"/>
    </row>
    <row r="6677" spans="1:26" ht="12.75" customHeight="1" x14ac:dyDescent="0.2">
      <c r="A6677">
        <v>8490</v>
      </c>
      <c r="B6677" t="s">
        <v>19</v>
      </c>
      <c r="C6677" t="s">
        <v>35</v>
      </c>
      <c r="D6677" t="s">
        <v>20520</v>
      </c>
      <c r="E6677" t="s">
        <v>1015</v>
      </c>
      <c r="F6677" t="s">
        <v>20521</v>
      </c>
      <c r="G6677">
        <v>43100</v>
      </c>
      <c r="H6677" t="s">
        <v>20522</v>
      </c>
      <c r="I6677" t="s">
        <v>20523</v>
      </c>
      <c r="J6677" t="s">
        <v>20524</v>
      </c>
      <c r="K6677" t="s">
        <v>20525</v>
      </c>
      <c r="L6677" t="s">
        <v>19</v>
      </c>
      <c r="N6677" t="s">
        <v>19</v>
      </c>
      <c r="O6677" t="s">
        <v>6183</v>
      </c>
      <c r="P6677" t="s">
        <v>7047</v>
      </c>
      <c r="Q6677" t="s">
        <v>20324</v>
      </c>
      <c r="T6677" t="s">
        <v>1026</v>
      </c>
      <c r="U6677">
        <v>43117</v>
      </c>
      <c r="Z6677" s="4"/>
    </row>
    <row r="6678" spans="1:26" ht="12.75" customHeight="1" x14ac:dyDescent="0.2">
      <c r="A6678">
        <v>5666</v>
      </c>
      <c r="B6678" t="s">
        <v>19</v>
      </c>
      <c r="C6678" t="s">
        <v>35</v>
      </c>
      <c r="D6678" t="s">
        <v>10538</v>
      </c>
      <c r="E6678" t="s">
        <v>303</v>
      </c>
      <c r="F6678" t="s">
        <v>6109</v>
      </c>
      <c r="G6678">
        <v>39120</v>
      </c>
      <c r="H6678" t="s">
        <v>10539</v>
      </c>
      <c r="L6678" t="s">
        <v>10540</v>
      </c>
      <c r="M6678">
        <v>71270</v>
      </c>
      <c r="N6678" t="s">
        <v>10541</v>
      </c>
      <c r="O6678" t="s">
        <v>46</v>
      </c>
      <c r="P6678" t="s">
        <v>65</v>
      </c>
      <c r="Q6678" t="s">
        <v>2187</v>
      </c>
      <c r="R6678" t="s">
        <v>33</v>
      </c>
      <c r="T6678" t="s">
        <v>254</v>
      </c>
      <c r="U6678">
        <v>39385</v>
      </c>
      <c r="Z6678" s="4"/>
    </row>
    <row r="6679" spans="1:26" ht="12.75" customHeight="1" x14ac:dyDescent="0.2">
      <c r="A6679">
        <v>25100</v>
      </c>
      <c r="B6679" t="s">
        <v>10542</v>
      </c>
      <c r="C6679" t="s">
        <v>51</v>
      </c>
      <c r="D6679" t="s">
        <v>10538</v>
      </c>
      <c r="E6679" t="s">
        <v>2917</v>
      </c>
      <c r="F6679" t="s">
        <v>16987</v>
      </c>
      <c r="G6679">
        <v>69820</v>
      </c>
      <c r="H6679" t="s">
        <v>34659</v>
      </c>
      <c r="I6679" t="s">
        <v>34660</v>
      </c>
      <c r="L6679" t="s">
        <v>24287</v>
      </c>
      <c r="M6679">
        <v>69860</v>
      </c>
      <c r="N6679" t="s">
        <v>31722</v>
      </c>
      <c r="O6679" t="s">
        <v>14409</v>
      </c>
      <c r="P6679" t="s">
        <v>11380</v>
      </c>
      <c r="Q6679" t="s">
        <v>32388</v>
      </c>
      <c r="T6679" t="s">
        <v>254</v>
      </c>
      <c r="U6679">
        <v>69258</v>
      </c>
      <c r="Z6679" s="4"/>
    </row>
    <row r="6680" spans="1:26" ht="12.75" customHeight="1" x14ac:dyDescent="0.2">
      <c r="A6680">
        <v>5014</v>
      </c>
      <c r="B6680" t="s">
        <v>5185</v>
      </c>
      <c r="C6680" t="s">
        <v>19</v>
      </c>
      <c r="D6680" t="s">
        <v>10543</v>
      </c>
      <c r="E6680" t="s">
        <v>9245</v>
      </c>
      <c r="F6680" t="s">
        <v>10544</v>
      </c>
      <c r="G6680">
        <v>61240</v>
      </c>
      <c r="H6680" t="s">
        <v>6408</v>
      </c>
      <c r="I6680" t="s">
        <v>10545</v>
      </c>
      <c r="J6680" t="s">
        <v>10546</v>
      </c>
      <c r="K6680" t="s">
        <v>10547</v>
      </c>
      <c r="L6680" t="s">
        <v>19</v>
      </c>
      <c r="N6680" t="s">
        <v>19</v>
      </c>
      <c r="O6680" t="s">
        <v>3437</v>
      </c>
      <c r="P6680" t="s">
        <v>5760</v>
      </c>
      <c r="Q6680" t="s">
        <v>8031</v>
      </c>
      <c r="R6680" t="s">
        <v>2187</v>
      </c>
      <c r="T6680" t="s">
        <v>58</v>
      </c>
      <c r="U6680">
        <v>61275</v>
      </c>
      <c r="Z6680" s="4"/>
    </row>
    <row r="6681" spans="1:26" ht="12.75" customHeight="1" x14ac:dyDescent="0.2">
      <c r="A6681">
        <v>4292</v>
      </c>
      <c r="B6681" t="s">
        <v>19</v>
      </c>
      <c r="C6681" t="s">
        <v>35</v>
      </c>
      <c r="D6681" t="s">
        <v>5186</v>
      </c>
      <c r="E6681" t="s">
        <v>1496</v>
      </c>
      <c r="F6681" t="s">
        <v>5187</v>
      </c>
      <c r="G6681">
        <v>56560</v>
      </c>
      <c r="H6681" t="s">
        <v>5188</v>
      </c>
      <c r="I6681" t="s">
        <v>5189</v>
      </c>
      <c r="J6681" t="s">
        <v>5190</v>
      </c>
      <c r="K6681" t="s">
        <v>5191</v>
      </c>
      <c r="L6681" t="s">
        <v>19</v>
      </c>
      <c r="N6681" t="s">
        <v>19</v>
      </c>
      <c r="O6681" t="s">
        <v>19</v>
      </c>
      <c r="P6681" t="s">
        <v>19</v>
      </c>
      <c r="T6681" t="s">
        <v>262</v>
      </c>
      <c r="U6681">
        <v>56081</v>
      </c>
      <c r="Z6681" s="4"/>
    </row>
    <row r="6682" spans="1:26" ht="12.75" customHeight="1" x14ac:dyDescent="0.2">
      <c r="A6682">
        <v>18576</v>
      </c>
      <c r="B6682" t="s">
        <v>19</v>
      </c>
      <c r="C6682" t="s">
        <v>35</v>
      </c>
      <c r="D6682" t="s">
        <v>25422</v>
      </c>
      <c r="E6682" t="s">
        <v>382</v>
      </c>
      <c r="F6682" t="s">
        <v>25423</v>
      </c>
      <c r="G6682">
        <v>16410</v>
      </c>
      <c r="H6682" t="s">
        <v>25424</v>
      </c>
      <c r="J6682" t="s">
        <v>25425</v>
      </c>
      <c r="K6682" t="s">
        <v>25426</v>
      </c>
      <c r="L6682" t="s">
        <v>19</v>
      </c>
      <c r="N6682" t="s">
        <v>19</v>
      </c>
      <c r="O6682" t="s">
        <v>7621</v>
      </c>
      <c r="P6682" t="s">
        <v>6150</v>
      </c>
      <c r="Q6682" t="s">
        <v>21148</v>
      </c>
      <c r="T6682" t="s">
        <v>589</v>
      </c>
      <c r="U6682">
        <v>16120</v>
      </c>
      <c r="Z6682" s="4"/>
    </row>
    <row r="6683" spans="1:26" ht="12.75" customHeight="1" x14ac:dyDescent="0.2">
      <c r="A6683">
        <v>3424</v>
      </c>
      <c r="B6683" t="s">
        <v>19</v>
      </c>
      <c r="C6683" t="s">
        <v>95</v>
      </c>
      <c r="D6683" t="s">
        <v>5192</v>
      </c>
      <c r="E6683" t="s">
        <v>5193</v>
      </c>
      <c r="F6683" t="s">
        <v>5194</v>
      </c>
      <c r="G6683">
        <v>29870</v>
      </c>
      <c r="H6683" t="s">
        <v>5195</v>
      </c>
      <c r="I6683" t="s">
        <v>5196</v>
      </c>
      <c r="K6683" t="s">
        <v>5197</v>
      </c>
      <c r="L6683" t="s">
        <v>5198</v>
      </c>
      <c r="M6683">
        <v>29830</v>
      </c>
      <c r="N6683" t="s">
        <v>5199</v>
      </c>
      <c r="O6683" t="s">
        <v>46</v>
      </c>
      <c r="P6683" t="s">
        <v>277</v>
      </c>
      <c r="Q6683" t="s">
        <v>5200</v>
      </c>
      <c r="R6683" t="s">
        <v>33</v>
      </c>
      <c r="T6683" t="s">
        <v>653</v>
      </c>
      <c r="U6683">
        <v>29290</v>
      </c>
      <c r="Z6683" s="4"/>
    </row>
    <row r="6684" spans="1:26" ht="12.75" customHeight="1" x14ac:dyDescent="0.2">
      <c r="A6684">
        <v>6644</v>
      </c>
      <c r="B6684" t="s">
        <v>19</v>
      </c>
      <c r="C6684" t="s">
        <v>35</v>
      </c>
      <c r="D6684" t="s">
        <v>10548</v>
      </c>
      <c r="E6684" t="s">
        <v>1137</v>
      </c>
      <c r="F6684" t="s">
        <v>10549</v>
      </c>
      <c r="G6684">
        <v>84210</v>
      </c>
      <c r="H6684" t="s">
        <v>10550</v>
      </c>
      <c r="I6684">
        <v>143003997</v>
      </c>
      <c r="K6684" t="s">
        <v>10551</v>
      </c>
      <c r="L6684" t="s">
        <v>10552</v>
      </c>
      <c r="M6684">
        <v>93360</v>
      </c>
      <c r="N6684" t="s">
        <v>10553</v>
      </c>
      <c r="O6684" t="s">
        <v>19</v>
      </c>
      <c r="P6684" t="s">
        <v>19</v>
      </c>
      <c r="T6684" t="s">
        <v>395</v>
      </c>
      <c r="U6684">
        <v>84143</v>
      </c>
      <c r="Z6684" s="4"/>
    </row>
    <row r="6685" spans="1:26" ht="12.75" customHeight="1" x14ac:dyDescent="0.2">
      <c r="A6685">
        <v>23778</v>
      </c>
      <c r="B6685" t="s">
        <v>19</v>
      </c>
      <c r="C6685" t="s">
        <v>19</v>
      </c>
      <c r="D6685" t="s">
        <v>34661</v>
      </c>
      <c r="E6685" t="s">
        <v>290</v>
      </c>
      <c r="F6685" t="s">
        <v>8716</v>
      </c>
      <c r="G6685">
        <v>56690</v>
      </c>
      <c r="H6685" t="s">
        <v>34662</v>
      </c>
      <c r="K6685" t="s">
        <v>34663</v>
      </c>
      <c r="L6685" t="s">
        <v>19</v>
      </c>
      <c r="N6685" t="s">
        <v>19</v>
      </c>
      <c r="O6685" t="s">
        <v>19</v>
      </c>
      <c r="P6685" t="s">
        <v>19</v>
      </c>
      <c r="T6685" t="s">
        <v>262</v>
      </c>
      <c r="U6685">
        <v>56096</v>
      </c>
      <c r="Z6685" s="4"/>
    </row>
    <row r="6686" spans="1:26" ht="12.75" customHeight="1" x14ac:dyDescent="0.2">
      <c r="A6686">
        <v>18497</v>
      </c>
      <c r="B6686" t="s">
        <v>19</v>
      </c>
      <c r="C6686" t="s">
        <v>35</v>
      </c>
      <c r="D6686" t="s">
        <v>25427</v>
      </c>
      <c r="E6686" t="s">
        <v>370</v>
      </c>
      <c r="F6686" t="s">
        <v>25428</v>
      </c>
      <c r="G6686">
        <v>30500</v>
      </c>
      <c r="H6686" t="s">
        <v>25429</v>
      </c>
      <c r="I6686">
        <v>436642334143</v>
      </c>
      <c r="K6686" t="s">
        <v>25430</v>
      </c>
      <c r="L6686" t="s">
        <v>25431</v>
      </c>
      <c r="M6686">
        <v>5020</v>
      </c>
      <c r="N6686" t="s">
        <v>25432</v>
      </c>
      <c r="O6686" t="s">
        <v>19</v>
      </c>
      <c r="P6686" t="s">
        <v>19</v>
      </c>
      <c r="T6686" t="s">
        <v>395</v>
      </c>
      <c r="U6686">
        <v>30237</v>
      </c>
      <c r="Z6686" s="4"/>
    </row>
    <row r="6687" spans="1:26" ht="12.75" customHeight="1" x14ac:dyDescent="0.2">
      <c r="A6687">
        <v>2720</v>
      </c>
      <c r="B6687" t="s">
        <v>19</v>
      </c>
      <c r="C6687" t="s">
        <v>68</v>
      </c>
      <c r="D6687" t="s">
        <v>5201</v>
      </c>
      <c r="E6687" t="s">
        <v>19</v>
      </c>
      <c r="F6687" t="s">
        <v>5202</v>
      </c>
      <c r="G6687">
        <v>49150</v>
      </c>
      <c r="H6687" t="s">
        <v>5203</v>
      </c>
      <c r="J6687">
        <v>663628357</v>
      </c>
      <c r="K6687" t="s">
        <v>5204</v>
      </c>
      <c r="L6687" t="s">
        <v>19</v>
      </c>
      <c r="N6687" t="s">
        <v>855</v>
      </c>
      <c r="O6687" t="s">
        <v>5205</v>
      </c>
      <c r="P6687" t="s">
        <v>46</v>
      </c>
      <c r="Q6687" t="s">
        <v>188</v>
      </c>
      <c r="R6687" t="s">
        <v>4920</v>
      </c>
      <c r="S6687" t="s">
        <v>33</v>
      </c>
      <c r="U6687" t="s">
        <v>94</v>
      </c>
      <c r="V6687">
        <v>49097</v>
      </c>
      <c r="Z6687" s="4"/>
    </row>
    <row r="6688" spans="1:26" ht="12.75" customHeight="1" x14ac:dyDescent="0.2">
      <c r="A6688">
        <v>17247</v>
      </c>
      <c r="B6688" t="s">
        <v>19</v>
      </c>
      <c r="C6688" t="s">
        <v>113</v>
      </c>
      <c r="D6688" t="s">
        <v>25433</v>
      </c>
      <c r="E6688" t="s">
        <v>19889</v>
      </c>
      <c r="F6688" t="s">
        <v>25434</v>
      </c>
      <c r="G6688">
        <v>72110</v>
      </c>
      <c r="H6688" t="s">
        <v>25435</v>
      </c>
      <c r="J6688">
        <v>680153138</v>
      </c>
      <c r="K6688" t="s">
        <v>25436</v>
      </c>
      <c r="L6688" t="s">
        <v>19</v>
      </c>
      <c r="N6688" t="s">
        <v>19</v>
      </c>
      <c r="O6688" t="s">
        <v>6854</v>
      </c>
      <c r="P6688" t="s">
        <v>5760</v>
      </c>
      <c r="Q6688" t="s">
        <v>19246</v>
      </c>
      <c r="T6688" t="s">
        <v>58</v>
      </c>
      <c r="U6688">
        <v>72359</v>
      </c>
      <c r="Z6688" s="4"/>
    </row>
    <row r="6689" spans="1:26" ht="12.75" customHeight="1" x14ac:dyDescent="0.2">
      <c r="A6689">
        <v>1238</v>
      </c>
      <c r="B6689" t="s">
        <v>19</v>
      </c>
      <c r="C6689" t="s">
        <v>35</v>
      </c>
      <c r="D6689" t="s">
        <v>5206</v>
      </c>
      <c r="E6689" t="s">
        <v>791</v>
      </c>
      <c r="F6689" t="s">
        <v>5207</v>
      </c>
      <c r="G6689">
        <v>68610</v>
      </c>
      <c r="H6689" t="s">
        <v>5208</v>
      </c>
      <c r="L6689" t="s">
        <v>19</v>
      </c>
      <c r="N6689" t="s">
        <v>19</v>
      </c>
      <c r="O6689" t="s">
        <v>46</v>
      </c>
      <c r="P6689" t="s">
        <v>65</v>
      </c>
      <c r="Q6689" t="s">
        <v>5209</v>
      </c>
      <c r="R6689" t="s">
        <v>33</v>
      </c>
      <c r="T6689" t="s">
        <v>133</v>
      </c>
      <c r="U6689">
        <v>68188</v>
      </c>
      <c r="Z6689" s="4"/>
    </row>
    <row r="6690" spans="1:26" ht="12.75" customHeight="1" x14ac:dyDescent="0.2">
      <c r="A6690">
        <v>18183</v>
      </c>
      <c r="B6690" t="s">
        <v>19</v>
      </c>
      <c r="C6690" t="s">
        <v>35</v>
      </c>
      <c r="D6690" t="s">
        <v>25437</v>
      </c>
      <c r="E6690" t="s">
        <v>25438</v>
      </c>
      <c r="F6690" t="s">
        <v>25439</v>
      </c>
      <c r="G6690">
        <v>30160</v>
      </c>
      <c r="H6690" t="s">
        <v>25440</v>
      </c>
      <c r="I6690" t="s">
        <v>25441</v>
      </c>
      <c r="J6690" t="s">
        <v>25442</v>
      </c>
      <c r="K6690" t="s">
        <v>25443</v>
      </c>
      <c r="L6690" t="s">
        <v>21124</v>
      </c>
      <c r="M6690">
        <v>7460</v>
      </c>
      <c r="N6690" t="s">
        <v>25444</v>
      </c>
      <c r="O6690" t="s">
        <v>46</v>
      </c>
      <c r="P6690" t="s">
        <v>491</v>
      </c>
      <c r="Q6690" t="s">
        <v>24916</v>
      </c>
      <c r="T6690" t="s">
        <v>395</v>
      </c>
      <c r="U6690">
        <v>30120</v>
      </c>
      <c r="Z6690" s="4"/>
    </row>
    <row r="6691" spans="1:26" ht="12.75" customHeight="1" x14ac:dyDescent="0.2">
      <c r="A6691">
        <v>12230</v>
      </c>
      <c r="B6691" t="s">
        <v>19</v>
      </c>
      <c r="C6691" t="s">
        <v>35</v>
      </c>
      <c r="D6691" t="s">
        <v>20526</v>
      </c>
      <c r="E6691" t="s">
        <v>2076</v>
      </c>
      <c r="F6691" t="s">
        <v>20527</v>
      </c>
      <c r="G6691">
        <v>56320</v>
      </c>
      <c r="H6691" t="s">
        <v>20528</v>
      </c>
      <c r="I6691" t="s">
        <v>20529</v>
      </c>
      <c r="L6691" t="s">
        <v>5244</v>
      </c>
      <c r="M6691">
        <v>29200</v>
      </c>
      <c r="N6691" t="s">
        <v>7879</v>
      </c>
      <c r="O6691" t="s">
        <v>20530</v>
      </c>
      <c r="P6691" t="s">
        <v>46</v>
      </c>
      <c r="Q6691" t="s">
        <v>47</v>
      </c>
      <c r="R6691" t="s">
        <v>18775</v>
      </c>
      <c r="U6691" t="s">
        <v>262</v>
      </c>
      <c r="V6691">
        <v>56131</v>
      </c>
      <c r="Z6691" s="4"/>
    </row>
    <row r="6692" spans="1:26" ht="12.75" customHeight="1" x14ac:dyDescent="0.2">
      <c r="A6692">
        <v>17372</v>
      </c>
      <c r="B6692" t="s">
        <v>19</v>
      </c>
      <c r="C6692" t="s">
        <v>19</v>
      </c>
      <c r="D6692" t="s">
        <v>25445</v>
      </c>
      <c r="E6692" t="s">
        <v>642</v>
      </c>
      <c r="F6692" t="s">
        <v>19528</v>
      </c>
      <c r="G6692">
        <v>68780</v>
      </c>
      <c r="H6692" t="s">
        <v>25446</v>
      </c>
      <c r="J6692" t="s">
        <v>25447</v>
      </c>
      <c r="K6692" t="s">
        <v>25448</v>
      </c>
      <c r="L6692" t="s">
        <v>19</v>
      </c>
      <c r="N6692" t="s">
        <v>19</v>
      </c>
      <c r="O6692" t="s">
        <v>46</v>
      </c>
      <c r="P6692" t="s">
        <v>17560</v>
      </c>
      <c r="Q6692" t="s">
        <v>21592</v>
      </c>
      <c r="T6692" t="s">
        <v>133</v>
      </c>
      <c r="U6692">
        <v>68219</v>
      </c>
      <c r="Z6692" s="4"/>
    </row>
    <row r="6693" spans="1:26" ht="12.75" customHeight="1" x14ac:dyDescent="0.2">
      <c r="A6693">
        <v>4700</v>
      </c>
      <c r="B6693" t="s">
        <v>19</v>
      </c>
      <c r="C6693" t="s">
        <v>35</v>
      </c>
      <c r="D6693" t="s">
        <v>5210</v>
      </c>
      <c r="E6693" t="s">
        <v>4206</v>
      </c>
      <c r="F6693" t="s">
        <v>5211</v>
      </c>
      <c r="G6693">
        <v>68600</v>
      </c>
      <c r="H6693" t="s">
        <v>5212</v>
      </c>
      <c r="I6693" t="s">
        <v>5213</v>
      </c>
      <c r="J6693" t="s">
        <v>5214</v>
      </c>
      <c r="L6693" t="s">
        <v>19</v>
      </c>
      <c r="N6693" t="s">
        <v>19</v>
      </c>
      <c r="O6693" t="s">
        <v>46</v>
      </c>
      <c r="P6693" t="s">
        <v>65</v>
      </c>
      <c r="Q6693" t="s">
        <v>5215</v>
      </c>
      <c r="R6693" t="s">
        <v>33</v>
      </c>
      <c r="T6693" t="s">
        <v>133</v>
      </c>
      <c r="U6693">
        <v>68352</v>
      </c>
      <c r="Z6693" s="4"/>
    </row>
    <row r="6694" spans="1:26" ht="12.75" customHeight="1" x14ac:dyDescent="0.2">
      <c r="A6694">
        <v>23538</v>
      </c>
      <c r="B6694" t="s">
        <v>19</v>
      </c>
      <c r="C6694" t="s">
        <v>35</v>
      </c>
      <c r="D6694" t="s">
        <v>34664</v>
      </c>
      <c r="E6694" t="s">
        <v>382</v>
      </c>
      <c r="F6694" t="s">
        <v>34665</v>
      </c>
      <c r="G6694">
        <v>85420</v>
      </c>
      <c r="H6694" t="s">
        <v>34666</v>
      </c>
      <c r="I6694" t="s">
        <v>34667</v>
      </c>
      <c r="J6694" t="s">
        <v>34668</v>
      </c>
      <c r="K6694" t="s">
        <v>34669</v>
      </c>
      <c r="L6694" t="s">
        <v>13269</v>
      </c>
      <c r="M6694">
        <v>79000</v>
      </c>
      <c r="N6694" t="s">
        <v>34670</v>
      </c>
      <c r="O6694" t="s">
        <v>1751</v>
      </c>
      <c r="P6694" t="s">
        <v>318</v>
      </c>
      <c r="Q6694" t="s">
        <v>27198</v>
      </c>
      <c r="T6694" t="s">
        <v>288</v>
      </c>
      <c r="U6694">
        <v>85133</v>
      </c>
      <c r="Z6694" s="4"/>
    </row>
    <row r="6695" spans="1:26" ht="12.75" customHeight="1" x14ac:dyDescent="0.2">
      <c r="A6695">
        <v>19629</v>
      </c>
      <c r="B6695" t="s">
        <v>19</v>
      </c>
      <c r="C6695" t="s">
        <v>51</v>
      </c>
      <c r="D6695" t="s">
        <v>30078</v>
      </c>
      <c r="E6695" t="s">
        <v>30079</v>
      </c>
      <c r="F6695" t="s">
        <v>30080</v>
      </c>
      <c r="G6695">
        <v>24600</v>
      </c>
      <c r="H6695" t="s">
        <v>30081</v>
      </c>
      <c r="J6695" t="s">
        <v>30082</v>
      </c>
      <c r="K6695" t="s">
        <v>30083</v>
      </c>
      <c r="L6695" t="s">
        <v>19</v>
      </c>
      <c r="N6695" t="s">
        <v>19</v>
      </c>
      <c r="O6695" t="s">
        <v>46</v>
      </c>
      <c r="P6695" t="s">
        <v>10619</v>
      </c>
      <c r="Q6695" t="s">
        <v>23887</v>
      </c>
      <c r="T6695" t="s">
        <v>270</v>
      </c>
      <c r="U6695">
        <v>24564</v>
      </c>
      <c r="Z6695" s="4"/>
    </row>
    <row r="6696" spans="1:26" ht="12.75" customHeight="1" x14ac:dyDescent="0.2">
      <c r="A6696">
        <v>24402</v>
      </c>
      <c r="B6696" t="s">
        <v>19</v>
      </c>
      <c r="C6696" t="s">
        <v>35</v>
      </c>
      <c r="D6696" t="s">
        <v>30078</v>
      </c>
      <c r="E6696" t="s">
        <v>1820</v>
      </c>
      <c r="F6696" t="s">
        <v>34671</v>
      </c>
      <c r="G6696">
        <v>88600</v>
      </c>
      <c r="H6696" t="s">
        <v>34672</v>
      </c>
      <c r="J6696">
        <v>630191789</v>
      </c>
      <c r="K6696" t="s">
        <v>34673</v>
      </c>
      <c r="L6696" t="s">
        <v>19</v>
      </c>
      <c r="N6696" t="s">
        <v>19</v>
      </c>
      <c r="O6696" t="s">
        <v>46</v>
      </c>
      <c r="P6696" t="s">
        <v>17560</v>
      </c>
      <c r="Q6696" t="s">
        <v>29400</v>
      </c>
      <c r="T6696" t="s">
        <v>359</v>
      </c>
      <c r="U6696">
        <v>88026</v>
      </c>
      <c r="Z6696" s="4"/>
    </row>
    <row r="6697" spans="1:26" ht="12.75" customHeight="1" x14ac:dyDescent="0.2">
      <c r="A6697">
        <v>25133</v>
      </c>
      <c r="B6697" t="s">
        <v>19</v>
      </c>
      <c r="C6697" t="s">
        <v>35</v>
      </c>
      <c r="D6697" t="s">
        <v>30078</v>
      </c>
      <c r="E6697" t="s">
        <v>16010</v>
      </c>
      <c r="F6697" t="s">
        <v>34674</v>
      </c>
      <c r="G6697">
        <v>23140</v>
      </c>
      <c r="H6697" t="s">
        <v>34675</v>
      </c>
      <c r="I6697">
        <v>642096704</v>
      </c>
      <c r="K6697" t="s">
        <v>34676</v>
      </c>
      <c r="L6697" t="s">
        <v>19908</v>
      </c>
      <c r="M6697">
        <v>23000</v>
      </c>
      <c r="N6697" t="s">
        <v>34677</v>
      </c>
      <c r="O6697" t="s">
        <v>19</v>
      </c>
      <c r="P6697" t="s">
        <v>19</v>
      </c>
      <c r="T6697" t="s">
        <v>955</v>
      </c>
      <c r="U6697">
        <v>23262</v>
      </c>
      <c r="Z6697" s="4"/>
    </row>
    <row r="6698" spans="1:26" ht="12.75" customHeight="1" x14ac:dyDescent="0.2">
      <c r="A6698">
        <v>25503</v>
      </c>
      <c r="B6698" t="s">
        <v>19</v>
      </c>
      <c r="C6698" t="s">
        <v>113</v>
      </c>
      <c r="D6698" t="s">
        <v>30078</v>
      </c>
      <c r="E6698" t="s">
        <v>115</v>
      </c>
      <c r="F6698" t="s">
        <v>128</v>
      </c>
      <c r="G6698">
        <v>68370</v>
      </c>
      <c r="H6698" t="s">
        <v>34678</v>
      </c>
      <c r="J6698">
        <v>638835215</v>
      </c>
      <c r="K6698" t="s">
        <v>34679</v>
      </c>
      <c r="L6698" t="s">
        <v>19</v>
      </c>
      <c r="N6698" t="s">
        <v>19</v>
      </c>
      <c r="O6698" t="s">
        <v>46</v>
      </c>
      <c r="P6698" t="s">
        <v>17560</v>
      </c>
      <c r="Q6698" t="s">
        <v>26300</v>
      </c>
      <c r="T6698" t="s">
        <v>133</v>
      </c>
      <c r="U6698">
        <v>68249</v>
      </c>
      <c r="Z6698" s="4"/>
    </row>
    <row r="6699" spans="1:26" ht="12.75" customHeight="1" x14ac:dyDescent="0.2">
      <c r="A6699">
        <v>24423</v>
      </c>
      <c r="B6699" t="s">
        <v>19</v>
      </c>
      <c r="C6699" t="s">
        <v>35</v>
      </c>
      <c r="D6699" t="s">
        <v>34680</v>
      </c>
      <c r="E6699" t="s">
        <v>10223</v>
      </c>
      <c r="F6699" t="s">
        <v>34681</v>
      </c>
      <c r="G6699">
        <v>83570</v>
      </c>
      <c r="H6699" t="s">
        <v>34682</v>
      </c>
      <c r="I6699" t="s">
        <v>34683</v>
      </c>
      <c r="K6699" t="s">
        <v>34684</v>
      </c>
      <c r="L6699" t="s">
        <v>34685</v>
      </c>
      <c r="M6699" t="s">
        <v>19</v>
      </c>
      <c r="O6699" t="s">
        <v>19</v>
      </c>
      <c r="P6699" t="s">
        <v>1059</v>
      </c>
      <c r="Q6699" t="s">
        <v>30695</v>
      </c>
      <c r="R6699" t="s">
        <v>30825</v>
      </c>
      <c r="U6699" t="s">
        <v>493</v>
      </c>
      <c r="V6699">
        <v>83032</v>
      </c>
      <c r="Z6699" s="4"/>
    </row>
    <row r="6700" spans="1:26" ht="12.75" customHeight="1" x14ac:dyDescent="0.2">
      <c r="A6700">
        <v>9802</v>
      </c>
      <c r="B6700" t="s">
        <v>19</v>
      </c>
      <c r="C6700" t="s">
        <v>113</v>
      </c>
      <c r="D6700" t="s">
        <v>15614</v>
      </c>
      <c r="E6700" t="s">
        <v>327</v>
      </c>
      <c r="F6700" t="s">
        <v>15615</v>
      </c>
      <c r="G6700">
        <v>72250</v>
      </c>
      <c r="H6700" t="s">
        <v>15616</v>
      </c>
      <c r="I6700" t="s">
        <v>15617</v>
      </c>
      <c r="J6700" t="s">
        <v>15618</v>
      </c>
      <c r="K6700" t="s">
        <v>15619</v>
      </c>
      <c r="L6700" t="s">
        <v>6300</v>
      </c>
      <c r="M6700">
        <v>72000</v>
      </c>
      <c r="N6700" t="s">
        <v>15620</v>
      </c>
      <c r="O6700" t="s">
        <v>6854</v>
      </c>
      <c r="P6700" t="s">
        <v>5760</v>
      </c>
      <c r="Q6700" t="s">
        <v>15153</v>
      </c>
      <c r="T6700" t="s">
        <v>58</v>
      </c>
      <c r="U6700">
        <v>72053</v>
      </c>
      <c r="Z6700" s="4"/>
    </row>
    <row r="6701" spans="1:26" ht="12.75" customHeight="1" x14ac:dyDescent="0.2">
      <c r="A6701">
        <v>25940</v>
      </c>
      <c r="B6701" t="s">
        <v>30084</v>
      </c>
      <c r="C6701" t="s">
        <v>35</v>
      </c>
      <c r="D6701" t="s">
        <v>37463</v>
      </c>
      <c r="E6701" t="s">
        <v>37464</v>
      </c>
      <c r="F6701" t="s">
        <v>37465</v>
      </c>
      <c r="G6701">
        <v>38480</v>
      </c>
      <c r="H6701" t="s">
        <v>37466</v>
      </c>
      <c r="K6701" t="s">
        <v>37467</v>
      </c>
      <c r="L6701" t="s">
        <v>19</v>
      </c>
      <c r="N6701" t="s">
        <v>19</v>
      </c>
      <c r="O6701" t="s">
        <v>46</v>
      </c>
      <c r="P6701" t="s">
        <v>10272</v>
      </c>
      <c r="Q6701" t="s">
        <v>21420</v>
      </c>
      <c r="T6701" t="s">
        <v>6081</v>
      </c>
      <c r="U6701">
        <v>38398</v>
      </c>
      <c r="Z6701" s="4"/>
    </row>
    <row r="6702" spans="1:26" ht="12.75" customHeight="1" x14ac:dyDescent="0.2">
      <c r="A6702">
        <v>21850</v>
      </c>
      <c r="B6702" t="s">
        <v>19</v>
      </c>
      <c r="C6702" t="s">
        <v>19</v>
      </c>
      <c r="D6702" t="s">
        <v>30085</v>
      </c>
      <c r="E6702" t="s">
        <v>5193</v>
      </c>
      <c r="F6702" t="s">
        <v>30086</v>
      </c>
      <c r="G6702">
        <v>59495</v>
      </c>
      <c r="H6702" t="s">
        <v>30087</v>
      </c>
      <c r="I6702" t="s">
        <v>30088</v>
      </c>
      <c r="J6702" t="s">
        <v>30089</v>
      </c>
      <c r="K6702" t="s">
        <v>30090</v>
      </c>
      <c r="L6702" t="s">
        <v>19</v>
      </c>
      <c r="N6702" t="s">
        <v>19</v>
      </c>
      <c r="O6702" t="s">
        <v>46</v>
      </c>
      <c r="P6702" t="s">
        <v>13706</v>
      </c>
      <c r="Q6702" t="s">
        <v>30091</v>
      </c>
      <c r="T6702" t="s">
        <v>1807</v>
      </c>
      <c r="U6702">
        <v>59340</v>
      </c>
      <c r="Z6702" s="4"/>
    </row>
    <row r="6703" spans="1:26" ht="12.75" customHeight="1" x14ac:dyDescent="0.2">
      <c r="A6703">
        <v>4394</v>
      </c>
      <c r="B6703" t="s">
        <v>19</v>
      </c>
      <c r="C6703" t="s">
        <v>35</v>
      </c>
      <c r="D6703" t="s">
        <v>5216</v>
      </c>
      <c r="E6703" t="s">
        <v>1352</v>
      </c>
      <c r="F6703" t="s">
        <v>514</v>
      </c>
      <c r="G6703">
        <v>7460</v>
      </c>
      <c r="H6703" t="s">
        <v>5217</v>
      </c>
      <c r="I6703" t="s">
        <v>5218</v>
      </c>
      <c r="L6703" t="s">
        <v>19</v>
      </c>
      <c r="N6703" t="s">
        <v>19</v>
      </c>
      <c r="O6703" t="s">
        <v>517</v>
      </c>
      <c r="P6703" t="s">
        <v>491</v>
      </c>
      <c r="Q6703" t="s">
        <v>5219</v>
      </c>
      <c r="R6703" t="s">
        <v>33</v>
      </c>
      <c r="U6703">
        <v>7211</v>
      </c>
      <c r="Z6703" s="4"/>
    </row>
    <row r="6704" spans="1:26" ht="12.75" customHeight="1" x14ac:dyDescent="0.2">
      <c r="A6704">
        <v>26136</v>
      </c>
      <c r="B6704" t="s">
        <v>19</v>
      </c>
      <c r="C6704" t="s">
        <v>35</v>
      </c>
      <c r="D6704" t="s">
        <v>37468</v>
      </c>
      <c r="E6704" t="s">
        <v>2076</v>
      </c>
      <c r="F6704" t="s">
        <v>37469</v>
      </c>
      <c r="G6704">
        <v>68340</v>
      </c>
      <c r="H6704" t="s">
        <v>37470</v>
      </c>
      <c r="J6704" t="s">
        <v>37471</v>
      </c>
      <c r="K6704" t="s">
        <v>37472</v>
      </c>
      <c r="L6704" t="s">
        <v>19</v>
      </c>
      <c r="N6704" t="s">
        <v>19</v>
      </c>
      <c r="O6704" t="s">
        <v>46</v>
      </c>
      <c r="P6704" t="s">
        <v>17560</v>
      </c>
      <c r="Q6704" t="s">
        <v>32758</v>
      </c>
      <c r="T6704" t="s">
        <v>133</v>
      </c>
      <c r="U6704">
        <v>68277</v>
      </c>
      <c r="Z6704" s="4"/>
    </row>
    <row r="6705" spans="1:29" ht="12.75" customHeight="1" x14ac:dyDescent="0.2">
      <c r="A6705">
        <v>13932</v>
      </c>
      <c r="B6705" t="s">
        <v>19</v>
      </c>
      <c r="C6705" t="s">
        <v>35</v>
      </c>
      <c r="D6705" t="s">
        <v>20531</v>
      </c>
      <c r="E6705" t="s">
        <v>77</v>
      </c>
      <c r="F6705" t="s">
        <v>20532</v>
      </c>
      <c r="G6705">
        <v>31330</v>
      </c>
      <c r="H6705" t="s">
        <v>20533</v>
      </c>
      <c r="I6705" t="s">
        <v>20534</v>
      </c>
      <c r="J6705" t="s">
        <v>20535</v>
      </c>
      <c r="K6705" t="s">
        <v>20536</v>
      </c>
      <c r="L6705" t="s">
        <v>20537</v>
      </c>
      <c r="M6705" t="s">
        <v>19</v>
      </c>
      <c r="O6705" t="s">
        <v>19</v>
      </c>
      <c r="P6705" t="s">
        <v>7155</v>
      </c>
      <c r="Q6705" t="s">
        <v>6238</v>
      </c>
      <c r="R6705" t="s">
        <v>18847</v>
      </c>
      <c r="U6705" t="s">
        <v>67</v>
      </c>
      <c r="V6705">
        <v>31341</v>
      </c>
      <c r="Z6705" s="4"/>
    </row>
    <row r="6706" spans="1:29" ht="12.75" customHeight="1" x14ac:dyDescent="0.2">
      <c r="A6706">
        <v>19242</v>
      </c>
      <c r="B6706" t="s">
        <v>19</v>
      </c>
      <c r="C6706" t="s">
        <v>35</v>
      </c>
      <c r="D6706" t="s">
        <v>30092</v>
      </c>
      <c r="E6706" t="s">
        <v>1496</v>
      </c>
      <c r="F6706" t="s">
        <v>9536</v>
      </c>
      <c r="G6706">
        <v>87120</v>
      </c>
      <c r="H6706" t="s">
        <v>30093</v>
      </c>
      <c r="J6706">
        <v>786388522</v>
      </c>
      <c r="K6706" t="s">
        <v>30094</v>
      </c>
      <c r="L6706" t="s">
        <v>19</v>
      </c>
      <c r="N6706" t="s">
        <v>19</v>
      </c>
      <c r="O6706" t="s">
        <v>46</v>
      </c>
      <c r="P6706" t="s">
        <v>953</v>
      </c>
      <c r="Q6706" t="s">
        <v>27618</v>
      </c>
      <c r="T6706" t="s">
        <v>955</v>
      </c>
      <c r="U6706">
        <v>87064</v>
      </c>
      <c r="Z6706" s="4"/>
    </row>
    <row r="6707" spans="1:29" ht="12.75" customHeight="1" x14ac:dyDescent="0.2">
      <c r="A6707">
        <v>25732</v>
      </c>
      <c r="B6707" t="s">
        <v>19</v>
      </c>
      <c r="C6707" t="s">
        <v>113</v>
      </c>
      <c r="D6707" t="s">
        <v>37473</v>
      </c>
      <c r="E6707" t="s">
        <v>15902</v>
      </c>
      <c r="F6707" t="s">
        <v>22949</v>
      </c>
      <c r="G6707">
        <v>34390</v>
      </c>
      <c r="H6707" t="s">
        <v>37474</v>
      </c>
      <c r="L6707" t="s">
        <v>14489</v>
      </c>
      <c r="M6707">
        <v>34390</v>
      </c>
      <c r="N6707" t="s">
        <v>37475</v>
      </c>
      <c r="O6707" t="s">
        <v>37476</v>
      </c>
      <c r="P6707" t="s">
        <v>46</v>
      </c>
      <c r="Q6707" t="s">
        <v>11338</v>
      </c>
      <c r="R6707" t="s">
        <v>26300</v>
      </c>
      <c r="U6707" t="s">
        <v>395</v>
      </c>
      <c r="V6707">
        <v>34080</v>
      </c>
      <c r="Z6707" s="4"/>
    </row>
    <row r="6708" spans="1:29" s="15" customFormat="1" ht="12.75" customHeight="1" x14ac:dyDescent="0.2">
      <c r="A6708">
        <v>17058</v>
      </c>
      <c r="B6708" t="s">
        <v>19</v>
      </c>
      <c r="C6708" s="15" t="s">
        <v>113</v>
      </c>
      <c r="D6708" s="15" t="s">
        <v>25449</v>
      </c>
      <c r="E6708" s="15" t="s">
        <v>25450</v>
      </c>
      <c r="F6708" s="15" t="s">
        <v>25451</v>
      </c>
      <c r="G6708">
        <v>7200</v>
      </c>
      <c r="H6708" t="s">
        <v>25452</v>
      </c>
      <c r="I6708"/>
      <c r="J6708" t="s">
        <v>25453</v>
      </c>
      <c r="K6708" s="15" t="s">
        <v>25454</v>
      </c>
      <c r="L6708" t="s">
        <v>19</v>
      </c>
      <c r="M6708"/>
      <c r="N6708" t="s">
        <v>19</v>
      </c>
      <c r="O6708" s="15" t="s">
        <v>5597</v>
      </c>
      <c r="P6708" s="15" t="s">
        <v>7053</v>
      </c>
      <c r="Q6708" t="s">
        <v>21657</v>
      </c>
      <c r="R6708"/>
      <c r="S6708"/>
      <c r="T6708" t="s">
        <v>6590</v>
      </c>
      <c r="U6708">
        <v>7230</v>
      </c>
      <c r="V6708"/>
      <c r="W6708"/>
      <c r="X6708"/>
      <c r="Y6708" s="16" t="s">
        <v>37803</v>
      </c>
      <c r="Z6708" s="17">
        <v>43027</v>
      </c>
      <c r="AA6708" s="15" t="s">
        <v>37807</v>
      </c>
      <c r="AB6708" s="16" t="s">
        <v>37800</v>
      </c>
      <c r="AC6708" s="15" t="s">
        <v>37800</v>
      </c>
    </row>
    <row r="6709" spans="1:29" ht="12.75" customHeight="1" x14ac:dyDescent="0.2">
      <c r="A6709">
        <v>17058</v>
      </c>
      <c r="B6709" t="s">
        <v>19</v>
      </c>
      <c r="C6709" t="s">
        <v>113</v>
      </c>
      <c r="D6709" t="s">
        <v>25449</v>
      </c>
      <c r="E6709" t="s">
        <v>25450</v>
      </c>
      <c r="F6709" t="s">
        <v>25451</v>
      </c>
      <c r="G6709">
        <v>7200</v>
      </c>
      <c r="H6709" t="s">
        <v>25452</v>
      </c>
      <c r="J6709" t="s">
        <v>25453</v>
      </c>
      <c r="K6709" t="s">
        <v>25454</v>
      </c>
      <c r="L6709" t="s">
        <v>19</v>
      </c>
      <c r="N6709" t="s">
        <v>19</v>
      </c>
      <c r="O6709" t="s">
        <v>5597</v>
      </c>
      <c r="P6709" t="s">
        <v>7053</v>
      </c>
      <c r="Q6709" t="s">
        <v>21823</v>
      </c>
      <c r="T6709" t="s">
        <v>6590</v>
      </c>
      <c r="U6709">
        <v>7230</v>
      </c>
      <c r="Z6709" s="4"/>
    </row>
    <row r="6710" spans="1:29" ht="12.75" customHeight="1" x14ac:dyDescent="0.2">
      <c r="A6710">
        <v>8065</v>
      </c>
      <c r="B6710" t="s">
        <v>19</v>
      </c>
      <c r="C6710" t="s">
        <v>15621</v>
      </c>
      <c r="D6710" t="s">
        <v>15622</v>
      </c>
      <c r="E6710" t="s">
        <v>15623</v>
      </c>
      <c r="F6710" t="s">
        <v>15624</v>
      </c>
      <c r="G6710">
        <v>24230</v>
      </c>
      <c r="H6710" t="s">
        <v>15625</v>
      </c>
      <c r="I6710">
        <v>679279772</v>
      </c>
      <c r="K6710" t="s">
        <v>15626</v>
      </c>
      <c r="L6710" t="s">
        <v>15627</v>
      </c>
      <c r="M6710">
        <v>33380</v>
      </c>
      <c r="N6710" t="s">
        <v>15628</v>
      </c>
      <c r="O6710" t="s">
        <v>46</v>
      </c>
      <c r="P6710" t="s">
        <v>10619</v>
      </c>
      <c r="Q6710" t="s">
        <v>10656</v>
      </c>
      <c r="R6710" t="s">
        <v>33</v>
      </c>
      <c r="T6710" t="s">
        <v>270</v>
      </c>
      <c r="U6710">
        <v>24226</v>
      </c>
      <c r="Z6710" s="4"/>
    </row>
    <row r="6711" spans="1:29" ht="12.75" customHeight="1" x14ac:dyDescent="0.2">
      <c r="A6711">
        <v>5273</v>
      </c>
      <c r="B6711" t="s">
        <v>19</v>
      </c>
      <c r="C6711" t="s">
        <v>95</v>
      </c>
      <c r="D6711" t="s">
        <v>10554</v>
      </c>
      <c r="E6711" t="s">
        <v>108</v>
      </c>
      <c r="F6711" t="s">
        <v>10555</v>
      </c>
      <c r="G6711">
        <v>18240</v>
      </c>
      <c r="H6711" t="s">
        <v>10556</v>
      </c>
      <c r="J6711" t="s">
        <v>10557</v>
      </c>
      <c r="L6711" t="s">
        <v>19</v>
      </c>
      <c r="N6711" t="s">
        <v>19</v>
      </c>
      <c r="O6711" t="s">
        <v>46</v>
      </c>
      <c r="P6711" t="s">
        <v>1759</v>
      </c>
      <c r="Q6711" t="s">
        <v>8852</v>
      </c>
      <c r="R6711" t="s">
        <v>33</v>
      </c>
      <c r="T6711" t="s">
        <v>209</v>
      </c>
      <c r="U6711">
        <v>18246</v>
      </c>
      <c r="Z6711" s="4"/>
    </row>
    <row r="6712" spans="1:29" ht="12.75" customHeight="1" x14ac:dyDescent="0.2">
      <c r="A6712">
        <v>5420</v>
      </c>
      <c r="B6712" t="s">
        <v>19</v>
      </c>
      <c r="C6712" t="s">
        <v>113</v>
      </c>
      <c r="D6712" t="s">
        <v>10558</v>
      </c>
      <c r="E6712" t="s">
        <v>1411</v>
      </c>
      <c r="F6712" t="s">
        <v>10559</v>
      </c>
      <c r="G6712">
        <v>71520</v>
      </c>
      <c r="H6712" t="s">
        <v>10560</v>
      </c>
      <c r="I6712" t="s">
        <v>10561</v>
      </c>
      <c r="J6712" t="s">
        <v>10562</v>
      </c>
      <c r="L6712" t="s">
        <v>19</v>
      </c>
      <c r="N6712" t="s">
        <v>19</v>
      </c>
      <c r="O6712" t="s">
        <v>252</v>
      </c>
      <c r="P6712" t="s">
        <v>65</v>
      </c>
      <c r="Q6712" t="s">
        <v>234</v>
      </c>
      <c r="R6712" t="s">
        <v>33</v>
      </c>
      <c r="T6712" t="s">
        <v>1581</v>
      </c>
      <c r="U6712">
        <v>71091</v>
      </c>
      <c r="Z6712" s="4"/>
    </row>
    <row r="6713" spans="1:29" ht="12.75" customHeight="1" x14ac:dyDescent="0.2">
      <c r="A6713">
        <v>20480</v>
      </c>
      <c r="B6713" t="s">
        <v>19</v>
      </c>
      <c r="C6713" t="s">
        <v>35</v>
      </c>
      <c r="D6713" t="s">
        <v>30095</v>
      </c>
      <c r="E6713" t="s">
        <v>6477</v>
      </c>
      <c r="F6713" t="s">
        <v>23455</v>
      </c>
      <c r="G6713">
        <v>29510</v>
      </c>
      <c r="H6713" t="s">
        <v>30096</v>
      </c>
      <c r="J6713">
        <v>637098275</v>
      </c>
      <c r="K6713" t="s">
        <v>30097</v>
      </c>
      <c r="L6713" t="s">
        <v>19</v>
      </c>
      <c r="N6713" t="s">
        <v>19</v>
      </c>
      <c r="O6713" t="s">
        <v>81</v>
      </c>
      <c r="P6713" t="s">
        <v>2736</v>
      </c>
      <c r="Q6713" t="s">
        <v>24908</v>
      </c>
      <c r="T6713" t="s">
        <v>648</v>
      </c>
      <c r="U6713">
        <v>29106</v>
      </c>
      <c r="Z6713" s="4"/>
    </row>
    <row r="6714" spans="1:29" ht="12.75" customHeight="1" x14ac:dyDescent="0.2">
      <c r="A6714">
        <v>8093</v>
      </c>
      <c r="B6714" t="s">
        <v>19</v>
      </c>
      <c r="C6714" t="s">
        <v>19</v>
      </c>
      <c r="D6714" t="s">
        <v>15629</v>
      </c>
      <c r="E6714" t="s">
        <v>15630</v>
      </c>
      <c r="F6714" t="s">
        <v>8843</v>
      </c>
      <c r="G6714">
        <v>22200</v>
      </c>
      <c r="H6714" t="s">
        <v>15631</v>
      </c>
      <c r="L6714" t="s">
        <v>19</v>
      </c>
      <c r="N6714" t="s">
        <v>19</v>
      </c>
      <c r="O6714" t="s">
        <v>81</v>
      </c>
      <c r="P6714" t="s">
        <v>3651</v>
      </c>
      <c r="Q6714" t="s">
        <v>11234</v>
      </c>
      <c r="T6714" t="s">
        <v>279</v>
      </c>
      <c r="U6714">
        <v>22150</v>
      </c>
      <c r="Z6714" s="4"/>
    </row>
    <row r="6715" spans="1:29" ht="12.75" customHeight="1" x14ac:dyDescent="0.2">
      <c r="A6715">
        <v>3433</v>
      </c>
      <c r="B6715" t="s">
        <v>19</v>
      </c>
      <c r="C6715" t="s">
        <v>19</v>
      </c>
      <c r="D6715" t="s">
        <v>5220</v>
      </c>
      <c r="E6715" t="s">
        <v>19</v>
      </c>
      <c r="F6715" t="s">
        <v>935</v>
      </c>
      <c r="G6715">
        <v>35190</v>
      </c>
      <c r="H6715" t="s">
        <v>5221</v>
      </c>
      <c r="J6715" t="s">
        <v>5222</v>
      </c>
      <c r="K6715" t="s">
        <v>5223</v>
      </c>
      <c r="L6715" t="s">
        <v>935</v>
      </c>
      <c r="M6715">
        <v>35190</v>
      </c>
      <c r="N6715" t="s">
        <v>5224</v>
      </c>
      <c r="O6715" t="s">
        <v>353</v>
      </c>
      <c r="P6715" t="s">
        <v>169</v>
      </c>
      <c r="Q6715" t="s">
        <v>1451</v>
      </c>
      <c r="R6715" t="s">
        <v>33</v>
      </c>
      <c r="T6715" t="s">
        <v>171</v>
      </c>
      <c r="U6715">
        <v>35233</v>
      </c>
      <c r="Z6715" s="4"/>
    </row>
    <row r="6716" spans="1:29" ht="12.75" customHeight="1" x14ac:dyDescent="0.2">
      <c r="A6716">
        <v>6371</v>
      </c>
      <c r="B6716" t="s">
        <v>19</v>
      </c>
      <c r="C6716" t="s">
        <v>19</v>
      </c>
      <c r="D6716" t="s">
        <v>10563</v>
      </c>
      <c r="E6716" t="s">
        <v>19</v>
      </c>
      <c r="F6716" t="s">
        <v>9595</v>
      </c>
      <c r="G6716">
        <v>44170</v>
      </c>
      <c r="H6716" t="s">
        <v>10564</v>
      </c>
      <c r="I6716">
        <v>240514166</v>
      </c>
      <c r="L6716" t="s">
        <v>19</v>
      </c>
      <c r="N6716" t="s">
        <v>19</v>
      </c>
      <c r="O6716" t="s">
        <v>415</v>
      </c>
      <c r="P6716" t="s">
        <v>416</v>
      </c>
      <c r="Q6716" t="s">
        <v>6261</v>
      </c>
      <c r="T6716" t="s">
        <v>125</v>
      </c>
      <c r="U6716">
        <v>44208</v>
      </c>
      <c r="Z6716" s="4"/>
    </row>
    <row r="6717" spans="1:29" ht="12.75" customHeight="1" x14ac:dyDescent="0.2">
      <c r="A6717">
        <v>4140</v>
      </c>
      <c r="B6717" t="s">
        <v>19</v>
      </c>
      <c r="C6717" t="s">
        <v>19</v>
      </c>
      <c r="D6717" t="s">
        <v>5225</v>
      </c>
      <c r="E6717" t="s">
        <v>19</v>
      </c>
      <c r="F6717" t="s">
        <v>4607</v>
      </c>
      <c r="G6717">
        <v>24450</v>
      </c>
      <c r="H6717" t="s">
        <v>5226</v>
      </c>
      <c r="L6717" t="s">
        <v>19</v>
      </c>
      <c r="N6717" t="s">
        <v>19</v>
      </c>
      <c r="O6717" t="s">
        <v>19</v>
      </c>
      <c r="P6717" t="s">
        <v>19</v>
      </c>
      <c r="T6717" t="s">
        <v>270</v>
      </c>
      <c r="U6717">
        <v>24486</v>
      </c>
      <c r="Z6717" s="4"/>
    </row>
    <row r="6718" spans="1:29" ht="12.75" customHeight="1" x14ac:dyDescent="0.2">
      <c r="A6718">
        <v>24870</v>
      </c>
      <c r="B6718" t="s">
        <v>19</v>
      </c>
      <c r="C6718" t="s">
        <v>19</v>
      </c>
      <c r="D6718" t="s">
        <v>34686</v>
      </c>
      <c r="E6718" t="s">
        <v>19</v>
      </c>
      <c r="F6718" t="s">
        <v>34687</v>
      </c>
      <c r="G6718">
        <v>29790</v>
      </c>
      <c r="H6718" t="s">
        <v>34688</v>
      </c>
      <c r="J6718" t="s">
        <v>34689</v>
      </c>
      <c r="K6718" t="s">
        <v>34690</v>
      </c>
      <c r="L6718" t="s">
        <v>19</v>
      </c>
      <c r="N6718" t="s">
        <v>19</v>
      </c>
      <c r="O6718" t="s">
        <v>46</v>
      </c>
      <c r="P6718" t="s">
        <v>2736</v>
      </c>
      <c r="Q6718" t="s">
        <v>20354</v>
      </c>
      <c r="T6718" t="s">
        <v>648</v>
      </c>
      <c r="U6718">
        <v>29008</v>
      </c>
      <c r="Z6718" s="4"/>
    </row>
    <row r="6719" spans="1:29" ht="12.75" customHeight="1" x14ac:dyDescent="0.2">
      <c r="A6719">
        <v>15130</v>
      </c>
      <c r="B6719" t="s">
        <v>19</v>
      </c>
      <c r="C6719" t="s">
        <v>19</v>
      </c>
      <c r="D6719" t="s">
        <v>20538</v>
      </c>
      <c r="E6719" t="s">
        <v>19</v>
      </c>
      <c r="F6719" t="s">
        <v>20539</v>
      </c>
      <c r="G6719">
        <v>24540</v>
      </c>
      <c r="H6719" t="s">
        <v>20540</v>
      </c>
      <c r="J6719" t="s">
        <v>20541</v>
      </c>
      <c r="K6719" t="s">
        <v>20542</v>
      </c>
      <c r="L6719" t="s">
        <v>19</v>
      </c>
      <c r="N6719" t="s">
        <v>19</v>
      </c>
      <c r="O6719" t="s">
        <v>46</v>
      </c>
      <c r="P6719" t="s">
        <v>10619</v>
      </c>
      <c r="Q6719" t="s">
        <v>20543</v>
      </c>
      <c r="T6719" t="s">
        <v>270</v>
      </c>
      <c r="U6719">
        <v>24378</v>
      </c>
      <c r="Z6719" s="4"/>
    </row>
    <row r="6720" spans="1:29" ht="12.75" customHeight="1" x14ac:dyDescent="0.2">
      <c r="A6720">
        <v>6086</v>
      </c>
      <c r="B6720" t="s">
        <v>19</v>
      </c>
      <c r="C6720" t="s">
        <v>19</v>
      </c>
      <c r="D6720" t="s">
        <v>10565</v>
      </c>
      <c r="E6720" t="s">
        <v>19</v>
      </c>
      <c r="F6720" t="s">
        <v>10566</v>
      </c>
      <c r="G6720">
        <v>61150</v>
      </c>
      <c r="H6720" t="s">
        <v>10567</v>
      </c>
      <c r="J6720" t="s">
        <v>10568</v>
      </c>
      <c r="K6720" t="s">
        <v>10569</v>
      </c>
      <c r="L6720" t="s">
        <v>10570</v>
      </c>
      <c r="M6720">
        <v>61160</v>
      </c>
      <c r="N6720" t="s">
        <v>10571</v>
      </c>
      <c r="O6720" t="s">
        <v>19</v>
      </c>
      <c r="P6720" t="s">
        <v>19</v>
      </c>
      <c r="T6720" t="s">
        <v>94</v>
      </c>
      <c r="U6720">
        <v>61127</v>
      </c>
      <c r="Z6720" s="4"/>
    </row>
    <row r="6721" spans="1:30" ht="12.75" customHeight="1" x14ac:dyDescent="0.2">
      <c r="A6721">
        <v>20962</v>
      </c>
      <c r="B6721" t="s">
        <v>19</v>
      </c>
      <c r="C6721" t="s">
        <v>19</v>
      </c>
      <c r="D6721" t="s">
        <v>30098</v>
      </c>
      <c r="E6721" t="s">
        <v>19</v>
      </c>
      <c r="F6721" t="s">
        <v>18822</v>
      </c>
      <c r="G6721">
        <v>73170</v>
      </c>
      <c r="H6721" t="s">
        <v>30099</v>
      </c>
      <c r="J6721" t="s">
        <v>30100</v>
      </c>
      <c r="K6721" t="s">
        <v>30101</v>
      </c>
      <c r="L6721" t="s">
        <v>19</v>
      </c>
      <c r="N6721" t="s">
        <v>19</v>
      </c>
      <c r="O6721" t="s">
        <v>16393</v>
      </c>
      <c r="P6721" t="s">
        <v>10272</v>
      </c>
      <c r="Q6721" t="s">
        <v>27382</v>
      </c>
      <c r="T6721" t="s">
        <v>6081</v>
      </c>
      <c r="U6721">
        <v>73299</v>
      </c>
      <c r="Z6721" s="4"/>
    </row>
    <row r="6722" spans="1:30" ht="12.75" customHeight="1" x14ac:dyDescent="0.2">
      <c r="A6722">
        <v>4758</v>
      </c>
      <c r="B6722" t="s">
        <v>19</v>
      </c>
      <c r="C6722" t="s">
        <v>19</v>
      </c>
      <c r="D6722" t="s">
        <v>10572</v>
      </c>
      <c r="E6722" t="s">
        <v>10573</v>
      </c>
      <c r="F6722" t="s">
        <v>10574</v>
      </c>
      <c r="G6722">
        <v>49150</v>
      </c>
      <c r="H6722" t="s">
        <v>10575</v>
      </c>
      <c r="J6722">
        <v>608057476</v>
      </c>
      <c r="L6722" t="s">
        <v>10576</v>
      </c>
      <c r="M6722">
        <v>49000</v>
      </c>
      <c r="N6722" t="s">
        <v>1245</v>
      </c>
      <c r="O6722" t="s">
        <v>10577</v>
      </c>
      <c r="P6722" t="s">
        <v>300</v>
      </c>
      <c r="Q6722" t="s">
        <v>188</v>
      </c>
      <c r="R6722" t="s">
        <v>10578</v>
      </c>
      <c r="S6722" t="s">
        <v>33</v>
      </c>
      <c r="U6722" t="s">
        <v>94</v>
      </c>
      <c r="V6722">
        <v>49171</v>
      </c>
      <c r="Z6722" s="4"/>
    </row>
    <row r="6723" spans="1:30" ht="12.75" customHeight="1" x14ac:dyDescent="0.2">
      <c r="A6723">
        <v>4758</v>
      </c>
      <c r="B6723" t="s">
        <v>19</v>
      </c>
      <c r="C6723" t="s">
        <v>19</v>
      </c>
      <c r="D6723" t="s">
        <v>10572</v>
      </c>
      <c r="E6723" t="s">
        <v>10573</v>
      </c>
      <c r="F6723" t="s">
        <v>10574</v>
      </c>
      <c r="G6723">
        <v>49150</v>
      </c>
      <c r="H6723" t="s">
        <v>10575</v>
      </c>
      <c r="J6723">
        <v>608057476</v>
      </c>
      <c r="L6723" t="s">
        <v>10576</v>
      </c>
      <c r="M6723">
        <v>49000</v>
      </c>
      <c r="N6723" t="s">
        <v>1245</v>
      </c>
      <c r="O6723" t="s">
        <v>10577</v>
      </c>
      <c r="P6723" t="s">
        <v>300</v>
      </c>
      <c r="Q6723" t="s">
        <v>188</v>
      </c>
      <c r="R6723" t="s">
        <v>1695</v>
      </c>
      <c r="S6723" t="s">
        <v>33</v>
      </c>
      <c r="U6723" t="s">
        <v>94</v>
      </c>
      <c r="V6723">
        <v>49171</v>
      </c>
      <c r="Z6723" s="4"/>
    </row>
    <row r="6724" spans="1:30" s="2" customFormat="1" ht="12.75" customHeight="1" x14ac:dyDescent="0.2">
      <c r="A6724">
        <v>24407</v>
      </c>
      <c r="B6724" t="s">
        <v>19</v>
      </c>
      <c r="C6724" s="2" t="s">
        <v>19</v>
      </c>
      <c r="D6724" s="2" t="s">
        <v>34691</v>
      </c>
      <c r="E6724" s="2" t="s">
        <v>19</v>
      </c>
      <c r="F6724" s="2" t="s">
        <v>27027</v>
      </c>
      <c r="G6724" s="2">
        <v>61270</v>
      </c>
      <c r="H6724" t="s">
        <v>34692</v>
      </c>
      <c r="I6724"/>
      <c r="J6724" t="s">
        <v>34693</v>
      </c>
      <c r="K6724" s="2" t="s">
        <v>34694</v>
      </c>
      <c r="L6724" t="s">
        <v>19</v>
      </c>
      <c r="M6724"/>
      <c r="N6724" t="s">
        <v>19</v>
      </c>
      <c r="O6724" s="2" t="s">
        <v>46</v>
      </c>
      <c r="P6724" s="2" t="s">
        <v>5760</v>
      </c>
      <c r="Q6724" t="s">
        <v>3214</v>
      </c>
      <c r="R6724"/>
      <c r="S6724"/>
      <c r="T6724" t="s">
        <v>58</v>
      </c>
      <c r="U6724">
        <v>61151</v>
      </c>
      <c r="V6724"/>
      <c r="W6724"/>
      <c r="X6724"/>
      <c r="Y6724" s="14">
        <v>42987</v>
      </c>
      <c r="Z6724" s="14">
        <v>43052</v>
      </c>
      <c r="AB6724" s="8" t="s">
        <v>37798</v>
      </c>
      <c r="AC6724" s="2" t="s">
        <v>37798</v>
      </c>
      <c r="AD6724" s="2" t="s">
        <v>37831</v>
      </c>
    </row>
    <row r="6725" spans="1:30" ht="12.75" customHeight="1" x14ac:dyDescent="0.2">
      <c r="A6725">
        <v>5326</v>
      </c>
      <c r="B6725" t="s">
        <v>5227</v>
      </c>
      <c r="C6725" t="s">
        <v>19</v>
      </c>
      <c r="D6725" t="s">
        <v>10579</v>
      </c>
      <c r="E6725" t="s">
        <v>19</v>
      </c>
      <c r="F6725" t="s">
        <v>10580</v>
      </c>
      <c r="G6725">
        <v>49340</v>
      </c>
      <c r="H6725" t="s">
        <v>10581</v>
      </c>
      <c r="L6725" t="s">
        <v>19</v>
      </c>
      <c r="N6725" t="s">
        <v>19</v>
      </c>
      <c r="O6725" t="s">
        <v>2503</v>
      </c>
      <c r="P6725" t="s">
        <v>188</v>
      </c>
      <c r="Q6725" t="s">
        <v>3371</v>
      </c>
      <c r="R6725" t="s">
        <v>33</v>
      </c>
      <c r="T6725" t="s">
        <v>1161</v>
      </c>
      <c r="U6725">
        <v>49355</v>
      </c>
      <c r="Z6725" s="4"/>
    </row>
    <row r="6726" spans="1:30" ht="12.75" customHeight="1" x14ac:dyDescent="0.2">
      <c r="A6726">
        <v>3229</v>
      </c>
      <c r="B6726" t="s">
        <v>15632</v>
      </c>
      <c r="C6726" t="s">
        <v>19</v>
      </c>
      <c r="D6726" t="s">
        <v>5228</v>
      </c>
      <c r="E6726" t="s">
        <v>19</v>
      </c>
      <c r="F6726" t="s">
        <v>5229</v>
      </c>
      <c r="G6726">
        <v>72550</v>
      </c>
      <c r="H6726" t="s">
        <v>5230</v>
      </c>
      <c r="I6726" t="s">
        <v>5231</v>
      </c>
      <c r="L6726" t="s">
        <v>19</v>
      </c>
      <c r="N6726" t="s">
        <v>19</v>
      </c>
      <c r="O6726" t="s">
        <v>19</v>
      </c>
      <c r="P6726" t="s">
        <v>19</v>
      </c>
      <c r="T6726" t="s">
        <v>94</v>
      </c>
      <c r="U6726">
        <v>72130</v>
      </c>
      <c r="Z6726" s="4"/>
    </row>
    <row r="6727" spans="1:30" ht="12.75" customHeight="1" x14ac:dyDescent="0.2">
      <c r="A6727">
        <v>10616</v>
      </c>
      <c r="B6727" t="s">
        <v>19</v>
      </c>
      <c r="C6727" t="s">
        <v>19</v>
      </c>
      <c r="D6727" t="s">
        <v>15632</v>
      </c>
      <c r="E6727" t="s">
        <v>19</v>
      </c>
      <c r="F6727" t="s">
        <v>3538</v>
      </c>
      <c r="G6727">
        <v>29380</v>
      </c>
      <c r="H6727" t="s">
        <v>15633</v>
      </c>
      <c r="I6727" t="s">
        <v>15634</v>
      </c>
      <c r="L6727" t="s">
        <v>15635</v>
      </c>
      <c r="M6727">
        <v>29140</v>
      </c>
      <c r="N6727" t="s">
        <v>15636</v>
      </c>
      <c r="O6727" t="s">
        <v>817</v>
      </c>
      <c r="P6727" t="s">
        <v>47</v>
      </c>
      <c r="Q6727" t="s">
        <v>15637</v>
      </c>
      <c r="T6727" t="s">
        <v>262</v>
      </c>
      <c r="U6727">
        <v>29004</v>
      </c>
      <c r="Z6727" s="4"/>
    </row>
    <row r="6728" spans="1:30" ht="12.75" customHeight="1" x14ac:dyDescent="0.2">
      <c r="A6728">
        <v>4093</v>
      </c>
      <c r="B6728" t="s">
        <v>20544</v>
      </c>
      <c r="C6728" t="s">
        <v>113</v>
      </c>
      <c r="D6728" t="s">
        <v>5232</v>
      </c>
      <c r="E6728" t="s">
        <v>5233</v>
      </c>
      <c r="F6728" t="s">
        <v>5234</v>
      </c>
      <c r="G6728">
        <v>22420</v>
      </c>
      <c r="H6728" t="s">
        <v>5235</v>
      </c>
      <c r="I6728" t="s">
        <v>5236</v>
      </c>
      <c r="L6728" t="s">
        <v>5237</v>
      </c>
      <c r="M6728">
        <v>22300</v>
      </c>
      <c r="N6728" t="s">
        <v>2253</v>
      </c>
      <c r="O6728" t="s">
        <v>5238</v>
      </c>
      <c r="P6728" t="s">
        <v>19</v>
      </c>
      <c r="Q6728" t="s">
        <v>19</v>
      </c>
      <c r="U6728" t="s">
        <v>279</v>
      </c>
      <c r="V6728">
        <v>22359</v>
      </c>
      <c r="Z6728" s="4"/>
    </row>
    <row r="6729" spans="1:30" ht="12.75" customHeight="1" x14ac:dyDescent="0.2">
      <c r="A6729">
        <v>13160</v>
      </c>
      <c r="B6729" t="s">
        <v>19</v>
      </c>
      <c r="C6729" t="s">
        <v>19</v>
      </c>
      <c r="D6729" t="s">
        <v>20545</v>
      </c>
      <c r="E6729" t="s">
        <v>19</v>
      </c>
      <c r="F6729" t="s">
        <v>16373</v>
      </c>
      <c r="G6729">
        <v>27200</v>
      </c>
      <c r="H6729" t="s">
        <v>20546</v>
      </c>
      <c r="I6729" t="s">
        <v>20547</v>
      </c>
      <c r="K6729" t="s">
        <v>20548</v>
      </c>
      <c r="L6729" t="s">
        <v>19</v>
      </c>
      <c r="N6729" t="s">
        <v>19</v>
      </c>
      <c r="O6729" t="s">
        <v>11185</v>
      </c>
      <c r="P6729" t="s">
        <v>11186</v>
      </c>
      <c r="Q6729" t="s">
        <v>17917</v>
      </c>
      <c r="T6729" t="s">
        <v>58</v>
      </c>
      <c r="U6729">
        <v>27681</v>
      </c>
      <c r="Z6729" s="4"/>
    </row>
    <row r="6730" spans="1:30" ht="12.75" customHeight="1" x14ac:dyDescent="0.2">
      <c r="A6730">
        <v>11318</v>
      </c>
      <c r="B6730" t="s">
        <v>20549</v>
      </c>
      <c r="C6730" t="s">
        <v>95</v>
      </c>
      <c r="D6730" t="s">
        <v>15638</v>
      </c>
      <c r="E6730" t="s">
        <v>15639</v>
      </c>
      <c r="F6730" t="s">
        <v>15640</v>
      </c>
      <c r="G6730">
        <v>57590</v>
      </c>
      <c r="H6730" t="s">
        <v>15641</v>
      </c>
      <c r="I6730" t="s">
        <v>15642</v>
      </c>
      <c r="L6730" t="s">
        <v>19</v>
      </c>
      <c r="N6730" t="s">
        <v>19</v>
      </c>
      <c r="O6730" t="s">
        <v>46</v>
      </c>
      <c r="P6730" t="s">
        <v>65</v>
      </c>
      <c r="Q6730" t="s">
        <v>15643</v>
      </c>
      <c r="T6730" t="s">
        <v>359</v>
      </c>
      <c r="U6730">
        <v>57755</v>
      </c>
      <c r="Z6730" s="4"/>
    </row>
    <row r="6731" spans="1:30" ht="12.75" customHeight="1" x14ac:dyDescent="0.2">
      <c r="A6731">
        <v>12654</v>
      </c>
      <c r="B6731" t="s">
        <v>19</v>
      </c>
      <c r="C6731" t="s">
        <v>19</v>
      </c>
      <c r="D6731" t="s">
        <v>20550</v>
      </c>
      <c r="E6731" t="s">
        <v>19</v>
      </c>
      <c r="F6731" t="s">
        <v>20551</v>
      </c>
      <c r="G6731">
        <v>37800</v>
      </c>
      <c r="H6731" t="s">
        <v>20552</v>
      </c>
      <c r="I6731" t="s">
        <v>20553</v>
      </c>
      <c r="K6731" t="s">
        <v>20554</v>
      </c>
      <c r="L6731" t="s">
        <v>19</v>
      </c>
      <c r="N6731" t="s">
        <v>19</v>
      </c>
      <c r="O6731" t="s">
        <v>19</v>
      </c>
      <c r="P6731" t="s">
        <v>19</v>
      </c>
      <c r="T6731" t="s">
        <v>375</v>
      </c>
      <c r="U6731">
        <v>37247</v>
      </c>
      <c r="Z6731" s="4"/>
    </row>
    <row r="6732" spans="1:30" ht="12.75" customHeight="1" x14ac:dyDescent="0.2">
      <c r="A6732">
        <v>26718</v>
      </c>
      <c r="B6732" t="s">
        <v>19</v>
      </c>
      <c r="C6732" t="s">
        <v>51</v>
      </c>
      <c r="D6732" t="s">
        <v>37477</v>
      </c>
      <c r="E6732" t="s">
        <v>37478</v>
      </c>
      <c r="F6732" t="s">
        <v>20284</v>
      </c>
      <c r="G6732">
        <v>46320</v>
      </c>
      <c r="H6732" t="s">
        <v>37479</v>
      </c>
      <c r="J6732">
        <v>622353486</v>
      </c>
      <c r="K6732" t="s">
        <v>37480</v>
      </c>
      <c r="L6732" t="s">
        <v>11241</v>
      </c>
      <c r="M6732">
        <v>75010</v>
      </c>
      <c r="N6732" t="s">
        <v>37481</v>
      </c>
      <c r="O6732" t="s">
        <v>46</v>
      </c>
      <c r="P6732" t="s">
        <v>11091</v>
      </c>
      <c r="Q6732" t="s">
        <v>26321</v>
      </c>
      <c r="T6732" t="s">
        <v>34</v>
      </c>
      <c r="U6732">
        <v>46133</v>
      </c>
      <c r="Z6732" s="4"/>
    </row>
    <row r="6733" spans="1:30" ht="12.75" customHeight="1" x14ac:dyDescent="0.2">
      <c r="A6733">
        <v>21689</v>
      </c>
      <c r="B6733" t="s">
        <v>19</v>
      </c>
      <c r="C6733" t="s">
        <v>51</v>
      </c>
      <c r="D6733" t="s">
        <v>30102</v>
      </c>
      <c r="E6733" t="s">
        <v>30103</v>
      </c>
      <c r="F6733" t="s">
        <v>30104</v>
      </c>
      <c r="G6733">
        <v>89630</v>
      </c>
      <c r="H6733" t="s">
        <v>30105</v>
      </c>
      <c r="I6733" t="s">
        <v>30106</v>
      </c>
      <c r="J6733" t="s">
        <v>30107</v>
      </c>
      <c r="K6733" t="s">
        <v>30108</v>
      </c>
      <c r="L6733" t="s">
        <v>19</v>
      </c>
      <c r="N6733" t="s">
        <v>19</v>
      </c>
      <c r="O6733" t="s">
        <v>46</v>
      </c>
      <c r="P6733" t="s">
        <v>1759</v>
      </c>
      <c r="Q6733" t="s">
        <v>15765</v>
      </c>
      <c r="T6733" t="s">
        <v>209</v>
      </c>
      <c r="U6733">
        <v>89336</v>
      </c>
      <c r="Z6733" s="4"/>
    </row>
    <row r="6734" spans="1:30" ht="12.75" customHeight="1" x14ac:dyDescent="0.2">
      <c r="A6734">
        <v>26320</v>
      </c>
      <c r="B6734" t="s">
        <v>19</v>
      </c>
      <c r="C6734" t="s">
        <v>51</v>
      </c>
      <c r="D6734" t="s">
        <v>37482</v>
      </c>
      <c r="E6734" t="s">
        <v>19</v>
      </c>
      <c r="F6734" t="s">
        <v>37483</v>
      </c>
      <c r="G6734">
        <v>33920</v>
      </c>
      <c r="H6734" t="s">
        <v>37484</v>
      </c>
      <c r="I6734">
        <v>616738287</v>
      </c>
      <c r="K6734" t="s">
        <v>37485</v>
      </c>
      <c r="L6734" t="s">
        <v>19</v>
      </c>
      <c r="N6734" t="s">
        <v>19</v>
      </c>
      <c r="O6734" t="s">
        <v>46</v>
      </c>
      <c r="P6734" t="s">
        <v>5874</v>
      </c>
      <c r="Q6734" t="s">
        <v>23599</v>
      </c>
      <c r="T6734" t="s">
        <v>2407</v>
      </c>
      <c r="U6734">
        <v>33382</v>
      </c>
      <c r="Z6734" s="4"/>
    </row>
    <row r="6735" spans="1:30" ht="12.75" customHeight="1" x14ac:dyDescent="0.2">
      <c r="A6735">
        <v>24291</v>
      </c>
      <c r="B6735" t="s">
        <v>19</v>
      </c>
      <c r="C6735" t="s">
        <v>51</v>
      </c>
      <c r="D6735" t="s">
        <v>34695</v>
      </c>
      <c r="E6735" t="s">
        <v>34696</v>
      </c>
      <c r="F6735" t="s">
        <v>6017</v>
      </c>
      <c r="G6735">
        <v>56130</v>
      </c>
      <c r="H6735" t="s">
        <v>19348</v>
      </c>
      <c r="J6735">
        <v>611702952</v>
      </c>
      <c r="L6735" t="s">
        <v>34697</v>
      </c>
      <c r="M6735">
        <v>85270</v>
      </c>
      <c r="N6735" t="s">
        <v>1642</v>
      </c>
      <c r="O6735" t="s">
        <v>34698</v>
      </c>
      <c r="P6735" t="s">
        <v>11165</v>
      </c>
      <c r="Q6735" t="s">
        <v>3228</v>
      </c>
      <c r="R6735" t="s">
        <v>30683</v>
      </c>
      <c r="U6735" t="s">
        <v>49</v>
      </c>
      <c r="V6735">
        <v>56058</v>
      </c>
      <c r="Z6735" s="4"/>
    </row>
    <row r="6736" spans="1:30" ht="12.75" customHeight="1" x14ac:dyDescent="0.2">
      <c r="A6736">
        <v>17155</v>
      </c>
      <c r="B6736" t="s">
        <v>19</v>
      </c>
      <c r="C6736" t="s">
        <v>35</v>
      </c>
      <c r="D6736" t="s">
        <v>25455</v>
      </c>
      <c r="E6736" t="s">
        <v>7951</v>
      </c>
      <c r="F6736" t="s">
        <v>25456</v>
      </c>
      <c r="G6736">
        <v>62173</v>
      </c>
      <c r="H6736" t="s">
        <v>25457</v>
      </c>
      <c r="I6736" t="s">
        <v>25458</v>
      </c>
      <c r="J6736" t="s">
        <v>25459</v>
      </c>
      <c r="K6736" t="s">
        <v>25460</v>
      </c>
      <c r="L6736" t="s">
        <v>19</v>
      </c>
      <c r="N6736" t="s">
        <v>19</v>
      </c>
      <c r="O6736" t="s">
        <v>46</v>
      </c>
      <c r="P6736" t="s">
        <v>13706</v>
      </c>
      <c r="Q6736" t="s">
        <v>20762</v>
      </c>
      <c r="T6736" t="s">
        <v>1807</v>
      </c>
      <c r="U6736">
        <v>62712</v>
      </c>
      <c r="Z6736" s="4"/>
    </row>
    <row r="6737" spans="1:30" ht="12.75" customHeight="1" x14ac:dyDescent="0.2">
      <c r="A6737">
        <v>18634</v>
      </c>
      <c r="B6737" t="s">
        <v>19</v>
      </c>
      <c r="C6737" t="s">
        <v>35</v>
      </c>
      <c r="D6737" t="s">
        <v>25461</v>
      </c>
      <c r="E6737" t="s">
        <v>25462</v>
      </c>
      <c r="F6737" t="s">
        <v>25463</v>
      </c>
      <c r="G6737">
        <v>72160</v>
      </c>
      <c r="H6737" t="s">
        <v>25464</v>
      </c>
      <c r="I6737">
        <v>640605765</v>
      </c>
      <c r="K6737" t="s">
        <v>25465</v>
      </c>
      <c r="L6737" t="s">
        <v>10528</v>
      </c>
      <c r="M6737">
        <v>72160</v>
      </c>
      <c r="N6737" t="s">
        <v>25466</v>
      </c>
      <c r="O6737" t="s">
        <v>46</v>
      </c>
      <c r="P6737" t="s">
        <v>5760</v>
      </c>
      <c r="Q6737" t="s">
        <v>21724</v>
      </c>
      <c r="T6737" t="s">
        <v>58</v>
      </c>
      <c r="U6737">
        <v>72288</v>
      </c>
      <c r="Z6737" s="4"/>
    </row>
    <row r="6738" spans="1:30" ht="12.75" customHeight="1" x14ac:dyDescent="0.2">
      <c r="A6738">
        <v>8078</v>
      </c>
      <c r="B6738" t="s">
        <v>19</v>
      </c>
      <c r="C6738" t="s">
        <v>95</v>
      </c>
      <c r="D6738" t="s">
        <v>15644</v>
      </c>
      <c r="E6738" t="s">
        <v>994</v>
      </c>
      <c r="F6738" t="s">
        <v>15645</v>
      </c>
      <c r="G6738">
        <v>58140</v>
      </c>
      <c r="H6738" t="s">
        <v>1150</v>
      </c>
      <c r="I6738" t="s">
        <v>15646</v>
      </c>
      <c r="K6738" t="s">
        <v>15647</v>
      </c>
      <c r="L6738" t="s">
        <v>19</v>
      </c>
      <c r="N6738" t="s">
        <v>19</v>
      </c>
      <c r="O6738" t="s">
        <v>46</v>
      </c>
      <c r="P6738" t="s">
        <v>1759</v>
      </c>
      <c r="Q6738" t="s">
        <v>6802</v>
      </c>
      <c r="T6738" t="s">
        <v>209</v>
      </c>
      <c r="U6738">
        <v>58049</v>
      </c>
      <c r="Z6738" s="4"/>
    </row>
    <row r="6739" spans="1:30" ht="12.75" customHeight="1" x14ac:dyDescent="0.2">
      <c r="A6739">
        <v>19999</v>
      </c>
      <c r="B6739" t="s">
        <v>19</v>
      </c>
      <c r="C6739" t="s">
        <v>35</v>
      </c>
      <c r="D6739" t="s">
        <v>30109</v>
      </c>
      <c r="E6739" t="s">
        <v>2242</v>
      </c>
      <c r="F6739" t="s">
        <v>30110</v>
      </c>
      <c r="G6739">
        <v>43120</v>
      </c>
      <c r="H6739" t="s">
        <v>30111</v>
      </c>
      <c r="J6739" t="s">
        <v>30112</v>
      </c>
      <c r="K6739" t="s">
        <v>30113</v>
      </c>
      <c r="L6739" t="s">
        <v>19</v>
      </c>
      <c r="N6739" t="s">
        <v>19</v>
      </c>
      <c r="O6739" t="s">
        <v>46</v>
      </c>
      <c r="P6739" t="s">
        <v>7047</v>
      </c>
      <c r="Q6739" t="s">
        <v>27077</v>
      </c>
      <c r="T6739" t="s">
        <v>1026</v>
      </c>
      <c r="U6739">
        <v>43137</v>
      </c>
      <c r="Z6739" s="4"/>
    </row>
    <row r="6740" spans="1:30" ht="12.75" customHeight="1" x14ac:dyDescent="0.2">
      <c r="A6740">
        <v>25833</v>
      </c>
      <c r="B6740" t="s">
        <v>19</v>
      </c>
      <c r="C6740" t="s">
        <v>51</v>
      </c>
      <c r="D6740" t="s">
        <v>37486</v>
      </c>
      <c r="E6740" t="s">
        <v>19</v>
      </c>
      <c r="F6740" t="s">
        <v>24002</v>
      </c>
      <c r="G6740">
        <v>29430</v>
      </c>
      <c r="H6740" t="s">
        <v>24002</v>
      </c>
      <c r="K6740" t="s">
        <v>37487</v>
      </c>
      <c r="L6740" t="s">
        <v>19</v>
      </c>
      <c r="N6740" t="s">
        <v>19</v>
      </c>
      <c r="O6740" t="s">
        <v>19</v>
      </c>
      <c r="P6740" t="s">
        <v>19</v>
      </c>
      <c r="T6740" t="s">
        <v>653</v>
      </c>
      <c r="U6740">
        <v>29185</v>
      </c>
      <c r="Z6740" s="4"/>
    </row>
    <row r="6741" spans="1:30" ht="12.75" customHeight="1" x14ac:dyDescent="0.2">
      <c r="A6741">
        <v>11315</v>
      </c>
      <c r="B6741" t="s">
        <v>19</v>
      </c>
      <c r="C6741" t="s">
        <v>35</v>
      </c>
      <c r="D6741" t="s">
        <v>15648</v>
      </c>
      <c r="E6741" t="s">
        <v>15649</v>
      </c>
      <c r="F6741" t="s">
        <v>14991</v>
      </c>
      <c r="G6741">
        <v>81700</v>
      </c>
      <c r="H6741" t="s">
        <v>15650</v>
      </c>
      <c r="J6741" t="s">
        <v>15651</v>
      </c>
      <c r="K6741" t="s">
        <v>15652</v>
      </c>
      <c r="L6741" t="s">
        <v>19</v>
      </c>
      <c r="N6741" t="s">
        <v>19</v>
      </c>
      <c r="O6741" t="s">
        <v>46</v>
      </c>
      <c r="P6741" t="s">
        <v>11091</v>
      </c>
      <c r="Q6741" t="s">
        <v>15653</v>
      </c>
      <c r="R6741" t="s">
        <v>15654</v>
      </c>
      <c r="S6741" t="s">
        <v>15655</v>
      </c>
      <c r="T6741" t="s">
        <v>34</v>
      </c>
      <c r="U6741">
        <v>81219</v>
      </c>
      <c r="Z6741" s="4"/>
    </row>
    <row r="6742" spans="1:30" ht="12.75" customHeight="1" x14ac:dyDescent="0.2">
      <c r="A6742">
        <v>23426</v>
      </c>
      <c r="B6742" t="s">
        <v>19</v>
      </c>
      <c r="C6742" t="s">
        <v>35</v>
      </c>
      <c r="D6742" t="s">
        <v>34699</v>
      </c>
      <c r="E6742" t="s">
        <v>3112</v>
      </c>
      <c r="F6742" t="s">
        <v>34700</v>
      </c>
      <c r="G6742">
        <v>3800</v>
      </c>
      <c r="H6742" t="s">
        <v>71</v>
      </c>
      <c r="I6742" t="s">
        <v>34701</v>
      </c>
      <c r="K6742" t="s">
        <v>34702</v>
      </c>
      <c r="L6742" t="s">
        <v>34703</v>
      </c>
      <c r="M6742" t="s">
        <v>21166</v>
      </c>
      <c r="N6742">
        <v>69007</v>
      </c>
      <c r="O6742" t="s">
        <v>34704</v>
      </c>
      <c r="P6742" t="s">
        <v>31016</v>
      </c>
      <c r="Q6742" t="s">
        <v>12977</v>
      </c>
      <c r="R6742" t="s">
        <v>7047</v>
      </c>
      <c r="S6742" t="s">
        <v>21517</v>
      </c>
      <c r="V6742" t="s">
        <v>1026</v>
      </c>
      <c r="W6742">
        <v>3255</v>
      </c>
      <c r="Z6742" s="4"/>
    </row>
    <row r="6743" spans="1:30" s="2" customFormat="1" ht="12.75" customHeight="1" x14ac:dyDescent="0.2">
      <c r="A6743">
        <v>18187</v>
      </c>
      <c r="B6743" s="2" t="s">
        <v>19</v>
      </c>
      <c r="C6743" s="2" t="s">
        <v>51</v>
      </c>
      <c r="D6743" s="2" t="s">
        <v>25467</v>
      </c>
      <c r="E6743" s="2" t="s">
        <v>25468</v>
      </c>
      <c r="F6743" s="2" t="s">
        <v>25469</v>
      </c>
      <c r="G6743" s="2">
        <v>61700</v>
      </c>
      <c r="H6743" s="2" t="s">
        <v>25470</v>
      </c>
      <c r="I6743" s="2" t="s">
        <v>25471</v>
      </c>
      <c r="J6743" s="2" t="s">
        <v>25472</v>
      </c>
      <c r="K6743" s="22" t="s">
        <v>25473</v>
      </c>
      <c r="L6743" s="2" t="s">
        <v>25474</v>
      </c>
      <c r="M6743" s="2">
        <v>1090</v>
      </c>
      <c r="N6743" s="2" t="s">
        <v>25475</v>
      </c>
      <c r="O6743" s="2" t="s">
        <v>25476</v>
      </c>
      <c r="P6743" s="2" t="s">
        <v>46</v>
      </c>
      <c r="Q6743" s="2" t="s">
        <v>92</v>
      </c>
      <c r="R6743" s="2" t="s">
        <v>25477</v>
      </c>
      <c r="U6743" s="2" t="s">
        <v>94</v>
      </c>
      <c r="V6743" s="2">
        <v>61355</v>
      </c>
      <c r="Y6743" s="8" t="s">
        <v>37803</v>
      </c>
      <c r="Z6743" s="14">
        <v>43032</v>
      </c>
      <c r="AA6743" s="2" t="s">
        <v>37811</v>
      </c>
      <c r="AB6743" s="8" t="s">
        <v>37800</v>
      </c>
      <c r="AC6743" s="2" t="s">
        <v>37798</v>
      </c>
      <c r="AD6743" s="2" t="s">
        <v>37833</v>
      </c>
    </row>
    <row r="6744" spans="1:30" ht="12.75" customHeight="1" x14ac:dyDescent="0.2">
      <c r="A6744" s="2">
        <v>27556</v>
      </c>
      <c r="B6744" t="s">
        <v>19</v>
      </c>
      <c r="C6744" t="s">
        <v>35</v>
      </c>
      <c r="D6744" t="s">
        <v>24141</v>
      </c>
      <c r="E6744" t="s">
        <v>2122</v>
      </c>
      <c r="F6744" t="s">
        <v>37488</v>
      </c>
      <c r="G6744">
        <v>34260</v>
      </c>
      <c r="H6744" t="s">
        <v>37489</v>
      </c>
      <c r="I6744" t="s">
        <v>37490</v>
      </c>
      <c r="J6744" t="s">
        <v>37491</v>
      </c>
      <c r="K6744" t="s">
        <v>37492</v>
      </c>
      <c r="L6744" t="s">
        <v>19</v>
      </c>
      <c r="N6744" t="s">
        <v>19</v>
      </c>
      <c r="O6744" t="s">
        <v>46</v>
      </c>
      <c r="P6744" t="s">
        <v>3857</v>
      </c>
      <c r="Q6744" t="s">
        <v>23216</v>
      </c>
      <c r="T6744" t="s">
        <v>395</v>
      </c>
      <c r="U6744">
        <v>34019</v>
      </c>
      <c r="Z6744" s="4"/>
    </row>
    <row r="6745" spans="1:30" ht="12.75" customHeight="1" x14ac:dyDescent="0.2">
      <c r="A6745">
        <v>6481</v>
      </c>
      <c r="B6745" t="s">
        <v>19</v>
      </c>
      <c r="C6745" t="s">
        <v>35</v>
      </c>
      <c r="D6745" t="s">
        <v>10582</v>
      </c>
      <c r="E6745" t="s">
        <v>1272</v>
      </c>
      <c r="F6745" t="s">
        <v>10583</v>
      </c>
      <c r="G6745">
        <v>49530</v>
      </c>
      <c r="H6745" t="s">
        <v>10584</v>
      </c>
      <c r="J6745" t="s">
        <v>10585</v>
      </c>
      <c r="K6745" t="s">
        <v>10586</v>
      </c>
      <c r="L6745" t="s">
        <v>19</v>
      </c>
      <c r="N6745" t="s">
        <v>19</v>
      </c>
      <c r="O6745" t="s">
        <v>317</v>
      </c>
      <c r="P6745" t="s">
        <v>5015</v>
      </c>
      <c r="Q6745" t="s">
        <v>7238</v>
      </c>
      <c r="T6745" t="s">
        <v>1161</v>
      </c>
      <c r="U6745">
        <v>49040</v>
      </c>
      <c r="Z6745" s="4"/>
    </row>
    <row r="6746" spans="1:30" ht="12.75" customHeight="1" x14ac:dyDescent="0.2">
      <c r="A6746">
        <v>7265</v>
      </c>
      <c r="B6746" t="s">
        <v>19</v>
      </c>
      <c r="C6746" t="s">
        <v>759</v>
      </c>
      <c r="D6746" t="s">
        <v>10582</v>
      </c>
      <c r="E6746" t="s">
        <v>19</v>
      </c>
      <c r="F6746" t="s">
        <v>10587</v>
      </c>
      <c r="G6746">
        <v>85700</v>
      </c>
      <c r="H6746" t="s">
        <v>10588</v>
      </c>
      <c r="I6746" t="s">
        <v>10589</v>
      </c>
      <c r="J6746" t="s">
        <v>10590</v>
      </c>
      <c r="K6746" t="s">
        <v>10591</v>
      </c>
      <c r="L6746" t="s">
        <v>10592</v>
      </c>
      <c r="M6746">
        <v>85700</v>
      </c>
      <c r="N6746" t="s">
        <v>10593</v>
      </c>
      <c r="O6746" t="s">
        <v>10594</v>
      </c>
      <c r="P6746" t="s">
        <v>973</v>
      </c>
      <c r="Q6746" t="s">
        <v>179</v>
      </c>
      <c r="R6746" t="s">
        <v>10595</v>
      </c>
      <c r="U6746" t="s">
        <v>288</v>
      </c>
      <c r="V6746">
        <v>85254</v>
      </c>
      <c r="Z6746" s="4"/>
    </row>
    <row r="6747" spans="1:30" ht="12.75" customHeight="1" x14ac:dyDescent="0.2">
      <c r="A6747">
        <v>16201</v>
      </c>
      <c r="B6747" t="s">
        <v>19</v>
      </c>
      <c r="C6747" t="s">
        <v>35</v>
      </c>
      <c r="D6747" t="s">
        <v>10582</v>
      </c>
      <c r="E6747" t="s">
        <v>551</v>
      </c>
      <c r="F6747" t="s">
        <v>10225</v>
      </c>
      <c r="G6747">
        <v>5300</v>
      </c>
      <c r="H6747" t="s">
        <v>25478</v>
      </c>
      <c r="I6747">
        <v>663800243</v>
      </c>
      <c r="K6747" t="s">
        <v>25479</v>
      </c>
      <c r="L6747" t="s">
        <v>19</v>
      </c>
      <c r="N6747" t="s">
        <v>19</v>
      </c>
      <c r="O6747" t="s">
        <v>46</v>
      </c>
      <c r="P6747" t="s">
        <v>575</v>
      </c>
      <c r="Q6747" t="s">
        <v>18709</v>
      </c>
      <c r="T6747" t="s">
        <v>608</v>
      </c>
      <c r="U6747">
        <v>5173</v>
      </c>
      <c r="Z6747" s="4"/>
    </row>
    <row r="6748" spans="1:30" ht="12.75" customHeight="1" x14ac:dyDescent="0.2">
      <c r="A6748">
        <v>27009</v>
      </c>
      <c r="B6748" t="s">
        <v>30114</v>
      </c>
      <c r="C6748" t="s">
        <v>51</v>
      </c>
      <c r="D6748" t="s">
        <v>10582</v>
      </c>
      <c r="E6748" t="s">
        <v>1255</v>
      </c>
      <c r="F6748" t="s">
        <v>37493</v>
      </c>
      <c r="G6748">
        <v>86190</v>
      </c>
      <c r="H6748" t="s">
        <v>21926</v>
      </c>
      <c r="I6748" t="s">
        <v>37494</v>
      </c>
      <c r="L6748" t="s">
        <v>19</v>
      </c>
      <c r="N6748" t="s">
        <v>19</v>
      </c>
      <c r="O6748" t="s">
        <v>3155</v>
      </c>
      <c r="P6748" t="s">
        <v>6926</v>
      </c>
      <c r="Q6748" t="s">
        <v>24456</v>
      </c>
      <c r="T6748" t="s">
        <v>410</v>
      </c>
      <c r="U6748">
        <v>86024</v>
      </c>
      <c r="Z6748" s="4"/>
    </row>
    <row r="6749" spans="1:30" ht="12.75" customHeight="1" x14ac:dyDescent="0.2">
      <c r="A6749">
        <v>21680</v>
      </c>
      <c r="B6749" t="s">
        <v>19</v>
      </c>
      <c r="C6749" t="s">
        <v>35</v>
      </c>
      <c r="D6749" t="s">
        <v>30115</v>
      </c>
      <c r="E6749" t="s">
        <v>382</v>
      </c>
      <c r="F6749" t="s">
        <v>30116</v>
      </c>
      <c r="G6749">
        <v>45590</v>
      </c>
      <c r="H6749" t="s">
        <v>30117</v>
      </c>
      <c r="I6749" t="s">
        <v>30118</v>
      </c>
      <c r="K6749" t="s">
        <v>30119</v>
      </c>
      <c r="L6749" t="s">
        <v>19</v>
      </c>
      <c r="N6749" t="s">
        <v>19</v>
      </c>
      <c r="O6749" t="s">
        <v>46</v>
      </c>
      <c r="P6749" t="s">
        <v>207</v>
      </c>
      <c r="Q6749" t="s">
        <v>28400</v>
      </c>
      <c r="T6749" t="s">
        <v>209</v>
      </c>
      <c r="U6749">
        <v>45272</v>
      </c>
      <c r="Z6749" s="4"/>
    </row>
    <row r="6750" spans="1:30" ht="12.75" customHeight="1" x14ac:dyDescent="0.2">
      <c r="A6750">
        <v>26475</v>
      </c>
      <c r="B6750" t="s">
        <v>19</v>
      </c>
      <c r="C6750" t="s">
        <v>51</v>
      </c>
      <c r="D6750" t="s">
        <v>37495</v>
      </c>
      <c r="E6750" t="s">
        <v>19</v>
      </c>
      <c r="F6750" t="s">
        <v>18800</v>
      </c>
      <c r="G6750">
        <v>35340</v>
      </c>
      <c r="H6750" t="s">
        <v>37496</v>
      </c>
      <c r="J6750" t="s">
        <v>37497</v>
      </c>
      <c r="K6750" t="s">
        <v>37498</v>
      </c>
      <c r="L6750" t="s">
        <v>16487</v>
      </c>
      <c r="M6750">
        <v>35132</v>
      </c>
      <c r="N6750" t="s">
        <v>37499</v>
      </c>
      <c r="O6750" t="s">
        <v>168</v>
      </c>
      <c r="P6750" t="s">
        <v>25154</v>
      </c>
      <c r="Q6750" t="s">
        <v>31241</v>
      </c>
      <c r="T6750" t="s">
        <v>171</v>
      </c>
      <c r="U6750">
        <v>35031</v>
      </c>
      <c r="Z6750" s="4"/>
    </row>
    <row r="6751" spans="1:30" ht="12.75" customHeight="1" x14ac:dyDescent="0.2">
      <c r="A6751">
        <v>15329</v>
      </c>
      <c r="B6751" t="s">
        <v>19</v>
      </c>
      <c r="C6751" t="s">
        <v>113</v>
      </c>
      <c r="D6751" t="s">
        <v>20555</v>
      </c>
      <c r="E6751" t="s">
        <v>3039</v>
      </c>
      <c r="F6751" t="s">
        <v>9242</v>
      </c>
      <c r="G6751">
        <v>30700</v>
      </c>
      <c r="H6751" t="s">
        <v>20556</v>
      </c>
      <c r="J6751" t="s">
        <v>20557</v>
      </c>
      <c r="K6751" t="s">
        <v>20558</v>
      </c>
      <c r="L6751" t="s">
        <v>9242</v>
      </c>
      <c r="M6751">
        <v>30700</v>
      </c>
      <c r="N6751" t="s">
        <v>20559</v>
      </c>
      <c r="O6751" t="s">
        <v>4427</v>
      </c>
      <c r="P6751" t="s">
        <v>491</v>
      </c>
      <c r="Q6751" t="s">
        <v>16693</v>
      </c>
      <c r="T6751" t="s">
        <v>395</v>
      </c>
      <c r="U6751">
        <v>30334</v>
      </c>
      <c r="Z6751" s="4"/>
    </row>
    <row r="6752" spans="1:30" ht="12.75" customHeight="1" x14ac:dyDescent="0.2">
      <c r="A6752">
        <v>6565</v>
      </c>
      <c r="B6752" t="s">
        <v>19</v>
      </c>
      <c r="C6752" t="s">
        <v>2577</v>
      </c>
      <c r="D6752" t="s">
        <v>10596</v>
      </c>
      <c r="E6752" t="s">
        <v>10597</v>
      </c>
      <c r="F6752" t="s">
        <v>10598</v>
      </c>
      <c r="G6752">
        <v>56320</v>
      </c>
      <c r="H6752" t="s">
        <v>10599</v>
      </c>
      <c r="I6752" t="s">
        <v>10600</v>
      </c>
      <c r="J6752" t="s">
        <v>10601</v>
      </c>
      <c r="K6752" t="s">
        <v>10602</v>
      </c>
      <c r="L6752" t="s">
        <v>10603</v>
      </c>
      <c r="M6752">
        <v>29180</v>
      </c>
      <c r="N6752" t="s">
        <v>10604</v>
      </c>
      <c r="O6752" t="s">
        <v>46</v>
      </c>
      <c r="P6752" t="s">
        <v>47</v>
      </c>
      <c r="Q6752" t="s">
        <v>8984</v>
      </c>
      <c r="R6752" t="s">
        <v>33</v>
      </c>
      <c r="T6752" t="s">
        <v>262</v>
      </c>
      <c r="U6752">
        <v>56105</v>
      </c>
      <c r="Z6752" s="4"/>
    </row>
    <row r="6753" spans="1:26" ht="12.75" customHeight="1" x14ac:dyDescent="0.2">
      <c r="A6753">
        <v>8580</v>
      </c>
      <c r="B6753" t="s">
        <v>19</v>
      </c>
      <c r="C6753" t="s">
        <v>113</v>
      </c>
      <c r="D6753" t="s">
        <v>15656</v>
      </c>
      <c r="E6753" t="s">
        <v>19</v>
      </c>
      <c r="F6753" t="s">
        <v>13480</v>
      </c>
      <c r="G6753">
        <v>16700</v>
      </c>
      <c r="H6753" t="s">
        <v>15657</v>
      </c>
      <c r="I6753">
        <v>610980304</v>
      </c>
      <c r="J6753">
        <v>545312926</v>
      </c>
      <c r="K6753" t="s">
        <v>15658</v>
      </c>
      <c r="L6753" t="s">
        <v>19</v>
      </c>
      <c r="N6753" t="s">
        <v>19</v>
      </c>
      <c r="O6753" t="s">
        <v>7621</v>
      </c>
      <c r="P6753" t="s">
        <v>6150</v>
      </c>
      <c r="Q6753" t="s">
        <v>5888</v>
      </c>
      <c r="R6753" t="s">
        <v>33</v>
      </c>
      <c r="T6753" t="s">
        <v>589</v>
      </c>
      <c r="U6753">
        <v>16039</v>
      </c>
      <c r="Z6753" s="4"/>
    </row>
    <row r="6754" spans="1:26" ht="12.75" customHeight="1" x14ac:dyDescent="0.2">
      <c r="A6754">
        <v>11589</v>
      </c>
      <c r="B6754" t="s">
        <v>19</v>
      </c>
      <c r="C6754" t="s">
        <v>1644</v>
      </c>
      <c r="D6754" t="s">
        <v>15659</v>
      </c>
      <c r="E6754" t="s">
        <v>1015</v>
      </c>
      <c r="F6754" t="s">
        <v>15190</v>
      </c>
      <c r="G6754">
        <v>14700</v>
      </c>
      <c r="H6754" t="s">
        <v>15660</v>
      </c>
      <c r="L6754" t="s">
        <v>19</v>
      </c>
      <c r="N6754" t="s">
        <v>19</v>
      </c>
      <c r="O6754" t="s">
        <v>46</v>
      </c>
      <c r="P6754" t="s">
        <v>366</v>
      </c>
      <c r="Q6754" t="s">
        <v>14230</v>
      </c>
      <c r="T6754" t="s">
        <v>368</v>
      </c>
      <c r="U6754">
        <v>14751</v>
      </c>
      <c r="Z6754" s="4"/>
    </row>
    <row r="6755" spans="1:26" ht="12.75" customHeight="1" x14ac:dyDescent="0.2">
      <c r="A6755">
        <v>20168</v>
      </c>
      <c r="B6755" t="s">
        <v>19</v>
      </c>
      <c r="C6755" t="s">
        <v>113</v>
      </c>
      <c r="D6755" t="s">
        <v>30120</v>
      </c>
      <c r="E6755" t="s">
        <v>30121</v>
      </c>
      <c r="F6755" t="s">
        <v>30122</v>
      </c>
      <c r="G6755">
        <v>76440</v>
      </c>
      <c r="H6755" t="s">
        <v>30123</v>
      </c>
      <c r="I6755">
        <v>235906703</v>
      </c>
      <c r="K6755" t="s">
        <v>30124</v>
      </c>
      <c r="L6755" t="s">
        <v>19</v>
      </c>
      <c r="N6755" t="s">
        <v>19</v>
      </c>
      <c r="O6755" t="s">
        <v>46</v>
      </c>
      <c r="P6755" t="s">
        <v>11186</v>
      </c>
      <c r="Q6755" t="s">
        <v>26261</v>
      </c>
      <c r="T6755" t="s">
        <v>368</v>
      </c>
      <c r="U6755">
        <v>76332</v>
      </c>
      <c r="Z6755" s="4"/>
    </row>
    <row r="6756" spans="1:26" ht="12.75" customHeight="1" x14ac:dyDescent="0.2">
      <c r="A6756">
        <v>15853</v>
      </c>
      <c r="B6756" t="s">
        <v>19</v>
      </c>
      <c r="C6756" t="s">
        <v>35</v>
      </c>
      <c r="D6756" t="s">
        <v>25480</v>
      </c>
      <c r="E6756" t="s">
        <v>1820</v>
      </c>
      <c r="F6756" t="s">
        <v>5653</v>
      </c>
      <c r="G6756">
        <v>29190</v>
      </c>
      <c r="H6756" t="s">
        <v>25481</v>
      </c>
      <c r="J6756" t="s">
        <v>25482</v>
      </c>
      <c r="K6756" t="s">
        <v>25483</v>
      </c>
      <c r="L6756" t="s">
        <v>5653</v>
      </c>
      <c r="M6756">
        <v>29190</v>
      </c>
      <c r="N6756" t="s">
        <v>25484</v>
      </c>
      <c r="O6756" t="s">
        <v>11529</v>
      </c>
      <c r="P6756" t="s">
        <v>2736</v>
      </c>
      <c r="Q6756" t="s">
        <v>20257</v>
      </c>
      <c r="T6756" t="s">
        <v>648</v>
      </c>
      <c r="U6756">
        <v>29016</v>
      </c>
      <c r="Z6756" s="4"/>
    </row>
    <row r="6757" spans="1:26" ht="12.75" customHeight="1" x14ac:dyDescent="0.2">
      <c r="A6757">
        <v>25384</v>
      </c>
      <c r="B6757" t="s">
        <v>19</v>
      </c>
      <c r="C6757" t="s">
        <v>51</v>
      </c>
      <c r="D6757" t="s">
        <v>34705</v>
      </c>
      <c r="E6757" t="s">
        <v>53</v>
      </c>
      <c r="F6757" t="s">
        <v>32555</v>
      </c>
      <c r="G6757">
        <v>61220</v>
      </c>
      <c r="H6757" t="s">
        <v>11705</v>
      </c>
      <c r="I6757" t="s">
        <v>34706</v>
      </c>
      <c r="J6757" t="s">
        <v>34707</v>
      </c>
      <c r="K6757" t="s">
        <v>34708</v>
      </c>
      <c r="L6757" t="s">
        <v>34709</v>
      </c>
      <c r="M6757" t="s">
        <v>19</v>
      </c>
      <c r="O6757" t="s">
        <v>19</v>
      </c>
      <c r="P6757" t="s">
        <v>91</v>
      </c>
      <c r="Q6757" t="s">
        <v>92</v>
      </c>
      <c r="R6757" t="s">
        <v>19274</v>
      </c>
      <c r="U6757" t="s">
        <v>94</v>
      </c>
      <c r="V6757">
        <v>61040</v>
      </c>
      <c r="Z6757" s="4"/>
    </row>
    <row r="6758" spans="1:26" ht="12.75" customHeight="1" x14ac:dyDescent="0.2">
      <c r="A6758">
        <v>21642</v>
      </c>
      <c r="B6758" t="s">
        <v>19</v>
      </c>
      <c r="C6758" t="s">
        <v>35</v>
      </c>
      <c r="D6758" t="s">
        <v>30125</v>
      </c>
      <c r="E6758" t="s">
        <v>30126</v>
      </c>
      <c r="F6758" t="s">
        <v>2862</v>
      </c>
      <c r="G6758">
        <v>68610</v>
      </c>
      <c r="H6758" t="s">
        <v>30127</v>
      </c>
      <c r="I6758" t="s">
        <v>30128</v>
      </c>
      <c r="K6758" t="s">
        <v>30129</v>
      </c>
      <c r="L6758" t="s">
        <v>19</v>
      </c>
      <c r="N6758" t="s">
        <v>19</v>
      </c>
      <c r="O6758" t="s">
        <v>9452</v>
      </c>
      <c r="P6758" t="s">
        <v>17560</v>
      </c>
      <c r="Q6758" t="s">
        <v>25412</v>
      </c>
      <c r="T6758" t="s">
        <v>133</v>
      </c>
      <c r="U6758">
        <v>68188</v>
      </c>
      <c r="Z6758" s="4"/>
    </row>
    <row r="6759" spans="1:26" ht="12.75" customHeight="1" x14ac:dyDescent="0.2">
      <c r="A6759">
        <v>10524</v>
      </c>
      <c r="B6759" t="s">
        <v>19</v>
      </c>
      <c r="C6759" t="s">
        <v>113</v>
      </c>
      <c r="D6759" t="s">
        <v>15661</v>
      </c>
      <c r="E6759" t="s">
        <v>15662</v>
      </c>
      <c r="F6759" t="s">
        <v>5140</v>
      </c>
      <c r="G6759">
        <v>35890</v>
      </c>
      <c r="H6759" t="s">
        <v>15663</v>
      </c>
      <c r="J6759" t="s">
        <v>15664</v>
      </c>
      <c r="L6759" t="s">
        <v>5140</v>
      </c>
      <c r="M6759">
        <v>35890</v>
      </c>
      <c r="N6759" t="s">
        <v>15665</v>
      </c>
      <c r="O6759" t="s">
        <v>438</v>
      </c>
      <c r="P6759" t="s">
        <v>439</v>
      </c>
      <c r="Q6759" t="s">
        <v>12641</v>
      </c>
      <c r="T6759" t="s">
        <v>101</v>
      </c>
      <c r="U6759">
        <v>35139</v>
      </c>
      <c r="Z6759" s="4"/>
    </row>
    <row r="6760" spans="1:26" ht="12.75" customHeight="1" x14ac:dyDescent="0.2">
      <c r="A6760">
        <v>5144</v>
      </c>
      <c r="B6760" t="s">
        <v>19</v>
      </c>
      <c r="C6760" t="s">
        <v>35</v>
      </c>
      <c r="D6760" t="s">
        <v>15661</v>
      </c>
      <c r="E6760" t="s">
        <v>3405</v>
      </c>
      <c r="F6760" t="s">
        <v>20560</v>
      </c>
      <c r="G6760">
        <v>12370</v>
      </c>
      <c r="H6760" t="s">
        <v>20561</v>
      </c>
      <c r="J6760" t="s">
        <v>20562</v>
      </c>
      <c r="K6760" t="s">
        <v>20563</v>
      </c>
      <c r="L6760" t="s">
        <v>20564</v>
      </c>
      <c r="M6760">
        <v>12360</v>
      </c>
      <c r="N6760" t="s">
        <v>20565</v>
      </c>
      <c r="O6760" t="s">
        <v>46</v>
      </c>
      <c r="P6760" t="s">
        <v>31</v>
      </c>
      <c r="Q6760" t="s">
        <v>5888</v>
      </c>
      <c r="R6760" t="s">
        <v>33</v>
      </c>
      <c r="T6760" t="s">
        <v>239</v>
      </c>
      <c r="U6760">
        <v>12192</v>
      </c>
      <c r="Z6760" s="4"/>
    </row>
    <row r="6761" spans="1:26" ht="12.75" customHeight="1" x14ac:dyDescent="0.2">
      <c r="A6761">
        <v>18750</v>
      </c>
      <c r="B6761" t="s">
        <v>19</v>
      </c>
      <c r="C6761" t="s">
        <v>35</v>
      </c>
      <c r="D6761" t="s">
        <v>25485</v>
      </c>
      <c r="E6761" t="s">
        <v>426</v>
      </c>
      <c r="F6761" t="s">
        <v>6303</v>
      </c>
      <c r="G6761">
        <v>86600</v>
      </c>
      <c r="H6761" t="s">
        <v>25486</v>
      </c>
      <c r="I6761" t="s">
        <v>25487</v>
      </c>
      <c r="J6761" t="s">
        <v>25488</v>
      </c>
      <c r="L6761" t="s">
        <v>19</v>
      </c>
      <c r="N6761" t="s">
        <v>19</v>
      </c>
      <c r="O6761" t="s">
        <v>3155</v>
      </c>
      <c r="P6761" t="s">
        <v>6926</v>
      </c>
      <c r="Q6761" t="s">
        <v>19509</v>
      </c>
      <c r="T6761" t="s">
        <v>410</v>
      </c>
      <c r="U6761">
        <v>86253</v>
      </c>
      <c r="Z6761" s="4"/>
    </row>
    <row r="6762" spans="1:26" ht="12.75" customHeight="1" x14ac:dyDescent="0.2">
      <c r="A6762">
        <v>20316</v>
      </c>
      <c r="B6762" t="s">
        <v>19</v>
      </c>
      <c r="C6762" t="s">
        <v>35</v>
      </c>
      <c r="D6762" t="s">
        <v>30130</v>
      </c>
      <c r="E6762" t="s">
        <v>6190</v>
      </c>
      <c r="F6762" t="s">
        <v>30131</v>
      </c>
      <c r="G6762">
        <v>74450</v>
      </c>
      <c r="H6762" t="s">
        <v>30132</v>
      </c>
      <c r="J6762">
        <v>352691276701</v>
      </c>
      <c r="K6762" t="s">
        <v>30133</v>
      </c>
      <c r="L6762" t="s">
        <v>19</v>
      </c>
      <c r="N6762" t="s">
        <v>19</v>
      </c>
      <c r="O6762" t="s">
        <v>19</v>
      </c>
      <c r="P6762" t="s">
        <v>19</v>
      </c>
      <c r="T6762" t="s">
        <v>5043</v>
      </c>
      <c r="U6762">
        <v>74136</v>
      </c>
      <c r="Z6762" s="4"/>
    </row>
    <row r="6763" spans="1:26" ht="12.75" customHeight="1" x14ac:dyDescent="0.2">
      <c r="A6763">
        <v>16192</v>
      </c>
      <c r="B6763" t="s">
        <v>19</v>
      </c>
      <c r="C6763" t="s">
        <v>35</v>
      </c>
      <c r="D6763" t="s">
        <v>25489</v>
      </c>
      <c r="E6763" t="s">
        <v>7951</v>
      </c>
      <c r="F6763" t="s">
        <v>1866</v>
      </c>
      <c r="G6763">
        <v>72700</v>
      </c>
      <c r="H6763" t="s">
        <v>25490</v>
      </c>
      <c r="I6763" t="s">
        <v>25491</v>
      </c>
      <c r="J6763" t="s">
        <v>25492</v>
      </c>
      <c r="K6763" t="s">
        <v>25493</v>
      </c>
      <c r="L6763" t="s">
        <v>19</v>
      </c>
      <c r="N6763" t="s">
        <v>19</v>
      </c>
      <c r="O6763" t="s">
        <v>46</v>
      </c>
      <c r="P6763" t="s">
        <v>92</v>
      </c>
      <c r="Q6763" t="s">
        <v>25030</v>
      </c>
      <c r="T6763" t="s">
        <v>94</v>
      </c>
      <c r="U6763">
        <v>72280</v>
      </c>
      <c r="Z6763" s="4"/>
    </row>
    <row r="6764" spans="1:26" ht="12.75" customHeight="1" x14ac:dyDescent="0.2">
      <c r="A6764">
        <v>14284</v>
      </c>
      <c r="B6764" t="s">
        <v>19</v>
      </c>
      <c r="C6764" t="s">
        <v>51</v>
      </c>
      <c r="D6764" t="s">
        <v>20566</v>
      </c>
      <c r="E6764" t="s">
        <v>20567</v>
      </c>
      <c r="F6764" t="s">
        <v>20568</v>
      </c>
      <c r="G6764">
        <v>62960</v>
      </c>
      <c r="H6764" t="s">
        <v>20569</v>
      </c>
      <c r="I6764" t="s">
        <v>20570</v>
      </c>
      <c r="J6764" t="s">
        <v>20571</v>
      </c>
      <c r="K6764" t="s">
        <v>20572</v>
      </c>
      <c r="L6764" t="s">
        <v>19</v>
      </c>
      <c r="N6764" t="s">
        <v>19</v>
      </c>
      <c r="O6764" t="s">
        <v>19</v>
      </c>
      <c r="P6764" t="s">
        <v>19</v>
      </c>
      <c r="T6764" t="s">
        <v>1807</v>
      </c>
      <c r="U6764">
        <v>62304</v>
      </c>
      <c r="Z6764" s="4"/>
    </row>
    <row r="6765" spans="1:26" ht="12.75" customHeight="1" x14ac:dyDescent="0.2">
      <c r="A6765">
        <v>14513</v>
      </c>
      <c r="B6765" t="s">
        <v>19</v>
      </c>
      <c r="C6765" t="s">
        <v>51</v>
      </c>
      <c r="D6765" t="s">
        <v>20566</v>
      </c>
      <c r="E6765" t="s">
        <v>20567</v>
      </c>
      <c r="F6765" t="s">
        <v>20568</v>
      </c>
      <c r="G6765">
        <v>62960</v>
      </c>
      <c r="H6765" t="s">
        <v>20569</v>
      </c>
      <c r="I6765" t="s">
        <v>20570</v>
      </c>
      <c r="J6765" t="s">
        <v>20571</v>
      </c>
      <c r="K6765" t="s">
        <v>20572</v>
      </c>
      <c r="L6765" t="s">
        <v>19</v>
      </c>
      <c r="N6765" t="s">
        <v>19</v>
      </c>
      <c r="O6765" t="s">
        <v>46</v>
      </c>
      <c r="P6765" t="s">
        <v>13706</v>
      </c>
      <c r="Q6765" t="s">
        <v>19294</v>
      </c>
      <c r="T6765" t="s">
        <v>1807</v>
      </c>
      <c r="U6765">
        <v>62304</v>
      </c>
      <c r="Z6765" s="4"/>
    </row>
    <row r="6766" spans="1:26" ht="12.75" customHeight="1" x14ac:dyDescent="0.2">
      <c r="A6766">
        <v>3954</v>
      </c>
      <c r="B6766" t="s">
        <v>19</v>
      </c>
      <c r="C6766" t="s">
        <v>51</v>
      </c>
      <c r="D6766" t="s">
        <v>5239</v>
      </c>
      <c r="E6766" t="s">
        <v>5240</v>
      </c>
      <c r="F6766" t="s">
        <v>5241</v>
      </c>
      <c r="G6766">
        <v>29560</v>
      </c>
      <c r="H6766" t="s">
        <v>5242</v>
      </c>
      <c r="J6766">
        <v>683475430</v>
      </c>
      <c r="K6766" t="s">
        <v>5243</v>
      </c>
      <c r="L6766" t="s">
        <v>5244</v>
      </c>
      <c r="M6766">
        <v>29200</v>
      </c>
      <c r="N6766" t="s">
        <v>5245</v>
      </c>
      <c r="O6766" t="s">
        <v>46</v>
      </c>
      <c r="P6766" t="s">
        <v>646</v>
      </c>
      <c r="Q6766" t="s">
        <v>1588</v>
      </c>
      <c r="R6766" t="s">
        <v>1989</v>
      </c>
      <c r="T6766" t="s">
        <v>648</v>
      </c>
      <c r="U6766">
        <v>29104</v>
      </c>
      <c r="Z6766" s="4"/>
    </row>
    <row r="6767" spans="1:26" ht="12.75" customHeight="1" x14ac:dyDescent="0.2">
      <c r="A6767">
        <v>10833</v>
      </c>
      <c r="B6767" t="s">
        <v>19</v>
      </c>
      <c r="C6767" t="s">
        <v>19</v>
      </c>
      <c r="D6767" t="s">
        <v>15666</v>
      </c>
      <c r="E6767" t="s">
        <v>15667</v>
      </c>
      <c r="F6767" t="s">
        <v>15668</v>
      </c>
      <c r="G6767">
        <v>76440</v>
      </c>
      <c r="H6767" t="s">
        <v>15669</v>
      </c>
      <c r="I6767" t="s">
        <v>15670</v>
      </c>
      <c r="J6767" t="s">
        <v>15671</v>
      </c>
      <c r="K6767" t="s">
        <v>15672</v>
      </c>
      <c r="L6767" t="s">
        <v>15673</v>
      </c>
      <c r="M6767">
        <v>76130</v>
      </c>
      <c r="N6767" t="s">
        <v>15674</v>
      </c>
      <c r="O6767" t="s">
        <v>46</v>
      </c>
      <c r="P6767" t="s">
        <v>616</v>
      </c>
      <c r="Q6767" t="s">
        <v>15675</v>
      </c>
      <c r="T6767" t="s">
        <v>368</v>
      </c>
      <c r="U6767">
        <v>76578</v>
      </c>
      <c r="Z6767" s="4"/>
    </row>
    <row r="6768" spans="1:26" ht="12.75" customHeight="1" x14ac:dyDescent="0.2">
      <c r="A6768">
        <v>10833</v>
      </c>
      <c r="B6768" t="s">
        <v>19</v>
      </c>
      <c r="C6768" t="s">
        <v>19</v>
      </c>
      <c r="D6768" t="s">
        <v>15666</v>
      </c>
      <c r="E6768" t="s">
        <v>15667</v>
      </c>
      <c r="F6768" t="s">
        <v>15668</v>
      </c>
      <c r="G6768">
        <v>76440</v>
      </c>
      <c r="H6768" t="s">
        <v>15669</v>
      </c>
      <c r="I6768" t="s">
        <v>15670</v>
      </c>
      <c r="J6768" t="s">
        <v>15671</v>
      </c>
      <c r="K6768" t="s">
        <v>15672</v>
      </c>
      <c r="L6768" t="s">
        <v>15673</v>
      </c>
      <c r="M6768">
        <v>76130</v>
      </c>
      <c r="N6768" t="s">
        <v>15674</v>
      </c>
      <c r="O6768" t="s">
        <v>46</v>
      </c>
      <c r="P6768" t="s">
        <v>616</v>
      </c>
      <c r="Q6768" t="s">
        <v>13242</v>
      </c>
      <c r="T6768" t="s">
        <v>368</v>
      </c>
      <c r="U6768">
        <v>76578</v>
      </c>
      <c r="Z6768" s="4"/>
    </row>
    <row r="6769" spans="1:30" ht="12.75" customHeight="1" x14ac:dyDescent="0.2">
      <c r="A6769">
        <v>1210</v>
      </c>
      <c r="B6769" t="s">
        <v>19</v>
      </c>
      <c r="C6769" t="s">
        <v>35</v>
      </c>
      <c r="D6769" t="s">
        <v>5246</v>
      </c>
      <c r="E6769" t="s">
        <v>863</v>
      </c>
      <c r="F6769" t="s">
        <v>5247</v>
      </c>
      <c r="G6769">
        <v>50170</v>
      </c>
      <c r="H6769" t="s">
        <v>5248</v>
      </c>
      <c r="I6769" t="s">
        <v>5249</v>
      </c>
      <c r="J6769" t="s">
        <v>5250</v>
      </c>
      <c r="L6769" t="s">
        <v>19</v>
      </c>
      <c r="N6769" t="s">
        <v>5251</v>
      </c>
      <c r="O6769" t="s">
        <v>5252</v>
      </c>
      <c r="P6769" t="s">
        <v>19</v>
      </c>
      <c r="Q6769" t="s">
        <v>19</v>
      </c>
      <c r="U6769" t="s">
        <v>368</v>
      </c>
      <c r="V6769">
        <v>50589</v>
      </c>
    </row>
    <row r="6770" spans="1:30" ht="12.75" customHeight="1" x14ac:dyDescent="0.2">
      <c r="A6770">
        <v>19511</v>
      </c>
      <c r="B6770" t="s">
        <v>19</v>
      </c>
      <c r="C6770" t="s">
        <v>35</v>
      </c>
      <c r="D6770" t="s">
        <v>30134</v>
      </c>
      <c r="E6770" t="s">
        <v>1352</v>
      </c>
      <c r="F6770" t="s">
        <v>30135</v>
      </c>
      <c r="G6770">
        <v>37210</v>
      </c>
      <c r="H6770" t="s">
        <v>30136</v>
      </c>
      <c r="J6770" t="s">
        <v>30137</v>
      </c>
      <c r="L6770" t="s">
        <v>30138</v>
      </c>
      <c r="M6770">
        <v>37700</v>
      </c>
      <c r="N6770" t="s">
        <v>30139</v>
      </c>
      <c r="O6770" t="s">
        <v>46</v>
      </c>
      <c r="P6770" t="s">
        <v>207</v>
      </c>
      <c r="Q6770" t="s">
        <v>26684</v>
      </c>
      <c r="T6770" t="s">
        <v>244</v>
      </c>
      <c r="U6770">
        <v>37171</v>
      </c>
    </row>
    <row r="6771" spans="1:30" ht="12.75" customHeight="1" x14ac:dyDescent="0.2">
      <c r="A6771">
        <v>3846</v>
      </c>
      <c r="B6771" t="s">
        <v>19</v>
      </c>
      <c r="C6771" t="s">
        <v>113</v>
      </c>
      <c r="D6771" t="s">
        <v>5253</v>
      </c>
      <c r="E6771" t="s">
        <v>5254</v>
      </c>
      <c r="F6771" t="s">
        <v>5255</v>
      </c>
      <c r="G6771">
        <v>30000</v>
      </c>
      <c r="H6771" t="s">
        <v>5256</v>
      </c>
      <c r="J6771" t="s">
        <v>5257</v>
      </c>
      <c r="K6771" t="s">
        <v>5258</v>
      </c>
      <c r="L6771" t="s">
        <v>19</v>
      </c>
      <c r="N6771" t="s">
        <v>19</v>
      </c>
      <c r="O6771" t="s">
        <v>19</v>
      </c>
      <c r="P6771" t="s">
        <v>19</v>
      </c>
      <c r="T6771" t="s">
        <v>395</v>
      </c>
      <c r="U6771">
        <v>30189</v>
      </c>
    </row>
    <row r="6772" spans="1:30" ht="12.75" customHeight="1" x14ac:dyDescent="0.2">
      <c r="A6772">
        <v>6952</v>
      </c>
      <c r="B6772" t="s">
        <v>19</v>
      </c>
      <c r="C6772" t="s">
        <v>95</v>
      </c>
      <c r="D6772" t="s">
        <v>5253</v>
      </c>
      <c r="E6772" t="s">
        <v>2669</v>
      </c>
      <c r="F6772" t="s">
        <v>10605</v>
      </c>
      <c r="G6772">
        <v>7000</v>
      </c>
      <c r="H6772" t="s">
        <v>10606</v>
      </c>
      <c r="J6772" t="s">
        <v>10607</v>
      </c>
      <c r="K6772" t="s">
        <v>10608</v>
      </c>
      <c r="L6772" t="s">
        <v>19</v>
      </c>
      <c r="N6772" t="s">
        <v>19</v>
      </c>
      <c r="O6772" t="s">
        <v>5597</v>
      </c>
      <c r="P6772" t="s">
        <v>575</v>
      </c>
      <c r="Q6772" t="s">
        <v>9055</v>
      </c>
      <c r="T6772" t="s">
        <v>5561</v>
      </c>
      <c r="U6772">
        <v>7098</v>
      </c>
    </row>
    <row r="6773" spans="1:30" ht="12.75" customHeight="1" x14ac:dyDescent="0.2">
      <c r="A6773">
        <v>6810</v>
      </c>
      <c r="B6773" t="s">
        <v>19</v>
      </c>
      <c r="C6773" t="s">
        <v>95</v>
      </c>
      <c r="D6773" t="s">
        <v>10609</v>
      </c>
      <c r="E6773" t="s">
        <v>495</v>
      </c>
      <c r="F6773" t="s">
        <v>10610</v>
      </c>
      <c r="G6773">
        <v>29710</v>
      </c>
      <c r="H6773" t="s">
        <v>10611</v>
      </c>
      <c r="J6773">
        <v>628060285</v>
      </c>
      <c r="K6773" t="s">
        <v>10612</v>
      </c>
      <c r="L6773" t="s">
        <v>10483</v>
      </c>
      <c r="M6773">
        <v>29120</v>
      </c>
      <c r="N6773" t="s">
        <v>10613</v>
      </c>
      <c r="O6773" t="s">
        <v>19</v>
      </c>
      <c r="P6773" t="s">
        <v>19</v>
      </c>
      <c r="T6773" t="s">
        <v>648</v>
      </c>
      <c r="U6773">
        <v>29225</v>
      </c>
    </row>
    <row r="6774" spans="1:30" ht="12.75" customHeight="1" x14ac:dyDescent="0.2">
      <c r="A6774">
        <v>20792</v>
      </c>
      <c r="B6774" t="s">
        <v>19</v>
      </c>
      <c r="C6774" t="s">
        <v>51</v>
      </c>
      <c r="D6774" t="s">
        <v>30140</v>
      </c>
      <c r="E6774" t="s">
        <v>30141</v>
      </c>
      <c r="F6774" t="s">
        <v>10610</v>
      </c>
      <c r="G6774">
        <v>29710</v>
      </c>
      <c r="H6774" t="s">
        <v>10611</v>
      </c>
      <c r="J6774">
        <v>628060285</v>
      </c>
      <c r="K6774" t="s">
        <v>10612</v>
      </c>
      <c r="L6774" t="s">
        <v>19</v>
      </c>
      <c r="N6774" t="s">
        <v>19</v>
      </c>
      <c r="O6774" t="s">
        <v>46</v>
      </c>
      <c r="P6774" t="s">
        <v>2736</v>
      </c>
      <c r="Q6774" t="s">
        <v>26574</v>
      </c>
      <c r="T6774" t="s">
        <v>648</v>
      </c>
      <c r="U6774">
        <v>29225</v>
      </c>
    </row>
    <row r="6775" spans="1:30" s="1" customFormat="1" ht="12.75" customHeight="1" x14ac:dyDescent="0.2">
      <c r="A6775">
        <v>3780</v>
      </c>
      <c r="B6775" t="s">
        <v>19</v>
      </c>
      <c r="C6775" t="s">
        <v>68</v>
      </c>
      <c r="D6775" t="s">
        <v>5259</v>
      </c>
      <c r="E6775" t="s">
        <v>19</v>
      </c>
      <c r="F6775" t="s">
        <v>5260</v>
      </c>
      <c r="G6775">
        <v>85670</v>
      </c>
      <c r="H6775" t="s">
        <v>855</v>
      </c>
      <c r="I6775" t="s">
        <v>5261</v>
      </c>
      <c r="J6775" t="s">
        <v>5262</v>
      </c>
      <c r="K6775"/>
      <c r="L6775" t="s">
        <v>5263</v>
      </c>
      <c r="M6775" t="s">
        <v>19</v>
      </c>
      <c r="N6775"/>
      <c r="O6775" t="s">
        <v>19</v>
      </c>
      <c r="P6775" t="s">
        <v>19</v>
      </c>
      <c r="Q6775" t="s">
        <v>19</v>
      </c>
      <c r="R6775"/>
      <c r="S6775"/>
      <c r="T6775"/>
      <c r="U6775" t="s">
        <v>75</v>
      </c>
      <c r="V6775">
        <v>85210</v>
      </c>
      <c r="W6775"/>
      <c r="X6775"/>
      <c r="Y6775" s="4"/>
      <c r="Z6775" s="6"/>
      <c r="AA6775"/>
      <c r="AB6775" s="4"/>
      <c r="AC6775"/>
      <c r="AD6775"/>
    </row>
    <row r="6776" spans="1:30" s="1" customFormat="1" ht="12.75" customHeight="1" x14ac:dyDescent="0.2">
      <c r="A6776">
        <v>3312</v>
      </c>
      <c r="B6776" t="s">
        <v>5264</v>
      </c>
      <c r="C6776" t="s">
        <v>68</v>
      </c>
      <c r="D6776" t="s">
        <v>5259</v>
      </c>
      <c r="E6776" t="s">
        <v>19</v>
      </c>
      <c r="F6776" t="s">
        <v>5260</v>
      </c>
      <c r="G6776">
        <v>85670</v>
      </c>
      <c r="H6776" t="s">
        <v>855</v>
      </c>
      <c r="I6776" t="s">
        <v>5261</v>
      </c>
      <c r="J6776" t="s">
        <v>5262</v>
      </c>
      <c r="K6776"/>
      <c r="L6776" t="s">
        <v>5263</v>
      </c>
      <c r="M6776" t="s">
        <v>19</v>
      </c>
      <c r="N6776"/>
      <c r="O6776" t="s">
        <v>19</v>
      </c>
      <c r="P6776" t="s">
        <v>19</v>
      </c>
      <c r="Q6776" t="s">
        <v>19</v>
      </c>
      <c r="R6776"/>
      <c r="S6776"/>
      <c r="T6776"/>
      <c r="U6776" t="s">
        <v>75</v>
      </c>
      <c r="V6776">
        <v>85210</v>
      </c>
      <c r="W6776"/>
      <c r="X6776"/>
      <c r="Y6776" s="4"/>
      <c r="Z6776" s="6"/>
      <c r="AA6776"/>
      <c r="AB6776" s="7"/>
    </row>
    <row r="6777" spans="1:30" ht="12.75" customHeight="1" x14ac:dyDescent="0.2">
      <c r="A6777">
        <v>4246</v>
      </c>
      <c r="B6777" t="s">
        <v>19</v>
      </c>
      <c r="C6777" t="s">
        <v>5265</v>
      </c>
      <c r="D6777" t="s">
        <v>5266</v>
      </c>
      <c r="E6777" t="s">
        <v>5267</v>
      </c>
      <c r="F6777" t="s">
        <v>5268</v>
      </c>
      <c r="G6777">
        <v>30120</v>
      </c>
      <c r="H6777" t="s">
        <v>5269</v>
      </c>
      <c r="J6777" t="s">
        <v>5270</v>
      </c>
      <c r="K6777" t="s">
        <v>5271</v>
      </c>
      <c r="L6777" t="s">
        <v>5272</v>
      </c>
      <c r="M6777">
        <v>30440</v>
      </c>
      <c r="N6777" t="s">
        <v>5273</v>
      </c>
      <c r="O6777" t="s">
        <v>19</v>
      </c>
      <c r="P6777" t="s">
        <v>19</v>
      </c>
      <c r="T6777" t="s">
        <v>239</v>
      </c>
      <c r="U6777">
        <v>30176</v>
      </c>
      <c r="AB6777" s="7"/>
      <c r="AC6777" s="1"/>
      <c r="AD6777" s="1"/>
    </row>
    <row r="6778" spans="1:30" ht="12.75" customHeight="1" x14ac:dyDescent="0.2">
      <c r="A6778">
        <v>5509</v>
      </c>
      <c r="B6778" t="s">
        <v>19</v>
      </c>
      <c r="C6778" t="s">
        <v>95</v>
      </c>
      <c r="D6778" t="s">
        <v>10614</v>
      </c>
      <c r="E6778" t="s">
        <v>419</v>
      </c>
      <c r="F6778" t="s">
        <v>10615</v>
      </c>
      <c r="G6778">
        <v>24500</v>
      </c>
      <c r="H6778" t="s">
        <v>10616</v>
      </c>
      <c r="I6778" t="s">
        <v>10617</v>
      </c>
      <c r="J6778" t="s">
        <v>10618</v>
      </c>
      <c r="L6778" t="s">
        <v>19</v>
      </c>
      <c r="N6778" t="s">
        <v>19</v>
      </c>
      <c r="O6778" t="s">
        <v>46</v>
      </c>
      <c r="P6778" t="s">
        <v>10619</v>
      </c>
      <c r="Q6778" t="s">
        <v>10620</v>
      </c>
      <c r="R6778" t="s">
        <v>33</v>
      </c>
      <c r="T6778" t="s">
        <v>270</v>
      </c>
      <c r="U6778">
        <v>24348</v>
      </c>
    </row>
    <row r="6779" spans="1:30" ht="12.75" customHeight="1" x14ac:dyDescent="0.2">
      <c r="A6779">
        <v>10353</v>
      </c>
      <c r="B6779" t="s">
        <v>19</v>
      </c>
      <c r="C6779" t="s">
        <v>35</v>
      </c>
      <c r="D6779" t="s">
        <v>15676</v>
      </c>
      <c r="E6779" t="s">
        <v>3405</v>
      </c>
      <c r="F6779" t="s">
        <v>15677</v>
      </c>
      <c r="G6779">
        <v>71270</v>
      </c>
      <c r="H6779" t="s">
        <v>15678</v>
      </c>
      <c r="J6779">
        <v>644121622</v>
      </c>
      <c r="L6779" t="s">
        <v>19</v>
      </c>
      <c r="N6779" t="s">
        <v>19</v>
      </c>
      <c r="O6779" t="s">
        <v>19</v>
      </c>
      <c r="P6779" t="s">
        <v>19</v>
      </c>
      <c r="T6779" t="s">
        <v>254</v>
      </c>
      <c r="U6779">
        <v>71207</v>
      </c>
    </row>
    <row r="6780" spans="1:30" ht="12.75" customHeight="1" x14ac:dyDescent="0.2">
      <c r="A6780">
        <v>10310</v>
      </c>
      <c r="B6780" t="s">
        <v>19</v>
      </c>
      <c r="C6780" t="s">
        <v>35</v>
      </c>
      <c r="D6780" t="s">
        <v>15676</v>
      </c>
      <c r="E6780" t="s">
        <v>2430</v>
      </c>
      <c r="F6780" t="s">
        <v>15679</v>
      </c>
      <c r="G6780">
        <v>71270</v>
      </c>
      <c r="H6780" t="s">
        <v>15680</v>
      </c>
      <c r="J6780">
        <v>676257914</v>
      </c>
      <c r="L6780" t="s">
        <v>19</v>
      </c>
      <c r="N6780" t="s">
        <v>19</v>
      </c>
      <c r="O6780" t="s">
        <v>19</v>
      </c>
      <c r="P6780" t="s">
        <v>19</v>
      </c>
      <c r="T6780" t="s">
        <v>254</v>
      </c>
      <c r="U6780">
        <v>71028</v>
      </c>
    </row>
    <row r="6781" spans="1:30" ht="12.75" customHeight="1" x14ac:dyDescent="0.2">
      <c r="A6781">
        <v>13870</v>
      </c>
      <c r="B6781" t="s">
        <v>19</v>
      </c>
      <c r="C6781" t="s">
        <v>35</v>
      </c>
      <c r="D6781" t="s">
        <v>20573</v>
      </c>
      <c r="E6781" t="s">
        <v>3405</v>
      </c>
      <c r="F6781" t="s">
        <v>15677</v>
      </c>
      <c r="G6781">
        <v>71270</v>
      </c>
      <c r="H6781" t="s">
        <v>15678</v>
      </c>
      <c r="I6781" t="s">
        <v>20574</v>
      </c>
      <c r="K6781" t="s">
        <v>20575</v>
      </c>
      <c r="L6781" t="s">
        <v>19</v>
      </c>
      <c r="N6781" t="s">
        <v>19</v>
      </c>
      <c r="O6781" t="s">
        <v>46</v>
      </c>
      <c r="P6781" t="s">
        <v>5769</v>
      </c>
      <c r="Q6781" t="s">
        <v>19970</v>
      </c>
      <c r="T6781" t="s">
        <v>254</v>
      </c>
      <c r="U6781">
        <v>71207</v>
      </c>
    </row>
    <row r="6782" spans="1:30" ht="12.75" customHeight="1" x14ac:dyDescent="0.2">
      <c r="A6782">
        <v>12191</v>
      </c>
      <c r="B6782" t="s">
        <v>19</v>
      </c>
      <c r="C6782" t="s">
        <v>19</v>
      </c>
      <c r="D6782" t="s">
        <v>20576</v>
      </c>
      <c r="E6782" t="s">
        <v>7661</v>
      </c>
      <c r="F6782" t="s">
        <v>20577</v>
      </c>
      <c r="G6782">
        <v>74370</v>
      </c>
      <c r="H6782" t="s">
        <v>19</v>
      </c>
      <c r="I6782">
        <v>662748742</v>
      </c>
      <c r="K6782" t="s">
        <v>20578</v>
      </c>
      <c r="L6782" t="s">
        <v>19</v>
      </c>
      <c r="N6782" t="s">
        <v>19</v>
      </c>
      <c r="O6782" t="s">
        <v>10438</v>
      </c>
      <c r="P6782" t="s">
        <v>6657</v>
      </c>
      <c r="Q6782" t="s">
        <v>14472</v>
      </c>
      <c r="T6782" t="s">
        <v>5043</v>
      </c>
      <c r="U6782">
        <v>74303</v>
      </c>
    </row>
    <row r="6783" spans="1:30" ht="12.75" customHeight="1" x14ac:dyDescent="0.2">
      <c r="A6783">
        <v>12191</v>
      </c>
      <c r="B6783" t="s">
        <v>19</v>
      </c>
      <c r="C6783" t="s">
        <v>19</v>
      </c>
      <c r="D6783" t="s">
        <v>20576</v>
      </c>
      <c r="E6783" t="s">
        <v>7661</v>
      </c>
      <c r="F6783" t="s">
        <v>20577</v>
      </c>
      <c r="G6783">
        <v>74370</v>
      </c>
      <c r="H6783" t="s">
        <v>19</v>
      </c>
      <c r="I6783">
        <v>662748742</v>
      </c>
      <c r="K6783" t="s">
        <v>20578</v>
      </c>
      <c r="L6783" t="s">
        <v>19</v>
      </c>
      <c r="N6783" t="s">
        <v>19</v>
      </c>
      <c r="O6783" t="s">
        <v>10438</v>
      </c>
      <c r="P6783" t="s">
        <v>6657</v>
      </c>
      <c r="Q6783" t="s">
        <v>13828</v>
      </c>
      <c r="R6783" t="s">
        <v>20579</v>
      </c>
      <c r="T6783" t="s">
        <v>5043</v>
      </c>
      <c r="U6783">
        <v>74303</v>
      </c>
    </row>
    <row r="6784" spans="1:30" ht="12.75" customHeight="1" x14ac:dyDescent="0.2">
      <c r="A6784">
        <v>13500</v>
      </c>
      <c r="B6784" t="s">
        <v>19</v>
      </c>
      <c r="C6784" t="s">
        <v>51</v>
      </c>
      <c r="D6784" t="s">
        <v>20580</v>
      </c>
      <c r="E6784" t="s">
        <v>20581</v>
      </c>
      <c r="F6784" t="s">
        <v>20582</v>
      </c>
      <c r="G6784">
        <v>53640</v>
      </c>
      <c r="H6784" t="s">
        <v>20583</v>
      </c>
      <c r="J6784" t="s">
        <v>20584</v>
      </c>
      <c r="K6784" t="s">
        <v>20585</v>
      </c>
      <c r="L6784" t="s">
        <v>20586</v>
      </c>
      <c r="M6784">
        <v>53250</v>
      </c>
      <c r="N6784" t="s">
        <v>20587</v>
      </c>
      <c r="O6784" t="s">
        <v>3781</v>
      </c>
      <c r="P6784" t="s">
        <v>92</v>
      </c>
      <c r="Q6784" t="s">
        <v>14049</v>
      </c>
      <c r="T6784" t="s">
        <v>94</v>
      </c>
      <c r="U6784">
        <v>53116</v>
      </c>
    </row>
    <row r="6785" spans="1:26" ht="12.75" customHeight="1" x14ac:dyDescent="0.2">
      <c r="A6785">
        <v>18663</v>
      </c>
      <c r="B6785" t="s">
        <v>19</v>
      </c>
      <c r="C6785" t="s">
        <v>113</v>
      </c>
      <c r="D6785" t="s">
        <v>25494</v>
      </c>
      <c r="E6785" t="s">
        <v>4211</v>
      </c>
      <c r="F6785" t="s">
        <v>25495</v>
      </c>
      <c r="G6785">
        <v>14410</v>
      </c>
      <c r="H6785" t="s">
        <v>25496</v>
      </c>
      <c r="L6785" t="s">
        <v>25495</v>
      </c>
      <c r="M6785">
        <v>14410</v>
      </c>
      <c r="N6785" t="s">
        <v>25497</v>
      </c>
      <c r="O6785" t="s">
        <v>19</v>
      </c>
      <c r="P6785" t="s">
        <v>19</v>
      </c>
      <c r="T6785" t="s">
        <v>368</v>
      </c>
      <c r="U6785">
        <v>14549</v>
      </c>
      <c r="Z6785" s="4"/>
    </row>
    <row r="6786" spans="1:26" ht="12.75" customHeight="1" x14ac:dyDescent="0.2">
      <c r="A6786">
        <v>17628</v>
      </c>
      <c r="B6786" t="s">
        <v>19</v>
      </c>
      <c r="C6786" t="s">
        <v>113</v>
      </c>
      <c r="D6786" t="s">
        <v>25498</v>
      </c>
      <c r="E6786" t="s">
        <v>25499</v>
      </c>
      <c r="F6786" t="s">
        <v>25500</v>
      </c>
      <c r="G6786">
        <v>23130</v>
      </c>
      <c r="H6786" t="s">
        <v>71</v>
      </c>
      <c r="I6786" t="s">
        <v>25501</v>
      </c>
      <c r="K6786" t="s">
        <v>25502</v>
      </c>
      <c r="L6786" t="s">
        <v>25503</v>
      </c>
      <c r="M6786" t="s">
        <v>19</v>
      </c>
      <c r="O6786" t="s">
        <v>19</v>
      </c>
      <c r="P6786" t="s">
        <v>46</v>
      </c>
      <c r="Q6786" t="s">
        <v>953</v>
      </c>
      <c r="R6786" t="s">
        <v>21771</v>
      </c>
      <c r="U6786" t="s">
        <v>955</v>
      </c>
      <c r="V6786">
        <v>23185</v>
      </c>
      <c r="Z6786" s="4"/>
    </row>
    <row r="6787" spans="1:26" ht="12.75" customHeight="1" x14ac:dyDescent="0.2">
      <c r="A6787">
        <v>2560</v>
      </c>
      <c r="B6787" t="s">
        <v>19</v>
      </c>
      <c r="C6787" t="s">
        <v>113</v>
      </c>
      <c r="D6787" t="s">
        <v>5274</v>
      </c>
      <c r="E6787" t="s">
        <v>3158</v>
      </c>
      <c r="F6787" t="s">
        <v>5275</v>
      </c>
      <c r="G6787">
        <v>60380</v>
      </c>
      <c r="H6787" t="s">
        <v>5276</v>
      </c>
      <c r="I6787">
        <v>344462645</v>
      </c>
      <c r="K6787" t="s">
        <v>5277</v>
      </c>
      <c r="L6787" t="s">
        <v>19</v>
      </c>
      <c r="N6787" t="s">
        <v>19</v>
      </c>
      <c r="O6787" t="s">
        <v>19</v>
      </c>
      <c r="P6787" t="s">
        <v>19</v>
      </c>
      <c r="T6787" t="s">
        <v>359</v>
      </c>
      <c r="U6787">
        <v>60312</v>
      </c>
      <c r="Z6787" s="4"/>
    </row>
    <row r="6788" spans="1:26" ht="12.75" customHeight="1" x14ac:dyDescent="0.2">
      <c r="A6788">
        <v>4142</v>
      </c>
      <c r="B6788" t="s">
        <v>19</v>
      </c>
      <c r="C6788" t="s">
        <v>113</v>
      </c>
      <c r="D6788" t="s">
        <v>20588</v>
      </c>
      <c r="E6788" t="s">
        <v>20589</v>
      </c>
      <c r="F6788" t="s">
        <v>8357</v>
      </c>
      <c r="G6788">
        <v>29430</v>
      </c>
      <c r="H6788" t="s">
        <v>20590</v>
      </c>
      <c r="I6788">
        <v>645046375</v>
      </c>
      <c r="K6788" t="s">
        <v>20591</v>
      </c>
      <c r="L6788" t="s">
        <v>19</v>
      </c>
      <c r="N6788" t="s">
        <v>19</v>
      </c>
      <c r="O6788" t="s">
        <v>46</v>
      </c>
      <c r="P6788" t="s">
        <v>277</v>
      </c>
      <c r="Q6788" t="s">
        <v>3412</v>
      </c>
      <c r="R6788" t="s">
        <v>33</v>
      </c>
      <c r="T6788" t="s">
        <v>653</v>
      </c>
      <c r="U6788">
        <v>29287</v>
      </c>
      <c r="Z6788" s="4"/>
    </row>
    <row r="6789" spans="1:26" ht="12.75" customHeight="1" x14ac:dyDescent="0.2">
      <c r="A6789">
        <v>17594</v>
      </c>
      <c r="B6789" t="s">
        <v>19</v>
      </c>
      <c r="C6789" t="s">
        <v>51</v>
      </c>
      <c r="D6789" t="s">
        <v>25504</v>
      </c>
      <c r="E6789" t="s">
        <v>19</v>
      </c>
      <c r="F6789" t="s">
        <v>13460</v>
      </c>
      <c r="G6789">
        <v>23340</v>
      </c>
      <c r="H6789" t="s">
        <v>25505</v>
      </c>
      <c r="I6789">
        <v>658431708</v>
      </c>
      <c r="K6789" t="s">
        <v>25506</v>
      </c>
      <c r="L6789" t="s">
        <v>19</v>
      </c>
      <c r="N6789" t="s">
        <v>19</v>
      </c>
      <c r="O6789" t="s">
        <v>46</v>
      </c>
      <c r="P6789" t="s">
        <v>953</v>
      </c>
      <c r="Q6789" t="s">
        <v>25507</v>
      </c>
      <c r="T6789" t="s">
        <v>955</v>
      </c>
      <c r="U6789">
        <v>23090</v>
      </c>
      <c r="Z6789" s="4"/>
    </row>
    <row r="6790" spans="1:26" ht="12.75" customHeight="1" x14ac:dyDescent="0.2">
      <c r="A6790">
        <v>15296</v>
      </c>
      <c r="B6790" t="s">
        <v>19</v>
      </c>
      <c r="C6790" t="s">
        <v>35</v>
      </c>
      <c r="D6790" t="s">
        <v>20592</v>
      </c>
      <c r="E6790" t="s">
        <v>2076</v>
      </c>
      <c r="F6790" t="s">
        <v>20593</v>
      </c>
      <c r="G6790">
        <v>69550</v>
      </c>
      <c r="H6790" t="s">
        <v>20594</v>
      </c>
      <c r="J6790" t="s">
        <v>20595</v>
      </c>
      <c r="K6790" t="s">
        <v>20596</v>
      </c>
      <c r="L6790" t="s">
        <v>19</v>
      </c>
      <c r="N6790" t="s">
        <v>19</v>
      </c>
      <c r="O6790" t="s">
        <v>46</v>
      </c>
      <c r="P6790" t="s">
        <v>5769</v>
      </c>
      <c r="Q6790" t="s">
        <v>16608</v>
      </c>
      <c r="T6790" t="s">
        <v>254</v>
      </c>
      <c r="U6790">
        <v>69070</v>
      </c>
      <c r="Z6790" s="4"/>
    </row>
    <row r="6791" spans="1:26" ht="12.75" customHeight="1" x14ac:dyDescent="0.2">
      <c r="A6791">
        <v>5199</v>
      </c>
      <c r="B6791" t="s">
        <v>19</v>
      </c>
      <c r="C6791" t="s">
        <v>20</v>
      </c>
      <c r="D6791" t="s">
        <v>10621</v>
      </c>
      <c r="E6791" t="s">
        <v>4139</v>
      </c>
      <c r="F6791" t="s">
        <v>10622</v>
      </c>
      <c r="G6791">
        <v>45310</v>
      </c>
      <c r="H6791" t="s">
        <v>10623</v>
      </c>
      <c r="J6791" t="s">
        <v>10624</v>
      </c>
      <c r="K6791" t="s">
        <v>10625</v>
      </c>
      <c r="L6791" t="s">
        <v>10626</v>
      </c>
      <c r="M6791">
        <v>75014</v>
      </c>
      <c r="N6791" t="s">
        <v>10627</v>
      </c>
      <c r="O6791" t="s">
        <v>46</v>
      </c>
      <c r="P6791" t="s">
        <v>207</v>
      </c>
      <c r="Q6791" t="s">
        <v>1833</v>
      </c>
      <c r="R6791" t="s">
        <v>10628</v>
      </c>
      <c r="T6791" t="s">
        <v>209</v>
      </c>
      <c r="U6791">
        <v>45152</v>
      </c>
      <c r="Z6791" s="4"/>
    </row>
    <row r="6792" spans="1:26" ht="12.75" customHeight="1" x14ac:dyDescent="0.2">
      <c r="A6792">
        <v>15202</v>
      </c>
      <c r="B6792" t="s">
        <v>19</v>
      </c>
      <c r="C6792" t="s">
        <v>113</v>
      </c>
      <c r="D6792" t="s">
        <v>20597</v>
      </c>
      <c r="E6792" t="s">
        <v>20598</v>
      </c>
      <c r="F6792" t="s">
        <v>20599</v>
      </c>
      <c r="G6792">
        <v>63350</v>
      </c>
      <c r="H6792" t="s">
        <v>20600</v>
      </c>
      <c r="I6792" t="s">
        <v>20601</v>
      </c>
      <c r="K6792" t="s">
        <v>20602</v>
      </c>
      <c r="L6792" t="s">
        <v>19</v>
      </c>
      <c r="N6792" t="s">
        <v>19</v>
      </c>
      <c r="O6792" t="s">
        <v>12977</v>
      </c>
      <c r="P6792" t="s">
        <v>7047</v>
      </c>
      <c r="Q6792" t="s">
        <v>20603</v>
      </c>
      <c r="T6792" t="s">
        <v>1026</v>
      </c>
      <c r="U6792">
        <v>63201</v>
      </c>
      <c r="Z6792" s="4"/>
    </row>
    <row r="6793" spans="1:26" ht="12.75" customHeight="1" x14ac:dyDescent="0.2">
      <c r="A6793">
        <v>13566</v>
      </c>
      <c r="B6793" t="s">
        <v>19</v>
      </c>
      <c r="C6793" t="s">
        <v>35</v>
      </c>
      <c r="D6793" t="s">
        <v>20604</v>
      </c>
      <c r="E6793" t="s">
        <v>642</v>
      </c>
      <c r="F6793" t="s">
        <v>20605</v>
      </c>
      <c r="G6793">
        <v>14140</v>
      </c>
      <c r="H6793" t="s">
        <v>20606</v>
      </c>
      <c r="I6793" t="s">
        <v>20607</v>
      </c>
      <c r="J6793" t="s">
        <v>20608</v>
      </c>
      <c r="K6793" t="s">
        <v>20609</v>
      </c>
      <c r="L6793" t="s">
        <v>19</v>
      </c>
      <c r="N6793" t="s">
        <v>19</v>
      </c>
      <c r="O6793" t="s">
        <v>46</v>
      </c>
      <c r="P6793" t="s">
        <v>11186</v>
      </c>
      <c r="Q6793" t="s">
        <v>20081</v>
      </c>
      <c r="T6793" t="s">
        <v>368</v>
      </c>
      <c r="U6793">
        <v>14615</v>
      </c>
      <c r="Z6793" s="4"/>
    </row>
    <row r="6794" spans="1:26" ht="12.75" customHeight="1" x14ac:dyDescent="0.2">
      <c r="A6794">
        <v>8669</v>
      </c>
      <c r="B6794" t="s">
        <v>19</v>
      </c>
      <c r="C6794" t="s">
        <v>19</v>
      </c>
      <c r="D6794" t="s">
        <v>15681</v>
      </c>
      <c r="E6794" t="s">
        <v>15682</v>
      </c>
      <c r="F6794" t="s">
        <v>10632</v>
      </c>
      <c r="G6794">
        <v>47330</v>
      </c>
      <c r="H6794" t="s">
        <v>10633</v>
      </c>
      <c r="I6794">
        <v>972342241</v>
      </c>
      <c r="J6794">
        <v>674001911</v>
      </c>
      <c r="K6794" t="s">
        <v>15683</v>
      </c>
      <c r="L6794" t="s">
        <v>19</v>
      </c>
      <c r="N6794" t="s">
        <v>19</v>
      </c>
      <c r="O6794" t="s">
        <v>46</v>
      </c>
      <c r="P6794" t="s">
        <v>10911</v>
      </c>
      <c r="Q6794" t="s">
        <v>424</v>
      </c>
      <c r="R6794" t="s">
        <v>33</v>
      </c>
      <c r="T6794" t="s">
        <v>270</v>
      </c>
      <c r="U6794">
        <v>47096</v>
      </c>
      <c r="Z6794" s="4"/>
    </row>
    <row r="6795" spans="1:26" ht="12.75" customHeight="1" x14ac:dyDescent="0.2">
      <c r="A6795">
        <v>6136</v>
      </c>
      <c r="B6795" t="s">
        <v>19</v>
      </c>
      <c r="C6795" t="s">
        <v>68</v>
      </c>
      <c r="D6795" t="s">
        <v>10629</v>
      </c>
      <c r="E6795" t="s">
        <v>10630</v>
      </c>
      <c r="F6795" t="s">
        <v>10631</v>
      </c>
      <c r="G6795" t="s">
        <v>10632</v>
      </c>
      <c r="H6795">
        <v>47330</v>
      </c>
      <c r="I6795" t="s">
        <v>10633</v>
      </c>
      <c r="M6795" t="s">
        <v>10634</v>
      </c>
      <c r="N6795">
        <v>47330</v>
      </c>
      <c r="O6795" t="s">
        <v>10635</v>
      </c>
      <c r="P6795" t="s">
        <v>46</v>
      </c>
      <c r="Q6795" t="s">
        <v>268</v>
      </c>
      <c r="R6795" t="s">
        <v>9308</v>
      </c>
      <c r="S6795" t="s">
        <v>33</v>
      </c>
      <c r="U6795" t="s">
        <v>270</v>
      </c>
      <c r="V6795">
        <v>47096</v>
      </c>
      <c r="Z6795" s="4"/>
    </row>
    <row r="6796" spans="1:26" ht="12.75" customHeight="1" x14ac:dyDescent="0.2">
      <c r="A6796">
        <v>8670</v>
      </c>
      <c r="B6796" t="s">
        <v>19</v>
      </c>
      <c r="C6796" t="s">
        <v>19</v>
      </c>
      <c r="D6796" t="s">
        <v>10629</v>
      </c>
      <c r="E6796" t="s">
        <v>15684</v>
      </c>
      <c r="F6796" t="s">
        <v>10632</v>
      </c>
      <c r="G6796">
        <v>47330</v>
      </c>
      <c r="H6796" t="s">
        <v>10633</v>
      </c>
      <c r="I6796">
        <v>553414351</v>
      </c>
      <c r="J6796">
        <v>673746539</v>
      </c>
      <c r="K6796" t="s">
        <v>15685</v>
      </c>
      <c r="L6796" t="s">
        <v>19</v>
      </c>
      <c r="N6796" t="s">
        <v>19</v>
      </c>
      <c r="O6796" t="s">
        <v>46</v>
      </c>
      <c r="P6796" t="s">
        <v>10911</v>
      </c>
      <c r="Q6796" t="s">
        <v>424</v>
      </c>
      <c r="R6796" t="s">
        <v>33</v>
      </c>
      <c r="T6796" t="s">
        <v>270</v>
      </c>
      <c r="U6796">
        <v>47096</v>
      </c>
      <c r="Z6796" s="4"/>
    </row>
    <row r="6797" spans="1:26" ht="12.75" customHeight="1" x14ac:dyDescent="0.2">
      <c r="A6797">
        <v>20786</v>
      </c>
      <c r="B6797" t="s">
        <v>19</v>
      </c>
      <c r="C6797" t="s">
        <v>35</v>
      </c>
      <c r="D6797" t="s">
        <v>30142</v>
      </c>
      <c r="E6797" t="s">
        <v>2114</v>
      </c>
      <c r="F6797" t="s">
        <v>8672</v>
      </c>
      <c r="G6797">
        <v>56890</v>
      </c>
      <c r="H6797" t="s">
        <v>633</v>
      </c>
      <c r="I6797" t="s">
        <v>30143</v>
      </c>
      <c r="K6797">
        <v>658555636</v>
      </c>
      <c r="M6797" t="s">
        <v>19</v>
      </c>
      <c r="O6797" t="s">
        <v>19</v>
      </c>
      <c r="P6797" t="s">
        <v>46</v>
      </c>
      <c r="Q6797" t="s">
        <v>3228</v>
      </c>
      <c r="R6797" t="s">
        <v>17196</v>
      </c>
      <c r="U6797" t="s">
        <v>49</v>
      </c>
      <c r="V6797">
        <v>56206</v>
      </c>
      <c r="Z6797" s="4"/>
    </row>
    <row r="6798" spans="1:26" ht="12.75" customHeight="1" x14ac:dyDescent="0.2">
      <c r="A6798">
        <v>25332</v>
      </c>
      <c r="B6798" t="s">
        <v>19</v>
      </c>
      <c r="C6798" t="s">
        <v>35</v>
      </c>
      <c r="D6798" t="s">
        <v>34710</v>
      </c>
      <c r="E6798" t="s">
        <v>2076</v>
      </c>
      <c r="F6798" t="s">
        <v>34711</v>
      </c>
      <c r="G6798">
        <v>67280</v>
      </c>
      <c r="H6798" t="s">
        <v>34712</v>
      </c>
      <c r="L6798" t="s">
        <v>19</v>
      </c>
      <c r="N6798" t="s">
        <v>19</v>
      </c>
      <c r="O6798" t="s">
        <v>11926</v>
      </c>
      <c r="P6798" t="s">
        <v>65</v>
      </c>
      <c r="Q6798" t="s">
        <v>31202</v>
      </c>
      <c r="T6798" t="s">
        <v>359</v>
      </c>
      <c r="U6798">
        <v>67325</v>
      </c>
      <c r="Z6798" s="4"/>
    </row>
    <row r="6799" spans="1:26" ht="12.75" customHeight="1" x14ac:dyDescent="0.2">
      <c r="A6799">
        <v>20053</v>
      </c>
      <c r="B6799" t="s">
        <v>19</v>
      </c>
      <c r="C6799" t="s">
        <v>51</v>
      </c>
      <c r="D6799" t="s">
        <v>30144</v>
      </c>
      <c r="E6799" t="s">
        <v>30145</v>
      </c>
      <c r="F6799" t="s">
        <v>30146</v>
      </c>
      <c r="G6799">
        <v>30140</v>
      </c>
      <c r="H6799" t="s">
        <v>30147</v>
      </c>
      <c r="J6799" t="s">
        <v>30148</v>
      </c>
      <c r="K6799" t="s">
        <v>30149</v>
      </c>
      <c r="L6799" t="s">
        <v>30146</v>
      </c>
      <c r="M6799">
        <v>30140</v>
      </c>
      <c r="N6799" t="s">
        <v>30150</v>
      </c>
      <c r="O6799" t="s">
        <v>4427</v>
      </c>
      <c r="P6799" t="s">
        <v>491</v>
      </c>
      <c r="Q6799" t="s">
        <v>5497</v>
      </c>
      <c r="T6799" t="s">
        <v>395</v>
      </c>
      <c r="U6799">
        <v>30094</v>
      </c>
      <c r="Z6799" s="4"/>
    </row>
    <row r="6800" spans="1:26" ht="12.75" customHeight="1" x14ac:dyDescent="0.2">
      <c r="A6800">
        <v>23068</v>
      </c>
      <c r="B6800" t="s">
        <v>19</v>
      </c>
      <c r="C6800" t="s">
        <v>35</v>
      </c>
      <c r="D6800" t="s">
        <v>30151</v>
      </c>
      <c r="E6800" t="s">
        <v>7951</v>
      </c>
      <c r="F6800" t="s">
        <v>19057</v>
      </c>
      <c r="G6800">
        <v>22660</v>
      </c>
      <c r="H6800" t="s">
        <v>30152</v>
      </c>
      <c r="J6800" t="s">
        <v>30153</v>
      </c>
      <c r="K6800" t="s">
        <v>30154</v>
      </c>
      <c r="L6800" t="s">
        <v>5237</v>
      </c>
      <c r="M6800">
        <v>22300</v>
      </c>
      <c r="N6800" t="s">
        <v>30155</v>
      </c>
      <c r="O6800" t="s">
        <v>276</v>
      </c>
      <c r="P6800" t="s">
        <v>3651</v>
      </c>
      <c r="Q6800" t="s">
        <v>17166</v>
      </c>
      <c r="T6800" t="s">
        <v>279</v>
      </c>
      <c r="U6800">
        <v>22379</v>
      </c>
      <c r="Z6800" s="4"/>
    </row>
    <row r="6801" spans="1:26" ht="12.75" customHeight="1" x14ac:dyDescent="0.2">
      <c r="A6801">
        <v>12522</v>
      </c>
      <c r="B6801" t="s">
        <v>19</v>
      </c>
      <c r="C6801" t="s">
        <v>68</v>
      </c>
      <c r="D6801" t="s">
        <v>20611</v>
      </c>
      <c r="E6801" t="s">
        <v>791</v>
      </c>
      <c r="F6801" t="s">
        <v>20612</v>
      </c>
      <c r="G6801">
        <v>21250</v>
      </c>
      <c r="H6801" t="s">
        <v>4755</v>
      </c>
      <c r="I6801" t="s">
        <v>20613</v>
      </c>
      <c r="K6801" t="s">
        <v>20614</v>
      </c>
      <c r="L6801" t="s">
        <v>20615</v>
      </c>
      <c r="M6801" t="s">
        <v>20616</v>
      </c>
      <c r="N6801">
        <v>21250</v>
      </c>
      <c r="O6801" t="s">
        <v>20617</v>
      </c>
      <c r="P6801" t="s">
        <v>11364</v>
      </c>
      <c r="Q6801" t="s">
        <v>8606</v>
      </c>
      <c r="R6801" t="s">
        <v>20391</v>
      </c>
      <c r="U6801" t="s">
        <v>147</v>
      </c>
      <c r="V6801">
        <v>21301</v>
      </c>
      <c r="Z6801" s="4"/>
    </row>
    <row r="6802" spans="1:26" ht="12.75" customHeight="1" x14ac:dyDescent="0.2">
      <c r="A6802">
        <v>6888</v>
      </c>
      <c r="B6802" t="s">
        <v>19</v>
      </c>
      <c r="C6802" t="s">
        <v>5553</v>
      </c>
      <c r="D6802" t="s">
        <v>10636</v>
      </c>
      <c r="E6802" t="s">
        <v>19</v>
      </c>
      <c r="F6802" t="s">
        <v>10637</v>
      </c>
      <c r="G6802">
        <v>19380</v>
      </c>
      <c r="H6802" t="s">
        <v>10638</v>
      </c>
      <c r="I6802" t="s">
        <v>10639</v>
      </c>
      <c r="L6802" t="s">
        <v>19</v>
      </c>
      <c r="N6802" t="s">
        <v>19</v>
      </c>
      <c r="O6802" t="s">
        <v>46</v>
      </c>
      <c r="P6802" t="s">
        <v>953</v>
      </c>
      <c r="Q6802" t="s">
        <v>7459</v>
      </c>
      <c r="T6802" t="s">
        <v>955</v>
      </c>
      <c r="U6802">
        <v>19149</v>
      </c>
      <c r="Z6802" s="4"/>
    </row>
    <row r="6803" spans="1:26" ht="12.75" customHeight="1" x14ac:dyDescent="0.2">
      <c r="A6803">
        <v>12309</v>
      </c>
      <c r="B6803" t="s">
        <v>19</v>
      </c>
      <c r="C6803" t="s">
        <v>20</v>
      </c>
      <c r="D6803" t="s">
        <v>20618</v>
      </c>
      <c r="E6803" t="s">
        <v>13630</v>
      </c>
      <c r="F6803" t="s">
        <v>20619</v>
      </c>
      <c r="G6803">
        <v>14500</v>
      </c>
      <c r="H6803" t="s">
        <v>20620</v>
      </c>
      <c r="I6803">
        <v>231676210</v>
      </c>
      <c r="L6803" t="s">
        <v>19</v>
      </c>
      <c r="N6803" t="s">
        <v>19</v>
      </c>
      <c r="O6803" t="s">
        <v>46</v>
      </c>
      <c r="P6803" t="s">
        <v>366</v>
      </c>
      <c r="Q6803" t="s">
        <v>12496</v>
      </c>
      <c r="T6803" t="s">
        <v>368</v>
      </c>
      <c r="U6803">
        <v>14388</v>
      </c>
      <c r="Z6803" s="4"/>
    </row>
    <row r="6804" spans="1:26" ht="12.75" customHeight="1" x14ac:dyDescent="0.2">
      <c r="A6804">
        <v>18472</v>
      </c>
      <c r="B6804" t="s">
        <v>19</v>
      </c>
      <c r="C6804" t="s">
        <v>35</v>
      </c>
      <c r="D6804" t="s">
        <v>25508</v>
      </c>
      <c r="E6804" t="s">
        <v>3039</v>
      </c>
      <c r="F6804" t="s">
        <v>8307</v>
      </c>
      <c r="G6804">
        <v>48220</v>
      </c>
      <c r="H6804" t="s">
        <v>25509</v>
      </c>
      <c r="I6804" t="s">
        <v>25510</v>
      </c>
      <c r="K6804" t="s">
        <v>25511</v>
      </c>
      <c r="L6804" t="s">
        <v>19</v>
      </c>
      <c r="N6804" t="s">
        <v>19</v>
      </c>
      <c r="O6804" t="s">
        <v>46</v>
      </c>
      <c r="P6804" t="s">
        <v>3857</v>
      </c>
      <c r="Q6804" t="s">
        <v>21438</v>
      </c>
      <c r="T6804" t="s">
        <v>239</v>
      </c>
      <c r="U6804">
        <v>48194</v>
      </c>
      <c r="Z6804" s="4"/>
    </row>
    <row r="6805" spans="1:26" ht="12.75" customHeight="1" x14ac:dyDescent="0.2">
      <c r="A6805">
        <v>20231</v>
      </c>
      <c r="B6805" t="s">
        <v>19</v>
      </c>
      <c r="C6805" t="s">
        <v>35</v>
      </c>
      <c r="D6805" t="s">
        <v>30156</v>
      </c>
      <c r="E6805" t="s">
        <v>534</v>
      </c>
      <c r="F6805" t="s">
        <v>30157</v>
      </c>
      <c r="G6805">
        <v>41370</v>
      </c>
      <c r="H6805" t="s">
        <v>30158</v>
      </c>
      <c r="J6805" t="s">
        <v>30159</v>
      </c>
      <c r="K6805" t="s">
        <v>30160</v>
      </c>
      <c r="L6805" t="s">
        <v>30161</v>
      </c>
      <c r="M6805">
        <v>55170</v>
      </c>
      <c r="N6805" t="s">
        <v>30162</v>
      </c>
      <c r="O6805" t="s">
        <v>46</v>
      </c>
      <c r="P6805" t="s">
        <v>207</v>
      </c>
      <c r="Q6805" t="s">
        <v>26836</v>
      </c>
      <c r="T6805" t="s">
        <v>244</v>
      </c>
      <c r="U6805">
        <v>41119</v>
      </c>
      <c r="Z6805" s="4"/>
    </row>
    <row r="6806" spans="1:26" ht="12.75" customHeight="1" x14ac:dyDescent="0.2">
      <c r="A6806">
        <v>21913</v>
      </c>
      <c r="B6806" t="s">
        <v>19</v>
      </c>
      <c r="C6806" t="s">
        <v>51</v>
      </c>
      <c r="D6806" t="s">
        <v>30163</v>
      </c>
      <c r="E6806" t="s">
        <v>30164</v>
      </c>
      <c r="F6806" t="s">
        <v>29083</v>
      </c>
      <c r="G6806">
        <v>3460</v>
      </c>
      <c r="H6806" t="s">
        <v>30165</v>
      </c>
      <c r="J6806" t="s">
        <v>30166</v>
      </c>
      <c r="K6806" t="s">
        <v>30167</v>
      </c>
      <c r="L6806" t="s">
        <v>6873</v>
      </c>
      <c r="M6806">
        <v>3000</v>
      </c>
      <c r="N6806" t="s">
        <v>1512</v>
      </c>
      <c r="O6806" t="s">
        <v>30168</v>
      </c>
      <c r="P6806" t="s">
        <v>14971</v>
      </c>
      <c r="Q6806" t="s">
        <v>1759</v>
      </c>
      <c r="R6806" t="s">
        <v>28676</v>
      </c>
      <c r="U6806" t="s">
        <v>209</v>
      </c>
      <c r="V6806">
        <v>3290</v>
      </c>
      <c r="Z6806" s="4"/>
    </row>
    <row r="6807" spans="1:26" ht="12.75" customHeight="1" x14ac:dyDescent="0.2">
      <c r="A6807">
        <v>11409</v>
      </c>
      <c r="B6807" t="s">
        <v>19</v>
      </c>
      <c r="C6807" t="s">
        <v>51</v>
      </c>
      <c r="D6807" t="s">
        <v>15686</v>
      </c>
      <c r="E6807" t="s">
        <v>7372</v>
      </c>
      <c r="F6807" t="s">
        <v>15687</v>
      </c>
      <c r="G6807">
        <v>43700</v>
      </c>
      <c r="H6807" t="s">
        <v>1512</v>
      </c>
      <c r="I6807" t="s">
        <v>15688</v>
      </c>
      <c r="K6807" t="s">
        <v>15689</v>
      </c>
      <c r="M6807" t="s">
        <v>19</v>
      </c>
      <c r="O6807" t="s">
        <v>19</v>
      </c>
      <c r="P6807" t="s">
        <v>6183</v>
      </c>
      <c r="Q6807" t="s">
        <v>7047</v>
      </c>
      <c r="R6807" t="s">
        <v>12535</v>
      </c>
      <c r="U6807" t="s">
        <v>1026</v>
      </c>
      <c r="V6807">
        <v>43190</v>
      </c>
      <c r="Z6807" s="4"/>
    </row>
    <row r="6808" spans="1:26" ht="12.75" customHeight="1" x14ac:dyDescent="0.2">
      <c r="A6808">
        <v>5682</v>
      </c>
      <c r="B6808" t="s">
        <v>34713</v>
      </c>
      <c r="C6808" t="s">
        <v>389</v>
      </c>
      <c r="D6808" t="s">
        <v>10640</v>
      </c>
      <c r="E6808" t="s">
        <v>10641</v>
      </c>
      <c r="F6808" t="s">
        <v>10642</v>
      </c>
      <c r="G6808">
        <v>14490</v>
      </c>
      <c r="H6808" t="s">
        <v>10643</v>
      </c>
      <c r="I6808">
        <v>699466910</v>
      </c>
      <c r="J6808">
        <v>661079075</v>
      </c>
      <c r="K6808" t="s">
        <v>10644</v>
      </c>
      <c r="L6808" t="s">
        <v>19</v>
      </c>
      <c r="N6808" t="s">
        <v>19</v>
      </c>
      <c r="O6808" t="s">
        <v>46</v>
      </c>
      <c r="P6808" t="s">
        <v>366</v>
      </c>
      <c r="Q6808" t="s">
        <v>4787</v>
      </c>
      <c r="R6808" t="s">
        <v>33</v>
      </c>
      <c r="T6808" t="s">
        <v>368</v>
      </c>
      <c r="U6808">
        <v>14714</v>
      </c>
      <c r="Z6808" s="4"/>
    </row>
    <row r="6809" spans="1:26" ht="12.75" customHeight="1" x14ac:dyDescent="0.2">
      <c r="A6809">
        <v>24580</v>
      </c>
      <c r="B6809" t="s">
        <v>19</v>
      </c>
      <c r="C6809" t="s">
        <v>35</v>
      </c>
      <c r="D6809" t="s">
        <v>34714</v>
      </c>
      <c r="E6809" t="s">
        <v>77</v>
      </c>
      <c r="F6809" t="s">
        <v>8238</v>
      </c>
      <c r="G6809">
        <v>71220</v>
      </c>
      <c r="H6809" t="s">
        <v>34715</v>
      </c>
      <c r="J6809" t="s">
        <v>34716</v>
      </c>
      <c r="K6809" t="s">
        <v>34717</v>
      </c>
      <c r="L6809" t="s">
        <v>19</v>
      </c>
      <c r="N6809" t="s">
        <v>19</v>
      </c>
      <c r="O6809" t="s">
        <v>19</v>
      </c>
      <c r="P6809" t="s">
        <v>19</v>
      </c>
      <c r="T6809" t="s">
        <v>1581</v>
      </c>
      <c r="U6809">
        <v>71394</v>
      </c>
      <c r="Z6809" s="4"/>
    </row>
    <row r="6810" spans="1:26" ht="12.75" customHeight="1" x14ac:dyDescent="0.2">
      <c r="A6810">
        <v>20958</v>
      </c>
      <c r="B6810" t="s">
        <v>19</v>
      </c>
      <c r="C6810" t="s">
        <v>113</v>
      </c>
      <c r="D6810" t="s">
        <v>30169</v>
      </c>
      <c r="E6810" t="s">
        <v>6878</v>
      </c>
      <c r="F6810" t="s">
        <v>20191</v>
      </c>
      <c r="G6810">
        <v>7140</v>
      </c>
      <c r="H6810" t="s">
        <v>30170</v>
      </c>
      <c r="J6810" t="s">
        <v>30171</v>
      </c>
      <c r="K6810" t="s">
        <v>30172</v>
      </c>
      <c r="L6810" t="s">
        <v>18727</v>
      </c>
      <c r="M6810">
        <v>7200</v>
      </c>
      <c r="N6810" t="s">
        <v>30173</v>
      </c>
      <c r="O6810" t="s">
        <v>46</v>
      </c>
      <c r="P6810" t="s">
        <v>7053</v>
      </c>
      <c r="Q6810" t="s">
        <v>29487</v>
      </c>
      <c r="T6810" t="s">
        <v>6590</v>
      </c>
      <c r="U6810">
        <v>7017</v>
      </c>
      <c r="Z6810" s="4"/>
    </row>
    <row r="6811" spans="1:26" ht="12.75" customHeight="1" x14ac:dyDescent="0.2">
      <c r="A6811">
        <v>10119</v>
      </c>
      <c r="B6811" t="s">
        <v>19</v>
      </c>
      <c r="C6811" t="s">
        <v>68</v>
      </c>
      <c r="D6811" t="s">
        <v>15690</v>
      </c>
      <c r="E6811" t="s">
        <v>15691</v>
      </c>
      <c r="F6811" t="s">
        <v>7043</v>
      </c>
      <c r="G6811">
        <v>85000</v>
      </c>
      <c r="H6811" t="s">
        <v>19</v>
      </c>
      <c r="L6811" t="s">
        <v>19</v>
      </c>
      <c r="N6811" t="s">
        <v>19</v>
      </c>
      <c r="O6811" t="s">
        <v>46</v>
      </c>
      <c r="P6811" t="s">
        <v>179</v>
      </c>
      <c r="Q6811" t="s">
        <v>4027</v>
      </c>
      <c r="T6811" t="s">
        <v>75</v>
      </c>
      <c r="U6811">
        <v>85191</v>
      </c>
      <c r="Z6811" s="4"/>
    </row>
    <row r="6812" spans="1:26" ht="12.75" customHeight="1" x14ac:dyDescent="0.2">
      <c r="A6812">
        <v>4634</v>
      </c>
      <c r="B6812" t="s">
        <v>95</v>
      </c>
      <c r="C6812" t="s">
        <v>35</v>
      </c>
      <c r="D6812" t="s">
        <v>5278</v>
      </c>
      <c r="E6812" t="s">
        <v>551</v>
      </c>
      <c r="F6812" t="s">
        <v>5279</v>
      </c>
      <c r="G6812">
        <v>56890</v>
      </c>
      <c r="H6812" t="s">
        <v>5280</v>
      </c>
      <c r="I6812" t="s">
        <v>5281</v>
      </c>
      <c r="K6812" t="s">
        <v>5282</v>
      </c>
      <c r="L6812" t="s">
        <v>19</v>
      </c>
      <c r="N6812" t="s">
        <v>19</v>
      </c>
      <c r="O6812" t="s">
        <v>46</v>
      </c>
      <c r="P6812" t="s">
        <v>47</v>
      </c>
      <c r="Q6812" t="s">
        <v>5283</v>
      </c>
      <c r="R6812" t="s">
        <v>33</v>
      </c>
      <c r="T6812" t="s">
        <v>49</v>
      </c>
      <c r="U6812">
        <v>56158</v>
      </c>
      <c r="Z6812" s="4"/>
    </row>
    <row r="6813" spans="1:26" ht="12.75" customHeight="1" x14ac:dyDescent="0.2">
      <c r="A6813">
        <v>3987</v>
      </c>
      <c r="B6813" t="s">
        <v>19</v>
      </c>
      <c r="C6813" t="s">
        <v>19</v>
      </c>
      <c r="D6813" t="s">
        <v>5278</v>
      </c>
      <c r="E6813" t="s">
        <v>5284</v>
      </c>
      <c r="F6813" t="s">
        <v>5285</v>
      </c>
      <c r="G6813">
        <v>29870</v>
      </c>
      <c r="H6813" t="s">
        <v>5286</v>
      </c>
      <c r="J6813">
        <v>662728751</v>
      </c>
      <c r="K6813" t="s">
        <v>5287</v>
      </c>
      <c r="L6813" t="s">
        <v>19</v>
      </c>
      <c r="N6813" t="s">
        <v>19</v>
      </c>
      <c r="O6813" t="s">
        <v>46</v>
      </c>
      <c r="P6813" t="s">
        <v>277</v>
      </c>
      <c r="Q6813" t="s">
        <v>66</v>
      </c>
      <c r="R6813" t="s">
        <v>33</v>
      </c>
      <c r="T6813" t="s">
        <v>653</v>
      </c>
      <c r="U6813">
        <v>29117</v>
      </c>
      <c r="Z6813" s="4"/>
    </row>
    <row r="6814" spans="1:26" ht="12.75" customHeight="1" x14ac:dyDescent="0.2">
      <c r="A6814">
        <v>2810</v>
      </c>
      <c r="B6814" t="s">
        <v>19</v>
      </c>
      <c r="C6814" t="s">
        <v>51</v>
      </c>
      <c r="D6814" t="s">
        <v>5278</v>
      </c>
      <c r="E6814" t="s">
        <v>3101</v>
      </c>
      <c r="F6814" t="s">
        <v>5288</v>
      </c>
      <c r="G6814">
        <v>44390</v>
      </c>
      <c r="H6814" t="s">
        <v>5289</v>
      </c>
      <c r="I6814" t="s">
        <v>5290</v>
      </c>
      <c r="K6814" t="s">
        <v>5291</v>
      </c>
      <c r="L6814" t="s">
        <v>19</v>
      </c>
      <c r="N6814" t="s">
        <v>19</v>
      </c>
      <c r="O6814" t="s">
        <v>415</v>
      </c>
      <c r="P6814" t="s">
        <v>416</v>
      </c>
      <c r="Q6814" t="s">
        <v>1349</v>
      </c>
      <c r="R6814" t="s">
        <v>33</v>
      </c>
      <c r="T6814" t="s">
        <v>125</v>
      </c>
      <c r="U6814">
        <v>44122</v>
      </c>
      <c r="Z6814" s="4"/>
    </row>
    <row r="6815" spans="1:26" ht="12.75" customHeight="1" x14ac:dyDescent="0.2">
      <c r="A6815">
        <v>806</v>
      </c>
      <c r="B6815" t="s">
        <v>19</v>
      </c>
      <c r="C6815" t="s">
        <v>35</v>
      </c>
      <c r="D6815" t="s">
        <v>5278</v>
      </c>
      <c r="E6815" t="s">
        <v>2917</v>
      </c>
      <c r="F6815" t="s">
        <v>5292</v>
      </c>
      <c r="G6815">
        <v>35520</v>
      </c>
      <c r="H6815" t="s">
        <v>5293</v>
      </c>
      <c r="I6815" t="s">
        <v>5294</v>
      </c>
      <c r="J6815" t="s">
        <v>5295</v>
      </c>
      <c r="K6815" t="s">
        <v>5296</v>
      </c>
      <c r="L6815" t="s">
        <v>19</v>
      </c>
      <c r="N6815" t="s">
        <v>19</v>
      </c>
      <c r="O6815" t="s">
        <v>19</v>
      </c>
      <c r="P6815" t="s">
        <v>19</v>
      </c>
      <c r="T6815" t="s">
        <v>112</v>
      </c>
      <c r="U6815">
        <v>35193</v>
      </c>
      <c r="Z6815" s="4"/>
    </row>
    <row r="6816" spans="1:26" ht="12.75" customHeight="1" x14ac:dyDescent="0.2">
      <c r="A6816">
        <v>4935</v>
      </c>
      <c r="B6816" t="s">
        <v>19</v>
      </c>
      <c r="C6816" t="s">
        <v>35</v>
      </c>
      <c r="D6816" t="s">
        <v>5278</v>
      </c>
      <c r="E6816" t="s">
        <v>2114</v>
      </c>
      <c r="F6816" t="s">
        <v>6206</v>
      </c>
      <c r="G6816">
        <v>35490</v>
      </c>
      <c r="H6816" t="s">
        <v>10645</v>
      </c>
      <c r="J6816" t="s">
        <v>10646</v>
      </c>
      <c r="K6816" t="s">
        <v>10647</v>
      </c>
      <c r="L6816" t="s">
        <v>6206</v>
      </c>
      <c r="M6816">
        <v>35490</v>
      </c>
      <c r="N6816" t="s">
        <v>10648</v>
      </c>
      <c r="O6816" t="s">
        <v>232</v>
      </c>
      <c r="P6816" t="s">
        <v>402</v>
      </c>
      <c r="Q6816" t="s">
        <v>10649</v>
      </c>
      <c r="T6816" t="s">
        <v>171</v>
      </c>
      <c r="U6816">
        <v>35118</v>
      </c>
      <c r="Z6816" s="4"/>
    </row>
    <row r="6817" spans="1:30" s="1" customFormat="1" ht="12.75" customHeight="1" x14ac:dyDescent="0.2">
      <c r="A6817">
        <v>4935</v>
      </c>
      <c r="B6817" t="s">
        <v>19</v>
      </c>
      <c r="C6817" t="s">
        <v>35</v>
      </c>
      <c r="D6817" t="s">
        <v>5278</v>
      </c>
      <c r="E6817" t="s">
        <v>2114</v>
      </c>
      <c r="F6817" t="s">
        <v>6206</v>
      </c>
      <c r="G6817">
        <v>35490</v>
      </c>
      <c r="H6817" t="s">
        <v>10645</v>
      </c>
      <c r="I6817"/>
      <c r="J6817" t="s">
        <v>10646</v>
      </c>
      <c r="K6817" t="s">
        <v>10647</v>
      </c>
      <c r="L6817" t="s">
        <v>6206</v>
      </c>
      <c r="M6817">
        <v>35490</v>
      </c>
      <c r="N6817" t="s">
        <v>10648</v>
      </c>
      <c r="O6817" t="s">
        <v>232</v>
      </c>
      <c r="P6817" t="s">
        <v>402</v>
      </c>
      <c r="Q6817" t="s">
        <v>3962</v>
      </c>
      <c r="R6817" t="s">
        <v>33</v>
      </c>
      <c r="S6817"/>
      <c r="T6817" t="s">
        <v>171</v>
      </c>
      <c r="U6817">
        <v>35118</v>
      </c>
      <c r="V6817"/>
      <c r="W6817"/>
      <c r="X6817"/>
      <c r="Y6817" s="4"/>
      <c r="Z6817" s="6"/>
      <c r="AA6817"/>
      <c r="AB6817" s="4"/>
      <c r="AC6817"/>
      <c r="AD6817"/>
    </row>
    <row r="6818" spans="1:30" ht="12.75" customHeight="1" x14ac:dyDescent="0.2">
      <c r="A6818">
        <v>6291</v>
      </c>
      <c r="B6818" t="s">
        <v>19</v>
      </c>
      <c r="C6818" t="s">
        <v>68</v>
      </c>
      <c r="D6818" t="s">
        <v>5470</v>
      </c>
      <c r="E6818" t="s">
        <v>19</v>
      </c>
      <c r="F6818" t="s">
        <v>6017</v>
      </c>
      <c r="G6818">
        <v>56130</v>
      </c>
      <c r="H6818" t="s">
        <v>4755</v>
      </c>
      <c r="I6818" t="s">
        <v>10650</v>
      </c>
      <c r="M6818" t="s">
        <v>6017</v>
      </c>
      <c r="N6818">
        <v>56130</v>
      </c>
      <c r="O6818" t="s">
        <v>10651</v>
      </c>
      <c r="P6818" t="s">
        <v>19</v>
      </c>
      <c r="Q6818" t="s">
        <v>19</v>
      </c>
      <c r="U6818" t="s">
        <v>49</v>
      </c>
      <c r="V6818">
        <v>56058</v>
      </c>
      <c r="AB6818" s="7"/>
      <c r="AC6818" s="1"/>
      <c r="AD6818" s="1"/>
    </row>
    <row r="6819" spans="1:30" ht="12.75" customHeight="1" x14ac:dyDescent="0.2">
      <c r="A6819">
        <v>10932</v>
      </c>
      <c r="B6819" t="s">
        <v>19</v>
      </c>
      <c r="C6819" t="s">
        <v>95</v>
      </c>
      <c r="D6819" t="s">
        <v>5278</v>
      </c>
      <c r="E6819" t="s">
        <v>15692</v>
      </c>
      <c r="F6819" t="s">
        <v>15693</v>
      </c>
      <c r="G6819">
        <v>67340</v>
      </c>
      <c r="H6819" t="s">
        <v>15694</v>
      </c>
      <c r="I6819">
        <v>388894692</v>
      </c>
      <c r="K6819" t="s">
        <v>15695</v>
      </c>
      <c r="L6819" t="s">
        <v>19</v>
      </c>
      <c r="N6819" t="s">
        <v>19</v>
      </c>
      <c r="O6819" t="s">
        <v>11926</v>
      </c>
      <c r="P6819" t="s">
        <v>65</v>
      </c>
      <c r="Q6819" t="s">
        <v>15696</v>
      </c>
      <c r="T6819" t="s">
        <v>359</v>
      </c>
      <c r="U6819">
        <v>67521</v>
      </c>
    </row>
    <row r="6820" spans="1:30" ht="12.75" customHeight="1" x14ac:dyDescent="0.2">
      <c r="A6820">
        <v>11472</v>
      </c>
      <c r="B6820" t="s">
        <v>19</v>
      </c>
      <c r="C6820" t="s">
        <v>35</v>
      </c>
      <c r="D6820" t="s">
        <v>5278</v>
      </c>
      <c r="E6820" t="s">
        <v>642</v>
      </c>
      <c r="F6820" t="s">
        <v>15697</v>
      </c>
      <c r="G6820">
        <v>39130</v>
      </c>
      <c r="H6820" t="s">
        <v>1512</v>
      </c>
      <c r="I6820" t="s">
        <v>15698</v>
      </c>
      <c r="J6820">
        <v>384477260</v>
      </c>
      <c r="L6820" t="s">
        <v>15699</v>
      </c>
      <c r="M6820" t="s">
        <v>19</v>
      </c>
      <c r="O6820" t="s">
        <v>19</v>
      </c>
      <c r="P6820" t="s">
        <v>5926</v>
      </c>
      <c r="Q6820" t="s">
        <v>5927</v>
      </c>
      <c r="R6820" t="s">
        <v>14230</v>
      </c>
      <c r="U6820" t="s">
        <v>254</v>
      </c>
      <c r="V6820">
        <v>39519</v>
      </c>
    </row>
    <row r="6821" spans="1:30" ht="12.75" customHeight="1" x14ac:dyDescent="0.2">
      <c r="A6821">
        <v>13595</v>
      </c>
      <c r="B6821" t="s">
        <v>19</v>
      </c>
      <c r="C6821" t="s">
        <v>744</v>
      </c>
      <c r="D6821" t="s">
        <v>5278</v>
      </c>
      <c r="E6821" t="s">
        <v>642</v>
      </c>
      <c r="F6821" t="s">
        <v>15282</v>
      </c>
      <c r="G6821">
        <v>22800</v>
      </c>
      <c r="H6821" t="s">
        <v>20621</v>
      </c>
      <c r="I6821" t="s">
        <v>20622</v>
      </c>
      <c r="K6821" t="s">
        <v>20623</v>
      </c>
      <c r="L6821" t="s">
        <v>19</v>
      </c>
      <c r="N6821" t="s">
        <v>19</v>
      </c>
      <c r="O6821" t="s">
        <v>295</v>
      </c>
      <c r="P6821" t="s">
        <v>3651</v>
      </c>
      <c r="Q6821" t="s">
        <v>17160</v>
      </c>
      <c r="T6821" t="s">
        <v>83</v>
      </c>
      <c r="U6821">
        <v>22386</v>
      </c>
    </row>
    <row r="6822" spans="1:30" ht="12.75" customHeight="1" x14ac:dyDescent="0.2">
      <c r="A6822">
        <v>14624</v>
      </c>
      <c r="B6822" t="s">
        <v>19</v>
      </c>
      <c r="C6822" t="s">
        <v>51</v>
      </c>
      <c r="D6822" t="s">
        <v>5278</v>
      </c>
      <c r="E6822" t="s">
        <v>19</v>
      </c>
      <c r="F6822" t="s">
        <v>20624</v>
      </c>
      <c r="G6822">
        <v>87800</v>
      </c>
      <c r="H6822" t="s">
        <v>20625</v>
      </c>
      <c r="J6822" t="s">
        <v>20626</v>
      </c>
      <c r="K6822" t="s">
        <v>20627</v>
      </c>
      <c r="L6822" t="s">
        <v>10126</v>
      </c>
      <c r="M6822">
        <v>87000</v>
      </c>
      <c r="N6822" t="s">
        <v>20628</v>
      </c>
      <c r="O6822" t="s">
        <v>12388</v>
      </c>
      <c r="P6822" t="s">
        <v>6309</v>
      </c>
      <c r="Q6822" t="s">
        <v>16889</v>
      </c>
      <c r="T6822" t="s">
        <v>796</v>
      </c>
      <c r="U6822">
        <v>87106</v>
      </c>
    </row>
    <row r="6823" spans="1:30" ht="12.75" customHeight="1" x14ac:dyDescent="0.2">
      <c r="A6823">
        <v>16335</v>
      </c>
      <c r="B6823" t="s">
        <v>19</v>
      </c>
      <c r="C6823" t="s">
        <v>35</v>
      </c>
      <c r="D6823" t="s">
        <v>5278</v>
      </c>
      <c r="E6823" t="s">
        <v>338</v>
      </c>
      <c r="F6823" t="s">
        <v>25512</v>
      </c>
      <c r="G6823">
        <v>2820</v>
      </c>
      <c r="H6823" t="s">
        <v>25513</v>
      </c>
      <c r="J6823" t="s">
        <v>25514</v>
      </c>
      <c r="K6823" t="s">
        <v>25515</v>
      </c>
      <c r="L6823" t="s">
        <v>1555</v>
      </c>
      <c r="M6823">
        <v>51100</v>
      </c>
      <c r="N6823" t="s">
        <v>25516</v>
      </c>
      <c r="O6823" t="s">
        <v>12483</v>
      </c>
      <c r="P6823" t="s">
        <v>13706</v>
      </c>
      <c r="Q6823" t="s">
        <v>22664</v>
      </c>
      <c r="T6823" t="s">
        <v>359</v>
      </c>
      <c r="U6823">
        <v>2033</v>
      </c>
    </row>
    <row r="6824" spans="1:30" ht="12.75" customHeight="1" x14ac:dyDescent="0.2">
      <c r="A6824">
        <v>16423</v>
      </c>
      <c r="B6824" t="s">
        <v>19</v>
      </c>
      <c r="C6824" t="s">
        <v>113</v>
      </c>
      <c r="D6824" t="s">
        <v>25517</v>
      </c>
      <c r="E6824" t="s">
        <v>25518</v>
      </c>
      <c r="F6824" t="s">
        <v>17794</v>
      </c>
      <c r="G6824">
        <v>29530</v>
      </c>
      <c r="H6824" t="s">
        <v>25519</v>
      </c>
      <c r="I6824">
        <v>781473486</v>
      </c>
      <c r="K6824" t="s">
        <v>25520</v>
      </c>
      <c r="L6824" t="s">
        <v>19</v>
      </c>
      <c r="N6824" t="s">
        <v>19</v>
      </c>
      <c r="O6824" t="s">
        <v>46</v>
      </c>
      <c r="P6824" t="s">
        <v>2736</v>
      </c>
      <c r="Q6824" t="s">
        <v>19807</v>
      </c>
      <c r="T6824" t="s">
        <v>648</v>
      </c>
      <c r="U6824">
        <v>29175</v>
      </c>
    </row>
    <row r="6825" spans="1:30" ht="12.75" customHeight="1" x14ac:dyDescent="0.2">
      <c r="A6825">
        <v>20626</v>
      </c>
      <c r="B6825" t="s">
        <v>19</v>
      </c>
      <c r="C6825" t="s">
        <v>51</v>
      </c>
      <c r="D6825" t="s">
        <v>5470</v>
      </c>
      <c r="E6825" t="s">
        <v>1697</v>
      </c>
      <c r="F6825" t="s">
        <v>30174</v>
      </c>
      <c r="G6825">
        <v>42330</v>
      </c>
      <c r="H6825" t="s">
        <v>30175</v>
      </c>
      <c r="J6825" t="s">
        <v>30176</v>
      </c>
      <c r="K6825" t="s">
        <v>30177</v>
      </c>
      <c r="L6825" t="s">
        <v>19</v>
      </c>
      <c r="N6825" t="s">
        <v>19</v>
      </c>
      <c r="O6825" t="s">
        <v>18314</v>
      </c>
      <c r="P6825" t="s">
        <v>7047</v>
      </c>
      <c r="Q6825" t="s">
        <v>26043</v>
      </c>
      <c r="T6825" t="s">
        <v>1026</v>
      </c>
      <c r="U6825">
        <v>42222</v>
      </c>
    </row>
    <row r="6826" spans="1:30" ht="12.75" customHeight="1" x14ac:dyDescent="0.2">
      <c r="A6826">
        <v>25597</v>
      </c>
      <c r="B6826" t="s">
        <v>19</v>
      </c>
      <c r="C6826" t="s">
        <v>113</v>
      </c>
      <c r="D6826" t="s">
        <v>5278</v>
      </c>
      <c r="E6826" t="s">
        <v>34718</v>
      </c>
      <c r="F6826" t="s">
        <v>6611</v>
      </c>
      <c r="G6826">
        <v>29390</v>
      </c>
      <c r="H6826" t="s">
        <v>34719</v>
      </c>
      <c r="J6826">
        <v>633248725</v>
      </c>
      <c r="K6826" t="s">
        <v>34720</v>
      </c>
      <c r="L6826" t="s">
        <v>15135</v>
      </c>
      <c r="M6826">
        <v>93100</v>
      </c>
      <c r="N6826" t="s">
        <v>34721</v>
      </c>
      <c r="O6826" t="s">
        <v>46</v>
      </c>
      <c r="P6826" t="s">
        <v>47</v>
      </c>
      <c r="Q6826" t="s">
        <v>27934</v>
      </c>
      <c r="T6826" t="s">
        <v>262</v>
      </c>
      <c r="U6826">
        <v>29274</v>
      </c>
    </row>
    <row r="6827" spans="1:30" ht="12.75" customHeight="1" x14ac:dyDescent="0.2">
      <c r="A6827">
        <v>25101</v>
      </c>
      <c r="B6827" t="s">
        <v>19</v>
      </c>
      <c r="C6827" t="s">
        <v>113</v>
      </c>
      <c r="D6827" t="s">
        <v>5278</v>
      </c>
      <c r="E6827" t="s">
        <v>34722</v>
      </c>
      <c r="F6827" t="s">
        <v>34723</v>
      </c>
      <c r="G6827">
        <v>17230</v>
      </c>
      <c r="H6827" t="s">
        <v>34724</v>
      </c>
      <c r="J6827" t="s">
        <v>34725</v>
      </c>
      <c r="K6827" t="s">
        <v>34726</v>
      </c>
      <c r="L6827" t="s">
        <v>19</v>
      </c>
      <c r="N6827" t="s">
        <v>19</v>
      </c>
      <c r="O6827" t="s">
        <v>19</v>
      </c>
      <c r="P6827" t="s">
        <v>19</v>
      </c>
      <c r="T6827" t="s">
        <v>589</v>
      </c>
      <c r="U6827">
        <v>17218</v>
      </c>
    </row>
    <row r="6828" spans="1:30" ht="12.75" customHeight="1" x14ac:dyDescent="0.2">
      <c r="A6828">
        <v>25302</v>
      </c>
      <c r="B6828" t="s">
        <v>19</v>
      </c>
      <c r="C6828" t="s">
        <v>113</v>
      </c>
      <c r="D6828" t="s">
        <v>5470</v>
      </c>
      <c r="E6828" t="s">
        <v>1877</v>
      </c>
      <c r="F6828" t="s">
        <v>21692</v>
      </c>
      <c r="G6828">
        <v>68910</v>
      </c>
      <c r="H6828" t="s">
        <v>34727</v>
      </c>
      <c r="J6828">
        <v>778802926</v>
      </c>
      <c r="K6828" t="s">
        <v>34728</v>
      </c>
      <c r="L6828" t="s">
        <v>19</v>
      </c>
      <c r="N6828" t="s">
        <v>19</v>
      </c>
      <c r="O6828" t="s">
        <v>46</v>
      </c>
      <c r="P6828" t="s">
        <v>17560</v>
      </c>
      <c r="Q6828" t="s">
        <v>21757</v>
      </c>
      <c r="T6828" t="s">
        <v>133</v>
      </c>
      <c r="U6828">
        <v>68173</v>
      </c>
    </row>
    <row r="6829" spans="1:30" ht="12.75" customHeight="1" x14ac:dyDescent="0.2">
      <c r="A6829">
        <v>12470</v>
      </c>
      <c r="B6829" t="s">
        <v>19</v>
      </c>
      <c r="C6829" t="s">
        <v>19</v>
      </c>
      <c r="D6829" t="s">
        <v>20629</v>
      </c>
      <c r="E6829" t="s">
        <v>1272</v>
      </c>
      <c r="F6829" t="s">
        <v>20630</v>
      </c>
      <c r="G6829">
        <v>44270</v>
      </c>
      <c r="H6829" t="s">
        <v>20631</v>
      </c>
      <c r="I6829" t="s">
        <v>20632</v>
      </c>
      <c r="J6829" t="s">
        <v>20633</v>
      </c>
      <c r="K6829" t="s">
        <v>20634</v>
      </c>
      <c r="L6829" t="s">
        <v>19</v>
      </c>
      <c r="N6829" t="s">
        <v>19</v>
      </c>
      <c r="O6829" t="s">
        <v>767</v>
      </c>
      <c r="P6829" t="s">
        <v>3631</v>
      </c>
      <c r="Q6829" t="s">
        <v>11813</v>
      </c>
      <c r="R6829" t="s">
        <v>20635</v>
      </c>
      <c r="S6829" t="s">
        <v>20636</v>
      </c>
      <c r="T6829" t="s">
        <v>1161</v>
      </c>
      <c r="U6829">
        <v>44087</v>
      </c>
    </row>
    <row r="6830" spans="1:30" ht="12.75" customHeight="1" x14ac:dyDescent="0.2">
      <c r="A6830">
        <v>24977</v>
      </c>
      <c r="B6830" t="s">
        <v>19</v>
      </c>
      <c r="C6830" t="s">
        <v>51</v>
      </c>
      <c r="D6830" t="s">
        <v>34729</v>
      </c>
      <c r="E6830" t="s">
        <v>34730</v>
      </c>
      <c r="F6830" t="s">
        <v>34731</v>
      </c>
      <c r="G6830">
        <v>44690</v>
      </c>
      <c r="H6830" t="s">
        <v>34732</v>
      </c>
      <c r="J6830" t="s">
        <v>34733</v>
      </c>
      <c r="K6830" t="s">
        <v>34734</v>
      </c>
      <c r="L6830" t="s">
        <v>19</v>
      </c>
      <c r="N6830" t="s">
        <v>19</v>
      </c>
      <c r="O6830" t="s">
        <v>46</v>
      </c>
      <c r="P6830" t="s">
        <v>3631</v>
      </c>
      <c r="Q6830" t="s">
        <v>31596</v>
      </c>
      <c r="T6830" t="s">
        <v>1161</v>
      </c>
      <c r="U6830">
        <v>44088</v>
      </c>
    </row>
    <row r="6831" spans="1:30" ht="12.75" customHeight="1" x14ac:dyDescent="0.2">
      <c r="A6831">
        <v>2775</v>
      </c>
      <c r="B6831" t="s">
        <v>19</v>
      </c>
      <c r="C6831" t="s">
        <v>1649</v>
      </c>
      <c r="D6831" t="s">
        <v>5297</v>
      </c>
      <c r="E6831" t="s">
        <v>5298</v>
      </c>
      <c r="F6831" t="s">
        <v>5299</v>
      </c>
      <c r="G6831">
        <v>56560</v>
      </c>
      <c r="H6831" t="s">
        <v>5300</v>
      </c>
      <c r="J6831" t="s">
        <v>5301</v>
      </c>
      <c r="L6831" t="s">
        <v>19</v>
      </c>
      <c r="N6831" t="s">
        <v>19</v>
      </c>
      <c r="O6831" t="s">
        <v>19</v>
      </c>
      <c r="P6831" t="s">
        <v>19</v>
      </c>
      <c r="T6831" t="s">
        <v>262</v>
      </c>
      <c r="U6831">
        <v>56081</v>
      </c>
    </row>
    <row r="6832" spans="1:30" ht="12.75" customHeight="1" x14ac:dyDescent="0.2">
      <c r="A6832">
        <v>18826</v>
      </c>
      <c r="B6832" t="s">
        <v>19</v>
      </c>
      <c r="C6832" t="s">
        <v>35</v>
      </c>
      <c r="D6832" t="s">
        <v>25521</v>
      </c>
      <c r="E6832" t="s">
        <v>15074</v>
      </c>
      <c r="F6832" t="s">
        <v>25522</v>
      </c>
      <c r="G6832">
        <v>17150</v>
      </c>
      <c r="H6832" t="s">
        <v>10398</v>
      </c>
      <c r="J6832" t="s">
        <v>25523</v>
      </c>
      <c r="K6832" t="s">
        <v>25524</v>
      </c>
      <c r="L6832" t="s">
        <v>19</v>
      </c>
      <c r="N6832" t="s">
        <v>19</v>
      </c>
      <c r="O6832" t="s">
        <v>19</v>
      </c>
      <c r="P6832" t="s">
        <v>19</v>
      </c>
      <c r="T6832" t="s">
        <v>589</v>
      </c>
      <c r="U6832">
        <v>17312</v>
      </c>
    </row>
    <row r="6833" spans="1:26" ht="12.75" customHeight="1" x14ac:dyDescent="0.2">
      <c r="A6833">
        <v>23225</v>
      </c>
      <c r="B6833" t="s">
        <v>19</v>
      </c>
      <c r="C6833" t="s">
        <v>35</v>
      </c>
      <c r="D6833" t="s">
        <v>34735</v>
      </c>
      <c r="E6833" t="s">
        <v>443</v>
      </c>
      <c r="F6833" t="s">
        <v>34736</v>
      </c>
      <c r="G6833">
        <v>67350</v>
      </c>
      <c r="H6833" t="s">
        <v>34737</v>
      </c>
      <c r="L6833" t="s">
        <v>17580</v>
      </c>
      <c r="M6833">
        <v>26400</v>
      </c>
      <c r="N6833" t="s">
        <v>22578</v>
      </c>
      <c r="O6833" t="s">
        <v>11926</v>
      </c>
      <c r="P6833" t="s">
        <v>65</v>
      </c>
      <c r="Q6833" t="s">
        <v>16858</v>
      </c>
      <c r="T6833" t="s">
        <v>359</v>
      </c>
      <c r="U6833">
        <v>67372</v>
      </c>
      <c r="Z6833" s="4"/>
    </row>
    <row r="6834" spans="1:26" ht="12.75" customHeight="1" x14ac:dyDescent="0.2">
      <c r="A6834">
        <v>23225</v>
      </c>
      <c r="B6834" t="s">
        <v>19</v>
      </c>
      <c r="C6834" t="s">
        <v>35</v>
      </c>
      <c r="D6834" t="s">
        <v>34735</v>
      </c>
      <c r="E6834" t="s">
        <v>443</v>
      </c>
      <c r="F6834" t="s">
        <v>34736</v>
      </c>
      <c r="G6834">
        <v>67350</v>
      </c>
      <c r="H6834" t="s">
        <v>34737</v>
      </c>
      <c r="L6834" t="s">
        <v>17580</v>
      </c>
      <c r="M6834">
        <v>26400</v>
      </c>
      <c r="N6834" t="s">
        <v>22578</v>
      </c>
      <c r="O6834" t="s">
        <v>11926</v>
      </c>
      <c r="P6834" t="s">
        <v>65</v>
      </c>
      <c r="Q6834" t="s">
        <v>20437</v>
      </c>
      <c r="T6834" t="s">
        <v>359</v>
      </c>
      <c r="U6834">
        <v>67372</v>
      </c>
      <c r="Z6834" s="4"/>
    </row>
    <row r="6835" spans="1:26" ht="12.75" customHeight="1" x14ac:dyDescent="0.2">
      <c r="A6835">
        <v>12113</v>
      </c>
      <c r="B6835" t="s">
        <v>19</v>
      </c>
      <c r="C6835" t="s">
        <v>5553</v>
      </c>
      <c r="D6835" t="s">
        <v>20637</v>
      </c>
      <c r="E6835" t="s">
        <v>19</v>
      </c>
      <c r="F6835" t="s">
        <v>20638</v>
      </c>
      <c r="G6835">
        <v>22100</v>
      </c>
      <c r="H6835" t="s">
        <v>20639</v>
      </c>
      <c r="J6835">
        <v>32484436208</v>
      </c>
      <c r="K6835" t="s">
        <v>20640</v>
      </c>
      <c r="L6835" t="s">
        <v>19</v>
      </c>
      <c r="M6835">
        <v>0</v>
      </c>
      <c r="N6835" t="s">
        <v>20641</v>
      </c>
      <c r="O6835" t="s">
        <v>20642</v>
      </c>
      <c r="P6835" t="s">
        <v>1603</v>
      </c>
      <c r="Q6835" t="s">
        <v>402</v>
      </c>
      <c r="R6835" t="s">
        <v>17698</v>
      </c>
      <c r="U6835" t="s">
        <v>112</v>
      </c>
      <c r="V6835">
        <v>22299</v>
      </c>
      <c r="Z6835" s="4"/>
    </row>
    <row r="6836" spans="1:26" ht="12.75" customHeight="1" x14ac:dyDescent="0.2">
      <c r="A6836">
        <v>27016</v>
      </c>
      <c r="B6836" t="s">
        <v>19</v>
      </c>
      <c r="C6836" t="s">
        <v>51</v>
      </c>
      <c r="D6836" t="s">
        <v>37500</v>
      </c>
      <c r="E6836" t="s">
        <v>8760</v>
      </c>
      <c r="F6836" t="s">
        <v>37501</v>
      </c>
      <c r="G6836">
        <v>64210</v>
      </c>
      <c r="H6836" t="s">
        <v>37502</v>
      </c>
      <c r="I6836" t="s">
        <v>34488</v>
      </c>
      <c r="K6836" t="s">
        <v>30612</v>
      </c>
      <c r="L6836" t="s">
        <v>37503</v>
      </c>
      <c r="M6836">
        <v>92350</v>
      </c>
      <c r="N6836" t="s">
        <v>1245</v>
      </c>
      <c r="O6836" t="s">
        <v>37504</v>
      </c>
      <c r="P6836" t="s">
        <v>12820</v>
      </c>
      <c r="Q6836" t="s">
        <v>11523</v>
      </c>
      <c r="R6836" t="s">
        <v>31335</v>
      </c>
      <c r="U6836" t="s">
        <v>532</v>
      </c>
      <c r="V6836">
        <v>64035</v>
      </c>
      <c r="Z6836" s="4"/>
    </row>
    <row r="6837" spans="1:26" ht="12.75" customHeight="1" x14ac:dyDescent="0.2">
      <c r="A6837">
        <v>17488</v>
      </c>
      <c r="B6837" t="s">
        <v>19</v>
      </c>
      <c r="C6837" t="s">
        <v>35</v>
      </c>
      <c r="D6837" t="s">
        <v>25525</v>
      </c>
      <c r="E6837" t="s">
        <v>2076</v>
      </c>
      <c r="F6837" t="s">
        <v>25526</v>
      </c>
      <c r="G6837">
        <v>28630</v>
      </c>
      <c r="H6837" t="s">
        <v>25527</v>
      </c>
      <c r="I6837" t="s">
        <v>25528</v>
      </c>
      <c r="J6837" t="s">
        <v>25529</v>
      </c>
      <c r="L6837" t="s">
        <v>25526</v>
      </c>
      <c r="M6837">
        <v>28630</v>
      </c>
      <c r="N6837" t="s">
        <v>25530</v>
      </c>
      <c r="O6837" t="s">
        <v>7317</v>
      </c>
      <c r="P6837" t="s">
        <v>3438</v>
      </c>
      <c r="Q6837" t="s">
        <v>16344</v>
      </c>
      <c r="T6837" t="s">
        <v>3440</v>
      </c>
      <c r="U6837">
        <v>28380</v>
      </c>
      <c r="Z6837" s="4"/>
    </row>
    <row r="6838" spans="1:26" ht="12.75" customHeight="1" x14ac:dyDescent="0.2">
      <c r="A6838">
        <v>20823</v>
      </c>
      <c r="B6838" t="s">
        <v>25531</v>
      </c>
      <c r="C6838" t="s">
        <v>51</v>
      </c>
      <c r="D6838" t="s">
        <v>30178</v>
      </c>
      <c r="E6838" t="s">
        <v>11424</v>
      </c>
      <c r="F6838" t="s">
        <v>2175</v>
      </c>
      <c r="G6838">
        <v>44170</v>
      </c>
      <c r="H6838" t="s">
        <v>8695</v>
      </c>
      <c r="J6838">
        <v>694311212</v>
      </c>
      <c r="K6838" t="s">
        <v>30179</v>
      </c>
      <c r="L6838" t="s">
        <v>19</v>
      </c>
      <c r="N6838" t="s">
        <v>19</v>
      </c>
      <c r="O6838" t="s">
        <v>17359</v>
      </c>
      <c r="P6838" t="s">
        <v>1318</v>
      </c>
      <c r="Q6838" t="s">
        <v>15571</v>
      </c>
      <c r="T6838" t="s">
        <v>125</v>
      </c>
      <c r="U6838">
        <v>44001</v>
      </c>
      <c r="Z6838" s="4"/>
    </row>
    <row r="6839" spans="1:26" ht="12.75" customHeight="1" x14ac:dyDescent="0.2">
      <c r="A6839">
        <v>16271</v>
      </c>
      <c r="B6839" t="s">
        <v>25531</v>
      </c>
      <c r="C6839" t="s">
        <v>35</v>
      </c>
      <c r="D6839" t="s">
        <v>25532</v>
      </c>
      <c r="E6839" t="s">
        <v>25533</v>
      </c>
      <c r="F6839" t="s">
        <v>25534</v>
      </c>
      <c r="G6839">
        <v>7150</v>
      </c>
      <c r="H6839" t="s">
        <v>11169</v>
      </c>
      <c r="I6839">
        <v>475371894</v>
      </c>
      <c r="K6839" t="s">
        <v>25535</v>
      </c>
      <c r="L6839" t="s">
        <v>25534</v>
      </c>
      <c r="M6839">
        <v>7150</v>
      </c>
      <c r="N6839" t="s">
        <v>7803</v>
      </c>
      <c r="O6839" t="s">
        <v>46</v>
      </c>
      <c r="P6839" t="s">
        <v>7053</v>
      </c>
      <c r="Q6839" t="s">
        <v>25536</v>
      </c>
      <c r="T6839" t="s">
        <v>6590</v>
      </c>
      <c r="U6839">
        <v>7126</v>
      </c>
      <c r="Z6839" s="4"/>
    </row>
    <row r="6840" spans="1:26" ht="12.75" customHeight="1" x14ac:dyDescent="0.2">
      <c r="A6840">
        <v>16271</v>
      </c>
      <c r="B6840" t="s">
        <v>19</v>
      </c>
      <c r="C6840" t="s">
        <v>35</v>
      </c>
      <c r="D6840" t="s">
        <v>25532</v>
      </c>
      <c r="E6840" t="s">
        <v>25533</v>
      </c>
      <c r="F6840" t="s">
        <v>25534</v>
      </c>
      <c r="G6840">
        <v>7150</v>
      </c>
      <c r="H6840" t="s">
        <v>11169</v>
      </c>
      <c r="I6840">
        <v>475371894</v>
      </c>
      <c r="K6840" t="s">
        <v>25535</v>
      </c>
      <c r="L6840" t="s">
        <v>25534</v>
      </c>
      <c r="M6840">
        <v>7150</v>
      </c>
      <c r="N6840" t="s">
        <v>7803</v>
      </c>
      <c r="O6840" t="s">
        <v>46</v>
      </c>
      <c r="P6840" t="s">
        <v>7053</v>
      </c>
      <c r="Q6840" t="s">
        <v>25537</v>
      </c>
      <c r="T6840" t="s">
        <v>6590</v>
      </c>
      <c r="U6840">
        <v>7126</v>
      </c>
      <c r="Z6840" s="4"/>
    </row>
    <row r="6841" spans="1:26" ht="12.75" customHeight="1" x14ac:dyDescent="0.2">
      <c r="A6841">
        <v>7686</v>
      </c>
      <c r="B6841" t="s">
        <v>19</v>
      </c>
      <c r="C6841" t="s">
        <v>113</v>
      </c>
      <c r="D6841" t="s">
        <v>10652</v>
      </c>
      <c r="E6841" t="s">
        <v>3474</v>
      </c>
      <c r="F6841" t="s">
        <v>10653</v>
      </c>
      <c r="G6841">
        <v>52140</v>
      </c>
      <c r="H6841" t="s">
        <v>10654</v>
      </c>
      <c r="I6841">
        <v>325900878</v>
      </c>
      <c r="J6841">
        <v>634963526</v>
      </c>
      <c r="K6841" t="s">
        <v>10655</v>
      </c>
      <c r="L6841" t="s">
        <v>19</v>
      </c>
      <c r="N6841" t="s">
        <v>19</v>
      </c>
      <c r="O6841" t="s">
        <v>46</v>
      </c>
      <c r="P6841" t="s">
        <v>65</v>
      </c>
      <c r="Q6841" t="s">
        <v>10656</v>
      </c>
      <c r="R6841" t="s">
        <v>33</v>
      </c>
      <c r="T6841" t="s">
        <v>147</v>
      </c>
      <c r="U6841">
        <v>52332</v>
      </c>
      <c r="Z6841" s="4"/>
    </row>
    <row r="6842" spans="1:26" ht="12.75" customHeight="1" x14ac:dyDescent="0.2">
      <c r="A6842">
        <v>5997</v>
      </c>
      <c r="B6842" t="s">
        <v>19</v>
      </c>
      <c r="C6842" t="s">
        <v>19</v>
      </c>
      <c r="D6842" t="s">
        <v>10657</v>
      </c>
      <c r="E6842" t="s">
        <v>19</v>
      </c>
      <c r="F6842" t="s">
        <v>10658</v>
      </c>
      <c r="G6842">
        <v>22410</v>
      </c>
      <c r="H6842" t="s">
        <v>10659</v>
      </c>
      <c r="I6842" t="s">
        <v>10660</v>
      </c>
      <c r="K6842" t="s">
        <v>10661</v>
      </c>
      <c r="L6842" t="s">
        <v>1646</v>
      </c>
      <c r="M6842">
        <v>22680</v>
      </c>
      <c r="N6842" t="s">
        <v>10662</v>
      </c>
      <c r="O6842" t="s">
        <v>2055</v>
      </c>
      <c r="P6842" t="s">
        <v>3651</v>
      </c>
      <c r="Q6842" t="s">
        <v>9734</v>
      </c>
      <c r="R6842" t="s">
        <v>33</v>
      </c>
      <c r="T6842" t="s">
        <v>279</v>
      </c>
      <c r="U6842">
        <v>22117</v>
      </c>
      <c r="Z6842" s="4"/>
    </row>
    <row r="6843" spans="1:26" ht="12.75" customHeight="1" x14ac:dyDescent="0.2">
      <c r="A6843">
        <v>26788</v>
      </c>
      <c r="B6843" t="s">
        <v>19</v>
      </c>
      <c r="C6843" t="s">
        <v>35</v>
      </c>
      <c r="D6843" t="s">
        <v>37505</v>
      </c>
      <c r="E6843" t="s">
        <v>10347</v>
      </c>
      <c r="F6843" t="s">
        <v>37506</v>
      </c>
      <c r="G6843">
        <v>31310</v>
      </c>
      <c r="H6843" t="s">
        <v>37507</v>
      </c>
      <c r="K6843" t="s">
        <v>37508</v>
      </c>
      <c r="L6843" t="s">
        <v>19</v>
      </c>
      <c r="N6843" t="s">
        <v>19</v>
      </c>
      <c r="O6843" t="s">
        <v>7158</v>
      </c>
      <c r="P6843" t="s">
        <v>7263</v>
      </c>
      <c r="Q6843" t="s">
        <v>7177</v>
      </c>
      <c r="T6843" t="s">
        <v>6240</v>
      </c>
      <c r="U6843">
        <v>31047</v>
      </c>
      <c r="Z6843" s="4"/>
    </row>
    <row r="6844" spans="1:26" ht="12.75" customHeight="1" x14ac:dyDescent="0.2">
      <c r="A6844">
        <v>25605</v>
      </c>
      <c r="B6844" t="s">
        <v>19</v>
      </c>
      <c r="C6844" t="s">
        <v>35</v>
      </c>
      <c r="D6844" t="s">
        <v>34738</v>
      </c>
      <c r="E6844" t="s">
        <v>34739</v>
      </c>
      <c r="F6844" t="s">
        <v>34740</v>
      </c>
      <c r="G6844">
        <v>14160</v>
      </c>
      <c r="H6844" t="s">
        <v>34741</v>
      </c>
      <c r="I6844" t="s">
        <v>34742</v>
      </c>
      <c r="K6844" t="s">
        <v>34743</v>
      </c>
      <c r="L6844" t="s">
        <v>19</v>
      </c>
      <c r="N6844" t="s">
        <v>19</v>
      </c>
      <c r="O6844" t="s">
        <v>13763</v>
      </c>
      <c r="P6844" t="s">
        <v>366</v>
      </c>
      <c r="Q6844" t="s">
        <v>30292</v>
      </c>
      <c r="T6844" t="s">
        <v>368</v>
      </c>
      <c r="U6844">
        <v>14110</v>
      </c>
      <c r="Z6844" s="4"/>
    </row>
    <row r="6845" spans="1:26" ht="12.75" customHeight="1" x14ac:dyDescent="0.2">
      <c r="A6845">
        <v>21066</v>
      </c>
      <c r="B6845" t="s">
        <v>19</v>
      </c>
      <c r="C6845" t="s">
        <v>19</v>
      </c>
      <c r="D6845" t="s">
        <v>30180</v>
      </c>
      <c r="E6845" t="s">
        <v>19</v>
      </c>
      <c r="F6845" t="s">
        <v>30181</v>
      </c>
      <c r="G6845">
        <v>56360</v>
      </c>
      <c r="H6845" t="s">
        <v>30182</v>
      </c>
      <c r="I6845" t="s">
        <v>30183</v>
      </c>
      <c r="K6845" t="s">
        <v>30184</v>
      </c>
      <c r="L6845" t="s">
        <v>30181</v>
      </c>
      <c r="M6845">
        <v>56360</v>
      </c>
      <c r="N6845" t="s">
        <v>30185</v>
      </c>
      <c r="O6845" t="s">
        <v>46</v>
      </c>
      <c r="P6845" t="s">
        <v>47</v>
      </c>
      <c r="Q6845" t="s">
        <v>26233</v>
      </c>
      <c r="T6845" t="s">
        <v>262</v>
      </c>
      <c r="U6845">
        <v>56152</v>
      </c>
      <c r="Z6845" s="4"/>
    </row>
    <row r="6846" spans="1:26" ht="12.75" customHeight="1" x14ac:dyDescent="0.2">
      <c r="A6846">
        <v>1322</v>
      </c>
      <c r="B6846" t="s">
        <v>19</v>
      </c>
      <c r="C6846" t="s">
        <v>113</v>
      </c>
      <c r="D6846" t="s">
        <v>5304</v>
      </c>
      <c r="E6846" t="s">
        <v>19</v>
      </c>
      <c r="F6846" t="s">
        <v>5305</v>
      </c>
      <c r="G6846">
        <v>11570</v>
      </c>
      <c r="H6846" t="s">
        <v>633</v>
      </c>
      <c r="I6846" t="s">
        <v>5306</v>
      </c>
      <c r="J6846" t="s">
        <v>5307</v>
      </c>
      <c r="M6846" t="s">
        <v>19</v>
      </c>
      <c r="O6846" t="s">
        <v>19</v>
      </c>
      <c r="P6846" t="s">
        <v>19</v>
      </c>
      <c r="Q6846" t="s">
        <v>19</v>
      </c>
      <c r="U6846" t="s">
        <v>3798</v>
      </c>
      <c r="V6846">
        <v>11272</v>
      </c>
      <c r="Z6846" s="4"/>
    </row>
    <row r="6847" spans="1:26" ht="12.75" customHeight="1" x14ac:dyDescent="0.2">
      <c r="A6847">
        <v>26314</v>
      </c>
      <c r="B6847" t="s">
        <v>19</v>
      </c>
      <c r="C6847" t="s">
        <v>113</v>
      </c>
      <c r="D6847" t="s">
        <v>37509</v>
      </c>
      <c r="E6847" t="s">
        <v>30033</v>
      </c>
      <c r="F6847" t="s">
        <v>37510</v>
      </c>
      <c r="G6847">
        <v>37210</v>
      </c>
      <c r="H6847" t="s">
        <v>850</v>
      </c>
      <c r="J6847" t="s">
        <v>37511</v>
      </c>
      <c r="K6847" t="s">
        <v>37512</v>
      </c>
      <c r="L6847" t="s">
        <v>19</v>
      </c>
      <c r="N6847" t="s">
        <v>19</v>
      </c>
      <c r="O6847" t="s">
        <v>11609</v>
      </c>
      <c r="P6847" t="s">
        <v>207</v>
      </c>
      <c r="Q6847" t="s">
        <v>26448</v>
      </c>
      <c r="T6847" t="s">
        <v>244</v>
      </c>
      <c r="U6847">
        <v>37179</v>
      </c>
      <c r="Z6847" s="4"/>
    </row>
    <row r="6848" spans="1:26" ht="12.75" customHeight="1" x14ac:dyDescent="0.2">
      <c r="A6848">
        <v>3221</v>
      </c>
      <c r="B6848" t="s">
        <v>19</v>
      </c>
      <c r="C6848" t="s">
        <v>19</v>
      </c>
      <c r="D6848" t="s">
        <v>5308</v>
      </c>
      <c r="E6848" t="s">
        <v>19</v>
      </c>
      <c r="F6848" t="s">
        <v>5309</v>
      </c>
      <c r="G6848">
        <v>29920</v>
      </c>
      <c r="H6848" t="s">
        <v>5310</v>
      </c>
      <c r="I6848" t="s">
        <v>5311</v>
      </c>
      <c r="J6848" t="s">
        <v>5312</v>
      </c>
      <c r="K6848" t="s">
        <v>5313</v>
      </c>
      <c r="L6848" t="s">
        <v>19</v>
      </c>
      <c r="N6848" t="s">
        <v>19</v>
      </c>
      <c r="O6848" t="s">
        <v>817</v>
      </c>
      <c r="P6848" t="s">
        <v>646</v>
      </c>
      <c r="Q6848" t="s">
        <v>4484</v>
      </c>
      <c r="R6848" t="s">
        <v>33</v>
      </c>
      <c r="T6848" t="s">
        <v>262</v>
      </c>
      <c r="U6848">
        <v>29153</v>
      </c>
      <c r="Z6848" s="4"/>
    </row>
    <row r="6849" spans="1:30" ht="12.75" customHeight="1" x14ac:dyDescent="0.2">
      <c r="A6849">
        <v>12155</v>
      </c>
      <c r="B6849" t="s">
        <v>19</v>
      </c>
      <c r="C6849" t="s">
        <v>51</v>
      </c>
      <c r="D6849" t="s">
        <v>20643</v>
      </c>
      <c r="E6849" t="s">
        <v>53</v>
      </c>
      <c r="F6849" t="s">
        <v>20644</v>
      </c>
      <c r="G6849">
        <v>72450</v>
      </c>
      <c r="H6849" t="s">
        <v>20645</v>
      </c>
      <c r="I6849" t="s">
        <v>20646</v>
      </c>
      <c r="K6849" t="s">
        <v>20647</v>
      </c>
      <c r="L6849" t="s">
        <v>20648</v>
      </c>
      <c r="M6849" t="s">
        <v>20644</v>
      </c>
      <c r="N6849">
        <v>72450</v>
      </c>
      <c r="O6849" t="s">
        <v>20645</v>
      </c>
      <c r="P6849" t="s">
        <v>20646</v>
      </c>
      <c r="Q6849" t="s">
        <v>46</v>
      </c>
      <c r="R6849" t="s">
        <v>92</v>
      </c>
      <c r="S6849" t="s">
        <v>20649</v>
      </c>
      <c r="V6849" t="s">
        <v>58</v>
      </c>
      <c r="W6849">
        <v>72165</v>
      </c>
    </row>
    <row r="6850" spans="1:30" ht="12.75" customHeight="1" x14ac:dyDescent="0.2">
      <c r="A6850">
        <v>15071</v>
      </c>
      <c r="B6850" t="s">
        <v>19</v>
      </c>
      <c r="C6850" t="s">
        <v>35</v>
      </c>
      <c r="D6850" t="s">
        <v>20650</v>
      </c>
      <c r="E6850" t="s">
        <v>3112</v>
      </c>
      <c r="F6850" t="s">
        <v>20651</v>
      </c>
      <c r="G6850">
        <v>21360</v>
      </c>
      <c r="H6850" t="s">
        <v>20652</v>
      </c>
      <c r="L6850" t="s">
        <v>19</v>
      </c>
      <c r="N6850" t="s">
        <v>19</v>
      </c>
      <c r="O6850" t="s">
        <v>46</v>
      </c>
      <c r="P6850" t="s">
        <v>8606</v>
      </c>
      <c r="Q6850" t="s">
        <v>13382</v>
      </c>
      <c r="T6850" t="s">
        <v>147</v>
      </c>
      <c r="U6850">
        <v>21065</v>
      </c>
    </row>
    <row r="6851" spans="1:30" ht="12.75" customHeight="1" x14ac:dyDescent="0.2">
      <c r="A6851">
        <v>17392</v>
      </c>
      <c r="B6851" t="s">
        <v>19</v>
      </c>
      <c r="C6851" t="s">
        <v>51</v>
      </c>
      <c r="D6851" t="s">
        <v>25538</v>
      </c>
      <c r="E6851" t="s">
        <v>19</v>
      </c>
      <c r="F6851" t="s">
        <v>1217</v>
      </c>
      <c r="G6851">
        <v>35160</v>
      </c>
      <c r="H6851" t="s">
        <v>25539</v>
      </c>
      <c r="J6851">
        <v>611735874</v>
      </c>
      <c r="K6851" t="s">
        <v>25540</v>
      </c>
      <c r="L6851" t="s">
        <v>19</v>
      </c>
      <c r="N6851" t="s">
        <v>19</v>
      </c>
      <c r="O6851" t="s">
        <v>217</v>
      </c>
      <c r="P6851" t="s">
        <v>402</v>
      </c>
      <c r="Q6851" t="s">
        <v>21312</v>
      </c>
      <c r="T6851" t="s">
        <v>112</v>
      </c>
      <c r="U6851">
        <v>35188</v>
      </c>
    </row>
    <row r="6852" spans="1:30" ht="12.75" customHeight="1" x14ac:dyDescent="0.2">
      <c r="A6852">
        <v>19229</v>
      </c>
      <c r="B6852" t="s">
        <v>19</v>
      </c>
      <c r="C6852" t="s">
        <v>51</v>
      </c>
      <c r="D6852" t="s">
        <v>25541</v>
      </c>
      <c r="E6852" t="s">
        <v>19</v>
      </c>
      <c r="F6852" t="s">
        <v>25542</v>
      </c>
      <c r="G6852">
        <v>15250</v>
      </c>
      <c r="H6852" t="s">
        <v>25543</v>
      </c>
      <c r="L6852" t="s">
        <v>25544</v>
      </c>
      <c r="M6852">
        <v>15590</v>
      </c>
      <c r="N6852" t="s">
        <v>1150</v>
      </c>
      <c r="O6852" t="s">
        <v>12529</v>
      </c>
      <c r="P6852" t="s">
        <v>12031</v>
      </c>
      <c r="Q6852" t="s">
        <v>23357</v>
      </c>
      <c r="T6852" t="s">
        <v>239</v>
      </c>
      <c r="U6852">
        <v>15095</v>
      </c>
    </row>
    <row r="6853" spans="1:30" ht="12.75" customHeight="1" x14ac:dyDescent="0.2">
      <c r="A6853">
        <v>16384</v>
      </c>
      <c r="B6853" t="s">
        <v>19</v>
      </c>
      <c r="C6853" t="s">
        <v>35</v>
      </c>
      <c r="D6853" t="s">
        <v>25545</v>
      </c>
      <c r="E6853" t="s">
        <v>1352</v>
      </c>
      <c r="F6853" t="s">
        <v>25546</v>
      </c>
      <c r="G6853">
        <v>86370</v>
      </c>
      <c r="H6853" t="s">
        <v>25547</v>
      </c>
      <c r="I6853">
        <v>608491760</v>
      </c>
      <c r="K6853" t="s">
        <v>25548</v>
      </c>
      <c r="L6853" t="s">
        <v>19</v>
      </c>
      <c r="N6853" t="s">
        <v>19</v>
      </c>
      <c r="O6853" t="s">
        <v>3155</v>
      </c>
      <c r="P6853" t="s">
        <v>6926</v>
      </c>
      <c r="Q6853" t="s">
        <v>18293</v>
      </c>
      <c r="T6853" t="s">
        <v>410</v>
      </c>
      <c r="U6853">
        <v>86145</v>
      </c>
    </row>
    <row r="6854" spans="1:30" ht="12.75" customHeight="1" x14ac:dyDescent="0.2">
      <c r="A6854">
        <v>9120</v>
      </c>
      <c r="B6854" t="s">
        <v>19</v>
      </c>
      <c r="C6854" t="s">
        <v>95</v>
      </c>
      <c r="D6854" t="s">
        <v>15700</v>
      </c>
      <c r="E6854" t="s">
        <v>19</v>
      </c>
      <c r="F6854" t="s">
        <v>15701</v>
      </c>
      <c r="G6854">
        <v>56370</v>
      </c>
      <c r="H6854" t="s">
        <v>15702</v>
      </c>
      <c r="I6854" t="s">
        <v>15703</v>
      </c>
      <c r="L6854" t="s">
        <v>19</v>
      </c>
      <c r="N6854" t="s">
        <v>19</v>
      </c>
      <c r="O6854" t="s">
        <v>19</v>
      </c>
      <c r="P6854" t="s">
        <v>19</v>
      </c>
      <c r="T6854" t="s">
        <v>49</v>
      </c>
      <c r="U6854">
        <v>56240</v>
      </c>
    </row>
    <row r="6855" spans="1:30" s="1" customFormat="1" ht="12.75" customHeight="1" x14ac:dyDescent="0.2">
      <c r="A6855">
        <v>25242</v>
      </c>
      <c r="B6855" t="s">
        <v>19</v>
      </c>
      <c r="C6855" t="s">
        <v>35</v>
      </c>
      <c r="D6855" t="s">
        <v>34744</v>
      </c>
      <c r="E6855" t="s">
        <v>863</v>
      </c>
      <c r="F6855" t="s">
        <v>10260</v>
      </c>
      <c r="G6855">
        <v>24360</v>
      </c>
      <c r="H6855" t="s">
        <v>34745</v>
      </c>
      <c r="I6855"/>
      <c r="J6855" t="s">
        <v>34746</v>
      </c>
      <c r="K6855"/>
      <c r="L6855" t="s">
        <v>19</v>
      </c>
      <c r="M6855"/>
      <c r="N6855" t="s">
        <v>19</v>
      </c>
      <c r="O6855" t="s">
        <v>7621</v>
      </c>
      <c r="P6855" t="s">
        <v>10619</v>
      </c>
      <c r="Q6855" t="s">
        <v>12683</v>
      </c>
      <c r="R6855"/>
      <c r="S6855"/>
      <c r="T6855" t="s">
        <v>270</v>
      </c>
      <c r="U6855">
        <v>24398</v>
      </c>
      <c r="V6855"/>
      <c r="W6855"/>
      <c r="X6855"/>
      <c r="Y6855" s="4"/>
      <c r="Z6855" s="6"/>
      <c r="AA6855"/>
      <c r="AB6855" s="4"/>
      <c r="AC6855"/>
      <c r="AD6855"/>
    </row>
    <row r="6856" spans="1:30" ht="12.75" customHeight="1" x14ac:dyDescent="0.2">
      <c r="A6856">
        <v>6308</v>
      </c>
      <c r="B6856" t="s">
        <v>19</v>
      </c>
      <c r="C6856" t="s">
        <v>113</v>
      </c>
      <c r="D6856" t="s">
        <v>10663</v>
      </c>
      <c r="E6856" t="s">
        <v>7186</v>
      </c>
      <c r="F6856" t="s">
        <v>10664</v>
      </c>
      <c r="G6856">
        <v>17800</v>
      </c>
      <c r="H6856" t="s">
        <v>10665</v>
      </c>
      <c r="I6856">
        <v>546481320</v>
      </c>
      <c r="K6856" t="s">
        <v>10666</v>
      </c>
      <c r="L6856" t="s">
        <v>19</v>
      </c>
      <c r="N6856" t="s">
        <v>19</v>
      </c>
      <c r="O6856" t="s">
        <v>19</v>
      </c>
      <c r="P6856" t="s">
        <v>19</v>
      </c>
      <c r="T6856" t="s">
        <v>589</v>
      </c>
      <c r="U6856">
        <v>17159</v>
      </c>
      <c r="AB6856" s="7"/>
      <c r="AC6856" s="1"/>
      <c r="AD6856" s="1"/>
    </row>
    <row r="6857" spans="1:30" ht="12.75" customHeight="1" x14ac:dyDescent="0.2">
      <c r="A6857">
        <v>14708</v>
      </c>
      <c r="B6857" t="s">
        <v>19</v>
      </c>
      <c r="C6857" t="s">
        <v>19</v>
      </c>
      <c r="D6857" t="s">
        <v>20653</v>
      </c>
      <c r="E6857" t="s">
        <v>1496</v>
      </c>
      <c r="F6857" t="s">
        <v>20654</v>
      </c>
      <c r="G6857">
        <v>15220</v>
      </c>
      <c r="H6857" t="s">
        <v>20655</v>
      </c>
      <c r="J6857" t="s">
        <v>20656</v>
      </c>
      <c r="L6857" t="s">
        <v>20654</v>
      </c>
      <c r="M6857">
        <v>15220</v>
      </c>
      <c r="N6857" t="s">
        <v>20657</v>
      </c>
      <c r="O6857" t="s">
        <v>19</v>
      </c>
      <c r="P6857" t="s">
        <v>19</v>
      </c>
      <c r="T6857" t="s">
        <v>239</v>
      </c>
      <c r="U6857">
        <v>15196</v>
      </c>
    </row>
    <row r="6858" spans="1:30" ht="12.75" customHeight="1" x14ac:dyDescent="0.2">
      <c r="A6858">
        <v>11782</v>
      </c>
      <c r="B6858" t="s">
        <v>19</v>
      </c>
      <c r="C6858" t="s">
        <v>19</v>
      </c>
      <c r="D6858" t="s">
        <v>20658</v>
      </c>
      <c r="E6858" t="s">
        <v>534</v>
      </c>
      <c r="F6858" t="s">
        <v>1412</v>
      </c>
      <c r="G6858">
        <v>44160</v>
      </c>
      <c r="H6858" t="s">
        <v>20659</v>
      </c>
      <c r="J6858" t="s">
        <v>20660</v>
      </c>
      <c r="K6858" t="s">
        <v>20661</v>
      </c>
      <c r="L6858" t="s">
        <v>19</v>
      </c>
      <c r="N6858" t="s">
        <v>19</v>
      </c>
      <c r="O6858" t="s">
        <v>11165</v>
      </c>
      <c r="P6858" t="s">
        <v>1318</v>
      </c>
      <c r="Q6858" t="s">
        <v>12394</v>
      </c>
      <c r="T6858" t="s">
        <v>125</v>
      </c>
      <c r="U6858">
        <v>44129</v>
      </c>
    </row>
    <row r="6859" spans="1:30" ht="12.75" customHeight="1" x14ac:dyDescent="0.2">
      <c r="A6859">
        <v>18917</v>
      </c>
      <c r="B6859" t="s">
        <v>19</v>
      </c>
      <c r="C6859" t="s">
        <v>51</v>
      </c>
      <c r="D6859" t="s">
        <v>25549</v>
      </c>
      <c r="E6859" t="s">
        <v>25550</v>
      </c>
      <c r="F6859" t="s">
        <v>16841</v>
      </c>
      <c r="G6859">
        <v>79240</v>
      </c>
      <c r="H6859" t="s">
        <v>25551</v>
      </c>
      <c r="J6859" t="s">
        <v>25552</v>
      </c>
      <c r="K6859" t="s">
        <v>25553</v>
      </c>
      <c r="L6859" t="s">
        <v>6360</v>
      </c>
      <c r="M6859">
        <v>44000</v>
      </c>
      <c r="N6859" t="s">
        <v>25554</v>
      </c>
      <c r="O6859" t="s">
        <v>19</v>
      </c>
      <c r="P6859" t="s">
        <v>19</v>
      </c>
      <c r="T6859" t="s">
        <v>288</v>
      </c>
      <c r="U6859">
        <v>79342</v>
      </c>
    </row>
    <row r="6860" spans="1:30" ht="12.75" customHeight="1" x14ac:dyDescent="0.2">
      <c r="A6860">
        <v>17147</v>
      </c>
      <c r="B6860" t="s">
        <v>19</v>
      </c>
      <c r="C6860" t="s">
        <v>35</v>
      </c>
      <c r="D6860" t="s">
        <v>25555</v>
      </c>
      <c r="E6860" t="s">
        <v>2076</v>
      </c>
      <c r="F6860" t="s">
        <v>25556</v>
      </c>
      <c r="G6860">
        <v>27130</v>
      </c>
      <c r="H6860" t="s">
        <v>25557</v>
      </c>
      <c r="I6860" t="s">
        <v>25558</v>
      </c>
      <c r="J6860" t="s">
        <v>25559</v>
      </c>
      <c r="K6860" t="s">
        <v>25560</v>
      </c>
      <c r="L6860" t="s">
        <v>19</v>
      </c>
      <c r="N6860" t="s">
        <v>19</v>
      </c>
      <c r="O6860" t="s">
        <v>11185</v>
      </c>
      <c r="P6860" t="s">
        <v>11186</v>
      </c>
      <c r="Q6860" t="s">
        <v>21384</v>
      </c>
      <c r="T6860" t="s">
        <v>58</v>
      </c>
      <c r="U6860">
        <v>27481</v>
      </c>
    </row>
    <row r="6861" spans="1:30" ht="12.75" customHeight="1" x14ac:dyDescent="0.2">
      <c r="A6861">
        <v>6610</v>
      </c>
      <c r="B6861" t="s">
        <v>19</v>
      </c>
      <c r="C6861" t="s">
        <v>389</v>
      </c>
      <c r="D6861" t="s">
        <v>10667</v>
      </c>
      <c r="E6861" t="s">
        <v>53</v>
      </c>
      <c r="F6861" t="s">
        <v>6512</v>
      </c>
      <c r="G6861">
        <v>53100</v>
      </c>
      <c r="H6861" t="s">
        <v>10668</v>
      </c>
      <c r="I6861" t="s">
        <v>10669</v>
      </c>
      <c r="J6861" t="s">
        <v>10670</v>
      </c>
      <c r="K6861" t="s">
        <v>10671</v>
      </c>
      <c r="L6861" t="s">
        <v>19</v>
      </c>
      <c r="N6861" t="s">
        <v>19</v>
      </c>
      <c r="O6861" t="s">
        <v>1199</v>
      </c>
      <c r="P6861" t="s">
        <v>92</v>
      </c>
      <c r="Q6861" t="s">
        <v>3156</v>
      </c>
      <c r="R6861" t="s">
        <v>33</v>
      </c>
      <c r="T6861" t="s">
        <v>94</v>
      </c>
      <c r="U6861">
        <v>53200</v>
      </c>
    </row>
    <row r="6862" spans="1:30" ht="12.75" customHeight="1" x14ac:dyDescent="0.2">
      <c r="A6862">
        <v>25328</v>
      </c>
      <c r="B6862" t="s">
        <v>19</v>
      </c>
      <c r="C6862" t="s">
        <v>113</v>
      </c>
      <c r="D6862" t="s">
        <v>34747</v>
      </c>
      <c r="E6862" t="s">
        <v>22239</v>
      </c>
      <c r="F6862" t="s">
        <v>34748</v>
      </c>
      <c r="G6862">
        <v>44110</v>
      </c>
      <c r="H6862" t="s">
        <v>34749</v>
      </c>
      <c r="J6862" t="s">
        <v>34750</v>
      </c>
      <c r="K6862" t="s">
        <v>34751</v>
      </c>
      <c r="L6862" t="s">
        <v>19</v>
      </c>
      <c r="N6862" t="s">
        <v>19</v>
      </c>
      <c r="O6862" t="s">
        <v>17359</v>
      </c>
      <c r="P6862" t="s">
        <v>1318</v>
      </c>
      <c r="Q6862" t="s">
        <v>29481</v>
      </c>
      <c r="T6862" t="s">
        <v>125</v>
      </c>
      <c r="U6862">
        <v>44054</v>
      </c>
    </row>
    <row r="6863" spans="1:30" ht="12.75" customHeight="1" x14ac:dyDescent="0.2">
      <c r="A6863">
        <v>20526</v>
      </c>
      <c r="B6863" t="s">
        <v>19</v>
      </c>
      <c r="C6863" t="s">
        <v>35</v>
      </c>
      <c r="D6863" t="s">
        <v>30186</v>
      </c>
      <c r="E6863" t="s">
        <v>19</v>
      </c>
      <c r="F6863" t="s">
        <v>8788</v>
      </c>
      <c r="G6863">
        <v>56250</v>
      </c>
      <c r="H6863" t="s">
        <v>30187</v>
      </c>
      <c r="J6863">
        <v>608542063</v>
      </c>
      <c r="L6863" t="s">
        <v>5279</v>
      </c>
      <c r="M6863">
        <v>56890</v>
      </c>
      <c r="N6863" t="s">
        <v>30188</v>
      </c>
      <c r="O6863" t="s">
        <v>11165</v>
      </c>
      <c r="P6863" t="s">
        <v>3228</v>
      </c>
      <c r="Q6863" t="s">
        <v>30189</v>
      </c>
      <c r="T6863" t="s">
        <v>49</v>
      </c>
      <c r="U6863">
        <v>56247</v>
      </c>
    </row>
    <row r="6864" spans="1:30" ht="12.75" customHeight="1" x14ac:dyDescent="0.2">
      <c r="A6864">
        <v>24273</v>
      </c>
      <c r="B6864" t="s">
        <v>19</v>
      </c>
      <c r="C6864" t="s">
        <v>35</v>
      </c>
      <c r="D6864" t="s">
        <v>34752</v>
      </c>
      <c r="E6864" t="s">
        <v>404</v>
      </c>
      <c r="F6864" t="s">
        <v>34753</v>
      </c>
      <c r="G6864">
        <v>89300</v>
      </c>
      <c r="H6864" t="s">
        <v>34754</v>
      </c>
      <c r="I6864" t="s">
        <v>34755</v>
      </c>
      <c r="K6864" t="s">
        <v>34756</v>
      </c>
      <c r="L6864" t="s">
        <v>34753</v>
      </c>
      <c r="M6864">
        <v>89300</v>
      </c>
      <c r="N6864" t="s">
        <v>34757</v>
      </c>
      <c r="O6864" t="s">
        <v>46</v>
      </c>
      <c r="P6864" t="s">
        <v>1759</v>
      </c>
      <c r="Q6864" t="s">
        <v>26464</v>
      </c>
      <c r="T6864" t="s">
        <v>209</v>
      </c>
      <c r="U6864">
        <v>89452</v>
      </c>
    </row>
    <row r="6865" spans="1:30" ht="12.75" customHeight="1" x14ac:dyDescent="0.2">
      <c r="A6865">
        <v>24259</v>
      </c>
      <c r="B6865" t="s">
        <v>19</v>
      </c>
      <c r="C6865" t="s">
        <v>35</v>
      </c>
      <c r="D6865" t="s">
        <v>34758</v>
      </c>
      <c r="E6865" t="s">
        <v>21961</v>
      </c>
      <c r="F6865" t="s">
        <v>34759</v>
      </c>
      <c r="G6865">
        <v>44260</v>
      </c>
      <c r="H6865" t="s">
        <v>34760</v>
      </c>
      <c r="I6865" t="s">
        <v>34761</v>
      </c>
      <c r="J6865">
        <v>673655617</v>
      </c>
      <c r="L6865" t="s">
        <v>34762</v>
      </c>
      <c r="M6865" t="s">
        <v>19</v>
      </c>
      <c r="O6865" t="s">
        <v>19</v>
      </c>
      <c r="P6865" t="s">
        <v>11165</v>
      </c>
      <c r="Q6865" t="s">
        <v>1318</v>
      </c>
      <c r="R6865" t="s">
        <v>34763</v>
      </c>
      <c r="U6865" t="s">
        <v>125</v>
      </c>
      <c r="V6865">
        <v>44033</v>
      </c>
    </row>
    <row r="6866" spans="1:30" ht="12.75" customHeight="1" x14ac:dyDescent="0.2">
      <c r="A6866">
        <v>9207</v>
      </c>
      <c r="B6866" t="s">
        <v>19</v>
      </c>
      <c r="C6866" t="s">
        <v>113</v>
      </c>
      <c r="D6866" t="s">
        <v>15704</v>
      </c>
      <c r="E6866" t="s">
        <v>327</v>
      </c>
      <c r="F6866" t="s">
        <v>15705</v>
      </c>
      <c r="G6866">
        <v>50300</v>
      </c>
      <c r="H6866" t="s">
        <v>1150</v>
      </c>
      <c r="I6866">
        <v>622916314</v>
      </c>
      <c r="L6866" t="s">
        <v>15706</v>
      </c>
      <c r="M6866">
        <v>50370</v>
      </c>
      <c r="N6866" t="s">
        <v>15707</v>
      </c>
      <c r="O6866" t="s">
        <v>9066</v>
      </c>
      <c r="P6866" t="s">
        <v>366</v>
      </c>
      <c r="Q6866" t="s">
        <v>13296</v>
      </c>
      <c r="T6866" t="s">
        <v>368</v>
      </c>
      <c r="U6866">
        <v>50205</v>
      </c>
    </row>
    <row r="6867" spans="1:30" ht="12.75" customHeight="1" x14ac:dyDescent="0.2">
      <c r="A6867">
        <v>3008</v>
      </c>
      <c r="B6867" t="s">
        <v>19</v>
      </c>
      <c r="C6867" t="s">
        <v>95</v>
      </c>
      <c r="D6867" t="s">
        <v>5314</v>
      </c>
      <c r="E6867" t="s">
        <v>4122</v>
      </c>
      <c r="F6867" t="s">
        <v>5315</v>
      </c>
      <c r="G6867">
        <v>35600</v>
      </c>
      <c r="H6867" t="s">
        <v>5316</v>
      </c>
      <c r="I6867" t="s">
        <v>5317</v>
      </c>
      <c r="K6867" t="s">
        <v>5318</v>
      </c>
      <c r="L6867" t="s">
        <v>19</v>
      </c>
      <c r="N6867" t="s">
        <v>19</v>
      </c>
      <c r="O6867" t="s">
        <v>19</v>
      </c>
      <c r="P6867" t="s">
        <v>19</v>
      </c>
      <c r="T6867" t="s">
        <v>49</v>
      </c>
      <c r="U6867">
        <v>35013</v>
      </c>
    </row>
    <row r="6868" spans="1:30" s="1" customFormat="1" ht="12.75" customHeight="1" x14ac:dyDescent="0.2">
      <c r="A6868">
        <v>23126</v>
      </c>
      <c r="B6868" t="s">
        <v>10672</v>
      </c>
      <c r="C6868" t="s">
        <v>35</v>
      </c>
      <c r="D6868" t="s">
        <v>34764</v>
      </c>
      <c r="E6868" t="s">
        <v>5994</v>
      </c>
      <c r="F6868" t="s">
        <v>20219</v>
      </c>
      <c r="G6868">
        <v>29140</v>
      </c>
      <c r="H6868" t="s">
        <v>34765</v>
      </c>
      <c r="I6868"/>
      <c r="J6868">
        <v>650797931</v>
      </c>
      <c r="K6868" t="s">
        <v>34766</v>
      </c>
      <c r="L6868" t="s">
        <v>19</v>
      </c>
      <c r="M6868"/>
      <c r="N6868" t="s">
        <v>19</v>
      </c>
      <c r="O6868" t="s">
        <v>46</v>
      </c>
      <c r="P6868" t="s">
        <v>2736</v>
      </c>
      <c r="Q6868" t="s">
        <v>26379</v>
      </c>
      <c r="R6868"/>
      <c r="S6868"/>
      <c r="T6868" t="s">
        <v>262</v>
      </c>
      <c r="U6868">
        <v>29146</v>
      </c>
      <c r="V6868"/>
      <c r="W6868"/>
      <c r="X6868"/>
      <c r="Y6868" s="4"/>
      <c r="Z6868" s="6"/>
      <c r="AA6868"/>
      <c r="AB6868" s="4"/>
      <c r="AC6868"/>
      <c r="AD6868"/>
    </row>
    <row r="6869" spans="1:30" ht="12.75" customHeight="1" x14ac:dyDescent="0.2">
      <c r="A6869">
        <v>6508</v>
      </c>
      <c r="B6869" t="s">
        <v>19</v>
      </c>
      <c r="C6869" t="s">
        <v>35</v>
      </c>
      <c r="D6869" t="s">
        <v>10673</v>
      </c>
      <c r="E6869" t="s">
        <v>1956</v>
      </c>
      <c r="F6869" t="s">
        <v>10674</v>
      </c>
      <c r="G6869">
        <v>7410</v>
      </c>
      <c r="H6869" t="s">
        <v>19</v>
      </c>
      <c r="I6869" t="s">
        <v>10675</v>
      </c>
      <c r="J6869" t="s">
        <v>10676</v>
      </c>
      <c r="K6869" t="s">
        <v>10677</v>
      </c>
      <c r="L6869" t="s">
        <v>19</v>
      </c>
      <c r="N6869" t="s">
        <v>19</v>
      </c>
      <c r="O6869" t="s">
        <v>46</v>
      </c>
      <c r="P6869" t="s">
        <v>1134</v>
      </c>
      <c r="Q6869" t="s">
        <v>8744</v>
      </c>
      <c r="T6869" t="s">
        <v>5561</v>
      </c>
      <c r="U6869">
        <v>7014</v>
      </c>
      <c r="AB6869" s="7"/>
      <c r="AC6869" s="1"/>
      <c r="AD6869" s="1"/>
    </row>
    <row r="6870" spans="1:30" ht="12.75" customHeight="1" x14ac:dyDescent="0.2">
      <c r="A6870">
        <v>7106</v>
      </c>
      <c r="B6870" t="s">
        <v>19</v>
      </c>
      <c r="C6870" t="s">
        <v>20</v>
      </c>
      <c r="D6870" t="s">
        <v>10678</v>
      </c>
      <c r="E6870" t="s">
        <v>19</v>
      </c>
      <c r="F6870" t="s">
        <v>10679</v>
      </c>
      <c r="G6870">
        <v>38620</v>
      </c>
      <c r="H6870" t="s">
        <v>10680</v>
      </c>
      <c r="J6870" t="s">
        <v>10681</v>
      </c>
      <c r="K6870" t="s">
        <v>10682</v>
      </c>
      <c r="L6870" t="s">
        <v>10683</v>
      </c>
      <c r="M6870">
        <v>38500</v>
      </c>
      <c r="N6870" t="s">
        <v>10684</v>
      </c>
      <c r="O6870" t="s">
        <v>46</v>
      </c>
      <c r="P6870" t="s">
        <v>6079</v>
      </c>
      <c r="Q6870" t="s">
        <v>10685</v>
      </c>
      <c r="T6870" t="s">
        <v>6081</v>
      </c>
      <c r="U6870">
        <v>38386</v>
      </c>
    </row>
    <row r="6871" spans="1:30" ht="12.75" customHeight="1" x14ac:dyDescent="0.2">
      <c r="A6871">
        <v>12397</v>
      </c>
      <c r="B6871" t="s">
        <v>19</v>
      </c>
      <c r="C6871" t="s">
        <v>20</v>
      </c>
      <c r="D6871" t="s">
        <v>20662</v>
      </c>
      <c r="E6871" t="s">
        <v>1334</v>
      </c>
      <c r="F6871" t="s">
        <v>20663</v>
      </c>
      <c r="G6871">
        <v>60123</v>
      </c>
      <c r="H6871" t="s">
        <v>20664</v>
      </c>
      <c r="J6871" t="s">
        <v>20665</v>
      </c>
      <c r="K6871" t="s">
        <v>20666</v>
      </c>
      <c r="L6871" t="s">
        <v>19</v>
      </c>
      <c r="N6871" t="s">
        <v>19</v>
      </c>
      <c r="O6871" t="s">
        <v>11185</v>
      </c>
      <c r="P6871" t="s">
        <v>423</v>
      </c>
      <c r="Q6871" t="s">
        <v>20667</v>
      </c>
      <c r="T6871" t="s">
        <v>359</v>
      </c>
      <c r="U6871">
        <v>60083</v>
      </c>
    </row>
    <row r="6872" spans="1:30" ht="12.75" customHeight="1" x14ac:dyDescent="0.2">
      <c r="A6872">
        <v>24106</v>
      </c>
      <c r="B6872" t="s">
        <v>19</v>
      </c>
      <c r="C6872" t="s">
        <v>35</v>
      </c>
      <c r="D6872" t="s">
        <v>34767</v>
      </c>
      <c r="E6872" t="s">
        <v>504</v>
      </c>
      <c r="F6872" t="s">
        <v>34768</v>
      </c>
      <c r="G6872">
        <v>56500</v>
      </c>
      <c r="H6872" t="s">
        <v>34769</v>
      </c>
      <c r="K6872" t="s">
        <v>34770</v>
      </c>
      <c r="L6872" t="s">
        <v>19</v>
      </c>
      <c r="N6872" t="s">
        <v>19</v>
      </c>
      <c r="O6872" t="s">
        <v>46</v>
      </c>
      <c r="P6872" t="s">
        <v>47</v>
      </c>
      <c r="Q6872" t="s">
        <v>27035</v>
      </c>
      <c r="T6872" t="s">
        <v>262</v>
      </c>
      <c r="U6872">
        <v>56141</v>
      </c>
    </row>
    <row r="6873" spans="1:30" ht="12.75" customHeight="1" x14ac:dyDescent="0.2">
      <c r="A6873">
        <v>8275</v>
      </c>
      <c r="B6873" t="s">
        <v>19</v>
      </c>
      <c r="C6873" t="s">
        <v>102</v>
      </c>
      <c r="D6873" t="s">
        <v>15710</v>
      </c>
      <c r="E6873" t="s">
        <v>19</v>
      </c>
      <c r="F6873" t="s">
        <v>19</v>
      </c>
      <c r="G6873">
        <v>85000</v>
      </c>
      <c r="H6873" t="s">
        <v>19</v>
      </c>
      <c r="L6873" t="s">
        <v>19</v>
      </c>
      <c r="N6873" t="s">
        <v>19</v>
      </c>
      <c r="O6873" t="s">
        <v>46</v>
      </c>
      <c r="P6873" t="s">
        <v>179</v>
      </c>
      <c r="Q6873" t="s">
        <v>2395</v>
      </c>
      <c r="R6873" t="s">
        <v>33</v>
      </c>
      <c r="T6873" t="s">
        <v>75</v>
      </c>
      <c r="U6873">
        <v>85109</v>
      </c>
    </row>
    <row r="6874" spans="1:30" ht="12.75" customHeight="1" x14ac:dyDescent="0.2">
      <c r="A6874">
        <v>3417</v>
      </c>
      <c r="B6874" t="s">
        <v>19</v>
      </c>
      <c r="C6874" t="s">
        <v>68</v>
      </c>
      <c r="D6874" t="s">
        <v>5319</v>
      </c>
      <c r="E6874" t="s">
        <v>19</v>
      </c>
      <c r="F6874" t="s">
        <v>70</v>
      </c>
      <c r="G6874">
        <v>85500</v>
      </c>
      <c r="H6874" t="s">
        <v>1512</v>
      </c>
      <c r="I6874" t="s">
        <v>5320</v>
      </c>
      <c r="J6874" t="s">
        <v>5321</v>
      </c>
      <c r="M6874" t="s">
        <v>19</v>
      </c>
      <c r="O6874" t="s">
        <v>19</v>
      </c>
      <c r="P6874" t="s">
        <v>973</v>
      </c>
      <c r="Q6874" t="s">
        <v>179</v>
      </c>
      <c r="R6874" t="s">
        <v>3716</v>
      </c>
      <c r="S6874" t="s">
        <v>33</v>
      </c>
      <c r="U6874" t="s">
        <v>75</v>
      </c>
      <c r="V6874">
        <v>85109</v>
      </c>
    </row>
    <row r="6875" spans="1:30" ht="12.75" customHeight="1" x14ac:dyDescent="0.2">
      <c r="A6875">
        <v>6155</v>
      </c>
      <c r="B6875" t="s">
        <v>15708</v>
      </c>
      <c r="C6875" t="s">
        <v>95</v>
      </c>
      <c r="D6875" t="s">
        <v>5319</v>
      </c>
      <c r="E6875" t="s">
        <v>1178</v>
      </c>
      <c r="F6875" t="s">
        <v>6539</v>
      </c>
      <c r="G6875">
        <v>85640</v>
      </c>
      <c r="H6875" t="s">
        <v>10686</v>
      </c>
      <c r="J6875" t="s">
        <v>10687</v>
      </c>
      <c r="L6875" t="s">
        <v>19</v>
      </c>
      <c r="N6875" t="s">
        <v>19</v>
      </c>
      <c r="O6875" t="s">
        <v>973</v>
      </c>
      <c r="P6875" t="s">
        <v>179</v>
      </c>
      <c r="Q6875" t="s">
        <v>6195</v>
      </c>
      <c r="R6875" t="s">
        <v>33</v>
      </c>
      <c r="T6875" t="s">
        <v>75</v>
      </c>
      <c r="U6875">
        <v>85153</v>
      </c>
    </row>
    <row r="6876" spans="1:30" ht="12.75" customHeight="1" x14ac:dyDescent="0.2">
      <c r="A6876">
        <v>10027</v>
      </c>
      <c r="B6876" t="s">
        <v>19</v>
      </c>
      <c r="C6876" t="s">
        <v>113</v>
      </c>
      <c r="D6876" t="s">
        <v>5319</v>
      </c>
      <c r="E6876" t="s">
        <v>19</v>
      </c>
      <c r="F6876" t="s">
        <v>6539</v>
      </c>
      <c r="G6876">
        <v>85640</v>
      </c>
      <c r="H6876" t="s">
        <v>15709</v>
      </c>
      <c r="L6876" t="s">
        <v>19</v>
      </c>
      <c r="N6876" t="s">
        <v>19</v>
      </c>
      <c r="O6876" t="s">
        <v>973</v>
      </c>
      <c r="P6876" t="s">
        <v>179</v>
      </c>
      <c r="Q6876" t="s">
        <v>7789</v>
      </c>
      <c r="T6876" t="s">
        <v>75</v>
      </c>
      <c r="U6876">
        <v>85153</v>
      </c>
    </row>
    <row r="6877" spans="1:30" ht="12.75" customHeight="1" x14ac:dyDescent="0.2">
      <c r="A6877">
        <v>21492</v>
      </c>
      <c r="B6877" t="s">
        <v>19</v>
      </c>
      <c r="C6877" t="s">
        <v>51</v>
      </c>
      <c r="D6877" t="s">
        <v>30190</v>
      </c>
      <c r="E6877" t="s">
        <v>19</v>
      </c>
      <c r="F6877" t="s">
        <v>23290</v>
      </c>
      <c r="G6877">
        <v>19300</v>
      </c>
      <c r="H6877" t="s">
        <v>30191</v>
      </c>
      <c r="I6877" t="s">
        <v>30192</v>
      </c>
      <c r="K6877" t="s">
        <v>30193</v>
      </c>
      <c r="L6877" t="s">
        <v>19</v>
      </c>
      <c r="N6877" t="s">
        <v>19</v>
      </c>
      <c r="O6877" t="s">
        <v>46</v>
      </c>
      <c r="P6877" t="s">
        <v>953</v>
      </c>
      <c r="Q6877" t="s">
        <v>26815</v>
      </c>
      <c r="T6877" t="s">
        <v>955</v>
      </c>
      <c r="U6877">
        <v>19143</v>
      </c>
    </row>
    <row r="6878" spans="1:30" ht="12.75" customHeight="1" x14ac:dyDescent="0.2">
      <c r="A6878">
        <v>12240</v>
      </c>
      <c r="B6878" t="s">
        <v>19</v>
      </c>
      <c r="C6878" t="s">
        <v>19</v>
      </c>
      <c r="D6878" t="s">
        <v>20668</v>
      </c>
      <c r="E6878" t="s">
        <v>3101</v>
      </c>
      <c r="F6878" t="s">
        <v>20669</v>
      </c>
      <c r="G6878">
        <v>33670</v>
      </c>
      <c r="H6878" t="s">
        <v>20670</v>
      </c>
      <c r="J6878">
        <v>629583842</v>
      </c>
      <c r="K6878" t="s">
        <v>20671</v>
      </c>
      <c r="L6878" t="s">
        <v>20672</v>
      </c>
      <c r="M6878">
        <v>33450</v>
      </c>
      <c r="N6878" t="s">
        <v>20673</v>
      </c>
      <c r="O6878" t="s">
        <v>46</v>
      </c>
      <c r="P6878" t="s">
        <v>5874</v>
      </c>
      <c r="Q6878" t="s">
        <v>20674</v>
      </c>
      <c r="T6878" t="s">
        <v>2407</v>
      </c>
      <c r="U6878">
        <v>33140</v>
      </c>
    </row>
    <row r="6879" spans="1:30" ht="12.75" customHeight="1" x14ac:dyDescent="0.2">
      <c r="A6879">
        <v>14560</v>
      </c>
      <c r="B6879" t="s">
        <v>19</v>
      </c>
      <c r="C6879" t="s">
        <v>113</v>
      </c>
      <c r="D6879" t="s">
        <v>25561</v>
      </c>
      <c r="E6879" t="s">
        <v>7824</v>
      </c>
      <c r="F6879" t="s">
        <v>23907</v>
      </c>
      <c r="G6879">
        <v>38300</v>
      </c>
      <c r="H6879" t="s">
        <v>25562</v>
      </c>
      <c r="I6879">
        <v>474926382</v>
      </c>
      <c r="J6879">
        <v>668968691</v>
      </c>
      <c r="K6879" t="s">
        <v>25563</v>
      </c>
      <c r="L6879" t="s">
        <v>19</v>
      </c>
      <c r="N6879" t="s">
        <v>19</v>
      </c>
      <c r="O6879" t="s">
        <v>46</v>
      </c>
      <c r="P6879" t="s">
        <v>10272</v>
      </c>
      <c r="Q6879" t="s">
        <v>16615</v>
      </c>
      <c r="T6879" t="s">
        <v>716</v>
      </c>
      <c r="U6879">
        <v>38348</v>
      </c>
    </row>
    <row r="6880" spans="1:30" ht="12.75" customHeight="1" x14ac:dyDescent="0.2">
      <c r="A6880">
        <v>10576</v>
      </c>
      <c r="B6880" t="s">
        <v>19</v>
      </c>
      <c r="C6880" t="s">
        <v>759</v>
      </c>
      <c r="D6880" t="s">
        <v>15711</v>
      </c>
      <c r="E6880" t="s">
        <v>19</v>
      </c>
      <c r="F6880" t="s">
        <v>7043</v>
      </c>
      <c r="G6880">
        <v>85000</v>
      </c>
      <c r="H6880" t="s">
        <v>19</v>
      </c>
      <c r="L6880" t="s">
        <v>19</v>
      </c>
      <c r="N6880" t="s">
        <v>19</v>
      </c>
      <c r="O6880" t="s">
        <v>46</v>
      </c>
      <c r="P6880" t="s">
        <v>179</v>
      </c>
      <c r="Q6880" t="s">
        <v>11679</v>
      </c>
      <c r="T6880" t="s">
        <v>75</v>
      </c>
      <c r="U6880">
        <v>85191</v>
      </c>
    </row>
    <row r="6881" spans="1:30" ht="12.75" customHeight="1" x14ac:dyDescent="0.2">
      <c r="A6881">
        <v>13219</v>
      </c>
      <c r="B6881" t="s">
        <v>19</v>
      </c>
      <c r="C6881" t="s">
        <v>113</v>
      </c>
      <c r="D6881" t="s">
        <v>20675</v>
      </c>
      <c r="E6881" t="s">
        <v>11093</v>
      </c>
      <c r="F6881" t="s">
        <v>10587</v>
      </c>
      <c r="G6881">
        <v>85700</v>
      </c>
      <c r="H6881" t="s">
        <v>20676</v>
      </c>
      <c r="I6881" t="s">
        <v>20677</v>
      </c>
      <c r="L6881" t="s">
        <v>19</v>
      </c>
      <c r="N6881" t="s">
        <v>19</v>
      </c>
      <c r="O6881" t="s">
        <v>973</v>
      </c>
      <c r="P6881" t="s">
        <v>318</v>
      </c>
      <c r="Q6881" t="s">
        <v>20678</v>
      </c>
      <c r="T6881" t="s">
        <v>288</v>
      </c>
      <c r="U6881">
        <v>85254</v>
      </c>
      <c r="Z6881" s="4"/>
    </row>
    <row r="6882" spans="1:30" ht="12.75" customHeight="1" x14ac:dyDescent="0.2">
      <c r="A6882">
        <v>25677</v>
      </c>
      <c r="B6882" t="s">
        <v>19</v>
      </c>
      <c r="C6882" t="s">
        <v>19</v>
      </c>
      <c r="D6882" t="s">
        <v>20675</v>
      </c>
      <c r="E6882" t="s">
        <v>6920</v>
      </c>
      <c r="F6882" t="s">
        <v>21880</v>
      </c>
      <c r="G6882">
        <v>86300</v>
      </c>
      <c r="H6882" t="s">
        <v>34771</v>
      </c>
      <c r="L6882" t="s">
        <v>21880</v>
      </c>
      <c r="M6882">
        <v>86300</v>
      </c>
      <c r="N6882" t="s">
        <v>34772</v>
      </c>
      <c r="O6882" t="s">
        <v>46</v>
      </c>
      <c r="P6882" t="s">
        <v>6926</v>
      </c>
      <c r="Q6882" t="s">
        <v>18620</v>
      </c>
      <c r="T6882" t="s">
        <v>410</v>
      </c>
      <c r="U6882">
        <v>86233</v>
      </c>
      <c r="Z6882" s="4"/>
    </row>
    <row r="6883" spans="1:30" ht="12.75" customHeight="1" x14ac:dyDescent="0.2">
      <c r="A6883">
        <v>27258</v>
      </c>
      <c r="B6883" t="s">
        <v>19</v>
      </c>
      <c r="C6883" t="s">
        <v>35</v>
      </c>
      <c r="D6883" t="s">
        <v>37513</v>
      </c>
      <c r="E6883" t="s">
        <v>3209</v>
      </c>
      <c r="F6883" t="s">
        <v>36850</v>
      </c>
      <c r="G6883">
        <v>19000</v>
      </c>
      <c r="H6883" t="s">
        <v>37514</v>
      </c>
      <c r="J6883" t="s">
        <v>37515</v>
      </c>
      <c r="K6883" t="s">
        <v>37516</v>
      </c>
      <c r="L6883" t="s">
        <v>19</v>
      </c>
      <c r="N6883" t="s">
        <v>19</v>
      </c>
      <c r="O6883" t="s">
        <v>46</v>
      </c>
      <c r="P6883" t="s">
        <v>953</v>
      </c>
      <c r="Q6883" t="s">
        <v>34141</v>
      </c>
      <c r="T6883" t="s">
        <v>955</v>
      </c>
      <c r="U6883">
        <v>19272</v>
      </c>
      <c r="Z6883" s="4"/>
    </row>
    <row r="6884" spans="1:30" ht="12.75" customHeight="1" x14ac:dyDescent="0.2">
      <c r="A6884">
        <v>10635</v>
      </c>
      <c r="B6884" t="s">
        <v>19</v>
      </c>
      <c r="C6884" t="s">
        <v>113</v>
      </c>
      <c r="D6884" t="s">
        <v>15712</v>
      </c>
      <c r="E6884" t="s">
        <v>309</v>
      </c>
      <c r="F6884" t="s">
        <v>555</v>
      </c>
      <c r="G6884">
        <v>30270</v>
      </c>
      <c r="H6884" t="s">
        <v>15713</v>
      </c>
      <c r="J6884" t="s">
        <v>15714</v>
      </c>
      <c r="K6884" t="s">
        <v>15715</v>
      </c>
      <c r="L6884" t="s">
        <v>19</v>
      </c>
      <c r="N6884" t="s">
        <v>19</v>
      </c>
      <c r="O6884" t="s">
        <v>3952</v>
      </c>
      <c r="P6884" t="s">
        <v>491</v>
      </c>
      <c r="Q6884" t="s">
        <v>15290</v>
      </c>
      <c r="T6884" t="s">
        <v>395</v>
      </c>
      <c r="U6884">
        <v>30269</v>
      </c>
      <c r="Z6884" s="4"/>
    </row>
    <row r="6885" spans="1:30" ht="12.75" customHeight="1" x14ac:dyDescent="0.2">
      <c r="A6885">
        <v>26534</v>
      </c>
      <c r="B6885" t="s">
        <v>19</v>
      </c>
      <c r="C6885" t="s">
        <v>35</v>
      </c>
      <c r="D6885" t="s">
        <v>37517</v>
      </c>
      <c r="E6885" t="s">
        <v>1272</v>
      </c>
      <c r="F6885" t="s">
        <v>37518</v>
      </c>
      <c r="G6885">
        <v>69240</v>
      </c>
      <c r="H6885" t="s">
        <v>37519</v>
      </c>
      <c r="I6885" t="s">
        <v>37520</v>
      </c>
      <c r="K6885" t="s">
        <v>37521</v>
      </c>
      <c r="L6885" t="s">
        <v>2193</v>
      </c>
      <c r="M6885">
        <v>42190</v>
      </c>
      <c r="N6885" t="s">
        <v>31960</v>
      </c>
      <c r="O6885" t="s">
        <v>11290</v>
      </c>
      <c r="P6885" t="s">
        <v>11380</v>
      </c>
      <c r="Q6885" t="s">
        <v>32210</v>
      </c>
      <c r="T6885" t="s">
        <v>254</v>
      </c>
      <c r="U6885">
        <v>69240</v>
      </c>
      <c r="Z6885" s="4"/>
    </row>
    <row r="6886" spans="1:30" ht="12.75" customHeight="1" x14ac:dyDescent="0.2">
      <c r="A6886">
        <v>3167</v>
      </c>
      <c r="B6886" t="s">
        <v>19</v>
      </c>
      <c r="C6886" t="s">
        <v>113</v>
      </c>
      <c r="D6886" t="s">
        <v>5322</v>
      </c>
      <c r="E6886" t="s">
        <v>1682</v>
      </c>
      <c r="F6886" t="s">
        <v>5323</v>
      </c>
      <c r="G6886">
        <v>61320</v>
      </c>
      <c r="H6886" t="s">
        <v>2544</v>
      </c>
      <c r="J6886" t="s">
        <v>5324</v>
      </c>
      <c r="K6886" t="s">
        <v>5325</v>
      </c>
      <c r="L6886" t="s">
        <v>19</v>
      </c>
      <c r="N6886" t="s">
        <v>19</v>
      </c>
      <c r="O6886" t="s">
        <v>91</v>
      </c>
      <c r="P6886" t="s">
        <v>92</v>
      </c>
      <c r="Q6886" t="s">
        <v>2591</v>
      </c>
      <c r="R6886" t="s">
        <v>725</v>
      </c>
      <c r="T6886" t="s">
        <v>94</v>
      </c>
      <c r="U6886">
        <v>61216</v>
      </c>
      <c r="Z6886" s="4"/>
    </row>
    <row r="6887" spans="1:30" ht="12.75" customHeight="1" x14ac:dyDescent="0.2">
      <c r="A6887">
        <v>5630</v>
      </c>
      <c r="B6887" t="s">
        <v>19</v>
      </c>
      <c r="C6887" t="s">
        <v>668</v>
      </c>
      <c r="D6887" t="s">
        <v>10688</v>
      </c>
      <c r="E6887" t="s">
        <v>10689</v>
      </c>
      <c r="F6887" t="s">
        <v>10690</v>
      </c>
      <c r="G6887">
        <v>81140</v>
      </c>
      <c r="H6887" t="s">
        <v>10691</v>
      </c>
      <c r="I6887" t="s">
        <v>10692</v>
      </c>
      <c r="J6887" t="s">
        <v>10693</v>
      </c>
      <c r="K6887" t="s">
        <v>10694</v>
      </c>
      <c r="L6887" t="s">
        <v>10695</v>
      </c>
      <c r="M6887">
        <v>81150</v>
      </c>
      <c r="N6887" t="s">
        <v>10696</v>
      </c>
      <c r="O6887" t="s">
        <v>2481</v>
      </c>
      <c r="P6887" t="s">
        <v>6238</v>
      </c>
      <c r="Q6887" t="s">
        <v>10697</v>
      </c>
      <c r="R6887" t="s">
        <v>33</v>
      </c>
      <c r="T6887" t="s">
        <v>34</v>
      </c>
      <c r="U6887">
        <v>81313</v>
      </c>
      <c r="Z6887" s="4"/>
    </row>
    <row r="6888" spans="1:30" ht="12.75" customHeight="1" x14ac:dyDescent="0.2">
      <c r="A6888">
        <v>3071</v>
      </c>
      <c r="B6888" t="s">
        <v>19</v>
      </c>
      <c r="C6888" t="s">
        <v>20</v>
      </c>
      <c r="D6888" t="s">
        <v>5326</v>
      </c>
      <c r="E6888" t="s">
        <v>5327</v>
      </c>
      <c r="F6888" t="s">
        <v>5328</v>
      </c>
      <c r="G6888">
        <v>41100</v>
      </c>
      <c r="H6888" t="s">
        <v>5329</v>
      </c>
      <c r="I6888" t="s">
        <v>5330</v>
      </c>
      <c r="L6888" t="s">
        <v>19</v>
      </c>
      <c r="N6888" t="s">
        <v>19</v>
      </c>
      <c r="O6888" t="s">
        <v>482</v>
      </c>
      <c r="P6888" t="s">
        <v>207</v>
      </c>
      <c r="Q6888" t="s">
        <v>5331</v>
      </c>
      <c r="R6888" t="s">
        <v>33</v>
      </c>
      <c r="T6888" t="s">
        <v>244</v>
      </c>
      <c r="U6888">
        <v>41131</v>
      </c>
      <c r="Z6888" s="4"/>
    </row>
    <row r="6889" spans="1:30" s="2" customFormat="1" ht="12.75" customHeight="1" x14ac:dyDescent="0.2">
      <c r="A6889">
        <v>14969</v>
      </c>
      <c r="B6889" t="s">
        <v>19</v>
      </c>
      <c r="C6889" s="2" t="s">
        <v>113</v>
      </c>
      <c r="D6889" s="2" t="s">
        <v>20679</v>
      </c>
      <c r="E6889" s="2" t="s">
        <v>874</v>
      </c>
      <c r="F6889" s="2" t="s">
        <v>20680</v>
      </c>
      <c r="G6889">
        <v>61130</v>
      </c>
      <c r="H6889" t="s">
        <v>20681</v>
      </c>
      <c r="I6889" t="s">
        <v>20682</v>
      </c>
      <c r="J6889" t="s">
        <v>20683</v>
      </c>
      <c r="K6889" t="s">
        <v>20684</v>
      </c>
      <c r="L6889" t="s">
        <v>19</v>
      </c>
      <c r="M6889"/>
      <c r="N6889" t="s">
        <v>19</v>
      </c>
      <c r="O6889" t="s">
        <v>46</v>
      </c>
      <c r="P6889" t="s">
        <v>13706</v>
      </c>
      <c r="Q6889" t="s">
        <v>20685</v>
      </c>
      <c r="R6889"/>
      <c r="S6889"/>
      <c r="T6889" t="s">
        <v>58</v>
      </c>
      <c r="U6889">
        <v>61207</v>
      </c>
      <c r="V6889"/>
      <c r="W6889"/>
      <c r="X6889"/>
      <c r="Y6889" s="13">
        <v>43007</v>
      </c>
      <c r="Z6889" s="13">
        <v>43027</v>
      </c>
      <c r="AB6889" s="8" t="s">
        <v>37798</v>
      </c>
      <c r="AC6889" s="2" t="s">
        <v>37798</v>
      </c>
      <c r="AD6889" s="2" t="s">
        <v>37819</v>
      </c>
    </row>
    <row r="6890" spans="1:30" ht="12.75" customHeight="1" x14ac:dyDescent="0.2">
      <c r="A6890">
        <v>14969</v>
      </c>
      <c r="B6890" t="s">
        <v>19</v>
      </c>
      <c r="C6890" t="s">
        <v>113</v>
      </c>
      <c r="D6890" t="s">
        <v>20679</v>
      </c>
      <c r="E6890" t="s">
        <v>874</v>
      </c>
      <c r="F6890" t="s">
        <v>20680</v>
      </c>
      <c r="G6890">
        <v>61130</v>
      </c>
      <c r="H6890" t="s">
        <v>20681</v>
      </c>
      <c r="I6890" t="s">
        <v>20682</v>
      </c>
      <c r="J6890" t="s">
        <v>20683</v>
      </c>
      <c r="K6890" t="s">
        <v>20684</v>
      </c>
      <c r="L6890" t="s">
        <v>19</v>
      </c>
      <c r="N6890" t="s">
        <v>19</v>
      </c>
      <c r="O6890" t="s">
        <v>46</v>
      </c>
      <c r="P6890" t="s">
        <v>13706</v>
      </c>
      <c r="Q6890" t="s">
        <v>13342</v>
      </c>
      <c r="T6890" t="s">
        <v>58</v>
      </c>
      <c r="U6890">
        <v>61207</v>
      </c>
      <c r="Z6890" s="4"/>
    </row>
    <row r="6891" spans="1:30" ht="12.75" customHeight="1" x14ac:dyDescent="0.2">
      <c r="A6891">
        <v>2894</v>
      </c>
      <c r="B6891" t="s">
        <v>19</v>
      </c>
      <c r="C6891" t="s">
        <v>5332</v>
      </c>
      <c r="D6891" t="s">
        <v>5333</v>
      </c>
      <c r="E6891" t="s">
        <v>77</v>
      </c>
      <c r="F6891" t="s">
        <v>5334</v>
      </c>
      <c r="G6891">
        <v>61600</v>
      </c>
      <c r="H6891" t="s">
        <v>5335</v>
      </c>
      <c r="J6891" t="s">
        <v>5336</v>
      </c>
      <c r="K6891" t="s">
        <v>5337</v>
      </c>
      <c r="L6891" t="s">
        <v>19</v>
      </c>
      <c r="N6891" t="s">
        <v>633</v>
      </c>
      <c r="O6891" t="s">
        <v>5338</v>
      </c>
      <c r="P6891" t="s">
        <v>46</v>
      </c>
      <c r="Q6891" t="s">
        <v>92</v>
      </c>
      <c r="R6891" t="s">
        <v>5339</v>
      </c>
      <c r="S6891" t="s">
        <v>33</v>
      </c>
      <c r="U6891" t="s">
        <v>94</v>
      </c>
      <c r="V6891">
        <v>61104</v>
      </c>
      <c r="Z6891" s="4"/>
    </row>
    <row r="6892" spans="1:30" s="2" customFormat="1" ht="12.75" customHeight="1" x14ac:dyDescent="0.2">
      <c r="A6892">
        <v>24482</v>
      </c>
      <c r="B6892" t="s">
        <v>19</v>
      </c>
      <c r="C6892" s="2" t="s">
        <v>113</v>
      </c>
      <c r="D6892" s="2" t="s">
        <v>34773</v>
      </c>
      <c r="E6892" s="2" t="s">
        <v>21329</v>
      </c>
      <c r="F6892" s="2" t="s">
        <v>16535</v>
      </c>
      <c r="G6892">
        <v>71260</v>
      </c>
      <c r="H6892" t="s">
        <v>34774</v>
      </c>
      <c r="I6892"/>
      <c r="J6892" t="s">
        <v>34775</v>
      </c>
      <c r="K6892" t="s">
        <v>34776</v>
      </c>
      <c r="L6892" t="s">
        <v>3344</v>
      </c>
      <c r="M6892">
        <v>71250</v>
      </c>
      <c r="N6892" t="s">
        <v>34777</v>
      </c>
      <c r="O6892" t="s">
        <v>252</v>
      </c>
      <c r="P6892" t="s">
        <v>11380</v>
      </c>
      <c r="Q6892" t="s">
        <v>14493</v>
      </c>
      <c r="R6892"/>
      <c r="S6892"/>
      <c r="T6892" t="s">
        <v>1581</v>
      </c>
      <c r="U6892">
        <v>71305</v>
      </c>
      <c r="V6892"/>
      <c r="W6892"/>
      <c r="X6892"/>
      <c r="Y6892" s="13">
        <v>43010</v>
      </c>
      <c r="Z6892" s="13">
        <v>43025</v>
      </c>
      <c r="AB6892" s="8" t="s">
        <v>37798</v>
      </c>
      <c r="AC6892" s="2" t="s">
        <v>37798</v>
      </c>
      <c r="AD6892" s="2" t="s">
        <v>37819</v>
      </c>
    </row>
    <row r="6893" spans="1:30" ht="12.75" customHeight="1" x14ac:dyDescent="0.2">
      <c r="A6893">
        <v>11046</v>
      </c>
      <c r="B6893" t="s">
        <v>19</v>
      </c>
      <c r="C6893" t="s">
        <v>95</v>
      </c>
      <c r="D6893" t="s">
        <v>15716</v>
      </c>
      <c r="E6893" t="s">
        <v>7454</v>
      </c>
      <c r="F6893" t="s">
        <v>15717</v>
      </c>
      <c r="G6893">
        <v>81600</v>
      </c>
      <c r="H6893" t="s">
        <v>15718</v>
      </c>
      <c r="I6893" t="s">
        <v>15719</v>
      </c>
      <c r="K6893" t="s">
        <v>15720</v>
      </c>
      <c r="L6893" t="s">
        <v>19</v>
      </c>
      <c r="N6893" t="s">
        <v>19</v>
      </c>
      <c r="O6893" t="s">
        <v>19</v>
      </c>
      <c r="P6893" t="s">
        <v>19</v>
      </c>
      <c r="T6893" t="s">
        <v>34</v>
      </c>
      <c r="U6893">
        <v>81090</v>
      </c>
      <c r="Z6893" s="4"/>
    </row>
    <row r="6894" spans="1:30" ht="12.75" customHeight="1" x14ac:dyDescent="0.2">
      <c r="A6894">
        <v>21977</v>
      </c>
      <c r="B6894" t="s">
        <v>19</v>
      </c>
      <c r="C6894" t="s">
        <v>51</v>
      </c>
      <c r="D6894" t="s">
        <v>30197</v>
      </c>
      <c r="E6894" t="s">
        <v>30198</v>
      </c>
      <c r="F6894" t="s">
        <v>17109</v>
      </c>
      <c r="G6894">
        <v>46100</v>
      </c>
      <c r="H6894" t="s">
        <v>28252</v>
      </c>
      <c r="J6894" t="s">
        <v>30199</v>
      </c>
      <c r="L6894" t="s">
        <v>17109</v>
      </c>
      <c r="M6894">
        <v>46100</v>
      </c>
      <c r="N6894" t="s">
        <v>30200</v>
      </c>
      <c r="O6894" t="s">
        <v>46</v>
      </c>
      <c r="P6894" t="s">
        <v>12031</v>
      </c>
      <c r="Q6894" t="s">
        <v>21484</v>
      </c>
      <c r="T6894" t="s">
        <v>34</v>
      </c>
      <c r="U6894">
        <v>46102</v>
      </c>
      <c r="Z6894" s="4"/>
    </row>
    <row r="6895" spans="1:30" ht="12.75" customHeight="1" x14ac:dyDescent="0.2">
      <c r="A6895">
        <v>21975</v>
      </c>
      <c r="B6895" t="s">
        <v>19</v>
      </c>
      <c r="C6895" t="s">
        <v>51</v>
      </c>
      <c r="D6895" t="s">
        <v>30194</v>
      </c>
      <c r="E6895" t="s">
        <v>30195</v>
      </c>
      <c r="F6895" t="s">
        <v>17109</v>
      </c>
      <c r="G6895">
        <v>46100</v>
      </c>
      <c r="H6895" t="s">
        <v>28252</v>
      </c>
      <c r="L6895" t="s">
        <v>30196</v>
      </c>
      <c r="M6895">
        <v>46100</v>
      </c>
      <c r="N6895" t="s">
        <v>20808</v>
      </c>
      <c r="O6895" t="s">
        <v>46</v>
      </c>
      <c r="P6895" t="s">
        <v>12031</v>
      </c>
      <c r="Q6895" t="s">
        <v>21484</v>
      </c>
      <c r="T6895" t="s">
        <v>34</v>
      </c>
      <c r="U6895">
        <v>46102</v>
      </c>
      <c r="Z6895" s="4"/>
    </row>
    <row r="6896" spans="1:30" ht="12.75" customHeight="1" x14ac:dyDescent="0.2">
      <c r="A6896">
        <v>17527</v>
      </c>
      <c r="B6896" t="s">
        <v>19</v>
      </c>
      <c r="C6896" t="s">
        <v>51</v>
      </c>
      <c r="D6896" t="s">
        <v>25564</v>
      </c>
      <c r="E6896" t="s">
        <v>25565</v>
      </c>
      <c r="F6896" t="s">
        <v>25566</v>
      </c>
      <c r="G6896">
        <v>31540</v>
      </c>
      <c r="H6896" t="s">
        <v>25567</v>
      </c>
      <c r="I6896" t="s">
        <v>25568</v>
      </c>
      <c r="J6896" t="s">
        <v>25569</v>
      </c>
      <c r="K6896" t="s">
        <v>25570</v>
      </c>
      <c r="L6896" t="s">
        <v>19</v>
      </c>
      <c r="N6896" t="s">
        <v>19</v>
      </c>
      <c r="O6896" t="s">
        <v>9350</v>
      </c>
      <c r="P6896" t="s">
        <v>7263</v>
      </c>
      <c r="Q6896" t="s">
        <v>467</v>
      </c>
      <c r="T6896" t="s">
        <v>6240</v>
      </c>
      <c r="U6896">
        <v>31371</v>
      </c>
      <c r="Z6896" s="4"/>
    </row>
    <row r="6897" spans="1:26" ht="12.75" customHeight="1" x14ac:dyDescent="0.2">
      <c r="A6897">
        <v>21174</v>
      </c>
      <c r="B6897" t="s">
        <v>19</v>
      </c>
      <c r="C6897" t="s">
        <v>561</v>
      </c>
      <c r="D6897" t="s">
        <v>30201</v>
      </c>
      <c r="E6897" t="s">
        <v>30202</v>
      </c>
      <c r="F6897" t="s">
        <v>28114</v>
      </c>
      <c r="G6897">
        <v>86340</v>
      </c>
      <c r="H6897" t="s">
        <v>19959</v>
      </c>
      <c r="I6897" t="s">
        <v>30203</v>
      </c>
      <c r="J6897" t="s">
        <v>30204</v>
      </c>
      <c r="K6897" t="s">
        <v>30205</v>
      </c>
      <c r="L6897" t="s">
        <v>29966</v>
      </c>
      <c r="M6897">
        <v>86340</v>
      </c>
      <c r="N6897" t="s">
        <v>30206</v>
      </c>
      <c r="O6897" t="s">
        <v>3155</v>
      </c>
      <c r="P6897" t="s">
        <v>6926</v>
      </c>
      <c r="Q6897" t="s">
        <v>28721</v>
      </c>
      <c r="T6897" t="s">
        <v>410</v>
      </c>
      <c r="U6897">
        <v>86099</v>
      </c>
      <c r="Z6897" s="4"/>
    </row>
    <row r="6898" spans="1:26" ht="12.75" customHeight="1" x14ac:dyDescent="0.2">
      <c r="A6898">
        <v>27683</v>
      </c>
      <c r="B6898" t="s">
        <v>19</v>
      </c>
      <c r="C6898" t="s">
        <v>35</v>
      </c>
      <c r="D6898" t="s">
        <v>37522</v>
      </c>
      <c r="E6898" t="s">
        <v>18364</v>
      </c>
      <c r="F6898" t="s">
        <v>18365</v>
      </c>
      <c r="G6898">
        <v>56380</v>
      </c>
      <c r="H6898" t="s">
        <v>37523</v>
      </c>
      <c r="J6898">
        <v>642888111</v>
      </c>
      <c r="L6898" t="s">
        <v>19</v>
      </c>
      <c r="N6898" t="s">
        <v>19</v>
      </c>
      <c r="O6898" t="s">
        <v>46</v>
      </c>
      <c r="P6898" t="s">
        <v>3228</v>
      </c>
      <c r="Q6898" t="s">
        <v>26549</v>
      </c>
      <c r="T6898" t="s">
        <v>49</v>
      </c>
      <c r="U6898">
        <v>56075</v>
      </c>
      <c r="Z6898" s="4"/>
    </row>
    <row r="6899" spans="1:26" ht="12.75" customHeight="1" x14ac:dyDescent="0.2">
      <c r="A6899">
        <v>20110</v>
      </c>
      <c r="B6899" t="s">
        <v>19</v>
      </c>
      <c r="C6899" t="s">
        <v>35</v>
      </c>
      <c r="D6899" t="s">
        <v>20686</v>
      </c>
      <c r="E6899" t="s">
        <v>3263</v>
      </c>
      <c r="F6899" t="s">
        <v>20687</v>
      </c>
      <c r="G6899">
        <v>39230</v>
      </c>
      <c r="H6899" t="s">
        <v>20688</v>
      </c>
      <c r="K6899" t="s">
        <v>20689</v>
      </c>
      <c r="L6899" t="s">
        <v>19</v>
      </c>
      <c r="N6899" t="s">
        <v>19</v>
      </c>
      <c r="O6899" t="s">
        <v>19</v>
      </c>
      <c r="P6899" t="s">
        <v>19</v>
      </c>
      <c r="T6899" t="s">
        <v>254</v>
      </c>
      <c r="U6899">
        <v>39489</v>
      </c>
      <c r="Z6899" s="4"/>
    </row>
    <row r="6900" spans="1:26" ht="12.75" customHeight="1" x14ac:dyDescent="0.2">
      <c r="A6900">
        <v>24583</v>
      </c>
      <c r="B6900" t="s">
        <v>19</v>
      </c>
      <c r="C6900" t="s">
        <v>113</v>
      </c>
      <c r="D6900" t="s">
        <v>34778</v>
      </c>
      <c r="E6900" t="s">
        <v>34779</v>
      </c>
      <c r="F6900" t="s">
        <v>11081</v>
      </c>
      <c r="G6900">
        <v>23340</v>
      </c>
      <c r="H6900" t="s">
        <v>34780</v>
      </c>
      <c r="I6900">
        <v>555679199</v>
      </c>
      <c r="K6900" t="s">
        <v>34781</v>
      </c>
      <c r="L6900" t="s">
        <v>19</v>
      </c>
      <c r="N6900" t="s">
        <v>19</v>
      </c>
      <c r="O6900" t="s">
        <v>19</v>
      </c>
      <c r="P6900" t="s">
        <v>19</v>
      </c>
      <c r="T6900" t="s">
        <v>955</v>
      </c>
      <c r="U6900">
        <v>23077</v>
      </c>
      <c r="Z6900" s="4"/>
    </row>
    <row r="6901" spans="1:26" ht="12.75" customHeight="1" x14ac:dyDescent="0.2">
      <c r="A6901">
        <v>6733</v>
      </c>
      <c r="B6901" t="s">
        <v>5340</v>
      </c>
      <c r="C6901" t="s">
        <v>51</v>
      </c>
      <c r="D6901" t="s">
        <v>10698</v>
      </c>
      <c r="E6901" t="s">
        <v>10699</v>
      </c>
      <c r="F6901" t="s">
        <v>7697</v>
      </c>
      <c r="G6901">
        <v>56330</v>
      </c>
      <c r="H6901" t="s">
        <v>855</v>
      </c>
      <c r="I6901" t="s">
        <v>10700</v>
      </c>
      <c r="J6901" t="s">
        <v>10701</v>
      </c>
      <c r="M6901" t="s">
        <v>19</v>
      </c>
      <c r="O6901" t="s">
        <v>19</v>
      </c>
      <c r="P6901" t="s">
        <v>46</v>
      </c>
      <c r="Q6901" t="s">
        <v>47</v>
      </c>
      <c r="R6901" t="s">
        <v>9038</v>
      </c>
      <c r="S6901" t="s">
        <v>33</v>
      </c>
      <c r="U6901" t="s">
        <v>262</v>
      </c>
      <c r="V6901">
        <v>56031</v>
      </c>
      <c r="Z6901" s="4"/>
    </row>
    <row r="6902" spans="1:26" ht="12.75" customHeight="1" x14ac:dyDescent="0.2">
      <c r="A6902">
        <v>2757</v>
      </c>
      <c r="B6902" t="s">
        <v>19</v>
      </c>
      <c r="C6902" t="s">
        <v>113</v>
      </c>
      <c r="D6902" t="s">
        <v>5341</v>
      </c>
      <c r="E6902" t="s">
        <v>1163</v>
      </c>
      <c r="F6902" t="s">
        <v>5342</v>
      </c>
      <c r="G6902">
        <v>15130</v>
      </c>
      <c r="H6902" t="s">
        <v>5343</v>
      </c>
      <c r="I6902" t="s">
        <v>5344</v>
      </c>
      <c r="K6902" t="s">
        <v>5345</v>
      </c>
      <c r="L6902" t="s">
        <v>19</v>
      </c>
      <c r="N6902" t="s">
        <v>19</v>
      </c>
      <c r="O6902" t="s">
        <v>19</v>
      </c>
      <c r="P6902" t="s">
        <v>19</v>
      </c>
      <c r="T6902" t="s">
        <v>239</v>
      </c>
      <c r="U6902">
        <v>15255</v>
      </c>
      <c r="Z6902" s="4"/>
    </row>
    <row r="6903" spans="1:26" ht="12.75" customHeight="1" x14ac:dyDescent="0.2">
      <c r="A6903">
        <v>26331</v>
      </c>
      <c r="B6903" t="s">
        <v>19</v>
      </c>
      <c r="C6903" t="s">
        <v>35</v>
      </c>
      <c r="D6903" t="s">
        <v>37524</v>
      </c>
      <c r="E6903" t="s">
        <v>3610</v>
      </c>
      <c r="F6903" t="s">
        <v>37525</v>
      </c>
      <c r="G6903">
        <v>17240</v>
      </c>
      <c r="H6903" t="s">
        <v>37526</v>
      </c>
      <c r="J6903" t="s">
        <v>37527</v>
      </c>
      <c r="K6903" t="s">
        <v>37528</v>
      </c>
      <c r="L6903" t="s">
        <v>19</v>
      </c>
      <c r="N6903" t="s">
        <v>19</v>
      </c>
      <c r="O6903" t="s">
        <v>16967</v>
      </c>
      <c r="P6903" t="s">
        <v>6150</v>
      </c>
      <c r="Q6903" t="s">
        <v>23279</v>
      </c>
      <c r="T6903" t="s">
        <v>589</v>
      </c>
      <c r="U6903">
        <v>17342</v>
      </c>
      <c r="Z6903" s="4"/>
    </row>
    <row r="6904" spans="1:26" ht="12.75" customHeight="1" x14ac:dyDescent="0.2">
      <c r="A6904">
        <v>25138</v>
      </c>
      <c r="B6904" t="s">
        <v>19</v>
      </c>
      <c r="C6904" t="s">
        <v>35</v>
      </c>
      <c r="D6904" t="s">
        <v>34782</v>
      </c>
      <c r="E6904" t="s">
        <v>2242</v>
      </c>
      <c r="F6904" t="s">
        <v>34783</v>
      </c>
      <c r="G6904">
        <v>19400</v>
      </c>
      <c r="H6904" t="s">
        <v>34784</v>
      </c>
      <c r="I6904" t="s">
        <v>34785</v>
      </c>
      <c r="K6904" t="s">
        <v>34786</v>
      </c>
      <c r="L6904" t="s">
        <v>34783</v>
      </c>
      <c r="M6904">
        <v>19400</v>
      </c>
      <c r="N6904" t="s">
        <v>34784</v>
      </c>
      <c r="O6904" t="s">
        <v>12529</v>
      </c>
      <c r="P6904" t="s">
        <v>12031</v>
      </c>
      <c r="Q6904" t="s">
        <v>17738</v>
      </c>
      <c r="T6904" t="s">
        <v>955</v>
      </c>
      <c r="U6904">
        <v>19140</v>
      </c>
      <c r="Z6904" s="4"/>
    </row>
    <row r="6905" spans="1:26" ht="12.75" customHeight="1" x14ac:dyDescent="0.2">
      <c r="A6905">
        <v>5402</v>
      </c>
      <c r="B6905" t="s">
        <v>19</v>
      </c>
      <c r="C6905" t="s">
        <v>95</v>
      </c>
      <c r="D6905" t="s">
        <v>10702</v>
      </c>
      <c r="E6905" t="s">
        <v>10703</v>
      </c>
      <c r="F6905" t="s">
        <v>10704</v>
      </c>
      <c r="G6905">
        <v>29720</v>
      </c>
      <c r="H6905" t="s">
        <v>10705</v>
      </c>
      <c r="I6905">
        <v>298596372</v>
      </c>
      <c r="J6905">
        <v>678810793</v>
      </c>
      <c r="K6905" t="s">
        <v>10706</v>
      </c>
      <c r="L6905" t="s">
        <v>10707</v>
      </c>
      <c r="M6905">
        <v>29500</v>
      </c>
      <c r="N6905" t="s">
        <v>10708</v>
      </c>
      <c r="O6905" t="s">
        <v>19</v>
      </c>
      <c r="P6905" t="s">
        <v>19</v>
      </c>
      <c r="T6905" t="s">
        <v>648</v>
      </c>
      <c r="U6905">
        <v>29292</v>
      </c>
      <c r="Z6905" s="4"/>
    </row>
    <row r="6906" spans="1:26" ht="12.75" customHeight="1" x14ac:dyDescent="0.2">
      <c r="A6906">
        <v>1273</v>
      </c>
      <c r="B6906" t="s">
        <v>19</v>
      </c>
      <c r="C6906" t="s">
        <v>35</v>
      </c>
      <c r="D6906" t="s">
        <v>5346</v>
      </c>
      <c r="E6906" t="s">
        <v>303</v>
      </c>
      <c r="F6906" t="s">
        <v>5347</v>
      </c>
      <c r="G6906">
        <v>67340</v>
      </c>
      <c r="H6906" t="s">
        <v>5348</v>
      </c>
      <c r="I6906" t="s">
        <v>5349</v>
      </c>
      <c r="L6906" t="s">
        <v>19</v>
      </c>
      <c r="N6906" t="s">
        <v>19</v>
      </c>
      <c r="O6906" t="s">
        <v>19</v>
      </c>
      <c r="P6906" t="s">
        <v>19</v>
      </c>
      <c r="T6906" t="s">
        <v>359</v>
      </c>
      <c r="U6906">
        <v>67265</v>
      </c>
      <c r="Z6906" s="4"/>
    </row>
    <row r="6907" spans="1:26" ht="12.75" customHeight="1" x14ac:dyDescent="0.2">
      <c r="A6907">
        <v>12401</v>
      </c>
      <c r="B6907" t="s">
        <v>19</v>
      </c>
      <c r="C6907" t="s">
        <v>35</v>
      </c>
      <c r="D6907" t="s">
        <v>20690</v>
      </c>
      <c r="E6907" t="s">
        <v>20691</v>
      </c>
      <c r="F6907" t="s">
        <v>20692</v>
      </c>
      <c r="G6907">
        <v>82600</v>
      </c>
      <c r="H6907" t="s">
        <v>20693</v>
      </c>
      <c r="I6907">
        <v>679435782</v>
      </c>
      <c r="J6907">
        <v>673567250</v>
      </c>
      <c r="K6907" t="s">
        <v>20694</v>
      </c>
      <c r="L6907" t="s">
        <v>19</v>
      </c>
      <c r="N6907" t="s">
        <v>19</v>
      </c>
      <c r="O6907" t="s">
        <v>46</v>
      </c>
      <c r="P6907" t="s">
        <v>11091</v>
      </c>
      <c r="Q6907" t="s">
        <v>12227</v>
      </c>
      <c r="T6907" t="s">
        <v>34</v>
      </c>
      <c r="U6907">
        <v>82105</v>
      </c>
      <c r="Z6907" s="4"/>
    </row>
    <row r="6908" spans="1:26" ht="12.75" customHeight="1" x14ac:dyDescent="0.2">
      <c r="A6908">
        <v>13594</v>
      </c>
      <c r="B6908" t="s">
        <v>19</v>
      </c>
      <c r="C6908" t="s">
        <v>35</v>
      </c>
      <c r="D6908" t="s">
        <v>20695</v>
      </c>
      <c r="E6908" t="s">
        <v>443</v>
      </c>
      <c r="F6908" t="s">
        <v>14469</v>
      </c>
      <c r="G6908">
        <v>7120</v>
      </c>
      <c r="H6908" t="s">
        <v>20696</v>
      </c>
      <c r="I6908">
        <v>681608315</v>
      </c>
      <c r="K6908" t="s">
        <v>20697</v>
      </c>
      <c r="L6908" t="s">
        <v>11169</v>
      </c>
      <c r="M6908">
        <v>7120</v>
      </c>
      <c r="N6908" t="s">
        <v>20698</v>
      </c>
      <c r="O6908" t="s">
        <v>46</v>
      </c>
      <c r="P6908" t="s">
        <v>7053</v>
      </c>
      <c r="Q6908" t="s">
        <v>12484</v>
      </c>
      <c r="T6908" t="s">
        <v>6590</v>
      </c>
      <c r="U6908">
        <v>7207</v>
      </c>
      <c r="Z6908" s="4"/>
    </row>
    <row r="6909" spans="1:26" ht="12.75" customHeight="1" x14ac:dyDescent="0.2">
      <c r="A6909">
        <v>26381</v>
      </c>
      <c r="B6909" t="s">
        <v>19</v>
      </c>
      <c r="C6909" t="s">
        <v>51</v>
      </c>
      <c r="D6909" t="s">
        <v>37529</v>
      </c>
      <c r="E6909" t="s">
        <v>37530</v>
      </c>
      <c r="F6909" t="s">
        <v>37531</v>
      </c>
      <c r="G6909">
        <v>21160</v>
      </c>
      <c r="H6909" t="s">
        <v>37532</v>
      </c>
      <c r="I6909" t="s">
        <v>37533</v>
      </c>
      <c r="J6909" t="s">
        <v>37534</v>
      </c>
      <c r="K6909" t="s">
        <v>37535</v>
      </c>
      <c r="L6909" t="s">
        <v>19</v>
      </c>
      <c r="N6909" t="s">
        <v>19</v>
      </c>
      <c r="O6909" t="s">
        <v>11364</v>
      </c>
      <c r="P6909" t="s">
        <v>1759</v>
      </c>
      <c r="Q6909" t="s">
        <v>16157</v>
      </c>
      <c r="T6909" t="s">
        <v>147</v>
      </c>
      <c r="U6909">
        <v>21270</v>
      </c>
      <c r="Z6909" s="4"/>
    </row>
    <row r="6910" spans="1:26" ht="12.75" customHeight="1" x14ac:dyDescent="0.2">
      <c r="A6910">
        <v>5456</v>
      </c>
      <c r="B6910" t="s">
        <v>19</v>
      </c>
      <c r="C6910" t="s">
        <v>95</v>
      </c>
      <c r="D6910" t="s">
        <v>10709</v>
      </c>
      <c r="E6910" t="s">
        <v>1673</v>
      </c>
      <c r="F6910" t="s">
        <v>10710</v>
      </c>
      <c r="G6910">
        <v>29800</v>
      </c>
      <c r="H6910" t="s">
        <v>10711</v>
      </c>
      <c r="J6910" t="s">
        <v>10712</v>
      </c>
      <c r="K6910" t="s">
        <v>10713</v>
      </c>
      <c r="L6910" t="s">
        <v>19</v>
      </c>
      <c r="N6910" t="s">
        <v>19</v>
      </c>
      <c r="O6910" t="s">
        <v>46</v>
      </c>
      <c r="P6910" t="s">
        <v>277</v>
      </c>
      <c r="Q6910" t="s">
        <v>140</v>
      </c>
      <c r="R6910" t="s">
        <v>33</v>
      </c>
      <c r="T6910" t="s">
        <v>653</v>
      </c>
      <c r="U6910">
        <v>29181</v>
      </c>
      <c r="Z6910" s="4"/>
    </row>
    <row r="6911" spans="1:26" ht="12.75" customHeight="1" x14ac:dyDescent="0.2">
      <c r="A6911">
        <v>12718</v>
      </c>
      <c r="B6911" t="s">
        <v>19</v>
      </c>
      <c r="C6911" t="s">
        <v>389</v>
      </c>
      <c r="D6911" t="s">
        <v>20699</v>
      </c>
      <c r="E6911" t="s">
        <v>20700</v>
      </c>
      <c r="F6911" t="s">
        <v>20701</v>
      </c>
      <c r="G6911">
        <v>14700</v>
      </c>
      <c r="H6911" t="s">
        <v>20702</v>
      </c>
      <c r="I6911">
        <v>231200722</v>
      </c>
      <c r="J6911">
        <v>604172386</v>
      </c>
      <c r="K6911" t="s">
        <v>20703</v>
      </c>
      <c r="L6911" t="s">
        <v>19</v>
      </c>
      <c r="N6911" t="s">
        <v>19</v>
      </c>
      <c r="O6911" t="s">
        <v>2275</v>
      </c>
      <c r="P6911" t="s">
        <v>366</v>
      </c>
      <c r="Q6911" t="s">
        <v>17729</v>
      </c>
      <c r="T6911" t="s">
        <v>368</v>
      </c>
      <c r="U6911">
        <v>14289</v>
      </c>
      <c r="Z6911" s="4"/>
    </row>
    <row r="6912" spans="1:26" ht="12.75" customHeight="1" x14ac:dyDescent="0.2">
      <c r="A6912">
        <v>25559</v>
      </c>
      <c r="B6912" t="s">
        <v>19</v>
      </c>
      <c r="C6912" t="s">
        <v>113</v>
      </c>
      <c r="D6912" t="s">
        <v>34787</v>
      </c>
      <c r="E6912" t="s">
        <v>7661</v>
      </c>
      <c r="F6912" t="s">
        <v>32959</v>
      </c>
      <c r="G6912">
        <v>88230</v>
      </c>
      <c r="H6912" t="s">
        <v>20295</v>
      </c>
      <c r="I6912" t="s">
        <v>34788</v>
      </c>
      <c r="M6912" t="s">
        <v>9258</v>
      </c>
      <c r="N6912">
        <v>88230</v>
      </c>
      <c r="O6912" t="s">
        <v>31756</v>
      </c>
      <c r="P6912" t="s">
        <v>31757</v>
      </c>
      <c r="Q6912" t="s">
        <v>19293</v>
      </c>
      <c r="R6912" t="s">
        <v>17560</v>
      </c>
      <c r="S6912" t="s">
        <v>20118</v>
      </c>
      <c r="V6912" t="s">
        <v>133</v>
      </c>
      <c r="W6912">
        <v>88106</v>
      </c>
      <c r="Z6912" s="4"/>
    </row>
    <row r="6913" spans="1:30" ht="12.75" customHeight="1" x14ac:dyDescent="0.2">
      <c r="A6913">
        <v>17140</v>
      </c>
      <c r="B6913" t="s">
        <v>19</v>
      </c>
      <c r="C6913" t="s">
        <v>113</v>
      </c>
      <c r="D6913" t="s">
        <v>25571</v>
      </c>
      <c r="E6913" t="s">
        <v>25572</v>
      </c>
      <c r="F6913" t="s">
        <v>25573</v>
      </c>
      <c r="G6913">
        <v>50530</v>
      </c>
      <c r="H6913" t="s">
        <v>25574</v>
      </c>
      <c r="K6913" t="s">
        <v>25575</v>
      </c>
      <c r="L6913" t="s">
        <v>22375</v>
      </c>
      <c r="M6913">
        <v>1030</v>
      </c>
      <c r="N6913" t="s">
        <v>25576</v>
      </c>
      <c r="O6913" t="s">
        <v>46</v>
      </c>
      <c r="P6913" t="s">
        <v>366</v>
      </c>
      <c r="Q6913" t="s">
        <v>20110</v>
      </c>
      <c r="T6913" t="s">
        <v>368</v>
      </c>
      <c r="U6913">
        <v>50276</v>
      </c>
      <c r="Z6913" s="4"/>
    </row>
    <row r="6914" spans="1:30" ht="12.75" customHeight="1" x14ac:dyDescent="0.2">
      <c r="A6914">
        <v>5065</v>
      </c>
      <c r="B6914" t="s">
        <v>19</v>
      </c>
      <c r="C6914" t="s">
        <v>35</v>
      </c>
      <c r="D6914" t="s">
        <v>10714</v>
      </c>
      <c r="E6914" t="s">
        <v>10715</v>
      </c>
      <c r="F6914" t="s">
        <v>3480</v>
      </c>
      <c r="G6914">
        <v>56550</v>
      </c>
      <c r="H6914" t="s">
        <v>1787</v>
      </c>
      <c r="I6914" t="s">
        <v>10716</v>
      </c>
      <c r="L6914" t="s">
        <v>19</v>
      </c>
      <c r="N6914" t="s">
        <v>19</v>
      </c>
      <c r="O6914" t="s">
        <v>46</v>
      </c>
      <c r="P6914" t="s">
        <v>47</v>
      </c>
      <c r="Q6914" t="s">
        <v>6175</v>
      </c>
      <c r="R6914" t="s">
        <v>33</v>
      </c>
      <c r="T6914" t="s">
        <v>262</v>
      </c>
      <c r="U6914">
        <v>56119</v>
      </c>
      <c r="Z6914" s="4"/>
    </row>
    <row r="6915" spans="1:30" ht="12.75" customHeight="1" x14ac:dyDescent="0.2">
      <c r="A6915">
        <v>6576</v>
      </c>
      <c r="B6915" t="s">
        <v>19</v>
      </c>
      <c r="C6915" t="s">
        <v>68</v>
      </c>
      <c r="D6915" t="s">
        <v>10717</v>
      </c>
      <c r="E6915" t="s">
        <v>19</v>
      </c>
      <c r="F6915" t="s">
        <v>4548</v>
      </c>
      <c r="G6915">
        <v>56350</v>
      </c>
      <c r="H6915" t="s">
        <v>10718</v>
      </c>
      <c r="K6915" t="s">
        <v>10719</v>
      </c>
      <c r="L6915" t="s">
        <v>10720</v>
      </c>
      <c r="M6915">
        <v>56750</v>
      </c>
      <c r="N6915" t="s">
        <v>10721</v>
      </c>
      <c r="O6915" t="s">
        <v>19</v>
      </c>
      <c r="P6915" t="s">
        <v>19</v>
      </c>
      <c r="T6915" t="s">
        <v>49</v>
      </c>
      <c r="U6915">
        <v>56011</v>
      </c>
      <c r="Z6915" s="4"/>
    </row>
    <row r="6916" spans="1:30" ht="12.75" customHeight="1" x14ac:dyDescent="0.2">
      <c r="A6916">
        <v>21220</v>
      </c>
      <c r="B6916" t="s">
        <v>19</v>
      </c>
      <c r="C6916" t="s">
        <v>35</v>
      </c>
      <c r="D6916" t="s">
        <v>30207</v>
      </c>
      <c r="E6916" t="s">
        <v>134</v>
      </c>
      <c r="F6916" t="s">
        <v>18185</v>
      </c>
      <c r="G6916">
        <v>41400</v>
      </c>
      <c r="H6916" t="s">
        <v>30208</v>
      </c>
      <c r="I6916" t="s">
        <v>30209</v>
      </c>
      <c r="K6916" t="s">
        <v>30210</v>
      </c>
      <c r="L6916" t="s">
        <v>19</v>
      </c>
      <c r="N6916" t="s">
        <v>19</v>
      </c>
      <c r="O6916" t="s">
        <v>21681</v>
      </c>
      <c r="P6916" t="s">
        <v>207</v>
      </c>
      <c r="Q6916" t="s">
        <v>27954</v>
      </c>
      <c r="T6916" t="s">
        <v>244</v>
      </c>
      <c r="U6916">
        <v>41211</v>
      </c>
      <c r="Z6916" s="4"/>
    </row>
    <row r="6917" spans="1:30" ht="12.75" customHeight="1" x14ac:dyDescent="0.2">
      <c r="A6917">
        <v>18575</v>
      </c>
      <c r="B6917" t="s">
        <v>19</v>
      </c>
      <c r="C6917" t="s">
        <v>35</v>
      </c>
      <c r="D6917" t="s">
        <v>25577</v>
      </c>
      <c r="E6917" t="s">
        <v>1137</v>
      </c>
      <c r="F6917" t="s">
        <v>25578</v>
      </c>
      <c r="G6917">
        <v>12360</v>
      </c>
      <c r="H6917" t="s">
        <v>25579</v>
      </c>
      <c r="L6917" t="s">
        <v>19</v>
      </c>
      <c r="N6917" t="s">
        <v>19</v>
      </c>
      <c r="O6917" t="s">
        <v>46</v>
      </c>
      <c r="P6917" t="s">
        <v>3857</v>
      </c>
      <c r="Q6917" t="s">
        <v>21438</v>
      </c>
      <c r="T6917" t="s">
        <v>239</v>
      </c>
      <c r="U6917">
        <v>12143</v>
      </c>
      <c r="Z6917" s="4"/>
    </row>
    <row r="6918" spans="1:30" ht="12.75" customHeight="1" x14ac:dyDescent="0.2">
      <c r="A6918">
        <v>8247</v>
      </c>
      <c r="B6918" t="s">
        <v>19</v>
      </c>
      <c r="C6918" t="s">
        <v>95</v>
      </c>
      <c r="D6918" t="s">
        <v>15721</v>
      </c>
      <c r="E6918" t="s">
        <v>15722</v>
      </c>
      <c r="F6918" t="s">
        <v>15723</v>
      </c>
      <c r="G6918">
        <v>34600</v>
      </c>
      <c r="H6918" t="s">
        <v>19</v>
      </c>
      <c r="K6918" t="s">
        <v>15724</v>
      </c>
      <c r="L6918" t="s">
        <v>15725</v>
      </c>
      <c r="M6918" t="s">
        <v>15726</v>
      </c>
      <c r="N6918" t="s">
        <v>15727</v>
      </c>
      <c r="O6918" t="s">
        <v>5597</v>
      </c>
      <c r="P6918" t="s">
        <v>31</v>
      </c>
      <c r="Q6918" t="s">
        <v>6802</v>
      </c>
      <c r="T6918" t="s">
        <v>395</v>
      </c>
      <c r="U6918">
        <v>34028</v>
      </c>
      <c r="Z6918" s="4"/>
    </row>
    <row r="6919" spans="1:30" ht="12.75" customHeight="1" x14ac:dyDescent="0.2">
      <c r="A6919">
        <v>21556</v>
      </c>
      <c r="B6919" t="s">
        <v>19</v>
      </c>
      <c r="C6919" t="s">
        <v>35</v>
      </c>
      <c r="D6919" t="s">
        <v>30211</v>
      </c>
      <c r="E6919" t="s">
        <v>5193</v>
      </c>
      <c r="F6919" t="s">
        <v>30212</v>
      </c>
      <c r="G6919">
        <v>39370</v>
      </c>
      <c r="H6919" t="s">
        <v>30213</v>
      </c>
      <c r="J6919" t="s">
        <v>30214</v>
      </c>
      <c r="K6919" t="s">
        <v>30215</v>
      </c>
      <c r="L6919" t="s">
        <v>30216</v>
      </c>
      <c r="M6919">
        <v>38440</v>
      </c>
      <c r="N6919" t="s">
        <v>30217</v>
      </c>
      <c r="O6919" t="s">
        <v>19</v>
      </c>
      <c r="P6919" t="s">
        <v>19</v>
      </c>
      <c r="T6919" t="s">
        <v>254</v>
      </c>
      <c r="U6919">
        <v>39413</v>
      </c>
      <c r="Z6919" s="4"/>
    </row>
    <row r="6920" spans="1:30" ht="12.75" customHeight="1" x14ac:dyDescent="0.2">
      <c r="A6920">
        <v>24656</v>
      </c>
      <c r="B6920" t="s">
        <v>19</v>
      </c>
      <c r="C6920" t="s">
        <v>35</v>
      </c>
      <c r="D6920" t="s">
        <v>34789</v>
      </c>
      <c r="E6920" t="s">
        <v>2917</v>
      </c>
      <c r="F6920" t="s">
        <v>34790</v>
      </c>
      <c r="G6920">
        <v>16450</v>
      </c>
      <c r="H6920" t="s">
        <v>34791</v>
      </c>
      <c r="I6920" t="s">
        <v>34792</v>
      </c>
      <c r="J6920" t="s">
        <v>34793</v>
      </c>
      <c r="K6920" t="s">
        <v>34794</v>
      </c>
      <c r="L6920" t="s">
        <v>19</v>
      </c>
      <c r="N6920" t="s">
        <v>19</v>
      </c>
      <c r="O6920" t="s">
        <v>46</v>
      </c>
      <c r="P6920" t="s">
        <v>13326</v>
      </c>
      <c r="Q6920" t="s">
        <v>34795</v>
      </c>
      <c r="T6920" t="s">
        <v>796</v>
      </c>
      <c r="U6920">
        <v>16255</v>
      </c>
      <c r="Z6920" s="4"/>
    </row>
    <row r="6921" spans="1:30" ht="12.75" customHeight="1" x14ac:dyDescent="0.2">
      <c r="A6921">
        <v>5634</v>
      </c>
      <c r="B6921" t="s">
        <v>19</v>
      </c>
      <c r="C6921" t="s">
        <v>918</v>
      </c>
      <c r="D6921" t="s">
        <v>10722</v>
      </c>
      <c r="E6921" t="s">
        <v>443</v>
      </c>
      <c r="F6921" t="s">
        <v>10723</v>
      </c>
      <c r="G6921">
        <v>35320</v>
      </c>
      <c r="H6921" t="s">
        <v>10724</v>
      </c>
      <c r="I6921" t="s">
        <v>10725</v>
      </c>
      <c r="J6921" t="s">
        <v>10726</v>
      </c>
      <c r="L6921" t="s">
        <v>19</v>
      </c>
      <c r="N6921" t="s">
        <v>19</v>
      </c>
      <c r="O6921" t="s">
        <v>168</v>
      </c>
      <c r="P6921" t="s">
        <v>439</v>
      </c>
      <c r="Q6921" t="s">
        <v>5819</v>
      </c>
      <c r="R6921" t="s">
        <v>33</v>
      </c>
      <c r="T6921" t="s">
        <v>101</v>
      </c>
      <c r="U6921">
        <v>35090</v>
      </c>
      <c r="Z6921" s="4"/>
    </row>
    <row r="6922" spans="1:30" ht="12.75" customHeight="1" x14ac:dyDescent="0.2">
      <c r="A6922">
        <v>24391</v>
      </c>
      <c r="B6922" t="s">
        <v>19</v>
      </c>
      <c r="C6922" t="s">
        <v>113</v>
      </c>
      <c r="D6922" t="s">
        <v>34796</v>
      </c>
      <c r="E6922" t="s">
        <v>11555</v>
      </c>
      <c r="F6922" t="s">
        <v>16796</v>
      </c>
      <c r="G6922">
        <v>81260</v>
      </c>
      <c r="H6922" t="s">
        <v>34797</v>
      </c>
      <c r="I6922">
        <v>679409443</v>
      </c>
      <c r="K6922" t="s">
        <v>34798</v>
      </c>
      <c r="L6922" t="s">
        <v>34799</v>
      </c>
      <c r="M6922">
        <v>13660</v>
      </c>
      <c r="N6922" t="s">
        <v>34800</v>
      </c>
      <c r="O6922" t="s">
        <v>46</v>
      </c>
      <c r="P6922" t="s">
        <v>11091</v>
      </c>
      <c r="Q6922" t="s">
        <v>27853</v>
      </c>
      <c r="T6922" t="s">
        <v>34</v>
      </c>
      <c r="U6922">
        <v>81031</v>
      </c>
      <c r="Z6922" s="4"/>
    </row>
    <row r="6923" spans="1:30" ht="12.75" customHeight="1" x14ac:dyDescent="0.2">
      <c r="A6923">
        <v>21928</v>
      </c>
      <c r="B6923" t="s">
        <v>19</v>
      </c>
      <c r="C6923" t="s">
        <v>113</v>
      </c>
      <c r="D6923" t="s">
        <v>30218</v>
      </c>
      <c r="E6923" t="s">
        <v>2963</v>
      </c>
      <c r="F6923" t="s">
        <v>16506</v>
      </c>
      <c r="G6923">
        <v>38730</v>
      </c>
      <c r="H6923" t="s">
        <v>30219</v>
      </c>
      <c r="J6923" t="s">
        <v>30220</v>
      </c>
      <c r="K6923" t="s">
        <v>30221</v>
      </c>
      <c r="L6923" t="s">
        <v>30222</v>
      </c>
      <c r="M6923">
        <v>38110</v>
      </c>
      <c r="N6923" t="s">
        <v>30223</v>
      </c>
      <c r="O6923" t="s">
        <v>9183</v>
      </c>
      <c r="P6923" t="s">
        <v>10272</v>
      </c>
      <c r="Q6923" t="s">
        <v>22140</v>
      </c>
      <c r="T6923" t="s">
        <v>6081</v>
      </c>
      <c r="U6923">
        <v>38098</v>
      </c>
      <c r="Z6923" s="4"/>
    </row>
    <row r="6924" spans="1:30" ht="12.75" customHeight="1" x14ac:dyDescent="0.2">
      <c r="A6924">
        <v>276</v>
      </c>
      <c r="B6924" t="s">
        <v>19</v>
      </c>
      <c r="C6924" t="s">
        <v>1606</v>
      </c>
      <c r="D6924" t="s">
        <v>5350</v>
      </c>
      <c r="E6924" t="s">
        <v>157</v>
      </c>
      <c r="F6924" t="s">
        <v>5351</v>
      </c>
      <c r="G6924">
        <v>35140</v>
      </c>
      <c r="H6924" t="s">
        <v>5352</v>
      </c>
      <c r="J6924" t="s">
        <v>5353</v>
      </c>
      <c r="K6924" t="s">
        <v>5354</v>
      </c>
      <c r="L6924" t="s">
        <v>19</v>
      </c>
      <c r="N6924" t="s">
        <v>19</v>
      </c>
      <c r="O6924" t="s">
        <v>19</v>
      </c>
      <c r="P6924" t="s">
        <v>19</v>
      </c>
      <c r="T6924" t="s">
        <v>171</v>
      </c>
      <c r="U6924">
        <v>35304</v>
      </c>
      <c r="Z6924" s="4"/>
    </row>
    <row r="6925" spans="1:30" ht="12.75" customHeight="1" x14ac:dyDescent="0.2">
      <c r="A6925">
        <v>9221</v>
      </c>
      <c r="B6925" t="s">
        <v>19</v>
      </c>
      <c r="C6925" t="s">
        <v>95</v>
      </c>
      <c r="D6925" t="s">
        <v>15728</v>
      </c>
      <c r="E6925" t="s">
        <v>584</v>
      </c>
      <c r="F6925" t="s">
        <v>15729</v>
      </c>
      <c r="G6925">
        <v>89320</v>
      </c>
      <c r="H6925" t="s">
        <v>15730</v>
      </c>
      <c r="J6925" t="s">
        <v>15731</v>
      </c>
      <c r="K6925" t="s">
        <v>15732</v>
      </c>
      <c r="L6925" t="s">
        <v>19</v>
      </c>
      <c r="N6925" t="s">
        <v>19</v>
      </c>
      <c r="O6925" t="s">
        <v>5779</v>
      </c>
      <c r="P6925" t="s">
        <v>1759</v>
      </c>
      <c r="Q6925" t="s">
        <v>11666</v>
      </c>
      <c r="T6925" t="s">
        <v>209</v>
      </c>
      <c r="U6925">
        <v>89432</v>
      </c>
      <c r="Z6925" s="4"/>
    </row>
    <row r="6926" spans="1:30" ht="12.75" customHeight="1" x14ac:dyDescent="0.2">
      <c r="A6926">
        <v>20819</v>
      </c>
      <c r="B6926" t="s">
        <v>19</v>
      </c>
      <c r="C6926" t="s">
        <v>35</v>
      </c>
      <c r="D6926" t="s">
        <v>30224</v>
      </c>
      <c r="E6926" t="s">
        <v>1820</v>
      </c>
      <c r="F6926" t="s">
        <v>15759</v>
      </c>
      <c r="G6926">
        <v>69910</v>
      </c>
      <c r="H6926" t="s">
        <v>30225</v>
      </c>
      <c r="J6926" t="s">
        <v>30226</v>
      </c>
      <c r="L6926" t="s">
        <v>30227</v>
      </c>
      <c r="M6926">
        <v>69430</v>
      </c>
      <c r="N6926" t="s">
        <v>30228</v>
      </c>
      <c r="O6926" t="s">
        <v>14409</v>
      </c>
      <c r="P6926" t="s">
        <v>5769</v>
      </c>
      <c r="Q6926" t="s">
        <v>15571</v>
      </c>
      <c r="T6926" t="s">
        <v>254</v>
      </c>
      <c r="U6926">
        <v>69267</v>
      </c>
      <c r="Z6926" s="4"/>
    </row>
    <row r="6927" spans="1:30" ht="12.75" customHeight="1" x14ac:dyDescent="0.2">
      <c r="A6927">
        <v>17831</v>
      </c>
      <c r="B6927" t="s">
        <v>19</v>
      </c>
      <c r="C6927" t="s">
        <v>35</v>
      </c>
      <c r="D6927" t="s">
        <v>25580</v>
      </c>
      <c r="E6927" t="s">
        <v>7143</v>
      </c>
      <c r="F6927" t="s">
        <v>25581</v>
      </c>
      <c r="G6927">
        <v>31160</v>
      </c>
      <c r="H6927" t="s">
        <v>7803</v>
      </c>
      <c r="I6927">
        <v>561943639</v>
      </c>
      <c r="K6927" t="s">
        <v>25582</v>
      </c>
      <c r="L6927" t="s">
        <v>19</v>
      </c>
      <c r="N6927" t="s">
        <v>19</v>
      </c>
      <c r="O6927" t="s">
        <v>46</v>
      </c>
      <c r="P6927" t="s">
        <v>7263</v>
      </c>
      <c r="Q6927" t="s">
        <v>22745</v>
      </c>
      <c r="T6927" t="s">
        <v>6240</v>
      </c>
      <c r="U6927">
        <v>31208</v>
      </c>
      <c r="Z6927" s="4"/>
    </row>
    <row r="6928" spans="1:30" s="2" customFormat="1" ht="12.75" customHeight="1" x14ac:dyDescent="0.2">
      <c r="A6928">
        <v>21344</v>
      </c>
      <c r="B6928" t="s">
        <v>19</v>
      </c>
      <c r="C6928" s="2" t="s">
        <v>35</v>
      </c>
      <c r="D6928" s="2" t="s">
        <v>30229</v>
      </c>
      <c r="E6928" s="2" t="s">
        <v>218</v>
      </c>
      <c r="F6928" s="2" t="s">
        <v>1000</v>
      </c>
      <c r="G6928">
        <v>85590</v>
      </c>
      <c r="H6928" t="s">
        <v>30230</v>
      </c>
      <c r="I6928"/>
      <c r="J6928" t="s">
        <v>30231</v>
      </c>
      <c r="K6928" t="s">
        <v>30232</v>
      </c>
      <c r="L6928" t="s">
        <v>19</v>
      </c>
      <c r="M6928"/>
      <c r="N6928" t="s">
        <v>19</v>
      </c>
      <c r="O6928" t="s">
        <v>317</v>
      </c>
      <c r="P6928" t="s">
        <v>318</v>
      </c>
      <c r="Q6928" t="s">
        <v>19807</v>
      </c>
      <c r="R6928"/>
      <c r="S6928"/>
      <c r="T6928" t="s">
        <v>75</v>
      </c>
      <c r="U6928">
        <v>85082</v>
      </c>
      <c r="V6928"/>
      <c r="W6928"/>
      <c r="X6928"/>
      <c r="Y6928" s="13">
        <v>42971</v>
      </c>
      <c r="Z6928" s="13">
        <v>43026</v>
      </c>
      <c r="AB6928" s="8" t="s">
        <v>37798</v>
      </c>
      <c r="AC6928" s="2" t="s">
        <v>37798</v>
      </c>
      <c r="AD6928" s="2" t="s">
        <v>37819</v>
      </c>
    </row>
    <row r="6929" spans="1:26" ht="12.75" customHeight="1" x14ac:dyDescent="0.2">
      <c r="A6929">
        <v>25058</v>
      </c>
      <c r="B6929" t="s">
        <v>19</v>
      </c>
      <c r="C6929" t="s">
        <v>35</v>
      </c>
      <c r="D6929" t="s">
        <v>34801</v>
      </c>
      <c r="E6929" t="s">
        <v>642</v>
      </c>
      <c r="F6929" t="s">
        <v>3459</v>
      </c>
      <c r="G6929">
        <v>56350</v>
      </c>
      <c r="H6929" t="s">
        <v>4510</v>
      </c>
      <c r="J6929">
        <v>601766464</v>
      </c>
      <c r="L6929" t="s">
        <v>19</v>
      </c>
      <c r="N6929" t="s">
        <v>19</v>
      </c>
      <c r="O6929" t="s">
        <v>46</v>
      </c>
      <c r="P6929" t="s">
        <v>3228</v>
      </c>
      <c r="Q6929" t="s">
        <v>34802</v>
      </c>
      <c r="T6929" t="s">
        <v>49</v>
      </c>
      <c r="U6929">
        <v>56001</v>
      </c>
      <c r="Z6929" s="4"/>
    </row>
    <row r="6930" spans="1:26" ht="12.75" customHeight="1" x14ac:dyDescent="0.2">
      <c r="A6930">
        <v>23888</v>
      </c>
      <c r="B6930" t="s">
        <v>19</v>
      </c>
      <c r="C6930" t="s">
        <v>35</v>
      </c>
      <c r="D6930" t="s">
        <v>34803</v>
      </c>
      <c r="E6930" t="s">
        <v>2076</v>
      </c>
      <c r="F6930" t="s">
        <v>34804</v>
      </c>
      <c r="G6930">
        <v>42740</v>
      </c>
      <c r="H6930" t="s">
        <v>34805</v>
      </c>
      <c r="I6930" t="s">
        <v>34806</v>
      </c>
      <c r="K6930" t="s">
        <v>34807</v>
      </c>
      <c r="L6930" t="s">
        <v>34808</v>
      </c>
      <c r="M6930">
        <v>69440</v>
      </c>
      <c r="N6930" t="s">
        <v>34809</v>
      </c>
      <c r="O6930" t="s">
        <v>34810</v>
      </c>
      <c r="P6930" t="s">
        <v>20506</v>
      </c>
      <c r="Q6930" t="s">
        <v>7047</v>
      </c>
      <c r="R6930" t="s">
        <v>25142</v>
      </c>
      <c r="U6930" t="s">
        <v>1026</v>
      </c>
      <c r="V6930">
        <v>42308</v>
      </c>
      <c r="Z6930" s="4"/>
    </row>
    <row r="6931" spans="1:26" ht="12.75" customHeight="1" x14ac:dyDescent="0.2">
      <c r="A6931">
        <v>12466</v>
      </c>
      <c r="B6931" t="s">
        <v>19</v>
      </c>
      <c r="C6931" t="s">
        <v>68</v>
      </c>
      <c r="D6931" t="s">
        <v>20704</v>
      </c>
      <c r="E6931" t="s">
        <v>5359</v>
      </c>
      <c r="F6931" t="s">
        <v>17863</v>
      </c>
      <c r="G6931">
        <v>12150</v>
      </c>
      <c r="H6931" t="s">
        <v>20705</v>
      </c>
      <c r="J6931" t="s">
        <v>20706</v>
      </c>
      <c r="K6931" t="s">
        <v>20707</v>
      </c>
      <c r="L6931" t="s">
        <v>19</v>
      </c>
      <c r="N6931" t="s">
        <v>19</v>
      </c>
      <c r="O6931" t="s">
        <v>2008</v>
      </c>
      <c r="P6931" t="s">
        <v>3857</v>
      </c>
      <c r="Q6931" t="s">
        <v>17251</v>
      </c>
      <c r="T6931" t="s">
        <v>239</v>
      </c>
      <c r="U6931">
        <v>12270</v>
      </c>
      <c r="Z6931" s="4"/>
    </row>
    <row r="6932" spans="1:26" ht="12.75" customHeight="1" x14ac:dyDescent="0.2">
      <c r="A6932">
        <v>1929</v>
      </c>
      <c r="B6932" t="s">
        <v>19</v>
      </c>
      <c r="C6932" t="s">
        <v>51</v>
      </c>
      <c r="D6932" t="s">
        <v>5355</v>
      </c>
      <c r="E6932" t="s">
        <v>19</v>
      </c>
      <c r="F6932" t="s">
        <v>3107</v>
      </c>
      <c r="G6932">
        <v>79370</v>
      </c>
      <c r="H6932" t="s">
        <v>855</v>
      </c>
      <c r="I6932" t="s">
        <v>3108</v>
      </c>
      <c r="J6932" t="s">
        <v>5356</v>
      </c>
      <c r="L6932" t="s">
        <v>5357</v>
      </c>
      <c r="M6932" t="s">
        <v>19</v>
      </c>
      <c r="O6932" t="s">
        <v>19</v>
      </c>
      <c r="P6932" t="s">
        <v>19</v>
      </c>
      <c r="Q6932" t="s">
        <v>19</v>
      </c>
      <c r="U6932" t="s">
        <v>288</v>
      </c>
      <c r="V6932">
        <v>79004</v>
      </c>
      <c r="Z6932" s="4"/>
    </row>
    <row r="6933" spans="1:26" ht="12.75" customHeight="1" x14ac:dyDescent="0.2">
      <c r="A6933">
        <v>4330</v>
      </c>
      <c r="B6933" t="s">
        <v>19</v>
      </c>
      <c r="C6933" t="s">
        <v>51</v>
      </c>
      <c r="D6933" t="s">
        <v>5358</v>
      </c>
      <c r="E6933" t="s">
        <v>5359</v>
      </c>
      <c r="F6933" t="s">
        <v>5360</v>
      </c>
      <c r="G6933">
        <v>49270</v>
      </c>
      <c r="H6933" t="s">
        <v>5361</v>
      </c>
      <c r="I6933" t="s">
        <v>5362</v>
      </c>
      <c r="J6933" t="s">
        <v>5363</v>
      </c>
      <c r="L6933" t="s">
        <v>19</v>
      </c>
      <c r="N6933" t="s">
        <v>19</v>
      </c>
      <c r="O6933" t="s">
        <v>46</v>
      </c>
      <c r="P6933" t="s">
        <v>5015</v>
      </c>
      <c r="Q6933" t="s">
        <v>2256</v>
      </c>
      <c r="T6933" t="s">
        <v>1161</v>
      </c>
      <c r="U6933">
        <v>49172</v>
      </c>
      <c r="Z6933" s="4"/>
    </row>
    <row r="6934" spans="1:26" ht="12.75" customHeight="1" x14ac:dyDescent="0.2">
      <c r="A6934">
        <v>8159</v>
      </c>
      <c r="B6934" t="s">
        <v>19</v>
      </c>
      <c r="C6934" t="s">
        <v>68</v>
      </c>
      <c r="D6934" t="s">
        <v>5358</v>
      </c>
      <c r="E6934" t="s">
        <v>1590</v>
      </c>
      <c r="F6934" t="s">
        <v>5914</v>
      </c>
      <c r="G6934">
        <v>44330</v>
      </c>
      <c r="H6934" t="s">
        <v>15733</v>
      </c>
      <c r="I6934">
        <v>97972836</v>
      </c>
      <c r="K6934" t="s">
        <v>15734</v>
      </c>
      <c r="L6934" t="s">
        <v>15735</v>
      </c>
      <c r="M6934">
        <v>49230</v>
      </c>
      <c r="N6934" t="s">
        <v>5251</v>
      </c>
      <c r="O6934" t="s">
        <v>15736</v>
      </c>
      <c r="P6934" t="s">
        <v>4112</v>
      </c>
      <c r="Q6934" t="s">
        <v>416</v>
      </c>
      <c r="R6934" t="s">
        <v>13150</v>
      </c>
      <c r="S6934" t="s">
        <v>33</v>
      </c>
      <c r="U6934" t="s">
        <v>1161</v>
      </c>
      <c r="V6934">
        <v>44140</v>
      </c>
      <c r="Z6934" s="4"/>
    </row>
    <row r="6935" spans="1:26" ht="12.75" customHeight="1" x14ac:dyDescent="0.2">
      <c r="A6935">
        <v>24502</v>
      </c>
      <c r="B6935" t="s">
        <v>19</v>
      </c>
      <c r="C6935" t="s">
        <v>35</v>
      </c>
      <c r="D6935" t="s">
        <v>34811</v>
      </c>
      <c r="E6935" t="s">
        <v>34812</v>
      </c>
      <c r="F6935" t="s">
        <v>32234</v>
      </c>
      <c r="G6935">
        <v>44440</v>
      </c>
      <c r="H6935" t="s">
        <v>34813</v>
      </c>
      <c r="J6935">
        <v>635168913</v>
      </c>
      <c r="K6935" t="s">
        <v>34814</v>
      </c>
      <c r="L6935" t="s">
        <v>34815</v>
      </c>
      <c r="M6935">
        <v>44390</v>
      </c>
      <c r="N6935" t="s">
        <v>34816</v>
      </c>
      <c r="O6935" t="s">
        <v>19</v>
      </c>
      <c r="P6935" t="s">
        <v>19</v>
      </c>
      <c r="T6935" t="s">
        <v>125</v>
      </c>
      <c r="U6935">
        <v>44202</v>
      </c>
      <c r="Z6935" s="4"/>
    </row>
    <row r="6936" spans="1:26" ht="12.75" customHeight="1" x14ac:dyDescent="0.2">
      <c r="A6936">
        <v>23857</v>
      </c>
      <c r="B6936" t="s">
        <v>19</v>
      </c>
      <c r="C6936" t="s">
        <v>35</v>
      </c>
      <c r="D6936" t="s">
        <v>34817</v>
      </c>
      <c r="E6936" t="s">
        <v>2242</v>
      </c>
      <c r="F6936" t="s">
        <v>20593</v>
      </c>
      <c r="G6936">
        <v>69550</v>
      </c>
      <c r="H6936" t="s">
        <v>34818</v>
      </c>
      <c r="J6936" t="s">
        <v>34819</v>
      </c>
      <c r="K6936" t="s">
        <v>34820</v>
      </c>
      <c r="L6936" t="s">
        <v>19</v>
      </c>
      <c r="N6936" t="s">
        <v>19</v>
      </c>
      <c r="O6936" t="s">
        <v>4982</v>
      </c>
      <c r="P6936" t="s">
        <v>11380</v>
      </c>
      <c r="Q6936" t="s">
        <v>20437</v>
      </c>
      <c r="T6936" t="s">
        <v>254</v>
      </c>
      <c r="U6936">
        <v>69070</v>
      </c>
      <c r="Z6936" s="4"/>
    </row>
    <row r="6937" spans="1:26" ht="12.75" customHeight="1" x14ac:dyDescent="0.2">
      <c r="A6937">
        <v>10889</v>
      </c>
      <c r="B6937" t="s">
        <v>19</v>
      </c>
      <c r="C6937" t="s">
        <v>113</v>
      </c>
      <c r="D6937" t="s">
        <v>15737</v>
      </c>
      <c r="E6937" t="s">
        <v>15738</v>
      </c>
      <c r="F6937" t="s">
        <v>15739</v>
      </c>
      <c r="G6937">
        <v>50600</v>
      </c>
      <c r="H6937" t="s">
        <v>15740</v>
      </c>
      <c r="I6937">
        <v>780032737</v>
      </c>
      <c r="K6937" t="s">
        <v>15741</v>
      </c>
      <c r="L6937" t="s">
        <v>19</v>
      </c>
      <c r="N6937" t="s">
        <v>19</v>
      </c>
      <c r="O6937" t="s">
        <v>46</v>
      </c>
      <c r="P6937" t="s">
        <v>366</v>
      </c>
      <c r="Q6937" t="s">
        <v>11542</v>
      </c>
      <c r="T6937" t="s">
        <v>368</v>
      </c>
      <c r="U6937">
        <v>50293</v>
      </c>
      <c r="Z6937" s="4"/>
    </row>
    <row r="6938" spans="1:26" ht="12.75" customHeight="1" x14ac:dyDescent="0.2">
      <c r="A6938">
        <v>19742</v>
      </c>
      <c r="B6938" t="s">
        <v>19</v>
      </c>
      <c r="C6938" t="s">
        <v>19</v>
      </c>
      <c r="D6938" t="s">
        <v>30233</v>
      </c>
      <c r="E6938" t="s">
        <v>19</v>
      </c>
      <c r="F6938" t="s">
        <v>30234</v>
      </c>
      <c r="G6938">
        <v>3410</v>
      </c>
      <c r="H6938" t="s">
        <v>30235</v>
      </c>
      <c r="I6938" t="s">
        <v>30236</v>
      </c>
      <c r="J6938" t="s">
        <v>30237</v>
      </c>
      <c r="K6938" t="s">
        <v>30238</v>
      </c>
      <c r="L6938" t="s">
        <v>9053</v>
      </c>
      <c r="M6938">
        <v>3100</v>
      </c>
      <c r="N6938" t="s">
        <v>20495</v>
      </c>
      <c r="O6938" t="s">
        <v>30239</v>
      </c>
      <c r="P6938" t="s">
        <v>6915</v>
      </c>
      <c r="Q6938" t="s">
        <v>20510</v>
      </c>
      <c r="R6938" t="s">
        <v>21408</v>
      </c>
      <c r="U6938" t="s">
        <v>955</v>
      </c>
      <c r="V6938">
        <v>3145</v>
      </c>
      <c r="Z6938" s="4"/>
    </row>
    <row r="6939" spans="1:26" ht="12.75" customHeight="1" x14ac:dyDescent="0.2">
      <c r="A6939">
        <v>19645</v>
      </c>
      <c r="B6939" t="s">
        <v>19</v>
      </c>
      <c r="C6939" t="s">
        <v>35</v>
      </c>
      <c r="D6939" t="s">
        <v>30240</v>
      </c>
      <c r="E6939" t="s">
        <v>6998</v>
      </c>
      <c r="F6939" t="s">
        <v>30241</v>
      </c>
      <c r="G6939">
        <v>39240</v>
      </c>
      <c r="H6939" t="s">
        <v>30242</v>
      </c>
      <c r="I6939">
        <v>972273531</v>
      </c>
      <c r="K6939" t="s">
        <v>30243</v>
      </c>
      <c r="L6939" t="s">
        <v>19</v>
      </c>
      <c r="N6939" t="s">
        <v>19</v>
      </c>
      <c r="O6939" t="s">
        <v>19</v>
      </c>
      <c r="P6939" t="s">
        <v>19</v>
      </c>
      <c r="T6939" t="s">
        <v>254</v>
      </c>
      <c r="U6939">
        <v>39247</v>
      </c>
      <c r="Z6939" s="4"/>
    </row>
    <row r="6940" spans="1:26" ht="12.75" customHeight="1" x14ac:dyDescent="0.2">
      <c r="A6940">
        <v>26526</v>
      </c>
      <c r="B6940" t="s">
        <v>19</v>
      </c>
      <c r="C6940" t="s">
        <v>35</v>
      </c>
      <c r="D6940" t="s">
        <v>37536</v>
      </c>
      <c r="E6940" t="s">
        <v>2669</v>
      </c>
      <c r="F6940" t="s">
        <v>27988</v>
      </c>
      <c r="G6940">
        <v>7200</v>
      </c>
      <c r="H6940" t="s">
        <v>37537</v>
      </c>
      <c r="J6940">
        <v>687122745</v>
      </c>
      <c r="K6940" t="s">
        <v>37538</v>
      </c>
      <c r="L6940" t="s">
        <v>19</v>
      </c>
      <c r="N6940" t="s">
        <v>19</v>
      </c>
      <c r="O6940" t="s">
        <v>46</v>
      </c>
      <c r="P6940" t="s">
        <v>7053</v>
      </c>
      <c r="Q6940" t="s">
        <v>16157</v>
      </c>
      <c r="U6940">
        <v>7339</v>
      </c>
      <c r="Z6940" s="4"/>
    </row>
    <row r="6941" spans="1:26" ht="12.75" customHeight="1" x14ac:dyDescent="0.2">
      <c r="A6941">
        <v>24102</v>
      </c>
      <c r="B6941" t="s">
        <v>19</v>
      </c>
      <c r="C6941" t="s">
        <v>35</v>
      </c>
      <c r="D6941" t="s">
        <v>34821</v>
      </c>
      <c r="E6941" t="s">
        <v>1255</v>
      </c>
      <c r="F6941" t="s">
        <v>256</v>
      </c>
      <c r="G6941">
        <v>29340</v>
      </c>
      <c r="H6941" t="s">
        <v>34822</v>
      </c>
      <c r="J6941">
        <v>643526343</v>
      </c>
      <c r="K6941" t="s">
        <v>34823</v>
      </c>
      <c r="L6941" t="s">
        <v>33470</v>
      </c>
      <c r="M6941">
        <v>56520</v>
      </c>
      <c r="N6941" t="s">
        <v>34824</v>
      </c>
      <c r="O6941" t="s">
        <v>817</v>
      </c>
      <c r="P6941" t="s">
        <v>47</v>
      </c>
      <c r="Q6941" t="s">
        <v>27035</v>
      </c>
      <c r="T6941" t="s">
        <v>262</v>
      </c>
      <c r="U6941">
        <v>29236</v>
      </c>
      <c r="Z6941" s="4"/>
    </row>
    <row r="6942" spans="1:26" ht="12.75" customHeight="1" x14ac:dyDescent="0.2">
      <c r="A6942">
        <v>6249</v>
      </c>
      <c r="B6942" t="s">
        <v>19</v>
      </c>
      <c r="C6942" t="s">
        <v>389</v>
      </c>
      <c r="D6942" t="s">
        <v>10727</v>
      </c>
      <c r="E6942" t="s">
        <v>791</v>
      </c>
      <c r="F6942" t="s">
        <v>10728</v>
      </c>
      <c r="G6942">
        <v>72240</v>
      </c>
      <c r="H6942" t="s">
        <v>10729</v>
      </c>
      <c r="I6942" t="s">
        <v>10730</v>
      </c>
      <c r="K6942" t="s">
        <v>10731</v>
      </c>
      <c r="L6942" t="s">
        <v>19</v>
      </c>
      <c r="N6942" t="s">
        <v>19</v>
      </c>
      <c r="O6942" t="s">
        <v>1874</v>
      </c>
      <c r="P6942" t="s">
        <v>92</v>
      </c>
      <c r="Q6942" t="s">
        <v>10732</v>
      </c>
      <c r="T6942" t="s">
        <v>94</v>
      </c>
      <c r="U6942">
        <v>72111</v>
      </c>
      <c r="Z6942" s="4"/>
    </row>
    <row r="6943" spans="1:26" ht="12.75" customHeight="1" x14ac:dyDescent="0.2">
      <c r="A6943">
        <v>17082</v>
      </c>
      <c r="B6943" t="s">
        <v>19</v>
      </c>
      <c r="C6943" t="s">
        <v>35</v>
      </c>
      <c r="D6943" t="s">
        <v>25583</v>
      </c>
      <c r="E6943" t="s">
        <v>53</v>
      </c>
      <c r="F6943" t="s">
        <v>25584</v>
      </c>
      <c r="G6943">
        <v>46300</v>
      </c>
      <c r="H6943" t="s">
        <v>25585</v>
      </c>
      <c r="I6943">
        <v>562160359</v>
      </c>
      <c r="J6943">
        <v>689838853</v>
      </c>
      <c r="K6943" t="s">
        <v>25586</v>
      </c>
      <c r="L6943" t="s">
        <v>16061</v>
      </c>
      <c r="M6943">
        <v>31000</v>
      </c>
      <c r="N6943" t="s">
        <v>25587</v>
      </c>
      <c r="O6943" t="s">
        <v>46</v>
      </c>
      <c r="P6943" t="s">
        <v>11091</v>
      </c>
      <c r="Q6943" t="s">
        <v>17190</v>
      </c>
      <c r="T6943" t="s">
        <v>34</v>
      </c>
      <c r="U6943">
        <v>46334</v>
      </c>
      <c r="Z6943" s="4"/>
    </row>
    <row r="6944" spans="1:26" ht="12.75" customHeight="1" x14ac:dyDescent="0.2">
      <c r="A6944">
        <v>20807</v>
      </c>
      <c r="B6944" t="s">
        <v>19</v>
      </c>
      <c r="C6944" t="s">
        <v>35</v>
      </c>
      <c r="D6944" t="s">
        <v>30244</v>
      </c>
      <c r="E6944" t="s">
        <v>642</v>
      </c>
      <c r="F6944" t="s">
        <v>30245</v>
      </c>
      <c r="G6944">
        <v>41150</v>
      </c>
      <c r="H6944" t="s">
        <v>30246</v>
      </c>
      <c r="J6944" t="s">
        <v>30247</v>
      </c>
      <c r="K6944" t="s">
        <v>30248</v>
      </c>
      <c r="L6944" t="s">
        <v>19</v>
      </c>
      <c r="N6944" t="s">
        <v>19</v>
      </c>
      <c r="O6944" t="s">
        <v>46</v>
      </c>
      <c r="P6944" t="s">
        <v>207</v>
      </c>
      <c r="Q6944" t="s">
        <v>27110</v>
      </c>
      <c r="T6944" t="s">
        <v>244</v>
      </c>
      <c r="U6944">
        <v>41045</v>
      </c>
      <c r="Z6944" s="4"/>
    </row>
    <row r="6945" spans="1:30" ht="12.75" customHeight="1" x14ac:dyDescent="0.2">
      <c r="A6945">
        <v>15889</v>
      </c>
      <c r="B6945" t="s">
        <v>19</v>
      </c>
      <c r="C6945" t="s">
        <v>113</v>
      </c>
      <c r="D6945" t="s">
        <v>25588</v>
      </c>
      <c r="E6945" t="s">
        <v>3529</v>
      </c>
      <c r="F6945" t="s">
        <v>25589</v>
      </c>
      <c r="G6945">
        <v>48000</v>
      </c>
      <c r="H6945" t="s">
        <v>850</v>
      </c>
      <c r="J6945">
        <v>662252052</v>
      </c>
      <c r="K6945" t="s">
        <v>25590</v>
      </c>
      <c r="L6945" t="s">
        <v>25591</v>
      </c>
      <c r="M6945">
        <v>48000</v>
      </c>
      <c r="N6945" t="s">
        <v>25592</v>
      </c>
      <c r="O6945" t="s">
        <v>46</v>
      </c>
      <c r="P6945" t="s">
        <v>12031</v>
      </c>
      <c r="Q6945" t="s">
        <v>18975</v>
      </c>
      <c r="T6945" t="s">
        <v>239</v>
      </c>
      <c r="U6945">
        <v>48111</v>
      </c>
      <c r="Z6945" s="4"/>
    </row>
    <row r="6946" spans="1:30" ht="12.75" customHeight="1" x14ac:dyDescent="0.2">
      <c r="A6946">
        <v>23965</v>
      </c>
      <c r="B6946" t="s">
        <v>20708</v>
      </c>
      <c r="C6946" t="s">
        <v>113</v>
      </c>
      <c r="D6946" t="s">
        <v>34825</v>
      </c>
      <c r="E6946" t="s">
        <v>14684</v>
      </c>
      <c r="F6946" t="s">
        <v>34826</v>
      </c>
      <c r="G6946">
        <v>22140</v>
      </c>
      <c r="H6946" t="s">
        <v>34827</v>
      </c>
      <c r="J6946" t="s">
        <v>34828</v>
      </c>
      <c r="K6946" t="s">
        <v>34829</v>
      </c>
      <c r="L6946" t="s">
        <v>272</v>
      </c>
      <c r="M6946">
        <v>22140</v>
      </c>
      <c r="N6946" t="s">
        <v>34830</v>
      </c>
      <c r="O6946" t="s">
        <v>46</v>
      </c>
      <c r="P6946" t="s">
        <v>3651</v>
      </c>
      <c r="Q6946" t="s">
        <v>25142</v>
      </c>
      <c r="T6946" t="s">
        <v>279</v>
      </c>
      <c r="U6946">
        <v>22034</v>
      </c>
      <c r="Z6946" s="4"/>
    </row>
    <row r="6947" spans="1:30" ht="12.75" customHeight="1" x14ac:dyDescent="0.2">
      <c r="A6947">
        <v>14531</v>
      </c>
      <c r="B6947" t="s">
        <v>19</v>
      </c>
      <c r="C6947" t="s">
        <v>35</v>
      </c>
      <c r="D6947" t="s">
        <v>20709</v>
      </c>
      <c r="E6947" t="s">
        <v>12106</v>
      </c>
      <c r="F6947" t="s">
        <v>7250</v>
      </c>
      <c r="G6947">
        <v>30460</v>
      </c>
      <c r="H6947" t="s">
        <v>20710</v>
      </c>
      <c r="K6947" t="s">
        <v>20711</v>
      </c>
      <c r="L6947" t="s">
        <v>15135</v>
      </c>
      <c r="M6947">
        <v>93100</v>
      </c>
      <c r="N6947" t="s">
        <v>20712</v>
      </c>
      <c r="O6947" t="s">
        <v>46</v>
      </c>
      <c r="P6947" t="s">
        <v>491</v>
      </c>
      <c r="Q6947" t="s">
        <v>20713</v>
      </c>
      <c r="T6947" t="s">
        <v>395</v>
      </c>
      <c r="U6947">
        <v>30322</v>
      </c>
      <c r="Z6947" s="4"/>
    </row>
    <row r="6948" spans="1:30" ht="12.75" customHeight="1" x14ac:dyDescent="0.2">
      <c r="A6948">
        <v>4466</v>
      </c>
      <c r="B6948" t="s">
        <v>19</v>
      </c>
      <c r="C6948" t="s">
        <v>35</v>
      </c>
      <c r="D6948" t="s">
        <v>5364</v>
      </c>
      <c r="E6948" t="s">
        <v>1327</v>
      </c>
      <c r="F6948" t="s">
        <v>5365</v>
      </c>
      <c r="G6948">
        <v>22290</v>
      </c>
      <c r="H6948" t="s">
        <v>5366</v>
      </c>
      <c r="I6948" t="s">
        <v>5367</v>
      </c>
      <c r="L6948" t="s">
        <v>5368</v>
      </c>
      <c r="M6948">
        <v>22410</v>
      </c>
      <c r="N6948" t="s">
        <v>5369</v>
      </c>
      <c r="O6948" t="s">
        <v>46</v>
      </c>
      <c r="P6948" t="s">
        <v>47</v>
      </c>
      <c r="Q6948" t="s">
        <v>1623</v>
      </c>
      <c r="R6948" t="s">
        <v>33</v>
      </c>
      <c r="T6948" t="s">
        <v>279</v>
      </c>
      <c r="U6948">
        <v>22177</v>
      </c>
      <c r="Z6948" s="4"/>
    </row>
    <row r="6949" spans="1:30" ht="12.75" customHeight="1" x14ac:dyDescent="0.2">
      <c r="A6949">
        <v>12860</v>
      </c>
      <c r="B6949" t="s">
        <v>19</v>
      </c>
      <c r="C6949" t="s">
        <v>95</v>
      </c>
      <c r="D6949" t="s">
        <v>20714</v>
      </c>
      <c r="E6949" t="s">
        <v>1820</v>
      </c>
      <c r="F6949" t="s">
        <v>20715</v>
      </c>
      <c r="G6949">
        <v>48100</v>
      </c>
      <c r="H6949" t="s">
        <v>19</v>
      </c>
      <c r="I6949" t="s">
        <v>20716</v>
      </c>
      <c r="J6949" t="s">
        <v>20717</v>
      </c>
      <c r="K6949" t="s">
        <v>20718</v>
      </c>
      <c r="L6949" t="s">
        <v>10015</v>
      </c>
      <c r="M6949">
        <v>5000</v>
      </c>
      <c r="N6949" t="s">
        <v>20719</v>
      </c>
      <c r="O6949" t="s">
        <v>46</v>
      </c>
      <c r="P6949" t="s">
        <v>3857</v>
      </c>
      <c r="Q6949" t="s">
        <v>16726</v>
      </c>
      <c r="T6949" t="s">
        <v>239</v>
      </c>
      <c r="U6949">
        <v>48092</v>
      </c>
      <c r="Z6949" s="4"/>
    </row>
    <row r="6950" spans="1:30" ht="12.75" customHeight="1" x14ac:dyDescent="0.2">
      <c r="A6950">
        <v>7913</v>
      </c>
      <c r="B6950" t="s">
        <v>19</v>
      </c>
      <c r="C6950" t="s">
        <v>113</v>
      </c>
      <c r="D6950" t="s">
        <v>10733</v>
      </c>
      <c r="E6950" t="s">
        <v>1877</v>
      </c>
      <c r="F6950" t="s">
        <v>10549</v>
      </c>
      <c r="G6950">
        <v>84210</v>
      </c>
      <c r="H6950" t="s">
        <v>10734</v>
      </c>
      <c r="J6950" t="s">
        <v>10735</v>
      </c>
      <c r="K6950" t="s">
        <v>10736</v>
      </c>
      <c r="L6950" t="s">
        <v>10737</v>
      </c>
      <c r="M6950">
        <v>84200</v>
      </c>
      <c r="N6950" t="s">
        <v>10738</v>
      </c>
      <c r="O6950" t="s">
        <v>19</v>
      </c>
      <c r="P6950" t="s">
        <v>19</v>
      </c>
      <c r="T6950" t="s">
        <v>395</v>
      </c>
      <c r="U6950">
        <v>84143</v>
      </c>
      <c r="Z6950" s="4"/>
    </row>
    <row r="6951" spans="1:30" ht="12.75" customHeight="1" x14ac:dyDescent="0.2">
      <c r="A6951">
        <v>6199</v>
      </c>
      <c r="B6951" t="s">
        <v>19</v>
      </c>
      <c r="C6951" t="s">
        <v>113</v>
      </c>
      <c r="D6951" t="s">
        <v>10739</v>
      </c>
      <c r="E6951" t="s">
        <v>10330</v>
      </c>
      <c r="F6951" t="s">
        <v>10740</v>
      </c>
      <c r="G6951">
        <v>22140</v>
      </c>
      <c r="H6951" t="s">
        <v>185</v>
      </c>
      <c r="I6951" t="s">
        <v>10741</v>
      </c>
      <c r="J6951" t="s">
        <v>10742</v>
      </c>
      <c r="K6951" t="s">
        <v>10743</v>
      </c>
      <c r="L6951" t="s">
        <v>10744</v>
      </c>
      <c r="M6951" t="s">
        <v>10745</v>
      </c>
      <c r="N6951">
        <v>22200</v>
      </c>
      <c r="O6951" t="s">
        <v>10746</v>
      </c>
      <c r="P6951" t="s">
        <v>295</v>
      </c>
      <c r="Q6951" t="s">
        <v>3651</v>
      </c>
      <c r="R6951" t="s">
        <v>10747</v>
      </c>
      <c r="U6951" t="s">
        <v>279</v>
      </c>
      <c r="V6951">
        <v>22018</v>
      </c>
      <c r="Z6951" s="4"/>
    </row>
    <row r="6952" spans="1:30" ht="12.75" customHeight="1" x14ac:dyDescent="0.2">
      <c r="A6952">
        <v>25253</v>
      </c>
      <c r="B6952" t="s">
        <v>19</v>
      </c>
      <c r="C6952" t="s">
        <v>35</v>
      </c>
      <c r="D6952" t="s">
        <v>34831</v>
      </c>
      <c r="E6952" t="s">
        <v>34832</v>
      </c>
      <c r="F6952" t="s">
        <v>22086</v>
      </c>
      <c r="G6952">
        <v>9230</v>
      </c>
      <c r="H6952" t="s">
        <v>34833</v>
      </c>
      <c r="J6952">
        <v>634321270</v>
      </c>
      <c r="K6952" t="s">
        <v>34834</v>
      </c>
      <c r="L6952" t="s">
        <v>34835</v>
      </c>
      <c r="M6952">
        <v>9230</v>
      </c>
      <c r="N6952" t="s">
        <v>30417</v>
      </c>
      <c r="O6952" t="s">
        <v>7158</v>
      </c>
      <c r="P6952" t="s">
        <v>7263</v>
      </c>
      <c r="Q6952" t="s">
        <v>29271</v>
      </c>
      <c r="T6952" t="s">
        <v>6240</v>
      </c>
      <c r="U6952">
        <v>9158</v>
      </c>
      <c r="Z6952" s="4"/>
    </row>
    <row r="6953" spans="1:30" ht="12.75" customHeight="1" x14ac:dyDescent="0.2">
      <c r="A6953">
        <v>25806</v>
      </c>
      <c r="B6953" t="s">
        <v>19</v>
      </c>
      <c r="C6953" t="s">
        <v>113</v>
      </c>
      <c r="D6953" t="s">
        <v>37539</v>
      </c>
      <c r="E6953" t="s">
        <v>1231</v>
      </c>
      <c r="F6953" t="s">
        <v>37540</v>
      </c>
      <c r="G6953">
        <v>29750</v>
      </c>
      <c r="H6953" t="s">
        <v>37541</v>
      </c>
      <c r="I6953" t="s">
        <v>37542</v>
      </c>
      <c r="J6953" t="s">
        <v>37543</v>
      </c>
      <c r="L6953" t="s">
        <v>19</v>
      </c>
      <c r="N6953" t="s">
        <v>19</v>
      </c>
      <c r="O6953" t="s">
        <v>81</v>
      </c>
      <c r="P6953" t="s">
        <v>2736</v>
      </c>
      <c r="Q6953" t="s">
        <v>19807</v>
      </c>
      <c r="T6953" t="s">
        <v>648</v>
      </c>
      <c r="U6953">
        <v>29135</v>
      </c>
      <c r="Z6953" s="4"/>
    </row>
    <row r="6954" spans="1:30" ht="12.75" customHeight="1" x14ac:dyDescent="0.2">
      <c r="A6954">
        <v>26241</v>
      </c>
      <c r="B6954" t="s">
        <v>19</v>
      </c>
      <c r="C6954" t="s">
        <v>113</v>
      </c>
      <c r="D6954" t="s">
        <v>37544</v>
      </c>
      <c r="E6954" t="s">
        <v>5456</v>
      </c>
      <c r="F6954" t="s">
        <v>11407</v>
      </c>
      <c r="G6954">
        <v>56910</v>
      </c>
      <c r="H6954" t="s">
        <v>855</v>
      </c>
      <c r="I6954" t="s">
        <v>37545</v>
      </c>
      <c r="K6954" t="s">
        <v>37546</v>
      </c>
      <c r="M6954" t="s">
        <v>5234</v>
      </c>
      <c r="N6954">
        <v>22420</v>
      </c>
      <c r="O6954" t="s">
        <v>37547</v>
      </c>
      <c r="P6954" t="s">
        <v>46</v>
      </c>
      <c r="Q6954" t="s">
        <v>3228</v>
      </c>
      <c r="R6954" t="s">
        <v>16157</v>
      </c>
      <c r="U6954" t="s">
        <v>49</v>
      </c>
      <c r="V6954">
        <v>56183</v>
      </c>
      <c r="Z6954" s="4"/>
    </row>
    <row r="6955" spans="1:30" ht="12.75" customHeight="1" x14ac:dyDescent="0.2">
      <c r="A6955">
        <v>9797</v>
      </c>
      <c r="B6955" t="s">
        <v>19</v>
      </c>
      <c r="C6955" t="s">
        <v>759</v>
      </c>
      <c r="D6955" t="s">
        <v>15742</v>
      </c>
      <c r="E6955" t="s">
        <v>19</v>
      </c>
      <c r="F6955" t="s">
        <v>7043</v>
      </c>
      <c r="G6955">
        <v>85000</v>
      </c>
      <c r="H6955" t="s">
        <v>19</v>
      </c>
      <c r="L6955" t="s">
        <v>19</v>
      </c>
      <c r="N6955" t="s">
        <v>19</v>
      </c>
      <c r="O6955" t="s">
        <v>46</v>
      </c>
      <c r="P6955" t="s">
        <v>179</v>
      </c>
      <c r="Q6955" t="s">
        <v>10628</v>
      </c>
      <c r="T6955" t="s">
        <v>75</v>
      </c>
      <c r="U6955">
        <v>85191</v>
      </c>
      <c r="Z6955" s="4"/>
    </row>
    <row r="6956" spans="1:30" s="2" customFormat="1" ht="12.75" customHeight="1" x14ac:dyDescent="0.2">
      <c r="A6956">
        <v>17009</v>
      </c>
      <c r="B6956" t="s">
        <v>19</v>
      </c>
      <c r="C6956" s="2" t="s">
        <v>35</v>
      </c>
      <c r="D6956" s="2" t="s">
        <v>178</v>
      </c>
      <c r="E6956" s="2" t="s">
        <v>739</v>
      </c>
      <c r="F6956" s="2" t="s">
        <v>2335</v>
      </c>
      <c r="G6956">
        <v>38840</v>
      </c>
      <c r="H6956" t="s">
        <v>25593</v>
      </c>
      <c r="I6956" t="s">
        <v>25594</v>
      </c>
      <c r="J6956" t="s">
        <v>25595</v>
      </c>
      <c r="K6956" t="s">
        <v>25596</v>
      </c>
      <c r="M6956" t="s">
        <v>19</v>
      </c>
      <c r="N6956"/>
      <c r="O6956" t="s">
        <v>675</v>
      </c>
      <c r="P6956" t="s">
        <v>6977</v>
      </c>
      <c r="Q6956" t="s">
        <v>21369</v>
      </c>
      <c r="S6956"/>
      <c r="T6956"/>
      <c r="U6956" t="s">
        <v>699</v>
      </c>
      <c r="V6956">
        <v>38370</v>
      </c>
      <c r="W6956"/>
      <c r="X6956"/>
      <c r="Y6956" s="14">
        <v>43036</v>
      </c>
      <c r="Z6956" s="14">
        <v>43039</v>
      </c>
      <c r="AB6956" s="8" t="s">
        <v>37798</v>
      </c>
      <c r="AC6956" s="2" t="s">
        <v>37798</v>
      </c>
      <c r="AD6956" s="2" t="s">
        <v>37819</v>
      </c>
    </row>
    <row r="6957" spans="1:30" ht="12.75" customHeight="1" x14ac:dyDescent="0.2">
      <c r="A6957">
        <v>878</v>
      </c>
      <c r="B6957" t="s">
        <v>10748</v>
      </c>
      <c r="C6957" t="s">
        <v>35</v>
      </c>
      <c r="D6957" t="s">
        <v>5370</v>
      </c>
      <c r="E6957" t="s">
        <v>534</v>
      </c>
      <c r="F6957" t="s">
        <v>5371</v>
      </c>
      <c r="G6957">
        <v>30160</v>
      </c>
      <c r="H6957" t="s">
        <v>5372</v>
      </c>
      <c r="I6957" t="s">
        <v>5373</v>
      </c>
      <c r="L6957" t="s">
        <v>19</v>
      </c>
      <c r="N6957" t="s">
        <v>5374</v>
      </c>
      <c r="O6957" t="s">
        <v>19</v>
      </c>
      <c r="P6957" t="s">
        <v>19</v>
      </c>
      <c r="T6957" t="s">
        <v>395</v>
      </c>
      <c r="U6957">
        <v>30246</v>
      </c>
      <c r="Z6957" s="4"/>
    </row>
    <row r="6958" spans="1:30" ht="12.75" customHeight="1" x14ac:dyDescent="0.2">
      <c r="A6958">
        <v>5023</v>
      </c>
      <c r="B6958" t="s">
        <v>19</v>
      </c>
      <c r="C6958" t="s">
        <v>35</v>
      </c>
      <c r="D6958" t="s">
        <v>10749</v>
      </c>
      <c r="E6958" t="s">
        <v>2076</v>
      </c>
      <c r="F6958" t="s">
        <v>10750</v>
      </c>
      <c r="G6958">
        <v>61000</v>
      </c>
      <c r="H6958" t="s">
        <v>10751</v>
      </c>
      <c r="K6958" t="s">
        <v>10752</v>
      </c>
      <c r="L6958" t="s">
        <v>19</v>
      </c>
      <c r="N6958" t="s">
        <v>19</v>
      </c>
      <c r="O6958" t="s">
        <v>19</v>
      </c>
      <c r="P6958" t="s">
        <v>19</v>
      </c>
      <c r="T6958" t="s">
        <v>58</v>
      </c>
      <c r="U6958">
        <v>61001</v>
      </c>
      <c r="Z6958" s="4"/>
    </row>
    <row r="6959" spans="1:30" ht="12.75" customHeight="1" x14ac:dyDescent="0.2">
      <c r="A6959">
        <v>11178</v>
      </c>
      <c r="B6959" t="s">
        <v>19</v>
      </c>
      <c r="C6959" t="s">
        <v>95</v>
      </c>
      <c r="D6959" t="s">
        <v>15743</v>
      </c>
      <c r="E6959" t="s">
        <v>584</v>
      </c>
      <c r="F6959" t="s">
        <v>15744</v>
      </c>
      <c r="G6959">
        <v>5500</v>
      </c>
      <c r="H6959" t="s">
        <v>15745</v>
      </c>
      <c r="I6959">
        <v>492507629</v>
      </c>
      <c r="K6959" t="s">
        <v>15746</v>
      </c>
      <c r="L6959" t="s">
        <v>19</v>
      </c>
      <c r="N6959" t="s">
        <v>19</v>
      </c>
      <c r="O6959" t="s">
        <v>46</v>
      </c>
      <c r="P6959" t="s">
        <v>575</v>
      </c>
      <c r="Q6959" t="s">
        <v>11530</v>
      </c>
      <c r="T6959" t="s">
        <v>608</v>
      </c>
      <c r="U6959">
        <v>5147</v>
      </c>
      <c r="Z6959" s="4"/>
    </row>
    <row r="6960" spans="1:30" ht="12.75" customHeight="1" x14ac:dyDescent="0.2">
      <c r="A6960">
        <v>11983</v>
      </c>
      <c r="B6960" t="s">
        <v>19</v>
      </c>
      <c r="C6960" t="s">
        <v>19</v>
      </c>
      <c r="D6960" t="s">
        <v>20722</v>
      </c>
      <c r="E6960" t="s">
        <v>15074</v>
      </c>
      <c r="F6960" t="s">
        <v>17794</v>
      </c>
      <c r="G6960">
        <v>29530</v>
      </c>
      <c r="H6960" t="s">
        <v>17795</v>
      </c>
      <c r="I6960">
        <v>298264193</v>
      </c>
      <c r="K6960" t="s">
        <v>20723</v>
      </c>
      <c r="L6960" t="s">
        <v>19</v>
      </c>
      <c r="N6960" t="s">
        <v>19</v>
      </c>
      <c r="O6960" t="s">
        <v>46</v>
      </c>
      <c r="P6960" t="s">
        <v>2736</v>
      </c>
      <c r="Q6960" t="s">
        <v>17797</v>
      </c>
      <c r="T6960" t="s">
        <v>648</v>
      </c>
      <c r="U6960">
        <v>29175</v>
      </c>
      <c r="Z6960" s="4"/>
    </row>
    <row r="6961" spans="1:26" ht="12.75" customHeight="1" x14ac:dyDescent="0.2">
      <c r="A6961">
        <v>2015</v>
      </c>
      <c r="B6961" t="s">
        <v>19</v>
      </c>
      <c r="C6961" t="s">
        <v>113</v>
      </c>
      <c r="D6961" t="s">
        <v>5375</v>
      </c>
      <c r="E6961" t="s">
        <v>1898</v>
      </c>
      <c r="F6961" t="s">
        <v>5376</v>
      </c>
      <c r="G6961">
        <v>29550</v>
      </c>
      <c r="H6961" t="s">
        <v>5377</v>
      </c>
      <c r="I6961" t="s">
        <v>5378</v>
      </c>
      <c r="J6961" t="s">
        <v>5379</v>
      </c>
      <c r="K6961" t="s">
        <v>5380</v>
      </c>
      <c r="L6961" t="s">
        <v>19</v>
      </c>
      <c r="N6961" t="s">
        <v>5381</v>
      </c>
      <c r="O6961" t="s">
        <v>19</v>
      </c>
      <c r="P6961" t="s">
        <v>19</v>
      </c>
      <c r="T6961" t="s">
        <v>648</v>
      </c>
      <c r="U6961">
        <v>29172</v>
      </c>
      <c r="Z6961" s="4"/>
    </row>
    <row r="6962" spans="1:26" ht="12.75" customHeight="1" x14ac:dyDescent="0.2">
      <c r="A6962">
        <v>11793</v>
      </c>
      <c r="B6962" t="s">
        <v>19</v>
      </c>
      <c r="C6962" t="s">
        <v>1649</v>
      </c>
      <c r="D6962" t="s">
        <v>20720</v>
      </c>
      <c r="E6962" t="s">
        <v>19</v>
      </c>
      <c r="F6962" t="s">
        <v>19679</v>
      </c>
      <c r="G6962">
        <v>49350</v>
      </c>
      <c r="H6962" t="s">
        <v>1791</v>
      </c>
      <c r="I6962" t="s">
        <v>20721</v>
      </c>
      <c r="M6962" t="s">
        <v>19</v>
      </c>
      <c r="O6962" t="s">
        <v>19</v>
      </c>
      <c r="P6962" t="s">
        <v>187</v>
      </c>
      <c r="Q6962" t="s">
        <v>188</v>
      </c>
      <c r="R6962" t="s">
        <v>13672</v>
      </c>
      <c r="U6962" t="s">
        <v>288</v>
      </c>
      <c r="V6962">
        <v>49094</v>
      </c>
      <c r="Z6962" s="4"/>
    </row>
    <row r="6963" spans="1:26" ht="12.75" customHeight="1" x14ac:dyDescent="0.2">
      <c r="A6963">
        <v>11770</v>
      </c>
      <c r="B6963" t="s">
        <v>19</v>
      </c>
      <c r="C6963" t="s">
        <v>51</v>
      </c>
      <c r="D6963" t="s">
        <v>20720</v>
      </c>
      <c r="E6963" t="s">
        <v>20724</v>
      </c>
      <c r="F6963" t="s">
        <v>13337</v>
      </c>
      <c r="G6963">
        <v>22530</v>
      </c>
      <c r="H6963" t="s">
        <v>20725</v>
      </c>
      <c r="I6963" t="s">
        <v>20726</v>
      </c>
      <c r="L6963" t="s">
        <v>19</v>
      </c>
      <c r="N6963" t="s">
        <v>19</v>
      </c>
      <c r="O6963" t="s">
        <v>295</v>
      </c>
      <c r="P6963" t="s">
        <v>47</v>
      </c>
      <c r="Q6963" t="s">
        <v>12368</v>
      </c>
      <c r="T6963" t="s">
        <v>83</v>
      </c>
      <c r="U6963">
        <v>22158</v>
      </c>
      <c r="Z6963" s="4"/>
    </row>
    <row r="6964" spans="1:26" ht="12.75" customHeight="1" x14ac:dyDescent="0.2">
      <c r="A6964">
        <v>5282</v>
      </c>
      <c r="B6964" t="s">
        <v>19</v>
      </c>
      <c r="C6964" t="s">
        <v>95</v>
      </c>
      <c r="D6964" t="s">
        <v>10753</v>
      </c>
      <c r="E6964" t="s">
        <v>10754</v>
      </c>
      <c r="F6964" t="s">
        <v>10755</v>
      </c>
      <c r="G6964">
        <v>26220</v>
      </c>
      <c r="H6964" t="s">
        <v>10756</v>
      </c>
      <c r="I6964" t="s">
        <v>10757</v>
      </c>
      <c r="J6964" t="s">
        <v>10758</v>
      </c>
      <c r="K6964" t="s">
        <v>10759</v>
      </c>
      <c r="L6964" t="s">
        <v>19</v>
      </c>
      <c r="N6964" t="s">
        <v>19</v>
      </c>
      <c r="O6964" t="s">
        <v>46</v>
      </c>
      <c r="P6964" t="s">
        <v>575</v>
      </c>
      <c r="Q6964" t="s">
        <v>8491</v>
      </c>
      <c r="R6964" t="s">
        <v>33</v>
      </c>
      <c r="T6964" t="s">
        <v>577</v>
      </c>
      <c r="U6964">
        <v>26373</v>
      </c>
      <c r="Z6964" s="4"/>
    </row>
    <row r="6965" spans="1:26" ht="12.75" customHeight="1" x14ac:dyDescent="0.2">
      <c r="A6965">
        <v>10460</v>
      </c>
      <c r="B6965" t="s">
        <v>19</v>
      </c>
      <c r="C6965" t="s">
        <v>68</v>
      </c>
      <c r="D6965" t="s">
        <v>15747</v>
      </c>
      <c r="E6965" t="s">
        <v>19</v>
      </c>
      <c r="F6965" t="s">
        <v>9589</v>
      </c>
      <c r="G6965">
        <v>56130</v>
      </c>
      <c r="H6965" t="s">
        <v>15748</v>
      </c>
      <c r="K6965" t="s">
        <v>15749</v>
      </c>
      <c r="L6965" t="s">
        <v>15750</v>
      </c>
      <c r="M6965">
        <v>56190</v>
      </c>
      <c r="N6965" t="s">
        <v>15751</v>
      </c>
      <c r="O6965" t="s">
        <v>19</v>
      </c>
      <c r="P6965" t="s">
        <v>19</v>
      </c>
      <c r="T6965" t="s">
        <v>49</v>
      </c>
      <c r="U6965">
        <v>56147</v>
      </c>
      <c r="Z6965" s="4"/>
    </row>
    <row r="6966" spans="1:26" ht="12.75" customHeight="1" x14ac:dyDescent="0.2">
      <c r="A6966">
        <v>13790</v>
      </c>
      <c r="B6966" t="s">
        <v>19</v>
      </c>
      <c r="C6966" t="s">
        <v>35</v>
      </c>
      <c r="D6966" t="s">
        <v>20727</v>
      </c>
      <c r="E6966" t="s">
        <v>85</v>
      </c>
      <c r="F6966" t="s">
        <v>16104</v>
      </c>
      <c r="G6966">
        <v>69870</v>
      </c>
      <c r="H6966" t="s">
        <v>20728</v>
      </c>
      <c r="I6966">
        <v>437551784</v>
      </c>
      <c r="J6966">
        <v>663415609</v>
      </c>
      <c r="K6966" t="s">
        <v>20729</v>
      </c>
      <c r="L6966" t="s">
        <v>19</v>
      </c>
      <c r="N6966" t="s">
        <v>19</v>
      </c>
      <c r="O6966" t="s">
        <v>19</v>
      </c>
      <c r="P6966" t="s">
        <v>19</v>
      </c>
      <c r="T6966" t="s">
        <v>254</v>
      </c>
      <c r="U6966">
        <v>69160</v>
      </c>
      <c r="Z6966" s="4"/>
    </row>
    <row r="6967" spans="1:26" ht="12.75" customHeight="1" x14ac:dyDescent="0.2">
      <c r="A6967">
        <v>6861</v>
      </c>
      <c r="B6967" t="s">
        <v>19</v>
      </c>
      <c r="C6967" t="s">
        <v>113</v>
      </c>
      <c r="D6967" t="s">
        <v>10760</v>
      </c>
      <c r="E6967" t="s">
        <v>10761</v>
      </c>
      <c r="F6967" t="s">
        <v>10762</v>
      </c>
      <c r="G6967">
        <v>17220</v>
      </c>
      <c r="H6967" t="s">
        <v>4529</v>
      </c>
      <c r="I6967" t="s">
        <v>10763</v>
      </c>
      <c r="J6967" t="s">
        <v>10764</v>
      </c>
      <c r="K6967" t="s">
        <v>10765</v>
      </c>
      <c r="L6967" t="s">
        <v>19</v>
      </c>
      <c r="N6967" t="s">
        <v>19</v>
      </c>
      <c r="O6967" t="s">
        <v>7837</v>
      </c>
      <c r="P6967" t="s">
        <v>6150</v>
      </c>
      <c r="Q6967" t="s">
        <v>10766</v>
      </c>
      <c r="T6967" t="s">
        <v>589</v>
      </c>
      <c r="U6967">
        <v>17373</v>
      </c>
      <c r="Z6967" s="4"/>
    </row>
    <row r="6968" spans="1:26" ht="12.75" customHeight="1" x14ac:dyDescent="0.2">
      <c r="A6968">
        <v>3566</v>
      </c>
      <c r="B6968" t="s">
        <v>19</v>
      </c>
      <c r="C6968" t="s">
        <v>35</v>
      </c>
      <c r="D6968" t="s">
        <v>5382</v>
      </c>
      <c r="E6968" t="s">
        <v>5383</v>
      </c>
      <c r="F6968" t="s">
        <v>5384</v>
      </c>
      <c r="G6968">
        <v>22200</v>
      </c>
      <c r="H6968" t="s">
        <v>5385</v>
      </c>
      <c r="I6968" t="s">
        <v>5386</v>
      </c>
      <c r="L6968" t="s">
        <v>19</v>
      </c>
      <c r="N6968" t="s">
        <v>19</v>
      </c>
      <c r="O6968" t="s">
        <v>295</v>
      </c>
      <c r="P6968" t="s">
        <v>540</v>
      </c>
      <c r="Q6968" t="s">
        <v>570</v>
      </c>
      <c r="R6968" t="s">
        <v>33</v>
      </c>
      <c r="T6968" t="s">
        <v>279</v>
      </c>
      <c r="U6968">
        <v>22272</v>
      </c>
      <c r="Z6968" s="4"/>
    </row>
    <row r="6969" spans="1:26" ht="12.75" customHeight="1" x14ac:dyDescent="0.2">
      <c r="A6969">
        <v>24005</v>
      </c>
      <c r="B6969" t="s">
        <v>19</v>
      </c>
      <c r="C6969" t="s">
        <v>35</v>
      </c>
      <c r="D6969" t="s">
        <v>34836</v>
      </c>
      <c r="E6969" t="s">
        <v>34837</v>
      </c>
      <c r="F6969" t="s">
        <v>1149</v>
      </c>
      <c r="G6969">
        <v>50150</v>
      </c>
      <c r="H6969" t="s">
        <v>34838</v>
      </c>
      <c r="I6969">
        <v>233493110</v>
      </c>
      <c r="K6969" t="s">
        <v>34839</v>
      </c>
      <c r="L6969" t="s">
        <v>19</v>
      </c>
      <c r="N6969" t="s">
        <v>19</v>
      </c>
      <c r="O6969" t="s">
        <v>365</v>
      </c>
      <c r="P6969" t="s">
        <v>366</v>
      </c>
      <c r="Q6969" t="s">
        <v>24666</v>
      </c>
      <c r="T6969" t="s">
        <v>368</v>
      </c>
      <c r="U6969">
        <v>50514</v>
      </c>
      <c r="Z6969" s="4"/>
    </row>
    <row r="6970" spans="1:26" ht="12.75" customHeight="1" x14ac:dyDescent="0.2">
      <c r="A6970">
        <v>11032</v>
      </c>
      <c r="B6970" t="s">
        <v>19</v>
      </c>
      <c r="C6970" t="s">
        <v>35</v>
      </c>
      <c r="D6970" t="s">
        <v>15752</v>
      </c>
      <c r="E6970" t="s">
        <v>85</v>
      </c>
      <c r="F6970" t="s">
        <v>15753</v>
      </c>
      <c r="G6970">
        <v>26600</v>
      </c>
      <c r="H6970" t="s">
        <v>15754</v>
      </c>
      <c r="I6970" t="s">
        <v>15755</v>
      </c>
      <c r="K6970" t="s">
        <v>15756</v>
      </c>
      <c r="L6970" t="s">
        <v>19</v>
      </c>
      <c r="N6970" t="s">
        <v>19</v>
      </c>
      <c r="O6970" t="s">
        <v>7052</v>
      </c>
      <c r="P6970" t="s">
        <v>6977</v>
      </c>
      <c r="Q6970" t="s">
        <v>15757</v>
      </c>
      <c r="T6970" t="s">
        <v>5561</v>
      </c>
      <c r="U6970">
        <v>26341</v>
      </c>
      <c r="Z6970" s="4"/>
    </row>
    <row r="6971" spans="1:26" ht="12.75" customHeight="1" x14ac:dyDescent="0.2">
      <c r="A6971">
        <v>18518</v>
      </c>
      <c r="B6971" t="s">
        <v>19</v>
      </c>
      <c r="C6971" t="s">
        <v>35</v>
      </c>
      <c r="D6971" t="s">
        <v>15752</v>
      </c>
      <c r="E6971" t="s">
        <v>994</v>
      </c>
      <c r="F6971" t="s">
        <v>25597</v>
      </c>
      <c r="G6971">
        <v>35540</v>
      </c>
      <c r="H6971" t="s">
        <v>25598</v>
      </c>
      <c r="J6971">
        <v>673756422</v>
      </c>
      <c r="K6971" t="s">
        <v>25599</v>
      </c>
      <c r="L6971" t="s">
        <v>11437</v>
      </c>
      <c r="M6971">
        <v>35800</v>
      </c>
      <c r="N6971" t="s">
        <v>71</v>
      </c>
      <c r="O6971" t="s">
        <v>25600</v>
      </c>
      <c r="P6971" t="s">
        <v>46</v>
      </c>
      <c r="Q6971" t="s">
        <v>402</v>
      </c>
      <c r="R6971" t="s">
        <v>19509</v>
      </c>
      <c r="U6971" t="s">
        <v>112</v>
      </c>
      <c r="V6971">
        <v>35179</v>
      </c>
      <c r="Z6971" s="4"/>
    </row>
    <row r="6972" spans="1:26" ht="12.75" customHeight="1" x14ac:dyDescent="0.2">
      <c r="A6972">
        <v>13043</v>
      </c>
      <c r="B6972" t="s">
        <v>19</v>
      </c>
      <c r="C6972" t="s">
        <v>35</v>
      </c>
      <c r="D6972" t="s">
        <v>20730</v>
      </c>
      <c r="E6972" t="s">
        <v>1779</v>
      </c>
      <c r="F6972" t="s">
        <v>20731</v>
      </c>
      <c r="G6972">
        <v>56640</v>
      </c>
      <c r="H6972" t="s">
        <v>20732</v>
      </c>
      <c r="I6972" t="s">
        <v>20733</v>
      </c>
      <c r="L6972" t="s">
        <v>20734</v>
      </c>
      <c r="M6972">
        <v>44100</v>
      </c>
      <c r="N6972" t="s">
        <v>4720</v>
      </c>
      <c r="O6972" t="s">
        <v>20735</v>
      </c>
      <c r="P6972" t="s">
        <v>46</v>
      </c>
      <c r="Q6972" t="s">
        <v>47</v>
      </c>
      <c r="R6972" t="s">
        <v>16936</v>
      </c>
      <c r="U6972" t="s">
        <v>49</v>
      </c>
      <c r="V6972">
        <v>56005</v>
      </c>
      <c r="Z6972" s="4"/>
    </row>
    <row r="6973" spans="1:26" ht="12.75" customHeight="1" x14ac:dyDescent="0.2">
      <c r="A6973">
        <v>14756</v>
      </c>
      <c r="B6973" t="s">
        <v>19</v>
      </c>
      <c r="C6973" t="s">
        <v>19</v>
      </c>
      <c r="D6973" t="s">
        <v>20736</v>
      </c>
      <c r="E6973" t="s">
        <v>2312</v>
      </c>
      <c r="F6973" t="s">
        <v>20737</v>
      </c>
      <c r="G6973">
        <v>89340</v>
      </c>
      <c r="H6973" t="s">
        <v>20738</v>
      </c>
      <c r="J6973" t="s">
        <v>20739</v>
      </c>
      <c r="K6973" t="s">
        <v>20740</v>
      </c>
      <c r="L6973" t="s">
        <v>19</v>
      </c>
      <c r="N6973" t="s">
        <v>19</v>
      </c>
      <c r="O6973" t="s">
        <v>5779</v>
      </c>
      <c r="P6973" t="s">
        <v>1759</v>
      </c>
      <c r="Q6973" t="s">
        <v>18109</v>
      </c>
      <c r="T6973" t="s">
        <v>209</v>
      </c>
      <c r="U6973">
        <v>89460</v>
      </c>
      <c r="Z6973" s="4"/>
    </row>
    <row r="6974" spans="1:26" ht="12.75" customHeight="1" x14ac:dyDescent="0.2">
      <c r="A6974">
        <v>5782</v>
      </c>
      <c r="B6974" t="s">
        <v>19</v>
      </c>
      <c r="C6974" t="s">
        <v>51</v>
      </c>
      <c r="D6974" t="s">
        <v>10767</v>
      </c>
      <c r="E6974" t="s">
        <v>722</v>
      </c>
      <c r="F6974" t="s">
        <v>10768</v>
      </c>
      <c r="G6974">
        <v>84210</v>
      </c>
      <c r="H6974" t="s">
        <v>10769</v>
      </c>
      <c r="I6974" t="s">
        <v>10770</v>
      </c>
      <c r="J6974" t="s">
        <v>10771</v>
      </c>
      <c r="K6974" t="s">
        <v>10772</v>
      </c>
      <c r="L6974" t="s">
        <v>10768</v>
      </c>
      <c r="M6974">
        <v>84210</v>
      </c>
      <c r="N6974" t="s">
        <v>10773</v>
      </c>
      <c r="O6974" t="s">
        <v>46</v>
      </c>
      <c r="P6974" t="s">
        <v>491</v>
      </c>
      <c r="Q6974" t="s">
        <v>9031</v>
      </c>
      <c r="R6974" t="s">
        <v>33</v>
      </c>
      <c r="T6974" t="s">
        <v>395</v>
      </c>
      <c r="U6974">
        <v>84088</v>
      </c>
      <c r="Z6974" s="4"/>
    </row>
    <row r="6975" spans="1:26" ht="12.75" customHeight="1" x14ac:dyDescent="0.2">
      <c r="A6975">
        <v>23783</v>
      </c>
      <c r="B6975" t="s">
        <v>19</v>
      </c>
      <c r="C6975" t="s">
        <v>35</v>
      </c>
      <c r="D6975" t="s">
        <v>34840</v>
      </c>
      <c r="E6975" t="s">
        <v>3209</v>
      </c>
      <c r="F6975" t="s">
        <v>13971</v>
      </c>
      <c r="G6975">
        <v>56470</v>
      </c>
      <c r="H6975" t="s">
        <v>34841</v>
      </c>
      <c r="L6975" t="s">
        <v>19</v>
      </c>
      <c r="N6975" t="s">
        <v>19</v>
      </c>
      <c r="O6975" t="s">
        <v>46</v>
      </c>
      <c r="P6975" t="s">
        <v>47</v>
      </c>
      <c r="Q6975" t="s">
        <v>19474</v>
      </c>
      <c r="T6975" t="s">
        <v>262</v>
      </c>
      <c r="U6975">
        <v>56233</v>
      </c>
      <c r="Z6975" s="4"/>
    </row>
    <row r="6976" spans="1:26" ht="12.75" customHeight="1" x14ac:dyDescent="0.2">
      <c r="A6976">
        <v>21833</v>
      </c>
      <c r="B6976" t="s">
        <v>19</v>
      </c>
      <c r="C6976" t="s">
        <v>35</v>
      </c>
      <c r="D6976" t="s">
        <v>30249</v>
      </c>
      <c r="E6976" t="s">
        <v>912</v>
      </c>
      <c r="F6976" t="s">
        <v>21288</v>
      </c>
      <c r="G6976">
        <v>44780</v>
      </c>
      <c r="H6976" t="s">
        <v>5251</v>
      </c>
      <c r="I6976" t="s">
        <v>25642</v>
      </c>
      <c r="K6976" t="s">
        <v>30250</v>
      </c>
      <c r="L6976" t="s">
        <v>30251</v>
      </c>
      <c r="M6976" t="s">
        <v>24819</v>
      </c>
      <c r="N6976">
        <v>44550</v>
      </c>
      <c r="O6976" t="s">
        <v>30252</v>
      </c>
      <c r="P6976" t="s">
        <v>46</v>
      </c>
      <c r="Q6976" t="s">
        <v>1318</v>
      </c>
      <c r="R6976" t="s">
        <v>26503</v>
      </c>
      <c r="U6976" t="s">
        <v>125</v>
      </c>
      <c r="V6976">
        <v>44098</v>
      </c>
      <c r="Z6976" s="4"/>
    </row>
    <row r="6977" spans="1:30" ht="12.75" customHeight="1" x14ac:dyDescent="0.2">
      <c r="A6977">
        <v>10931</v>
      </c>
      <c r="B6977" t="s">
        <v>19</v>
      </c>
      <c r="C6977" t="s">
        <v>35</v>
      </c>
      <c r="D6977" t="s">
        <v>15758</v>
      </c>
      <c r="E6977" t="s">
        <v>8553</v>
      </c>
      <c r="F6977" t="s">
        <v>15759</v>
      </c>
      <c r="G6977">
        <v>69910</v>
      </c>
      <c r="H6977" t="s">
        <v>15760</v>
      </c>
      <c r="I6977" t="s">
        <v>15761</v>
      </c>
      <c r="J6977" t="s">
        <v>15762</v>
      </c>
      <c r="K6977" t="s">
        <v>15763</v>
      </c>
      <c r="L6977" t="s">
        <v>19</v>
      </c>
      <c r="N6977" t="s">
        <v>19</v>
      </c>
      <c r="O6977" t="s">
        <v>14409</v>
      </c>
      <c r="P6977" t="s">
        <v>5769</v>
      </c>
      <c r="Q6977" t="s">
        <v>15764</v>
      </c>
      <c r="R6977" t="s">
        <v>15765</v>
      </c>
      <c r="T6977" t="s">
        <v>254</v>
      </c>
      <c r="U6977">
        <v>69267</v>
      </c>
    </row>
    <row r="6978" spans="1:30" ht="12.75" customHeight="1" x14ac:dyDescent="0.2">
      <c r="A6978">
        <v>13075</v>
      </c>
      <c r="B6978" t="s">
        <v>19</v>
      </c>
      <c r="C6978" t="s">
        <v>35</v>
      </c>
      <c r="D6978" t="s">
        <v>20741</v>
      </c>
      <c r="E6978" t="s">
        <v>108</v>
      </c>
      <c r="F6978" t="s">
        <v>20742</v>
      </c>
      <c r="G6978">
        <v>7290</v>
      </c>
      <c r="H6978" t="s">
        <v>20743</v>
      </c>
      <c r="I6978">
        <v>475345706</v>
      </c>
      <c r="K6978" t="s">
        <v>20744</v>
      </c>
      <c r="L6978" t="s">
        <v>19</v>
      </c>
      <c r="N6978" t="s">
        <v>19</v>
      </c>
      <c r="O6978" t="s">
        <v>7052</v>
      </c>
      <c r="P6978" t="s">
        <v>7053</v>
      </c>
      <c r="Q6978" t="s">
        <v>19561</v>
      </c>
      <c r="T6978" t="s">
        <v>5561</v>
      </c>
      <c r="U6978">
        <v>7188</v>
      </c>
    </row>
    <row r="6979" spans="1:30" ht="12.75" customHeight="1" x14ac:dyDescent="0.2">
      <c r="A6979">
        <v>24711</v>
      </c>
      <c r="B6979" t="s">
        <v>19</v>
      </c>
      <c r="C6979" t="s">
        <v>35</v>
      </c>
      <c r="D6979" t="s">
        <v>34842</v>
      </c>
      <c r="E6979" t="s">
        <v>10347</v>
      </c>
      <c r="F6979" t="s">
        <v>34843</v>
      </c>
      <c r="G6979">
        <v>50520</v>
      </c>
      <c r="H6979" t="s">
        <v>34844</v>
      </c>
      <c r="J6979">
        <v>689833228</v>
      </c>
      <c r="K6979" t="s">
        <v>34845</v>
      </c>
      <c r="L6979" t="s">
        <v>19</v>
      </c>
      <c r="N6979" t="s">
        <v>19</v>
      </c>
      <c r="O6979" t="s">
        <v>46</v>
      </c>
      <c r="P6979" t="s">
        <v>366</v>
      </c>
      <c r="Q6979" t="s">
        <v>21654</v>
      </c>
      <c r="T6979" t="s">
        <v>368</v>
      </c>
      <c r="U6979">
        <v>50043</v>
      </c>
    </row>
    <row r="6980" spans="1:30" ht="12.75" customHeight="1" x14ac:dyDescent="0.2">
      <c r="A6980">
        <v>26658</v>
      </c>
      <c r="B6980" t="s">
        <v>19</v>
      </c>
      <c r="C6980" t="s">
        <v>51</v>
      </c>
      <c r="D6980" t="s">
        <v>37548</v>
      </c>
      <c r="E6980" t="s">
        <v>37549</v>
      </c>
      <c r="F6980" t="s">
        <v>37550</v>
      </c>
      <c r="G6980">
        <v>32220</v>
      </c>
      <c r="H6980" t="s">
        <v>28124</v>
      </c>
      <c r="K6980" t="s">
        <v>37551</v>
      </c>
      <c r="L6980" t="s">
        <v>19</v>
      </c>
      <c r="N6980" t="s">
        <v>19</v>
      </c>
      <c r="O6980" t="s">
        <v>7155</v>
      </c>
      <c r="P6980" t="s">
        <v>7156</v>
      </c>
      <c r="Q6980" t="s">
        <v>22812</v>
      </c>
      <c r="T6980" t="s">
        <v>67</v>
      </c>
      <c r="U6980">
        <v>32284</v>
      </c>
    </row>
    <row r="6981" spans="1:30" s="1" customFormat="1" ht="12.75" customHeight="1" x14ac:dyDescent="0.2">
      <c r="A6981">
        <v>19606</v>
      </c>
      <c r="B6981" t="s">
        <v>19</v>
      </c>
      <c r="C6981" t="s">
        <v>51</v>
      </c>
      <c r="D6981" t="s">
        <v>30253</v>
      </c>
      <c r="E6981" t="s">
        <v>30254</v>
      </c>
      <c r="F6981" t="s">
        <v>1914</v>
      </c>
      <c r="G6981">
        <v>50720</v>
      </c>
      <c r="H6981" t="s">
        <v>30255</v>
      </c>
      <c r="I6981">
        <v>233596838</v>
      </c>
      <c r="J6981">
        <v>687915849</v>
      </c>
      <c r="K6981"/>
      <c r="L6981" t="s">
        <v>19</v>
      </c>
      <c r="M6981"/>
      <c r="N6981" t="s">
        <v>19</v>
      </c>
      <c r="O6981" t="s">
        <v>46</v>
      </c>
      <c r="P6981" t="s">
        <v>366</v>
      </c>
      <c r="Q6981" t="s">
        <v>19020</v>
      </c>
      <c r="R6981"/>
      <c r="S6981"/>
      <c r="T6981" t="s">
        <v>368</v>
      </c>
      <c r="U6981">
        <v>50029</v>
      </c>
      <c r="V6981"/>
      <c r="W6981"/>
      <c r="X6981"/>
      <c r="Y6981" s="4"/>
      <c r="Z6981" s="6"/>
      <c r="AA6981"/>
      <c r="AB6981" s="4"/>
      <c r="AC6981"/>
      <c r="AD6981"/>
    </row>
    <row r="6982" spans="1:30" ht="12.75" customHeight="1" x14ac:dyDescent="0.2">
      <c r="A6982">
        <v>13163</v>
      </c>
      <c r="B6982" t="s">
        <v>19</v>
      </c>
      <c r="C6982" t="s">
        <v>19</v>
      </c>
      <c r="D6982" t="s">
        <v>20745</v>
      </c>
      <c r="E6982" t="s">
        <v>20746</v>
      </c>
      <c r="F6982" t="s">
        <v>9380</v>
      </c>
      <c r="G6982">
        <v>44119</v>
      </c>
      <c r="H6982" t="s">
        <v>20747</v>
      </c>
      <c r="I6982" t="s">
        <v>20748</v>
      </c>
      <c r="J6982" t="s">
        <v>20749</v>
      </c>
      <c r="L6982" t="s">
        <v>19</v>
      </c>
      <c r="N6982" t="s">
        <v>19</v>
      </c>
      <c r="O6982" t="s">
        <v>1168</v>
      </c>
      <c r="P6982" t="s">
        <v>1318</v>
      </c>
      <c r="Q6982" t="s">
        <v>20667</v>
      </c>
      <c r="T6982" t="s">
        <v>125</v>
      </c>
      <c r="U6982">
        <v>44209</v>
      </c>
      <c r="AB6982" s="7"/>
      <c r="AC6982" s="1"/>
      <c r="AD6982" s="1"/>
    </row>
    <row r="6983" spans="1:30" ht="12.75" customHeight="1" x14ac:dyDescent="0.2">
      <c r="A6983">
        <v>26043</v>
      </c>
      <c r="B6983" t="s">
        <v>19</v>
      </c>
      <c r="C6983" t="s">
        <v>51</v>
      </c>
      <c r="D6983" t="s">
        <v>37552</v>
      </c>
      <c r="E6983" t="s">
        <v>19</v>
      </c>
      <c r="F6983" t="s">
        <v>4212</v>
      </c>
      <c r="G6983">
        <v>29830</v>
      </c>
      <c r="H6983" t="s">
        <v>37553</v>
      </c>
      <c r="I6983">
        <v>675919261</v>
      </c>
      <c r="K6983" t="s">
        <v>37554</v>
      </c>
      <c r="L6983" t="s">
        <v>19</v>
      </c>
      <c r="N6983" t="s">
        <v>19</v>
      </c>
      <c r="O6983" t="s">
        <v>19</v>
      </c>
      <c r="P6983" t="s">
        <v>19</v>
      </c>
      <c r="T6983" t="s">
        <v>653</v>
      </c>
      <c r="U6983">
        <v>29178</v>
      </c>
    </row>
    <row r="6984" spans="1:30" ht="12.75" customHeight="1" x14ac:dyDescent="0.2">
      <c r="A6984">
        <v>27244</v>
      </c>
      <c r="B6984" t="s">
        <v>19</v>
      </c>
      <c r="C6984" t="s">
        <v>113</v>
      </c>
      <c r="D6984" t="s">
        <v>37555</v>
      </c>
      <c r="E6984" t="s">
        <v>35712</v>
      </c>
      <c r="F6984" t="s">
        <v>12486</v>
      </c>
      <c r="G6984">
        <v>7230</v>
      </c>
      <c r="H6984" t="s">
        <v>37556</v>
      </c>
      <c r="I6984">
        <v>609470129</v>
      </c>
      <c r="K6984" t="s">
        <v>37557</v>
      </c>
      <c r="L6984" t="s">
        <v>37558</v>
      </c>
      <c r="M6984">
        <v>69210</v>
      </c>
      <c r="N6984" t="s">
        <v>37559</v>
      </c>
      <c r="O6984" t="s">
        <v>5597</v>
      </c>
      <c r="P6984" t="s">
        <v>7053</v>
      </c>
      <c r="Q6984" t="s">
        <v>34528</v>
      </c>
      <c r="T6984" t="s">
        <v>6590</v>
      </c>
      <c r="U6984">
        <v>7238</v>
      </c>
    </row>
    <row r="6985" spans="1:30" ht="12.75" customHeight="1" x14ac:dyDescent="0.2">
      <c r="A6985">
        <v>27286</v>
      </c>
      <c r="B6985" t="s">
        <v>19</v>
      </c>
      <c r="C6985" t="s">
        <v>19</v>
      </c>
      <c r="D6985" t="s">
        <v>37560</v>
      </c>
      <c r="E6985" t="s">
        <v>3101</v>
      </c>
      <c r="F6985" t="s">
        <v>11715</v>
      </c>
      <c r="G6985">
        <v>97417</v>
      </c>
      <c r="H6985" t="s">
        <v>37561</v>
      </c>
      <c r="K6985" t="s">
        <v>37562</v>
      </c>
      <c r="L6985" t="s">
        <v>19</v>
      </c>
      <c r="N6985" t="s">
        <v>19</v>
      </c>
      <c r="O6985" t="s">
        <v>18681</v>
      </c>
      <c r="P6985" t="s">
        <v>18682</v>
      </c>
      <c r="Q6985" t="s">
        <v>35285</v>
      </c>
    </row>
    <row r="6986" spans="1:30" s="1" customFormat="1" ht="12.75" customHeight="1" x14ac:dyDescent="0.2">
      <c r="A6986">
        <v>15171</v>
      </c>
      <c r="B6986" t="s">
        <v>19</v>
      </c>
      <c r="C6986" t="s">
        <v>51</v>
      </c>
      <c r="D6986" t="s">
        <v>20750</v>
      </c>
      <c r="E6986" t="s">
        <v>20751</v>
      </c>
      <c r="F6986" t="s">
        <v>20752</v>
      </c>
      <c r="G6986">
        <v>50510</v>
      </c>
      <c r="H6986" t="s">
        <v>20753</v>
      </c>
      <c r="I6986"/>
      <c r="J6986">
        <v>603719558</v>
      </c>
      <c r="K6986" t="s">
        <v>20754</v>
      </c>
      <c r="L6986" t="s">
        <v>20755</v>
      </c>
      <c r="M6986">
        <v>50290</v>
      </c>
      <c r="N6986" t="s">
        <v>20756</v>
      </c>
      <c r="O6986" t="s">
        <v>46</v>
      </c>
      <c r="P6986" t="s">
        <v>366</v>
      </c>
      <c r="Q6986" t="s">
        <v>16440</v>
      </c>
      <c r="R6986"/>
      <c r="S6986"/>
      <c r="T6986" t="s">
        <v>368</v>
      </c>
      <c r="U6986">
        <v>50252</v>
      </c>
      <c r="V6986"/>
      <c r="W6986"/>
      <c r="X6986"/>
      <c r="Y6986" s="4"/>
      <c r="Z6986" s="6"/>
      <c r="AA6986"/>
      <c r="AB6986" s="4"/>
      <c r="AC6986"/>
      <c r="AD6986"/>
    </row>
    <row r="6987" spans="1:30" ht="12.75" customHeight="1" x14ac:dyDescent="0.2">
      <c r="A6987">
        <v>26579</v>
      </c>
      <c r="B6987" t="s">
        <v>19</v>
      </c>
      <c r="C6987" t="s">
        <v>51</v>
      </c>
      <c r="D6987" t="s">
        <v>37563</v>
      </c>
      <c r="E6987" t="s">
        <v>37564</v>
      </c>
      <c r="F6987" t="s">
        <v>37565</v>
      </c>
      <c r="G6987">
        <v>85540</v>
      </c>
      <c r="H6987" t="s">
        <v>37566</v>
      </c>
      <c r="J6987" t="s">
        <v>37567</v>
      </c>
      <c r="K6987" t="s">
        <v>37568</v>
      </c>
      <c r="L6987" t="s">
        <v>19</v>
      </c>
      <c r="N6987" t="s">
        <v>19</v>
      </c>
      <c r="O6987" t="s">
        <v>46</v>
      </c>
      <c r="P6987" t="s">
        <v>26114</v>
      </c>
      <c r="Q6987" t="s">
        <v>32107</v>
      </c>
      <c r="T6987" t="s">
        <v>75</v>
      </c>
      <c r="U6987">
        <v>85200</v>
      </c>
      <c r="AB6987" s="7"/>
      <c r="AC6987" s="1"/>
      <c r="AD6987" s="1"/>
    </row>
    <row r="6988" spans="1:30" ht="12.75" customHeight="1" x14ac:dyDescent="0.2">
      <c r="A6988">
        <v>25855</v>
      </c>
      <c r="B6988" t="s">
        <v>19</v>
      </c>
      <c r="C6988" t="s">
        <v>35</v>
      </c>
      <c r="D6988" t="s">
        <v>37569</v>
      </c>
      <c r="E6988" t="s">
        <v>31971</v>
      </c>
      <c r="F6988" t="s">
        <v>15513</v>
      </c>
      <c r="G6988">
        <v>24580</v>
      </c>
      <c r="H6988" t="s">
        <v>37570</v>
      </c>
      <c r="I6988" t="s">
        <v>37571</v>
      </c>
      <c r="J6988" t="s">
        <v>37572</v>
      </c>
      <c r="K6988" t="s">
        <v>37573</v>
      </c>
      <c r="L6988" t="s">
        <v>19</v>
      </c>
      <c r="N6988" t="s">
        <v>19</v>
      </c>
      <c r="O6988" t="s">
        <v>22582</v>
      </c>
      <c r="P6988" t="s">
        <v>10619</v>
      </c>
      <c r="Q6988" t="s">
        <v>25987</v>
      </c>
      <c r="T6988" t="s">
        <v>270</v>
      </c>
      <c r="U6988">
        <v>24183</v>
      </c>
    </row>
    <row r="6989" spans="1:30" ht="12.75" customHeight="1" x14ac:dyDescent="0.2">
      <c r="A6989">
        <v>14688</v>
      </c>
      <c r="B6989" t="s">
        <v>19</v>
      </c>
      <c r="C6989" t="s">
        <v>19</v>
      </c>
      <c r="D6989" t="s">
        <v>20757</v>
      </c>
      <c r="E6989" t="s">
        <v>5456</v>
      </c>
      <c r="F6989" t="s">
        <v>20758</v>
      </c>
      <c r="G6989">
        <v>11250</v>
      </c>
      <c r="H6989" t="s">
        <v>20759</v>
      </c>
      <c r="J6989" t="s">
        <v>20760</v>
      </c>
      <c r="K6989" t="s">
        <v>20761</v>
      </c>
      <c r="L6989" t="s">
        <v>19</v>
      </c>
      <c r="N6989" t="s">
        <v>19</v>
      </c>
      <c r="O6989" t="s">
        <v>9350</v>
      </c>
      <c r="P6989" t="s">
        <v>11338</v>
      </c>
      <c r="Q6989" t="s">
        <v>17674</v>
      </c>
      <c r="R6989" t="s">
        <v>20762</v>
      </c>
      <c r="S6989" t="s">
        <v>11340</v>
      </c>
      <c r="T6989" t="s">
        <v>3798</v>
      </c>
      <c r="U6989">
        <v>11344</v>
      </c>
    </row>
    <row r="6990" spans="1:30" ht="12.75" customHeight="1" x14ac:dyDescent="0.2">
      <c r="A6990">
        <v>23297</v>
      </c>
      <c r="B6990" t="s">
        <v>19</v>
      </c>
      <c r="C6990" t="s">
        <v>35</v>
      </c>
      <c r="D6990" t="s">
        <v>34846</v>
      </c>
      <c r="E6990" t="s">
        <v>309</v>
      </c>
      <c r="F6990" t="s">
        <v>34847</v>
      </c>
      <c r="G6990">
        <v>21150</v>
      </c>
      <c r="H6990" t="s">
        <v>34848</v>
      </c>
      <c r="J6990" t="s">
        <v>34849</v>
      </c>
      <c r="K6990" t="s">
        <v>34850</v>
      </c>
      <c r="L6990" t="s">
        <v>34851</v>
      </c>
      <c r="M6990">
        <v>21150</v>
      </c>
      <c r="N6990" t="s">
        <v>2139</v>
      </c>
      <c r="O6990" t="s">
        <v>34852</v>
      </c>
      <c r="P6990" t="s">
        <v>46</v>
      </c>
      <c r="Q6990" t="s">
        <v>1759</v>
      </c>
      <c r="R6990" t="s">
        <v>31911</v>
      </c>
      <c r="U6990" t="s">
        <v>209</v>
      </c>
      <c r="V6990">
        <v>21386</v>
      </c>
    </row>
    <row r="6991" spans="1:30" ht="12.75" customHeight="1" x14ac:dyDescent="0.2">
      <c r="A6991">
        <v>9781</v>
      </c>
      <c r="B6991" t="s">
        <v>19</v>
      </c>
      <c r="C6991" t="s">
        <v>51</v>
      </c>
      <c r="D6991" t="s">
        <v>15766</v>
      </c>
      <c r="E6991" t="s">
        <v>5383</v>
      </c>
      <c r="F6991" t="s">
        <v>15767</v>
      </c>
      <c r="G6991">
        <v>56160</v>
      </c>
      <c r="H6991" t="s">
        <v>15768</v>
      </c>
      <c r="I6991" t="s">
        <v>15769</v>
      </c>
      <c r="J6991" t="s">
        <v>15770</v>
      </c>
      <c r="K6991" t="s">
        <v>15771</v>
      </c>
      <c r="L6991" t="s">
        <v>19</v>
      </c>
      <c r="N6991" t="s">
        <v>19</v>
      </c>
      <c r="O6991" t="s">
        <v>4152</v>
      </c>
      <c r="P6991" t="s">
        <v>47</v>
      </c>
      <c r="Q6991" t="s">
        <v>15169</v>
      </c>
      <c r="T6991" t="s">
        <v>262</v>
      </c>
      <c r="U6991">
        <v>56099</v>
      </c>
    </row>
    <row r="6992" spans="1:30" ht="12.75" customHeight="1" x14ac:dyDescent="0.2">
      <c r="A6992">
        <v>10759</v>
      </c>
      <c r="B6992" t="s">
        <v>19</v>
      </c>
      <c r="C6992" t="s">
        <v>19</v>
      </c>
      <c r="D6992" t="s">
        <v>15772</v>
      </c>
      <c r="E6992" t="s">
        <v>1352</v>
      </c>
      <c r="F6992" t="s">
        <v>12379</v>
      </c>
      <c r="G6992">
        <v>86110</v>
      </c>
      <c r="H6992" t="s">
        <v>1791</v>
      </c>
      <c r="I6992" t="s">
        <v>15773</v>
      </c>
      <c r="J6992" t="s">
        <v>15774</v>
      </c>
      <c r="M6992" t="s">
        <v>19</v>
      </c>
      <c r="O6992" t="s">
        <v>19</v>
      </c>
      <c r="P6992" t="s">
        <v>3155</v>
      </c>
      <c r="Q6992" t="s">
        <v>6926</v>
      </c>
      <c r="R6992" t="s">
        <v>11480</v>
      </c>
      <c r="U6992" t="s">
        <v>410</v>
      </c>
      <c r="V6992">
        <v>86160</v>
      </c>
    </row>
    <row r="6993" spans="1:26" ht="12.75" customHeight="1" x14ac:dyDescent="0.2">
      <c r="A6993">
        <v>10759</v>
      </c>
      <c r="B6993" t="s">
        <v>19</v>
      </c>
      <c r="C6993" t="s">
        <v>19</v>
      </c>
      <c r="D6993" t="s">
        <v>15772</v>
      </c>
      <c r="E6993" t="s">
        <v>1352</v>
      </c>
      <c r="F6993" t="s">
        <v>12379</v>
      </c>
      <c r="G6993">
        <v>86110</v>
      </c>
      <c r="H6993" t="s">
        <v>1791</v>
      </c>
      <c r="I6993" t="s">
        <v>15773</v>
      </c>
      <c r="J6993" t="s">
        <v>15774</v>
      </c>
      <c r="M6993" t="s">
        <v>19</v>
      </c>
      <c r="O6993" t="s">
        <v>19</v>
      </c>
      <c r="P6993" t="s">
        <v>3155</v>
      </c>
      <c r="Q6993" t="s">
        <v>6926</v>
      </c>
      <c r="R6993" t="s">
        <v>15775</v>
      </c>
      <c r="U6993" t="s">
        <v>410</v>
      </c>
      <c r="V6993">
        <v>86160</v>
      </c>
      <c r="Z6993" s="4"/>
    </row>
    <row r="6994" spans="1:26" ht="12.75" customHeight="1" x14ac:dyDescent="0.2">
      <c r="A6994">
        <v>16102</v>
      </c>
      <c r="B6994" t="s">
        <v>19</v>
      </c>
      <c r="C6994" t="s">
        <v>51</v>
      </c>
      <c r="D6994" t="s">
        <v>25601</v>
      </c>
      <c r="E6994" t="s">
        <v>1736</v>
      </c>
      <c r="F6994" t="s">
        <v>25602</v>
      </c>
      <c r="G6994">
        <v>50160</v>
      </c>
      <c r="H6994" t="s">
        <v>25603</v>
      </c>
      <c r="I6994">
        <v>233567428</v>
      </c>
      <c r="J6994">
        <v>636868220</v>
      </c>
      <c r="L6994" t="s">
        <v>25602</v>
      </c>
      <c r="M6994">
        <v>50160</v>
      </c>
      <c r="N6994" t="s">
        <v>25604</v>
      </c>
      <c r="O6994" t="s">
        <v>46</v>
      </c>
      <c r="P6994" t="s">
        <v>366</v>
      </c>
      <c r="Q6994" t="s">
        <v>21550</v>
      </c>
      <c r="T6994" t="s">
        <v>368</v>
      </c>
      <c r="U6994">
        <v>50404</v>
      </c>
      <c r="Z6994" s="4"/>
    </row>
    <row r="6995" spans="1:26" ht="12.75" customHeight="1" x14ac:dyDescent="0.2">
      <c r="A6995">
        <v>17447</v>
      </c>
      <c r="B6995" t="s">
        <v>19</v>
      </c>
      <c r="C6995" t="s">
        <v>35</v>
      </c>
      <c r="D6995" t="s">
        <v>25605</v>
      </c>
      <c r="E6995" t="s">
        <v>25606</v>
      </c>
      <c r="F6995" t="s">
        <v>25607</v>
      </c>
      <c r="G6995">
        <v>49510</v>
      </c>
      <c r="H6995" t="s">
        <v>25608</v>
      </c>
      <c r="J6995">
        <v>689374559</v>
      </c>
      <c r="K6995" t="s">
        <v>25609</v>
      </c>
      <c r="L6995" t="s">
        <v>19</v>
      </c>
      <c r="N6995" t="s">
        <v>19</v>
      </c>
      <c r="O6995" t="s">
        <v>19</v>
      </c>
      <c r="P6995" t="s">
        <v>19</v>
      </c>
      <c r="T6995" t="s">
        <v>1161</v>
      </c>
      <c r="U6995">
        <v>49243</v>
      </c>
      <c r="Z6995" s="4"/>
    </row>
    <row r="6996" spans="1:26" ht="12.75" customHeight="1" x14ac:dyDescent="0.2">
      <c r="A6996">
        <v>22808</v>
      </c>
      <c r="B6996" t="s">
        <v>5387</v>
      </c>
      <c r="C6996" t="s">
        <v>35</v>
      </c>
      <c r="D6996" t="s">
        <v>30256</v>
      </c>
      <c r="E6996" t="s">
        <v>22467</v>
      </c>
      <c r="F6996" t="s">
        <v>30257</v>
      </c>
      <c r="G6996">
        <v>35120</v>
      </c>
      <c r="H6996" t="s">
        <v>1016</v>
      </c>
      <c r="I6996" t="s">
        <v>30258</v>
      </c>
      <c r="K6996">
        <v>630284310</v>
      </c>
      <c r="L6996" t="s">
        <v>30259</v>
      </c>
      <c r="M6996" t="s">
        <v>19</v>
      </c>
      <c r="O6996" t="s">
        <v>19</v>
      </c>
      <c r="P6996" t="s">
        <v>46</v>
      </c>
      <c r="Q6996" t="s">
        <v>1604</v>
      </c>
      <c r="R6996" t="s">
        <v>27211</v>
      </c>
      <c r="U6996" t="s">
        <v>171</v>
      </c>
      <c r="V6996">
        <v>35034</v>
      </c>
      <c r="Z6996" s="4"/>
    </row>
    <row r="6997" spans="1:26" ht="12.75" customHeight="1" x14ac:dyDescent="0.2">
      <c r="A6997">
        <v>4712</v>
      </c>
      <c r="B6997" t="s">
        <v>19</v>
      </c>
      <c r="C6997" t="s">
        <v>35</v>
      </c>
      <c r="D6997" t="s">
        <v>5388</v>
      </c>
      <c r="E6997" t="s">
        <v>5389</v>
      </c>
      <c r="F6997" t="s">
        <v>5390</v>
      </c>
      <c r="G6997">
        <v>83270</v>
      </c>
      <c r="H6997" t="s">
        <v>5391</v>
      </c>
      <c r="I6997" t="s">
        <v>5392</v>
      </c>
      <c r="J6997" t="s">
        <v>5393</v>
      </c>
      <c r="K6997" t="s">
        <v>5394</v>
      </c>
      <c r="L6997" t="s">
        <v>19</v>
      </c>
      <c r="N6997" t="s">
        <v>19</v>
      </c>
      <c r="O6997" t="s">
        <v>46</v>
      </c>
      <c r="P6997" t="s">
        <v>491</v>
      </c>
      <c r="Q6997" t="s">
        <v>2256</v>
      </c>
      <c r="R6997" t="s">
        <v>33</v>
      </c>
      <c r="T6997" t="s">
        <v>493</v>
      </c>
      <c r="U6997">
        <v>83112</v>
      </c>
      <c r="Z6997" s="4"/>
    </row>
    <row r="6998" spans="1:26" ht="12.75" customHeight="1" x14ac:dyDescent="0.2">
      <c r="A6998">
        <v>18274</v>
      </c>
      <c r="B6998" t="s">
        <v>19</v>
      </c>
      <c r="C6998" t="s">
        <v>35</v>
      </c>
      <c r="D6998" t="s">
        <v>25611</v>
      </c>
      <c r="E6998" t="s">
        <v>1015</v>
      </c>
      <c r="F6998" t="s">
        <v>25612</v>
      </c>
      <c r="G6998">
        <v>14340</v>
      </c>
      <c r="H6998" t="s">
        <v>25613</v>
      </c>
      <c r="I6998">
        <v>231651345</v>
      </c>
      <c r="K6998" t="s">
        <v>25614</v>
      </c>
      <c r="L6998" t="s">
        <v>19</v>
      </c>
      <c r="N6998" t="s">
        <v>19</v>
      </c>
      <c r="O6998" t="s">
        <v>13763</v>
      </c>
      <c r="P6998" t="s">
        <v>11186</v>
      </c>
      <c r="Q6998" t="s">
        <v>24155</v>
      </c>
      <c r="T6998" t="s">
        <v>368</v>
      </c>
      <c r="U6998">
        <v>14231</v>
      </c>
      <c r="Z6998" s="4"/>
    </row>
    <row r="6999" spans="1:26" ht="12.75" customHeight="1" x14ac:dyDescent="0.2">
      <c r="A6999">
        <v>18274</v>
      </c>
      <c r="B6999" t="s">
        <v>19</v>
      </c>
      <c r="C6999" t="s">
        <v>35</v>
      </c>
      <c r="D6999" t="s">
        <v>25611</v>
      </c>
      <c r="E6999" t="s">
        <v>1015</v>
      </c>
      <c r="F6999" t="s">
        <v>25612</v>
      </c>
      <c r="G6999">
        <v>14340</v>
      </c>
      <c r="H6999" t="s">
        <v>25613</v>
      </c>
      <c r="I6999">
        <v>231651345</v>
      </c>
      <c r="K6999" t="s">
        <v>25614</v>
      </c>
      <c r="L6999" t="s">
        <v>19</v>
      </c>
      <c r="N6999" t="s">
        <v>19</v>
      </c>
      <c r="O6999" t="s">
        <v>46</v>
      </c>
      <c r="P6999" t="s">
        <v>366</v>
      </c>
      <c r="Q6999" t="s">
        <v>24155</v>
      </c>
      <c r="T6999" t="s">
        <v>368</v>
      </c>
      <c r="U6999">
        <v>14231</v>
      </c>
      <c r="Z6999" s="4"/>
    </row>
    <row r="7000" spans="1:26" ht="12.75" customHeight="1" x14ac:dyDescent="0.2">
      <c r="A7000">
        <v>14354</v>
      </c>
      <c r="B7000" t="s">
        <v>25615</v>
      </c>
      <c r="C7000" t="s">
        <v>113</v>
      </c>
      <c r="D7000" t="s">
        <v>20763</v>
      </c>
      <c r="E7000" t="s">
        <v>19</v>
      </c>
      <c r="F7000" t="s">
        <v>20764</v>
      </c>
      <c r="G7000">
        <v>49270</v>
      </c>
      <c r="H7000" t="s">
        <v>20765</v>
      </c>
      <c r="J7000">
        <v>632723130</v>
      </c>
      <c r="L7000" t="s">
        <v>19</v>
      </c>
      <c r="N7000" t="s">
        <v>19</v>
      </c>
      <c r="O7000" t="s">
        <v>19</v>
      </c>
      <c r="P7000" t="s">
        <v>19</v>
      </c>
      <c r="T7000" t="s">
        <v>1161</v>
      </c>
      <c r="U7000">
        <v>49069</v>
      </c>
      <c r="Z7000" s="4"/>
    </row>
    <row r="7001" spans="1:26" ht="12.75" customHeight="1" x14ac:dyDescent="0.2">
      <c r="A7001">
        <v>18055</v>
      </c>
      <c r="B7001" t="s">
        <v>19</v>
      </c>
      <c r="C7001" t="s">
        <v>51</v>
      </c>
      <c r="D7001" t="s">
        <v>10774</v>
      </c>
      <c r="E7001" t="s">
        <v>25616</v>
      </c>
      <c r="F7001" t="s">
        <v>25617</v>
      </c>
      <c r="G7001">
        <v>85110</v>
      </c>
      <c r="H7001" t="s">
        <v>25618</v>
      </c>
      <c r="J7001" t="s">
        <v>25619</v>
      </c>
      <c r="L7001" t="s">
        <v>19412</v>
      </c>
      <c r="M7001">
        <v>79290</v>
      </c>
      <c r="N7001" t="s">
        <v>25620</v>
      </c>
      <c r="O7001" t="s">
        <v>973</v>
      </c>
      <c r="P7001" t="s">
        <v>318</v>
      </c>
      <c r="Q7001" t="s">
        <v>21523</v>
      </c>
      <c r="T7001" t="s">
        <v>75</v>
      </c>
      <c r="U7001">
        <v>85282</v>
      </c>
      <c r="Z7001" s="4"/>
    </row>
    <row r="7002" spans="1:26" ht="12.75" customHeight="1" x14ac:dyDescent="0.2">
      <c r="A7002">
        <v>23549</v>
      </c>
      <c r="B7002" t="s">
        <v>19</v>
      </c>
      <c r="C7002" t="s">
        <v>51</v>
      </c>
      <c r="D7002" t="s">
        <v>34853</v>
      </c>
      <c r="E7002" t="s">
        <v>34854</v>
      </c>
      <c r="F7002" t="s">
        <v>1925</v>
      </c>
      <c r="G7002">
        <v>37310</v>
      </c>
      <c r="H7002" t="s">
        <v>34855</v>
      </c>
      <c r="J7002" t="s">
        <v>34856</v>
      </c>
      <c r="K7002" t="s">
        <v>34857</v>
      </c>
      <c r="L7002" t="s">
        <v>27230</v>
      </c>
      <c r="M7002">
        <v>37510</v>
      </c>
      <c r="N7002" t="s">
        <v>14260</v>
      </c>
      <c r="O7002" t="s">
        <v>21681</v>
      </c>
      <c r="P7002" t="s">
        <v>13326</v>
      </c>
      <c r="Q7002" t="s">
        <v>21696</v>
      </c>
      <c r="T7002" t="s">
        <v>244</v>
      </c>
      <c r="U7002">
        <v>37085</v>
      </c>
      <c r="Z7002" s="4"/>
    </row>
    <row r="7003" spans="1:26" ht="12.75" customHeight="1" x14ac:dyDescent="0.2">
      <c r="A7003">
        <v>4767</v>
      </c>
      <c r="B7003" t="s">
        <v>19</v>
      </c>
      <c r="C7003" t="s">
        <v>68</v>
      </c>
      <c r="D7003" t="s">
        <v>10777</v>
      </c>
      <c r="E7003" t="s">
        <v>495</v>
      </c>
      <c r="F7003" t="s">
        <v>10778</v>
      </c>
      <c r="G7003">
        <v>29810</v>
      </c>
      <c r="H7003" t="s">
        <v>10779</v>
      </c>
      <c r="I7003" t="s">
        <v>10780</v>
      </c>
      <c r="J7003" t="s">
        <v>10781</v>
      </c>
      <c r="K7003" t="s">
        <v>10782</v>
      </c>
      <c r="L7003" t="s">
        <v>19</v>
      </c>
      <c r="N7003" t="s">
        <v>19</v>
      </c>
      <c r="O7003" t="s">
        <v>46</v>
      </c>
      <c r="P7003" t="s">
        <v>277</v>
      </c>
      <c r="Q7003" t="s">
        <v>3625</v>
      </c>
      <c r="R7003" t="s">
        <v>4395</v>
      </c>
      <c r="T7003" t="s">
        <v>653</v>
      </c>
      <c r="U7003">
        <v>29017</v>
      </c>
      <c r="Z7003" s="4"/>
    </row>
    <row r="7004" spans="1:26" ht="12.75" customHeight="1" x14ac:dyDescent="0.2">
      <c r="A7004">
        <v>25864</v>
      </c>
      <c r="B7004" t="s">
        <v>19</v>
      </c>
      <c r="C7004" t="s">
        <v>35</v>
      </c>
      <c r="D7004" t="s">
        <v>10777</v>
      </c>
      <c r="E7004" t="s">
        <v>200</v>
      </c>
      <c r="F7004" t="s">
        <v>37574</v>
      </c>
      <c r="G7004">
        <v>33690</v>
      </c>
      <c r="H7004" t="s">
        <v>37575</v>
      </c>
      <c r="J7004">
        <v>681068210</v>
      </c>
      <c r="K7004" t="s">
        <v>37576</v>
      </c>
      <c r="L7004" t="s">
        <v>19</v>
      </c>
      <c r="N7004" t="s">
        <v>19</v>
      </c>
      <c r="O7004" t="s">
        <v>2481</v>
      </c>
      <c r="P7004" t="s">
        <v>5874</v>
      </c>
      <c r="Q7004" t="s">
        <v>17432</v>
      </c>
      <c r="T7004" t="s">
        <v>2407</v>
      </c>
      <c r="U7004">
        <v>33235</v>
      </c>
      <c r="Z7004" s="4"/>
    </row>
    <row r="7005" spans="1:26" ht="12.75" customHeight="1" x14ac:dyDescent="0.2">
      <c r="A7005">
        <v>4029</v>
      </c>
      <c r="B7005" t="s">
        <v>19</v>
      </c>
      <c r="C7005" t="s">
        <v>389</v>
      </c>
      <c r="D7005" t="s">
        <v>5395</v>
      </c>
      <c r="E7005" t="s">
        <v>19</v>
      </c>
      <c r="F7005" t="s">
        <v>5396</v>
      </c>
      <c r="G7005">
        <v>22940</v>
      </c>
      <c r="H7005" t="s">
        <v>3624</v>
      </c>
      <c r="J7005" t="s">
        <v>5397</v>
      </c>
      <c r="L7005" t="s">
        <v>19</v>
      </c>
      <c r="N7005" t="s">
        <v>19</v>
      </c>
      <c r="O7005" t="s">
        <v>539</v>
      </c>
      <c r="P7005" t="s">
        <v>540</v>
      </c>
      <c r="Q7005" t="s">
        <v>960</v>
      </c>
      <c r="R7005" t="s">
        <v>33</v>
      </c>
      <c r="T7005" t="s">
        <v>83</v>
      </c>
      <c r="U7005">
        <v>22171</v>
      </c>
      <c r="Z7005" s="4"/>
    </row>
    <row r="7006" spans="1:26" ht="12.75" customHeight="1" x14ac:dyDescent="0.2">
      <c r="A7006">
        <v>14388</v>
      </c>
      <c r="B7006" t="s">
        <v>19</v>
      </c>
      <c r="C7006" t="s">
        <v>35</v>
      </c>
      <c r="D7006" t="s">
        <v>20766</v>
      </c>
      <c r="E7006" t="s">
        <v>162</v>
      </c>
      <c r="F7006" t="s">
        <v>20767</v>
      </c>
      <c r="G7006">
        <v>14130</v>
      </c>
      <c r="H7006" t="s">
        <v>20768</v>
      </c>
      <c r="J7006" t="s">
        <v>20769</v>
      </c>
      <c r="K7006" t="s">
        <v>20770</v>
      </c>
      <c r="L7006" t="s">
        <v>7853</v>
      </c>
      <c r="M7006">
        <v>14800</v>
      </c>
      <c r="N7006" t="s">
        <v>20771</v>
      </c>
      <c r="O7006" t="s">
        <v>19</v>
      </c>
      <c r="P7006" t="s">
        <v>19</v>
      </c>
      <c r="T7006" t="s">
        <v>368</v>
      </c>
      <c r="U7006">
        <v>14706</v>
      </c>
      <c r="Z7006" s="4"/>
    </row>
    <row r="7007" spans="1:26" ht="12.75" customHeight="1" x14ac:dyDescent="0.2">
      <c r="A7007">
        <v>13571</v>
      </c>
      <c r="B7007" t="s">
        <v>19</v>
      </c>
      <c r="C7007" t="s">
        <v>12635</v>
      </c>
      <c r="D7007" t="s">
        <v>5395</v>
      </c>
      <c r="E7007" t="s">
        <v>20772</v>
      </c>
      <c r="F7007" t="s">
        <v>19210</v>
      </c>
      <c r="G7007">
        <v>72500</v>
      </c>
      <c r="H7007" t="s">
        <v>20773</v>
      </c>
      <c r="I7007" t="s">
        <v>20774</v>
      </c>
      <c r="K7007" t="s">
        <v>20775</v>
      </c>
      <c r="L7007" t="s">
        <v>19</v>
      </c>
      <c r="N7007" t="s">
        <v>19</v>
      </c>
      <c r="O7007" t="s">
        <v>46</v>
      </c>
      <c r="P7007" t="s">
        <v>5760</v>
      </c>
      <c r="Q7007" t="s">
        <v>12484</v>
      </c>
      <c r="T7007" t="s">
        <v>94</v>
      </c>
      <c r="U7007">
        <v>72160</v>
      </c>
      <c r="Z7007" s="4"/>
    </row>
    <row r="7008" spans="1:26" ht="12.75" customHeight="1" x14ac:dyDescent="0.2">
      <c r="A7008">
        <v>27195</v>
      </c>
      <c r="B7008" t="s">
        <v>19</v>
      </c>
      <c r="C7008" t="s">
        <v>51</v>
      </c>
      <c r="D7008" t="s">
        <v>20766</v>
      </c>
      <c r="E7008" t="s">
        <v>37577</v>
      </c>
      <c r="F7008" t="s">
        <v>70</v>
      </c>
      <c r="G7008">
        <v>85500</v>
      </c>
      <c r="H7008" t="s">
        <v>37578</v>
      </c>
      <c r="J7008" t="s">
        <v>37579</v>
      </c>
      <c r="L7008" t="s">
        <v>9252</v>
      </c>
      <c r="M7008">
        <v>85130</v>
      </c>
      <c r="N7008" t="s">
        <v>259</v>
      </c>
      <c r="O7008" t="s">
        <v>37580</v>
      </c>
      <c r="P7008" t="s">
        <v>973</v>
      </c>
      <c r="Q7008" t="s">
        <v>26114</v>
      </c>
      <c r="R7008" t="s">
        <v>20366</v>
      </c>
      <c r="U7008" t="s">
        <v>75</v>
      </c>
      <c r="V7008">
        <v>85109</v>
      </c>
      <c r="Z7008" s="4"/>
    </row>
    <row r="7009" spans="1:26" ht="12.75" customHeight="1" x14ac:dyDescent="0.2">
      <c r="A7009">
        <v>13693</v>
      </c>
      <c r="B7009" t="s">
        <v>19</v>
      </c>
      <c r="C7009" t="s">
        <v>95</v>
      </c>
      <c r="D7009" t="s">
        <v>20776</v>
      </c>
      <c r="E7009" t="s">
        <v>20777</v>
      </c>
      <c r="F7009" t="s">
        <v>20778</v>
      </c>
      <c r="G7009">
        <v>89240</v>
      </c>
      <c r="H7009" t="s">
        <v>20779</v>
      </c>
      <c r="I7009" t="s">
        <v>20780</v>
      </c>
      <c r="J7009" t="s">
        <v>20781</v>
      </c>
      <c r="K7009" t="s">
        <v>20782</v>
      </c>
      <c r="L7009" t="s">
        <v>20778</v>
      </c>
      <c r="M7009">
        <v>89240</v>
      </c>
      <c r="N7009" t="s">
        <v>20783</v>
      </c>
      <c r="O7009" t="s">
        <v>1758</v>
      </c>
      <c r="P7009" t="s">
        <v>1759</v>
      </c>
      <c r="Q7009" t="s">
        <v>14628</v>
      </c>
      <c r="T7009" t="s">
        <v>209</v>
      </c>
      <c r="U7009">
        <v>89154</v>
      </c>
      <c r="Z7009" s="4"/>
    </row>
    <row r="7010" spans="1:26" ht="12.75" customHeight="1" x14ac:dyDescent="0.2">
      <c r="A7010">
        <v>16938</v>
      </c>
      <c r="B7010" t="s">
        <v>19</v>
      </c>
      <c r="C7010" t="s">
        <v>35</v>
      </c>
      <c r="D7010" t="s">
        <v>25621</v>
      </c>
      <c r="E7010" t="s">
        <v>338</v>
      </c>
      <c r="F7010" t="s">
        <v>25622</v>
      </c>
      <c r="G7010">
        <v>69590</v>
      </c>
      <c r="H7010" t="s">
        <v>25623</v>
      </c>
      <c r="J7010" t="s">
        <v>25624</v>
      </c>
      <c r="K7010" t="s">
        <v>25625</v>
      </c>
      <c r="L7010" t="s">
        <v>19</v>
      </c>
      <c r="N7010" t="s">
        <v>19</v>
      </c>
      <c r="O7010" t="s">
        <v>4982</v>
      </c>
      <c r="P7010" t="s">
        <v>7047</v>
      </c>
      <c r="Q7010" t="s">
        <v>19246</v>
      </c>
      <c r="R7010" t="s">
        <v>18495</v>
      </c>
      <c r="S7010" t="s">
        <v>21729</v>
      </c>
      <c r="T7010" t="s">
        <v>716</v>
      </c>
      <c r="U7010">
        <v>69110</v>
      </c>
      <c r="Z7010" s="4"/>
    </row>
    <row r="7011" spans="1:26" ht="12.75" customHeight="1" x14ac:dyDescent="0.2">
      <c r="A7011">
        <v>9240</v>
      </c>
      <c r="B7011" t="s">
        <v>19</v>
      </c>
      <c r="C7011" t="s">
        <v>35</v>
      </c>
      <c r="D7011" t="s">
        <v>15776</v>
      </c>
      <c r="E7011" t="s">
        <v>1673</v>
      </c>
      <c r="F7011" t="s">
        <v>15777</v>
      </c>
      <c r="G7011">
        <v>34560</v>
      </c>
      <c r="H7011" t="s">
        <v>15778</v>
      </c>
      <c r="I7011" t="s">
        <v>15779</v>
      </c>
      <c r="J7011" t="s">
        <v>15780</v>
      </c>
      <c r="K7011" t="s">
        <v>15781</v>
      </c>
      <c r="L7011" t="s">
        <v>19</v>
      </c>
      <c r="N7011" t="s">
        <v>19</v>
      </c>
      <c r="O7011" t="s">
        <v>15782</v>
      </c>
      <c r="P7011" t="s">
        <v>31</v>
      </c>
      <c r="Q7011" t="s">
        <v>15153</v>
      </c>
      <c r="T7011" t="s">
        <v>395</v>
      </c>
      <c r="U7011">
        <v>34341</v>
      </c>
      <c r="Z7011" s="4"/>
    </row>
    <row r="7012" spans="1:26" ht="12.75" customHeight="1" x14ac:dyDescent="0.2">
      <c r="A7012">
        <v>24916</v>
      </c>
      <c r="B7012" t="s">
        <v>19</v>
      </c>
      <c r="C7012" t="s">
        <v>51</v>
      </c>
      <c r="D7012" t="s">
        <v>34858</v>
      </c>
      <c r="E7012" t="s">
        <v>19</v>
      </c>
      <c r="F7012" t="s">
        <v>25209</v>
      </c>
      <c r="G7012">
        <v>44840</v>
      </c>
      <c r="H7012" t="s">
        <v>9095</v>
      </c>
      <c r="J7012">
        <v>610283779</v>
      </c>
      <c r="K7012" t="s">
        <v>34859</v>
      </c>
      <c r="L7012" t="s">
        <v>19</v>
      </c>
      <c r="N7012" t="s">
        <v>19</v>
      </c>
      <c r="O7012" t="s">
        <v>46</v>
      </c>
      <c r="P7012" t="s">
        <v>3631</v>
      </c>
      <c r="Q7012" t="s">
        <v>31652</v>
      </c>
      <c r="T7012" t="s">
        <v>1161</v>
      </c>
      <c r="U7012">
        <v>44198</v>
      </c>
      <c r="Z7012" s="4"/>
    </row>
    <row r="7013" spans="1:26" ht="12.75" customHeight="1" x14ac:dyDescent="0.2">
      <c r="A7013">
        <v>4912</v>
      </c>
      <c r="B7013" t="s">
        <v>19</v>
      </c>
      <c r="C7013" t="s">
        <v>95</v>
      </c>
      <c r="D7013" t="s">
        <v>10783</v>
      </c>
      <c r="E7013" t="s">
        <v>1284</v>
      </c>
      <c r="F7013" t="s">
        <v>2175</v>
      </c>
      <c r="G7013">
        <v>44170</v>
      </c>
      <c r="H7013" t="s">
        <v>10784</v>
      </c>
      <c r="I7013">
        <v>699356254</v>
      </c>
      <c r="K7013" t="s">
        <v>10785</v>
      </c>
      <c r="L7013" t="s">
        <v>19</v>
      </c>
      <c r="N7013" t="s">
        <v>19</v>
      </c>
      <c r="O7013" t="s">
        <v>415</v>
      </c>
      <c r="P7013" t="s">
        <v>416</v>
      </c>
      <c r="Q7013" t="s">
        <v>7674</v>
      </c>
      <c r="T7013" t="s">
        <v>125</v>
      </c>
      <c r="U7013">
        <v>44001</v>
      </c>
      <c r="Z7013" s="4"/>
    </row>
    <row r="7014" spans="1:26" ht="12.75" customHeight="1" x14ac:dyDescent="0.2">
      <c r="A7014">
        <v>4912</v>
      </c>
      <c r="B7014" t="s">
        <v>19</v>
      </c>
      <c r="C7014" t="s">
        <v>95</v>
      </c>
      <c r="D7014" t="s">
        <v>10783</v>
      </c>
      <c r="E7014" t="s">
        <v>1284</v>
      </c>
      <c r="F7014" t="s">
        <v>2175</v>
      </c>
      <c r="G7014">
        <v>44170</v>
      </c>
      <c r="H7014" t="s">
        <v>10784</v>
      </c>
      <c r="I7014">
        <v>699356254</v>
      </c>
      <c r="K7014" t="s">
        <v>10785</v>
      </c>
      <c r="L7014" t="s">
        <v>19</v>
      </c>
      <c r="N7014" t="s">
        <v>19</v>
      </c>
      <c r="O7014" t="s">
        <v>415</v>
      </c>
      <c r="P7014" t="s">
        <v>1318</v>
      </c>
      <c r="Q7014" t="s">
        <v>10379</v>
      </c>
      <c r="R7014" t="s">
        <v>33</v>
      </c>
      <c r="T7014" t="s">
        <v>125</v>
      </c>
      <c r="U7014">
        <v>44001</v>
      </c>
      <c r="Z7014" s="4"/>
    </row>
    <row r="7015" spans="1:26" ht="12.75" customHeight="1" x14ac:dyDescent="0.2">
      <c r="A7015">
        <v>19586</v>
      </c>
      <c r="B7015" t="s">
        <v>19</v>
      </c>
      <c r="C7015" t="s">
        <v>35</v>
      </c>
      <c r="D7015" t="s">
        <v>30260</v>
      </c>
      <c r="E7015" t="s">
        <v>85</v>
      </c>
      <c r="F7015" t="s">
        <v>976</v>
      </c>
      <c r="G7015">
        <v>44360</v>
      </c>
      <c r="H7015" t="s">
        <v>30261</v>
      </c>
      <c r="I7015">
        <v>674943232</v>
      </c>
      <c r="K7015" t="s">
        <v>30262</v>
      </c>
      <c r="L7015" t="s">
        <v>2263</v>
      </c>
      <c r="M7015">
        <v>44880</v>
      </c>
      <c r="N7015" t="s">
        <v>30263</v>
      </c>
      <c r="O7015" t="s">
        <v>46</v>
      </c>
      <c r="P7015" t="s">
        <v>1318</v>
      </c>
      <c r="Q7015" t="s">
        <v>21408</v>
      </c>
      <c r="T7015" t="s">
        <v>125</v>
      </c>
      <c r="U7015">
        <v>44217</v>
      </c>
      <c r="Z7015" s="4"/>
    </row>
    <row r="7016" spans="1:26" ht="12.75" customHeight="1" x14ac:dyDescent="0.2">
      <c r="A7016">
        <v>25152</v>
      </c>
      <c r="B7016" t="s">
        <v>19</v>
      </c>
      <c r="C7016" t="s">
        <v>51</v>
      </c>
      <c r="D7016" t="s">
        <v>34860</v>
      </c>
      <c r="E7016" t="s">
        <v>1590</v>
      </c>
      <c r="F7016" t="s">
        <v>976</v>
      </c>
      <c r="G7016">
        <v>44360</v>
      </c>
      <c r="H7016" t="s">
        <v>34861</v>
      </c>
      <c r="J7016" t="s">
        <v>34862</v>
      </c>
      <c r="K7016" t="s">
        <v>34863</v>
      </c>
      <c r="L7016" t="s">
        <v>2806</v>
      </c>
      <c r="M7016">
        <v>44800</v>
      </c>
      <c r="N7016" t="s">
        <v>1658</v>
      </c>
      <c r="O7016" t="s">
        <v>34864</v>
      </c>
      <c r="P7016" t="s">
        <v>1168</v>
      </c>
      <c r="Q7016" t="s">
        <v>1318</v>
      </c>
      <c r="R7016" t="s">
        <v>28037</v>
      </c>
      <c r="U7016" t="s">
        <v>125</v>
      </c>
      <c r="V7016">
        <v>44217</v>
      </c>
      <c r="Z7016" s="4"/>
    </row>
    <row r="7017" spans="1:26" ht="12.75" customHeight="1" x14ac:dyDescent="0.2">
      <c r="A7017">
        <v>25817</v>
      </c>
      <c r="B7017" t="s">
        <v>19</v>
      </c>
      <c r="C7017" t="s">
        <v>35</v>
      </c>
      <c r="D7017" t="s">
        <v>37581</v>
      </c>
      <c r="E7017" t="s">
        <v>443</v>
      </c>
      <c r="F7017" t="s">
        <v>12252</v>
      </c>
      <c r="G7017">
        <v>56140</v>
      </c>
      <c r="H7017" t="s">
        <v>37582</v>
      </c>
      <c r="J7017">
        <v>633376258</v>
      </c>
      <c r="L7017" t="s">
        <v>19</v>
      </c>
      <c r="N7017" t="s">
        <v>19</v>
      </c>
      <c r="O7017" t="s">
        <v>46</v>
      </c>
      <c r="P7017" t="s">
        <v>3228</v>
      </c>
      <c r="Q7017" t="s">
        <v>30766</v>
      </c>
      <c r="T7017" t="s">
        <v>49</v>
      </c>
      <c r="U7017">
        <v>56211</v>
      </c>
      <c r="Z7017" s="4"/>
    </row>
    <row r="7018" spans="1:26" ht="12.75" customHeight="1" x14ac:dyDescent="0.2">
      <c r="A7018">
        <v>26612</v>
      </c>
      <c r="B7018" t="s">
        <v>19</v>
      </c>
      <c r="C7018" t="s">
        <v>113</v>
      </c>
      <c r="D7018" t="s">
        <v>37581</v>
      </c>
      <c r="E7018" t="s">
        <v>2068</v>
      </c>
      <c r="F7018" t="s">
        <v>35391</v>
      </c>
      <c r="G7018">
        <v>86700</v>
      </c>
      <c r="H7018" t="s">
        <v>37583</v>
      </c>
      <c r="I7018" t="s">
        <v>37584</v>
      </c>
      <c r="K7018" t="s">
        <v>37585</v>
      </c>
      <c r="L7018" t="s">
        <v>21671</v>
      </c>
      <c r="M7018">
        <v>86240</v>
      </c>
      <c r="N7018" t="s">
        <v>185</v>
      </c>
      <c r="O7018" t="s">
        <v>37586</v>
      </c>
      <c r="P7018" t="s">
        <v>3155</v>
      </c>
      <c r="Q7018" t="s">
        <v>6926</v>
      </c>
      <c r="R7018" t="s">
        <v>16157</v>
      </c>
      <c r="U7018" t="s">
        <v>410</v>
      </c>
      <c r="V7018">
        <v>86003</v>
      </c>
      <c r="Z7018" s="4"/>
    </row>
    <row r="7019" spans="1:26" ht="12.75" customHeight="1" x14ac:dyDescent="0.2">
      <c r="A7019">
        <v>26543</v>
      </c>
      <c r="B7019" t="s">
        <v>19</v>
      </c>
      <c r="C7019" t="s">
        <v>113</v>
      </c>
      <c r="D7019" t="s">
        <v>37587</v>
      </c>
      <c r="E7019" t="s">
        <v>20318</v>
      </c>
      <c r="F7019" t="s">
        <v>7712</v>
      </c>
      <c r="G7019">
        <v>7600</v>
      </c>
      <c r="H7019" t="s">
        <v>37588</v>
      </c>
      <c r="I7019">
        <v>687284678</v>
      </c>
      <c r="K7019" t="s">
        <v>37589</v>
      </c>
      <c r="L7019" t="s">
        <v>19</v>
      </c>
      <c r="N7019" t="s">
        <v>19</v>
      </c>
      <c r="O7019" t="s">
        <v>46</v>
      </c>
      <c r="P7019" t="s">
        <v>7053</v>
      </c>
      <c r="Q7019" t="s">
        <v>23279</v>
      </c>
      <c r="T7019" t="s">
        <v>6590</v>
      </c>
      <c r="U7019">
        <v>7210</v>
      </c>
      <c r="Z7019" s="4"/>
    </row>
    <row r="7020" spans="1:26" ht="12.75" customHeight="1" x14ac:dyDescent="0.2">
      <c r="A7020">
        <v>19400</v>
      </c>
      <c r="B7020" t="s">
        <v>19</v>
      </c>
      <c r="C7020" t="s">
        <v>35</v>
      </c>
      <c r="D7020" t="s">
        <v>30264</v>
      </c>
      <c r="E7020" t="s">
        <v>1590</v>
      </c>
      <c r="F7020" t="s">
        <v>1790</v>
      </c>
      <c r="G7020">
        <v>44160</v>
      </c>
      <c r="H7020" t="s">
        <v>5686</v>
      </c>
      <c r="I7020" t="s">
        <v>30265</v>
      </c>
      <c r="J7020">
        <v>647888339</v>
      </c>
      <c r="L7020" t="s">
        <v>30266</v>
      </c>
      <c r="M7020" t="s">
        <v>25118</v>
      </c>
      <c r="N7020">
        <v>44860</v>
      </c>
      <c r="O7020" t="s">
        <v>185</v>
      </c>
      <c r="P7020" t="s">
        <v>30267</v>
      </c>
      <c r="Q7020" t="s">
        <v>19</v>
      </c>
      <c r="R7020" t="s">
        <v>19</v>
      </c>
      <c r="V7020" t="s">
        <v>125</v>
      </c>
      <c r="W7020">
        <v>44152</v>
      </c>
      <c r="Z7020" s="4"/>
    </row>
    <row r="7021" spans="1:26" ht="12.75" customHeight="1" x14ac:dyDescent="0.2">
      <c r="A7021">
        <v>17508</v>
      </c>
      <c r="B7021" t="s">
        <v>19</v>
      </c>
      <c r="C7021" t="s">
        <v>113</v>
      </c>
      <c r="D7021" t="s">
        <v>25626</v>
      </c>
      <c r="E7021" t="s">
        <v>1387</v>
      </c>
      <c r="F7021" t="s">
        <v>25627</v>
      </c>
      <c r="G7021">
        <v>59167</v>
      </c>
      <c r="H7021" t="s">
        <v>25628</v>
      </c>
      <c r="J7021" t="s">
        <v>25629</v>
      </c>
      <c r="K7021" t="s">
        <v>25630</v>
      </c>
      <c r="L7021" t="s">
        <v>25627</v>
      </c>
      <c r="M7021">
        <v>59167</v>
      </c>
      <c r="N7021" t="s">
        <v>25631</v>
      </c>
      <c r="O7021" t="s">
        <v>12483</v>
      </c>
      <c r="P7021" t="s">
        <v>13706</v>
      </c>
      <c r="Q7021" t="s">
        <v>21523</v>
      </c>
      <c r="T7021" t="s">
        <v>1807</v>
      </c>
      <c r="U7021">
        <v>59327</v>
      </c>
      <c r="Z7021" s="4"/>
    </row>
    <row r="7022" spans="1:26" ht="12.75" customHeight="1" x14ac:dyDescent="0.2">
      <c r="A7022">
        <v>19518</v>
      </c>
      <c r="B7022" t="s">
        <v>19</v>
      </c>
      <c r="C7022" t="s">
        <v>35</v>
      </c>
      <c r="D7022" t="s">
        <v>30268</v>
      </c>
      <c r="E7022" t="s">
        <v>4855</v>
      </c>
      <c r="F7022" t="s">
        <v>1447</v>
      </c>
      <c r="G7022">
        <v>44630</v>
      </c>
      <c r="H7022" t="s">
        <v>30269</v>
      </c>
      <c r="I7022" t="s">
        <v>30270</v>
      </c>
      <c r="K7022" t="s">
        <v>30271</v>
      </c>
      <c r="L7022" t="s">
        <v>30272</v>
      </c>
      <c r="M7022" t="s">
        <v>1447</v>
      </c>
      <c r="N7022">
        <v>44630</v>
      </c>
      <c r="O7022" t="s">
        <v>30273</v>
      </c>
      <c r="P7022" t="s">
        <v>17359</v>
      </c>
      <c r="Q7022" t="s">
        <v>1318</v>
      </c>
      <c r="R7022" t="s">
        <v>17011</v>
      </c>
      <c r="U7022" t="s">
        <v>125</v>
      </c>
      <c r="V7022">
        <v>44128</v>
      </c>
      <c r="Z7022" s="4"/>
    </row>
    <row r="7023" spans="1:26" ht="12.75" customHeight="1" x14ac:dyDescent="0.2">
      <c r="A7023">
        <v>25679</v>
      </c>
      <c r="B7023" t="s">
        <v>19</v>
      </c>
      <c r="C7023" t="s">
        <v>51</v>
      </c>
      <c r="D7023" t="s">
        <v>34865</v>
      </c>
      <c r="E7023" t="s">
        <v>34866</v>
      </c>
      <c r="F7023" t="s">
        <v>34867</v>
      </c>
      <c r="G7023">
        <v>46320</v>
      </c>
      <c r="H7023" t="s">
        <v>34868</v>
      </c>
      <c r="J7023" t="s">
        <v>34869</v>
      </c>
      <c r="K7023" t="s">
        <v>34870</v>
      </c>
      <c r="L7023" t="s">
        <v>34871</v>
      </c>
      <c r="M7023">
        <v>38700</v>
      </c>
      <c r="N7023" t="s">
        <v>34872</v>
      </c>
      <c r="O7023" t="s">
        <v>2481</v>
      </c>
      <c r="P7023" t="s">
        <v>12031</v>
      </c>
      <c r="Q7023" t="s">
        <v>21757</v>
      </c>
      <c r="T7023" t="s">
        <v>34</v>
      </c>
      <c r="U7023">
        <v>46306</v>
      </c>
      <c r="Z7023" s="4"/>
    </row>
    <row r="7024" spans="1:26" ht="12.75" customHeight="1" x14ac:dyDescent="0.2">
      <c r="A7024">
        <v>8607</v>
      </c>
      <c r="B7024" t="s">
        <v>19</v>
      </c>
      <c r="C7024" t="s">
        <v>95</v>
      </c>
      <c r="D7024" t="s">
        <v>15783</v>
      </c>
      <c r="E7024" t="s">
        <v>6190</v>
      </c>
      <c r="F7024" t="s">
        <v>15784</v>
      </c>
      <c r="G7024">
        <v>29160</v>
      </c>
      <c r="H7024" t="s">
        <v>15785</v>
      </c>
      <c r="I7024">
        <v>298275746</v>
      </c>
      <c r="J7024">
        <v>680222298</v>
      </c>
      <c r="K7024" t="s">
        <v>15786</v>
      </c>
      <c r="L7024" t="s">
        <v>19</v>
      </c>
      <c r="N7024" t="s">
        <v>19</v>
      </c>
      <c r="O7024" t="s">
        <v>46</v>
      </c>
      <c r="P7024" t="s">
        <v>646</v>
      </c>
      <c r="Q7024" t="s">
        <v>2065</v>
      </c>
      <c r="T7024" t="s">
        <v>648</v>
      </c>
      <c r="U7024">
        <v>29120</v>
      </c>
      <c r="Z7024" s="4"/>
    </row>
    <row r="7025" spans="1:30" s="1" customFormat="1" ht="12.75" customHeight="1" x14ac:dyDescent="0.2">
      <c r="A7025">
        <v>18476</v>
      </c>
      <c r="B7025" t="s">
        <v>20784</v>
      </c>
      <c r="C7025" t="s">
        <v>113</v>
      </c>
      <c r="D7025" t="s">
        <v>15783</v>
      </c>
      <c r="E7025" t="s">
        <v>25632</v>
      </c>
      <c r="F7025" t="s">
        <v>14820</v>
      </c>
      <c r="G7025">
        <v>69840</v>
      </c>
      <c r="H7025" t="s">
        <v>25633</v>
      </c>
      <c r="I7025"/>
      <c r="J7025" t="s">
        <v>25634</v>
      </c>
      <c r="K7025" t="s">
        <v>25635</v>
      </c>
      <c r="L7025" t="s">
        <v>22160</v>
      </c>
      <c r="M7025">
        <v>69820</v>
      </c>
      <c r="N7025" t="s">
        <v>25636</v>
      </c>
      <c r="O7025" t="s">
        <v>4982</v>
      </c>
      <c r="P7025" t="s">
        <v>5769</v>
      </c>
      <c r="Q7025" t="s">
        <v>24020</v>
      </c>
      <c r="R7025"/>
      <c r="S7025"/>
      <c r="T7025" t="s">
        <v>254</v>
      </c>
      <c r="U7025">
        <v>69103</v>
      </c>
      <c r="V7025"/>
      <c r="W7025"/>
      <c r="X7025"/>
      <c r="Y7025" s="4"/>
      <c r="Z7025" s="6"/>
      <c r="AA7025"/>
      <c r="AB7025" s="4"/>
      <c r="AC7025"/>
      <c r="AD7025"/>
    </row>
    <row r="7026" spans="1:30" ht="12.75" customHeight="1" x14ac:dyDescent="0.2">
      <c r="A7026">
        <v>15126</v>
      </c>
      <c r="B7026" t="s">
        <v>19</v>
      </c>
      <c r="C7026" t="s">
        <v>35</v>
      </c>
      <c r="D7026" t="s">
        <v>20785</v>
      </c>
      <c r="E7026" t="s">
        <v>443</v>
      </c>
      <c r="F7026" t="s">
        <v>20786</v>
      </c>
      <c r="G7026">
        <v>26350</v>
      </c>
      <c r="H7026" t="s">
        <v>20787</v>
      </c>
      <c r="I7026" t="s">
        <v>20788</v>
      </c>
      <c r="K7026" t="s">
        <v>20789</v>
      </c>
      <c r="L7026" t="s">
        <v>19</v>
      </c>
      <c r="N7026" t="s">
        <v>19</v>
      </c>
      <c r="O7026" t="s">
        <v>1133</v>
      </c>
      <c r="P7026" t="s">
        <v>6977</v>
      </c>
      <c r="Q7026" t="s">
        <v>20790</v>
      </c>
      <c r="T7026" t="s">
        <v>699</v>
      </c>
      <c r="U7026">
        <v>26068</v>
      </c>
      <c r="AB7026" s="7"/>
      <c r="AC7026" s="1"/>
      <c r="AD7026" s="1"/>
    </row>
    <row r="7027" spans="1:30" ht="12.75" customHeight="1" x14ac:dyDescent="0.2">
      <c r="A7027">
        <v>18289</v>
      </c>
      <c r="B7027" t="s">
        <v>19</v>
      </c>
      <c r="C7027" t="s">
        <v>35</v>
      </c>
      <c r="D7027" t="s">
        <v>25637</v>
      </c>
      <c r="E7027" t="s">
        <v>495</v>
      </c>
      <c r="F7027" t="s">
        <v>25638</v>
      </c>
      <c r="G7027">
        <v>40140</v>
      </c>
      <c r="H7027" t="s">
        <v>25639</v>
      </c>
      <c r="J7027" t="s">
        <v>25640</v>
      </c>
      <c r="K7027" t="s">
        <v>25641</v>
      </c>
      <c r="L7027" t="s">
        <v>25638</v>
      </c>
      <c r="M7027">
        <v>40140</v>
      </c>
      <c r="N7027" t="s">
        <v>1725</v>
      </c>
      <c r="O7027" t="s">
        <v>25642</v>
      </c>
      <c r="P7027" t="s">
        <v>12820</v>
      </c>
      <c r="Q7027" t="s">
        <v>11523</v>
      </c>
      <c r="R7027" t="s">
        <v>17354</v>
      </c>
      <c r="U7027" t="s">
        <v>532</v>
      </c>
      <c r="V7027">
        <v>40310</v>
      </c>
    </row>
    <row r="7028" spans="1:30" ht="12.75" customHeight="1" x14ac:dyDescent="0.2">
      <c r="A7028">
        <v>4533</v>
      </c>
      <c r="B7028" t="s">
        <v>19</v>
      </c>
      <c r="C7028" t="s">
        <v>95</v>
      </c>
      <c r="D7028" t="s">
        <v>5398</v>
      </c>
      <c r="E7028" t="s">
        <v>5399</v>
      </c>
      <c r="F7028" t="s">
        <v>5400</v>
      </c>
      <c r="G7028">
        <v>24260</v>
      </c>
      <c r="H7028" t="s">
        <v>5401</v>
      </c>
      <c r="K7028" t="s">
        <v>5402</v>
      </c>
      <c r="L7028" t="s">
        <v>19</v>
      </c>
      <c r="N7028" t="s">
        <v>19</v>
      </c>
      <c r="O7028" t="s">
        <v>46</v>
      </c>
      <c r="P7028" t="s">
        <v>268</v>
      </c>
      <c r="Q7028" t="s">
        <v>5403</v>
      </c>
      <c r="R7028" t="s">
        <v>33</v>
      </c>
      <c r="T7028" t="s">
        <v>270</v>
      </c>
      <c r="U7028">
        <v>24076</v>
      </c>
    </row>
    <row r="7029" spans="1:30" ht="12.75" customHeight="1" x14ac:dyDescent="0.2">
      <c r="A7029">
        <v>4533</v>
      </c>
      <c r="B7029" t="s">
        <v>19</v>
      </c>
      <c r="C7029" t="s">
        <v>95</v>
      </c>
      <c r="D7029" t="s">
        <v>5398</v>
      </c>
      <c r="E7029" t="s">
        <v>5399</v>
      </c>
      <c r="F7029" t="s">
        <v>5400</v>
      </c>
      <c r="G7029">
        <v>24260</v>
      </c>
      <c r="H7029" t="s">
        <v>5401</v>
      </c>
      <c r="K7029" t="s">
        <v>5402</v>
      </c>
      <c r="L7029" t="s">
        <v>19</v>
      </c>
      <c r="N7029" t="s">
        <v>19</v>
      </c>
      <c r="O7029" t="s">
        <v>46</v>
      </c>
      <c r="P7029" t="s">
        <v>268</v>
      </c>
      <c r="Q7029" t="s">
        <v>5403</v>
      </c>
      <c r="R7029" t="s">
        <v>33</v>
      </c>
      <c r="T7029" t="s">
        <v>270</v>
      </c>
      <c r="U7029">
        <v>24076</v>
      </c>
    </row>
    <row r="7030" spans="1:30" ht="12.75" customHeight="1" x14ac:dyDescent="0.2">
      <c r="A7030">
        <v>15034</v>
      </c>
      <c r="B7030" t="s">
        <v>19</v>
      </c>
      <c r="C7030" t="s">
        <v>35</v>
      </c>
      <c r="D7030" t="s">
        <v>20791</v>
      </c>
      <c r="E7030" t="s">
        <v>5359</v>
      </c>
      <c r="F7030" t="s">
        <v>20792</v>
      </c>
      <c r="G7030">
        <v>73110</v>
      </c>
      <c r="H7030" t="s">
        <v>20793</v>
      </c>
      <c r="I7030" t="s">
        <v>20794</v>
      </c>
      <c r="J7030" t="s">
        <v>20795</v>
      </c>
      <c r="K7030" t="s">
        <v>20796</v>
      </c>
      <c r="L7030" t="s">
        <v>20797</v>
      </c>
      <c r="M7030">
        <v>73300</v>
      </c>
      <c r="N7030" t="s">
        <v>20798</v>
      </c>
      <c r="O7030" t="s">
        <v>1133</v>
      </c>
      <c r="P7030" t="s">
        <v>6977</v>
      </c>
      <c r="Q7030" t="s">
        <v>16587</v>
      </c>
      <c r="T7030" t="s">
        <v>6081</v>
      </c>
      <c r="U7030">
        <v>73289</v>
      </c>
    </row>
    <row r="7031" spans="1:30" ht="12.75" customHeight="1" x14ac:dyDescent="0.2">
      <c r="A7031">
        <v>27563</v>
      </c>
      <c r="B7031" t="s">
        <v>19</v>
      </c>
      <c r="C7031" t="s">
        <v>35</v>
      </c>
      <c r="D7031" t="s">
        <v>37590</v>
      </c>
      <c r="E7031" t="s">
        <v>8547</v>
      </c>
      <c r="F7031" t="s">
        <v>37591</v>
      </c>
      <c r="G7031">
        <v>88100</v>
      </c>
      <c r="H7031" t="s">
        <v>37592</v>
      </c>
      <c r="L7031" t="s">
        <v>19</v>
      </c>
      <c r="N7031" t="s">
        <v>19</v>
      </c>
      <c r="O7031" t="s">
        <v>19293</v>
      </c>
      <c r="P7031" t="s">
        <v>17560</v>
      </c>
      <c r="Q7031" t="s">
        <v>23216</v>
      </c>
      <c r="T7031" t="s">
        <v>133</v>
      </c>
      <c r="U7031">
        <v>88341</v>
      </c>
    </row>
    <row r="7032" spans="1:30" ht="12.75" customHeight="1" x14ac:dyDescent="0.2">
      <c r="A7032">
        <v>7001</v>
      </c>
      <c r="B7032" t="s">
        <v>19</v>
      </c>
      <c r="C7032" t="s">
        <v>95</v>
      </c>
      <c r="D7032" t="s">
        <v>10786</v>
      </c>
      <c r="E7032" t="s">
        <v>5994</v>
      </c>
      <c r="F7032" t="s">
        <v>1098</v>
      </c>
      <c r="G7032">
        <v>29880</v>
      </c>
      <c r="H7032" t="s">
        <v>10787</v>
      </c>
      <c r="I7032" t="s">
        <v>10788</v>
      </c>
      <c r="L7032" t="s">
        <v>4334</v>
      </c>
      <c r="M7032">
        <v>29860</v>
      </c>
      <c r="N7032" t="s">
        <v>10789</v>
      </c>
      <c r="O7032" t="s">
        <v>7200</v>
      </c>
      <c r="P7032" t="s">
        <v>277</v>
      </c>
      <c r="Q7032" t="s">
        <v>7748</v>
      </c>
      <c r="T7032" t="s">
        <v>653</v>
      </c>
      <c r="U7032">
        <v>29195</v>
      </c>
    </row>
    <row r="7033" spans="1:30" ht="12.75" customHeight="1" x14ac:dyDescent="0.2">
      <c r="A7033">
        <v>24588</v>
      </c>
      <c r="B7033" t="s">
        <v>19</v>
      </c>
      <c r="C7033" t="s">
        <v>51</v>
      </c>
      <c r="D7033" t="s">
        <v>34873</v>
      </c>
      <c r="E7033" t="s">
        <v>34874</v>
      </c>
      <c r="F7033" t="s">
        <v>30813</v>
      </c>
      <c r="G7033">
        <v>73460</v>
      </c>
      <c r="H7033" t="s">
        <v>34875</v>
      </c>
      <c r="I7033" t="s">
        <v>34876</v>
      </c>
      <c r="J7033" t="s">
        <v>34877</v>
      </c>
      <c r="K7033" t="s">
        <v>34878</v>
      </c>
      <c r="L7033" t="s">
        <v>19</v>
      </c>
      <c r="N7033" t="s">
        <v>19</v>
      </c>
      <c r="O7033" t="s">
        <v>21756</v>
      </c>
      <c r="P7033" t="s">
        <v>10272</v>
      </c>
      <c r="Q7033" t="s">
        <v>29928</v>
      </c>
      <c r="T7033" t="s">
        <v>6081</v>
      </c>
      <c r="U7033">
        <v>73086</v>
      </c>
    </row>
    <row r="7034" spans="1:30" ht="12.75" customHeight="1" x14ac:dyDescent="0.2">
      <c r="A7034">
        <v>22182</v>
      </c>
      <c r="B7034" t="s">
        <v>19</v>
      </c>
      <c r="C7034" t="s">
        <v>35</v>
      </c>
      <c r="D7034" t="s">
        <v>30274</v>
      </c>
      <c r="E7034" t="s">
        <v>12157</v>
      </c>
      <c r="F7034" t="s">
        <v>30275</v>
      </c>
      <c r="G7034">
        <v>24140</v>
      </c>
      <c r="H7034" t="s">
        <v>30276</v>
      </c>
      <c r="I7034" t="s">
        <v>30277</v>
      </c>
      <c r="K7034" t="s">
        <v>30278</v>
      </c>
      <c r="L7034" t="s">
        <v>8637</v>
      </c>
      <c r="M7034">
        <v>47800</v>
      </c>
      <c r="N7034" t="s">
        <v>30279</v>
      </c>
      <c r="O7034" t="s">
        <v>12681</v>
      </c>
      <c r="P7034" t="s">
        <v>10619</v>
      </c>
      <c r="Q7034" t="s">
        <v>21757</v>
      </c>
      <c r="T7034" t="s">
        <v>270</v>
      </c>
      <c r="U7034">
        <v>24345</v>
      </c>
    </row>
    <row r="7035" spans="1:30" ht="12.75" customHeight="1" x14ac:dyDescent="0.2">
      <c r="A7035">
        <v>24712</v>
      </c>
      <c r="B7035" t="s">
        <v>19</v>
      </c>
      <c r="C7035" t="s">
        <v>113</v>
      </c>
      <c r="D7035" t="s">
        <v>34879</v>
      </c>
      <c r="E7035" t="s">
        <v>12157</v>
      </c>
      <c r="F7035" t="s">
        <v>2368</v>
      </c>
      <c r="G7035">
        <v>44210</v>
      </c>
      <c r="H7035" t="s">
        <v>521</v>
      </c>
      <c r="J7035">
        <v>660153537</v>
      </c>
      <c r="K7035" t="s">
        <v>34880</v>
      </c>
      <c r="L7035" t="s">
        <v>34881</v>
      </c>
      <c r="M7035">
        <v>44560</v>
      </c>
      <c r="N7035" t="s">
        <v>34882</v>
      </c>
      <c r="O7035" t="s">
        <v>46</v>
      </c>
      <c r="P7035" t="s">
        <v>3631</v>
      </c>
      <c r="Q7035" t="s">
        <v>17738</v>
      </c>
      <c r="T7035" t="s">
        <v>1161</v>
      </c>
      <c r="U7035">
        <v>44131</v>
      </c>
    </row>
    <row r="7036" spans="1:30" ht="12.75" customHeight="1" x14ac:dyDescent="0.2">
      <c r="A7036">
        <v>11650</v>
      </c>
      <c r="B7036" t="s">
        <v>19</v>
      </c>
      <c r="C7036" t="s">
        <v>68</v>
      </c>
      <c r="D7036" t="s">
        <v>15787</v>
      </c>
      <c r="E7036" t="s">
        <v>15788</v>
      </c>
      <c r="F7036" t="s">
        <v>15789</v>
      </c>
      <c r="G7036">
        <v>24310</v>
      </c>
      <c r="H7036" t="s">
        <v>15790</v>
      </c>
      <c r="K7036" t="s">
        <v>15791</v>
      </c>
      <c r="L7036" t="s">
        <v>19</v>
      </c>
      <c r="N7036" t="s">
        <v>19</v>
      </c>
      <c r="O7036" t="s">
        <v>46</v>
      </c>
      <c r="P7036" t="s">
        <v>10619</v>
      </c>
      <c r="Q7036" t="s">
        <v>13556</v>
      </c>
      <c r="T7036" t="s">
        <v>270</v>
      </c>
      <c r="U7036">
        <v>24198</v>
      </c>
    </row>
    <row r="7037" spans="1:30" ht="12.75" customHeight="1" x14ac:dyDescent="0.2">
      <c r="A7037">
        <v>15255</v>
      </c>
      <c r="B7037" t="s">
        <v>19</v>
      </c>
      <c r="C7037" t="s">
        <v>35</v>
      </c>
      <c r="D7037" t="s">
        <v>20799</v>
      </c>
      <c r="E7037" t="s">
        <v>20800</v>
      </c>
      <c r="F7037" t="s">
        <v>20801</v>
      </c>
      <c r="G7037">
        <v>38650</v>
      </c>
      <c r="H7037" t="s">
        <v>20802</v>
      </c>
      <c r="J7037" t="s">
        <v>20803</v>
      </c>
      <c r="K7037" t="s">
        <v>20804</v>
      </c>
      <c r="L7037" t="s">
        <v>20805</v>
      </c>
      <c r="M7037">
        <v>38650</v>
      </c>
      <c r="N7037" t="s">
        <v>20806</v>
      </c>
      <c r="O7037" t="s">
        <v>9183</v>
      </c>
      <c r="P7037" t="s">
        <v>6977</v>
      </c>
      <c r="Q7037" t="s">
        <v>19256</v>
      </c>
      <c r="T7037" t="s">
        <v>608</v>
      </c>
      <c r="U7037">
        <v>38342</v>
      </c>
    </row>
    <row r="7038" spans="1:30" s="1" customFormat="1" ht="12.75" customHeight="1" x14ac:dyDescent="0.2">
      <c r="A7038">
        <v>2614</v>
      </c>
      <c r="B7038" t="s">
        <v>19</v>
      </c>
      <c r="C7038" t="s">
        <v>35</v>
      </c>
      <c r="D7038" t="s">
        <v>5404</v>
      </c>
      <c r="E7038" t="s">
        <v>2242</v>
      </c>
      <c r="F7038" t="s">
        <v>5405</v>
      </c>
      <c r="G7038">
        <v>33870</v>
      </c>
      <c r="H7038" t="s">
        <v>71</v>
      </c>
      <c r="I7038" t="s">
        <v>5406</v>
      </c>
      <c r="J7038" t="s">
        <v>5407</v>
      </c>
      <c r="K7038"/>
      <c r="L7038" t="s">
        <v>5408</v>
      </c>
      <c r="M7038" t="s">
        <v>19</v>
      </c>
      <c r="N7038"/>
      <c r="O7038" t="s">
        <v>19</v>
      </c>
      <c r="P7038" t="s">
        <v>19</v>
      </c>
      <c r="Q7038" t="s">
        <v>19</v>
      </c>
      <c r="R7038"/>
      <c r="S7038"/>
      <c r="T7038"/>
      <c r="U7038" t="s">
        <v>2407</v>
      </c>
      <c r="V7038">
        <v>33539</v>
      </c>
      <c r="W7038"/>
      <c r="X7038"/>
      <c r="Y7038" s="4"/>
      <c r="Z7038" s="6"/>
      <c r="AA7038"/>
      <c r="AB7038" s="4"/>
      <c r="AC7038"/>
      <c r="AD7038"/>
    </row>
    <row r="7039" spans="1:30" ht="12.75" customHeight="1" x14ac:dyDescent="0.2">
      <c r="A7039">
        <v>27571</v>
      </c>
      <c r="B7039" t="s">
        <v>19</v>
      </c>
      <c r="C7039" t="s">
        <v>35</v>
      </c>
      <c r="D7039" t="s">
        <v>37593</v>
      </c>
      <c r="E7039" t="s">
        <v>1841</v>
      </c>
      <c r="F7039" t="s">
        <v>37594</v>
      </c>
      <c r="G7039">
        <v>61170</v>
      </c>
      <c r="H7039" t="s">
        <v>37595</v>
      </c>
      <c r="J7039">
        <v>670503032</v>
      </c>
      <c r="L7039" t="s">
        <v>5778</v>
      </c>
      <c r="M7039">
        <v>75011</v>
      </c>
      <c r="N7039" t="s">
        <v>37596</v>
      </c>
      <c r="O7039" t="s">
        <v>37138</v>
      </c>
      <c r="P7039" t="s">
        <v>5760</v>
      </c>
      <c r="Q7039" t="s">
        <v>23216</v>
      </c>
      <c r="T7039" t="s">
        <v>58</v>
      </c>
      <c r="U7039">
        <v>61454</v>
      </c>
      <c r="AB7039" s="7"/>
      <c r="AC7039" s="1"/>
      <c r="AD7039" s="1"/>
    </row>
    <row r="7040" spans="1:30" ht="12.75" customHeight="1" x14ac:dyDescent="0.2">
      <c r="A7040">
        <v>23610</v>
      </c>
      <c r="B7040" t="s">
        <v>19</v>
      </c>
      <c r="C7040" t="s">
        <v>113</v>
      </c>
      <c r="D7040" t="s">
        <v>34883</v>
      </c>
      <c r="E7040" t="s">
        <v>8229</v>
      </c>
      <c r="F7040" t="s">
        <v>15513</v>
      </c>
      <c r="G7040">
        <v>24580</v>
      </c>
      <c r="H7040" t="s">
        <v>34884</v>
      </c>
      <c r="J7040" t="s">
        <v>34885</v>
      </c>
      <c r="K7040" t="s">
        <v>34886</v>
      </c>
      <c r="L7040" t="s">
        <v>19</v>
      </c>
      <c r="N7040" t="s">
        <v>19</v>
      </c>
      <c r="O7040" t="s">
        <v>19</v>
      </c>
      <c r="P7040" t="s">
        <v>19</v>
      </c>
      <c r="T7040" t="s">
        <v>270</v>
      </c>
      <c r="U7040">
        <v>24183</v>
      </c>
    </row>
    <row r="7041" spans="1:26" ht="12.75" customHeight="1" x14ac:dyDescent="0.2">
      <c r="A7041">
        <v>14880</v>
      </c>
      <c r="B7041" t="s">
        <v>10808</v>
      </c>
      <c r="C7041" t="s">
        <v>19</v>
      </c>
      <c r="D7041" t="s">
        <v>20809</v>
      </c>
      <c r="E7041" t="s">
        <v>20810</v>
      </c>
      <c r="F7041" t="s">
        <v>20811</v>
      </c>
      <c r="G7041">
        <v>50200</v>
      </c>
      <c r="H7041" t="s">
        <v>20812</v>
      </c>
      <c r="L7041" t="s">
        <v>20813</v>
      </c>
      <c r="M7041">
        <v>50200</v>
      </c>
      <c r="N7041" t="s">
        <v>11426</v>
      </c>
      <c r="O7041" t="s">
        <v>46</v>
      </c>
      <c r="P7041" t="s">
        <v>366</v>
      </c>
      <c r="Q7041" t="s">
        <v>13114</v>
      </c>
      <c r="T7041" t="s">
        <v>368</v>
      </c>
      <c r="U7041">
        <v>50092</v>
      </c>
      <c r="Z7041" s="4"/>
    </row>
    <row r="7042" spans="1:26" ht="12.75" customHeight="1" x14ac:dyDescent="0.2">
      <c r="A7042">
        <v>7854</v>
      </c>
      <c r="B7042" t="s">
        <v>19</v>
      </c>
      <c r="C7042" t="s">
        <v>10809</v>
      </c>
      <c r="D7042" t="s">
        <v>10810</v>
      </c>
      <c r="E7042" t="s">
        <v>10811</v>
      </c>
      <c r="F7042" t="s">
        <v>10812</v>
      </c>
      <c r="G7042">
        <v>12430</v>
      </c>
      <c r="H7042" t="s">
        <v>10813</v>
      </c>
      <c r="I7042" t="s">
        <v>10814</v>
      </c>
      <c r="J7042" t="s">
        <v>10815</v>
      </c>
      <c r="K7042" t="s">
        <v>10816</v>
      </c>
      <c r="L7042" t="s">
        <v>10817</v>
      </c>
      <c r="M7042">
        <v>12490</v>
      </c>
      <c r="N7042" t="s">
        <v>10818</v>
      </c>
      <c r="O7042" t="s">
        <v>30</v>
      </c>
      <c r="P7042" t="s">
        <v>31</v>
      </c>
      <c r="Q7042" t="s">
        <v>10819</v>
      </c>
      <c r="R7042" t="s">
        <v>33</v>
      </c>
      <c r="T7042" t="s">
        <v>239</v>
      </c>
      <c r="U7042">
        <v>12017</v>
      </c>
      <c r="Z7042" s="4"/>
    </row>
    <row r="7043" spans="1:26" ht="12.75" customHeight="1" x14ac:dyDescent="0.2">
      <c r="A7043">
        <v>4170</v>
      </c>
      <c r="B7043" t="s">
        <v>19</v>
      </c>
      <c r="C7043" t="s">
        <v>389</v>
      </c>
      <c r="D7043" t="s">
        <v>5409</v>
      </c>
      <c r="E7043" t="s">
        <v>3281</v>
      </c>
      <c r="F7043" t="s">
        <v>5410</v>
      </c>
      <c r="G7043">
        <v>72290</v>
      </c>
      <c r="H7043" t="s">
        <v>5411</v>
      </c>
      <c r="I7043" t="s">
        <v>5412</v>
      </c>
      <c r="J7043" t="s">
        <v>5413</v>
      </c>
      <c r="K7043" t="s">
        <v>5414</v>
      </c>
      <c r="L7043" t="s">
        <v>19</v>
      </c>
      <c r="N7043" t="s">
        <v>19</v>
      </c>
      <c r="O7043" t="s">
        <v>1874</v>
      </c>
      <c r="P7043" t="s">
        <v>92</v>
      </c>
      <c r="Q7043" t="s">
        <v>1183</v>
      </c>
      <c r="R7043" t="s">
        <v>5415</v>
      </c>
      <c r="T7043" t="s">
        <v>58</v>
      </c>
      <c r="U7043">
        <v>72340</v>
      </c>
      <c r="Z7043" s="4"/>
    </row>
    <row r="7044" spans="1:26" ht="12.75" customHeight="1" x14ac:dyDescent="0.2">
      <c r="A7044">
        <v>2038</v>
      </c>
      <c r="B7044" t="s">
        <v>19</v>
      </c>
      <c r="C7044" t="s">
        <v>113</v>
      </c>
      <c r="D7044" t="s">
        <v>5409</v>
      </c>
      <c r="E7044" t="s">
        <v>513</v>
      </c>
      <c r="F7044" t="s">
        <v>5416</v>
      </c>
      <c r="G7044">
        <v>22290</v>
      </c>
      <c r="H7044" t="s">
        <v>5417</v>
      </c>
      <c r="I7044" t="s">
        <v>5418</v>
      </c>
      <c r="L7044" t="s">
        <v>19</v>
      </c>
      <c r="N7044" t="s">
        <v>19</v>
      </c>
      <c r="O7044" t="s">
        <v>19</v>
      </c>
      <c r="P7044" t="s">
        <v>19</v>
      </c>
      <c r="T7044" t="s">
        <v>279</v>
      </c>
      <c r="U7044">
        <v>22178</v>
      </c>
      <c r="Z7044" s="4"/>
    </row>
    <row r="7045" spans="1:26" ht="12.75" customHeight="1" x14ac:dyDescent="0.2">
      <c r="A7045">
        <v>4682</v>
      </c>
      <c r="B7045" t="s">
        <v>19</v>
      </c>
      <c r="C7045" t="s">
        <v>1644</v>
      </c>
      <c r="D7045" t="s">
        <v>5409</v>
      </c>
      <c r="E7045" t="s">
        <v>5419</v>
      </c>
      <c r="F7045" t="s">
        <v>5420</v>
      </c>
      <c r="G7045">
        <v>22290</v>
      </c>
      <c r="H7045" t="s">
        <v>5417</v>
      </c>
      <c r="I7045">
        <v>680428659</v>
      </c>
      <c r="K7045" t="s">
        <v>5421</v>
      </c>
      <c r="L7045" t="s">
        <v>5422</v>
      </c>
      <c r="M7045">
        <v>22580</v>
      </c>
      <c r="N7045" t="s">
        <v>5423</v>
      </c>
      <c r="O7045" t="s">
        <v>19</v>
      </c>
      <c r="P7045" t="s">
        <v>19</v>
      </c>
      <c r="T7045" t="s">
        <v>279</v>
      </c>
      <c r="U7045">
        <v>22178</v>
      </c>
      <c r="Z7045" s="4"/>
    </row>
    <row r="7046" spans="1:26" ht="12.75" customHeight="1" x14ac:dyDescent="0.2">
      <c r="A7046">
        <v>5346</v>
      </c>
      <c r="B7046" t="s">
        <v>19</v>
      </c>
      <c r="C7046" t="s">
        <v>51</v>
      </c>
      <c r="D7046" t="s">
        <v>5409</v>
      </c>
      <c r="E7046" t="s">
        <v>19</v>
      </c>
      <c r="F7046" t="s">
        <v>10790</v>
      </c>
      <c r="G7046">
        <v>35120</v>
      </c>
      <c r="H7046" t="s">
        <v>10791</v>
      </c>
      <c r="J7046" t="s">
        <v>10792</v>
      </c>
      <c r="K7046" t="s">
        <v>10793</v>
      </c>
      <c r="L7046" t="s">
        <v>19</v>
      </c>
      <c r="N7046" t="s">
        <v>19</v>
      </c>
      <c r="O7046" t="s">
        <v>19</v>
      </c>
      <c r="P7046" t="s">
        <v>19</v>
      </c>
      <c r="T7046" t="s">
        <v>171</v>
      </c>
      <c r="U7046">
        <v>35104</v>
      </c>
      <c r="Z7046" s="4"/>
    </row>
    <row r="7047" spans="1:26" ht="12.75" customHeight="1" x14ac:dyDescent="0.2">
      <c r="A7047">
        <v>6338</v>
      </c>
      <c r="B7047" t="s">
        <v>19</v>
      </c>
      <c r="C7047" t="s">
        <v>95</v>
      </c>
      <c r="D7047" t="s">
        <v>382</v>
      </c>
      <c r="E7047" t="s">
        <v>543</v>
      </c>
      <c r="F7047" t="s">
        <v>2222</v>
      </c>
      <c r="G7047">
        <v>29840</v>
      </c>
      <c r="H7047" t="s">
        <v>10794</v>
      </c>
      <c r="J7047" t="s">
        <v>10795</v>
      </c>
      <c r="L7047" t="s">
        <v>19</v>
      </c>
      <c r="N7047" t="s">
        <v>19</v>
      </c>
      <c r="O7047" t="s">
        <v>46</v>
      </c>
      <c r="P7047" t="s">
        <v>277</v>
      </c>
      <c r="Q7047" t="s">
        <v>5833</v>
      </c>
      <c r="R7047" t="s">
        <v>33</v>
      </c>
      <c r="T7047" t="s">
        <v>653</v>
      </c>
      <c r="U7047">
        <v>29112</v>
      </c>
      <c r="Z7047" s="4"/>
    </row>
    <row r="7048" spans="1:26" ht="12.75" customHeight="1" x14ac:dyDescent="0.2">
      <c r="A7048">
        <v>5188</v>
      </c>
      <c r="B7048" t="s">
        <v>19</v>
      </c>
      <c r="C7048" t="s">
        <v>19</v>
      </c>
      <c r="D7048" t="s">
        <v>5409</v>
      </c>
      <c r="E7048" t="s">
        <v>157</v>
      </c>
      <c r="F7048" t="s">
        <v>10796</v>
      </c>
      <c r="G7048">
        <v>55600</v>
      </c>
      <c r="H7048" t="s">
        <v>10797</v>
      </c>
      <c r="I7048" t="s">
        <v>10798</v>
      </c>
      <c r="K7048" t="s">
        <v>10799</v>
      </c>
      <c r="L7048" t="s">
        <v>10800</v>
      </c>
      <c r="M7048">
        <v>55600</v>
      </c>
      <c r="N7048" t="s">
        <v>10801</v>
      </c>
      <c r="O7048" t="s">
        <v>46</v>
      </c>
      <c r="P7048" t="s">
        <v>65</v>
      </c>
      <c r="Q7048" t="s">
        <v>10066</v>
      </c>
      <c r="R7048" t="s">
        <v>33</v>
      </c>
      <c r="T7048" t="s">
        <v>359</v>
      </c>
      <c r="U7048">
        <v>55034</v>
      </c>
      <c r="Z7048" s="4"/>
    </row>
    <row r="7049" spans="1:26" ht="12.75" customHeight="1" x14ac:dyDescent="0.2">
      <c r="A7049">
        <v>4974</v>
      </c>
      <c r="B7049" t="s">
        <v>19</v>
      </c>
      <c r="C7049" t="s">
        <v>1649</v>
      </c>
      <c r="D7049" t="s">
        <v>5409</v>
      </c>
      <c r="E7049" t="s">
        <v>10802</v>
      </c>
      <c r="F7049" t="s">
        <v>7662</v>
      </c>
      <c r="G7049">
        <v>56630</v>
      </c>
      <c r="H7049" t="s">
        <v>10803</v>
      </c>
      <c r="I7049" t="s">
        <v>10804</v>
      </c>
      <c r="L7049" t="s">
        <v>10805</v>
      </c>
      <c r="M7049">
        <v>56100</v>
      </c>
      <c r="N7049" t="s">
        <v>10806</v>
      </c>
      <c r="O7049" t="s">
        <v>10807</v>
      </c>
      <c r="P7049" t="s">
        <v>19</v>
      </c>
      <c r="Q7049" t="s">
        <v>19</v>
      </c>
      <c r="U7049" t="s">
        <v>262</v>
      </c>
      <c r="V7049">
        <v>56100</v>
      </c>
      <c r="Z7049" s="4"/>
    </row>
    <row r="7050" spans="1:26" ht="12.75" customHeight="1" x14ac:dyDescent="0.2">
      <c r="A7050">
        <v>19709</v>
      </c>
      <c r="B7050" t="s">
        <v>19</v>
      </c>
      <c r="C7050" t="s">
        <v>51</v>
      </c>
      <c r="D7050" t="s">
        <v>5409</v>
      </c>
      <c r="E7050" t="s">
        <v>791</v>
      </c>
      <c r="F7050" t="s">
        <v>9838</v>
      </c>
      <c r="G7050">
        <v>29120</v>
      </c>
      <c r="H7050" t="s">
        <v>30280</v>
      </c>
      <c r="I7050" t="s">
        <v>30281</v>
      </c>
      <c r="K7050" t="s">
        <v>30282</v>
      </c>
      <c r="L7050" t="s">
        <v>19</v>
      </c>
      <c r="N7050" t="s">
        <v>19</v>
      </c>
      <c r="O7050" t="s">
        <v>5636</v>
      </c>
      <c r="P7050" t="s">
        <v>2736</v>
      </c>
      <c r="Q7050" t="s">
        <v>27610</v>
      </c>
      <c r="T7050" t="s">
        <v>648</v>
      </c>
      <c r="U7050">
        <v>29296</v>
      </c>
      <c r="Z7050" s="4"/>
    </row>
    <row r="7051" spans="1:26" ht="12.75" customHeight="1" x14ac:dyDescent="0.2">
      <c r="A7051">
        <v>25238</v>
      </c>
      <c r="B7051" t="s">
        <v>19</v>
      </c>
      <c r="C7051" t="s">
        <v>113</v>
      </c>
      <c r="D7051" t="s">
        <v>5409</v>
      </c>
      <c r="E7051" t="s">
        <v>3919</v>
      </c>
      <c r="F7051" t="s">
        <v>2201</v>
      </c>
      <c r="G7051">
        <v>35133</v>
      </c>
      <c r="H7051" t="s">
        <v>27462</v>
      </c>
      <c r="I7051" t="s">
        <v>34887</v>
      </c>
      <c r="J7051" t="s">
        <v>34888</v>
      </c>
      <c r="L7051" t="s">
        <v>34889</v>
      </c>
      <c r="M7051" t="s">
        <v>19</v>
      </c>
      <c r="O7051" t="s">
        <v>19</v>
      </c>
      <c r="P7051" t="s">
        <v>16681</v>
      </c>
      <c r="Q7051" t="s">
        <v>1604</v>
      </c>
      <c r="R7051" t="s">
        <v>27934</v>
      </c>
      <c r="U7051" t="s">
        <v>101</v>
      </c>
      <c r="V7051">
        <v>35138</v>
      </c>
      <c r="Z7051" s="4"/>
    </row>
    <row r="7052" spans="1:26" ht="12.75" customHeight="1" x14ac:dyDescent="0.2">
      <c r="A7052">
        <v>24610</v>
      </c>
      <c r="B7052" t="s">
        <v>19</v>
      </c>
      <c r="C7052" t="s">
        <v>35</v>
      </c>
      <c r="D7052" t="s">
        <v>5409</v>
      </c>
      <c r="E7052" t="s">
        <v>1087</v>
      </c>
      <c r="F7052" t="s">
        <v>34890</v>
      </c>
      <c r="G7052">
        <v>37240</v>
      </c>
      <c r="H7052" t="s">
        <v>34891</v>
      </c>
      <c r="J7052">
        <v>683206755</v>
      </c>
      <c r="K7052" t="s">
        <v>34892</v>
      </c>
      <c r="L7052" t="s">
        <v>19</v>
      </c>
      <c r="N7052" t="s">
        <v>19</v>
      </c>
      <c r="O7052" t="s">
        <v>46</v>
      </c>
      <c r="P7052" t="s">
        <v>13326</v>
      </c>
      <c r="Q7052" t="s">
        <v>16111</v>
      </c>
      <c r="T7052" t="s">
        <v>375</v>
      </c>
      <c r="U7052">
        <v>37057</v>
      </c>
      <c r="Z7052" s="4"/>
    </row>
    <row r="7053" spans="1:26" ht="12.75" customHeight="1" x14ac:dyDescent="0.2">
      <c r="A7053">
        <v>25963</v>
      </c>
      <c r="B7053" t="s">
        <v>19</v>
      </c>
      <c r="C7053" t="s">
        <v>35</v>
      </c>
      <c r="D7053" t="s">
        <v>382</v>
      </c>
      <c r="E7053" t="s">
        <v>2114</v>
      </c>
      <c r="F7053" t="s">
        <v>37597</v>
      </c>
      <c r="G7053">
        <v>56140</v>
      </c>
      <c r="H7053" t="s">
        <v>37598</v>
      </c>
      <c r="I7053" t="s">
        <v>37599</v>
      </c>
      <c r="J7053" t="s">
        <v>37600</v>
      </c>
      <c r="L7053" t="s">
        <v>19</v>
      </c>
      <c r="N7053" t="s">
        <v>19</v>
      </c>
      <c r="O7053" t="s">
        <v>1624</v>
      </c>
      <c r="P7053" t="s">
        <v>3228</v>
      </c>
      <c r="Q7053" t="s">
        <v>28064</v>
      </c>
      <c r="T7053" t="s">
        <v>49</v>
      </c>
      <c r="U7053">
        <v>56224</v>
      </c>
      <c r="Z7053" s="4"/>
    </row>
    <row r="7054" spans="1:26" ht="12.75" customHeight="1" x14ac:dyDescent="0.2">
      <c r="A7054">
        <v>26326</v>
      </c>
      <c r="B7054" t="s">
        <v>19</v>
      </c>
      <c r="C7054" t="s">
        <v>113</v>
      </c>
      <c r="D7054" t="s">
        <v>37601</v>
      </c>
      <c r="E7054" t="s">
        <v>20318</v>
      </c>
      <c r="F7054" t="s">
        <v>37602</v>
      </c>
      <c r="G7054">
        <v>22210</v>
      </c>
      <c r="H7054" t="s">
        <v>37603</v>
      </c>
      <c r="J7054">
        <v>681765543</v>
      </c>
      <c r="L7054" t="s">
        <v>19</v>
      </c>
      <c r="N7054" t="s">
        <v>19</v>
      </c>
      <c r="O7054" t="s">
        <v>46</v>
      </c>
      <c r="P7054" t="s">
        <v>27349</v>
      </c>
      <c r="Q7054" t="s">
        <v>22383</v>
      </c>
      <c r="T7054" t="s">
        <v>83</v>
      </c>
      <c r="U7054">
        <v>22288</v>
      </c>
      <c r="Z7054" s="4"/>
    </row>
    <row r="7055" spans="1:26" ht="12.75" customHeight="1" x14ac:dyDescent="0.2">
      <c r="A7055">
        <v>14268</v>
      </c>
      <c r="B7055" t="s">
        <v>19</v>
      </c>
      <c r="C7055" t="s">
        <v>35</v>
      </c>
      <c r="D7055" t="s">
        <v>20814</v>
      </c>
      <c r="E7055" t="s">
        <v>53</v>
      </c>
      <c r="F7055" t="s">
        <v>16231</v>
      </c>
      <c r="G7055">
        <v>30600</v>
      </c>
      <c r="H7055" t="s">
        <v>20815</v>
      </c>
      <c r="J7055" t="s">
        <v>20816</v>
      </c>
      <c r="K7055" t="s">
        <v>20817</v>
      </c>
      <c r="L7055" t="s">
        <v>16231</v>
      </c>
      <c r="M7055">
        <v>30600</v>
      </c>
      <c r="N7055" t="s">
        <v>20818</v>
      </c>
      <c r="O7055" t="s">
        <v>4427</v>
      </c>
      <c r="P7055" t="s">
        <v>491</v>
      </c>
      <c r="Q7055" t="s">
        <v>20819</v>
      </c>
      <c r="T7055" t="s">
        <v>395</v>
      </c>
      <c r="U7055">
        <v>30341</v>
      </c>
      <c r="Z7055" s="4"/>
    </row>
    <row r="7056" spans="1:26" ht="12.75" customHeight="1" x14ac:dyDescent="0.2">
      <c r="A7056">
        <v>19056</v>
      </c>
      <c r="B7056" t="s">
        <v>19</v>
      </c>
      <c r="C7056" t="s">
        <v>113</v>
      </c>
      <c r="D7056" t="s">
        <v>25643</v>
      </c>
      <c r="E7056" t="s">
        <v>800</v>
      </c>
      <c r="F7056" t="s">
        <v>25644</v>
      </c>
      <c r="G7056">
        <v>81320</v>
      </c>
      <c r="H7056" t="s">
        <v>25645</v>
      </c>
      <c r="I7056">
        <v>982123373</v>
      </c>
      <c r="K7056" t="s">
        <v>25646</v>
      </c>
      <c r="L7056" t="s">
        <v>25647</v>
      </c>
      <c r="M7056">
        <v>12250</v>
      </c>
      <c r="N7056" t="s">
        <v>25648</v>
      </c>
      <c r="O7056" t="s">
        <v>46</v>
      </c>
      <c r="P7056" t="s">
        <v>11091</v>
      </c>
      <c r="Q7056" t="s">
        <v>25649</v>
      </c>
      <c r="T7056" t="s">
        <v>34</v>
      </c>
      <c r="U7056">
        <v>81192</v>
      </c>
      <c r="Z7056" s="4"/>
    </row>
    <row r="7057" spans="1:26" ht="12.75" customHeight="1" x14ac:dyDescent="0.2">
      <c r="A7057">
        <v>25594</v>
      </c>
      <c r="B7057" t="s">
        <v>19</v>
      </c>
      <c r="C7057" t="s">
        <v>113</v>
      </c>
      <c r="D7057" t="s">
        <v>25643</v>
      </c>
      <c r="E7057" t="s">
        <v>800</v>
      </c>
      <c r="F7057" t="s">
        <v>25647</v>
      </c>
      <c r="G7057">
        <v>12250</v>
      </c>
      <c r="H7057" t="s">
        <v>25648</v>
      </c>
      <c r="I7057" t="s">
        <v>34893</v>
      </c>
      <c r="K7057" t="s">
        <v>25646</v>
      </c>
      <c r="L7057" t="s">
        <v>25644</v>
      </c>
      <c r="M7057">
        <v>81320</v>
      </c>
      <c r="N7057" t="s">
        <v>34894</v>
      </c>
      <c r="O7057" t="s">
        <v>46</v>
      </c>
      <c r="P7057" t="s">
        <v>3857</v>
      </c>
      <c r="Q7057" t="s">
        <v>12121</v>
      </c>
      <c r="T7057" t="s">
        <v>239</v>
      </c>
      <c r="U7057">
        <v>12232</v>
      </c>
      <c r="Z7057" s="4"/>
    </row>
    <row r="7058" spans="1:26" ht="12.75" customHeight="1" x14ac:dyDescent="0.2">
      <c r="A7058">
        <v>13184</v>
      </c>
      <c r="B7058" t="s">
        <v>19</v>
      </c>
      <c r="C7058" t="s">
        <v>5553</v>
      </c>
      <c r="D7058" t="s">
        <v>20820</v>
      </c>
      <c r="E7058" t="s">
        <v>20821</v>
      </c>
      <c r="F7058" t="s">
        <v>20822</v>
      </c>
      <c r="G7058">
        <v>11120</v>
      </c>
      <c r="H7058" t="s">
        <v>633</v>
      </c>
      <c r="I7058" t="s">
        <v>20823</v>
      </c>
      <c r="J7058" t="s">
        <v>20824</v>
      </c>
      <c r="L7058" t="s">
        <v>20825</v>
      </c>
      <c r="M7058" t="s">
        <v>19</v>
      </c>
      <c r="O7058" t="s">
        <v>19</v>
      </c>
      <c r="P7058" t="s">
        <v>15782</v>
      </c>
      <c r="Q7058" t="s">
        <v>491</v>
      </c>
      <c r="R7058" t="s">
        <v>18292</v>
      </c>
      <c r="U7058" t="s">
        <v>3798</v>
      </c>
      <c r="V7058">
        <v>11405</v>
      </c>
      <c r="Z7058" s="4"/>
    </row>
    <row r="7059" spans="1:26" ht="12.75" customHeight="1" x14ac:dyDescent="0.2">
      <c r="A7059">
        <v>2545</v>
      </c>
      <c r="B7059" t="s">
        <v>19</v>
      </c>
      <c r="C7059" t="s">
        <v>20</v>
      </c>
      <c r="D7059" t="s">
        <v>5424</v>
      </c>
      <c r="E7059" t="s">
        <v>404</v>
      </c>
      <c r="F7059" t="s">
        <v>5425</v>
      </c>
      <c r="G7059">
        <v>45240</v>
      </c>
      <c r="H7059" t="s">
        <v>5426</v>
      </c>
      <c r="I7059" t="s">
        <v>5427</v>
      </c>
      <c r="J7059" t="s">
        <v>5428</v>
      </c>
      <c r="L7059" t="s">
        <v>19</v>
      </c>
      <c r="N7059" t="s">
        <v>5429</v>
      </c>
      <c r="O7059" t="s">
        <v>19</v>
      </c>
      <c r="P7059" t="s">
        <v>19</v>
      </c>
      <c r="T7059" t="s">
        <v>209</v>
      </c>
      <c r="U7059">
        <v>45182</v>
      </c>
      <c r="Z7059" s="4"/>
    </row>
    <row r="7060" spans="1:26" ht="12.75" customHeight="1" x14ac:dyDescent="0.2">
      <c r="A7060">
        <v>24888</v>
      </c>
      <c r="B7060" t="s">
        <v>19</v>
      </c>
      <c r="C7060" t="s">
        <v>51</v>
      </c>
      <c r="D7060" t="s">
        <v>34895</v>
      </c>
      <c r="E7060" t="s">
        <v>34896</v>
      </c>
      <c r="F7060" t="s">
        <v>34897</v>
      </c>
      <c r="G7060">
        <v>53150</v>
      </c>
      <c r="H7060" t="s">
        <v>34898</v>
      </c>
      <c r="I7060" t="s">
        <v>34899</v>
      </c>
      <c r="J7060" t="s">
        <v>34900</v>
      </c>
      <c r="K7060" t="s">
        <v>34901</v>
      </c>
      <c r="L7060" t="s">
        <v>19</v>
      </c>
      <c r="N7060" t="s">
        <v>19</v>
      </c>
      <c r="O7060" t="s">
        <v>3781</v>
      </c>
      <c r="P7060" t="s">
        <v>92</v>
      </c>
      <c r="Q7060" t="s">
        <v>21453</v>
      </c>
      <c r="T7060" t="s">
        <v>94</v>
      </c>
      <c r="U7060">
        <v>53163</v>
      </c>
      <c r="Z7060" s="4"/>
    </row>
    <row r="7061" spans="1:26" ht="12.75" customHeight="1" x14ac:dyDescent="0.2">
      <c r="A7061">
        <v>23163</v>
      </c>
      <c r="B7061" t="s">
        <v>19</v>
      </c>
      <c r="C7061" t="s">
        <v>113</v>
      </c>
      <c r="D7061" t="s">
        <v>34902</v>
      </c>
      <c r="E7061" t="s">
        <v>5945</v>
      </c>
      <c r="F7061" t="s">
        <v>34903</v>
      </c>
      <c r="G7061">
        <v>88290</v>
      </c>
      <c r="H7061" t="s">
        <v>34904</v>
      </c>
      <c r="J7061">
        <v>603221718</v>
      </c>
      <c r="K7061" t="s">
        <v>34905</v>
      </c>
      <c r="L7061" t="s">
        <v>19</v>
      </c>
      <c r="N7061" t="s">
        <v>19</v>
      </c>
      <c r="O7061" t="s">
        <v>19293</v>
      </c>
      <c r="P7061" t="s">
        <v>17560</v>
      </c>
      <c r="Q7061" t="s">
        <v>22718</v>
      </c>
      <c r="T7061" t="s">
        <v>133</v>
      </c>
      <c r="U7061">
        <v>88467</v>
      </c>
      <c r="Z7061" s="4"/>
    </row>
    <row r="7062" spans="1:26" ht="12.75" customHeight="1" x14ac:dyDescent="0.2">
      <c r="A7062">
        <v>23260</v>
      </c>
      <c r="B7062" t="s">
        <v>19</v>
      </c>
      <c r="C7062" t="s">
        <v>35</v>
      </c>
      <c r="D7062" t="s">
        <v>34906</v>
      </c>
      <c r="E7062" t="s">
        <v>534</v>
      </c>
      <c r="F7062" t="s">
        <v>34907</v>
      </c>
      <c r="G7062">
        <v>32700</v>
      </c>
      <c r="H7062" t="s">
        <v>34908</v>
      </c>
      <c r="J7062">
        <v>608246690</v>
      </c>
      <c r="K7062" t="s">
        <v>34909</v>
      </c>
      <c r="L7062" t="s">
        <v>34907</v>
      </c>
      <c r="M7062">
        <v>32700</v>
      </c>
      <c r="N7062" t="s">
        <v>34908</v>
      </c>
      <c r="O7062" t="s">
        <v>46</v>
      </c>
      <c r="P7062" t="s">
        <v>7156</v>
      </c>
      <c r="Q7062" t="s">
        <v>4618</v>
      </c>
      <c r="T7062" t="s">
        <v>67</v>
      </c>
      <c r="U7062">
        <v>32208</v>
      </c>
      <c r="Z7062" s="4"/>
    </row>
    <row r="7063" spans="1:26" ht="12.75" customHeight="1" x14ac:dyDescent="0.2">
      <c r="A7063">
        <v>26663</v>
      </c>
      <c r="B7063" t="s">
        <v>19</v>
      </c>
      <c r="C7063" t="s">
        <v>35</v>
      </c>
      <c r="D7063" t="s">
        <v>37604</v>
      </c>
      <c r="E7063" t="s">
        <v>2242</v>
      </c>
      <c r="F7063" t="s">
        <v>15562</v>
      </c>
      <c r="G7063">
        <v>35550</v>
      </c>
      <c r="H7063" t="s">
        <v>37605</v>
      </c>
      <c r="J7063">
        <v>768393306</v>
      </c>
      <c r="K7063" t="s">
        <v>37606</v>
      </c>
      <c r="L7063" t="s">
        <v>19</v>
      </c>
      <c r="N7063" t="s">
        <v>19</v>
      </c>
      <c r="O7063" t="s">
        <v>17359</v>
      </c>
      <c r="P7063" t="s">
        <v>25154</v>
      </c>
      <c r="Q7063" t="s">
        <v>3214</v>
      </c>
      <c r="T7063" t="s">
        <v>101</v>
      </c>
      <c r="U7063">
        <v>35219</v>
      </c>
      <c r="Z7063" s="4"/>
    </row>
    <row r="7064" spans="1:26" ht="12.75" customHeight="1" x14ac:dyDescent="0.2">
      <c r="A7064">
        <v>3174</v>
      </c>
      <c r="B7064" t="s">
        <v>19</v>
      </c>
      <c r="C7064" t="s">
        <v>20</v>
      </c>
      <c r="D7064" t="s">
        <v>5430</v>
      </c>
      <c r="E7064" t="s">
        <v>863</v>
      </c>
      <c r="F7064" t="s">
        <v>5431</v>
      </c>
      <c r="G7064">
        <v>44290</v>
      </c>
      <c r="H7064" t="s">
        <v>5432</v>
      </c>
      <c r="I7064" t="s">
        <v>5433</v>
      </c>
      <c r="L7064" t="s">
        <v>19</v>
      </c>
      <c r="N7064" t="s">
        <v>19</v>
      </c>
      <c r="O7064" t="s">
        <v>1168</v>
      </c>
      <c r="P7064" t="s">
        <v>416</v>
      </c>
      <c r="Q7064" t="s">
        <v>5434</v>
      </c>
      <c r="T7064" t="s">
        <v>125</v>
      </c>
      <c r="U7064">
        <v>44067</v>
      </c>
      <c r="Z7064" s="4"/>
    </row>
    <row r="7065" spans="1:26" ht="12.75" customHeight="1" x14ac:dyDescent="0.2">
      <c r="A7065">
        <v>5904</v>
      </c>
      <c r="B7065" t="s">
        <v>19</v>
      </c>
      <c r="C7065" t="s">
        <v>95</v>
      </c>
      <c r="D7065" t="s">
        <v>10820</v>
      </c>
      <c r="E7065" t="s">
        <v>7143</v>
      </c>
      <c r="F7065" t="s">
        <v>10821</v>
      </c>
      <c r="G7065">
        <v>17350</v>
      </c>
      <c r="H7065" t="s">
        <v>10822</v>
      </c>
      <c r="J7065">
        <v>609393610</v>
      </c>
      <c r="K7065" t="s">
        <v>10823</v>
      </c>
      <c r="L7065" t="s">
        <v>19</v>
      </c>
      <c r="N7065" t="s">
        <v>19</v>
      </c>
      <c r="O7065" t="s">
        <v>7837</v>
      </c>
      <c r="P7065" t="s">
        <v>6150</v>
      </c>
      <c r="Q7065" t="s">
        <v>9351</v>
      </c>
      <c r="R7065" t="s">
        <v>33</v>
      </c>
      <c r="T7065" t="s">
        <v>589</v>
      </c>
      <c r="U7065">
        <v>17011</v>
      </c>
      <c r="Z7065" s="4"/>
    </row>
    <row r="7066" spans="1:26" ht="12.75" customHeight="1" x14ac:dyDescent="0.2">
      <c r="A7066">
        <v>6558</v>
      </c>
      <c r="B7066" t="s">
        <v>19</v>
      </c>
      <c r="C7066" t="s">
        <v>1550</v>
      </c>
      <c r="D7066" t="s">
        <v>10824</v>
      </c>
      <c r="E7066" t="s">
        <v>10825</v>
      </c>
      <c r="F7066" t="s">
        <v>10826</v>
      </c>
      <c r="G7066">
        <v>12260</v>
      </c>
      <c r="H7066" t="s">
        <v>10827</v>
      </c>
      <c r="I7066" t="s">
        <v>10828</v>
      </c>
      <c r="J7066" t="s">
        <v>10829</v>
      </c>
      <c r="K7066" t="s">
        <v>10830</v>
      </c>
      <c r="L7066" t="s">
        <v>19</v>
      </c>
      <c r="N7066" t="s">
        <v>19</v>
      </c>
      <c r="O7066" t="s">
        <v>19</v>
      </c>
      <c r="P7066" t="s">
        <v>19</v>
      </c>
      <c r="T7066" t="s">
        <v>239</v>
      </c>
      <c r="U7066">
        <v>12158</v>
      </c>
      <c r="Z7066" s="4"/>
    </row>
    <row r="7067" spans="1:26" ht="12.75" customHeight="1" x14ac:dyDescent="0.2">
      <c r="A7067">
        <v>23520</v>
      </c>
      <c r="B7067" t="s">
        <v>19</v>
      </c>
      <c r="C7067" t="s">
        <v>51</v>
      </c>
      <c r="D7067" t="s">
        <v>34910</v>
      </c>
      <c r="E7067" t="s">
        <v>19</v>
      </c>
      <c r="F7067" t="s">
        <v>34911</v>
      </c>
      <c r="G7067">
        <v>62650</v>
      </c>
      <c r="H7067" t="s">
        <v>19292</v>
      </c>
      <c r="J7067" t="s">
        <v>34912</v>
      </c>
      <c r="K7067" t="s">
        <v>34913</v>
      </c>
      <c r="L7067" t="s">
        <v>19</v>
      </c>
      <c r="N7067" t="s">
        <v>19</v>
      </c>
      <c r="O7067" t="s">
        <v>46</v>
      </c>
      <c r="P7067" t="s">
        <v>13706</v>
      </c>
      <c r="Q7067" t="s">
        <v>25257</v>
      </c>
      <c r="T7067" t="s">
        <v>1807</v>
      </c>
      <c r="U7067">
        <v>62886</v>
      </c>
      <c r="Z7067" s="4"/>
    </row>
    <row r="7068" spans="1:26" ht="12.75" customHeight="1" x14ac:dyDescent="0.2">
      <c r="A7068">
        <v>21542</v>
      </c>
      <c r="B7068" t="s">
        <v>19</v>
      </c>
      <c r="C7068" t="s">
        <v>35</v>
      </c>
      <c r="D7068" t="s">
        <v>30283</v>
      </c>
      <c r="E7068" t="s">
        <v>19</v>
      </c>
      <c r="F7068" t="s">
        <v>24513</v>
      </c>
      <c r="G7068">
        <v>73660</v>
      </c>
      <c r="H7068" t="s">
        <v>30284</v>
      </c>
      <c r="J7068" t="s">
        <v>30285</v>
      </c>
      <c r="L7068" t="s">
        <v>19</v>
      </c>
      <c r="N7068" t="s">
        <v>19</v>
      </c>
      <c r="O7068" t="s">
        <v>46</v>
      </c>
      <c r="P7068" t="s">
        <v>10272</v>
      </c>
      <c r="Q7068" t="s">
        <v>18196</v>
      </c>
      <c r="T7068" t="s">
        <v>6081</v>
      </c>
      <c r="U7068">
        <v>73083</v>
      </c>
      <c r="Z7068" s="4"/>
    </row>
    <row r="7069" spans="1:26" ht="12.75" customHeight="1" x14ac:dyDescent="0.2">
      <c r="A7069">
        <v>13129</v>
      </c>
      <c r="B7069" t="s">
        <v>19</v>
      </c>
      <c r="C7069" t="s">
        <v>1606</v>
      </c>
      <c r="D7069" t="s">
        <v>20826</v>
      </c>
      <c r="E7069" t="s">
        <v>20827</v>
      </c>
      <c r="F7069" t="s">
        <v>20828</v>
      </c>
      <c r="G7069">
        <v>30440</v>
      </c>
      <c r="H7069" t="s">
        <v>20829</v>
      </c>
      <c r="J7069" t="s">
        <v>20830</v>
      </c>
      <c r="K7069" t="s">
        <v>20831</v>
      </c>
      <c r="L7069" t="s">
        <v>7558</v>
      </c>
      <c r="M7069">
        <v>34270</v>
      </c>
      <c r="N7069" t="s">
        <v>20832</v>
      </c>
      <c r="O7069" t="s">
        <v>46</v>
      </c>
      <c r="P7069" t="s">
        <v>491</v>
      </c>
      <c r="Q7069" t="s">
        <v>18255</v>
      </c>
      <c r="T7069" t="s">
        <v>239</v>
      </c>
      <c r="U7069">
        <v>30238</v>
      </c>
      <c r="Z7069" s="4"/>
    </row>
    <row r="7070" spans="1:26" ht="12.75" customHeight="1" x14ac:dyDescent="0.2">
      <c r="A7070">
        <v>18490</v>
      </c>
      <c r="B7070" t="s">
        <v>19</v>
      </c>
      <c r="C7070" t="s">
        <v>19</v>
      </c>
      <c r="D7070" t="s">
        <v>25650</v>
      </c>
      <c r="E7070" t="s">
        <v>25651</v>
      </c>
      <c r="F7070" t="s">
        <v>25652</v>
      </c>
      <c r="G7070">
        <v>45360</v>
      </c>
      <c r="H7070" t="s">
        <v>25653</v>
      </c>
      <c r="J7070" t="s">
        <v>25654</v>
      </c>
      <c r="K7070" t="s">
        <v>25655</v>
      </c>
      <c r="L7070" t="s">
        <v>25656</v>
      </c>
      <c r="M7070">
        <v>45260</v>
      </c>
      <c r="N7070" t="s">
        <v>25657</v>
      </c>
      <c r="O7070" t="s">
        <v>46</v>
      </c>
      <c r="P7070" t="s">
        <v>1759</v>
      </c>
      <c r="Q7070" t="s">
        <v>15967</v>
      </c>
      <c r="T7070" t="s">
        <v>209</v>
      </c>
      <c r="U7070">
        <v>45064</v>
      </c>
      <c r="Z7070" s="4"/>
    </row>
    <row r="7071" spans="1:26" ht="12.75" customHeight="1" x14ac:dyDescent="0.2">
      <c r="A7071">
        <v>13898</v>
      </c>
      <c r="B7071" t="s">
        <v>19</v>
      </c>
      <c r="C7071" t="s">
        <v>113</v>
      </c>
      <c r="D7071" t="s">
        <v>20833</v>
      </c>
      <c r="E7071" t="s">
        <v>309</v>
      </c>
      <c r="F7071" t="s">
        <v>20834</v>
      </c>
      <c r="G7071">
        <v>50750</v>
      </c>
      <c r="H7071" t="s">
        <v>20835</v>
      </c>
      <c r="I7071" t="s">
        <v>20836</v>
      </c>
      <c r="J7071">
        <v>638839959</v>
      </c>
      <c r="K7071" t="s">
        <v>20837</v>
      </c>
      <c r="L7071" t="s">
        <v>19</v>
      </c>
      <c r="N7071" t="s">
        <v>19</v>
      </c>
      <c r="O7071" t="s">
        <v>9066</v>
      </c>
      <c r="P7071" t="s">
        <v>366</v>
      </c>
      <c r="Q7071" t="s">
        <v>19827</v>
      </c>
      <c r="T7071" t="s">
        <v>368</v>
      </c>
      <c r="U7071">
        <v>50465</v>
      </c>
      <c r="Z7071" s="4"/>
    </row>
    <row r="7072" spans="1:26" ht="12.75" customHeight="1" x14ac:dyDescent="0.2">
      <c r="A7072">
        <v>24585</v>
      </c>
      <c r="B7072" t="s">
        <v>19</v>
      </c>
      <c r="C7072" t="s">
        <v>35</v>
      </c>
      <c r="D7072" t="s">
        <v>34914</v>
      </c>
      <c r="E7072" t="s">
        <v>34915</v>
      </c>
      <c r="F7072" t="s">
        <v>17483</v>
      </c>
      <c r="G7072">
        <v>73360</v>
      </c>
      <c r="H7072" t="s">
        <v>34916</v>
      </c>
      <c r="I7072">
        <v>603185491</v>
      </c>
      <c r="K7072" t="s">
        <v>34917</v>
      </c>
      <c r="L7072" t="s">
        <v>19</v>
      </c>
      <c r="N7072" t="s">
        <v>19</v>
      </c>
      <c r="O7072" t="s">
        <v>9183</v>
      </c>
      <c r="P7072" t="s">
        <v>10272</v>
      </c>
      <c r="Q7072" t="s">
        <v>26071</v>
      </c>
      <c r="T7072" t="s">
        <v>6081</v>
      </c>
      <c r="U7072">
        <v>73233</v>
      </c>
      <c r="Z7072" s="4"/>
    </row>
    <row r="7073" spans="1:26" ht="12.75" customHeight="1" x14ac:dyDescent="0.2">
      <c r="A7073">
        <v>4412</v>
      </c>
      <c r="B7073" t="s">
        <v>19</v>
      </c>
      <c r="C7073" t="s">
        <v>35</v>
      </c>
      <c r="D7073" t="s">
        <v>5435</v>
      </c>
      <c r="E7073" t="s">
        <v>5436</v>
      </c>
      <c r="F7073" t="s">
        <v>5437</v>
      </c>
      <c r="G7073">
        <v>26400</v>
      </c>
      <c r="H7073" t="s">
        <v>5438</v>
      </c>
      <c r="I7073" t="s">
        <v>5439</v>
      </c>
      <c r="J7073" t="s">
        <v>5440</v>
      </c>
      <c r="K7073" t="s">
        <v>5441</v>
      </c>
      <c r="L7073" t="s">
        <v>19</v>
      </c>
      <c r="N7073" t="s">
        <v>19</v>
      </c>
      <c r="O7073" t="s">
        <v>46</v>
      </c>
      <c r="P7073" t="s">
        <v>575</v>
      </c>
      <c r="Q7073" t="s">
        <v>3812</v>
      </c>
      <c r="T7073" t="s">
        <v>577</v>
      </c>
      <c r="U7073">
        <v>26336</v>
      </c>
      <c r="Z7073" s="4"/>
    </row>
    <row r="7074" spans="1:26" ht="12.75" customHeight="1" x14ac:dyDescent="0.2">
      <c r="A7074">
        <v>11173</v>
      </c>
      <c r="B7074" t="s">
        <v>19</v>
      </c>
      <c r="C7074" t="s">
        <v>2048</v>
      </c>
      <c r="D7074" t="s">
        <v>15792</v>
      </c>
      <c r="E7074" t="s">
        <v>19</v>
      </c>
      <c r="F7074" t="s">
        <v>15793</v>
      </c>
      <c r="G7074">
        <v>56110</v>
      </c>
      <c r="H7074" t="s">
        <v>15794</v>
      </c>
      <c r="I7074" t="s">
        <v>15795</v>
      </c>
      <c r="L7074" t="s">
        <v>19</v>
      </c>
      <c r="N7074" t="s">
        <v>19</v>
      </c>
      <c r="O7074" t="s">
        <v>46</v>
      </c>
      <c r="P7074" t="s">
        <v>47</v>
      </c>
      <c r="Q7074" t="s">
        <v>15472</v>
      </c>
      <c r="T7074" t="s">
        <v>262</v>
      </c>
      <c r="U7074">
        <v>56199</v>
      </c>
      <c r="Z7074" s="4"/>
    </row>
    <row r="7075" spans="1:26" ht="12.75" customHeight="1" x14ac:dyDescent="0.2">
      <c r="A7075">
        <v>14189</v>
      </c>
      <c r="B7075" t="s">
        <v>19</v>
      </c>
      <c r="C7075" t="s">
        <v>113</v>
      </c>
      <c r="D7075" t="s">
        <v>20838</v>
      </c>
      <c r="E7075" t="s">
        <v>3776</v>
      </c>
      <c r="F7075" t="s">
        <v>20839</v>
      </c>
      <c r="G7075">
        <v>41100</v>
      </c>
      <c r="H7075" t="s">
        <v>20840</v>
      </c>
      <c r="J7075" t="s">
        <v>20841</v>
      </c>
      <c r="K7075" t="s">
        <v>20842</v>
      </c>
      <c r="L7075" t="s">
        <v>20839</v>
      </c>
      <c r="M7075">
        <v>41100</v>
      </c>
      <c r="N7075" t="s">
        <v>20843</v>
      </c>
      <c r="O7075" t="s">
        <v>4259</v>
      </c>
      <c r="P7075" t="s">
        <v>207</v>
      </c>
      <c r="Q7075" t="s">
        <v>17588</v>
      </c>
      <c r="T7075" t="s">
        <v>244</v>
      </c>
      <c r="U7075">
        <v>41175</v>
      </c>
      <c r="Z7075" s="4"/>
    </row>
    <row r="7076" spans="1:26" ht="12.75" customHeight="1" x14ac:dyDescent="0.2">
      <c r="A7076">
        <v>3491</v>
      </c>
      <c r="B7076" t="s">
        <v>19</v>
      </c>
      <c r="C7076" t="s">
        <v>95</v>
      </c>
      <c r="D7076" t="s">
        <v>5442</v>
      </c>
      <c r="E7076" t="s">
        <v>534</v>
      </c>
      <c r="F7076" t="s">
        <v>1164</v>
      </c>
      <c r="G7076">
        <v>44390</v>
      </c>
      <c r="H7076" t="s">
        <v>5443</v>
      </c>
      <c r="J7076" t="s">
        <v>5444</v>
      </c>
      <c r="K7076" t="s">
        <v>5445</v>
      </c>
      <c r="L7076" t="s">
        <v>976</v>
      </c>
      <c r="M7076">
        <v>44360</v>
      </c>
      <c r="N7076" t="s">
        <v>5446</v>
      </c>
      <c r="O7076" t="s">
        <v>415</v>
      </c>
      <c r="P7076" t="s">
        <v>416</v>
      </c>
      <c r="Q7076" t="s">
        <v>132</v>
      </c>
      <c r="R7076" t="s">
        <v>635</v>
      </c>
      <c r="T7076" t="s">
        <v>125</v>
      </c>
      <c r="U7076">
        <v>44149</v>
      </c>
      <c r="Z7076" s="4"/>
    </row>
    <row r="7077" spans="1:26" ht="12.75" customHeight="1" x14ac:dyDescent="0.2">
      <c r="A7077">
        <v>24061</v>
      </c>
      <c r="B7077" t="s">
        <v>19</v>
      </c>
      <c r="C7077" t="s">
        <v>51</v>
      </c>
      <c r="D7077" t="s">
        <v>34918</v>
      </c>
      <c r="E7077" t="s">
        <v>34919</v>
      </c>
      <c r="F7077" t="s">
        <v>23969</v>
      </c>
      <c r="G7077">
        <v>46100</v>
      </c>
      <c r="H7077" t="s">
        <v>34920</v>
      </c>
      <c r="J7077" t="s">
        <v>34921</v>
      </c>
      <c r="L7077" t="s">
        <v>23969</v>
      </c>
      <c r="M7077">
        <v>46100</v>
      </c>
      <c r="N7077" t="s">
        <v>34920</v>
      </c>
      <c r="O7077" t="s">
        <v>46</v>
      </c>
      <c r="P7077" t="s">
        <v>12031</v>
      </c>
      <c r="Q7077" t="s">
        <v>28128</v>
      </c>
      <c r="T7077" t="s">
        <v>239</v>
      </c>
      <c r="U7077">
        <v>46180</v>
      </c>
      <c r="Z7077" s="4"/>
    </row>
    <row r="7078" spans="1:26" ht="12.75" customHeight="1" x14ac:dyDescent="0.2">
      <c r="A7078">
        <v>19678</v>
      </c>
      <c r="B7078" t="s">
        <v>19</v>
      </c>
      <c r="C7078" t="s">
        <v>35</v>
      </c>
      <c r="D7078" t="s">
        <v>30286</v>
      </c>
      <c r="E7078" t="s">
        <v>338</v>
      </c>
      <c r="F7078" t="s">
        <v>30287</v>
      </c>
      <c r="G7078">
        <v>65240</v>
      </c>
      <c r="H7078" t="s">
        <v>1522</v>
      </c>
      <c r="I7078" t="s">
        <v>30288</v>
      </c>
      <c r="K7078" t="s">
        <v>30289</v>
      </c>
      <c r="L7078" t="s">
        <v>30290</v>
      </c>
      <c r="M7078" t="s">
        <v>19</v>
      </c>
      <c r="O7078" t="s">
        <v>19</v>
      </c>
      <c r="P7078" t="s">
        <v>46</v>
      </c>
      <c r="Q7078" t="s">
        <v>7156</v>
      </c>
      <c r="R7078" t="s">
        <v>22589</v>
      </c>
      <c r="U7078" t="s">
        <v>67</v>
      </c>
      <c r="V7078">
        <v>65354</v>
      </c>
      <c r="Z7078" s="4"/>
    </row>
    <row r="7079" spans="1:26" ht="12.75" customHeight="1" x14ac:dyDescent="0.2">
      <c r="A7079">
        <v>27322</v>
      </c>
      <c r="B7079" t="s">
        <v>19</v>
      </c>
      <c r="C7079" t="s">
        <v>35</v>
      </c>
      <c r="D7079" t="s">
        <v>37607</v>
      </c>
      <c r="E7079" t="s">
        <v>37608</v>
      </c>
      <c r="F7079" t="s">
        <v>37609</v>
      </c>
      <c r="G7079">
        <v>46120</v>
      </c>
      <c r="H7079" t="s">
        <v>37610</v>
      </c>
      <c r="J7079" t="s">
        <v>37611</v>
      </c>
      <c r="K7079" t="s">
        <v>37612</v>
      </c>
      <c r="L7079" t="s">
        <v>19</v>
      </c>
      <c r="N7079" t="s">
        <v>19</v>
      </c>
      <c r="O7079" t="s">
        <v>46</v>
      </c>
      <c r="P7079" t="s">
        <v>3857</v>
      </c>
      <c r="Q7079" t="s">
        <v>26699</v>
      </c>
      <c r="T7079" t="s">
        <v>34</v>
      </c>
      <c r="U7079">
        <v>46319</v>
      </c>
      <c r="Z7079" s="4"/>
    </row>
    <row r="7080" spans="1:26" ht="12.75" customHeight="1" x14ac:dyDescent="0.2">
      <c r="A7080">
        <v>3415</v>
      </c>
      <c r="B7080" t="s">
        <v>19</v>
      </c>
      <c r="C7080" t="s">
        <v>20</v>
      </c>
      <c r="D7080" t="s">
        <v>5447</v>
      </c>
      <c r="E7080" t="s">
        <v>218</v>
      </c>
      <c r="F7080" t="s">
        <v>5448</v>
      </c>
      <c r="G7080">
        <v>22450</v>
      </c>
      <c r="H7080" t="s">
        <v>5449</v>
      </c>
      <c r="I7080" t="s">
        <v>5450</v>
      </c>
      <c r="L7080" t="s">
        <v>19</v>
      </c>
      <c r="N7080" t="s">
        <v>19</v>
      </c>
      <c r="O7080" t="s">
        <v>539</v>
      </c>
      <c r="P7080" t="s">
        <v>540</v>
      </c>
      <c r="Q7080" t="s">
        <v>5451</v>
      </c>
      <c r="R7080" t="s">
        <v>33</v>
      </c>
      <c r="T7080" t="s">
        <v>279</v>
      </c>
      <c r="U7080">
        <v>22247</v>
      </c>
      <c r="Z7080" s="4"/>
    </row>
    <row r="7081" spans="1:26" ht="12.75" customHeight="1" x14ac:dyDescent="0.2">
      <c r="A7081">
        <v>11761</v>
      </c>
      <c r="B7081" t="s">
        <v>19</v>
      </c>
      <c r="C7081" t="s">
        <v>113</v>
      </c>
      <c r="D7081" t="s">
        <v>20844</v>
      </c>
      <c r="E7081" t="s">
        <v>1877</v>
      </c>
      <c r="F7081" t="s">
        <v>5235</v>
      </c>
      <c r="G7081">
        <v>56110</v>
      </c>
      <c r="H7081" t="s">
        <v>20845</v>
      </c>
      <c r="I7081" t="s">
        <v>20846</v>
      </c>
      <c r="L7081" t="s">
        <v>19</v>
      </c>
      <c r="N7081" t="s">
        <v>19</v>
      </c>
      <c r="O7081" t="s">
        <v>46</v>
      </c>
      <c r="P7081" t="s">
        <v>47</v>
      </c>
      <c r="Q7081" t="s">
        <v>12368</v>
      </c>
      <c r="T7081" t="s">
        <v>262</v>
      </c>
      <c r="U7081">
        <v>56201</v>
      </c>
      <c r="Z7081" s="4"/>
    </row>
    <row r="7082" spans="1:26" ht="12.75" customHeight="1" x14ac:dyDescent="0.2">
      <c r="A7082">
        <v>22148</v>
      </c>
      <c r="B7082" t="s">
        <v>19</v>
      </c>
      <c r="C7082" t="s">
        <v>35</v>
      </c>
      <c r="D7082" t="s">
        <v>30291</v>
      </c>
      <c r="E7082" t="s">
        <v>443</v>
      </c>
      <c r="F7082" t="s">
        <v>9589</v>
      </c>
      <c r="G7082">
        <v>56130</v>
      </c>
      <c r="H7082" t="s">
        <v>10833</v>
      </c>
      <c r="J7082">
        <v>625283512</v>
      </c>
      <c r="L7082" t="s">
        <v>19</v>
      </c>
      <c r="N7082" t="s">
        <v>19</v>
      </c>
      <c r="O7082" t="s">
        <v>46</v>
      </c>
      <c r="P7082" t="s">
        <v>3228</v>
      </c>
      <c r="Q7082" t="s">
        <v>30292</v>
      </c>
      <c r="T7082" t="s">
        <v>49</v>
      </c>
      <c r="U7082">
        <v>56147</v>
      </c>
      <c r="Z7082" s="4"/>
    </row>
    <row r="7083" spans="1:26" ht="12.75" customHeight="1" x14ac:dyDescent="0.2">
      <c r="A7083">
        <v>22148</v>
      </c>
      <c r="B7083" t="s">
        <v>19</v>
      </c>
      <c r="C7083" t="s">
        <v>35</v>
      </c>
      <c r="D7083" t="s">
        <v>30291</v>
      </c>
      <c r="E7083" t="s">
        <v>443</v>
      </c>
      <c r="F7083" t="s">
        <v>9589</v>
      </c>
      <c r="G7083">
        <v>56130</v>
      </c>
      <c r="H7083" t="s">
        <v>10833</v>
      </c>
      <c r="J7083">
        <v>625283512</v>
      </c>
      <c r="L7083" t="s">
        <v>19</v>
      </c>
      <c r="N7083" t="s">
        <v>19</v>
      </c>
      <c r="O7083" t="s">
        <v>46</v>
      </c>
      <c r="P7083" t="s">
        <v>3228</v>
      </c>
      <c r="Q7083" t="s">
        <v>21696</v>
      </c>
      <c r="T7083" t="s">
        <v>49</v>
      </c>
      <c r="U7083">
        <v>56147</v>
      </c>
      <c r="Z7083" s="4"/>
    </row>
    <row r="7084" spans="1:26" ht="12.75" customHeight="1" x14ac:dyDescent="0.2">
      <c r="A7084">
        <v>27575</v>
      </c>
      <c r="B7084" t="s">
        <v>19</v>
      </c>
      <c r="C7084" t="s">
        <v>35</v>
      </c>
      <c r="D7084" t="s">
        <v>37613</v>
      </c>
      <c r="E7084" t="s">
        <v>1334</v>
      </c>
      <c r="F7084" t="s">
        <v>28182</v>
      </c>
      <c r="G7084">
        <v>23400</v>
      </c>
      <c r="H7084" t="s">
        <v>37614</v>
      </c>
      <c r="J7084">
        <v>648208742</v>
      </c>
      <c r="K7084" t="s">
        <v>37615</v>
      </c>
      <c r="L7084" t="s">
        <v>19</v>
      </c>
      <c r="N7084" t="s">
        <v>19</v>
      </c>
      <c r="O7084" t="s">
        <v>46</v>
      </c>
      <c r="P7084" t="s">
        <v>953</v>
      </c>
      <c r="Q7084" t="s">
        <v>13928</v>
      </c>
      <c r="T7084" t="s">
        <v>955</v>
      </c>
      <c r="U7084">
        <v>23205</v>
      </c>
      <c r="Z7084" s="4"/>
    </row>
    <row r="7085" spans="1:26" ht="12.75" customHeight="1" x14ac:dyDescent="0.2">
      <c r="A7085">
        <v>20102</v>
      </c>
      <c r="B7085" t="s">
        <v>19</v>
      </c>
      <c r="C7085" t="s">
        <v>51</v>
      </c>
      <c r="D7085" t="s">
        <v>30293</v>
      </c>
      <c r="E7085" t="s">
        <v>30294</v>
      </c>
      <c r="F7085" t="s">
        <v>23344</v>
      </c>
      <c r="G7085">
        <v>82330</v>
      </c>
      <c r="H7085" t="s">
        <v>30295</v>
      </c>
      <c r="I7085">
        <v>952350632</v>
      </c>
      <c r="K7085" t="s">
        <v>30296</v>
      </c>
      <c r="L7085" t="s">
        <v>30297</v>
      </c>
      <c r="M7085">
        <v>82330</v>
      </c>
      <c r="N7085" t="s">
        <v>30298</v>
      </c>
      <c r="O7085" t="s">
        <v>46</v>
      </c>
      <c r="P7085" t="s">
        <v>11091</v>
      </c>
      <c r="Q7085" t="s">
        <v>14196</v>
      </c>
      <c r="T7085" t="s">
        <v>34</v>
      </c>
      <c r="U7085">
        <v>82187</v>
      </c>
      <c r="Z7085" s="4"/>
    </row>
    <row r="7086" spans="1:26" ht="12.75" customHeight="1" x14ac:dyDescent="0.2">
      <c r="A7086">
        <v>17124</v>
      </c>
      <c r="B7086" t="s">
        <v>19</v>
      </c>
      <c r="C7086" t="s">
        <v>51</v>
      </c>
      <c r="D7086" t="s">
        <v>25658</v>
      </c>
      <c r="E7086" t="s">
        <v>134</v>
      </c>
      <c r="F7086" t="s">
        <v>25659</v>
      </c>
      <c r="G7086">
        <v>71640</v>
      </c>
      <c r="H7086" t="s">
        <v>25660</v>
      </c>
      <c r="I7086" t="s">
        <v>25661</v>
      </c>
      <c r="J7086" t="s">
        <v>25662</v>
      </c>
      <c r="K7086" t="s">
        <v>25663</v>
      </c>
      <c r="L7086" t="s">
        <v>19</v>
      </c>
      <c r="N7086" t="s">
        <v>19</v>
      </c>
      <c r="O7086" t="s">
        <v>252</v>
      </c>
      <c r="P7086" t="s">
        <v>11380</v>
      </c>
      <c r="Q7086" t="s">
        <v>25664</v>
      </c>
      <c r="R7086" t="s">
        <v>22807</v>
      </c>
      <c r="S7086" t="s">
        <v>17275</v>
      </c>
      <c r="T7086" t="s">
        <v>1581</v>
      </c>
      <c r="U7086">
        <v>71019</v>
      </c>
      <c r="Z7086" s="4"/>
    </row>
    <row r="7087" spans="1:26" ht="12.75" customHeight="1" x14ac:dyDescent="0.2">
      <c r="A7087">
        <v>5366</v>
      </c>
      <c r="B7087" t="s">
        <v>925</v>
      </c>
      <c r="C7087" t="s">
        <v>8634</v>
      </c>
      <c r="D7087" t="s">
        <v>20847</v>
      </c>
      <c r="E7087" t="s">
        <v>3016</v>
      </c>
      <c r="F7087" t="s">
        <v>20848</v>
      </c>
      <c r="G7087">
        <v>22800</v>
      </c>
      <c r="H7087" t="s">
        <v>20849</v>
      </c>
      <c r="K7087" t="s">
        <v>20850</v>
      </c>
      <c r="L7087" t="s">
        <v>19</v>
      </c>
      <c r="N7087" t="s">
        <v>19</v>
      </c>
      <c r="O7087" t="s">
        <v>19</v>
      </c>
      <c r="P7087" t="s">
        <v>19</v>
      </c>
      <c r="T7087" t="s">
        <v>83</v>
      </c>
      <c r="U7087">
        <v>22287</v>
      </c>
      <c r="Z7087" s="4"/>
    </row>
    <row r="7088" spans="1:26" ht="12.75" customHeight="1" x14ac:dyDescent="0.2">
      <c r="A7088">
        <v>9577</v>
      </c>
      <c r="B7088" t="s">
        <v>19</v>
      </c>
      <c r="C7088" t="s">
        <v>19</v>
      </c>
      <c r="D7088" t="s">
        <v>15796</v>
      </c>
      <c r="E7088" t="s">
        <v>19</v>
      </c>
      <c r="F7088" t="s">
        <v>935</v>
      </c>
      <c r="G7088">
        <v>35190</v>
      </c>
      <c r="H7088" t="s">
        <v>15797</v>
      </c>
      <c r="I7088">
        <v>615255898</v>
      </c>
      <c r="K7088" t="s">
        <v>15798</v>
      </c>
      <c r="L7088" t="s">
        <v>19</v>
      </c>
      <c r="N7088" t="s">
        <v>19</v>
      </c>
      <c r="O7088" t="s">
        <v>46</v>
      </c>
      <c r="P7088" t="s">
        <v>402</v>
      </c>
      <c r="Q7088" t="s">
        <v>11794</v>
      </c>
      <c r="T7088" t="s">
        <v>171</v>
      </c>
      <c r="U7088">
        <v>35233</v>
      </c>
      <c r="Z7088" s="4"/>
    </row>
    <row r="7089" spans="1:30" ht="12.75" customHeight="1" x14ac:dyDescent="0.2">
      <c r="A7089">
        <v>16343</v>
      </c>
      <c r="B7089" t="s">
        <v>19</v>
      </c>
      <c r="C7089" t="s">
        <v>51</v>
      </c>
      <c r="D7089" t="s">
        <v>25665</v>
      </c>
      <c r="E7089" t="s">
        <v>9833</v>
      </c>
      <c r="F7089" t="s">
        <v>25666</v>
      </c>
      <c r="G7089">
        <v>35360</v>
      </c>
      <c r="H7089" t="s">
        <v>25667</v>
      </c>
      <c r="I7089">
        <v>299091322</v>
      </c>
      <c r="K7089" t="s">
        <v>25668</v>
      </c>
      <c r="L7089" t="s">
        <v>19</v>
      </c>
      <c r="N7089" t="s">
        <v>19</v>
      </c>
      <c r="O7089" t="s">
        <v>46</v>
      </c>
      <c r="P7089" t="s">
        <v>1604</v>
      </c>
      <c r="Q7089" t="s">
        <v>18196</v>
      </c>
      <c r="T7089" t="s">
        <v>112</v>
      </c>
      <c r="U7089">
        <v>35143</v>
      </c>
    </row>
    <row r="7090" spans="1:30" ht="12.75" customHeight="1" x14ac:dyDescent="0.2">
      <c r="A7090">
        <v>157</v>
      </c>
      <c r="B7090" t="s">
        <v>19</v>
      </c>
      <c r="C7090" t="s">
        <v>51</v>
      </c>
      <c r="D7090" t="s">
        <v>5452</v>
      </c>
      <c r="E7090" t="s">
        <v>19</v>
      </c>
      <c r="F7090" t="s">
        <v>5453</v>
      </c>
      <c r="G7090">
        <v>35190</v>
      </c>
      <c r="H7090" t="s">
        <v>5454</v>
      </c>
      <c r="L7090" t="s">
        <v>19</v>
      </c>
      <c r="N7090" t="s">
        <v>19</v>
      </c>
      <c r="O7090" t="s">
        <v>19</v>
      </c>
      <c r="P7090" t="s">
        <v>19</v>
      </c>
      <c r="T7090" t="s">
        <v>171</v>
      </c>
      <c r="U7090">
        <v>35056</v>
      </c>
    </row>
    <row r="7091" spans="1:30" ht="12.75" customHeight="1" x14ac:dyDescent="0.2">
      <c r="A7091">
        <v>11236</v>
      </c>
      <c r="B7091" t="s">
        <v>19</v>
      </c>
      <c r="C7091" t="s">
        <v>35</v>
      </c>
      <c r="D7091" t="s">
        <v>15799</v>
      </c>
      <c r="E7091" t="s">
        <v>1574</v>
      </c>
      <c r="F7091" t="s">
        <v>14929</v>
      </c>
      <c r="G7091">
        <v>38930</v>
      </c>
      <c r="H7091" t="s">
        <v>15800</v>
      </c>
      <c r="I7091" t="s">
        <v>15801</v>
      </c>
      <c r="J7091" t="s">
        <v>15802</v>
      </c>
      <c r="K7091" t="s">
        <v>15803</v>
      </c>
      <c r="L7091" t="s">
        <v>15804</v>
      </c>
      <c r="M7091">
        <v>38000</v>
      </c>
      <c r="N7091" t="s">
        <v>15805</v>
      </c>
      <c r="O7091" t="s">
        <v>1133</v>
      </c>
      <c r="P7091" t="s">
        <v>6977</v>
      </c>
      <c r="Q7091" t="s">
        <v>15269</v>
      </c>
      <c r="R7091" t="s">
        <v>15806</v>
      </c>
      <c r="T7091" t="s">
        <v>608</v>
      </c>
      <c r="U7091">
        <v>38301</v>
      </c>
    </row>
    <row r="7092" spans="1:30" ht="12.75" customHeight="1" x14ac:dyDescent="0.2">
      <c r="A7092">
        <v>14374</v>
      </c>
      <c r="B7092" t="s">
        <v>19</v>
      </c>
      <c r="C7092" t="s">
        <v>51</v>
      </c>
      <c r="D7092" t="s">
        <v>15799</v>
      </c>
      <c r="E7092" t="s">
        <v>19</v>
      </c>
      <c r="F7092" t="s">
        <v>20851</v>
      </c>
      <c r="G7092">
        <v>80540</v>
      </c>
      <c r="H7092" t="s">
        <v>20852</v>
      </c>
      <c r="J7092" t="s">
        <v>20853</v>
      </c>
      <c r="K7092" t="s">
        <v>20854</v>
      </c>
      <c r="L7092" t="s">
        <v>20855</v>
      </c>
      <c r="M7092">
        <v>80000</v>
      </c>
      <c r="N7092" t="s">
        <v>20856</v>
      </c>
      <c r="O7092" t="s">
        <v>19</v>
      </c>
      <c r="P7092" t="s">
        <v>19</v>
      </c>
      <c r="T7092" t="s">
        <v>1807</v>
      </c>
      <c r="U7092">
        <v>80319</v>
      </c>
    </row>
    <row r="7093" spans="1:30" ht="12.75" customHeight="1" x14ac:dyDescent="0.2">
      <c r="A7093">
        <v>26769</v>
      </c>
      <c r="B7093" t="s">
        <v>19</v>
      </c>
      <c r="C7093" t="s">
        <v>51</v>
      </c>
      <c r="D7093" t="s">
        <v>37616</v>
      </c>
      <c r="E7093" t="s">
        <v>37617</v>
      </c>
      <c r="F7093" t="s">
        <v>37618</v>
      </c>
      <c r="G7093">
        <v>50520</v>
      </c>
      <c r="H7093" t="s">
        <v>12308</v>
      </c>
      <c r="J7093">
        <v>695065933</v>
      </c>
      <c r="K7093" t="s">
        <v>37619</v>
      </c>
      <c r="L7093" t="s">
        <v>37620</v>
      </c>
      <c r="M7093">
        <v>31480</v>
      </c>
      <c r="N7093" t="s">
        <v>14375</v>
      </c>
      <c r="O7093" t="s">
        <v>12731</v>
      </c>
      <c r="P7093" t="s">
        <v>366</v>
      </c>
      <c r="Q7093" t="s">
        <v>3214</v>
      </c>
      <c r="T7093" t="s">
        <v>368</v>
      </c>
      <c r="U7093">
        <v>50323</v>
      </c>
    </row>
    <row r="7094" spans="1:30" ht="12.75" customHeight="1" x14ac:dyDescent="0.2">
      <c r="A7094">
        <v>9105</v>
      </c>
      <c r="B7094" t="s">
        <v>19</v>
      </c>
      <c r="C7094" t="s">
        <v>113</v>
      </c>
      <c r="D7094" t="s">
        <v>15807</v>
      </c>
      <c r="E7094" t="s">
        <v>309</v>
      </c>
      <c r="F7094" t="s">
        <v>11511</v>
      </c>
      <c r="G7094">
        <v>24580</v>
      </c>
      <c r="H7094" t="s">
        <v>15808</v>
      </c>
      <c r="K7094" t="s">
        <v>15809</v>
      </c>
      <c r="L7094" t="s">
        <v>11511</v>
      </c>
      <c r="M7094">
        <v>24580</v>
      </c>
      <c r="N7094" t="s">
        <v>15810</v>
      </c>
      <c r="O7094" t="s">
        <v>46</v>
      </c>
      <c r="P7094" t="s">
        <v>268</v>
      </c>
      <c r="Q7094" t="s">
        <v>12314</v>
      </c>
      <c r="T7094" t="s">
        <v>270</v>
      </c>
      <c r="U7094">
        <v>24330</v>
      </c>
    </row>
    <row r="7095" spans="1:30" ht="12.75" customHeight="1" x14ac:dyDescent="0.2">
      <c r="A7095">
        <v>16231</v>
      </c>
      <c r="B7095" t="s">
        <v>19</v>
      </c>
      <c r="C7095" t="s">
        <v>51</v>
      </c>
      <c r="D7095" t="s">
        <v>15807</v>
      </c>
      <c r="E7095" t="s">
        <v>25669</v>
      </c>
      <c r="F7095" t="s">
        <v>9834</v>
      </c>
      <c r="G7095">
        <v>29760</v>
      </c>
      <c r="H7095" t="s">
        <v>25670</v>
      </c>
      <c r="I7095" t="s">
        <v>25671</v>
      </c>
      <c r="L7095" t="s">
        <v>25672</v>
      </c>
      <c r="M7095" t="s">
        <v>19</v>
      </c>
      <c r="O7095" t="s">
        <v>19</v>
      </c>
      <c r="P7095" t="s">
        <v>5636</v>
      </c>
      <c r="Q7095" t="s">
        <v>2736</v>
      </c>
      <c r="R7095" t="s">
        <v>20152</v>
      </c>
      <c r="U7095" t="s">
        <v>648</v>
      </c>
      <c r="V7095">
        <v>29158</v>
      </c>
    </row>
    <row r="7096" spans="1:30" s="1" customFormat="1" ht="12.75" customHeight="1" x14ac:dyDescent="0.2">
      <c r="A7096">
        <v>19457</v>
      </c>
      <c r="B7096" t="s">
        <v>19</v>
      </c>
      <c r="C7096" t="s">
        <v>35</v>
      </c>
      <c r="D7096" t="s">
        <v>30299</v>
      </c>
      <c r="E7096" t="s">
        <v>1820</v>
      </c>
      <c r="F7096" t="s">
        <v>30300</v>
      </c>
      <c r="G7096">
        <v>29860</v>
      </c>
      <c r="H7096" t="s">
        <v>30301</v>
      </c>
      <c r="I7096">
        <v>633138199</v>
      </c>
      <c r="J7096"/>
      <c r="K7096" t="s">
        <v>30302</v>
      </c>
      <c r="L7096" t="s">
        <v>19</v>
      </c>
      <c r="M7096"/>
      <c r="N7096" t="s">
        <v>19</v>
      </c>
      <c r="O7096" t="s">
        <v>46</v>
      </c>
      <c r="P7096" t="s">
        <v>2736</v>
      </c>
      <c r="Q7096" t="s">
        <v>27610</v>
      </c>
      <c r="R7096"/>
      <c r="S7096"/>
      <c r="T7096" t="s">
        <v>653</v>
      </c>
      <c r="U7096">
        <v>29209</v>
      </c>
      <c r="V7096"/>
      <c r="W7096"/>
      <c r="X7096"/>
      <c r="Y7096" s="4"/>
      <c r="Z7096" s="6"/>
      <c r="AA7096"/>
      <c r="AB7096" s="4"/>
      <c r="AC7096"/>
      <c r="AD7096"/>
    </row>
    <row r="7097" spans="1:30" ht="12.75" customHeight="1" x14ac:dyDescent="0.2">
      <c r="A7097">
        <v>20239</v>
      </c>
      <c r="B7097" t="s">
        <v>19</v>
      </c>
      <c r="C7097" t="s">
        <v>35</v>
      </c>
      <c r="D7097" t="s">
        <v>30303</v>
      </c>
      <c r="E7097" t="s">
        <v>2242</v>
      </c>
      <c r="F7097" t="s">
        <v>30304</v>
      </c>
      <c r="G7097">
        <v>26120</v>
      </c>
      <c r="H7097" t="s">
        <v>30305</v>
      </c>
      <c r="L7097" t="s">
        <v>19</v>
      </c>
      <c r="N7097" t="s">
        <v>19</v>
      </c>
      <c r="O7097" t="s">
        <v>19</v>
      </c>
      <c r="P7097" t="s">
        <v>19</v>
      </c>
      <c r="T7097" t="s">
        <v>577</v>
      </c>
      <c r="U7097">
        <v>26064</v>
      </c>
      <c r="AB7097" s="7"/>
      <c r="AC7097" s="1"/>
      <c r="AD7097" s="1"/>
    </row>
    <row r="7098" spans="1:30" ht="12.75" customHeight="1" x14ac:dyDescent="0.2">
      <c r="A7098">
        <v>1279</v>
      </c>
      <c r="B7098" t="s">
        <v>19</v>
      </c>
      <c r="C7098" t="s">
        <v>113</v>
      </c>
      <c r="D7098" t="s">
        <v>5455</v>
      </c>
      <c r="E7098" t="s">
        <v>5456</v>
      </c>
      <c r="F7098" t="s">
        <v>5457</v>
      </c>
      <c r="G7098">
        <v>63290</v>
      </c>
      <c r="H7098" t="s">
        <v>5458</v>
      </c>
      <c r="I7098" t="s">
        <v>5459</v>
      </c>
      <c r="L7098" t="s">
        <v>19</v>
      </c>
      <c r="N7098" t="s">
        <v>19</v>
      </c>
      <c r="O7098" t="s">
        <v>19</v>
      </c>
      <c r="P7098" t="s">
        <v>19</v>
      </c>
      <c r="T7098" t="s">
        <v>1026</v>
      </c>
      <c r="U7098">
        <v>63102</v>
      </c>
    </row>
    <row r="7099" spans="1:30" ht="12.75" customHeight="1" x14ac:dyDescent="0.2">
      <c r="A7099">
        <v>20263</v>
      </c>
      <c r="B7099" t="s">
        <v>19</v>
      </c>
      <c r="C7099" t="s">
        <v>35</v>
      </c>
      <c r="D7099" t="s">
        <v>30306</v>
      </c>
      <c r="E7099" t="s">
        <v>30307</v>
      </c>
      <c r="F7099" t="s">
        <v>30308</v>
      </c>
      <c r="G7099">
        <v>29190</v>
      </c>
      <c r="H7099" t="s">
        <v>30309</v>
      </c>
      <c r="J7099" t="s">
        <v>30310</v>
      </c>
      <c r="K7099" t="s">
        <v>30311</v>
      </c>
      <c r="L7099" t="s">
        <v>19</v>
      </c>
      <c r="N7099" t="s">
        <v>19</v>
      </c>
      <c r="O7099" t="s">
        <v>46</v>
      </c>
      <c r="P7099" t="s">
        <v>2736</v>
      </c>
      <c r="Q7099" t="s">
        <v>13516</v>
      </c>
      <c r="T7099" t="s">
        <v>648</v>
      </c>
      <c r="U7099">
        <v>29062</v>
      </c>
    </row>
    <row r="7100" spans="1:30" ht="12.75" customHeight="1" x14ac:dyDescent="0.2">
      <c r="A7100">
        <v>21424</v>
      </c>
      <c r="B7100" t="s">
        <v>19</v>
      </c>
      <c r="C7100" t="s">
        <v>35</v>
      </c>
      <c r="D7100" t="s">
        <v>30312</v>
      </c>
      <c r="E7100" t="s">
        <v>30313</v>
      </c>
      <c r="F7100" t="s">
        <v>30314</v>
      </c>
      <c r="G7100">
        <v>35190</v>
      </c>
      <c r="H7100" t="s">
        <v>30315</v>
      </c>
      <c r="I7100">
        <v>682103502</v>
      </c>
      <c r="K7100" t="s">
        <v>30316</v>
      </c>
      <c r="L7100" t="s">
        <v>19</v>
      </c>
      <c r="N7100" t="s">
        <v>19</v>
      </c>
      <c r="O7100" t="s">
        <v>16681</v>
      </c>
      <c r="P7100" t="s">
        <v>1604</v>
      </c>
      <c r="Q7100" t="s">
        <v>28174</v>
      </c>
      <c r="R7100" t="s">
        <v>14164</v>
      </c>
      <c r="S7100" t="s">
        <v>28531</v>
      </c>
      <c r="T7100" t="s">
        <v>171</v>
      </c>
      <c r="U7100">
        <v>35056</v>
      </c>
    </row>
    <row r="7101" spans="1:30" ht="12.75" customHeight="1" x14ac:dyDescent="0.2">
      <c r="A7101">
        <v>4119</v>
      </c>
      <c r="B7101" t="s">
        <v>20857</v>
      </c>
      <c r="C7101" t="s">
        <v>35</v>
      </c>
      <c r="D7101" t="s">
        <v>5460</v>
      </c>
      <c r="E7101" t="s">
        <v>5461</v>
      </c>
      <c r="F7101" t="s">
        <v>256</v>
      </c>
      <c r="G7101">
        <v>29340</v>
      </c>
      <c r="H7101" t="s">
        <v>5462</v>
      </c>
      <c r="J7101" t="s">
        <v>5463</v>
      </c>
      <c r="K7101" t="s">
        <v>5464</v>
      </c>
      <c r="L7101" t="s">
        <v>5465</v>
      </c>
      <c r="M7101">
        <v>56260</v>
      </c>
      <c r="N7101" t="s">
        <v>5466</v>
      </c>
      <c r="O7101" t="s">
        <v>5467</v>
      </c>
      <c r="P7101" t="s">
        <v>817</v>
      </c>
      <c r="Q7101" t="s">
        <v>47</v>
      </c>
      <c r="R7101" t="s">
        <v>5468</v>
      </c>
      <c r="S7101" t="s">
        <v>33</v>
      </c>
      <c r="U7101" t="s">
        <v>262</v>
      </c>
      <c r="V7101">
        <v>29236</v>
      </c>
    </row>
    <row r="7102" spans="1:30" ht="12.75" customHeight="1" x14ac:dyDescent="0.2">
      <c r="A7102">
        <v>15000</v>
      </c>
      <c r="B7102" t="s">
        <v>19</v>
      </c>
      <c r="C7102" t="s">
        <v>35</v>
      </c>
      <c r="D7102" t="s">
        <v>20858</v>
      </c>
      <c r="E7102" t="s">
        <v>3405</v>
      </c>
      <c r="F7102" t="s">
        <v>20855</v>
      </c>
      <c r="G7102">
        <v>80000</v>
      </c>
      <c r="H7102" t="s">
        <v>20859</v>
      </c>
      <c r="I7102" t="s">
        <v>20860</v>
      </c>
      <c r="J7102" t="s">
        <v>20861</v>
      </c>
      <c r="K7102" t="s">
        <v>20862</v>
      </c>
      <c r="L7102" t="s">
        <v>20855</v>
      </c>
      <c r="M7102">
        <v>80000</v>
      </c>
      <c r="N7102" t="s">
        <v>20863</v>
      </c>
      <c r="O7102" t="s">
        <v>19</v>
      </c>
      <c r="P7102" t="s">
        <v>19</v>
      </c>
      <c r="T7102" t="s">
        <v>1807</v>
      </c>
      <c r="U7102">
        <v>80021</v>
      </c>
    </row>
    <row r="7103" spans="1:30" ht="12.75" customHeight="1" x14ac:dyDescent="0.2">
      <c r="A7103">
        <v>11814</v>
      </c>
      <c r="B7103" t="s">
        <v>19</v>
      </c>
      <c r="C7103" t="s">
        <v>20</v>
      </c>
      <c r="D7103" t="s">
        <v>20864</v>
      </c>
      <c r="E7103" t="s">
        <v>1496</v>
      </c>
      <c r="F7103" t="s">
        <v>20865</v>
      </c>
      <c r="G7103">
        <v>41160</v>
      </c>
      <c r="H7103" t="s">
        <v>20866</v>
      </c>
      <c r="I7103" t="s">
        <v>20867</v>
      </c>
      <c r="L7103" t="s">
        <v>19</v>
      </c>
      <c r="N7103" t="s">
        <v>19</v>
      </c>
      <c r="O7103" t="s">
        <v>4259</v>
      </c>
      <c r="P7103" t="s">
        <v>207</v>
      </c>
      <c r="Q7103" t="s">
        <v>20868</v>
      </c>
      <c r="T7103" t="s">
        <v>244</v>
      </c>
      <c r="U7103">
        <v>41186</v>
      </c>
    </row>
    <row r="7104" spans="1:30" ht="12.75" customHeight="1" x14ac:dyDescent="0.2">
      <c r="A7104">
        <v>1978</v>
      </c>
      <c r="B7104" t="s">
        <v>19</v>
      </c>
      <c r="C7104" t="s">
        <v>35</v>
      </c>
      <c r="D7104" t="s">
        <v>5469</v>
      </c>
      <c r="E7104" t="s">
        <v>5470</v>
      </c>
      <c r="F7104" t="s">
        <v>5471</v>
      </c>
      <c r="G7104">
        <v>27330</v>
      </c>
      <c r="H7104" t="s">
        <v>5472</v>
      </c>
      <c r="I7104" t="s">
        <v>5473</v>
      </c>
      <c r="J7104" t="s">
        <v>5474</v>
      </c>
      <c r="K7104" t="s">
        <v>5475</v>
      </c>
      <c r="L7104" t="s">
        <v>5476</v>
      </c>
      <c r="M7104" t="s">
        <v>19</v>
      </c>
      <c r="O7104" t="s">
        <v>19</v>
      </c>
      <c r="P7104" t="s">
        <v>19</v>
      </c>
      <c r="Q7104" t="s">
        <v>19</v>
      </c>
      <c r="U7104" t="s">
        <v>58</v>
      </c>
      <c r="V7104">
        <v>27628</v>
      </c>
    </row>
    <row r="7105" spans="1:26" ht="12.75" customHeight="1" x14ac:dyDescent="0.2">
      <c r="A7105">
        <v>24018</v>
      </c>
      <c r="B7105" t="s">
        <v>19</v>
      </c>
      <c r="C7105" t="s">
        <v>35</v>
      </c>
      <c r="D7105" t="s">
        <v>34922</v>
      </c>
      <c r="E7105" t="s">
        <v>218</v>
      </c>
      <c r="F7105" t="s">
        <v>34923</v>
      </c>
      <c r="G7105">
        <v>15170</v>
      </c>
      <c r="H7105" t="s">
        <v>1150</v>
      </c>
      <c r="I7105" t="s">
        <v>34924</v>
      </c>
      <c r="J7105" t="s">
        <v>34925</v>
      </c>
      <c r="K7105" t="s">
        <v>34926</v>
      </c>
      <c r="L7105" t="s">
        <v>34927</v>
      </c>
      <c r="M7105">
        <v>57050</v>
      </c>
      <c r="N7105" t="s">
        <v>34928</v>
      </c>
      <c r="O7105" t="s">
        <v>12529</v>
      </c>
      <c r="P7105" t="s">
        <v>12031</v>
      </c>
      <c r="Q7105" t="s">
        <v>25101</v>
      </c>
      <c r="T7105" t="s">
        <v>239</v>
      </c>
      <c r="U7105">
        <v>15080</v>
      </c>
      <c r="Z7105" s="4"/>
    </row>
    <row r="7106" spans="1:26" ht="12.75" customHeight="1" x14ac:dyDescent="0.2">
      <c r="A7106">
        <v>24051</v>
      </c>
      <c r="B7106" t="s">
        <v>19</v>
      </c>
      <c r="C7106" t="s">
        <v>51</v>
      </c>
      <c r="D7106" t="s">
        <v>34929</v>
      </c>
      <c r="E7106" t="s">
        <v>34930</v>
      </c>
      <c r="F7106" t="s">
        <v>11535</v>
      </c>
      <c r="G7106">
        <v>81400</v>
      </c>
      <c r="H7106" t="s">
        <v>34931</v>
      </c>
      <c r="J7106">
        <v>637337996</v>
      </c>
      <c r="K7106" t="s">
        <v>34932</v>
      </c>
      <c r="L7106" t="s">
        <v>30453</v>
      </c>
      <c r="M7106">
        <v>81000</v>
      </c>
      <c r="N7106" t="s">
        <v>34933</v>
      </c>
      <c r="O7106" t="s">
        <v>46</v>
      </c>
      <c r="P7106" t="s">
        <v>11091</v>
      </c>
      <c r="Q7106" t="s">
        <v>31241</v>
      </c>
      <c r="T7106" t="s">
        <v>34</v>
      </c>
      <c r="U7106">
        <v>81230</v>
      </c>
      <c r="Z7106" s="4"/>
    </row>
    <row r="7107" spans="1:26" ht="12.75" customHeight="1" x14ac:dyDescent="0.2">
      <c r="A7107">
        <v>23733</v>
      </c>
      <c r="B7107" t="s">
        <v>19</v>
      </c>
      <c r="C7107" t="s">
        <v>51</v>
      </c>
      <c r="D7107" t="s">
        <v>34934</v>
      </c>
      <c r="E7107" t="s">
        <v>19</v>
      </c>
      <c r="F7107" t="s">
        <v>9536</v>
      </c>
      <c r="G7107">
        <v>87120</v>
      </c>
      <c r="H7107" t="s">
        <v>34935</v>
      </c>
      <c r="J7107" t="s">
        <v>34936</v>
      </c>
      <c r="K7107" t="s">
        <v>34937</v>
      </c>
      <c r="L7107" t="s">
        <v>19</v>
      </c>
      <c r="N7107" t="s">
        <v>19</v>
      </c>
      <c r="O7107" t="s">
        <v>46</v>
      </c>
      <c r="P7107" t="s">
        <v>953</v>
      </c>
      <c r="Q7107" t="s">
        <v>32678</v>
      </c>
      <c r="T7107" t="s">
        <v>955</v>
      </c>
      <c r="U7107">
        <v>87064</v>
      </c>
      <c r="Z7107" s="4"/>
    </row>
    <row r="7108" spans="1:26" ht="12.75" customHeight="1" x14ac:dyDescent="0.2">
      <c r="A7108">
        <v>5091</v>
      </c>
      <c r="B7108" t="s">
        <v>19</v>
      </c>
      <c r="C7108" t="s">
        <v>749</v>
      </c>
      <c r="D7108" t="s">
        <v>10831</v>
      </c>
      <c r="E7108" t="s">
        <v>19</v>
      </c>
      <c r="F7108" t="s">
        <v>10832</v>
      </c>
      <c r="G7108">
        <v>85220</v>
      </c>
      <c r="H7108" t="s">
        <v>10833</v>
      </c>
      <c r="I7108" t="s">
        <v>10834</v>
      </c>
      <c r="J7108" t="s">
        <v>10835</v>
      </c>
      <c r="K7108" t="s">
        <v>10836</v>
      </c>
      <c r="L7108" t="s">
        <v>19</v>
      </c>
      <c r="N7108" t="s">
        <v>19</v>
      </c>
      <c r="O7108" t="s">
        <v>767</v>
      </c>
      <c r="P7108" t="s">
        <v>179</v>
      </c>
      <c r="Q7108" t="s">
        <v>1832</v>
      </c>
      <c r="R7108" t="s">
        <v>33</v>
      </c>
      <c r="T7108" t="s">
        <v>75</v>
      </c>
      <c r="U7108">
        <v>85070</v>
      </c>
      <c r="Z7108" s="4"/>
    </row>
    <row r="7109" spans="1:26" ht="12.75" customHeight="1" x14ac:dyDescent="0.2">
      <c r="A7109">
        <v>5232</v>
      </c>
      <c r="B7109" t="s">
        <v>19</v>
      </c>
      <c r="C7109" t="s">
        <v>918</v>
      </c>
      <c r="D7109" t="s">
        <v>10837</v>
      </c>
      <c r="E7109" t="s">
        <v>3769</v>
      </c>
      <c r="F7109" t="s">
        <v>5711</v>
      </c>
      <c r="G7109">
        <v>35310</v>
      </c>
      <c r="H7109" t="s">
        <v>10838</v>
      </c>
      <c r="L7109" t="s">
        <v>19</v>
      </c>
      <c r="N7109" t="s">
        <v>19</v>
      </c>
      <c r="O7109" t="s">
        <v>217</v>
      </c>
      <c r="P7109" t="s">
        <v>439</v>
      </c>
      <c r="Q7109" t="s">
        <v>1350</v>
      </c>
      <c r="R7109" t="s">
        <v>33</v>
      </c>
      <c r="T7109" t="s">
        <v>112</v>
      </c>
      <c r="U7109">
        <v>35076</v>
      </c>
      <c r="Z7109" s="4"/>
    </row>
    <row r="7110" spans="1:26" ht="12.75" customHeight="1" x14ac:dyDescent="0.2">
      <c r="A7110">
        <v>5056</v>
      </c>
      <c r="B7110" t="s">
        <v>19</v>
      </c>
      <c r="C7110" t="s">
        <v>1649</v>
      </c>
      <c r="D7110" t="s">
        <v>10839</v>
      </c>
      <c r="E7110" t="s">
        <v>10840</v>
      </c>
      <c r="F7110" t="s">
        <v>5711</v>
      </c>
      <c r="G7110">
        <v>35310</v>
      </c>
      <c r="H7110" t="s">
        <v>10838</v>
      </c>
      <c r="J7110" t="s">
        <v>10841</v>
      </c>
      <c r="K7110" t="s">
        <v>10842</v>
      </c>
      <c r="L7110" t="s">
        <v>19</v>
      </c>
      <c r="N7110" t="s">
        <v>19</v>
      </c>
      <c r="O7110" t="s">
        <v>217</v>
      </c>
      <c r="P7110" t="s">
        <v>439</v>
      </c>
      <c r="Q7110" t="s">
        <v>6184</v>
      </c>
      <c r="R7110" t="s">
        <v>33</v>
      </c>
      <c r="T7110" t="s">
        <v>112</v>
      </c>
      <c r="U7110">
        <v>35076</v>
      </c>
      <c r="Z7110" s="4"/>
    </row>
    <row r="7111" spans="1:26" ht="12.75" customHeight="1" x14ac:dyDescent="0.2">
      <c r="A7111">
        <v>1751</v>
      </c>
      <c r="B7111" t="s">
        <v>19</v>
      </c>
      <c r="C7111" t="s">
        <v>20</v>
      </c>
      <c r="D7111" t="s">
        <v>10843</v>
      </c>
      <c r="E7111" t="s">
        <v>642</v>
      </c>
      <c r="F7111" t="s">
        <v>7754</v>
      </c>
      <c r="G7111">
        <v>44170</v>
      </c>
      <c r="H7111" t="s">
        <v>10844</v>
      </c>
      <c r="I7111" t="s">
        <v>10845</v>
      </c>
      <c r="J7111" t="s">
        <v>10846</v>
      </c>
      <c r="L7111" t="s">
        <v>19</v>
      </c>
      <c r="N7111" t="s">
        <v>19</v>
      </c>
      <c r="O7111" t="s">
        <v>19</v>
      </c>
      <c r="P7111" t="s">
        <v>19</v>
      </c>
      <c r="T7111" t="s">
        <v>125</v>
      </c>
      <c r="U7111">
        <v>44214</v>
      </c>
      <c r="Z7111" s="4"/>
    </row>
    <row r="7112" spans="1:26" ht="12.75" customHeight="1" x14ac:dyDescent="0.2">
      <c r="A7112">
        <v>20796</v>
      </c>
      <c r="B7112" t="s">
        <v>19</v>
      </c>
      <c r="C7112" t="s">
        <v>35</v>
      </c>
      <c r="D7112" t="s">
        <v>10843</v>
      </c>
      <c r="E7112" t="s">
        <v>1334</v>
      </c>
      <c r="F7112" t="s">
        <v>30317</v>
      </c>
      <c r="G7112">
        <v>69870</v>
      </c>
      <c r="H7112" t="s">
        <v>30318</v>
      </c>
      <c r="I7112">
        <v>474020470</v>
      </c>
      <c r="L7112" t="s">
        <v>19</v>
      </c>
      <c r="N7112" t="s">
        <v>19</v>
      </c>
      <c r="O7112" t="s">
        <v>14409</v>
      </c>
      <c r="P7112" t="s">
        <v>5769</v>
      </c>
      <c r="Q7112" t="s">
        <v>15571</v>
      </c>
      <c r="T7112" t="s">
        <v>254</v>
      </c>
      <c r="U7112">
        <v>69183</v>
      </c>
      <c r="Z7112" s="4"/>
    </row>
    <row r="7113" spans="1:26" ht="12.75" customHeight="1" x14ac:dyDescent="0.2">
      <c r="A7113">
        <v>9156</v>
      </c>
      <c r="B7113" t="s">
        <v>19</v>
      </c>
      <c r="C7113" t="s">
        <v>95</v>
      </c>
      <c r="D7113" t="s">
        <v>15812</v>
      </c>
      <c r="E7113" t="s">
        <v>2242</v>
      </c>
      <c r="F7113" t="s">
        <v>15813</v>
      </c>
      <c r="G7113">
        <v>89520</v>
      </c>
      <c r="H7113" t="s">
        <v>15814</v>
      </c>
      <c r="I7113" t="s">
        <v>15815</v>
      </c>
      <c r="J7113" t="s">
        <v>15816</v>
      </c>
      <c r="K7113" t="s">
        <v>15817</v>
      </c>
      <c r="L7113" t="s">
        <v>7339</v>
      </c>
      <c r="M7113">
        <v>89520</v>
      </c>
      <c r="N7113" t="s">
        <v>15818</v>
      </c>
      <c r="O7113" t="s">
        <v>46</v>
      </c>
      <c r="P7113" t="s">
        <v>1759</v>
      </c>
      <c r="Q7113" t="s">
        <v>11904</v>
      </c>
      <c r="T7113" t="s">
        <v>209</v>
      </c>
      <c r="U7113">
        <v>89273</v>
      </c>
      <c r="Z7113" s="4"/>
    </row>
    <row r="7114" spans="1:26" ht="12.75" customHeight="1" x14ac:dyDescent="0.2">
      <c r="A7114">
        <v>25016</v>
      </c>
      <c r="B7114" t="s">
        <v>19</v>
      </c>
      <c r="C7114" t="s">
        <v>113</v>
      </c>
      <c r="D7114" t="s">
        <v>34938</v>
      </c>
      <c r="E7114" t="s">
        <v>6349</v>
      </c>
      <c r="F7114" t="s">
        <v>34939</v>
      </c>
      <c r="G7114">
        <v>23350</v>
      </c>
      <c r="H7114" t="s">
        <v>34940</v>
      </c>
      <c r="I7114">
        <v>555414811</v>
      </c>
      <c r="J7114">
        <v>698214923</v>
      </c>
      <c r="L7114" t="s">
        <v>19</v>
      </c>
      <c r="N7114" t="s">
        <v>19</v>
      </c>
      <c r="O7114" t="s">
        <v>17691</v>
      </c>
      <c r="P7114" t="s">
        <v>953</v>
      </c>
      <c r="Q7114" t="s">
        <v>26595</v>
      </c>
      <c r="T7114" t="s">
        <v>955</v>
      </c>
      <c r="U7114">
        <v>23089</v>
      </c>
      <c r="Z7114" s="4"/>
    </row>
    <row r="7115" spans="1:26" ht="12.75" customHeight="1" x14ac:dyDescent="0.2">
      <c r="A7115">
        <v>9824</v>
      </c>
      <c r="B7115" t="s">
        <v>19</v>
      </c>
      <c r="C7115" t="s">
        <v>68</v>
      </c>
      <c r="D7115" t="s">
        <v>15819</v>
      </c>
      <c r="E7115" t="s">
        <v>19</v>
      </c>
      <c r="F7115" t="s">
        <v>7043</v>
      </c>
      <c r="G7115">
        <v>85000</v>
      </c>
      <c r="H7115" t="s">
        <v>19</v>
      </c>
      <c r="L7115" t="s">
        <v>19</v>
      </c>
      <c r="N7115" t="s">
        <v>19</v>
      </c>
      <c r="O7115" t="s">
        <v>46</v>
      </c>
      <c r="P7115" t="s">
        <v>179</v>
      </c>
      <c r="Q7115" t="s">
        <v>280</v>
      </c>
      <c r="T7115" t="s">
        <v>75</v>
      </c>
      <c r="U7115">
        <v>85191</v>
      </c>
      <c r="Z7115" s="4"/>
    </row>
    <row r="7116" spans="1:26" ht="12.75" customHeight="1" x14ac:dyDescent="0.2">
      <c r="A7116">
        <v>18361</v>
      </c>
      <c r="B7116" t="s">
        <v>19</v>
      </c>
      <c r="C7116" t="s">
        <v>51</v>
      </c>
      <c r="D7116" t="s">
        <v>25673</v>
      </c>
      <c r="E7116" t="s">
        <v>25674</v>
      </c>
      <c r="F7116" t="s">
        <v>20752</v>
      </c>
      <c r="G7116">
        <v>50510</v>
      </c>
      <c r="H7116" t="s">
        <v>25675</v>
      </c>
      <c r="K7116" t="s">
        <v>25676</v>
      </c>
      <c r="L7116" t="s">
        <v>19</v>
      </c>
      <c r="N7116" t="s">
        <v>19</v>
      </c>
      <c r="O7116" t="s">
        <v>46</v>
      </c>
      <c r="P7116" t="s">
        <v>366</v>
      </c>
      <c r="Q7116" t="s">
        <v>15764</v>
      </c>
      <c r="T7116" t="s">
        <v>368</v>
      </c>
      <c r="U7116">
        <v>50252</v>
      </c>
      <c r="Z7116" s="4"/>
    </row>
    <row r="7117" spans="1:26" ht="12.75" customHeight="1" x14ac:dyDescent="0.2">
      <c r="A7117">
        <v>16883</v>
      </c>
      <c r="B7117" t="s">
        <v>19</v>
      </c>
      <c r="C7117" t="s">
        <v>35</v>
      </c>
      <c r="D7117" t="s">
        <v>25677</v>
      </c>
      <c r="E7117" t="s">
        <v>53</v>
      </c>
      <c r="F7117" t="s">
        <v>25678</v>
      </c>
      <c r="G7117">
        <v>44320</v>
      </c>
      <c r="H7117" t="s">
        <v>71</v>
      </c>
      <c r="I7117" t="s">
        <v>25679</v>
      </c>
      <c r="J7117">
        <v>660902112</v>
      </c>
      <c r="L7117" t="s">
        <v>25680</v>
      </c>
      <c r="M7117" t="s">
        <v>19</v>
      </c>
      <c r="O7117" t="s">
        <v>19</v>
      </c>
      <c r="P7117" t="s">
        <v>46</v>
      </c>
      <c r="Q7117" t="s">
        <v>3631</v>
      </c>
      <c r="R7117" t="s">
        <v>22422</v>
      </c>
      <c r="U7117" t="s">
        <v>1161</v>
      </c>
      <c r="V7117">
        <v>44187</v>
      </c>
      <c r="Z7117" s="4"/>
    </row>
    <row r="7118" spans="1:26" ht="12.75" customHeight="1" x14ac:dyDescent="0.2">
      <c r="A7118">
        <v>824</v>
      </c>
      <c r="B7118" t="s">
        <v>19</v>
      </c>
      <c r="C7118" t="s">
        <v>51</v>
      </c>
      <c r="D7118" t="s">
        <v>5477</v>
      </c>
      <c r="E7118" t="s">
        <v>19</v>
      </c>
      <c r="F7118" t="s">
        <v>5478</v>
      </c>
      <c r="G7118">
        <v>35340</v>
      </c>
      <c r="H7118" t="s">
        <v>5479</v>
      </c>
      <c r="I7118" t="s">
        <v>5480</v>
      </c>
      <c r="K7118" t="s">
        <v>5481</v>
      </c>
      <c r="L7118" t="s">
        <v>19</v>
      </c>
      <c r="N7118" t="s">
        <v>19</v>
      </c>
      <c r="O7118" t="s">
        <v>19</v>
      </c>
      <c r="P7118" t="s">
        <v>19</v>
      </c>
      <c r="T7118" t="s">
        <v>171</v>
      </c>
      <c r="U7118">
        <v>35107</v>
      </c>
      <c r="Z7118" s="4"/>
    </row>
    <row r="7119" spans="1:26" ht="12.75" customHeight="1" x14ac:dyDescent="0.2">
      <c r="A7119">
        <v>24690</v>
      </c>
      <c r="B7119" t="s">
        <v>19</v>
      </c>
      <c r="C7119" t="s">
        <v>113</v>
      </c>
      <c r="D7119" t="s">
        <v>34941</v>
      </c>
      <c r="E7119" t="s">
        <v>30033</v>
      </c>
      <c r="F7119" t="s">
        <v>34942</v>
      </c>
      <c r="G7119">
        <v>28340</v>
      </c>
      <c r="H7119" t="s">
        <v>34943</v>
      </c>
      <c r="I7119">
        <v>650246960</v>
      </c>
      <c r="K7119" t="s">
        <v>34944</v>
      </c>
      <c r="L7119" t="s">
        <v>19</v>
      </c>
      <c r="N7119" t="s">
        <v>19</v>
      </c>
      <c r="O7119" t="s">
        <v>3437</v>
      </c>
      <c r="P7119" t="s">
        <v>22635</v>
      </c>
      <c r="Q7119" t="s">
        <v>29916</v>
      </c>
      <c r="T7119" t="s">
        <v>3440</v>
      </c>
      <c r="U7119">
        <v>28077</v>
      </c>
      <c r="Z7119" s="4"/>
    </row>
    <row r="7120" spans="1:26" ht="12.75" customHeight="1" x14ac:dyDescent="0.2">
      <c r="A7120">
        <v>22076</v>
      </c>
      <c r="B7120" t="s">
        <v>19</v>
      </c>
      <c r="C7120" t="s">
        <v>35</v>
      </c>
      <c r="D7120" t="s">
        <v>30319</v>
      </c>
      <c r="E7120" t="s">
        <v>1998</v>
      </c>
      <c r="F7120" t="s">
        <v>30320</v>
      </c>
      <c r="G7120">
        <v>86160</v>
      </c>
      <c r="H7120" t="s">
        <v>855</v>
      </c>
      <c r="I7120" t="s">
        <v>30321</v>
      </c>
      <c r="J7120" t="s">
        <v>30322</v>
      </c>
      <c r="L7120" t="s">
        <v>30323</v>
      </c>
      <c r="M7120" t="s">
        <v>30324</v>
      </c>
      <c r="N7120" t="s">
        <v>30325</v>
      </c>
      <c r="O7120">
        <v>78460</v>
      </c>
      <c r="P7120" t="s">
        <v>30326</v>
      </c>
      <c r="Q7120" t="s">
        <v>30327</v>
      </c>
      <c r="R7120" t="s">
        <v>19</v>
      </c>
      <c r="S7120" t="s">
        <v>19</v>
      </c>
      <c r="W7120" t="s">
        <v>410</v>
      </c>
      <c r="X7120">
        <v>86148</v>
      </c>
      <c r="Z7120" s="4"/>
    </row>
    <row r="7121" spans="1:26" ht="12.75" customHeight="1" x14ac:dyDescent="0.2">
      <c r="A7121">
        <v>18830</v>
      </c>
      <c r="B7121" t="s">
        <v>19</v>
      </c>
      <c r="C7121" t="s">
        <v>113</v>
      </c>
      <c r="D7121" t="s">
        <v>25681</v>
      </c>
      <c r="E7121" t="s">
        <v>20469</v>
      </c>
      <c r="F7121" t="s">
        <v>8728</v>
      </c>
      <c r="G7121">
        <v>29770</v>
      </c>
      <c r="H7121" t="s">
        <v>25682</v>
      </c>
      <c r="I7121" t="s">
        <v>25683</v>
      </c>
      <c r="K7121" t="s">
        <v>25684</v>
      </c>
      <c r="L7121" t="s">
        <v>25685</v>
      </c>
      <c r="M7121" t="s">
        <v>8728</v>
      </c>
      <c r="N7121">
        <v>29770</v>
      </c>
      <c r="O7121" t="s">
        <v>25686</v>
      </c>
      <c r="P7121" t="s">
        <v>46</v>
      </c>
      <c r="Q7121" t="s">
        <v>2736</v>
      </c>
      <c r="R7121" t="s">
        <v>22456</v>
      </c>
      <c r="U7121" t="s">
        <v>648</v>
      </c>
      <c r="V7121">
        <v>29168</v>
      </c>
      <c r="Z7121" s="4"/>
    </row>
    <row r="7122" spans="1:26" ht="12.75" customHeight="1" x14ac:dyDescent="0.2">
      <c r="A7122">
        <v>18830</v>
      </c>
      <c r="B7122" t="s">
        <v>19</v>
      </c>
      <c r="C7122" t="s">
        <v>113</v>
      </c>
      <c r="D7122" t="s">
        <v>25681</v>
      </c>
      <c r="E7122" t="s">
        <v>20469</v>
      </c>
      <c r="F7122" t="s">
        <v>8728</v>
      </c>
      <c r="G7122">
        <v>29770</v>
      </c>
      <c r="H7122" t="s">
        <v>25682</v>
      </c>
      <c r="I7122" t="s">
        <v>25683</v>
      </c>
      <c r="K7122" t="s">
        <v>25684</v>
      </c>
      <c r="L7122" t="s">
        <v>25685</v>
      </c>
      <c r="M7122" t="s">
        <v>8728</v>
      </c>
      <c r="N7122">
        <v>29770</v>
      </c>
      <c r="O7122" t="s">
        <v>25686</v>
      </c>
      <c r="P7122" t="s">
        <v>46</v>
      </c>
      <c r="Q7122" t="s">
        <v>2736</v>
      </c>
      <c r="R7122" t="s">
        <v>22355</v>
      </c>
      <c r="U7122" t="s">
        <v>648</v>
      </c>
      <c r="V7122">
        <v>29168</v>
      </c>
      <c r="Z7122" s="4"/>
    </row>
    <row r="7123" spans="1:26" ht="12.75" customHeight="1" x14ac:dyDescent="0.2">
      <c r="A7123">
        <v>9841</v>
      </c>
      <c r="B7123" t="s">
        <v>19</v>
      </c>
      <c r="C7123" t="s">
        <v>35</v>
      </c>
      <c r="D7123" t="s">
        <v>15820</v>
      </c>
      <c r="E7123" t="s">
        <v>7762</v>
      </c>
      <c r="F7123" t="s">
        <v>15821</v>
      </c>
      <c r="G7123">
        <v>1430</v>
      </c>
      <c r="H7123" t="s">
        <v>15822</v>
      </c>
      <c r="I7123">
        <v>683768399</v>
      </c>
      <c r="K7123" t="s">
        <v>15823</v>
      </c>
      <c r="L7123" t="s">
        <v>19</v>
      </c>
      <c r="N7123" t="s">
        <v>19</v>
      </c>
      <c r="O7123" t="s">
        <v>46</v>
      </c>
      <c r="P7123" t="s">
        <v>5927</v>
      </c>
      <c r="Q7123" t="s">
        <v>2906</v>
      </c>
      <c r="T7123" t="s">
        <v>254</v>
      </c>
      <c r="U7123">
        <v>1206</v>
      </c>
      <c r="Z7123" s="4"/>
    </row>
    <row r="7124" spans="1:26" ht="12.75" customHeight="1" x14ac:dyDescent="0.2">
      <c r="A7124">
        <v>23575</v>
      </c>
      <c r="B7124" t="s">
        <v>19</v>
      </c>
      <c r="C7124" t="s">
        <v>35</v>
      </c>
      <c r="D7124" t="s">
        <v>34945</v>
      </c>
      <c r="E7124" t="s">
        <v>5034</v>
      </c>
      <c r="F7124" t="s">
        <v>32130</v>
      </c>
      <c r="G7124">
        <v>73170</v>
      </c>
      <c r="H7124" t="s">
        <v>34946</v>
      </c>
      <c r="I7124" t="s">
        <v>34947</v>
      </c>
      <c r="K7124" t="s">
        <v>34948</v>
      </c>
      <c r="L7124" t="s">
        <v>19</v>
      </c>
      <c r="N7124" t="s">
        <v>19</v>
      </c>
      <c r="O7124" t="s">
        <v>46</v>
      </c>
      <c r="P7124" t="s">
        <v>10272</v>
      </c>
      <c r="Q7124" t="s">
        <v>23279</v>
      </c>
      <c r="T7124" t="s">
        <v>6081</v>
      </c>
      <c r="U7124">
        <v>73042</v>
      </c>
      <c r="Z7124" s="4"/>
    </row>
    <row r="7125" spans="1:26" ht="12.75" customHeight="1" x14ac:dyDescent="0.2">
      <c r="A7125">
        <v>8118</v>
      </c>
      <c r="B7125" t="s">
        <v>19</v>
      </c>
      <c r="C7125" t="s">
        <v>113</v>
      </c>
      <c r="D7125" t="s">
        <v>15824</v>
      </c>
      <c r="E7125" t="s">
        <v>3007</v>
      </c>
      <c r="F7125" t="s">
        <v>15825</v>
      </c>
      <c r="G7125">
        <v>30140</v>
      </c>
      <c r="H7125" t="s">
        <v>15826</v>
      </c>
      <c r="I7125" t="s">
        <v>15827</v>
      </c>
      <c r="J7125" t="s">
        <v>15828</v>
      </c>
      <c r="K7125" t="s">
        <v>15829</v>
      </c>
      <c r="L7125" t="s">
        <v>19</v>
      </c>
      <c r="N7125" t="s">
        <v>19</v>
      </c>
      <c r="O7125" t="s">
        <v>46</v>
      </c>
      <c r="P7125" t="s">
        <v>491</v>
      </c>
      <c r="Q7125" t="s">
        <v>8653</v>
      </c>
      <c r="R7125" t="s">
        <v>33</v>
      </c>
      <c r="T7125" t="s">
        <v>395</v>
      </c>
      <c r="U7125">
        <v>30162</v>
      </c>
      <c r="Z7125" s="4"/>
    </row>
    <row r="7126" spans="1:26" ht="12.75" customHeight="1" x14ac:dyDescent="0.2">
      <c r="A7126">
        <v>25572</v>
      </c>
      <c r="B7126" t="s">
        <v>19</v>
      </c>
      <c r="C7126" t="s">
        <v>35</v>
      </c>
      <c r="D7126" t="s">
        <v>34949</v>
      </c>
      <c r="E7126" t="s">
        <v>19</v>
      </c>
      <c r="F7126" t="s">
        <v>32060</v>
      </c>
      <c r="G7126">
        <v>88230</v>
      </c>
      <c r="H7126" t="s">
        <v>34950</v>
      </c>
      <c r="L7126" t="s">
        <v>9258</v>
      </c>
      <c r="M7126">
        <v>88230</v>
      </c>
      <c r="N7126" t="s">
        <v>31756</v>
      </c>
      <c r="O7126" t="s">
        <v>31757</v>
      </c>
      <c r="P7126" t="s">
        <v>19293</v>
      </c>
      <c r="Q7126" t="s">
        <v>17560</v>
      </c>
      <c r="R7126" t="s">
        <v>20118</v>
      </c>
      <c r="U7126" t="s">
        <v>133</v>
      </c>
      <c r="V7126">
        <v>88349</v>
      </c>
      <c r="Z7126" s="4"/>
    </row>
    <row r="7127" spans="1:26" ht="12.75" customHeight="1" x14ac:dyDescent="0.2">
      <c r="A7127">
        <v>24227</v>
      </c>
      <c r="B7127" t="s">
        <v>19</v>
      </c>
      <c r="C7127" t="s">
        <v>35</v>
      </c>
      <c r="D7127" t="s">
        <v>34951</v>
      </c>
      <c r="E7127" t="s">
        <v>5359</v>
      </c>
      <c r="F7127" t="s">
        <v>34952</v>
      </c>
      <c r="G7127">
        <v>63420</v>
      </c>
      <c r="H7127" t="s">
        <v>34953</v>
      </c>
      <c r="J7127" t="s">
        <v>34954</v>
      </c>
      <c r="K7127" t="s">
        <v>34955</v>
      </c>
      <c r="L7127" t="s">
        <v>19</v>
      </c>
      <c r="N7127" t="s">
        <v>19</v>
      </c>
      <c r="O7127" t="s">
        <v>1419</v>
      </c>
      <c r="P7127" t="s">
        <v>7047</v>
      </c>
      <c r="Q7127" t="s">
        <v>22812</v>
      </c>
      <c r="T7127" t="s">
        <v>955</v>
      </c>
      <c r="U7127">
        <v>63009</v>
      </c>
      <c r="Z7127" s="4"/>
    </row>
    <row r="7128" spans="1:26" ht="12.75" customHeight="1" x14ac:dyDescent="0.2">
      <c r="A7128">
        <v>26486</v>
      </c>
      <c r="B7128" t="s">
        <v>19</v>
      </c>
      <c r="C7128" t="s">
        <v>113</v>
      </c>
      <c r="D7128" t="s">
        <v>37621</v>
      </c>
      <c r="E7128" t="s">
        <v>37622</v>
      </c>
      <c r="F7128" t="s">
        <v>37623</v>
      </c>
      <c r="G7128">
        <v>67560</v>
      </c>
      <c r="H7128" t="s">
        <v>37624</v>
      </c>
      <c r="J7128" t="s">
        <v>37625</v>
      </c>
      <c r="K7128" t="s">
        <v>37626</v>
      </c>
      <c r="L7128" t="s">
        <v>19</v>
      </c>
      <c r="N7128" t="s">
        <v>19</v>
      </c>
      <c r="O7128" t="s">
        <v>19</v>
      </c>
      <c r="P7128" t="s">
        <v>19</v>
      </c>
      <c r="T7128" t="s">
        <v>359</v>
      </c>
      <c r="U7128">
        <v>67410</v>
      </c>
      <c r="Z7128" s="4"/>
    </row>
    <row r="7129" spans="1:26" ht="12.75" customHeight="1" x14ac:dyDescent="0.2">
      <c r="A7129">
        <v>2719</v>
      </c>
      <c r="B7129" t="s">
        <v>19</v>
      </c>
      <c r="C7129" t="s">
        <v>35</v>
      </c>
      <c r="D7129" t="s">
        <v>5482</v>
      </c>
      <c r="E7129" t="s">
        <v>19</v>
      </c>
      <c r="F7129" t="s">
        <v>3708</v>
      </c>
      <c r="G7129">
        <v>29380</v>
      </c>
      <c r="H7129" t="s">
        <v>5483</v>
      </c>
      <c r="J7129" t="s">
        <v>5484</v>
      </c>
      <c r="L7129" t="s">
        <v>19</v>
      </c>
      <c r="N7129" t="s">
        <v>1658</v>
      </c>
      <c r="O7129" t="s">
        <v>5485</v>
      </c>
      <c r="P7129" t="s">
        <v>19</v>
      </c>
      <c r="Q7129" t="s">
        <v>19</v>
      </c>
      <c r="U7129" t="s">
        <v>262</v>
      </c>
      <c r="V7129">
        <v>29004</v>
      </c>
      <c r="Z7129" s="4"/>
    </row>
    <row r="7130" spans="1:26" ht="12.75" customHeight="1" x14ac:dyDescent="0.2">
      <c r="A7130">
        <v>26307</v>
      </c>
      <c r="B7130" t="s">
        <v>19</v>
      </c>
      <c r="C7130" t="s">
        <v>51</v>
      </c>
      <c r="D7130" t="s">
        <v>37627</v>
      </c>
      <c r="E7130" t="s">
        <v>1272</v>
      </c>
      <c r="F7130" t="s">
        <v>37628</v>
      </c>
      <c r="G7130">
        <v>69240</v>
      </c>
      <c r="H7130" t="s">
        <v>37629</v>
      </c>
      <c r="I7130" t="s">
        <v>37630</v>
      </c>
      <c r="J7130" t="s">
        <v>37631</v>
      </c>
      <c r="K7130" t="s">
        <v>37632</v>
      </c>
      <c r="L7130" t="s">
        <v>24287</v>
      </c>
      <c r="M7130">
        <v>69860</v>
      </c>
      <c r="N7130" t="s">
        <v>31722</v>
      </c>
      <c r="O7130" t="s">
        <v>14409</v>
      </c>
      <c r="P7130" t="s">
        <v>11380</v>
      </c>
      <c r="Q7130" t="s">
        <v>16157</v>
      </c>
      <c r="T7130" t="s">
        <v>254</v>
      </c>
      <c r="U7130">
        <v>69128</v>
      </c>
      <c r="Z7130" s="4"/>
    </row>
    <row r="7131" spans="1:26" ht="12.75" customHeight="1" x14ac:dyDescent="0.2">
      <c r="A7131">
        <v>26625</v>
      </c>
      <c r="B7131" t="s">
        <v>19</v>
      </c>
      <c r="C7131" t="s">
        <v>35</v>
      </c>
      <c r="D7131" t="s">
        <v>37633</v>
      </c>
      <c r="E7131" t="s">
        <v>534</v>
      </c>
      <c r="F7131" t="s">
        <v>15884</v>
      </c>
      <c r="G7131">
        <v>45430</v>
      </c>
      <c r="H7131" t="s">
        <v>37634</v>
      </c>
      <c r="J7131" t="s">
        <v>37635</v>
      </c>
      <c r="K7131" t="s">
        <v>37636</v>
      </c>
      <c r="L7131" t="s">
        <v>15884</v>
      </c>
      <c r="M7131">
        <v>45430</v>
      </c>
      <c r="N7131" t="s">
        <v>37637</v>
      </c>
      <c r="O7131" t="s">
        <v>46</v>
      </c>
      <c r="P7131" t="s">
        <v>207</v>
      </c>
      <c r="Q7131" t="s">
        <v>16157</v>
      </c>
      <c r="T7131" t="s">
        <v>209</v>
      </c>
      <c r="U7131">
        <v>45089</v>
      </c>
      <c r="Z7131" s="4"/>
    </row>
    <row r="7132" spans="1:26" ht="12.75" customHeight="1" x14ac:dyDescent="0.2">
      <c r="A7132">
        <v>4786</v>
      </c>
      <c r="B7132" t="s">
        <v>19</v>
      </c>
      <c r="C7132" t="s">
        <v>35</v>
      </c>
      <c r="D7132" t="s">
        <v>10847</v>
      </c>
      <c r="E7132" t="s">
        <v>10848</v>
      </c>
      <c r="F7132" t="s">
        <v>4503</v>
      </c>
      <c r="G7132">
        <v>56700</v>
      </c>
      <c r="H7132" t="s">
        <v>10849</v>
      </c>
      <c r="I7132" t="s">
        <v>10850</v>
      </c>
      <c r="L7132" t="s">
        <v>4503</v>
      </c>
      <c r="M7132">
        <v>56700</v>
      </c>
      <c r="N7132" t="s">
        <v>44</v>
      </c>
      <c r="O7132" t="s">
        <v>10851</v>
      </c>
      <c r="P7132" t="s">
        <v>46</v>
      </c>
      <c r="Q7132" t="s">
        <v>47</v>
      </c>
      <c r="R7132" t="s">
        <v>9223</v>
      </c>
      <c r="S7132" t="s">
        <v>33</v>
      </c>
      <c r="U7132" t="s">
        <v>262</v>
      </c>
      <c r="V7132">
        <v>56094</v>
      </c>
      <c r="Z7132" s="4"/>
    </row>
    <row r="7133" spans="1:26" ht="12.75" customHeight="1" x14ac:dyDescent="0.2">
      <c r="A7133">
        <v>22933</v>
      </c>
      <c r="B7133" t="s">
        <v>19</v>
      </c>
      <c r="C7133" t="s">
        <v>35</v>
      </c>
      <c r="D7133" t="s">
        <v>10847</v>
      </c>
      <c r="E7133" t="s">
        <v>404</v>
      </c>
      <c r="F7133" t="s">
        <v>30328</v>
      </c>
      <c r="G7133">
        <v>4110</v>
      </c>
      <c r="H7133" t="s">
        <v>30329</v>
      </c>
      <c r="J7133" t="s">
        <v>30330</v>
      </c>
      <c r="K7133" t="s">
        <v>30331</v>
      </c>
      <c r="L7133" t="s">
        <v>30332</v>
      </c>
      <c r="M7133">
        <v>13008</v>
      </c>
      <c r="N7133" t="s">
        <v>30333</v>
      </c>
      <c r="O7133" t="s">
        <v>501</v>
      </c>
      <c r="P7133" t="s">
        <v>491</v>
      </c>
      <c r="Q7133" t="s">
        <v>30334</v>
      </c>
      <c r="T7133" t="s">
        <v>493</v>
      </c>
      <c r="U7133">
        <v>4175</v>
      </c>
      <c r="Z7133" s="4"/>
    </row>
    <row r="7134" spans="1:26" ht="12.75" customHeight="1" x14ac:dyDescent="0.2">
      <c r="A7134">
        <v>5443</v>
      </c>
      <c r="B7134" t="s">
        <v>19</v>
      </c>
      <c r="C7134" t="s">
        <v>95</v>
      </c>
      <c r="D7134" t="s">
        <v>10852</v>
      </c>
      <c r="E7134" t="s">
        <v>19</v>
      </c>
      <c r="F7134" t="s">
        <v>4626</v>
      </c>
      <c r="G7134">
        <v>56130</v>
      </c>
      <c r="H7134" t="s">
        <v>10853</v>
      </c>
      <c r="I7134" t="s">
        <v>10854</v>
      </c>
      <c r="L7134" t="s">
        <v>19</v>
      </c>
      <c r="N7134" t="s">
        <v>19</v>
      </c>
      <c r="O7134" t="s">
        <v>19</v>
      </c>
      <c r="P7134" t="s">
        <v>19</v>
      </c>
      <c r="T7134" t="s">
        <v>49</v>
      </c>
      <c r="U7134">
        <v>56212</v>
      </c>
      <c r="Z7134" s="4"/>
    </row>
    <row r="7135" spans="1:26" ht="12.75" customHeight="1" x14ac:dyDescent="0.2">
      <c r="A7135">
        <v>13899</v>
      </c>
      <c r="B7135" t="s">
        <v>19</v>
      </c>
      <c r="C7135" t="s">
        <v>113</v>
      </c>
      <c r="D7135" t="s">
        <v>20869</v>
      </c>
      <c r="E7135" t="s">
        <v>1877</v>
      </c>
      <c r="F7135" t="s">
        <v>20870</v>
      </c>
      <c r="G7135">
        <v>14140</v>
      </c>
      <c r="H7135" t="s">
        <v>20871</v>
      </c>
      <c r="J7135" t="s">
        <v>20872</v>
      </c>
      <c r="K7135" t="s">
        <v>20873</v>
      </c>
      <c r="L7135" t="s">
        <v>19</v>
      </c>
      <c r="N7135" t="s">
        <v>19</v>
      </c>
      <c r="O7135" t="s">
        <v>13763</v>
      </c>
      <c r="P7135" t="s">
        <v>11186</v>
      </c>
      <c r="Q7135" t="s">
        <v>1948</v>
      </c>
      <c r="T7135" t="s">
        <v>368</v>
      </c>
      <c r="U7135">
        <v>14420</v>
      </c>
      <c r="Z7135" s="4"/>
    </row>
    <row r="7136" spans="1:26" ht="12.75" customHeight="1" x14ac:dyDescent="0.2">
      <c r="A7136">
        <v>10477</v>
      </c>
      <c r="B7136" t="s">
        <v>19</v>
      </c>
      <c r="C7136" t="s">
        <v>95</v>
      </c>
      <c r="D7136" t="s">
        <v>20874</v>
      </c>
      <c r="E7136" t="s">
        <v>8547</v>
      </c>
      <c r="F7136" t="s">
        <v>19659</v>
      </c>
      <c r="G7136">
        <v>11160</v>
      </c>
      <c r="H7136" t="s">
        <v>20875</v>
      </c>
      <c r="I7136" t="s">
        <v>20876</v>
      </c>
      <c r="K7136" t="s">
        <v>20877</v>
      </c>
      <c r="L7136" t="s">
        <v>19</v>
      </c>
      <c r="N7136" t="s">
        <v>19</v>
      </c>
      <c r="O7136" t="s">
        <v>19</v>
      </c>
      <c r="P7136" t="s">
        <v>19</v>
      </c>
      <c r="T7136" t="s">
        <v>3798</v>
      </c>
      <c r="U7136">
        <v>11200</v>
      </c>
      <c r="Z7136" s="4"/>
    </row>
    <row r="7137" spans="1:26" ht="12.75" customHeight="1" x14ac:dyDescent="0.2">
      <c r="A7137">
        <v>14008</v>
      </c>
      <c r="B7137" t="s">
        <v>19</v>
      </c>
      <c r="C7137" t="s">
        <v>95</v>
      </c>
      <c r="D7137" t="s">
        <v>20878</v>
      </c>
      <c r="E7137" t="s">
        <v>419</v>
      </c>
      <c r="F7137" t="s">
        <v>779</v>
      </c>
      <c r="G7137">
        <v>16480</v>
      </c>
      <c r="H7137" t="s">
        <v>20879</v>
      </c>
      <c r="I7137" t="s">
        <v>781</v>
      </c>
      <c r="J7137" t="s">
        <v>20880</v>
      </c>
      <c r="K7137" t="s">
        <v>20881</v>
      </c>
      <c r="L7137" t="s">
        <v>19</v>
      </c>
      <c r="N7137" t="s">
        <v>19</v>
      </c>
      <c r="O7137" t="s">
        <v>46</v>
      </c>
      <c r="P7137" t="s">
        <v>6150</v>
      </c>
      <c r="Q7137" t="s">
        <v>18825</v>
      </c>
      <c r="R7137" t="s">
        <v>20882</v>
      </c>
      <c r="T7137" t="s">
        <v>589</v>
      </c>
      <c r="U7137">
        <v>16091</v>
      </c>
      <c r="Z7137" s="4"/>
    </row>
    <row r="7138" spans="1:26" ht="12.75" customHeight="1" x14ac:dyDescent="0.2">
      <c r="A7138">
        <v>23245</v>
      </c>
      <c r="B7138" t="s">
        <v>19</v>
      </c>
      <c r="C7138" t="s">
        <v>35</v>
      </c>
      <c r="D7138" t="s">
        <v>34956</v>
      </c>
      <c r="E7138" t="s">
        <v>443</v>
      </c>
      <c r="F7138" t="s">
        <v>34957</v>
      </c>
      <c r="G7138">
        <v>38120</v>
      </c>
      <c r="H7138" t="s">
        <v>34958</v>
      </c>
      <c r="I7138" t="s">
        <v>34959</v>
      </c>
      <c r="K7138" t="s">
        <v>34960</v>
      </c>
      <c r="L7138" t="s">
        <v>15804</v>
      </c>
      <c r="M7138">
        <v>38000</v>
      </c>
      <c r="N7138" t="s">
        <v>34961</v>
      </c>
      <c r="O7138" t="s">
        <v>1133</v>
      </c>
      <c r="P7138" t="s">
        <v>6977</v>
      </c>
      <c r="Q7138" t="s">
        <v>3304</v>
      </c>
      <c r="T7138" t="s">
        <v>699</v>
      </c>
      <c r="U7138">
        <v>38258</v>
      </c>
      <c r="Z7138" s="4"/>
    </row>
    <row r="7139" spans="1:26" ht="12.75" customHeight="1" x14ac:dyDescent="0.2">
      <c r="A7139">
        <v>15942</v>
      </c>
      <c r="B7139" t="s">
        <v>19</v>
      </c>
      <c r="C7139" t="s">
        <v>35</v>
      </c>
      <c r="D7139" t="s">
        <v>25687</v>
      </c>
      <c r="E7139" t="s">
        <v>2917</v>
      </c>
      <c r="F7139" t="s">
        <v>22339</v>
      </c>
      <c r="G7139">
        <v>37230</v>
      </c>
      <c r="H7139" t="s">
        <v>25688</v>
      </c>
      <c r="I7139" t="s">
        <v>25689</v>
      </c>
      <c r="K7139" t="s">
        <v>25690</v>
      </c>
      <c r="L7139" t="s">
        <v>19</v>
      </c>
      <c r="N7139" t="s">
        <v>19</v>
      </c>
      <c r="O7139" t="s">
        <v>1419</v>
      </c>
      <c r="P7139" t="s">
        <v>207</v>
      </c>
      <c r="Q7139" t="s">
        <v>25610</v>
      </c>
      <c r="T7139" t="s">
        <v>244</v>
      </c>
      <c r="U7139">
        <v>37109</v>
      </c>
      <c r="Z7139" s="4"/>
    </row>
    <row r="7140" spans="1:26" ht="12.75" customHeight="1" x14ac:dyDescent="0.2">
      <c r="A7140">
        <v>19371</v>
      </c>
      <c r="B7140" t="s">
        <v>19</v>
      </c>
      <c r="C7140" t="s">
        <v>51</v>
      </c>
      <c r="D7140" t="s">
        <v>30335</v>
      </c>
      <c r="E7140" t="s">
        <v>30336</v>
      </c>
      <c r="F7140" t="s">
        <v>1042</v>
      </c>
      <c r="G7140">
        <v>44530</v>
      </c>
      <c r="H7140" t="s">
        <v>30337</v>
      </c>
      <c r="I7140" t="s">
        <v>30338</v>
      </c>
      <c r="K7140" t="s">
        <v>30339</v>
      </c>
      <c r="L7140" t="s">
        <v>30340</v>
      </c>
      <c r="M7140" t="s">
        <v>1042</v>
      </c>
      <c r="N7140">
        <v>44530</v>
      </c>
      <c r="O7140" t="s">
        <v>30341</v>
      </c>
      <c r="P7140" t="s">
        <v>17359</v>
      </c>
      <c r="Q7140" t="s">
        <v>1318</v>
      </c>
      <c r="R7140" t="s">
        <v>19020</v>
      </c>
      <c r="U7140" t="s">
        <v>125</v>
      </c>
      <c r="V7140">
        <v>44068</v>
      </c>
      <c r="Z7140" s="4"/>
    </row>
    <row r="7141" spans="1:26" ht="12.75" customHeight="1" x14ac:dyDescent="0.2">
      <c r="A7141">
        <v>17285</v>
      </c>
      <c r="B7141" t="s">
        <v>19</v>
      </c>
      <c r="C7141" t="s">
        <v>113</v>
      </c>
      <c r="D7141" t="s">
        <v>25691</v>
      </c>
      <c r="E7141" t="s">
        <v>25692</v>
      </c>
      <c r="F7141" t="s">
        <v>5198</v>
      </c>
      <c r="G7141">
        <v>29830</v>
      </c>
      <c r="H7141" t="s">
        <v>25693</v>
      </c>
      <c r="L7141" t="s">
        <v>19</v>
      </c>
      <c r="N7141" t="s">
        <v>19</v>
      </c>
      <c r="O7141" t="s">
        <v>81</v>
      </c>
      <c r="P7141" t="s">
        <v>2736</v>
      </c>
      <c r="Q7141" t="s">
        <v>25694</v>
      </c>
      <c r="T7141" t="s">
        <v>653</v>
      </c>
      <c r="U7141">
        <v>29196</v>
      </c>
      <c r="Z7141" s="4"/>
    </row>
    <row r="7142" spans="1:26" ht="12.75" customHeight="1" x14ac:dyDescent="0.2">
      <c r="A7142">
        <v>3808</v>
      </c>
      <c r="B7142" t="s">
        <v>19</v>
      </c>
      <c r="C7142" t="s">
        <v>95</v>
      </c>
      <c r="D7142" t="s">
        <v>5486</v>
      </c>
      <c r="E7142" t="s">
        <v>19</v>
      </c>
      <c r="F7142" t="s">
        <v>5487</v>
      </c>
      <c r="G7142">
        <v>49220</v>
      </c>
      <c r="H7142" t="s">
        <v>5488</v>
      </c>
      <c r="L7142" t="s">
        <v>19</v>
      </c>
      <c r="N7142" t="s">
        <v>19</v>
      </c>
      <c r="O7142" t="s">
        <v>187</v>
      </c>
      <c r="P7142" t="s">
        <v>188</v>
      </c>
      <c r="Q7142" t="s">
        <v>5489</v>
      </c>
      <c r="R7142" t="s">
        <v>33</v>
      </c>
      <c r="T7142" t="s">
        <v>94</v>
      </c>
      <c r="U7142">
        <v>49155</v>
      </c>
      <c r="Z7142" s="4"/>
    </row>
    <row r="7143" spans="1:26" ht="12.75" customHeight="1" x14ac:dyDescent="0.2">
      <c r="A7143">
        <v>21731</v>
      </c>
      <c r="B7143" t="s">
        <v>19</v>
      </c>
      <c r="C7143" t="s">
        <v>35</v>
      </c>
      <c r="D7143" t="s">
        <v>30342</v>
      </c>
      <c r="E7143" t="s">
        <v>2242</v>
      </c>
      <c r="F7143" t="s">
        <v>788</v>
      </c>
      <c r="G7143">
        <v>14690</v>
      </c>
      <c r="H7143" t="s">
        <v>30343</v>
      </c>
      <c r="I7143">
        <v>681274869</v>
      </c>
      <c r="K7143" t="s">
        <v>30344</v>
      </c>
      <c r="L7143" t="s">
        <v>8902</v>
      </c>
      <c r="M7143">
        <v>14570</v>
      </c>
      <c r="N7143" t="s">
        <v>30345</v>
      </c>
      <c r="O7143" t="s">
        <v>46</v>
      </c>
      <c r="P7143" t="s">
        <v>366</v>
      </c>
      <c r="Q7143" t="s">
        <v>24666</v>
      </c>
      <c r="T7143" t="s">
        <v>368</v>
      </c>
      <c r="U7143">
        <v>14510</v>
      </c>
      <c r="Z7143" s="4"/>
    </row>
    <row r="7144" spans="1:26" ht="12.75" customHeight="1" x14ac:dyDescent="0.2">
      <c r="A7144">
        <v>3199</v>
      </c>
      <c r="B7144" t="s">
        <v>19</v>
      </c>
      <c r="C7144" t="s">
        <v>113</v>
      </c>
      <c r="D7144" t="s">
        <v>5490</v>
      </c>
      <c r="E7144" t="s">
        <v>2190</v>
      </c>
      <c r="F7144" t="s">
        <v>3696</v>
      </c>
      <c r="G7144">
        <v>56310</v>
      </c>
      <c r="H7144" t="s">
        <v>5491</v>
      </c>
      <c r="I7144" t="s">
        <v>5492</v>
      </c>
      <c r="K7144" t="s">
        <v>5493</v>
      </c>
      <c r="L7144" t="s">
        <v>5494</v>
      </c>
      <c r="M7144">
        <v>35770</v>
      </c>
      <c r="N7144" t="s">
        <v>5495</v>
      </c>
      <c r="O7144" t="s">
        <v>5496</v>
      </c>
      <c r="P7144" t="s">
        <v>47</v>
      </c>
      <c r="Q7144" t="s">
        <v>5497</v>
      </c>
      <c r="T7144" t="s">
        <v>262</v>
      </c>
      <c r="U7144">
        <v>56188</v>
      </c>
      <c r="Z7144" s="4"/>
    </row>
    <row r="7145" spans="1:26" ht="12.75" customHeight="1" x14ac:dyDescent="0.2">
      <c r="A7145">
        <v>21416</v>
      </c>
      <c r="B7145" t="s">
        <v>19</v>
      </c>
      <c r="C7145" t="s">
        <v>35</v>
      </c>
      <c r="D7145" t="s">
        <v>30346</v>
      </c>
      <c r="E7145" t="s">
        <v>523</v>
      </c>
      <c r="F7145" t="s">
        <v>5255</v>
      </c>
      <c r="G7145">
        <v>30000</v>
      </c>
      <c r="H7145" t="s">
        <v>30347</v>
      </c>
      <c r="J7145" t="s">
        <v>30348</v>
      </c>
      <c r="K7145" t="s">
        <v>30349</v>
      </c>
      <c r="L7145" t="s">
        <v>9132</v>
      </c>
      <c r="M7145">
        <v>34000</v>
      </c>
      <c r="N7145" t="s">
        <v>30350</v>
      </c>
      <c r="O7145" t="s">
        <v>1209</v>
      </c>
      <c r="P7145" t="s">
        <v>491</v>
      </c>
      <c r="Q7145" t="s">
        <v>17275</v>
      </c>
      <c r="T7145" t="s">
        <v>395</v>
      </c>
      <c r="U7145">
        <v>30189</v>
      </c>
      <c r="Z7145" s="4"/>
    </row>
    <row r="7146" spans="1:26" ht="12.75" customHeight="1" x14ac:dyDescent="0.2">
      <c r="A7146">
        <v>1290</v>
      </c>
      <c r="B7146" t="s">
        <v>19</v>
      </c>
      <c r="C7146" t="s">
        <v>19</v>
      </c>
      <c r="D7146" t="s">
        <v>5498</v>
      </c>
      <c r="E7146" t="s">
        <v>19</v>
      </c>
      <c r="F7146" t="s">
        <v>5499</v>
      </c>
      <c r="G7146">
        <v>84210</v>
      </c>
      <c r="H7146" t="s">
        <v>5500</v>
      </c>
      <c r="I7146" t="s">
        <v>5501</v>
      </c>
      <c r="J7146" t="s">
        <v>5502</v>
      </c>
      <c r="K7146" t="s">
        <v>5503</v>
      </c>
      <c r="M7146" t="s">
        <v>19</v>
      </c>
      <c r="O7146" t="s">
        <v>19</v>
      </c>
      <c r="P7146" t="s">
        <v>19</v>
      </c>
      <c r="Q7146" t="s">
        <v>19</v>
      </c>
      <c r="U7146" t="s">
        <v>395</v>
      </c>
      <c r="V7146">
        <v>84001</v>
      </c>
      <c r="Z7146" s="4"/>
    </row>
    <row r="7147" spans="1:26" ht="12.75" customHeight="1" x14ac:dyDescent="0.2">
      <c r="A7147">
        <v>24496</v>
      </c>
      <c r="B7147" t="s">
        <v>19</v>
      </c>
      <c r="C7147" t="s">
        <v>51</v>
      </c>
      <c r="D7147" t="s">
        <v>34962</v>
      </c>
      <c r="E7147" t="s">
        <v>19</v>
      </c>
      <c r="F7147" t="s">
        <v>34963</v>
      </c>
      <c r="G7147">
        <v>71350</v>
      </c>
      <c r="H7147" t="s">
        <v>34964</v>
      </c>
      <c r="I7147" t="s">
        <v>34965</v>
      </c>
      <c r="J7147" t="s">
        <v>34966</v>
      </c>
      <c r="K7147" t="s">
        <v>34967</v>
      </c>
      <c r="L7147" t="s">
        <v>19</v>
      </c>
      <c r="N7147" t="s">
        <v>19</v>
      </c>
      <c r="O7147" t="s">
        <v>19</v>
      </c>
      <c r="P7147" t="s">
        <v>19</v>
      </c>
      <c r="T7147" t="s">
        <v>254</v>
      </c>
      <c r="U7147">
        <v>71341</v>
      </c>
      <c r="Z7147" s="4"/>
    </row>
    <row r="7148" spans="1:26" ht="12.75" customHeight="1" x14ac:dyDescent="0.2">
      <c r="A7148">
        <v>7658</v>
      </c>
      <c r="B7148" t="s">
        <v>19</v>
      </c>
      <c r="C7148" t="s">
        <v>68</v>
      </c>
      <c r="D7148" t="s">
        <v>10855</v>
      </c>
      <c r="E7148" t="s">
        <v>19</v>
      </c>
      <c r="F7148" t="s">
        <v>10856</v>
      </c>
      <c r="G7148">
        <v>56130</v>
      </c>
      <c r="H7148" t="s">
        <v>10857</v>
      </c>
      <c r="L7148" t="s">
        <v>10856</v>
      </c>
      <c r="M7148">
        <v>56130</v>
      </c>
      <c r="N7148" t="s">
        <v>10858</v>
      </c>
      <c r="O7148" t="s">
        <v>46</v>
      </c>
      <c r="P7148" t="s">
        <v>1906</v>
      </c>
      <c r="Q7148" t="s">
        <v>6685</v>
      </c>
      <c r="T7148" t="s">
        <v>49</v>
      </c>
      <c r="U7148">
        <v>56126</v>
      </c>
      <c r="Z7148" s="4"/>
    </row>
    <row r="7149" spans="1:26" ht="12.75" customHeight="1" x14ac:dyDescent="0.2">
      <c r="A7149">
        <v>5302</v>
      </c>
      <c r="B7149" t="s">
        <v>19</v>
      </c>
      <c r="C7149" t="s">
        <v>113</v>
      </c>
      <c r="D7149" t="s">
        <v>10859</v>
      </c>
      <c r="E7149" t="s">
        <v>10860</v>
      </c>
      <c r="F7149" t="s">
        <v>10861</v>
      </c>
      <c r="G7149">
        <v>46300</v>
      </c>
      <c r="H7149" t="s">
        <v>10862</v>
      </c>
      <c r="K7149" t="s">
        <v>10863</v>
      </c>
      <c r="L7149" t="s">
        <v>6191</v>
      </c>
      <c r="M7149">
        <v>24250</v>
      </c>
      <c r="N7149" t="s">
        <v>10864</v>
      </c>
      <c r="O7149" t="s">
        <v>46</v>
      </c>
      <c r="P7149" t="s">
        <v>268</v>
      </c>
      <c r="Q7149" t="s">
        <v>6164</v>
      </c>
      <c r="R7149" t="s">
        <v>33</v>
      </c>
      <c r="T7149" t="s">
        <v>34</v>
      </c>
      <c r="U7149">
        <v>46169</v>
      </c>
      <c r="Z7149" s="4"/>
    </row>
    <row r="7150" spans="1:26" ht="12.75" customHeight="1" x14ac:dyDescent="0.2">
      <c r="A7150">
        <v>18783</v>
      </c>
      <c r="B7150" t="s">
        <v>19</v>
      </c>
      <c r="C7150" t="s">
        <v>113</v>
      </c>
      <c r="D7150" t="s">
        <v>25695</v>
      </c>
      <c r="E7150" t="s">
        <v>19</v>
      </c>
      <c r="F7150" t="s">
        <v>25696</v>
      </c>
      <c r="G7150">
        <v>69430</v>
      </c>
      <c r="H7150" t="s">
        <v>25697</v>
      </c>
      <c r="J7150" t="s">
        <v>25698</v>
      </c>
      <c r="K7150" t="s">
        <v>25699</v>
      </c>
      <c r="L7150" t="s">
        <v>19</v>
      </c>
      <c r="N7150" t="s">
        <v>19</v>
      </c>
      <c r="O7150" t="s">
        <v>19</v>
      </c>
      <c r="P7150" t="s">
        <v>19</v>
      </c>
      <c r="T7150" t="s">
        <v>254</v>
      </c>
      <c r="U7150">
        <v>69162</v>
      </c>
      <c r="Z7150" s="4"/>
    </row>
    <row r="7151" spans="1:26" ht="12.75" customHeight="1" x14ac:dyDescent="0.2">
      <c r="A7151">
        <v>21177</v>
      </c>
      <c r="B7151" t="s">
        <v>19</v>
      </c>
      <c r="C7151" t="s">
        <v>35</v>
      </c>
      <c r="D7151" t="s">
        <v>30351</v>
      </c>
      <c r="E7151" t="s">
        <v>551</v>
      </c>
      <c r="F7151" t="s">
        <v>27163</v>
      </c>
      <c r="G7151">
        <v>41100</v>
      </c>
      <c r="H7151" t="s">
        <v>30352</v>
      </c>
      <c r="J7151" t="s">
        <v>30353</v>
      </c>
      <c r="K7151" t="s">
        <v>30354</v>
      </c>
      <c r="L7151" t="s">
        <v>19</v>
      </c>
      <c r="N7151" t="s">
        <v>19</v>
      </c>
      <c r="O7151" t="s">
        <v>19</v>
      </c>
      <c r="P7151" t="s">
        <v>19</v>
      </c>
      <c r="T7151" t="s">
        <v>244</v>
      </c>
      <c r="U7151">
        <v>41081</v>
      </c>
      <c r="Z7151" s="4"/>
    </row>
    <row r="7152" spans="1:26" ht="12.75" customHeight="1" x14ac:dyDescent="0.2">
      <c r="A7152">
        <v>23844</v>
      </c>
      <c r="B7152" t="s">
        <v>19</v>
      </c>
      <c r="C7152" t="s">
        <v>35</v>
      </c>
      <c r="D7152" t="s">
        <v>34968</v>
      </c>
      <c r="E7152" t="s">
        <v>182</v>
      </c>
      <c r="F7152" t="s">
        <v>5376</v>
      </c>
      <c r="G7152">
        <v>29550</v>
      </c>
      <c r="H7152" t="s">
        <v>34969</v>
      </c>
      <c r="J7152" t="s">
        <v>34970</v>
      </c>
      <c r="K7152" t="s">
        <v>34971</v>
      </c>
      <c r="L7152" t="s">
        <v>19</v>
      </c>
      <c r="N7152" t="s">
        <v>19</v>
      </c>
      <c r="O7152" t="s">
        <v>46</v>
      </c>
      <c r="P7152" t="s">
        <v>2736</v>
      </c>
      <c r="Q7152" t="s">
        <v>29288</v>
      </c>
      <c r="T7152" t="s">
        <v>648</v>
      </c>
      <c r="U7152">
        <v>29172</v>
      </c>
      <c r="Z7152" s="4"/>
    </row>
    <row r="7153" spans="1:26" ht="12.75" customHeight="1" x14ac:dyDescent="0.2">
      <c r="A7153">
        <v>3396</v>
      </c>
      <c r="B7153" t="s">
        <v>19</v>
      </c>
      <c r="C7153" t="s">
        <v>68</v>
      </c>
      <c r="D7153" t="s">
        <v>5504</v>
      </c>
      <c r="E7153" t="s">
        <v>2430</v>
      </c>
      <c r="F7153" t="s">
        <v>5505</v>
      </c>
      <c r="G7153">
        <v>22310</v>
      </c>
      <c r="H7153" t="s">
        <v>5506</v>
      </c>
      <c r="I7153" t="s">
        <v>5507</v>
      </c>
      <c r="J7153" t="s">
        <v>5508</v>
      </c>
      <c r="K7153" t="s">
        <v>5509</v>
      </c>
      <c r="L7153" t="s">
        <v>5510</v>
      </c>
      <c r="M7153">
        <v>22780</v>
      </c>
      <c r="N7153" t="s">
        <v>5511</v>
      </c>
      <c r="O7153" t="s">
        <v>46</v>
      </c>
      <c r="P7153" t="s">
        <v>277</v>
      </c>
      <c r="Q7153" t="s">
        <v>3119</v>
      </c>
      <c r="R7153" t="s">
        <v>33</v>
      </c>
      <c r="T7153" t="s">
        <v>279</v>
      </c>
      <c r="U7153">
        <v>22194</v>
      </c>
      <c r="Z7153" s="4"/>
    </row>
    <row r="7154" spans="1:26" ht="12.75" customHeight="1" x14ac:dyDescent="0.2">
      <c r="A7154">
        <v>27163</v>
      </c>
      <c r="B7154" t="s">
        <v>19</v>
      </c>
      <c r="C7154" t="s">
        <v>51</v>
      </c>
      <c r="D7154" t="s">
        <v>37638</v>
      </c>
      <c r="E7154" t="s">
        <v>37639</v>
      </c>
      <c r="F7154" t="s">
        <v>37640</v>
      </c>
      <c r="G7154">
        <v>64270</v>
      </c>
      <c r="H7154" t="s">
        <v>37641</v>
      </c>
      <c r="I7154" t="s">
        <v>37642</v>
      </c>
      <c r="J7154" t="s">
        <v>37643</v>
      </c>
      <c r="L7154" t="s">
        <v>37644</v>
      </c>
      <c r="M7154" t="s">
        <v>16272</v>
      </c>
      <c r="N7154">
        <v>64270</v>
      </c>
      <c r="O7154" t="s">
        <v>16275</v>
      </c>
      <c r="P7154" t="s">
        <v>16276</v>
      </c>
      <c r="Q7154" t="s">
        <v>46</v>
      </c>
      <c r="R7154" t="s">
        <v>11523</v>
      </c>
      <c r="S7154" t="s">
        <v>7178</v>
      </c>
      <c r="V7154" t="s">
        <v>532</v>
      </c>
      <c r="W7154">
        <v>64499</v>
      </c>
      <c r="Z7154" s="4"/>
    </row>
    <row r="7155" spans="1:26" ht="12.75" customHeight="1" x14ac:dyDescent="0.2">
      <c r="A7155">
        <v>25546</v>
      </c>
      <c r="B7155" t="s">
        <v>19</v>
      </c>
      <c r="C7155" t="s">
        <v>113</v>
      </c>
      <c r="D7155" t="s">
        <v>34972</v>
      </c>
      <c r="E7155" t="s">
        <v>34973</v>
      </c>
      <c r="F7155" t="s">
        <v>34974</v>
      </c>
      <c r="G7155">
        <v>72500</v>
      </c>
      <c r="H7155" t="s">
        <v>34975</v>
      </c>
      <c r="J7155">
        <v>780095345</v>
      </c>
      <c r="L7155" t="s">
        <v>19</v>
      </c>
      <c r="N7155" t="s">
        <v>19</v>
      </c>
      <c r="O7155" t="s">
        <v>34976</v>
      </c>
      <c r="P7155" t="s">
        <v>5760</v>
      </c>
      <c r="Q7155" t="s">
        <v>20118</v>
      </c>
      <c r="T7155" t="s">
        <v>58</v>
      </c>
      <c r="U7155">
        <v>72115</v>
      </c>
      <c r="Z7155" s="4"/>
    </row>
    <row r="7156" spans="1:26" ht="12.75" customHeight="1" x14ac:dyDescent="0.2">
      <c r="A7156">
        <v>25094</v>
      </c>
      <c r="B7156" t="s">
        <v>19</v>
      </c>
      <c r="C7156" t="s">
        <v>51</v>
      </c>
      <c r="D7156" t="s">
        <v>34977</v>
      </c>
      <c r="E7156" t="s">
        <v>850</v>
      </c>
      <c r="F7156" t="s">
        <v>13118</v>
      </c>
      <c r="G7156">
        <v>26160</v>
      </c>
      <c r="H7156" t="s">
        <v>34978</v>
      </c>
      <c r="I7156" t="s">
        <v>34979</v>
      </c>
      <c r="L7156" t="s">
        <v>19</v>
      </c>
      <c r="N7156" t="s">
        <v>19</v>
      </c>
      <c r="O7156" t="s">
        <v>46</v>
      </c>
      <c r="P7156" t="s">
        <v>6801</v>
      </c>
      <c r="Q7156" t="s">
        <v>30887</v>
      </c>
      <c r="T7156" t="s">
        <v>577</v>
      </c>
      <c r="U7156">
        <v>26268</v>
      </c>
      <c r="Z7156" s="4"/>
    </row>
    <row r="7157" spans="1:26" ht="12.75" customHeight="1" x14ac:dyDescent="0.2">
      <c r="A7157">
        <v>24692</v>
      </c>
      <c r="B7157" t="s">
        <v>19</v>
      </c>
      <c r="C7157" t="s">
        <v>51</v>
      </c>
      <c r="D7157" t="s">
        <v>34980</v>
      </c>
      <c r="E7157" t="s">
        <v>22838</v>
      </c>
      <c r="F7157" t="s">
        <v>34981</v>
      </c>
      <c r="G7157">
        <v>82200</v>
      </c>
      <c r="H7157" t="s">
        <v>34982</v>
      </c>
      <c r="J7157">
        <v>662177198</v>
      </c>
      <c r="K7157" t="s">
        <v>34983</v>
      </c>
      <c r="L7157" t="s">
        <v>19</v>
      </c>
      <c r="N7157" t="s">
        <v>19</v>
      </c>
      <c r="O7157" t="s">
        <v>16662</v>
      </c>
      <c r="P7157" t="s">
        <v>11091</v>
      </c>
      <c r="Q7157" t="s">
        <v>28502</v>
      </c>
      <c r="T7157" t="s">
        <v>34</v>
      </c>
      <c r="U7157">
        <v>82112</v>
      </c>
      <c r="Z7157" s="4"/>
    </row>
    <row r="7158" spans="1:26" ht="12.75" customHeight="1" x14ac:dyDescent="0.2">
      <c r="A7158">
        <v>4937</v>
      </c>
      <c r="B7158" t="s">
        <v>19</v>
      </c>
      <c r="C7158" t="s">
        <v>51</v>
      </c>
      <c r="D7158" t="s">
        <v>10865</v>
      </c>
      <c r="E7158" t="s">
        <v>10866</v>
      </c>
      <c r="F7158" t="s">
        <v>10867</v>
      </c>
      <c r="G7158">
        <v>29370</v>
      </c>
      <c r="H7158" t="s">
        <v>19</v>
      </c>
      <c r="I7158" t="s">
        <v>10868</v>
      </c>
      <c r="K7158" t="s">
        <v>10869</v>
      </c>
      <c r="L7158" t="s">
        <v>10867</v>
      </c>
      <c r="M7158">
        <v>29370</v>
      </c>
      <c r="N7158" t="s">
        <v>10870</v>
      </c>
      <c r="O7158" t="s">
        <v>10871</v>
      </c>
      <c r="P7158" t="s">
        <v>817</v>
      </c>
      <c r="Q7158" t="s">
        <v>646</v>
      </c>
      <c r="R7158" t="s">
        <v>9431</v>
      </c>
      <c r="S7158" t="s">
        <v>33</v>
      </c>
      <c r="U7158" t="s">
        <v>648</v>
      </c>
      <c r="V7158">
        <v>29049</v>
      </c>
      <c r="Z7158" s="4"/>
    </row>
    <row r="7159" spans="1:26" ht="12.75" customHeight="1" x14ac:dyDescent="0.2">
      <c r="A7159">
        <v>25122</v>
      </c>
      <c r="B7159" t="s">
        <v>19</v>
      </c>
      <c r="C7159" t="s">
        <v>51</v>
      </c>
      <c r="D7159" t="s">
        <v>34984</v>
      </c>
      <c r="E7159" t="s">
        <v>134</v>
      </c>
      <c r="F7159" t="s">
        <v>17658</v>
      </c>
      <c r="G7159">
        <v>44850</v>
      </c>
      <c r="H7159" t="s">
        <v>34985</v>
      </c>
      <c r="I7159" t="s">
        <v>34986</v>
      </c>
      <c r="K7159" t="s">
        <v>34987</v>
      </c>
      <c r="L7159" t="s">
        <v>34988</v>
      </c>
      <c r="M7159" t="s">
        <v>17658</v>
      </c>
      <c r="N7159">
        <v>44850</v>
      </c>
      <c r="O7159" t="s">
        <v>3484</v>
      </c>
      <c r="P7159" t="s">
        <v>34989</v>
      </c>
      <c r="Q7159" t="s">
        <v>1168</v>
      </c>
      <c r="R7159" t="s">
        <v>1318</v>
      </c>
      <c r="S7159" t="s">
        <v>28037</v>
      </c>
      <c r="V7159" t="s">
        <v>125</v>
      </c>
      <c r="W7159">
        <v>44179</v>
      </c>
      <c r="Z7159" s="4"/>
    </row>
    <row r="7160" spans="1:26" ht="12.75" customHeight="1" x14ac:dyDescent="0.2">
      <c r="A7160">
        <v>8276</v>
      </c>
      <c r="B7160" t="s">
        <v>19</v>
      </c>
      <c r="C7160" t="s">
        <v>332</v>
      </c>
      <c r="D7160" t="s">
        <v>15830</v>
      </c>
      <c r="E7160" t="s">
        <v>19</v>
      </c>
      <c r="F7160" t="s">
        <v>7043</v>
      </c>
      <c r="G7160">
        <v>85000</v>
      </c>
      <c r="H7160" t="s">
        <v>19</v>
      </c>
      <c r="L7160" t="s">
        <v>19</v>
      </c>
      <c r="N7160" t="s">
        <v>19</v>
      </c>
      <c r="O7160" t="s">
        <v>46</v>
      </c>
      <c r="P7160" t="s">
        <v>179</v>
      </c>
      <c r="Q7160" t="s">
        <v>2395</v>
      </c>
      <c r="R7160" t="s">
        <v>33</v>
      </c>
      <c r="T7160" t="s">
        <v>75</v>
      </c>
      <c r="U7160">
        <v>85191</v>
      </c>
      <c r="Z7160" s="4"/>
    </row>
    <row r="7161" spans="1:26" ht="12.75" customHeight="1" x14ac:dyDescent="0.2">
      <c r="A7161">
        <v>21264</v>
      </c>
      <c r="B7161" t="s">
        <v>19</v>
      </c>
      <c r="C7161" t="s">
        <v>35</v>
      </c>
      <c r="D7161" t="s">
        <v>30355</v>
      </c>
      <c r="E7161" t="s">
        <v>30356</v>
      </c>
      <c r="F7161" t="s">
        <v>14248</v>
      </c>
      <c r="G7161">
        <v>44680</v>
      </c>
      <c r="H7161" t="s">
        <v>30357</v>
      </c>
      <c r="J7161">
        <v>665456103</v>
      </c>
      <c r="L7161" t="s">
        <v>19</v>
      </c>
      <c r="N7161" t="s">
        <v>19</v>
      </c>
      <c r="O7161" t="s">
        <v>46</v>
      </c>
      <c r="P7161" t="s">
        <v>3631</v>
      </c>
      <c r="Q7161" t="s">
        <v>28413</v>
      </c>
      <c r="T7161" t="s">
        <v>1161</v>
      </c>
      <c r="U7161">
        <v>44186</v>
      </c>
      <c r="Z7161" s="4"/>
    </row>
    <row r="7162" spans="1:26" ht="12.75" customHeight="1" x14ac:dyDescent="0.2">
      <c r="A7162">
        <v>19248</v>
      </c>
      <c r="B7162" t="s">
        <v>19</v>
      </c>
      <c r="C7162" t="s">
        <v>35</v>
      </c>
      <c r="D7162" t="s">
        <v>30358</v>
      </c>
      <c r="E7162" t="s">
        <v>1820</v>
      </c>
      <c r="F7162" t="s">
        <v>10483</v>
      </c>
      <c r="G7162">
        <v>29120</v>
      </c>
      <c r="H7162" t="s">
        <v>30359</v>
      </c>
      <c r="J7162">
        <v>662129898</v>
      </c>
      <c r="K7162" t="s">
        <v>30360</v>
      </c>
      <c r="L7162" t="s">
        <v>30361</v>
      </c>
      <c r="M7162">
        <v>29720</v>
      </c>
      <c r="N7162" t="s">
        <v>1512</v>
      </c>
      <c r="O7162" t="s">
        <v>30362</v>
      </c>
      <c r="P7162" t="s">
        <v>46</v>
      </c>
      <c r="Q7162" t="s">
        <v>2736</v>
      </c>
      <c r="R7162" t="s">
        <v>29749</v>
      </c>
      <c r="U7162" t="s">
        <v>648</v>
      </c>
      <c r="V7162">
        <v>29171</v>
      </c>
      <c r="Z7162" s="4"/>
    </row>
    <row r="7163" spans="1:26" ht="12.75" customHeight="1" x14ac:dyDescent="0.2">
      <c r="A7163">
        <v>26521</v>
      </c>
      <c r="B7163" t="s">
        <v>19</v>
      </c>
      <c r="C7163" t="s">
        <v>35</v>
      </c>
      <c r="D7163" t="s">
        <v>37645</v>
      </c>
      <c r="E7163" t="s">
        <v>495</v>
      </c>
      <c r="F7163" t="s">
        <v>27879</v>
      </c>
      <c r="G7163">
        <v>44440</v>
      </c>
      <c r="H7163" t="s">
        <v>37646</v>
      </c>
      <c r="J7163">
        <v>601103010</v>
      </c>
      <c r="K7163" t="s">
        <v>37647</v>
      </c>
      <c r="L7163" t="s">
        <v>19</v>
      </c>
      <c r="N7163" t="s">
        <v>19</v>
      </c>
      <c r="O7163" t="s">
        <v>17359</v>
      </c>
      <c r="P7163" t="s">
        <v>1318</v>
      </c>
      <c r="Q7163" t="s">
        <v>19273</v>
      </c>
      <c r="T7163" t="s">
        <v>125</v>
      </c>
      <c r="U7163">
        <v>44118</v>
      </c>
      <c r="Z7163" s="4"/>
    </row>
    <row r="7164" spans="1:26" ht="12.75" customHeight="1" x14ac:dyDescent="0.2">
      <c r="A7164">
        <v>1611</v>
      </c>
      <c r="B7164" t="s">
        <v>19</v>
      </c>
      <c r="C7164" t="s">
        <v>95</v>
      </c>
      <c r="D7164" t="s">
        <v>5512</v>
      </c>
      <c r="E7164" t="s">
        <v>5513</v>
      </c>
      <c r="F7164" t="s">
        <v>1962</v>
      </c>
      <c r="G7164">
        <v>56130</v>
      </c>
      <c r="H7164" t="s">
        <v>5514</v>
      </c>
      <c r="I7164" t="s">
        <v>5515</v>
      </c>
      <c r="J7164" t="s">
        <v>5516</v>
      </c>
      <c r="L7164" t="s">
        <v>19</v>
      </c>
      <c r="N7164" t="s">
        <v>19</v>
      </c>
      <c r="O7164" t="s">
        <v>19</v>
      </c>
      <c r="P7164" t="s">
        <v>19</v>
      </c>
      <c r="T7164" t="s">
        <v>49</v>
      </c>
      <c r="U7164">
        <v>56212</v>
      </c>
      <c r="Z7164" s="4"/>
    </row>
    <row r="7165" spans="1:26" ht="12.75" customHeight="1" x14ac:dyDescent="0.2">
      <c r="A7165">
        <v>10492</v>
      </c>
      <c r="B7165" t="s">
        <v>19</v>
      </c>
      <c r="C7165" t="s">
        <v>113</v>
      </c>
      <c r="D7165" t="s">
        <v>15831</v>
      </c>
      <c r="E7165" t="s">
        <v>15832</v>
      </c>
      <c r="F7165" t="s">
        <v>9967</v>
      </c>
      <c r="G7165">
        <v>30610</v>
      </c>
      <c r="H7165" t="s">
        <v>15833</v>
      </c>
      <c r="I7165" t="s">
        <v>15834</v>
      </c>
      <c r="K7165" t="s">
        <v>15835</v>
      </c>
      <c r="L7165" t="s">
        <v>19</v>
      </c>
      <c r="N7165" t="s">
        <v>19</v>
      </c>
      <c r="O7165" t="s">
        <v>9625</v>
      </c>
      <c r="P7165" t="s">
        <v>491</v>
      </c>
      <c r="Q7165" t="s">
        <v>14097</v>
      </c>
      <c r="T7165" t="s">
        <v>395</v>
      </c>
      <c r="U7165">
        <v>30311</v>
      </c>
      <c r="Z7165" s="4"/>
    </row>
    <row r="7166" spans="1:26" ht="12.75" customHeight="1" x14ac:dyDescent="0.2">
      <c r="A7166">
        <v>19672</v>
      </c>
      <c r="B7166" t="s">
        <v>19</v>
      </c>
      <c r="C7166" t="s">
        <v>35</v>
      </c>
      <c r="D7166" t="s">
        <v>30363</v>
      </c>
      <c r="E7166" t="s">
        <v>7711</v>
      </c>
      <c r="F7166" t="s">
        <v>11578</v>
      </c>
      <c r="G7166">
        <v>24140</v>
      </c>
      <c r="H7166" t="s">
        <v>30364</v>
      </c>
      <c r="J7166" t="s">
        <v>30365</v>
      </c>
      <c r="K7166" t="s">
        <v>30366</v>
      </c>
      <c r="L7166" t="s">
        <v>19</v>
      </c>
      <c r="N7166" t="s">
        <v>19</v>
      </c>
      <c r="O7166" t="s">
        <v>12681</v>
      </c>
      <c r="P7166" t="s">
        <v>10619</v>
      </c>
      <c r="Q7166" t="s">
        <v>23385</v>
      </c>
      <c r="T7166" t="s">
        <v>270</v>
      </c>
      <c r="U7166">
        <v>24285</v>
      </c>
      <c r="Z7166" s="4"/>
    </row>
    <row r="7167" spans="1:26" ht="12.75" customHeight="1" x14ac:dyDescent="0.2">
      <c r="A7167">
        <v>27181</v>
      </c>
      <c r="B7167" t="s">
        <v>19</v>
      </c>
      <c r="C7167" t="s">
        <v>51</v>
      </c>
      <c r="D7167" t="s">
        <v>37648</v>
      </c>
      <c r="E7167" t="s">
        <v>37</v>
      </c>
      <c r="F7167" t="s">
        <v>37649</v>
      </c>
      <c r="G7167">
        <v>72290</v>
      </c>
      <c r="H7167" t="s">
        <v>37650</v>
      </c>
      <c r="I7167" t="s">
        <v>37651</v>
      </c>
      <c r="L7167" t="s">
        <v>19</v>
      </c>
      <c r="N7167" t="s">
        <v>19</v>
      </c>
      <c r="O7167" t="s">
        <v>6854</v>
      </c>
      <c r="P7167" t="s">
        <v>5760</v>
      </c>
      <c r="Q7167" t="s">
        <v>34528</v>
      </c>
      <c r="T7167" t="s">
        <v>58</v>
      </c>
      <c r="U7167">
        <v>72099</v>
      </c>
      <c r="Z7167" s="4"/>
    </row>
    <row r="7168" spans="1:26" ht="12.75" customHeight="1" x14ac:dyDescent="0.2">
      <c r="A7168">
        <v>27415</v>
      </c>
      <c r="B7168" t="s">
        <v>19</v>
      </c>
      <c r="C7168" t="s">
        <v>113</v>
      </c>
      <c r="D7168" t="s">
        <v>37652</v>
      </c>
      <c r="E7168" t="s">
        <v>722</v>
      </c>
      <c r="F7168" t="s">
        <v>7126</v>
      </c>
      <c r="G7168">
        <v>7230</v>
      </c>
      <c r="H7168" t="s">
        <v>37653</v>
      </c>
      <c r="J7168">
        <v>602641860</v>
      </c>
      <c r="K7168" t="s">
        <v>37654</v>
      </c>
      <c r="L7168" t="s">
        <v>7126</v>
      </c>
      <c r="M7168">
        <v>7230</v>
      </c>
      <c r="N7168" t="s">
        <v>37655</v>
      </c>
      <c r="O7168" t="s">
        <v>46</v>
      </c>
      <c r="P7168" t="s">
        <v>7053</v>
      </c>
      <c r="Q7168" t="s">
        <v>26310</v>
      </c>
      <c r="T7168" t="s">
        <v>6590</v>
      </c>
      <c r="U7168">
        <v>7171</v>
      </c>
      <c r="Z7168" s="4"/>
    </row>
    <row r="7169" spans="1:30" ht="12.75" customHeight="1" x14ac:dyDescent="0.2">
      <c r="A7169">
        <v>27678</v>
      </c>
      <c r="B7169" t="s">
        <v>19</v>
      </c>
      <c r="C7169" t="s">
        <v>10809</v>
      </c>
      <c r="D7169" t="s">
        <v>37656</v>
      </c>
      <c r="E7169" t="s">
        <v>1877</v>
      </c>
      <c r="F7169" t="s">
        <v>28781</v>
      </c>
      <c r="G7169">
        <v>49440</v>
      </c>
      <c r="H7169" t="s">
        <v>37657</v>
      </c>
      <c r="J7169" t="s">
        <v>37658</v>
      </c>
      <c r="K7169" t="s">
        <v>37659</v>
      </c>
      <c r="L7169" t="s">
        <v>19</v>
      </c>
      <c r="N7169" t="s">
        <v>19</v>
      </c>
      <c r="O7169" t="s">
        <v>19</v>
      </c>
      <c r="P7169" t="s">
        <v>19</v>
      </c>
      <c r="T7169" t="s">
        <v>94</v>
      </c>
      <c r="U7169">
        <v>49008</v>
      </c>
      <c r="Z7169" s="4"/>
    </row>
    <row r="7170" spans="1:30" ht="12.75" customHeight="1" x14ac:dyDescent="0.2">
      <c r="A7170">
        <v>6793</v>
      </c>
      <c r="B7170" t="s">
        <v>19</v>
      </c>
      <c r="C7170" t="s">
        <v>20</v>
      </c>
      <c r="D7170" t="s">
        <v>15836</v>
      </c>
      <c r="E7170" t="s">
        <v>1087</v>
      </c>
      <c r="F7170" t="s">
        <v>15837</v>
      </c>
      <c r="G7170">
        <v>50300</v>
      </c>
      <c r="H7170" t="s">
        <v>15838</v>
      </c>
      <c r="I7170" t="s">
        <v>15839</v>
      </c>
      <c r="K7170" t="s">
        <v>15840</v>
      </c>
      <c r="L7170" t="s">
        <v>15837</v>
      </c>
      <c r="M7170">
        <v>50300</v>
      </c>
      <c r="N7170" t="s">
        <v>15838</v>
      </c>
      <c r="O7170" t="s">
        <v>1199</v>
      </c>
      <c r="P7170" t="s">
        <v>169</v>
      </c>
      <c r="Q7170" t="s">
        <v>7312</v>
      </c>
      <c r="T7170" t="s">
        <v>368</v>
      </c>
      <c r="U7170">
        <v>50411</v>
      </c>
      <c r="Z7170" s="4"/>
    </row>
    <row r="7171" spans="1:30" ht="12.75" customHeight="1" x14ac:dyDescent="0.2">
      <c r="A7171">
        <v>17612</v>
      </c>
      <c r="B7171" t="s">
        <v>19</v>
      </c>
      <c r="C7171" t="s">
        <v>51</v>
      </c>
      <c r="D7171" t="s">
        <v>25700</v>
      </c>
      <c r="E7171" t="s">
        <v>25701</v>
      </c>
      <c r="F7171" t="s">
        <v>25702</v>
      </c>
      <c r="G7171">
        <v>73300</v>
      </c>
      <c r="H7171" t="s">
        <v>25703</v>
      </c>
      <c r="I7171">
        <v>479598069</v>
      </c>
      <c r="K7171" t="s">
        <v>25704</v>
      </c>
      <c r="L7171" t="s">
        <v>25705</v>
      </c>
      <c r="M7171">
        <v>73300</v>
      </c>
      <c r="N7171" t="s">
        <v>25706</v>
      </c>
      <c r="O7171" t="s">
        <v>46</v>
      </c>
      <c r="P7171" t="s">
        <v>10272</v>
      </c>
      <c r="Q7171" t="s">
        <v>21260</v>
      </c>
      <c r="T7171" t="s">
        <v>6081</v>
      </c>
      <c r="U7171">
        <v>73267</v>
      </c>
      <c r="Z7171" s="4"/>
    </row>
    <row r="7172" spans="1:30" ht="12.75" customHeight="1" x14ac:dyDescent="0.2">
      <c r="A7172">
        <v>17533</v>
      </c>
      <c r="B7172" t="s">
        <v>19</v>
      </c>
      <c r="C7172" t="s">
        <v>35</v>
      </c>
      <c r="D7172" t="s">
        <v>25700</v>
      </c>
      <c r="E7172" t="s">
        <v>7056</v>
      </c>
      <c r="F7172" t="s">
        <v>7641</v>
      </c>
      <c r="G7172">
        <v>38840</v>
      </c>
      <c r="H7172" t="s">
        <v>25707</v>
      </c>
      <c r="I7172" t="s">
        <v>25708</v>
      </c>
      <c r="K7172" t="s">
        <v>25709</v>
      </c>
      <c r="L7172" t="s">
        <v>19</v>
      </c>
      <c r="N7172" t="s">
        <v>19</v>
      </c>
      <c r="O7172" t="s">
        <v>675</v>
      </c>
      <c r="P7172" t="s">
        <v>6977</v>
      </c>
      <c r="Q7172" t="s">
        <v>20244</v>
      </c>
      <c r="T7172" t="s">
        <v>699</v>
      </c>
      <c r="U7172">
        <v>38410</v>
      </c>
      <c r="Z7172" s="4"/>
    </row>
    <row r="7173" spans="1:30" ht="12.75" customHeight="1" x14ac:dyDescent="0.2">
      <c r="A7173">
        <v>10020</v>
      </c>
      <c r="B7173" t="s">
        <v>19</v>
      </c>
      <c r="C7173" t="s">
        <v>1039</v>
      </c>
      <c r="D7173" t="s">
        <v>15841</v>
      </c>
      <c r="E7173" t="s">
        <v>19</v>
      </c>
      <c r="F7173" t="s">
        <v>15842</v>
      </c>
      <c r="G7173">
        <v>44310</v>
      </c>
      <c r="H7173" t="s">
        <v>15843</v>
      </c>
      <c r="I7173" t="s">
        <v>15844</v>
      </c>
      <c r="K7173" t="s">
        <v>15845</v>
      </c>
      <c r="L7173" t="s">
        <v>19</v>
      </c>
      <c r="N7173" t="s">
        <v>19</v>
      </c>
      <c r="O7173" t="s">
        <v>19</v>
      </c>
      <c r="P7173" t="s">
        <v>19</v>
      </c>
      <c r="T7173" t="s">
        <v>1161</v>
      </c>
      <c r="U7173">
        <v>44155</v>
      </c>
      <c r="Z7173" s="4"/>
    </row>
    <row r="7174" spans="1:30" ht="12.75" customHeight="1" x14ac:dyDescent="0.2">
      <c r="A7174">
        <v>25686</v>
      </c>
      <c r="B7174" t="s">
        <v>19</v>
      </c>
      <c r="C7174" t="s">
        <v>35</v>
      </c>
      <c r="D7174" t="s">
        <v>37660</v>
      </c>
      <c r="E7174" t="s">
        <v>504</v>
      </c>
      <c r="F7174" t="s">
        <v>33184</v>
      </c>
      <c r="G7174">
        <v>29380</v>
      </c>
      <c r="H7174" t="s">
        <v>37661</v>
      </c>
      <c r="J7174">
        <v>665098416</v>
      </c>
      <c r="K7174" t="s">
        <v>37662</v>
      </c>
      <c r="L7174" t="s">
        <v>3538</v>
      </c>
      <c r="M7174">
        <v>29380</v>
      </c>
      <c r="N7174" t="s">
        <v>37663</v>
      </c>
      <c r="O7174" t="s">
        <v>46</v>
      </c>
      <c r="P7174" t="s">
        <v>47</v>
      </c>
      <c r="Q7174" t="s">
        <v>21757</v>
      </c>
      <c r="T7174" t="s">
        <v>262</v>
      </c>
      <c r="U7174">
        <v>29300</v>
      </c>
      <c r="Z7174" s="4"/>
    </row>
    <row r="7175" spans="1:30" ht="12.75" customHeight="1" x14ac:dyDescent="0.2">
      <c r="A7175">
        <v>27219</v>
      </c>
      <c r="B7175" t="s">
        <v>19</v>
      </c>
      <c r="C7175" t="s">
        <v>35</v>
      </c>
      <c r="D7175" t="s">
        <v>37664</v>
      </c>
      <c r="E7175" t="s">
        <v>5359</v>
      </c>
      <c r="F7175" t="s">
        <v>19996</v>
      </c>
      <c r="G7175">
        <v>74130</v>
      </c>
      <c r="H7175" t="s">
        <v>37665</v>
      </c>
      <c r="J7175" t="s">
        <v>37666</v>
      </c>
      <c r="K7175" t="s">
        <v>37667</v>
      </c>
      <c r="L7175" t="s">
        <v>19</v>
      </c>
      <c r="N7175" t="s">
        <v>19</v>
      </c>
      <c r="O7175" t="s">
        <v>19</v>
      </c>
      <c r="P7175" t="s">
        <v>19</v>
      </c>
      <c r="T7175" t="s">
        <v>5043</v>
      </c>
      <c r="U7175">
        <v>74189</v>
      </c>
      <c r="Z7175" s="4"/>
    </row>
    <row r="7176" spans="1:30" ht="12.75" customHeight="1" x14ac:dyDescent="0.2">
      <c r="A7176">
        <v>19928</v>
      </c>
      <c r="B7176" t="s">
        <v>19</v>
      </c>
      <c r="C7176" t="s">
        <v>51</v>
      </c>
      <c r="D7176" t="s">
        <v>30367</v>
      </c>
      <c r="E7176" t="s">
        <v>30368</v>
      </c>
      <c r="F7176" t="s">
        <v>30369</v>
      </c>
      <c r="G7176">
        <v>32130</v>
      </c>
      <c r="H7176" t="s">
        <v>30370</v>
      </c>
      <c r="I7176" t="s">
        <v>30371</v>
      </c>
      <c r="J7176" t="s">
        <v>30372</v>
      </c>
      <c r="K7176" t="s">
        <v>30373</v>
      </c>
      <c r="L7176" t="s">
        <v>19</v>
      </c>
      <c r="N7176" t="s">
        <v>19</v>
      </c>
      <c r="O7176" t="s">
        <v>7155</v>
      </c>
      <c r="P7176" t="s">
        <v>7263</v>
      </c>
      <c r="Q7176" t="s">
        <v>26261</v>
      </c>
      <c r="T7176" t="s">
        <v>67</v>
      </c>
      <c r="U7176">
        <v>32321</v>
      </c>
      <c r="Z7176" s="4"/>
    </row>
    <row r="7177" spans="1:30" ht="12.75" customHeight="1" x14ac:dyDescent="0.2">
      <c r="A7177">
        <v>1631</v>
      </c>
      <c r="B7177" t="s">
        <v>19</v>
      </c>
      <c r="C7177" t="s">
        <v>95</v>
      </c>
      <c r="D7177" t="s">
        <v>5517</v>
      </c>
      <c r="E7177" t="s">
        <v>19</v>
      </c>
      <c r="F7177" t="s">
        <v>2771</v>
      </c>
      <c r="G7177">
        <v>35380</v>
      </c>
      <c r="H7177" t="s">
        <v>5518</v>
      </c>
      <c r="I7177" t="s">
        <v>5519</v>
      </c>
      <c r="J7177" t="s">
        <v>5520</v>
      </c>
      <c r="L7177" t="s">
        <v>19</v>
      </c>
      <c r="N7177" t="s">
        <v>19</v>
      </c>
      <c r="O7177" t="s">
        <v>19</v>
      </c>
      <c r="P7177" t="s">
        <v>19</v>
      </c>
      <c r="T7177" t="s">
        <v>83</v>
      </c>
      <c r="U7177">
        <v>35211</v>
      </c>
      <c r="Z7177" s="4"/>
    </row>
    <row r="7178" spans="1:30" ht="12.75" customHeight="1" x14ac:dyDescent="0.2">
      <c r="A7178">
        <v>23512</v>
      </c>
      <c r="B7178" t="s">
        <v>19</v>
      </c>
      <c r="C7178" t="s">
        <v>35</v>
      </c>
      <c r="D7178" t="s">
        <v>5517</v>
      </c>
      <c r="E7178" t="s">
        <v>2669</v>
      </c>
      <c r="F7178" t="s">
        <v>34990</v>
      </c>
      <c r="G7178">
        <v>50610</v>
      </c>
      <c r="H7178" t="s">
        <v>34991</v>
      </c>
      <c r="I7178">
        <v>676461697</v>
      </c>
      <c r="K7178" t="s">
        <v>34992</v>
      </c>
      <c r="L7178" t="s">
        <v>34993</v>
      </c>
      <c r="M7178">
        <v>93260</v>
      </c>
      <c r="N7178" t="s">
        <v>34994</v>
      </c>
      <c r="O7178" t="s">
        <v>19</v>
      </c>
      <c r="P7178" t="s">
        <v>19</v>
      </c>
      <c r="T7178" t="s">
        <v>368</v>
      </c>
      <c r="U7178">
        <v>50066</v>
      </c>
      <c r="Z7178" s="4"/>
    </row>
    <row r="7179" spans="1:30" ht="12.75" customHeight="1" x14ac:dyDescent="0.2">
      <c r="A7179">
        <v>9034</v>
      </c>
      <c r="B7179" t="s">
        <v>19</v>
      </c>
      <c r="C7179" t="s">
        <v>35</v>
      </c>
      <c r="D7179" t="s">
        <v>15846</v>
      </c>
      <c r="E7179" t="s">
        <v>1272</v>
      </c>
      <c r="F7179" t="s">
        <v>15847</v>
      </c>
      <c r="G7179">
        <v>4300</v>
      </c>
      <c r="H7179" t="s">
        <v>15848</v>
      </c>
      <c r="I7179" t="s">
        <v>15849</v>
      </c>
      <c r="L7179" t="s">
        <v>15850</v>
      </c>
      <c r="M7179">
        <v>4300</v>
      </c>
      <c r="N7179" t="s">
        <v>15851</v>
      </c>
      <c r="O7179" t="s">
        <v>501</v>
      </c>
      <c r="P7179" t="s">
        <v>491</v>
      </c>
      <c r="Q7179" t="s">
        <v>12835</v>
      </c>
      <c r="T7179" t="s">
        <v>493</v>
      </c>
      <c r="U7179">
        <v>4068</v>
      </c>
      <c r="Z7179" s="4"/>
    </row>
    <row r="7180" spans="1:30" ht="12.75" customHeight="1" x14ac:dyDescent="0.2">
      <c r="A7180">
        <v>5194</v>
      </c>
      <c r="B7180" t="s">
        <v>19</v>
      </c>
      <c r="C7180" t="s">
        <v>20</v>
      </c>
      <c r="D7180" t="s">
        <v>10872</v>
      </c>
      <c r="E7180" t="s">
        <v>200</v>
      </c>
      <c r="F7180" t="s">
        <v>10873</v>
      </c>
      <c r="G7180">
        <v>37120</v>
      </c>
      <c r="H7180" t="s">
        <v>10874</v>
      </c>
      <c r="I7180">
        <v>247931332</v>
      </c>
      <c r="J7180">
        <v>613301487</v>
      </c>
      <c r="K7180" t="s">
        <v>10875</v>
      </c>
      <c r="L7180" t="s">
        <v>19</v>
      </c>
      <c r="N7180" t="s">
        <v>19</v>
      </c>
      <c r="O7180" t="s">
        <v>46</v>
      </c>
      <c r="P7180" t="s">
        <v>207</v>
      </c>
      <c r="Q7180" t="s">
        <v>9773</v>
      </c>
      <c r="R7180" t="s">
        <v>9308</v>
      </c>
      <c r="T7180" t="s">
        <v>410</v>
      </c>
      <c r="U7180">
        <v>37051</v>
      </c>
      <c r="Z7180" s="4"/>
    </row>
    <row r="7181" spans="1:30" ht="12.75" customHeight="1" x14ac:dyDescent="0.2">
      <c r="A7181">
        <v>11529</v>
      </c>
      <c r="B7181" t="s">
        <v>19</v>
      </c>
      <c r="C7181" t="s">
        <v>389</v>
      </c>
      <c r="D7181" t="s">
        <v>15852</v>
      </c>
      <c r="E7181" t="s">
        <v>15853</v>
      </c>
      <c r="F7181" t="s">
        <v>7758</v>
      </c>
      <c r="G7181">
        <v>72650</v>
      </c>
      <c r="H7181" t="s">
        <v>15854</v>
      </c>
      <c r="I7181" t="s">
        <v>15855</v>
      </c>
      <c r="J7181" t="s">
        <v>15856</v>
      </c>
      <c r="K7181" t="s">
        <v>15857</v>
      </c>
      <c r="L7181" t="s">
        <v>19</v>
      </c>
      <c r="N7181" t="s">
        <v>19</v>
      </c>
      <c r="O7181" t="s">
        <v>6854</v>
      </c>
      <c r="P7181" t="s">
        <v>92</v>
      </c>
      <c r="Q7181" t="s">
        <v>12208</v>
      </c>
      <c r="T7181" t="s">
        <v>94</v>
      </c>
      <c r="U7181">
        <v>72024</v>
      </c>
      <c r="Z7181" s="4"/>
    </row>
    <row r="7182" spans="1:30" ht="12.75" customHeight="1" x14ac:dyDescent="0.2">
      <c r="A7182">
        <v>17794</v>
      </c>
      <c r="B7182" t="s">
        <v>19</v>
      </c>
      <c r="C7182" t="s">
        <v>35</v>
      </c>
      <c r="D7182" t="s">
        <v>25710</v>
      </c>
      <c r="E7182" t="s">
        <v>404</v>
      </c>
      <c r="F7182" t="s">
        <v>25711</v>
      </c>
      <c r="G7182">
        <v>49250</v>
      </c>
      <c r="H7182" t="s">
        <v>25712</v>
      </c>
      <c r="J7182">
        <v>683513591</v>
      </c>
      <c r="K7182" t="s">
        <v>25713</v>
      </c>
      <c r="L7182" t="s">
        <v>19</v>
      </c>
      <c r="N7182" t="s">
        <v>19</v>
      </c>
      <c r="O7182" t="s">
        <v>46</v>
      </c>
      <c r="P7182" t="s">
        <v>3631</v>
      </c>
      <c r="Q7182" t="s">
        <v>23541</v>
      </c>
      <c r="T7182" t="s">
        <v>288</v>
      </c>
      <c r="U7182">
        <v>49317</v>
      </c>
      <c r="Z7182" s="4"/>
    </row>
    <row r="7183" spans="1:30" ht="12.75" customHeight="1" x14ac:dyDescent="0.2">
      <c r="A7183">
        <v>6060</v>
      </c>
      <c r="B7183" t="s">
        <v>19</v>
      </c>
      <c r="C7183" t="s">
        <v>35</v>
      </c>
      <c r="D7183" t="s">
        <v>10876</v>
      </c>
      <c r="E7183" t="s">
        <v>3976</v>
      </c>
      <c r="F7183" t="s">
        <v>10877</v>
      </c>
      <c r="G7183">
        <v>79160</v>
      </c>
      <c r="H7183" t="s">
        <v>10878</v>
      </c>
      <c r="J7183" t="s">
        <v>10879</v>
      </c>
      <c r="K7183" t="s">
        <v>10880</v>
      </c>
      <c r="L7183" t="s">
        <v>19</v>
      </c>
      <c r="N7183" t="s">
        <v>19</v>
      </c>
      <c r="O7183" t="s">
        <v>46</v>
      </c>
      <c r="P7183" t="s">
        <v>318</v>
      </c>
      <c r="Q7183" t="s">
        <v>6310</v>
      </c>
      <c r="R7183" t="s">
        <v>33</v>
      </c>
      <c r="T7183" t="s">
        <v>288</v>
      </c>
      <c r="U7183">
        <v>79119</v>
      </c>
      <c r="Z7183" s="4"/>
    </row>
    <row r="7184" spans="1:30" s="2" customFormat="1" ht="12.75" customHeight="1" x14ac:dyDescent="0.2">
      <c r="A7184">
        <v>22134</v>
      </c>
      <c r="B7184" t="s">
        <v>19</v>
      </c>
      <c r="C7184" s="2" t="s">
        <v>35</v>
      </c>
      <c r="D7184" s="2" t="s">
        <v>30374</v>
      </c>
      <c r="E7184" s="2" t="s">
        <v>404</v>
      </c>
      <c r="F7184" s="2" t="s">
        <v>17150</v>
      </c>
      <c r="G7184">
        <v>23600</v>
      </c>
      <c r="H7184" t="s">
        <v>30375</v>
      </c>
      <c r="I7184"/>
      <c r="J7184"/>
      <c r="K7184" t="s">
        <v>30376</v>
      </c>
      <c r="L7184" t="s">
        <v>19</v>
      </c>
      <c r="M7184"/>
      <c r="N7184" t="s">
        <v>19</v>
      </c>
      <c r="O7184" t="s">
        <v>19</v>
      </c>
      <c r="P7184" t="s">
        <v>19</v>
      </c>
      <c r="Q7184" s="12">
        <v>42688</v>
      </c>
      <c r="R7184"/>
      <c r="S7184"/>
      <c r="T7184" t="s">
        <v>955</v>
      </c>
      <c r="U7184">
        <v>23240</v>
      </c>
      <c r="V7184"/>
      <c r="W7184"/>
      <c r="X7184"/>
      <c r="Y7184" s="14">
        <v>42912</v>
      </c>
      <c r="Z7184" s="14">
        <v>43025</v>
      </c>
      <c r="AB7184" s="8" t="s">
        <v>37798</v>
      </c>
      <c r="AC7184" s="2" t="s">
        <v>37798</v>
      </c>
      <c r="AD7184" s="2" t="s">
        <v>37819</v>
      </c>
    </row>
    <row r="7185" spans="1:30" ht="12.75" customHeight="1" x14ac:dyDescent="0.2">
      <c r="A7185">
        <v>16769</v>
      </c>
      <c r="B7185" t="s">
        <v>19</v>
      </c>
      <c r="C7185" t="s">
        <v>113</v>
      </c>
      <c r="D7185" t="s">
        <v>25714</v>
      </c>
      <c r="E7185" t="s">
        <v>25715</v>
      </c>
      <c r="F7185" t="s">
        <v>22123</v>
      </c>
      <c r="G7185">
        <v>73240</v>
      </c>
      <c r="H7185" t="s">
        <v>25716</v>
      </c>
      <c r="J7185" t="s">
        <v>25717</v>
      </c>
      <c r="K7185" t="s">
        <v>25718</v>
      </c>
      <c r="L7185" t="s">
        <v>19</v>
      </c>
      <c r="N7185" t="s">
        <v>19</v>
      </c>
      <c r="O7185" t="s">
        <v>10438</v>
      </c>
      <c r="P7185" t="s">
        <v>10272</v>
      </c>
      <c r="Q7185" t="s">
        <v>18341</v>
      </c>
      <c r="T7185" t="s">
        <v>6081</v>
      </c>
      <c r="U7185">
        <v>73236</v>
      </c>
    </row>
    <row r="7186" spans="1:30" s="1" customFormat="1" ht="12.75" customHeight="1" x14ac:dyDescent="0.2">
      <c r="A7186">
        <v>26850</v>
      </c>
      <c r="B7186" t="s">
        <v>19</v>
      </c>
      <c r="C7186" t="s">
        <v>113</v>
      </c>
      <c r="D7186" t="s">
        <v>37668</v>
      </c>
      <c r="E7186" t="s">
        <v>1651</v>
      </c>
      <c r="F7186" t="s">
        <v>37669</v>
      </c>
      <c r="G7186">
        <v>38122</v>
      </c>
      <c r="H7186" t="s">
        <v>37670</v>
      </c>
      <c r="I7186"/>
      <c r="J7186"/>
      <c r="K7186"/>
      <c r="L7186" t="s">
        <v>19</v>
      </c>
      <c r="M7186"/>
      <c r="N7186" t="s">
        <v>19</v>
      </c>
      <c r="O7186" t="s">
        <v>7052</v>
      </c>
      <c r="P7186" t="s">
        <v>6977</v>
      </c>
      <c r="Q7186" t="s">
        <v>19273</v>
      </c>
      <c r="R7186"/>
      <c r="S7186"/>
      <c r="T7186" t="s">
        <v>5561</v>
      </c>
      <c r="U7186">
        <v>38066</v>
      </c>
      <c r="V7186"/>
      <c r="W7186"/>
      <c r="X7186"/>
      <c r="Y7186" s="4"/>
      <c r="Z7186" s="6"/>
      <c r="AA7186"/>
      <c r="AB7186" s="4"/>
      <c r="AC7186"/>
      <c r="AD7186"/>
    </row>
    <row r="7187" spans="1:30" ht="12.75" customHeight="1" x14ac:dyDescent="0.2">
      <c r="A7187">
        <v>8298</v>
      </c>
      <c r="B7187" t="s">
        <v>19</v>
      </c>
      <c r="C7187" t="s">
        <v>1649</v>
      </c>
      <c r="D7187" t="s">
        <v>15858</v>
      </c>
      <c r="E7187" t="s">
        <v>15859</v>
      </c>
      <c r="F7187" t="s">
        <v>1440</v>
      </c>
      <c r="G7187">
        <v>35380</v>
      </c>
      <c r="H7187" t="s">
        <v>15860</v>
      </c>
      <c r="I7187">
        <v>299458781</v>
      </c>
      <c r="K7187" t="s">
        <v>15861</v>
      </c>
      <c r="L7187" t="s">
        <v>13603</v>
      </c>
      <c r="M7187">
        <v>35630</v>
      </c>
      <c r="N7187" t="s">
        <v>1150</v>
      </c>
      <c r="O7187" t="s">
        <v>438</v>
      </c>
      <c r="P7187" t="s">
        <v>439</v>
      </c>
      <c r="Q7187" t="s">
        <v>13075</v>
      </c>
      <c r="R7187" t="s">
        <v>33</v>
      </c>
      <c r="T7187" t="s">
        <v>83</v>
      </c>
      <c r="U7187">
        <v>35211</v>
      </c>
      <c r="AB7187" s="7"/>
      <c r="AC7187" s="1"/>
      <c r="AD7187" s="1"/>
    </row>
    <row r="7188" spans="1:30" ht="12.75" customHeight="1" x14ac:dyDescent="0.2">
      <c r="A7188">
        <v>11511</v>
      </c>
      <c r="B7188" t="s">
        <v>19</v>
      </c>
      <c r="C7188" t="s">
        <v>113</v>
      </c>
      <c r="D7188" t="s">
        <v>15862</v>
      </c>
      <c r="E7188" t="s">
        <v>15863</v>
      </c>
      <c r="F7188" t="s">
        <v>8107</v>
      </c>
      <c r="G7188">
        <v>44980</v>
      </c>
      <c r="H7188" t="s">
        <v>15864</v>
      </c>
      <c r="L7188" t="s">
        <v>19</v>
      </c>
      <c r="N7188" t="s">
        <v>19</v>
      </c>
      <c r="O7188" t="s">
        <v>19</v>
      </c>
      <c r="P7188" t="s">
        <v>19</v>
      </c>
      <c r="T7188" t="s">
        <v>125</v>
      </c>
      <c r="U7188">
        <v>44172</v>
      </c>
    </row>
    <row r="7189" spans="1:30" ht="12.75" customHeight="1" x14ac:dyDescent="0.2">
      <c r="A7189">
        <v>3311</v>
      </c>
      <c r="B7189" t="s">
        <v>19</v>
      </c>
      <c r="C7189" t="s">
        <v>35</v>
      </c>
      <c r="D7189" t="s">
        <v>5521</v>
      </c>
      <c r="E7189" t="s">
        <v>1015</v>
      </c>
      <c r="F7189" t="s">
        <v>5522</v>
      </c>
      <c r="G7189">
        <v>68470</v>
      </c>
      <c r="H7189" t="s">
        <v>5523</v>
      </c>
      <c r="I7189" t="s">
        <v>5524</v>
      </c>
      <c r="L7189" t="s">
        <v>19</v>
      </c>
      <c r="N7189" t="s">
        <v>19</v>
      </c>
      <c r="O7189" t="s">
        <v>46</v>
      </c>
      <c r="P7189" t="s">
        <v>65</v>
      </c>
      <c r="Q7189" t="s">
        <v>319</v>
      </c>
      <c r="R7189" t="s">
        <v>33</v>
      </c>
      <c r="T7189" t="s">
        <v>133</v>
      </c>
      <c r="U7189">
        <v>68262</v>
      </c>
    </row>
    <row r="7190" spans="1:30" ht="12.75" customHeight="1" x14ac:dyDescent="0.2">
      <c r="A7190">
        <v>13454</v>
      </c>
      <c r="B7190" t="s">
        <v>19</v>
      </c>
      <c r="C7190" t="s">
        <v>113</v>
      </c>
      <c r="D7190" t="s">
        <v>20883</v>
      </c>
      <c r="E7190" t="s">
        <v>5981</v>
      </c>
      <c r="F7190" t="s">
        <v>7662</v>
      </c>
      <c r="G7190">
        <v>56630</v>
      </c>
      <c r="H7190" t="s">
        <v>20884</v>
      </c>
      <c r="I7190" t="s">
        <v>20885</v>
      </c>
      <c r="L7190" t="s">
        <v>20886</v>
      </c>
      <c r="M7190">
        <v>22110</v>
      </c>
      <c r="N7190" t="s">
        <v>5472</v>
      </c>
      <c r="O7190" t="s">
        <v>20887</v>
      </c>
      <c r="P7190" t="s">
        <v>46</v>
      </c>
      <c r="Q7190" t="s">
        <v>47</v>
      </c>
      <c r="R7190" t="s">
        <v>15542</v>
      </c>
      <c r="U7190" t="s">
        <v>262</v>
      </c>
      <c r="V7190">
        <v>56100</v>
      </c>
    </row>
    <row r="7191" spans="1:30" ht="12.75" customHeight="1" x14ac:dyDescent="0.2">
      <c r="A7191">
        <v>20342</v>
      </c>
      <c r="B7191" t="s">
        <v>19</v>
      </c>
      <c r="C7191" t="s">
        <v>925</v>
      </c>
      <c r="D7191" t="s">
        <v>30377</v>
      </c>
      <c r="E7191" t="s">
        <v>30378</v>
      </c>
      <c r="F7191" t="s">
        <v>12599</v>
      </c>
      <c r="G7191">
        <v>40390</v>
      </c>
      <c r="H7191" t="s">
        <v>30379</v>
      </c>
      <c r="I7191" t="s">
        <v>30380</v>
      </c>
      <c r="J7191" t="s">
        <v>30381</v>
      </c>
      <c r="K7191" t="s">
        <v>30382</v>
      </c>
      <c r="L7191" t="s">
        <v>30383</v>
      </c>
      <c r="M7191" t="s">
        <v>19</v>
      </c>
      <c r="O7191" t="s">
        <v>19</v>
      </c>
      <c r="P7191" t="s">
        <v>46</v>
      </c>
      <c r="Q7191" t="s">
        <v>11523</v>
      </c>
      <c r="R7191" t="s">
        <v>26261</v>
      </c>
      <c r="U7191" t="s">
        <v>532</v>
      </c>
      <c r="V7191">
        <v>40273</v>
      </c>
    </row>
    <row r="7192" spans="1:30" ht="12.75" customHeight="1" x14ac:dyDescent="0.2">
      <c r="A7192">
        <v>10289</v>
      </c>
      <c r="B7192" t="s">
        <v>25719</v>
      </c>
      <c r="C7192" t="s">
        <v>744</v>
      </c>
      <c r="D7192" t="s">
        <v>15865</v>
      </c>
      <c r="E7192" t="s">
        <v>15866</v>
      </c>
      <c r="F7192" t="s">
        <v>15867</v>
      </c>
      <c r="G7192">
        <v>22450</v>
      </c>
      <c r="H7192" t="s">
        <v>15868</v>
      </c>
      <c r="I7192" t="s">
        <v>15869</v>
      </c>
      <c r="L7192" t="s">
        <v>19</v>
      </c>
      <c r="N7192" t="s">
        <v>19</v>
      </c>
      <c r="O7192" t="s">
        <v>276</v>
      </c>
      <c r="P7192" t="s">
        <v>3651</v>
      </c>
      <c r="Q7192" t="s">
        <v>15870</v>
      </c>
      <c r="T7192" t="s">
        <v>279</v>
      </c>
      <c r="U7192">
        <v>22381</v>
      </c>
    </row>
    <row r="7193" spans="1:30" ht="12.75" customHeight="1" x14ac:dyDescent="0.2">
      <c r="A7193">
        <v>16485</v>
      </c>
      <c r="B7193" t="s">
        <v>19</v>
      </c>
      <c r="C7193" t="s">
        <v>35</v>
      </c>
      <c r="D7193" t="s">
        <v>25720</v>
      </c>
      <c r="E7193" t="s">
        <v>2917</v>
      </c>
      <c r="F7193" t="s">
        <v>25721</v>
      </c>
      <c r="G7193">
        <v>34310</v>
      </c>
      <c r="H7193" t="s">
        <v>25722</v>
      </c>
      <c r="J7193" t="s">
        <v>25723</v>
      </c>
      <c r="K7193" t="s">
        <v>25724</v>
      </c>
      <c r="L7193" t="s">
        <v>25725</v>
      </c>
      <c r="M7193">
        <v>34370</v>
      </c>
      <c r="N7193" t="s">
        <v>25726</v>
      </c>
      <c r="O7193" t="s">
        <v>4427</v>
      </c>
      <c r="P7193" t="s">
        <v>491</v>
      </c>
      <c r="Q7193" t="s">
        <v>21550</v>
      </c>
      <c r="T7193" t="s">
        <v>395</v>
      </c>
      <c r="U7193">
        <v>34052</v>
      </c>
    </row>
    <row r="7194" spans="1:30" ht="12.75" customHeight="1" x14ac:dyDescent="0.2">
      <c r="A7194">
        <v>23936</v>
      </c>
      <c r="B7194" t="s">
        <v>19</v>
      </c>
      <c r="C7194" t="s">
        <v>35</v>
      </c>
      <c r="D7194" t="s">
        <v>34995</v>
      </c>
      <c r="E7194" t="s">
        <v>13165</v>
      </c>
      <c r="F7194" t="s">
        <v>7064</v>
      </c>
      <c r="G7194">
        <v>56420</v>
      </c>
      <c r="H7194" t="s">
        <v>34996</v>
      </c>
      <c r="I7194">
        <v>695538762</v>
      </c>
      <c r="K7194" t="s">
        <v>34997</v>
      </c>
      <c r="L7194" t="s">
        <v>19</v>
      </c>
      <c r="N7194" t="s">
        <v>19</v>
      </c>
      <c r="O7194" t="s">
        <v>46</v>
      </c>
      <c r="P7194" t="s">
        <v>3228</v>
      </c>
      <c r="Q7194" t="s">
        <v>26321</v>
      </c>
      <c r="T7194" t="s">
        <v>49</v>
      </c>
      <c r="U7194">
        <v>56172</v>
      </c>
    </row>
    <row r="7195" spans="1:30" ht="12.75" customHeight="1" x14ac:dyDescent="0.2">
      <c r="A7195">
        <v>2805</v>
      </c>
      <c r="B7195" t="s">
        <v>19</v>
      </c>
      <c r="C7195" t="s">
        <v>19</v>
      </c>
      <c r="D7195" t="s">
        <v>5525</v>
      </c>
      <c r="E7195" t="s">
        <v>5526</v>
      </c>
      <c r="F7195" t="s">
        <v>5527</v>
      </c>
      <c r="G7195">
        <v>29920</v>
      </c>
      <c r="H7195" t="s">
        <v>5528</v>
      </c>
      <c r="I7195" t="s">
        <v>5529</v>
      </c>
      <c r="J7195" t="s">
        <v>5530</v>
      </c>
      <c r="K7195" t="s">
        <v>5531</v>
      </c>
      <c r="L7195" t="s">
        <v>19</v>
      </c>
      <c r="N7195" t="s">
        <v>19</v>
      </c>
      <c r="O7195" t="s">
        <v>81</v>
      </c>
      <c r="P7195" t="s">
        <v>646</v>
      </c>
      <c r="Q7195" t="s">
        <v>483</v>
      </c>
      <c r="R7195" t="s">
        <v>5077</v>
      </c>
      <c r="T7195" t="s">
        <v>262</v>
      </c>
      <c r="U7195">
        <v>29153</v>
      </c>
    </row>
    <row r="7196" spans="1:30" s="1" customFormat="1" ht="12.75" customHeight="1" x14ac:dyDescent="0.2">
      <c r="A7196">
        <v>19347</v>
      </c>
      <c r="B7196" t="s">
        <v>19</v>
      </c>
      <c r="C7196" t="s">
        <v>51</v>
      </c>
      <c r="D7196" t="s">
        <v>30384</v>
      </c>
      <c r="E7196" t="s">
        <v>30385</v>
      </c>
      <c r="F7196" t="s">
        <v>30227</v>
      </c>
      <c r="G7196">
        <v>69430</v>
      </c>
      <c r="H7196" t="s">
        <v>30386</v>
      </c>
      <c r="I7196" t="s">
        <v>30387</v>
      </c>
      <c r="J7196" t="s">
        <v>30388</v>
      </c>
      <c r="K7196" t="s">
        <v>30389</v>
      </c>
      <c r="L7196" t="s">
        <v>19</v>
      </c>
      <c r="M7196"/>
      <c r="N7196" t="s">
        <v>19</v>
      </c>
      <c r="O7196" t="s">
        <v>14409</v>
      </c>
      <c r="P7196" t="s">
        <v>11380</v>
      </c>
      <c r="Q7196" t="s">
        <v>21274</v>
      </c>
      <c r="R7196" t="s">
        <v>27748</v>
      </c>
      <c r="S7196" t="s">
        <v>26149</v>
      </c>
      <c r="T7196" t="s">
        <v>254</v>
      </c>
      <c r="U7196">
        <v>69015</v>
      </c>
      <c r="V7196"/>
      <c r="W7196"/>
      <c r="X7196"/>
      <c r="Y7196" s="4"/>
      <c r="Z7196" s="6"/>
      <c r="AA7196"/>
      <c r="AB7196" s="4"/>
      <c r="AC7196"/>
      <c r="AD7196"/>
    </row>
    <row r="7197" spans="1:30" ht="12.75" customHeight="1" x14ac:dyDescent="0.2">
      <c r="A7197">
        <v>5631</v>
      </c>
      <c r="B7197" t="s">
        <v>19</v>
      </c>
      <c r="C7197" t="s">
        <v>95</v>
      </c>
      <c r="D7197" t="s">
        <v>10881</v>
      </c>
      <c r="E7197" t="s">
        <v>6190</v>
      </c>
      <c r="F7197" t="s">
        <v>6539</v>
      </c>
      <c r="G7197">
        <v>85640</v>
      </c>
      <c r="H7197" t="s">
        <v>6545</v>
      </c>
      <c r="I7197" t="s">
        <v>10882</v>
      </c>
      <c r="J7197" t="s">
        <v>10883</v>
      </c>
      <c r="L7197" t="s">
        <v>19</v>
      </c>
      <c r="N7197" t="s">
        <v>19</v>
      </c>
      <c r="O7197" t="s">
        <v>973</v>
      </c>
      <c r="P7197" t="s">
        <v>179</v>
      </c>
      <c r="Q7197" t="s">
        <v>2187</v>
      </c>
      <c r="R7197" t="s">
        <v>33</v>
      </c>
      <c r="T7197" t="s">
        <v>75</v>
      </c>
      <c r="U7197">
        <v>85153</v>
      </c>
      <c r="AB7197" s="7"/>
      <c r="AC7197" s="1"/>
      <c r="AD7197" s="1"/>
    </row>
    <row r="7198" spans="1:30" ht="12.75" customHeight="1" x14ac:dyDescent="0.2">
      <c r="A7198">
        <v>8551</v>
      </c>
      <c r="B7198" t="s">
        <v>19</v>
      </c>
      <c r="C7198" t="s">
        <v>68</v>
      </c>
      <c r="D7198" t="s">
        <v>15871</v>
      </c>
      <c r="E7198" t="s">
        <v>15872</v>
      </c>
      <c r="F7198" t="s">
        <v>15873</v>
      </c>
      <c r="G7198">
        <v>26160</v>
      </c>
      <c r="H7198" t="s">
        <v>15874</v>
      </c>
      <c r="J7198">
        <v>638610644</v>
      </c>
      <c r="K7198" t="s">
        <v>15875</v>
      </c>
      <c r="L7198" t="s">
        <v>19</v>
      </c>
      <c r="N7198" t="s">
        <v>19</v>
      </c>
      <c r="O7198" t="s">
        <v>46</v>
      </c>
      <c r="P7198" t="s">
        <v>575</v>
      </c>
      <c r="Q7198" t="s">
        <v>13120</v>
      </c>
      <c r="R7198" t="s">
        <v>33</v>
      </c>
      <c r="T7198" t="s">
        <v>577</v>
      </c>
      <c r="U7198">
        <v>26334</v>
      </c>
    </row>
    <row r="7199" spans="1:30" ht="12.75" customHeight="1" x14ac:dyDescent="0.2">
      <c r="A7199">
        <v>19439</v>
      </c>
      <c r="B7199" t="s">
        <v>19</v>
      </c>
      <c r="C7199" t="s">
        <v>35</v>
      </c>
      <c r="D7199" t="s">
        <v>30390</v>
      </c>
      <c r="E7199" t="s">
        <v>584</v>
      </c>
      <c r="F7199" t="s">
        <v>14733</v>
      </c>
      <c r="G7199">
        <v>72150</v>
      </c>
      <c r="H7199" t="s">
        <v>30391</v>
      </c>
      <c r="I7199">
        <v>659080355</v>
      </c>
      <c r="K7199" t="s">
        <v>30392</v>
      </c>
      <c r="L7199" t="s">
        <v>19</v>
      </c>
      <c r="N7199" t="s">
        <v>19</v>
      </c>
      <c r="O7199" t="s">
        <v>6854</v>
      </c>
      <c r="P7199" t="s">
        <v>5760</v>
      </c>
      <c r="Q7199" t="s">
        <v>23249</v>
      </c>
      <c r="T7199" t="s">
        <v>58</v>
      </c>
      <c r="U7199">
        <v>72143</v>
      </c>
    </row>
    <row r="7200" spans="1:30" ht="12.75" customHeight="1" x14ac:dyDescent="0.2">
      <c r="A7200">
        <v>12686</v>
      </c>
      <c r="B7200" t="s">
        <v>19</v>
      </c>
      <c r="C7200" t="s">
        <v>113</v>
      </c>
      <c r="D7200" t="s">
        <v>20888</v>
      </c>
      <c r="E7200" t="s">
        <v>5981</v>
      </c>
      <c r="F7200" t="s">
        <v>20889</v>
      </c>
      <c r="G7200">
        <v>34520</v>
      </c>
      <c r="H7200" t="s">
        <v>20890</v>
      </c>
      <c r="J7200" t="s">
        <v>20891</v>
      </c>
      <c r="K7200" t="s">
        <v>20892</v>
      </c>
      <c r="L7200" t="s">
        <v>19</v>
      </c>
      <c r="N7200" t="s">
        <v>19</v>
      </c>
      <c r="O7200" t="s">
        <v>19</v>
      </c>
      <c r="P7200" t="s">
        <v>19</v>
      </c>
      <c r="T7200" t="s">
        <v>239</v>
      </c>
      <c r="U7200">
        <v>34064</v>
      </c>
    </row>
    <row r="7201" spans="1:26" ht="12.75" customHeight="1" x14ac:dyDescent="0.2">
      <c r="A7201">
        <v>15140</v>
      </c>
      <c r="B7201" t="s">
        <v>19</v>
      </c>
      <c r="C7201" t="s">
        <v>113</v>
      </c>
      <c r="D7201" t="s">
        <v>20893</v>
      </c>
      <c r="E7201" t="s">
        <v>1463</v>
      </c>
      <c r="F7201" t="s">
        <v>15784</v>
      </c>
      <c r="G7201">
        <v>29160</v>
      </c>
      <c r="H7201" t="s">
        <v>20894</v>
      </c>
      <c r="J7201" t="s">
        <v>20895</v>
      </c>
      <c r="K7201" t="s">
        <v>20896</v>
      </c>
      <c r="L7201" t="s">
        <v>15784</v>
      </c>
      <c r="M7201">
        <v>29160</v>
      </c>
      <c r="N7201" t="s">
        <v>20894</v>
      </c>
      <c r="O7201" t="s">
        <v>81</v>
      </c>
      <c r="P7201" t="s">
        <v>2736</v>
      </c>
      <c r="Q7201" t="s">
        <v>17521</v>
      </c>
      <c r="T7201" t="s">
        <v>648</v>
      </c>
      <c r="U7201">
        <v>29120</v>
      </c>
      <c r="Z7201" s="4"/>
    </row>
    <row r="7202" spans="1:26" ht="12.75" customHeight="1" x14ac:dyDescent="0.2">
      <c r="A7202">
        <v>24252</v>
      </c>
      <c r="B7202" t="s">
        <v>19</v>
      </c>
      <c r="C7202" t="s">
        <v>35</v>
      </c>
      <c r="D7202" t="s">
        <v>34998</v>
      </c>
      <c r="E7202" t="s">
        <v>591</v>
      </c>
      <c r="F7202" t="s">
        <v>34999</v>
      </c>
      <c r="G7202">
        <v>12340</v>
      </c>
      <c r="H7202" t="s">
        <v>35000</v>
      </c>
      <c r="J7202" t="s">
        <v>35001</v>
      </c>
      <c r="K7202" t="s">
        <v>35002</v>
      </c>
      <c r="L7202" t="s">
        <v>35003</v>
      </c>
      <c r="M7202">
        <v>12330</v>
      </c>
      <c r="N7202" t="s">
        <v>35004</v>
      </c>
      <c r="O7202" t="s">
        <v>2008</v>
      </c>
      <c r="P7202" t="s">
        <v>3857</v>
      </c>
      <c r="Q7202" t="s">
        <v>25507</v>
      </c>
      <c r="T7202" t="s">
        <v>239</v>
      </c>
      <c r="U7202">
        <v>12201</v>
      </c>
      <c r="Z7202" s="4"/>
    </row>
    <row r="7203" spans="1:26" ht="12.75" customHeight="1" x14ac:dyDescent="0.2">
      <c r="A7203">
        <v>9696</v>
      </c>
      <c r="B7203" t="s">
        <v>19</v>
      </c>
      <c r="C7203" t="s">
        <v>95</v>
      </c>
      <c r="D7203" t="s">
        <v>15876</v>
      </c>
      <c r="E7203" t="s">
        <v>200</v>
      </c>
      <c r="F7203" t="s">
        <v>4430</v>
      </c>
      <c r="G7203">
        <v>26220</v>
      </c>
      <c r="H7203" t="s">
        <v>15877</v>
      </c>
      <c r="J7203" t="s">
        <v>15878</v>
      </c>
      <c r="K7203" t="s">
        <v>15879</v>
      </c>
      <c r="L7203" t="s">
        <v>19</v>
      </c>
      <c r="N7203" t="s">
        <v>19</v>
      </c>
      <c r="O7203" t="s">
        <v>46</v>
      </c>
      <c r="P7203" t="s">
        <v>575</v>
      </c>
      <c r="Q7203" t="s">
        <v>10628</v>
      </c>
      <c r="T7203" t="s">
        <v>577</v>
      </c>
      <c r="U7203">
        <v>26114</v>
      </c>
      <c r="Z7203" s="4"/>
    </row>
    <row r="7204" spans="1:26" ht="12.75" customHeight="1" x14ac:dyDescent="0.2">
      <c r="A7204">
        <v>26693</v>
      </c>
      <c r="B7204" t="s">
        <v>19</v>
      </c>
      <c r="C7204" t="s">
        <v>925</v>
      </c>
      <c r="D7204" t="s">
        <v>37671</v>
      </c>
      <c r="E7204" t="s">
        <v>19</v>
      </c>
      <c r="F7204" t="s">
        <v>14770</v>
      </c>
      <c r="G7204">
        <v>37190</v>
      </c>
      <c r="H7204" t="s">
        <v>37672</v>
      </c>
      <c r="J7204" t="s">
        <v>37673</v>
      </c>
      <c r="K7204" t="s">
        <v>37674</v>
      </c>
      <c r="L7204" t="s">
        <v>14632</v>
      </c>
      <c r="M7204">
        <v>75007</v>
      </c>
      <c r="N7204" t="s">
        <v>37675</v>
      </c>
      <c r="O7204" t="s">
        <v>19</v>
      </c>
      <c r="P7204" t="s">
        <v>19</v>
      </c>
      <c r="T7204" t="s">
        <v>375</v>
      </c>
      <c r="U7204">
        <v>37205</v>
      </c>
      <c r="Z7204" s="4"/>
    </row>
    <row r="7205" spans="1:26" ht="12.75" customHeight="1" x14ac:dyDescent="0.2">
      <c r="A7205">
        <v>13545</v>
      </c>
      <c r="B7205" t="s">
        <v>19</v>
      </c>
      <c r="C7205" t="s">
        <v>95</v>
      </c>
      <c r="D7205" t="s">
        <v>20897</v>
      </c>
      <c r="E7205" t="s">
        <v>108</v>
      </c>
      <c r="F7205" t="s">
        <v>15936</v>
      </c>
      <c r="G7205">
        <v>12100</v>
      </c>
      <c r="H7205" t="s">
        <v>20898</v>
      </c>
      <c r="J7205" t="s">
        <v>20899</v>
      </c>
      <c r="K7205" t="s">
        <v>20900</v>
      </c>
      <c r="L7205" t="s">
        <v>19</v>
      </c>
      <c r="N7205" t="s">
        <v>19</v>
      </c>
      <c r="O7205" t="s">
        <v>46</v>
      </c>
      <c r="P7205" t="s">
        <v>3857</v>
      </c>
      <c r="Q7205" t="s">
        <v>16756</v>
      </c>
      <c r="T7205" t="s">
        <v>239</v>
      </c>
      <c r="U7205">
        <v>12204</v>
      </c>
      <c r="Z7205" s="4"/>
    </row>
    <row r="7206" spans="1:26" ht="12.75" customHeight="1" x14ac:dyDescent="0.2">
      <c r="A7206">
        <v>16204</v>
      </c>
      <c r="B7206" t="s">
        <v>30393</v>
      </c>
      <c r="C7206" t="s">
        <v>51</v>
      </c>
      <c r="D7206" t="s">
        <v>20897</v>
      </c>
      <c r="E7206" t="s">
        <v>18001</v>
      </c>
      <c r="F7206" t="s">
        <v>25104</v>
      </c>
      <c r="G7206">
        <v>7220</v>
      </c>
      <c r="H7206" t="s">
        <v>25728</v>
      </c>
      <c r="K7206" t="s">
        <v>25729</v>
      </c>
      <c r="L7206" t="s">
        <v>19</v>
      </c>
      <c r="N7206" t="s">
        <v>19</v>
      </c>
      <c r="O7206" t="s">
        <v>19</v>
      </c>
      <c r="P7206" t="s">
        <v>19</v>
      </c>
      <c r="T7206" t="s">
        <v>6590</v>
      </c>
      <c r="U7206">
        <v>7279</v>
      </c>
      <c r="Z7206" s="4"/>
    </row>
    <row r="7207" spans="1:26" ht="12.75" customHeight="1" x14ac:dyDescent="0.2">
      <c r="A7207">
        <v>22196</v>
      </c>
      <c r="B7207" t="s">
        <v>19</v>
      </c>
      <c r="C7207" t="s">
        <v>35</v>
      </c>
      <c r="D7207" t="s">
        <v>20897</v>
      </c>
      <c r="E7207" t="s">
        <v>53</v>
      </c>
      <c r="F7207" t="s">
        <v>30394</v>
      </c>
      <c r="G7207">
        <v>7190</v>
      </c>
      <c r="H7207" t="s">
        <v>30395</v>
      </c>
      <c r="J7207">
        <v>608762667</v>
      </c>
      <c r="K7207" t="s">
        <v>30396</v>
      </c>
      <c r="L7207" t="s">
        <v>19</v>
      </c>
      <c r="N7207" t="s">
        <v>19</v>
      </c>
      <c r="O7207" t="s">
        <v>6183</v>
      </c>
      <c r="P7207" t="s">
        <v>6801</v>
      </c>
      <c r="Q7207" t="s">
        <v>15765</v>
      </c>
      <c r="T7207" t="s">
        <v>5561</v>
      </c>
      <c r="U7207">
        <v>7295</v>
      </c>
      <c r="Z7207" s="4"/>
    </row>
    <row r="7208" spans="1:26" ht="12.75" customHeight="1" x14ac:dyDescent="0.2">
      <c r="A7208">
        <v>21923</v>
      </c>
      <c r="B7208" t="s">
        <v>19</v>
      </c>
      <c r="C7208" t="s">
        <v>113</v>
      </c>
      <c r="D7208" t="s">
        <v>30397</v>
      </c>
      <c r="E7208" t="s">
        <v>30398</v>
      </c>
      <c r="F7208" t="s">
        <v>30399</v>
      </c>
      <c r="G7208">
        <v>43200</v>
      </c>
      <c r="H7208" t="s">
        <v>30400</v>
      </c>
      <c r="J7208" t="s">
        <v>30401</v>
      </c>
      <c r="K7208" t="s">
        <v>30402</v>
      </c>
      <c r="L7208" t="s">
        <v>19</v>
      </c>
      <c r="N7208" t="s">
        <v>19</v>
      </c>
      <c r="O7208" t="s">
        <v>6183</v>
      </c>
      <c r="P7208" t="s">
        <v>7047</v>
      </c>
      <c r="Q7208" t="s">
        <v>26832</v>
      </c>
      <c r="T7208" t="s">
        <v>1026</v>
      </c>
      <c r="U7208">
        <v>43114</v>
      </c>
      <c r="Z7208" s="4"/>
    </row>
    <row r="7209" spans="1:26" ht="12.75" customHeight="1" x14ac:dyDescent="0.2">
      <c r="A7209">
        <v>24864</v>
      </c>
      <c r="B7209" t="s">
        <v>19</v>
      </c>
      <c r="C7209" t="s">
        <v>113</v>
      </c>
      <c r="D7209" t="s">
        <v>35005</v>
      </c>
      <c r="E7209" t="s">
        <v>6878</v>
      </c>
      <c r="F7209" t="s">
        <v>11587</v>
      </c>
      <c r="G7209">
        <v>12400</v>
      </c>
      <c r="H7209" t="s">
        <v>35006</v>
      </c>
      <c r="J7209" t="s">
        <v>35007</v>
      </c>
      <c r="K7209" t="s">
        <v>35008</v>
      </c>
      <c r="L7209" t="s">
        <v>35009</v>
      </c>
      <c r="M7209">
        <v>13800</v>
      </c>
      <c r="N7209" t="s">
        <v>35010</v>
      </c>
      <c r="O7209" t="s">
        <v>19</v>
      </c>
      <c r="P7209" t="s">
        <v>19</v>
      </c>
      <c r="T7209" t="s">
        <v>239</v>
      </c>
      <c r="U7209">
        <v>12208</v>
      </c>
      <c r="Z7209" s="4"/>
    </row>
    <row r="7210" spans="1:26" ht="12.75" customHeight="1" x14ac:dyDescent="0.2">
      <c r="A7210">
        <v>1858</v>
      </c>
      <c r="B7210" t="s">
        <v>19</v>
      </c>
      <c r="C7210" t="s">
        <v>68</v>
      </c>
      <c r="D7210" t="s">
        <v>5532</v>
      </c>
      <c r="E7210" t="s">
        <v>19</v>
      </c>
      <c r="F7210" t="s">
        <v>3347</v>
      </c>
      <c r="G7210">
        <v>35650</v>
      </c>
      <c r="H7210" t="s">
        <v>5533</v>
      </c>
      <c r="I7210" t="s">
        <v>5534</v>
      </c>
      <c r="L7210" t="s">
        <v>19</v>
      </c>
      <c r="N7210" t="s">
        <v>5535</v>
      </c>
      <c r="O7210" t="s">
        <v>19</v>
      </c>
      <c r="P7210" t="s">
        <v>19</v>
      </c>
      <c r="T7210" t="s">
        <v>112</v>
      </c>
      <c r="U7210">
        <v>35240</v>
      </c>
      <c r="Z7210" s="4"/>
    </row>
    <row r="7211" spans="1:26" ht="12.75" customHeight="1" x14ac:dyDescent="0.2">
      <c r="A7211">
        <v>23074</v>
      </c>
      <c r="B7211" t="s">
        <v>19</v>
      </c>
      <c r="C7211" t="s">
        <v>51</v>
      </c>
      <c r="D7211" t="s">
        <v>30403</v>
      </c>
      <c r="E7211" t="s">
        <v>30404</v>
      </c>
      <c r="F7211" t="s">
        <v>30405</v>
      </c>
      <c r="G7211">
        <v>35890</v>
      </c>
      <c r="H7211" t="s">
        <v>30406</v>
      </c>
      <c r="J7211">
        <v>661226695</v>
      </c>
      <c r="K7211" t="s">
        <v>30407</v>
      </c>
      <c r="L7211" t="s">
        <v>30405</v>
      </c>
      <c r="M7211">
        <v>35890</v>
      </c>
      <c r="N7211" t="s">
        <v>30408</v>
      </c>
      <c r="O7211" t="s">
        <v>17359</v>
      </c>
      <c r="P7211" t="s">
        <v>169</v>
      </c>
      <c r="Q7211" t="s">
        <v>10273</v>
      </c>
      <c r="T7211" t="s">
        <v>101</v>
      </c>
      <c r="U7211">
        <v>35033</v>
      </c>
      <c r="Z7211" s="4"/>
    </row>
    <row r="7212" spans="1:26" ht="12.75" customHeight="1" x14ac:dyDescent="0.2">
      <c r="A7212">
        <v>10232</v>
      </c>
      <c r="B7212" t="s">
        <v>19</v>
      </c>
      <c r="C7212" t="s">
        <v>113</v>
      </c>
      <c r="D7212" t="s">
        <v>15880</v>
      </c>
      <c r="E7212" t="s">
        <v>1127</v>
      </c>
      <c r="F7212" t="s">
        <v>9139</v>
      </c>
      <c r="G7212">
        <v>22550</v>
      </c>
      <c r="H7212" t="s">
        <v>15881</v>
      </c>
      <c r="J7212" t="s">
        <v>15882</v>
      </c>
      <c r="K7212" t="s">
        <v>15883</v>
      </c>
      <c r="L7212" t="s">
        <v>19</v>
      </c>
      <c r="N7212" t="s">
        <v>19</v>
      </c>
      <c r="O7212" t="s">
        <v>539</v>
      </c>
      <c r="P7212" t="s">
        <v>402</v>
      </c>
      <c r="Q7212" t="s">
        <v>15481</v>
      </c>
      <c r="T7212" t="s">
        <v>83</v>
      </c>
      <c r="U7212">
        <v>22323</v>
      </c>
      <c r="Z7212" s="4"/>
    </row>
    <row r="7213" spans="1:26" ht="12.75" customHeight="1" x14ac:dyDescent="0.2">
      <c r="A7213">
        <v>18915</v>
      </c>
      <c r="B7213" t="s">
        <v>19</v>
      </c>
      <c r="C7213" t="s">
        <v>35</v>
      </c>
      <c r="D7213" t="s">
        <v>25730</v>
      </c>
      <c r="E7213" t="s">
        <v>25731</v>
      </c>
      <c r="F7213" t="s">
        <v>6750</v>
      </c>
      <c r="G7213">
        <v>41190</v>
      </c>
      <c r="H7213" t="s">
        <v>25732</v>
      </c>
      <c r="J7213" t="s">
        <v>25733</v>
      </c>
      <c r="K7213" t="s">
        <v>25734</v>
      </c>
      <c r="L7213" t="s">
        <v>25735</v>
      </c>
      <c r="M7213">
        <v>41000</v>
      </c>
      <c r="N7213" t="s">
        <v>25736</v>
      </c>
      <c r="O7213" t="s">
        <v>46</v>
      </c>
      <c r="P7213" t="s">
        <v>207</v>
      </c>
      <c r="Q7213" t="s">
        <v>16557</v>
      </c>
      <c r="T7213" t="s">
        <v>244</v>
      </c>
      <c r="U7213">
        <v>41033</v>
      </c>
      <c r="Z7213" s="4"/>
    </row>
    <row r="7214" spans="1:26" ht="12.75" customHeight="1" x14ac:dyDescent="0.2">
      <c r="A7214">
        <v>8613</v>
      </c>
      <c r="B7214" t="s">
        <v>19</v>
      </c>
      <c r="C7214" t="s">
        <v>20</v>
      </c>
      <c r="D7214" t="s">
        <v>5917</v>
      </c>
      <c r="E7214" t="s">
        <v>1334</v>
      </c>
      <c r="F7214" t="s">
        <v>15884</v>
      </c>
      <c r="G7214">
        <v>45430</v>
      </c>
      <c r="H7214" t="s">
        <v>15885</v>
      </c>
      <c r="J7214" t="s">
        <v>15886</v>
      </c>
      <c r="K7214" t="s">
        <v>15887</v>
      </c>
      <c r="L7214" t="s">
        <v>15884</v>
      </c>
      <c r="M7214">
        <v>45430</v>
      </c>
      <c r="N7214" t="s">
        <v>15888</v>
      </c>
      <c r="O7214" t="s">
        <v>46</v>
      </c>
      <c r="P7214" t="s">
        <v>207</v>
      </c>
      <c r="Q7214" t="s">
        <v>15234</v>
      </c>
      <c r="R7214" t="s">
        <v>33</v>
      </c>
      <c r="T7214" t="s">
        <v>209</v>
      </c>
      <c r="U7214">
        <v>45089</v>
      </c>
      <c r="Z7214" s="4"/>
    </row>
    <row r="7215" spans="1:26" ht="12.75" customHeight="1" x14ac:dyDescent="0.2">
      <c r="A7215">
        <v>25457</v>
      </c>
      <c r="B7215" t="s">
        <v>19</v>
      </c>
      <c r="C7215" t="s">
        <v>35</v>
      </c>
      <c r="D7215" t="s">
        <v>35011</v>
      </c>
      <c r="E7215" t="s">
        <v>2248</v>
      </c>
      <c r="F7215" t="s">
        <v>35012</v>
      </c>
      <c r="G7215">
        <v>38460</v>
      </c>
      <c r="H7215" t="s">
        <v>35013</v>
      </c>
      <c r="I7215" t="s">
        <v>35014</v>
      </c>
      <c r="K7215" t="s">
        <v>35015</v>
      </c>
      <c r="L7215" t="s">
        <v>19</v>
      </c>
      <c r="N7215" t="s">
        <v>19</v>
      </c>
      <c r="O7215" t="s">
        <v>19</v>
      </c>
      <c r="P7215" t="s">
        <v>19</v>
      </c>
      <c r="T7215" t="s">
        <v>716</v>
      </c>
      <c r="U7215">
        <v>38138</v>
      </c>
      <c r="Z7215" s="4"/>
    </row>
    <row r="7216" spans="1:26" ht="12.75" customHeight="1" x14ac:dyDescent="0.2">
      <c r="A7216">
        <v>26559</v>
      </c>
      <c r="B7216" t="s">
        <v>19</v>
      </c>
      <c r="C7216" t="s">
        <v>35</v>
      </c>
      <c r="D7216" t="s">
        <v>35011</v>
      </c>
      <c r="E7216" t="s">
        <v>2114</v>
      </c>
      <c r="F7216" t="s">
        <v>37676</v>
      </c>
      <c r="G7216">
        <v>84330</v>
      </c>
      <c r="H7216" t="s">
        <v>37677</v>
      </c>
      <c r="J7216" t="s">
        <v>37678</v>
      </c>
      <c r="L7216" t="s">
        <v>28704</v>
      </c>
      <c r="M7216">
        <v>84810</v>
      </c>
      <c r="N7216" t="s">
        <v>37679</v>
      </c>
      <c r="O7216" t="s">
        <v>37680</v>
      </c>
      <c r="P7216" t="s">
        <v>46</v>
      </c>
      <c r="Q7216" t="s">
        <v>491</v>
      </c>
      <c r="R7216" t="s">
        <v>26321</v>
      </c>
      <c r="U7216" t="s">
        <v>395</v>
      </c>
      <c r="V7216">
        <v>84008</v>
      </c>
      <c r="Z7216" s="4"/>
    </row>
    <row r="7217" spans="1:30" ht="12.75" customHeight="1" x14ac:dyDescent="0.2">
      <c r="A7217">
        <v>1956</v>
      </c>
      <c r="B7217" t="s">
        <v>19</v>
      </c>
      <c r="C7217" t="s">
        <v>95</v>
      </c>
      <c r="D7217" t="s">
        <v>5536</v>
      </c>
      <c r="E7217" t="s">
        <v>791</v>
      </c>
      <c r="F7217" t="s">
        <v>5537</v>
      </c>
      <c r="G7217">
        <v>56430</v>
      </c>
      <c r="H7217" t="s">
        <v>5538</v>
      </c>
      <c r="I7217" t="s">
        <v>5539</v>
      </c>
      <c r="K7217" t="s">
        <v>5540</v>
      </c>
      <c r="L7217" t="s">
        <v>19</v>
      </c>
      <c r="N7217" t="s">
        <v>5541</v>
      </c>
      <c r="O7217" t="s">
        <v>19</v>
      </c>
      <c r="P7217" t="s">
        <v>19</v>
      </c>
      <c r="T7217" t="s">
        <v>49</v>
      </c>
      <c r="U7217">
        <v>56208</v>
      </c>
    </row>
    <row r="7218" spans="1:30" ht="12.75" customHeight="1" x14ac:dyDescent="0.2">
      <c r="A7218">
        <v>3261</v>
      </c>
      <c r="B7218" t="s">
        <v>19</v>
      </c>
      <c r="C7218" t="s">
        <v>113</v>
      </c>
      <c r="D7218" t="s">
        <v>5542</v>
      </c>
      <c r="E7218" t="s">
        <v>5543</v>
      </c>
      <c r="F7218" t="s">
        <v>5544</v>
      </c>
      <c r="G7218">
        <v>22700</v>
      </c>
      <c r="H7218" t="s">
        <v>4445</v>
      </c>
      <c r="I7218" t="s">
        <v>5545</v>
      </c>
      <c r="J7218" t="s">
        <v>5546</v>
      </c>
      <c r="K7218" t="s">
        <v>5547</v>
      </c>
      <c r="M7218" t="s">
        <v>19</v>
      </c>
      <c r="O7218" t="s">
        <v>19</v>
      </c>
      <c r="P7218" t="s">
        <v>539</v>
      </c>
      <c r="Q7218" t="s">
        <v>47</v>
      </c>
      <c r="R7218" t="s">
        <v>4037</v>
      </c>
      <c r="U7218" t="s">
        <v>279</v>
      </c>
      <c r="V7218">
        <v>22168</v>
      </c>
    </row>
    <row r="7219" spans="1:30" ht="12.75" customHeight="1" x14ac:dyDescent="0.2">
      <c r="A7219">
        <v>20942</v>
      </c>
      <c r="B7219" t="s">
        <v>19</v>
      </c>
      <c r="C7219" t="s">
        <v>35</v>
      </c>
      <c r="D7219" t="s">
        <v>30409</v>
      </c>
      <c r="E7219" t="s">
        <v>1909</v>
      </c>
      <c r="F7219" t="s">
        <v>30410</v>
      </c>
      <c r="G7219">
        <v>38460</v>
      </c>
      <c r="H7219" t="s">
        <v>1016</v>
      </c>
      <c r="I7219" t="s">
        <v>30411</v>
      </c>
      <c r="K7219" t="s">
        <v>30412</v>
      </c>
      <c r="L7219" t="s">
        <v>30413</v>
      </c>
      <c r="M7219" t="s">
        <v>19</v>
      </c>
      <c r="O7219" t="s">
        <v>19</v>
      </c>
      <c r="P7219" t="s">
        <v>10438</v>
      </c>
      <c r="Q7219" t="s">
        <v>6977</v>
      </c>
      <c r="R7219" t="s">
        <v>25030</v>
      </c>
      <c r="U7219" t="s">
        <v>716</v>
      </c>
      <c r="V7219">
        <v>38554</v>
      </c>
    </row>
    <row r="7220" spans="1:30" ht="12.75" customHeight="1" x14ac:dyDescent="0.2">
      <c r="A7220">
        <v>1747</v>
      </c>
      <c r="B7220" t="s">
        <v>19</v>
      </c>
      <c r="C7220" t="s">
        <v>1375</v>
      </c>
      <c r="D7220" t="s">
        <v>5548</v>
      </c>
      <c r="E7220" t="s">
        <v>5549</v>
      </c>
      <c r="F7220" t="s">
        <v>1111</v>
      </c>
      <c r="G7220">
        <v>30170</v>
      </c>
      <c r="H7220" t="s">
        <v>5550</v>
      </c>
      <c r="I7220" t="s">
        <v>5551</v>
      </c>
      <c r="L7220" t="s">
        <v>19</v>
      </c>
      <c r="N7220" t="s">
        <v>5552</v>
      </c>
      <c r="O7220" t="s">
        <v>19</v>
      </c>
      <c r="P7220" t="s">
        <v>19</v>
      </c>
      <c r="T7220" t="s">
        <v>395</v>
      </c>
      <c r="U7220">
        <v>30172</v>
      </c>
    </row>
    <row r="7221" spans="1:30" ht="12.75" customHeight="1" x14ac:dyDescent="0.2">
      <c r="A7221">
        <v>4966</v>
      </c>
      <c r="B7221" t="s">
        <v>19</v>
      </c>
      <c r="C7221" t="s">
        <v>113</v>
      </c>
      <c r="D7221" t="s">
        <v>10884</v>
      </c>
      <c r="E7221" t="s">
        <v>19</v>
      </c>
      <c r="F7221" t="s">
        <v>10885</v>
      </c>
      <c r="G7221">
        <v>11400</v>
      </c>
      <c r="H7221" t="s">
        <v>10886</v>
      </c>
      <c r="J7221">
        <v>621754725</v>
      </c>
      <c r="K7221" t="s">
        <v>10887</v>
      </c>
      <c r="L7221" t="s">
        <v>10885</v>
      </c>
      <c r="M7221">
        <v>11400</v>
      </c>
      <c r="N7221" t="s">
        <v>10888</v>
      </c>
      <c r="O7221" t="s">
        <v>19</v>
      </c>
      <c r="P7221" t="s">
        <v>19</v>
      </c>
      <c r="T7221" t="s">
        <v>3798</v>
      </c>
      <c r="U7221">
        <v>11181</v>
      </c>
    </row>
    <row r="7222" spans="1:30" ht="12.75" customHeight="1" x14ac:dyDescent="0.2">
      <c r="A7222">
        <v>8729</v>
      </c>
      <c r="B7222" t="s">
        <v>19</v>
      </c>
      <c r="C7222" t="s">
        <v>20</v>
      </c>
      <c r="D7222" t="s">
        <v>15889</v>
      </c>
      <c r="E7222" t="s">
        <v>6862</v>
      </c>
      <c r="F7222" t="s">
        <v>15890</v>
      </c>
      <c r="G7222">
        <v>11300</v>
      </c>
      <c r="H7222" t="s">
        <v>15891</v>
      </c>
      <c r="I7222" t="s">
        <v>15892</v>
      </c>
      <c r="J7222" t="s">
        <v>15893</v>
      </c>
      <c r="K7222" t="s">
        <v>15894</v>
      </c>
      <c r="L7222" t="s">
        <v>19</v>
      </c>
      <c r="N7222" t="s">
        <v>19</v>
      </c>
      <c r="O7222" t="s">
        <v>9350</v>
      </c>
      <c r="P7222" t="s">
        <v>31</v>
      </c>
      <c r="Q7222" t="s">
        <v>13317</v>
      </c>
      <c r="T7222" t="s">
        <v>3798</v>
      </c>
      <c r="U7222">
        <v>11206</v>
      </c>
    </row>
    <row r="7223" spans="1:30" ht="12.75" customHeight="1" x14ac:dyDescent="0.2">
      <c r="A7223">
        <v>24763</v>
      </c>
      <c r="B7223" t="s">
        <v>19</v>
      </c>
      <c r="C7223" t="s">
        <v>35</v>
      </c>
      <c r="D7223" t="s">
        <v>35016</v>
      </c>
      <c r="E7223" t="s">
        <v>13132</v>
      </c>
      <c r="F7223" t="s">
        <v>35017</v>
      </c>
      <c r="G7223">
        <v>83670</v>
      </c>
      <c r="H7223" t="s">
        <v>35018</v>
      </c>
      <c r="J7223">
        <v>614674818</v>
      </c>
      <c r="K7223" t="s">
        <v>35019</v>
      </c>
      <c r="L7223" t="s">
        <v>19</v>
      </c>
      <c r="N7223" t="s">
        <v>19</v>
      </c>
      <c r="O7223" t="s">
        <v>46</v>
      </c>
      <c r="P7223" t="s">
        <v>30695</v>
      </c>
      <c r="Q7223" t="s">
        <v>21697</v>
      </c>
      <c r="T7223" t="s">
        <v>493</v>
      </c>
      <c r="U7223">
        <v>83095</v>
      </c>
    </row>
    <row r="7224" spans="1:30" ht="12.75" customHeight="1" x14ac:dyDescent="0.2">
      <c r="A7224">
        <v>26074</v>
      </c>
      <c r="B7224" t="s">
        <v>19</v>
      </c>
      <c r="C7224" t="s">
        <v>113</v>
      </c>
      <c r="D7224" t="s">
        <v>37681</v>
      </c>
      <c r="E7224" t="s">
        <v>30039</v>
      </c>
      <c r="F7224" t="s">
        <v>33662</v>
      </c>
      <c r="G7224">
        <v>87800</v>
      </c>
      <c r="H7224" t="s">
        <v>37682</v>
      </c>
      <c r="I7224">
        <v>32496050703</v>
      </c>
      <c r="K7224" t="s">
        <v>37683</v>
      </c>
      <c r="L7224" t="s">
        <v>19</v>
      </c>
      <c r="N7224" t="s">
        <v>19</v>
      </c>
      <c r="O7224" t="s">
        <v>12388</v>
      </c>
      <c r="P7224" t="s">
        <v>6309</v>
      </c>
      <c r="Q7224" t="s">
        <v>19807</v>
      </c>
      <c r="T7224" t="s">
        <v>796</v>
      </c>
      <c r="U7224">
        <v>87077</v>
      </c>
    </row>
    <row r="7225" spans="1:30" ht="12.75" customHeight="1" x14ac:dyDescent="0.2">
      <c r="A7225">
        <v>18065</v>
      </c>
      <c r="B7225" t="s">
        <v>19</v>
      </c>
      <c r="C7225" t="s">
        <v>35</v>
      </c>
      <c r="D7225" t="s">
        <v>25737</v>
      </c>
      <c r="E7225" t="s">
        <v>419</v>
      </c>
      <c r="F7225" t="s">
        <v>25738</v>
      </c>
      <c r="G7225">
        <v>62270</v>
      </c>
      <c r="H7225" t="s">
        <v>25739</v>
      </c>
      <c r="I7225" t="s">
        <v>25740</v>
      </c>
      <c r="J7225" t="s">
        <v>25741</v>
      </c>
      <c r="K7225" t="s">
        <v>25742</v>
      </c>
      <c r="L7225" t="s">
        <v>25738</v>
      </c>
      <c r="M7225">
        <v>62270</v>
      </c>
      <c r="N7225" t="s">
        <v>25743</v>
      </c>
      <c r="O7225" t="s">
        <v>46</v>
      </c>
      <c r="P7225" t="s">
        <v>13706</v>
      </c>
      <c r="Q7225" t="s">
        <v>21274</v>
      </c>
      <c r="T7225" t="s">
        <v>1807</v>
      </c>
      <c r="U7225">
        <v>62795</v>
      </c>
    </row>
    <row r="7226" spans="1:30" ht="12.75" customHeight="1" x14ac:dyDescent="0.2">
      <c r="A7226">
        <v>17724</v>
      </c>
      <c r="B7226" t="s">
        <v>19</v>
      </c>
      <c r="C7226" t="s">
        <v>51</v>
      </c>
      <c r="D7226" t="s">
        <v>25744</v>
      </c>
      <c r="E7226" t="s">
        <v>25745</v>
      </c>
      <c r="F7226" t="s">
        <v>13875</v>
      </c>
      <c r="G7226">
        <v>50570</v>
      </c>
      <c r="H7226" t="s">
        <v>25746</v>
      </c>
      <c r="K7226" t="s">
        <v>25747</v>
      </c>
      <c r="L7226" t="s">
        <v>25748</v>
      </c>
      <c r="M7226" t="s">
        <v>25749</v>
      </c>
      <c r="N7226" t="s">
        <v>25750</v>
      </c>
      <c r="O7226" t="s">
        <v>46</v>
      </c>
      <c r="P7226" t="s">
        <v>366</v>
      </c>
      <c r="Q7226" t="s">
        <v>21592</v>
      </c>
      <c r="T7226" t="s">
        <v>368</v>
      </c>
      <c r="U7226">
        <v>50292</v>
      </c>
    </row>
    <row r="7227" spans="1:30" ht="12.75" customHeight="1" x14ac:dyDescent="0.2">
      <c r="A7227">
        <v>27607</v>
      </c>
      <c r="B7227" t="s">
        <v>19</v>
      </c>
      <c r="C7227" t="s">
        <v>10809</v>
      </c>
      <c r="D7227" t="s">
        <v>37684</v>
      </c>
      <c r="E7227" t="s">
        <v>37685</v>
      </c>
      <c r="F7227" t="s">
        <v>37686</v>
      </c>
      <c r="G7227">
        <v>56160</v>
      </c>
      <c r="H7227" t="s">
        <v>37687</v>
      </c>
      <c r="L7227" t="s">
        <v>19</v>
      </c>
      <c r="N7227" t="s">
        <v>19</v>
      </c>
      <c r="O7227" t="s">
        <v>13341</v>
      </c>
      <c r="P7227" t="s">
        <v>47</v>
      </c>
      <c r="Q7227" t="s">
        <v>10336</v>
      </c>
      <c r="T7227" t="s">
        <v>262</v>
      </c>
      <c r="U7227">
        <v>56113</v>
      </c>
    </row>
    <row r="7228" spans="1:30" s="1" customFormat="1" ht="12.75" customHeight="1" x14ac:dyDescent="0.2">
      <c r="A7228">
        <v>10562</v>
      </c>
      <c r="B7228" t="s">
        <v>20901</v>
      </c>
      <c r="C7228" t="s">
        <v>35</v>
      </c>
      <c r="D7228" t="s">
        <v>15895</v>
      </c>
      <c r="E7228" t="s">
        <v>15896</v>
      </c>
      <c r="F7228" t="s">
        <v>15897</v>
      </c>
      <c r="G7228">
        <v>46340</v>
      </c>
      <c r="H7228" t="s">
        <v>15898</v>
      </c>
      <c r="I7228"/>
      <c r="J7228" t="s">
        <v>15899</v>
      </c>
      <c r="K7228" t="s">
        <v>15900</v>
      </c>
      <c r="L7228" t="s">
        <v>10605</v>
      </c>
      <c r="M7228">
        <v>46300</v>
      </c>
      <c r="N7228" t="s">
        <v>15901</v>
      </c>
      <c r="O7228" t="s">
        <v>46</v>
      </c>
      <c r="P7228" t="s">
        <v>11091</v>
      </c>
      <c r="Q7228" t="s">
        <v>12189</v>
      </c>
      <c r="R7228"/>
      <c r="S7228"/>
      <c r="T7228" t="s">
        <v>34</v>
      </c>
      <c r="U7228">
        <v>46087</v>
      </c>
      <c r="V7228"/>
      <c r="W7228"/>
      <c r="X7228"/>
      <c r="Y7228" s="4"/>
      <c r="Z7228" s="6"/>
      <c r="AA7228"/>
      <c r="AB7228" s="4"/>
      <c r="AC7228"/>
      <c r="AD7228"/>
    </row>
    <row r="7229" spans="1:30" ht="12.75" customHeight="1" x14ac:dyDescent="0.2">
      <c r="A7229">
        <v>12933</v>
      </c>
      <c r="B7229" t="s">
        <v>19</v>
      </c>
      <c r="C7229" t="s">
        <v>19</v>
      </c>
      <c r="D7229" t="s">
        <v>15895</v>
      </c>
      <c r="E7229" t="s">
        <v>20902</v>
      </c>
      <c r="F7229" t="s">
        <v>20903</v>
      </c>
      <c r="G7229">
        <v>37120</v>
      </c>
      <c r="H7229" t="s">
        <v>20904</v>
      </c>
      <c r="I7229" t="s">
        <v>20905</v>
      </c>
      <c r="K7229" t="s">
        <v>20906</v>
      </c>
      <c r="L7229" t="s">
        <v>19</v>
      </c>
      <c r="N7229" t="s">
        <v>19</v>
      </c>
      <c r="O7229" t="s">
        <v>19</v>
      </c>
      <c r="P7229" t="s">
        <v>19</v>
      </c>
      <c r="T7229" t="s">
        <v>410</v>
      </c>
      <c r="U7229">
        <v>37191</v>
      </c>
      <c r="AB7229" s="7"/>
      <c r="AC7229" s="1"/>
      <c r="AD7229" s="1"/>
    </row>
    <row r="7230" spans="1:30" ht="12.75" customHeight="1" x14ac:dyDescent="0.2">
      <c r="A7230">
        <v>13209</v>
      </c>
      <c r="B7230" t="s">
        <v>19</v>
      </c>
      <c r="C7230" t="s">
        <v>35</v>
      </c>
      <c r="D7230" t="s">
        <v>25751</v>
      </c>
      <c r="E7230" t="s">
        <v>1352</v>
      </c>
      <c r="F7230" t="s">
        <v>25752</v>
      </c>
      <c r="G7230">
        <v>11300</v>
      </c>
      <c r="H7230" t="s">
        <v>25753</v>
      </c>
      <c r="I7230" t="s">
        <v>25754</v>
      </c>
      <c r="K7230" t="s">
        <v>25755</v>
      </c>
      <c r="L7230" t="s">
        <v>19</v>
      </c>
      <c r="N7230" t="s">
        <v>19</v>
      </c>
      <c r="O7230" t="s">
        <v>9350</v>
      </c>
      <c r="P7230" t="s">
        <v>11338</v>
      </c>
      <c r="Q7230" t="s">
        <v>20678</v>
      </c>
      <c r="R7230" t="s">
        <v>23741</v>
      </c>
      <c r="S7230" t="s">
        <v>25158</v>
      </c>
      <c r="T7230" t="s">
        <v>3798</v>
      </c>
      <c r="U7230">
        <v>11045</v>
      </c>
    </row>
    <row r="7231" spans="1:30" ht="12.75" customHeight="1" x14ac:dyDescent="0.2">
      <c r="A7231">
        <v>13013</v>
      </c>
      <c r="B7231" t="s">
        <v>19</v>
      </c>
      <c r="C7231" t="s">
        <v>1223</v>
      </c>
      <c r="D7231" t="s">
        <v>20907</v>
      </c>
      <c r="E7231" t="s">
        <v>20908</v>
      </c>
      <c r="F7231" t="s">
        <v>20909</v>
      </c>
      <c r="G7231">
        <v>58170</v>
      </c>
      <c r="H7231" t="s">
        <v>20910</v>
      </c>
      <c r="I7231" t="s">
        <v>20911</v>
      </c>
      <c r="K7231" t="s">
        <v>20912</v>
      </c>
      <c r="L7231" t="s">
        <v>20913</v>
      </c>
      <c r="M7231" t="s">
        <v>20914</v>
      </c>
      <c r="N7231" t="s">
        <v>20915</v>
      </c>
      <c r="O7231" t="s">
        <v>46</v>
      </c>
      <c r="P7231" t="s">
        <v>1759</v>
      </c>
      <c r="Q7231" t="s">
        <v>9113</v>
      </c>
      <c r="T7231" t="s">
        <v>209</v>
      </c>
      <c r="U7231">
        <v>58168</v>
      </c>
    </row>
    <row r="7232" spans="1:30" ht="12.75" customHeight="1" x14ac:dyDescent="0.2">
      <c r="A7232">
        <v>16433</v>
      </c>
      <c r="B7232" t="s">
        <v>19</v>
      </c>
      <c r="C7232" t="s">
        <v>113</v>
      </c>
      <c r="D7232" t="s">
        <v>25756</v>
      </c>
      <c r="E7232" t="s">
        <v>25757</v>
      </c>
      <c r="F7232" t="s">
        <v>17658</v>
      </c>
      <c r="G7232">
        <v>44850</v>
      </c>
      <c r="H7232" t="s">
        <v>25758</v>
      </c>
      <c r="J7232" t="s">
        <v>25759</v>
      </c>
      <c r="K7232" t="s">
        <v>25760</v>
      </c>
      <c r="L7232" t="s">
        <v>19</v>
      </c>
      <c r="N7232" t="s">
        <v>19</v>
      </c>
      <c r="O7232" t="s">
        <v>1168</v>
      </c>
      <c r="P7232" t="s">
        <v>1318</v>
      </c>
      <c r="Q7232" t="s">
        <v>23717</v>
      </c>
      <c r="T7232" t="s">
        <v>125</v>
      </c>
      <c r="U7232">
        <v>44179</v>
      </c>
    </row>
    <row r="7233" spans="1:26" ht="12.75" customHeight="1" x14ac:dyDescent="0.2">
      <c r="A7233">
        <v>15770</v>
      </c>
      <c r="B7233" t="s">
        <v>19</v>
      </c>
      <c r="C7233" t="s">
        <v>35</v>
      </c>
      <c r="D7233" t="s">
        <v>25761</v>
      </c>
      <c r="E7233" t="s">
        <v>19</v>
      </c>
      <c r="F7233" t="s">
        <v>25762</v>
      </c>
      <c r="G7233">
        <v>87190</v>
      </c>
      <c r="H7233" t="s">
        <v>25763</v>
      </c>
      <c r="J7233" t="s">
        <v>25764</v>
      </c>
      <c r="L7233" t="s">
        <v>19</v>
      </c>
      <c r="N7233" t="s">
        <v>19</v>
      </c>
      <c r="O7233" t="s">
        <v>19</v>
      </c>
      <c r="P7233" t="s">
        <v>19</v>
      </c>
      <c r="T7233" t="s">
        <v>796</v>
      </c>
      <c r="U7233">
        <v>87057</v>
      </c>
      <c r="Z7233" s="4"/>
    </row>
    <row r="7234" spans="1:26" ht="12.75" customHeight="1" x14ac:dyDescent="0.2">
      <c r="A7234">
        <v>21987</v>
      </c>
      <c r="B7234" t="s">
        <v>19</v>
      </c>
      <c r="C7234" t="s">
        <v>35</v>
      </c>
      <c r="D7234" t="s">
        <v>30414</v>
      </c>
      <c r="E7234" t="s">
        <v>30415</v>
      </c>
      <c r="F7234" t="s">
        <v>30416</v>
      </c>
      <c r="G7234">
        <v>31370</v>
      </c>
      <c r="H7234" t="s">
        <v>30417</v>
      </c>
      <c r="J7234" t="s">
        <v>30418</v>
      </c>
      <c r="K7234" t="s">
        <v>30419</v>
      </c>
      <c r="L7234" t="s">
        <v>19</v>
      </c>
      <c r="N7234" t="s">
        <v>19</v>
      </c>
      <c r="O7234" t="s">
        <v>46</v>
      </c>
      <c r="P7234" t="s">
        <v>7263</v>
      </c>
      <c r="Q7234" t="s">
        <v>30420</v>
      </c>
      <c r="T7234" t="s">
        <v>67</v>
      </c>
      <c r="U7234">
        <v>31189</v>
      </c>
      <c r="Z7234" s="4"/>
    </row>
    <row r="7235" spans="1:26" ht="12.75" customHeight="1" x14ac:dyDescent="0.2">
      <c r="A7235">
        <v>22235</v>
      </c>
      <c r="B7235" t="s">
        <v>19</v>
      </c>
      <c r="C7235" t="s">
        <v>35</v>
      </c>
      <c r="D7235" t="s">
        <v>30421</v>
      </c>
      <c r="E7235" t="s">
        <v>77</v>
      </c>
      <c r="F7235" t="s">
        <v>30422</v>
      </c>
      <c r="G7235">
        <v>66360</v>
      </c>
      <c r="H7235" t="s">
        <v>30423</v>
      </c>
      <c r="I7235">
        <v>625304028</v>
      </c>
      <c r="K7235" t="s">
        <v>30424</v>
      </c>
      <c r="L7235" t="s">
        <v>19</v>
      </c>
      <c r="N7235" t="s">
        <v>19</v>
      </c>
      <c r="O7235" t="s">
        <v>46</v>
      </c>
      <c r="P7235" t="s">
        <v>11338</v>
      </c>
      <c r="Q7235" t="s">
        <v>23217</v>
      </c>
      <c r="T7235" t="s">
        <v>3798</v>
      </c>
      <c r="U7235">
        <v>66068</v>
      </c>
      <c r="Z7235" s="4"/>
    </row>
    <row r="7236" spans="1:26" ht="12.75" customHeight="1" x14ac:dyDescent="0.2">
      <c r="A7236">
        <v>14777</v>
      </c>
      <c r="B7236" t="s">
        <v>19</v>
      </c>
      <c r="C7236" t="s">
        <v>19</v>
      </c>
      <c r="D7236" t="s">
        <v>20916</v>
      </c>
      <c r="E7236" t="s">
        <v>2917</v>
      </c>
      <c r="F7236" t="s">
        <v>13503</v>
      </c>
      <c r="G7236">
        <v>29720</v>
      </c>
      <c r="H7236" t="s">
        <v>20917</v>
      </c>
      <c r="I7236" t="s">
        <v>20918</v>
      </c>
      <c r="J7236" t="s">
        <v>20919</v>
      </c>
      <c r="K7236" t="s">
        <v>20920</v>
      </c>
      <c r="L7236" t="s">
        <v>19</v>
      </c>
      <c r="N7236" t="s">
        <v>20921</v>
      </c>
      <c r="O7236" t="s">
        <v>46</v>
      </c>
      <c r="P7236" t="s">
        <v>2736</v>
      </c>
      <c r="Q7236" t="s">
        <v>17521</v>
      </c>
      <c r="T7236" t="s">
        <v>648</v>
      </c>
      <c r="U7236">
        <v>29298</v>
      </c>
      <c r="Z7236" s="4"/>
    </row>
    <row r="7237" spans="1:26" ht="12.75" customHeight="1" x14ac:dyDescent="0.2">
      <c r="A7237">
        <v>6516</v>
      </c>
      <c r="B7237" t="s">
        <v>19</v>
      </c>
      <c r="C7237" t="s">
        <v>113</v>
      </c>
      <c r="D7237" t="s">
        <v>10889</v>
      </c>
      <c r="E7237" t="s">
        <v>19</v>
      </c>
      <c r="F7237" t="s">
        <v>719</v>
      </c>
      <c r="G7237">
        <v>56220</v>
      </c>
      <c r="H7237" t="s">
        <v>19</v>
      </c>
      <c r="I7237" t="s">
        <v>10890</v>
      </c>
      <c r="L7237" t="s">
        <v>3696</v>
      </c>
      <c r="M7237">
        <v>56310</v>
      </c>
      <c r="N7237" t="s">
        <v>10891</v>
      </c>
      <c r="O7237" t="s">
        <v>46</v>
      </c>
      <c r="P7237" t="s">
        <v>1906</v>
      </c>
      <c r="Q7237" t="s">
        <v>7742</v>
      </c>
      <c r="R7237" t="s">
        <v>33</v>
      </c>
      <c r="T7237" t="s">
        <v>49</v>
      </c>
      <c r="U7237">
        <v>56123</v>
      </c>
      <c r="Z7237" s="4"/>
    </row>
    <row r="7238" spans="1:26" ht="12.75" customHeight="1" x14ac:dyDescent="0.2">
      <c r="A7238">
        <v>16867</v>
      </c>
      <c r="B7238" t="s">
        <v>19</v>
      </c>
      <c r="C7238" t="s">
        <v>51</v>
      </c>
      <c r="D7238" t="s">
        <v>25765</v>
      </c>
      <c r="E7238" t="s">
        <v>19</v>
      </c>
      <c r="F7238" t="s">
        <v>25766</v>
      </c>
      <c r="G7238">
        <v>24220</v>
      </c>
      <c r="H7238" t="s">
        <v>25767</v>
      </c>
      <c r="J7238" t="s">
        <v>25768</v>
      </c>
      <c r="K7238" t="s">
        <v>25769</v>
      </c>
      <c r="L7238" t="s">
        <v>19</v>
      </c>
      <c r="N7238" t="s">
        <v>19</v>
      </c>
      <c r="O7238" t="s">
        <v>46</v>
      </c>
      <c r="P7238" t="s">
        <v>10619</v>
      </c>
      <c r="Q7238" t="s">
        <v>23931</v>
      </c>
      <c r="T7238" t="s">
        <v>270</v>
      </c>
      <c r="U7238">
        <v>24510</v>
      </c>
      <c r="Z7238" s="4"/>
    </row>
    <row r="7239" spans="1:26" ht="12.75" customHeight="1" x14ac:dyDescent="0.2">
      <c r="A7239">
        <v>9653</v>
      </c>
      <c r="B7239" t="s">
        <v>19</v>
      </c>
      <c r="C7239" t="s">
        <v>113</v>
      </c>
      <c r="D7239" t="s">
        <v>15904</v>
      </c>
      <c r="E7239" t="s">
        <v>6812</v>
      </c>
      <c r="F7239" t="s">
        <v>15905</v>
      </c>
      <c r="G7239">
        <v>28360</v>
      </c>
      <c r="H7239" t="s">
        <v>15906</v>
      </c>
      <c r="I7239" t="s">
        <v>15907</v>
      </c>
      <c r="J7239" t="s">
        <v>15908</v>
      </c>
      <c r="K7239" t="s">
        <v>15909</v>
      </c>
      <c r="L7239" t="s">
        <v>19</v>
      </c>
      <c r="N7239" t="s">
        <v>19</v>
      </c>
      <c r="O7239" t="s">
        <v>46</v>
      </c>
      <c r="P7239" t="s">
        <v>207</v>
      </c>
      <c r="Q7239" t="s">
        <v>13405</v>
      </c>
      <c r="T7239" t="s">
        <v>3440</v>
      </c>
      <c r="U7239">
        <v>28383</v>
      </c>
      <c r="Z7239" s="4"/>
    </row>
    <row r="7240" spans="1:26" ht="12.75" customHeight="1" x14ac:dyDescent="0.2">
      <c r="A7240">
        <v>13241</v>
      </c>
      <c r="B7240" t="s">
        <v>19</v>
      </c>
      <c r="C7240" t="s">
        <v>35</v>
      </c>
      <c r="D7240" t="s">
        <v>20922</v>
      </c>
      <c r="E7240" t="s">
        <v>3101</v>
      </c>
      <c r="F7240" t="s">
        <v>5272</v>
      </c>
      <c r="G7240">
        <v>30440</v>
      </c>
      <c r="H7240" t="s">
        <v>20923</v>
      </c>
      <c r="J7240" t="s">
        <v>20924</v>
      </c>
      <c r="K7240" t="s">
        <v>20925</v>
      </c>
      <c r="L7240" t="s">
        <v>19</v>
      </c>
      <c r="N7240" t="s">
        <v>19</v>
      </c>
      <c r="O7240" t="s">
        <v>46</v>
      </c>
      <c r="P7240" t="s">
        <v>491</v>
      </c>
      <c r="Q7240" t="s">
        <v>18570</v>
      </c>
      <c r="T7240" t="s">
        <v>239</v>
      </c>
      <c r="U7240">
        <v>30325</v>
      </c>
      <c r="Z7240" s="4"/>
    </row>
    <row r="7241" spans="1:26" ht="12.75" customHeight="1" x14ac:dyDescent="0.2">
      <c r="A7241">
        <v>16056</v>
      </c>
      <c r="B7241" t="s">
        <v>19</v>
      </c>
      <c r="C7241" t="s">
        <v>51</v>
      </c>
      <c r="D7241" t="s">
        <v>20922</v>
      </c>
      <c r="E7241" t="s">
        <v>19</v>
      </c>
      <c r="F7241" t="s">
        <v>25770</v>
      </c>
      <c r="G7241">
        <v>59520</v>
      </c>
      <c r="H7241" t="s">
        <v>25771</v>
      </c>
      <c r="J7241" t="s">
        <v>25772</v>
      </c>
      <c r="K7241" t="s">
        <v>25773</v>
      </c>
      <c r="L7241" t="s">
        <v>19</v>
      </c>
      <c r="N7241" t="s">
        <v>19</v>
      </c>
      <c r="O7241" t="s">
        <v>23832</v>
      </c>
      <c r="P7241" t="s">
        <v>13706</v>
      </c>
      <c r="Q7241" t="s">
        <v>22416</v>
      </c>
      <c r="T7241" t="s">
        <v>1807</v>
      </c>
      <c r="U7241">
        <v>59386</v>
      </c>
      <c r="Z7241" s="4"/>
    </row>
    <row r="7242" spans="1:26" ht="12.75" customHeight="1" x14ac:dyDescent="0.2">
      <c r="A7242">
        <v>4076</v>
      </c>
      <c r="B7242" t="s">
        <v>19</v>
      </c>
      <c r="C7242" t="s">
        <v>5553</v>
      </c>
      <c r="D7242" t="s">
        <v>5554</v>
      </c>
      <c r="E7242" t="s">
        <v>534</v>
      </c>
      <c r="F7242" t="s">
        <v>5555</v>
      </c>
      <c r="G7242">
        <v>38270</v>
      </c>
      <c r="H7242" t="s">
        <v>5556</v>
      </c>
      <c r="J7242" t="s">
        <v>5557</v>
      </c>
      <c r="K7242" t="s">
        <v>5558</v>
      </c>
      <c r="L7242" t="s">
        <v>5555</v>
      </c>
      <c r="M7242">
        <v>38270</v>
      </c>
      <c r="N7242" t="s">
        <v>5559</v>
      </c>
      <c r="O7242" t="s">
        <v>1133</v>
      </c>
      <c r="P7242" t="s">
        <v>1134</v>
      </c>
      <c r="Q7242" t="s">
        <v>5560</v>
      </c>
      <c r="R7242" t="s">
        <v>33</v>
      </c>
      <c r="T7242" t="s">
        <v>5561</v>
      </c>
      <c r="U7242">
        <v>38307</v>
      </c>
      <c r="Z7242" s="4"/>
    </row>
    <row r="7243" spans="1:26" ht="12.75" customHeight="1" x14ac:dyDescent="0.2">
      <c r="A7243">
        <v>24947</v>
      </c>
      <c r="B7243" t="s">
        <v>19</v>
      </c>
      <c r="C7243" t="s">
        <v>51</v>
      </c>
      <c r="D7243" t="s">
        <v>35020</v>
      </c>
      <c r="E7243" t="s">
        <v>19</v>
      </c>
      <c r="F7243" t="s">
        <v>35021</v>
      </c>
      <c r="G7243">
        <v>59244</v>
      </c>
      <c r="H7243" t="s">
        <v>35022</v>
      </c>
      <c r="J7243" t="s">
        <v>35023</v>
      </c>
      <c r="K7243" t="s">
        <v>35024</v>
      </c>
      <c r="L7243" t="s">
        <v>35025</v>
      </c>
      <c r="M7243">
        <v>59200</v>
      </c>
      <c r="N7243" t="s">
        <v>35026</v>
      </c>
      <c r="O7243" t="s">
        <v>23832</v>
      </c>
      <c r="P7243" t="s">
        <v>13706</v>
      </c>
      <c r="Q7243" t="s">
        <v>27350</v>
      </c>
      <c r="T7243" t="s">
        <v>1807</v>
      </c>
      <c r="U7243">
        <v>59134</v>
      </c>
      <c r="Z7243" s="4"/>
    </row>
    <row r="7244" spans="1:26" ht="12.75" customHeight="1" x14ac:dyDescent="0.2">
      <c r="A7244">
        <v>4232</v>
      </c>
      <c r="B7244" t="s">
        <v>19</v>
      </c>
      <c r="C7244" t="s">
        <v>95</v>
      </c>
      <c r="D7244" t="s">
        <v>5562</v>
      </c>
      <c r="E7244" t="s">
        <v>20</v>
      </c>
      <c r="F7244" t="s">
        <v>5563</v>
      </c>
      <c r="G7244">
        <v>24800</v>
      </c>
      <c r="H7244" t="s">
        <v>19</v>
      </c>
      <c r="K7244" t="s">
        <v>5564</v>
      </c>
      <c r="L7244" t="s">
        <v>19</v>
      </c>
      <c r="N7244" t="s">
        <v>19</v>
      </c>
      <c r="O7244" t="s">
        <v>46</v>
      </c>
      <c r="P7244" t="s">
        <v>268</v>
      </c>
      <c r="Q7244" t="s">
        <v>1916</v>
      </c>
      <c r="R7244" t="s">
        <v>33</v>
      </c>
      <c r="T7244" t="s">
        <v>270</v>
      </c>
      <c r="U7244">
        <v>24496</v>
      </c>
      <c r="Z7244" s="4"/>
    </row>
    <row r="7245" spans="1:26" ht="12.75" customHeight="1" x14ac:dyDescent="0.2">
      <c r="A7245">
        <v>25896</v>
      </c>
      <c r="B7245" t="s">
        <v>19</v>
      </c>
      <c r="C7245" t="s">
        <v>35</v>
      </c>
      <c r="D7245" t="s">
        <v>37688</v>
      </c>
      <c r="E7245" t="s">
        <v>543</v>
      </c>
      <c r="F7245" t="s">
        <v>8672</v>
      </c>
      <c r="G7245">
        <v>56890</v>
      </c>
      <c r="H7245" t="s">
        <v>37689</v>
      </c>
      <c r="J7245">
        <v>665245063</v>
      </c>
      <c r="L7245" t="s">
        <v>19</v>
      </c>
      <c r="N7245" t="s">
        <v>19</v>
      </c>
      <c r="O7245" t="s">
        <v>19</v>
      </c>
      <c r="P7245" t="s">
        <v>19</v>
      </c>
      <c r="T7245" t="s">
        <v>49</v>
      </c>
      <c r="U7245">
        <v>56206</v>
      </c>
      <c r="Z7245" s="4"/>
    </row>
    <row r="7246" spans="1:26" ht="12.75" customHeight="1" x14ac:dyDescent="0.2">
      <c r="A7246">
        <v>3794</v>
      </c>
      <c r="B7246" t="s">
        <v>19</v>
      </c>
      <c r="C7246" t="s">
        <v>113</v>
      </c>
      <c r="D7246" t="s">
        <v>15910</v>
      </c>
      <c r="E7246" t="s">
        <v>800</v>
      </c>
      <c r="F7246" t="s">
        <v>15911</v>
      </c>
      <c r="G7246">
        <v>85320</v>
      </c>
      <c r="H7246" t="s">
        <v>15912</v>
      </c>
      <c r="I7246" t="s">
        <v>15913</v>
      </c>
      <c r="K7246" t="s">
        <v>15914</v>
      </c>
      <c r="L7246" t="s">
        <v>19</v>
      </c>
      <c r="N7246" t="s">
        <v>19</v>
      </c>
      <c r="O7246" t="s">
        <v>178</v>
      </c>
      <c r="P7246" t="s">
        <v>179</v>
      </c>
      <c r="Q7246" t="s">
        <v>11677</v>
      </c>
      <c r="T7246" t="s">
        <v>75</v>
      </c>
      <c r="U7246">
        <v>85171</v>
      </c>
      <c r="Z7246" s="4"/>
    </row>
    <row r="7247" spans="1:26" ht="12.75" customHeight="1" x14ac:dyDescent="0.2">
      <c r="A7247">
        <v>13385</v>
      </c>
      <c r="B7247" t="s">
        <v>19</v>
      </c>
      <c r="C7247" t="s">
        <v>389</v>
      </c>
      <c r="D7247" t="s">
        <v>20926</v>
      </c>
      <c r="E7247" t="s">
        <v>404</v>
      </c>
      <c r="F7247" t="s">
        <v>20927</v>
      </c>
      <c r="G7247">
        <v>14310</v>
      </c>
      <c r="H7247" t="s">
        <v>20928</v>
      </c>
      <c r="I7247">
        <v>638384918</v>
      </c>
      <c r="K7247" t="s">
        <v>20929</v>
      </c>
      <c r="L7247" t="s">
        <v>20930</v>
      </c>
      <c r="M7247">
        <v>14210</v>
      </c>
      <c r="N7247" t="s">
        <v>20931</v>
      </c>
      <c r="O7247" t="s">
        <v>46</v>
      </c>
      <c r="P7247" t="s">
        <v>366</v>
      </c>
      <c r="Q7247" t="s">
        <v>16726</v>
      </c>
      <c r="T7247" t="s">
        <v>368</v>
      </c>
      <c r="U7247">
        <v>14752</v>
      </c>
      <c r="Z7247" s="4"/>
    </row>
    <row r="7248" spans="1:26" ht="12.75" customHeight="1" x14ac:dyDescent="0.2">
      <c r="A7248">
        <v>7849</v>
      </c>
      <c r="B7248" t="s">
        <v>19</v>
      </c>
      <c r="C7248" t="s">
        <v>95</v>
      </c>
      <c r="D7248" t="s">
        <v>10892</v>
      </c>
      <c r="E7248" t="s">
        <v>1624</v>
      </c>
      <c r="F7248" t="s">
        <v>10893</v>
      </c>
      <c r="G7248">
        <v>80290</v>
      </c>
      <c r="H7248" t="s">
        <v>10894</v>
      </c>
      <c r="I7248" t="s">
        <v>10895</v>
      </c>
      <c r="K7248" t="s">
        <v>10896</v>
      </c>
      <c r="L7248" t="s">
        <v>19</v>
      </c>
      <c r="N7248" t="s">
        <v>19</v>
      </c>
      <c r="O7248" t="s">
        <v>19</v>
      </c>
      <c r="P7248" t="s">
        <v>19</v>
      </c>
      <c r="T7248" t="s">
        <v>1807</v>
      </c>
      <c r="U7248">
        <v>80436</v>
      </c>
      <c r="Z7248" s="4"/>
    </row>
    <row r="7249" spans="1:30" ht="12.75" customHeight="1" x14ac:dyDescent="0.2">
      <c r="A7249">
        <v>5293</v>
      </c>
      <c r="B7249" t="s">
        <v>19</v>
      </c>
      <c r="C7249" t="s">
        <v>35</v>
      </c>
      <c r="D7249" t="s">
        <v>10897</v>
      </c>
      <c r="E7249" t="s">
        <v>10898</v>
      </c>
      <c r="F7249" t="s">
        <v>10899</v>
      </c>
      <c r="G7249">
        <v>68116</v>
      </c>
      <c r="H7249" t="s">
        <v>10900</v>
      </c>
      <c r="I7249" t="s">
        <v>10901</v>
      </c>
      <c r="J7249" t="s">
        <v>10902</v>
      </c>
      <c r="K7249" t="s">
        <v>10903</v>
      </c>
      <c r="L7249" t="s">
        <v>10904</v>
      </c>
      <c r="M7249">
        <v>68380</v>
      </c>
      <c r="N7249" t="s">
        <v>10905</v>
      </c>
      <c r="O7249" t="s">
        <v>46</v>
      </c>
      <c r="P7249" t="s">
        <v>65</v>
      </c>
      <c r="Q7249" t="s">
        <v>10906</v>
      </c>
      <c r="R7249" t="s">
        <v>33</v>
      </c>
      <c r="T7249" t="s">
        <v>133</v>
      </c>
      <c r="U7249">
        <v>68115</v>
      </c>
    </row>
    <row r="7250" spans="1:30" ht="12.75" customHeight="1" x14ac:dyDescent="0.2">
      <c r="A7250">
        <v>3911</v>
      </c>
      <c r="B7250" t="s">
        <v>19</v>
      </c>
      <c r="C7250" t="s">
        <v>35</v>
      </c>
      <c r="D7250" t="s">
        <v>5565</v>
      </c>
      <c r="E7250" t="s">
        <v>610</v>
      </c>
      <c r="F7250" t="s">
        <v>5566</v>
      </c>
      <c r="G7250">
        <v>23400</v>
      </c>
      <c r="H7250" t="s">
        <v>5567</v>
      </c>
      <c r="J7250">
        <v>621527988</v>
      </c>
      <c r="K7250" t="s">
        <v>5568</v>
      </c>
      <c r="L7250" t="s">
        <v>5569</v>
      </c>
      <c r="M7250">
        <v>45000</v>
      </c>
      <c r="N7250" t="s">
        <v>44</v>
      </c>
      <c r="O7250" t="s">
        <v>5570</v>
      </c>
      <c r="P7250" t="s">
        <v>46</v>
      </c>
      <c r="Q7250" t="s">
        <v>953</v>
      </c>
      <c r="R7250" t="s">
        <v>440</v>
      </c>
      <c r="S7250" t="s">
        <v>33</v>
      </c>
      <c r="U7250" t="s">
        <v>955</v>
      </c>
      <c r="V7250">
        <v>23189</v>
      </c>
    </row>
    <row r="7251" spans="1:30" ht="12.75" customHeight="1" x14ac:dyDescent="0.2">
      <c r="A7251">
        <v>19029</v>
      </c>
      <c r="B7251" t="s">
        <v>19</v>
      </c>
      <c r="C7251" t="s">
        <v>35</v>
      </c>
      <c r="D7251" t="s">
        <v>25774</v>
      </c>
      <c r="E7251" t="s">
        <v>2430</v>
      </c>
      <c r="F7251" t="s">
        <v>25775</v>
      </c>
      <c r="G7251">
        <v>16700</v>
      </c>
      <c r="H7251" t="s">
        <v>17381</v>
      </c>
      <c r="J7251">
        <v>32496255784</v>
      </c>
      <c r="K7251" t="s">
        <v>25776</v>
      </c>
      <c r="L7251" t="s">
        <v>25777</v>
      </c>
      <c r="M7251" t="s">
        <v>25778</v>
      </c>
      <c r="N7251" t="s">
        <v>25779</v>
      </c>
      <c r="O7251" t="s">
        <v>19</v>
      </c>
      <c r="P7251" t="s">
        <v>19</v>
      </c>
      <c r="T7251" t="s">
        <v>796</v>
      </c>
      <c r="U7251">
        <v>16378</v>
      </c>
    </row>
    <row r="7252" spans="1:30" ht="12.75" customHeight="1" x14ac:dyDescent="0.2">
      <c r="A7252">
        <v>23291</v>
      </c>
      <c r="B7252" t="s">
        <v>19</v>
      </c>
      <c r="C7252" t="s">
        <v>51</v>
      </c>
      <c r="D7252" t="s">
        <v>35027</v>
      </c>
      <c r="E7252" t="s">
        <v>35028</v>
      </c>
      <c r="F7252" t="s">
        <v>35029</v>
      </c>
      <c r="G7252">
        <v>53340</v>
      </c>
      <c r="H7252" t="s">
        <v>35030</v>
      </c>
      <c r="J7252" t="s">
        <v>35031</v>
      </c>
      <c r="K7252" t="s">
        <v>35032</v>
      </c>
      <c r="L7252" t="s">
        <v>19</v>
      </c>
      <c r="N7252" t="s">
        <v>19</v>
      </c>
      <c r="O7252" t="s">
        <v>46</v>
      </c>
      <c r="P7252" t="s">
        <v>92</v>
      </c>
      <c r="Q7252" t="s">
        <v>22557</v>
      </c>
      <c r="T7252" t="s">
        <v>94</v>
      </c>
      <c r="U7252">
        <v>53076</v>
      </c>
    </row>
    <row r="7253" spans="1:30" ht="12.75" customHeight="1" x14ac:dyDescent="0.2">
      <c r="A7253">
        <v>20868</v>
      </c>
      <c r="B7253" t="s">
        <v>19</v>
      </c>
      <c r="C7253" t="s">
        <v>51</v>
      </c>
      <c r="D7253" t="s">
        <v>30425</v>
      </c>
      <c r="E7253" t="s">
        <v>3165</v>
      </c>
      <c r="F7253" t="s">
        <v>30426</v>
      </c>
      <c r="G7253">
        <v>62350</v>
      </c>
      <c r="H7253" t="s">
        <v>30427</v>
      </c>
      <c r="I7253" t="s">
        <v>30428</v>
      </c>
      <c r="K7253" t="s">
        <v>30429</v>
      </c>
      <c r="L7253" t="s">
        <v>19</v>
      </c>
      <c r="N7253" t="s">
        <v>19</v>
      </c>
      <c r="O7253" t="s">
        <v>23832</v>
      </c>
      <c r="P7253" t="s">
        <v>13706</v>
      </c>
      <c r="Q7253" t="s">
        <v>21347</v>
      </c>
      <c r="T7253" t="s">
        <v>1807</v>
      </c>
      <c r="U7253">
        <v>62713</v>
      </c>
    </row>
    <row r="7254" spans="1:30" ht="12.75" customHeight="1" x14ac:dyDescent="0.2">
      <c r="A7254">
        <v>19574</v>
      </c>
      <c r="B7254" t="s">
        <v>19</v>
      </c>
      <c r="C7254" t="s">
        <v>35</v>
      </c>
      <c r="D7254" t="s">
        <v>30430</v>
      </c>
      <c r="E7254" t="s">
        <v>584</v>
      </c>
      <c r="F7254" t="s">
        <v>1225</v>
      </c>
      <c r="G7254">
        <v>35580</v>
      </c>
      <c r="H7254" t="s">
        <v>30431</v>
      </c>
      <c r="J7254">
        <v>658030844</v>
      </c>
      <c r="L7254" t="s">
        <v>19</v>
      </c>
      <c r="N7254" t="s">
        <v>19</v>
      </c>
      <c r="O7254" t="s">
        <v>46</v>
      </c>
      <c r="P7254" t="s">
        <v>169</v>
      </c>
      <c r="Q7254" t="s">
        <v>23684</v>
      </c>
      <c r="T7254" t="s">
        <v>101</v>
      </c>
      <c r="U7254">
        <v>35126</v>
      </c>
    </row>
    <row r="7255" spans="1:30" ht="12.75" customHeight="1" x14ac:dyDescent="0.2">
      <c r="A7255">
        <v>7187</v>
      </c>
      <c r="B7255" t="s">
        <v>19</v>
      </c>
      <c r="C7255" t="s">
        <v>19</v>
      </c>
      <c r="D7255" t="s">
        <v>10907</v>
      </c>
      <c r="E7255" t="s">
        <v>53</v>
      </c>
      <c r="F7255" t="s">
        <v>6567</v>
      </c>
      <c r="G7255">
        <v>47130</v>
      </c>
      <c r="H7255" t="s">
        <v>10908</v>
      </c>
      <c r="I7255">
        <v>666107234</v>
      </c>
      <c r="J7255">
        <v>650349222</v>
      </c>
      <c r="K7255" t="s">
        <v>10909</v>
      </c>
      <c r="L7255" t="s">
        <v>19</v>
      </c>
      <c r="N7255" t="s">
        <v>19</v>
      </c>
      <c r="O7255" t="s">
        <v>10910</v>
      </c>
      <c r="P7255" t="s">
        <v>10911</v>
      </c>
      <c r="Q7255" t="s">
        <v>10912</v>
      </c>
      <c r="R7255" t="s">
        <v>33</v>
      </c>
      <c r="T7255" t="s">
        <v>270</v>
      </c>
      <c r="U7255">
        <v>47041</v>
      </c>
    </row>
    <row r="7256" spans="1:30" ht="12.75" customHeight="1" x14ac:dyDescent="0.2">
      <c r="A7256">
        <v>7187</v>
      </c>
      <c r="B7256" t="s">
        <v>19</v>
      </c>
      <c r="C7256" t="s">
        <v>19</v>
      </c>
      <c r="D7256" t="s">
        <v>10907</v>
      </c>
      <c r="E7256" t="s">
        <v>53</v>
      </c>
      <c r="F7256" t="s">
        <v>6567</v>
      </c>
      <c r="G7256">
        <v>47130</v>
      </c>
      <c r="H7256" t="s">
        <v>10908</v>
      </c>
      <c r="I7256">
        <v>666107234</v>
      </c>
      <c r="J7256">
        <v>650349222</v>
      </c>
      <c r="K7256" t="s">
        <v>10909</v>
      </c>
      <c r="L7256" t="s">
        <v>19</v>
      </c>
      <c r="N7256" t="s">
        <v>19</v>
      </c>
      <c r="O7256" t="s">
        <v>46</v>
      </c>
      <c r="P7256" t="s">
        <v>10911</v>
      </c>
      <c r="Q7256" t="s">
        <v>10912</v>
      </c>
      <c r="R7256" t="s">
        <v>33</v>
      </c>
      <c r="T7256" t="s">
        <v>270</v>
      </c>
      <c r="U7256">
        <v>47041</v>
      </c>
    </row>
    <row r="7257" spans="1:30" s="1" customFormat="1" ht="12.75" customHeight="1" x14ac:dyDescent="0.2">
      <c r="A7257">
        <v>7238</v>
      </c>
      <c r="B7257" t="s">
        <v>19</v>
      </c>
      <c r="C7257" t="s">
        <v>113</v>
      </c>
      <c r="D7257" t="s">
        <v>10913</v>
      </c>
      <c r="E7257" t="s">
        <v>60</v>
      </c>
      <c r="F7257" t="s">
        <v>9684</v>
      </c>
      <c r="G7257">
        <v>29460</v>
      </c>
      <c r="H7257" t="s">
        <v>10914</v>
      </c>
      <c r="I7257"/>
      <c r="J7257"/>
      <c r="K7257" t="s">
        <v>10915</v>
      </c>
      <c r="L7257" t="s">
        <v>19</v>
      </c>
      <c r="M7257"/>
      <c r="N7257" t="s">
        <v>19</v>
      </c>
      <c r="O7257" t="s">
        <v>81</v>
      </c>
      <c r="P7257" t="s">
        <v>277</v>
      </c>
      <c r="Q7257" t="s">
        <v>7781</v>
      </c>
      <c r="R7257"/>
      <c r="S7257"/>
      <c r="T7257" t="s">
        <v>653</v>
      </c>
      <c r="U7257">
        <v>29080</v>
      </c>
      <c r="V7257"/>
      <c r="W7257"/>
      <c r="X7257"/>
      <c r="Y7257" s="4"/>
      <c r="Z7257" s="6"/>
      <c r="AA7257"/>
      <c r="AB7257" s="4"/>
      <c r="AC7257"/>
      <c r="AD7257"/>
    </row>
    <row r="7258" spans="1:30" ht="12.75" customHeight="1" x14ac:dyDescent="0.2">
      <c r="A7258">
        <v>23613</v>
      </c>
      <c r="B7258" t="s">
        <v>19</v>
      </c>
      <c r="C7258" t="s">
        <v>35</v>
      </c>
      <c r="D7258" t="s">
        <v>35033</v>
      </c>
      <c r="E7258" t="s">
        <v>1087</v>
      </c>
      <c r="F7258" t="s">
        <v>35034</v>
      </c>
      <c r="G7258">
        <v>32230</v>
      </c>
      <c r="H7258" t="s">
        <v>35035</v>
      </c>
      <c r="J7258">
        <v>626974741</v>
      </c>
      <c r="K7258" t="s">
        <v>35036</v>
      </c>
      <c r="L7258" t="s">
        <v>19</v>
      </c>
      <c r="N7258" t="s">
        <v>19</v>
      </c>
      <c r="O7258" t="s">
        <v>21546</v>
      </c>
      <c r="P7258" t="s">
        <v>7156</v>
      </c>
      <c r="Q7258" t="s">
        <v>26071</v>
      </c>
      <c r="T7258" t="s">
        <v>67</v>
      </c>
      <c r="U7258">
        <v>32422</v>
      </c>
      <c r="AB7258" s="7"/>
      <c r="AC7258" s="1"/>
      <c r="AD7258" s="1"/>
    </row>
    <row r="7259" spans="1:30" ht="12.75" customHeight="1" x14ac:dyDescent="0.2">
      <c r="A7259">
        <v>19346</v>
      </c>
      <c r="B7259" t="s">
        <v>19</v>
      </c>
      <c r="C7259" t="s">
        <v>35</v>
      </c>
      <c r="D7259" t="s">
        <v>30432</v>
      </c>
      <c r="E7259" t="s">
        <v>1087</v>
      </c>
      <c r="F7259" t="s">
        <v>28398</v>
      </c>
      <c r="G7259">
        <v>74350</v>
      </c>
      <c r="H7259" t="s">
        <v>30433</v>
      </c>
      <c r="I7259" t="s">
        <v>30434</v>
      </c>
      <c r="J7259" t="s">
        <v>30435</v>
      </c>
      <c r="L7259" t="s">
        <v>30436</v>
      </c>
      <c r="M7259" t="s">
        <v>19</v>
      </c>
      <c r="O7259" t="s">
        <v>19</v>
      </c>
      <c r="P7259" t="s">
        <v>46</v>
      </c>
      <c r="Q7259" t="s">
        <v>6657</v>
      </c>
      <c r="R7259" t="s">
        <v>21281</v>
      </c>
      <c r="U7259" t="s">
        <v>5043</v>
      </c>
      <c r="V7259">
        <v>74096</v>
      </c>
    </row>
    <row r="7260" spans="1:30" ht="12.75" customHeight="1" x14ac:dyDescent="0.2">
      <c r="A7260">
        <v>4804</v>
      </c>
      <c r="B7260" t="s">
        <v>19</v>
      </c>
      <c r="C7260" t="s">
        <v>35</v>
      </c>
      <c r="D7260" t="s">
        <v>10916</v>
      </c>
      <c r="E7260" t="s">
        <v>404</v>
      </c>
      <c r="F7260" t="s">
        <v>10917</v>
      </c>
      <c r="G7260">
        <v>84210</v>
      </c>
      <c r="H7260" t="s">
        <v>10918</v>
      </c>
      <c r="I7260" t="s">
        <v>10919</v>
      </c>
      <c r="J7260" t="s">
        <v>10920</v>
      </c>
      <c r="K7260" t="s">
        <v>10921</v>
      </c>
      <c r="L7260" t="s">
        <v>19</v>
      </c>
      <c r="N7260" t="s">
        <v>19</v>
      </c>
      <c r="O7260" t="s">
        <v>46</v>
      </c>
      <c r="P7260" t="s">
        <v>491</v>
      </c>
      <c r="Q7260" t="s">
        <v>9209</v>
      </c>
      <c r="R7260" t="s">
        <v>33</v>
      </c>
      <c r="T7260" t="s">
        <v>395</v>
      </c>
      <c r="U7260">
        <v>84001</v>
      </c>
    </row>
    <row r="7261" spans="1:30" ht="12.75" customHeight="1" x14ac:dyDescent="0.2">
      <c r="A7261">
        <v>21307</v>
      </c>
      <c r="B7261" t="s">
        <v>19</v>
      </c>
      <c r="C7261" t="s">
        <v>35</v>
      </c>
      <c r="D7261" t="s">
        <v>30437</v>
      </c>
      <c r="E7261" t="s">
        <v>134</v>
      </c>
      <c r="F7261" t="s">
        <v>30317</v>
      </c>
      <c r="G7261">
        <v>69870</v>
      </c>
      <c r="H7261" t="s">
        <v>30438</v>
      </c>
      <c r="I7261">
        <v>474020247</v>
      </c>
      <c r="K7261" t="s">
        <v>30439</v>
      </c>
      <c r="L7261" t="s">
        <v>19</v>
      </c>
      <c r="N7261" t="s">
        <v>19</v>
      </c>
      <c r="O7261" t="s">
        <v>14409</v>
      </c>
      <c r="P7261" t="s">
        <v>11380</v>
      </c>
      <c r="Q7261" t="s">
        <v>26340</v>
      </c>
      <c r="T7261" t="s">
        <v>254</v>
      </c>
      <c r="U7261">
        <v>69183</v>
      </c>
    </row>
    <row r="7262" spans="1:30" ht="12.75" customHeight="1" x14ac:dyDescent="0.2">
      <c r="A7262">
        <v>3492</v>
      </c>
      <c r="B7262" t="s">
        <v>19</v>
      </c>
      <c r="C7262" t="s">
        <v>5571</v>
      </c>
      <c r="D7262" t="s">
        <v>5572</v>
      </c>
      <c r="E7262" t="s">
        <v>5573</v>
      </c>
      <c r="F7262" t="s">
        <v>4404</v>
      </c>
      <c r="G7262">
        <v>44260</v>
      </c>
      <c r="H7262" t="s">
        <v>5574</v>
      </c>
      <c r="I7262" t="s">
        <v>5575</v>
      </c>
      <c r="J7262" t="s">
        <v>5576</v>
      </c>
      <c r="K7262" t="s">
        <v>5577</v>
      </c>
      <c r="L7262" t="s">
        <v>5578</v>
      </c>
      <c r="M7262">
        <v>44750</v>
      </c>
      <c r="N7262" t="s">
        <v>5579</v>
      </c>
      <c r="O7262" t="s">
        <v>978</v>
      </c>
      <c r="P7262" t="s">
        <v>416</v>
      </c>
      <c r="Q7262" t="s">
        <v>2939</v>
      </c>
      <c r="R7262" t="s">
        <v>2256</v>
      </c>
      <c r="T7262" t="s">
        <v>125</v>
      </c>
      <c r="U7262">
        <v>44195</v>
      </c>
    </row>
    <row r="7263" spans="1:30" ht="12.75" customHeight="1" x14ac:dyDescent="0.2">
      <c r="A7263">
        <v>9203</v>
      </c>
      <c r="B7263" t="s">
        <v>19</v>
      </c>
      <c r="C7263" t="s">
        <v>68</v>
      </c>
      <c r="D7263" t="s">
        <v>15915</v>
      </c>
      <c r="E7263" t="s">
        <v>19</v>
      </c>
      <c r="F7263" t="s">
        <v>7043</v>
      </c>
      <c r="G7263">
        <v>85000</v>
      </c>
      <c r="H7263" t="s">
        <v>19</v>
      </c>
      <c r="L7263" t="s">
        <v>19</v>
      </c>
      <c r="N7263" t="s">
        <v>19</v>
      </c>
      <c r="O7263" t="s">
        <v>46</v>
      </c>
      <c r="P7263" t="s">
        <v>179</v>
      </c>
      <c r="Q7263" t="s">
        <v>6802</v>
      </c>
      <c r="T7263" t="s">
        <v>75</v>
      </c>
      <c r="U7263">
        <v>85191</v>
      </c>
    </row>
    <row r="7264" spans="1:30" ht="12.75" customHeight="1" x14ac:dyDescent="0.2">
      <c r="A7264">
        <v>909</v>
      </c>
      <c r="B7264" t="s">
        <v>19</v>
      </c>
      <c r="C7264" t="s">
        <v>113</v>
      </c>
      <c r="D7264" t="s">
        <v>5580</v>
      </c>
      <c r="E7264" t="s">
        <v>19</v>
      </c>
      <c r="F7264" t="s">
        <v>5581</v>
      </c>
      <c r="G7264">
        <v>53200</v>
      </c>
      <c r="H7264" t="s">
        <v>5582</v>
      </c>
      <c r="I7264" t="s">
        <v>5583</v>
      </c>
      <c r="L7264" t="s">
        <v>19</v>
      </c>
      <c r="N7264" t="s">
        <v>19</v>
      </c>
      <c r="O7264" t="s">
        <v>19</v>
      </c>
      <c r="P7264" t="s">
        <v>19</v>
      </c>
      <c r="T7264" t="s">
        <v>94</v>
      </c>
      <c r="U7264">
        <v>53089</v>
      </c>
    </row>
    <row r="7265" spans="1:30" ht="12.75" customHeight="1" x14ac:dyDescent="0.2">
      <c r="A7265">
        <v>4969</v>
      </c>
      <c r="B7265" t="s">
        <v>19</v>
      </c>
      <c r="C7265" t="s">
        <v>113</v>
      </c>
      <c r="D7265" t="s">
        <v>10922</v>
      </c>
      <c r="E7265" t="s">
        <v>800</v>
      </c>
      <c r="F7265" t="s">
        <v>10923</v>
      </c>
      <c r="G7265">
        <v>28120</v>
      </c>
      <c r="H7265" t="s">
        <v>10924</v>
      </c>
      <c r="J7265" t="s">
        <v>10925</v>
      </c>
      <c r="K7265" t="s">
        <v>10926</v>
      </c>
      <c r="L7265" t="s">
        <v>10927</v>
      </c>
      <c r="M7265">
        <v>91370</v>
      </c>
      <c r="N7265" t="s">
        <v>10928</v>
      </c>
      <c r="O7265" t="s">
        <v>7317</v>
      </c>
      <c r="P7265" t="s">
        <v>207</v>
      </c>
      <c r="Q7265" t="s">
        <v>5824</v>
      </c>
      <c r="R7265" t="s">
        <v>5833</v>
      </c>
      <c r="T7265" t="s">
        <v>3440</v>
      </c>
      <c r="U7265">
        <v>28234</v>
      </c>
    </row>
    <row r="7266" spans="1:30" ht="12.75" customHeight="1" x14ac:dyDescent="0.2">
      <c r="A7266">
        <v>9528</v>
      </c>
      <c r="B7266" t="s">
        <v>19</v>
      </c>
      <c r="C7266" t="s">
        <v>20</v>
      </c>
      <c r="D7266" t="s">
        <v>15916</v>
      </c>
      <c r="E7266" t="s">
        <v>13945</v>
      </c>
      <c r="F7266" t="s">
        <v>15917</v>
      </c>
      <c r="G7266">
        <v>27520</v>
      </c>
      <c r="H7266" t="s">
        <v>15918</v>
      </c>
      <c r="J7266" t="s">
        <v>15919</v>
      </c>
      <c r="K7266" t="s">
        <v>15920</v>
      </c>
      <c r="L7266" t="s">
        <v>15921</v>
      </c>
      <c r="M7266">
        <v>27000</v>
      </c>
      <c r="N7266" t="s">
        <v>15922</v>
      </c>
      <c r="O7266" t="s">
        <v>11185</v>
      </c>
      <c r="P7266" t="s">
        <v>423</v>
      </c>
      <c r="Q7266" t="s">
        <v>11330</v>
      </c>
      <c r="T7266" t="s">
        <v>58</v>
      </c>
      <c r="U7266">
        <v>27092</v>
      </c>
    </row>
    <row r="7267" spans="1:30" ht="12.75" customHeight="1" x14ac:dyDescent="0.2">
      <c r="A7267">
        <v>24295</v>
      </c>
      <c r="B7267" t="s">
        <v>19</v>
      </c>
      <c r="C7267" t="s">
        <v>35</v>
      </c>
      <c r="D7267" t="s">
        <v>35037</v>
      </c>
      <c r="E7267" t="s">
        <v>35038</v>
      </c>
      <c r="F7267" t="s">
        <v>35039</v>
      </c>
      <c r="G7267">
        <v>16310</v>
      </c>
      <c r="H7267" t="s">
        <v>35040</v>
      </c>
      <c r="I7267" t="s">
        <v>35041</v>
      </c>
      <c r="K7267" t="s">
        <v>35042</v>
      </c>
      <c r="L7267" t="s">
        <v>19</v>
      </c>
      <c r="N7267" t="s">
        <v>19</v>
      </c>
      <c r="O7267" t="s">
        <v>19</v>
      </c>
      <c r="P7267" t="s">
        <v>19</v>
      </c>
      <c r="T7267" t="s">
        <v>796</v>
      </c>
      <c r="U7267">
        <v>16364</v>
      </c>
    </row>
    <row r="7268" spans="1:30" ht="12.75" customHeight="1" x14ac:dyDescent="0.2">
      <c r="A7268">
        <v>6329</v>
      </c>
      <c r="B7268" t="s">
        <v>19</v>
      </c>
      <c r="C7268" t="s">
        <v>19</v>
      </c>
      <c r="D7268" t="s">
        <v>10929</v>
      </c>
      <c r="E7268" t="s">
        <v>10930</v>
      </c>
      <c r="F7268" t="s">
        <v>10931</v>
      </c>
      <c r="G7268">
        <v>50600</v>
      </c>
      <c r="H7268" t="s">
        <v>10932</v>
      </c>
      <c r="I7268">
        <v>233497461</v>
      </c>
      <c r="L7268" t="s">
        <v>19</v>
      </c>
      <c r="N7268" t="s">
        <v>19</v>
      </c>
      <c r="O7268" t="s">
        <v>449</v>
      </c>
      <c r="P7268" t="s">
        <v>366</v>
      </c>
      <c r="Q7268" t="s">
        <v>7054</v>
      </c>
      <c r="T7268" t="s">
        <v>368</v>
      </c>
      <c r="U7268">
        <v>50391</v>
      </c>
    </row>
    <row r="7269" spans="1:30" ht="12.75" customHeight="1" x14ac:dyDescent="0.2">
      <c r="A7269">
        <v>17630</v>
      </c>
      <c r="B7269" t="s">
        <v>19</v>
      </c>
      <c r="C7269" t="s">
        <v>35</v>
      </c>
      <c r="D7269" t="s">
        <v>25780</v>
      </c>
      <c r="E7269" t="s">
        <v>994</v>
      </c>
      <c r="F7269" t="s">
        <v>25781</v>
      </c>
      <c r="G7269">
        <v>4330</v>
      </c>
      <c r="H7269" t="s">
        <v>14375</v>
      </c>
      <c r="J7269">
        <v>688856497</v>
      </c>
      <c r="K7269" t="s">
        <v>25782</v>
      </c>
      <c r="L7269" t="s">
        <v>19</v>
      </c>
      <c r="N7269" t="s">
        <v>19</v>
      </c>
      <c r="O7269" t="s">
        <v>46</v>
      </c>
      <c r="P7269" t="s">
        <v>6801</v>
      </c>
      <c r="Q7269" t="s">
        <v>25783</v>
      </c>
      <c r="T7269" t="s">
        <v>608</v>
      </c>
      <c r="U7269">
        <v>4030</v>
      </c>
    </row>
    <row r="7270" spans="1:30" s="2" customFormat="1" ht="12.75" customHeight="1" x14ac:dyDescent="0.2">
      <c r="A7270">
        <v>17449</v>
      </c>
      <c r="B7270" t="s">
        <v>10933</v>
      </c>
      <c r="C7270" s="2" t="s">
        <v>35</v>
      </c>
      <c r="D7270" s="2" t="s">
        <v>25784</v>
      </c>
      <c r="E7270" s="2" t="s">
        <v>610</v>
      </c>
      <c r="F7270" s="2" t="s">
        <v>25785</v>
      </c>
      <c r="G7270">
        <v>58460</v>
      </c>
      <c r="H7270" t="s">
        <v>25786</v>
      </c>
      <c r="I7270"/>
      <c r="J7270" t="s">
        <v>25787</v>
      </c>
      <c r="K7270" s="2" t="s">
        <v>25788</v>
      </c>
      <c r="L7270" t="s">
        <v>25789</v>
      </c>
      <c r="M7270">
        <v>94120</v>
      </c>
      <c r="N7270" t="s">
        <v>25790</v>
      </c>
      <c r="O7270" s="2" t="s">
        <v>1758</v>
      </c>
      <c r="P7270" s="2" t="s">
        <v>1759</v>
      </c>
      <c r="Q7270" t="s">
        <v>15311</v>
      </c>
      <c r="R7270"/>
      <c r="S7270"/>
      <c r="T7270" t="s">
        <v>209</v>
      </c>
      <c r="U7270">
        <v>58085</v>
      </c>
      <c r="V7270"/>
      <c r="W7270"/>
      <c r="X7270"/>
      <c r="Y7270" s="14">
        <v>43012</v>
      </c>
      <c r="Z7270" s="14"/>
      <c r="AA7270" s="2" t="s">
        <v>37810</v>
      </c>
      <c r="AB7270" s="8" t="s">
        <v>37798</v>
      </c>
      <c r="AC7270" s="2" t="s">
        <v>37798</v>
      </c>
      <c r="AD7270" s="2" t="s">
        <v>37821</v>
      </c>
    </row>
    <row r="7271" spans="1:30" ht="12.75" customHeight="1" x14ac:dyDescent="0.2">
      <c r="A7271">
        <v>7117</v>
      </c>
      <c r="B7271" t="s">
        <v>19</v>
      </c>
      <c r="C7271" t="s">
        <v>20</v>
      </c>
      <c r="D7271" t="s">
        <v>10934</v>
      </c>
      <c r="E7271" t="s">
        <v>3405</v>
      </c>
      <c r="F7271" t="s">
        <v>10935</v>
      </c>
      <c r="G7271">
        <v>18410</v>
      </c>
      <c r="H7271" t="s">
        <v>10936</v>
      </c>
      <c r="J7271" t="s">
        <v>10937</v>
      </c>
      <c r="K7271" t="s">
        <v>10938</v>
      </c>
      <c r="L7271" t="s">
        <v>19</v>
      </c>
      <c r="N7271" t="s">
        <v>19</v>
      </c>
      <c r="O7271" t="s">
        <v>46</v>
      </c>
      <c r="P7271" t="s">
        <v>207</v>
      </c>
      <c r="Q7271" t="s">
        <v>8744</v>
      </c>
      <c r="T7271" t="s">
        <v>209</v>
      </c>
      <c r="U7271">
        <v>18037</v>
      </c>
    </row>
    <row r="7272" spans="1:30" ht="12.75" customHeight="1" x14ac:dyDescent="0.2">
      <c r="A7272">
        <v>6275</v>
      </c>
      <c r="B7272" t="s">
        <v>19</v>
      </c>
      <c r="C7272" t="s">
        <v>759</v>
      </c>
      <c r="D7272" t="s">
        <v>10934</v>
      </c>
      <c r="E7272" t="s">
        <v>10939</v>
      </c>
      <c r="F7272" t="s">
        <v>8571</v>
      </c>
      <c r="G7272">
        <v>85440</v>
      </c>
      <c r="H7272" t="s">
        <v>10940</v>
      </c>
      <c r="I7272" t="s">
        <v>10941</v>
      </c>
      <c r="K7272" t="s">
        <v>10942</v>
      </c>
      <c r="L7272" t="s">
        <v>19</v>
      </c>
      <c r="N7272" t="s">
        <v>19</v>
      </c>
      <c r="O7272" t="s">
        <v>178</v>
      </c>
      <c r="P7272" t="s">
        <v>179</v>
      </c>
      <c r="Q7272" t="s">
        <v>10943</v>
      </c>
      <c r="R7272" t="s">
        <v>33</v>
      </c>
      <c r="T7272" t="s">
        <v>75</v>
      </c>
      <c r="U7272">
        <v>85010</v>
      </c>
    </row>
    <row r="7273" spans="1:30" ht="12.75" customHeight="1" x14ac:dyDescent="0.2">
      <c r="A7273">
        <v>19226</v>
      </c>
      <c r="B7273" t="s">
        <v>19</v>
      </c>
      <c r="C7273" t="s">
        <v>51</v>
      </c>
      <c r="D7273" t="s">
        <v>25791</v>
      </c>
      <c r="E7273" t="s">
        <v>25792</v>
      </c>
      <c r="F7273" t="s">
        <v>25793</v>
      </c>
      <c r="G7273">
        <v>35500</v>
      </c>
      <c r="H7273" t="s">
        <v>25794</v>
      </c>
      <c r="I7273">
        <v>299767338</v>
      </c>
      <c r="J7273">
        <v>689612443</v>
      </c>
      <c r="K7273" t="s">
        <v>25795</v>
      </c>
      <c r="L7273" t="s">
        <v>9881</v>
      </c>
      <c r="M7273">
        <v>35500</v>
      </c>
      <c r="N7273" t="s">
        <v>25796</v>
      </c>
      <c r="O7273" t="s">
        <v>1199</v>
      </c>
      <c r="P7273" t="s">
        <v>169</v>
      </c>
      <c r="Q7273" t="s">
        <v>23824</v>
      </c>
      <c r="T7273" t="s">
        <v>101</v>
      </c>
      <c r="U7273">
        <v>35015</v>
      </c>
    </row>
    <row r="7274" spans="1:30" ht="12.75" customHeight="1" x14ac:dyDescent="0.2">
      <c r="A7274">
        <v>6716</v>
      </c>
      <c r="B7274" t="s">
        <v>19</v>
      </c>
      <c r="C7274" t="s">
        <v>51</v>
      </c>
      <c r="D7274" t="s">
        <v>10944</v>
      </c>
      <c r="E7274" t="s">
        <v>3112</v>
      </c>
      <c r="F7274" t="s">
        <v>3538</v>
      </c>
      <c r="G7274">
        <v>29380</v>
      </c>
      <c r="H7274" t="s">
        <v>10945</v>
      </c>
      <c r="I7274" t="s">
        <v>10946</v>
      </c>
      <c r="L7274" t="s">
        <v>10947</v>
      </c>
      <c r="M7274">
        <v>29360</v>
      </c>
      <c r="N7274" t="s">
        <v>259</v>
      </c>
      <c r="O7274" t="s">
        <v>10948</v>
      </c>
      <c r="P7274" t="s">
        <v>46</v>
      </c>
      <c r="Q7274" t="s">
        <v>47</v>
      </c>
      <c r="R7274" t="s">
        <v>1050</v>
      </c>
      <c r="S7274" t="s">
        <v>33</v>
      </c>
      <c r="U7274" t="s">
        <v>262</v>
      </c>
      <c r="V7274">
        <v>29004</v>
      </c>
    </row>
    <row r="7275" spans="1:30" ht="12.75" customHeight="1" x14ac:dyDescent="0.2">
      <c r="A7275">
        <v>19609</v>
      </c>
      <c r="B7275" t="s">
        <v>19</v>
      </c>
      <c r="C7275" t="s">
        <v>35</v>
      </c>
      <c r="D7275" t="s">
        <v>30440</v>
      </c>
      <c r="E7275" t="s">
        <v>30441</v>
      </c>
      <c r="F7275" t="s">
        <v>16555</v>
      </c>
      <c r="G7275">
        <v>44110</v>
      </c>
      <c r="H7275" t="s">
        <v>30442</v>
      </c>
      <c r="I7275">
        <v>608138142</v>
      </c>
      <c r="K7275" t="s">
        <v>30443</v>
      </c>
      <c r="L7275" t="s">
        <v>19</v>
      </c>
      <c r="N7275" t="s">
        <v>19</v>
      </c>
      <c r="O7275" t="s">
        <v>46</v>
      </c>
      <c r="P7275" t="s">
        <v>1318</v>
      </c>
      <c r="Q7275" t="s">
        <v>26574</v>
      </c>
      <c r="T7275" t="s">
        <v>125</v>
      </c>
      <c r="U7275">
        <v>44199</v>
      </c>
    </row>
    <row r="7276" spans="1:30" ht="12.75" customHeight="1" x14ac:dyDescent="0.2">
      <c r="A7276">
        <v>10718</v>
      </c>
      <c r="B7276" t="s">
        <v>19</v>
      </c>
      <c r="C7276" t="s">
        <v>20</v>
      </c>
      <c r="D7276" t="s">
        <v>15923</v>
      </c>
      <c r="E7276" t="s">
        <v>1597</v>
      </c>
      <c r="F7276" t="s">
        <v>8947</v>
      </c>
      <c r="G7276">
        <v>48240</v>
      </c>
      <c r="H7276" t="s">
        <v>15924</v>
      </c>
      <c r="I7276" t="s">
        <v>15925</v>
      </c>
      <c r="K7276" t="s">
        <v>15926</v>
      </c>
      <c r="L7276" t="s">
        <v>15927</v>
      </c>
      <c r="M7276">
        <v>48160</v>
      </c>
      <c r="N7276" t="s">
        <v>15928</v>
      </c>
      <c r="O7276" t="s">
        <v>46</v>
      </c>
      <c r="P7276" t="s">
        <v>31</v>
      </c>
      <c r="Q7276" t="s">
        <v>5922</v>
      </c>
      <c r="T7276" t="s">
        <v>239</v>
      </c>
      <c r="U7276">
        <v>48178</v>
      </c>
    </row>
    <row r="7277" spans="1:30" s="1" customFormat="1" ht="12.75" customHeight="1" x14ac:dyDescent="0.2">
      <c r="A7277">
        <v>20795</v>
      </c>
      <c r="B7277" t="s">
        <v>19</v>
      </c>
      <c r="C7277" t="s">
        <v>51</v>
      </c>
      <c r="D7277" t="s">
        <v>30444</v>
      </c>
      <c r="E7277" t="s">
        <v>1178</v>
      </c>
      <c r="F7277" t="s">
        <v>3249</v>
      </c>
      <c r="G7277">
        <v>56150</v>
      </c>
      <c r="H7277" t="s">
        <v>406</v>
      </c>
      <c r="I7277">
        <v>297510347</v>
      </c>
      <c r="J7277"/>
      <c r="K7277"/>
      <c r="L7277" t="s">
        <v>19</v>
      </c>
      <c r="M7277"/>
      <c r="N7277" t="s">
        <v>19</v>
      </c>
      <c r="O7277" t="s">
        <v>5496</v>
      </c>
      <c r="P7277" t="s">
        <v>47</v>
      </c>
      <c r="Q7277" t="s">
        <v>26574</v>
      </c>
      <c r="R7277"/>
      <c r="S7277"/>
      <c r="T7277" t="s">
        <v>262</v>
      </c>
      <c r="U7277">
        <v>56010</v>
      </c>
      <c r="V7277"/>
      <c r="W7277"/>
      <c r="X7277"/>
      <c r="Y7277" s="4"/>
      <c r="Z7277" s="6"/>
      <c r="AA7277"/>
      <c r="AB7277" s="4"/>
      <c r="AC7277"/>
      <c r="AD7277"/>
    </row>
    <row r="7278" spans="1:30" ht="12.75" customHeight="1" x14ac:dyDescent="0.2">
      <c r="A7278">
        <v>7856</v>
      </c>
      <c r="B7278" t="s">
        <v>20933</v>
      </c>
      <c r="C7278" t="s">
        <v>6928</v>
      </c>
      <c r="D7278" t="s">
        <v>10949</v>
      </c>
      <c r="E7278" t="s">
        <v>19</v>
      </c>
      <c r="F7278" t="s">
        <v>10950</v>
      </c>
      <c r="G7278">
        <v>39800</v>
      </c>
      <c r="H7278" t="s">
        <v>10951</v>
      </c>
      <c r="I7278">
        <v>384853990</v>
      </c>
      <c r="L7278" t="s">
        <v>19</v>
      </c>
      <c r="N7278" t="s">
        <v>19</v>
      </c>
      <c r="O7278" t="s">
        <v>5926</v>
      </c>
      <c r="P7278" t="s">
        <v>5927</v>
      </c>
      <c r="Q7278" t="s">
        <v>6203</v>
      </c>
      <c r="T7278" t="s">
        <v>254</v>
      </c>
      <c r="U7278">
        <v>39065</v>
      </c>
      <c r="AB7278" s="7"/>
      <c r="AC7278" s="1"/>
      <c r="AD7278" s="1"/>
    </row>
    <row r="7279" spans="1:30" ht="12.75" customHeight="1" x14ac:dyDescent="0.2">
      <c r="A7279">
        <v>14017</v>
      </c>
      <c r="B7279" t="s">
        <v>19</v>
      </c>
      <c r="C7279" t="s">
        <v>113</v>
      </c>
      <c r="D7279" t="s">
        <v>20934</v>
      </c>
      <c r="E7279" t="s">
        <v>8376</v>
      </c>
      <c r="F7279" t="s">
        <v>20935</v>
      </c>
      <c r="G7279">
        <v>12270</v>
      </c>
      <c r="H7279" t="s">
        <v>20936</v>
      </c>
      <c r="J7279" t="s">
        <v>20937</v>
      </c>
      <c r="K7279" t="s">
        <v>20938</v>
      </c>
      <c r="L7279" t="s">
        <v>19</v>
      </c>
      <c r="N7279" t="s">
        <v>19</v>
      </c>
      <c r="O7279" t="s">
        <v>46</v>
      </c>
      <c r="P7279" t="s">
        <v>3857</v>
      </c>
      <c r="Q7279" t="s">
        <v>20939</v>
      </c>
      <c r="R7279" t="s">
        <v>20940</v>
      </c>
      <c r="T7279" t="s">
        <v>239</v>
      </c>
      <c r="U7279">
        <v>12167</v>
      </c>
    </row>
    <row r="7280" spans="1:30" ht="12.75" customHeight="1" x14ac:dyDescent="0.2">
      <c r="A7280">
        <v>13969</v>
      </c>
      <c r="B7280" t="s">
        <v>19</v>
      </c>
      <c r="C7280" t="s">
        <v>35</v>
      </c>
      <c r="D7280" t="s">
        <v>20941</v>
      </c>
      <c r="E7280" t="s">
        <v>303</v>
      </c>
      <c r="F7280" t="s">
        <v>16072</v>
      </c>
      <c r="G7280">
        <v>30122</v>
      </c>
      <c r="H7280" t="s">
        <v>20942</v>
      </c>
      <c r="I7280" t="s">
        <v>20943</v>
      </c>
      <c r="K7280" t="s">
        <v>20944</v>
      </c>
      <c r="L7280" t="s">
        <v>7769</v>
      </c>
      <c r="M7280">
        <v>30120</v>
      </c>
      <c r="N7280" t="s">
        <v>20945</v>
      </c>
      <c r="O7280" t="s">
        <v>46</v>
      </c>
      <c r="P7280" t="s">
        <v>491</v>
      </c>
      <c r="Q7280" t="s">
        <v>17160</v>
      </c>
      <c r="T7280" t="s">
        <v>395</v>
      </c>
      <c r="U7280">
        <v>30198</v>
      </c>
    </row>
    <row r="7281" spans="1:26" ht="12.75" customHeight="1" x14ac:dyDescent="0.2">
      <c r="A7281">
        <v>6421</v>
      </c>
      <c r="B7281" t="s">
        <v>19</v>
      </c>
      <c r="C7281" t="s">
        <v>95</v>
      </c>
      <c r="D7281" t="s">
        <v>10952</v>
      </c>
      <c r="E7281" t="s">
        <v>404</v>
      </c>
      <c r="F7281" t="s">
        <v>10953</v>
      </c>
      <c r="G7281">
        <v>1260</v>
      </c>
      <c r="H7281" t="s">
        <v>10954</v>
      </c>
      <c r="I7281">
        <v>478261836</v>
      </c>
      <c r="J7281">
        <v>618154256</v>
      </c>
      <c r="K7281">
        <v>618154256</v>
      </c>
      <c r="L7281" t="s">
        <v>10955</v>
      </c>
      <c r="M7281">
        <v>69100</v>
      </c>
      <c r="N7281" t="s">
        <v>10956</v>
      </c>
      <c r="O7281" t="s">
        <v>46</v>
      </c>
      <c r="P7281" t="s">
        <v>6079</v>
      </c>
      <c r="Q7281" t="s">
        <v>8054</v>
      </c>
      <c r="R7281" t="s">
        <v>5834</v>
      </c>
      <c r="T7281" t="s">
        <v>6081</v>
      </c>
      <c r="U7281">
        <v>1409</v>
      </c>
      <c r="Z7281" s="4"/>
    </row>
    <row r="7282" spans="1:26" ht="12.75" customHeight="1" x14ac:dyDescent="0.2">
      <c r="A7282">
        <v>1763</v>
      </c>
      <c r="B7282" t="s">
        <v>19</v>
      </c>
      <c r="C7282" t="s">
        <v>5584</v>
      </c>
      <c r="D7282" t="s">
        <v>5585</v>
      </c>
      <c r="E7282" t="s">
        <v>19</v>
      </c>
      <c r="F7282" t="s">
        <v>5586</v>
      </c>
      <c r="G7282">
        <v>34380</v>
      </c>
      <c r="H7282" t="s">
        <v>5587</v>
      </c>
      <c r="I7282" t="s">
        <v>5588</v>
      </c>
      <c r="L7282" t="s">
        <v>19</v>
      </c>
      <c r="N7282" t="s">
        <v>19</v>
      </c>
      <c r="O7282" t="s">
        <v>19</v>
      </c>
      <c r="P7282" t="s">
        <v>19</v>
      </c>
      <c r="T7282" t="s">
        <v>395</v>
      </c>
      <c r="U7282">
        <v>34274</v>
      </c>
      <c r="Z7282" s="4"/>
    </row>
    <row r="7283" spans="1:26" ht="12.75" customHeight="1" x14ac:dyDescent="0.2">
      <c r="A7283">
        <v>21497</v>
      </c>
      <c r="B7283" t="s">
        <v>19</v>
      </c>
      <c r="C7283" t="s">
        <v>35</v>
      </c>
      <c r="D7283" t="s">
        <v>30445</v>
      </c>
      <c r="E7283" t="s">
        <v>200</v>
      </c>
      <c r="F7283" t="s">
        <v>28114</v>
      </c>
      <c r="G7283">
        <v>86340</v>
      </c>
      <c r="H7283" t="s">
        <v>25607</v>
      </c>
      <c r="J7283" t="s">
        <v>30446</v>
      </c>
      <c r="L7283" t="s">
        <v>19</v>
      </c>
      <c r="N7283" t="s">
        <v>19</v>
      </c>
      <c r="O7283" t="s">
        <v>3155</v>
      </c>
      <c r="P7283" t="s">
        <v>6926</v>
      </c>
      <c r="Q7283" t="s">
        <v>21733</v>
      </c>
      <c r="T7283" t="s">
        <v>410</v>
      </c>
      <c r="U7283">
        <v>86099</v>
      </c>
      <c r="Z7283" s="4"/>
    </row>
    <row r="7284" spans="1:26" ht="12.75" customHeight="1" x14ac:dyDescent="0.2">
      <c r="A7284">
        <v>7654</v>
      </c>
      <c r="B7284" t="s">
        <v>30447</v>
      </c>
      <c r="C7284" t="s">
        <v>95</v>
      </c>
      <c r="D7284" t="s">
        <v>10957</v>
      </c>
      <c r="E7284" t="s">
        <v>303</v>
      </c>
      <c r="F7284" t="s">
        <v>10958</v>
      </c>
      <c r="G7284">
        <v>77440</v>
      </c>
      <c r="H7284" t="s">
        <v>19</v>
      </c>
      <c r="J7284" t="s">
        <v>10959</v>
      </c>
      <c r="K7284" t="s">
        <v>10960</v>
      </c>
      <c r="L7284" t="s">
        <v>19</v>
      </c>
      <c r="N7284" t="s">
        <v>19</v>
      </c>
      <c r="O7284" t="s">
        <v>46</v>
      </c>
      <c r="P7284" t="s">
        <v>1759</v>
      </c>
      <c r="Q7284" t="s">
        <v>10961</v>
      </c>
      <c r="R7284" t="s">
        <v>33</v>
      </c>
      <c r="T7284" t="s">
        <v>359</v>
      </c>
      <c r="U7284">
        <v>77126</v>
      </c>
      <c r="Z7284" s="4"/>
    </row>
    <row r="7285" spans="1:26" ht="12.75" customHeight="1" x14ac:dyDescent="0.2">
      <c r="A7285">
        <v>22952</v>
      </c>
      <c r="B7285" t="s">
        <v>19</v>
      </c>
      <c r="C7285" t="s">
        <v>35</v>
      </c>
      <c r="D7285" t="s">
        <v>30448</v>
      </c>
      <c r="E7285" t="s">
        <v>1820</v>
      </c>
      <c r="F7285" t="s">
        <v>30449</v>
      </c>
      <c r="G7285">
        <v>81990</v>
      </c>
      <c r="H7285" t="s">
        <v>30450</v>
      </c>
      <c r="I7285" t="s">
        <v>30451</v>
      </c>
      <c r="K7285" t="s">
        <v>30452</v>
      </c>
      <c r="L7285" t="s">
        <v>30453</v>
      </c>
      <c r="M7285">
        <v>81000</v>
      </c>
      <c r="N7285" t="s">
        <v>30454</v>
      </c>
      <c r="O7285" t="s">
        <v>46</v>
      </c>
      <c r="P7285" t="s">
        <v>11091</v>
      </c>
      <c r="Q7285" t="s">
        <v>29119</v>
      </c>
      <c r="T7285" t="s">
        <v>34</v>
      </c>
      <c r="U7285">
        <v>81097</v>
      </c>
      <c r="Z7285" s="4"/>
    </row>
    <row r="7286" spans="1:26" ht="12.75" customHeight="1" x14ac:dyDescent="0.2">
      <c r="A7286">
        <v>8257</v>
      </c>
      <c r="B7286" t="s">
        <v>19</v>
      </c>
      <c r="C7286" t="s">
        <v>35</v>
      </c>
      <c r="D7286" t="s">
        <v>15929</v>
      </c>
      <c r="E7286" t="s">
        <v>15930</v>
      </c>
      <c r="F7286" t="s">
        <v>9220</v>
      </c>
      <c r="G7286">
        <v>7190</v>
      </c>
      <c r="H7286" t="s">
        <v>15931</v>
      </c>
      <c r="I7286" t="s">
        <v>15932</v>
      </c>
      <c r="J7286" t="s">
        <v>15933</v>
      </c>
      <c r="K7286" t="s">
        <v>15934</v>
      </c>
      <c r="L7286" t="s">
        <v>19</v>
      </c>
      <c r="N7286" t="s">
        <v>19</v>
      </c>
      <c r="O7286" t="s">
        <v>6183</v>
      </c>
      <c r="P7286" t="s">
        <v>7053</v>
      </c>
      <c r="Q7286" t="s">
        <v>11552</v>
      </c>
      <c r="R7286" t="s">
        <v>33</v>
      </c>
      <c r="T7286" t="s">
        <v>5561</v>
      </c>
      <c r="U7286">
        <v>7274</v>
      </c>
      <c r="Z7286" s="4"/>
    </row>
    <row r="7287" spans="1:26" ht="12.75" customHeight="1" x14ac:dyDescent="0.2">
      <c r="A7287">
        <v>9867</v>
      </c>
      <c r="B7287" t="s">
        <v>925</v>
      </c>
      <c r="C7287" t="s">
        <v>113</v>
      </c>
      <c r="D7287" t="s">
        <v>15935</v>
      </c>
      <c r="E7287" t="s">
        <v>5755</v>
      </c>
      <c r="F7287" t="s">
        <v>15936</v>
      </c>
      <c r="G7287">
        <v>12100</v>
      </c>
      <c r="H7287" t="s">
        <v>15937</v>
      </c>
      <c r="L7287" t="s">
        <v>15938</v>
      </c>
      <c r="M7287">
        <v>12230</v>
      </c>
      <c r="N7287" t="s">
        <v>15939</v>
      </c>
      <c r="O7287" t="s">
        <v>46</v>
      </c>
      <c r="P7287" t="s">
        <v>31</v>
      </c>
      <c r="Q7287" t="s">
        <v>12377</v>
      </c>
      <c r="T7287" t="s">
        <v>239</v>
      </c>
      <c r="U7287">
        <v>12204</v>
      </c>
      <c r="Z7287" s="4"/>
    </row>
    <row r="7288" spans="1:26" ht="12.75" customHeight="1" x14ac:dyDescent="0.2">
      <c r="A7288">
        <v>13952</v>
      </c>
      <c r="B7288" t="s">
        <v>19</v>
      </c>
      <c r="C7288" t="s">
        <v>20946</v>
      </c>
      <c r="D7288" t="s">
        <v>20947</v>
      </c>
      <c r="E7288" t="s">
        <v>11577</v>
      </c>
      <c r="F7288" t="s">
        <v>3367</v>
      </c>
      <c r="G7288">
        <v>4180</v>
      </c>
      <c r="H7288" t="s">
        <v>20948</v>
      </c>
      <c r="J7288">
        <v>615136240</v>
      </c>
      <c r="K7288" t="s">
        <v>20949</v>
      </c>
      <c r="L7288" t="s">
        <v>19</v>
      </c>
      <c r="N7288" t="s">
        <v>19</v>
      </c>
      <c r="O7288" t="s">
        <v>501</v>
      </c>
      <c r="P7288" t="s">
        <v>6801</v>
      </c>
      <c r="Q7288" t="s">
        <v>20950</v>
      </c>
      <c r="T7288" t="s">
        <v>493</v>
      </c>
      <c r="U7288">
        <v>4242</v>
      </c>
      <c r="Z7288" s="4"/>
    </row>
    <row r="7289" spans="1:26" ht="12.75" customHeight="1" x14ac:dyDescent="0.2">
      <c r="A7289">
        <v>15602</v>
      </c>
      <c r="B7289" t="s">
        <v>19</v>
      </c>
      <c r="C7289" t="s">
        <v>35</v>
      </c>
      <c r="D7289" t="s">
        <v>20951</v>
      </c>
      <c r="E7289" t="s">
        <v>404</v>
      </c>
      <c r="F7289" t="s">
        <v>20952</v>
      </c>
      <c r="G7289">
        <v>56190</v>
      </c>
      <c r="H7289" t="s">
        <v>20953</v>
      </c>
      <c r="J7289">
        <v>615364701</v>
      </c>
      <c r="L7289" t="s">
        <v>20954</v>
      </c>
      <c r="M7289">
        <v>45220</v>
      </c>
      <c r="N7289" t="s">
        <v>20955</v>
      </c>
      <c r="O7289" t="s">
        <v>46</v>
      </c>
      <c r="P7289" t="s">
        <v>3228</v>
      </c>
      <c r="Q7289" t="s">
        <v>20956</v>
      </c>
      <c r="T7289" t="s">
        <v>49</v>
      </c>
      <c r="U7289">
        <v>56149</v>
      </c>
      <c r="Z7289" s="4"/>
    </row>
    <row r="7290" spans="1:26" ht="12.75" customHeight="1" x14ac:dyDescent="0.2">
      <c r="A7290">
        <v>12659</v>
      </c>
      <c r="B7290" t="s">
        <v>19</v>
      </c>
      <c r="C7290" t="s">
        <v>113</v>
      </c>
      <c r="D7290" t="s">
        <v>20957</v>
      </c>
      <c r="E7290" t="s">
        <v>2284</v>
      </c>
      <c r="F7290" t="s">
        <v>12825</v>
      </c>
      <c r="G7290">
        <v>9420</v>
      </c>
      <c r="H7290" t="s">
        <v>10054</v>
      </c>
      <c r="J7290" t="s">
        <v>20958</v>
      </c>
      <c r="K7290" t="s">
        <v>20959</v>
      </c>
      <c r="L7290" t="s">
        <v>18499</v>
      </c>
      <c r="M7290">
        <v>9290</v>
      </c>
      <c r="N7290" t="s">
        <v>20960</v>
      </c>
      <c r="O7290" t="s">
        <v>7158</v>
      </c>
      <c r="P7290" t="s">
        <v>7263</v>
      </c>
      <c r="Q7290" t="s">
        <v>16745</v>
      </c>
      <c r="T7290" t="s">
        <v>6240</v>
      </c>
      <c r="U7290">
        <v>9097</v>
      </c>
      <c r="Z7290" s="4"/>
    </row>
    <row r="7291" spans="1:26" ht="12.75" customHeight="1" x14ac:dyDescent="0.2">
      <c r="A7291">
        <v>15800</v>
      </c>
      <c r="B7291" t="s">
        <v>19</v>
      </c>
      <c r="C7291" t="s">
        <v>35</v>
      </c>
      <c r="D7291" t="s">
        <v>25797</v>
      </c>
      <c r="E7291" t="s">
        <v>200</v>
      </c>
      <c r="F7291" t="s">
        <v>25798</v>
      </c>
      <c r="G7291">
        <v>84390</v>
      </c>
      <c r="H7291" t="s">
        <v>25799</v>
      </c>
      <c r="I7291">
        <v>490641027</v>
      </c>
      <c r="K7291" t="s">
        <v>25800</v>
      </c>
      <c r="L7291" t="s">
        <v>19</v>
      </c>
      <c r="N7291" t="s">
        <v>19</v>
      </c>
      <c r="O7291" t="s">
        <v>46</v>
      </c>
      <c r="P7291" t="s">
        <v>575</v>
      </c>
      <c r="Q7291" t="s">
        <v>23357</v>
      </c>
      <c r="T7291" t="s">
        <v>395</v>
      </c>
      <c r="U7291">
        <v>84079</v>
      </c>
      <c r="Z7291" s="4"/>
    </row>
    <row r="7292" spans="1:26" ht="12.75" customHeight="1" x14ac:dyDescent="0.2">
      <c r="A7292">
        <v>6264</v>
      </c>
      <c r="B7292" t="s">
        <v>19</v>
      </c>
      <c r="C7292" t="s">
        <v>113</v>
      </c>
      <c r="D7292" t="s">
        <v>10962</v>
      </c>
      <c r="E7292" t="s">
        <v>10963</v>
      </c>
      <c r="F7292" t="s">
        <v>10964</v>
      </c>
      <c r="G7292">
        <v>71460</v>
      </c>
      <c r="H7292" t="s">
        <v>10965</v>
      </c>
      <c r="I7292" t="s">
        <v>10966</v>
      </c>
      <c r="J7292" t="s">
        <v>10967</v>
      </c>
      <c r="K7292" t="s">
        <v>10968</v>
      </c>
      <c r="L7292" t="s">
        <v>19</v>
      </c>
      <c r="N7292" t="s">
        <v>19</v>
      </c>
      <c r="O7292" t="s">
        <v>252</v>
      </c>
      <c r="P7292" t="s">
        <v>65</v>
      </c>
      <c r="Q7292" t="s">
        <v>10204</v>
      </c>
      <c r="T7292" t="s">
        <v>1581</v>
      </c>
      <c r="U7292">
        <v>71492</v>
      </c>
      <c r="Z7292" s="4"/>
    </row>
    <row r="7293" spans="1:26" ht="12.75" customHeight="1" x14ac:dyDescent="0.2">
      <c r="A7293">
        <v>25675</v>
      </c>
      <c r="B7293" t="s">
        <v>19</v>
      </c>
      <c r="C7293" t="s">
        <v>35</v>
      </c>
      <c r="D7293" t="s">
        <v>35043</v>
      </c>
      <c r="E7293" t="s">
        <v>35044</v>
      </c>
      <c r="F7293" t="s">
        <v>29904</v>
      </c>
      <c r="G7293">
        <v>69170</v>
      </c>
      <c r="H7293" t="s">
        <v>35045</v>
      </c>
      <c r="J7293" t="s">
        <v>35046</v>
      </c>
      <c r="K7293" t="s">
        <v>35047</v>
      </c>
      <c r="L7293" t="s">
        <v>19</v>
      </c>
      <c r="N7293" t="s">
        <v>19</v>
      </c>
      <c r="O7293" t="s">
        <v>4982</v>
      </c>
      <c r="P7293" t="s">
        <v>11380</v>
      </c>
      <c r="Q7293" t="s">
        <v>21757</v>
      </c>
      <c r="T7293" t="s">
        <v>254</v>
      </c>
      <c r="U7293">
        <v>69254</v>
      </c>
      <c r="Z7293" s="4"/>
    </row>
    <row r="7294" spans="1:26" ht="12.75" customHeight="1" x14ac:dyDescent="0.2">
      <c r="A7294">
        <v>25690</v>
      </c>
      <c r="B7294" t="s">
        <v>19</v>
      </c>
      <c r="C7294" t="s">
        <v>51</v>
      </c>
      <c r="D7294" t="s">
        <v>37690</v>
      </c>
      <c r="E7294" t="s">
        <v>37691</v>
      </c>
      <c r="F7294" t="s">
        <v>37692</v>
      </c>
      <c r="G7294">
        <v>64390</v>
      </c>
      <c r="H7294" t="s">
        <v>850</v>
      </c>
      <c r="I7294" t="s">
        <v>37693</v>
      </c>
      <c r="K7294" t="s">
        <v>37694</v>
      </c>
      <c r="L7294" t="s">
        <v>19</v>
      </c>
      <c r="N7294" t="s">
        <v>19</v>
      </c>
      <c r="O7294" t="s">
        <v>12820</v>
      </c>
      <c r="P7294" t="s">
        <v>11523</v>
      </c>
      <c r="Q7294" t="s">
        <v>34141</v>
      </c>
      <c r="T7294" t="s">
        <v>532</v>
      </c>
      <c r="U7294">
        <v>64435</v>
      </c>
      <c r="Z7294" s="4"/>
    </row>
    <row r="7295" spans="1:26" ht="12.75" customHeight="1" x14ac:dyDescent="0.2">
      <c r="A7295">
        <v>13127</v>
      </c>
      <c r="B7295" t="s">
        <v>5589</v>
      </c>
      <c r="C7295" t="s">
        <v>95</v>
      </c>
      <c r="D7295" t="s">
        <v>20961</v>
      </c>
      <c r="E7295" t="s">
        <v>3718</v>
      </c>
      <c r="F7295" t="s">
        <v>20962</v>
      </c>
      <c r="G7295">
        <v>24550</v>
      </c>
      <c r="H7295" t="s">
        <v>20963</v>
      </c>
      <c r="I7295">
        <v>269605368</v>
      </c>
      <c r="K7295" t="s">
        <v>20964</v>
      </c>
      <c r="L7295" t="s">
        <v>20965</v>
      </c>
      <c r="M7295">
        <v>97615</v>
      </c>
      <c r="N7295" t="s">
        <v>20966</v>
      </c>
      <c r="O7295" t="s">
        <v>46</v>
      </c>
      <c r="P7295" t="s">
        <v>10619</v>
      </c>
      <c r="Q7295" t="s">
        <v>16726</v>
      </c>
      <c r="T7295" t="s">
        <v>270</v>
      </c>
      <c r="U7295">
        <v>24075</v>
      </c>
      <c r="Z7295" s="4"/>
    </row>
    <row r="7296" spans="1:26" ht="12.75" customHeight="1" x14ac:dyDescent="0.2">
      <c r="A7296">
        <v>3126</v>
      </c>
      <c r="B7296" t="s">
        <v>19</v>
      </c>
      <c r="C7296" t="s">
        <v>5590</v>
      </c>
      <c r="D7296" t="s">
        <v>5591</v>
      </c>
      <c r="E7296" t="s">
        <v>722</v>
      </c>
      <c r="F7296" t="s">
        <v>5592</v>
      </c>
      <c r="G7296">
        <v>7530</v>
      </c>
      <c r="H7296" t="s">
        <v>406</v>
      </c>
      <c r="I7296" t="s">
        <v>5593</v>
      </c>
      <c r="J7296" t="s">
        <v>5594</v>
      </c>
      <c r="L7296" t="s">
        <v>5595</v>
      </c>
      <c r="M7296">
        <v>26200</v>
      </c>
      <c r="N7296" t="s">
        <v>5596</v>
      </c>
      <c r="O7296" t="s">
        <v>5597</v>
      </c>
      <c r="P7296" t="s">
        <v>575</v>
      </c>
      <c r="Q7296" t="s">
        <v>5598</v>
      </c>
      <c r="R7296" t="s">
        <v>33</v>
      </c>
      <c r="U7296">
        <v>7158</v>
      </c>
      <c r="Z7296" s="4"/>
    </row>
    <row r="7297" spans="1:26" ht="12.75" customHeight="1" x14ac:dyDescent="0.2">
      <c r="A7297">
        <v>5697</v>
      </c>
      <c r="B7297" t="s">
        <v>19</v>
      </c>
      <c r="C7297" t="s">
        <v>95</v>
      </c>
      <c r="D7297" t="s">
        <v>5591</v>
      </c>
      <c r="E7297" t="s">
        <v>2725</v>
      </c>
      <c r="F7297" t="s">
        <v>10969</v>
      </c>
      <c r="G7297">
        <v>21350</v>
      </c>
      <c r="H7297" t="s">
        <v>185</v>
      </c>
      <c r="I7297" t="s">
        <v>10970</v>
      </c>
      <c r="J7297" t="s">
        <v>10971</v>
      </c>
      <c r="K7297" t="s">
        <v>10972</v>
      </c>
      <c r="L7297" t="s">
        <v>10973</v>
      </c>
      <c r="M7297" t="s">
        <v>19</v>
      </c>
      <c r="O7297" t="s">
        <v>19</v>
      </c>
      <c r="P7297" t="s">
        <v>10974</v>
      </c>
      <c r="Q7297" t="s">
        <v>1759</v>
      </c>
      <c r="R7297" t="s">
        <v>10975</v>
      </c>
      <c r="S7297" t="s">
        <v>33</v>
      </c>
      <c r="U7297" t="s">
        <v>209</v>
      </c>
      <c r="V7297">
        <v>21381</v>
      </c>
      <c r="Z7297" s="4"/>
    </row>
    <row r="7298" spans="1:26" ht="12.75" customHeight="1" x14ac:dyDescent="0.2">
      <c r="A7298">
        <v>6253</v>
      </c>
      <c r="B7298" t="s">
        <v>19</v>
      </c>
      <c r="C7298" t="s">
        <v>35</v>
      </c>
      <c r="D7298" t="s">
        <v>5591</v>
      </c>
      <c r="E7298" t="s">
        <v>10976</v>
      </c>
      <c r="F7298" t="s">
        <v>6549</v>
      </c>
      <c r="G7298">
        <v>56390</v>
      </c>
      <c r="H7298" t="s">
        <v>10977</v>
      </c>
      <c r="I7298" t="s">
        <v>10978</v>
      </c>
      <c r="J7298" t="s">
        <v>10979</v>
      </c>
      <c r="L7298" t="s">
        <v>19</v>
      </c>
      <c r="N7298" t="s">
        <v>19</v>
      </c>
      <c r="O7298" t="s">
        <v>46</v>
      </c>
      <c r="P7298" t="s">
        <v>47</v>
      </c>
      <c r="Q7298" t="s">
        <v>7275</v>
      </c>
      <c r="R7298" t="s">
        <v>33</v>
      </c>
      <c r="T7298" t="s">
        <v>262</v>
      </c>
      <c r="U7298">
        <v>56067</v>
      </c>
      <c r="Z7298" s="4"/>
    </row>
    <row r="7299" spans="1:26" ht="12.75" customHeight="1" x14ac:dyDescent="0.2">
      <c r="A7299">
        <v>21909</v>
      </c>
      <c r="B7299" t="s">
        <v>19</v>
      </c>
      <c r="C7299" t="s">
        <v>51</v>
      </c>
      <c r="D7299" t="s">
        <v>5591</v>
      </c>
      <c r="E7299" t="s">
        <v>134</v>
      </c>
      <c r="F7299" t="s">
        <v>1638</v>
      </c>
      <c r="G7299">
        <v>56440</v>
      </c>
      <c r="H7299" t="s">
        <v>30455</v>
      </c>
      <c r="L7299" t="s">
        <v>19</v>
      </c>
      <c r="N7299" t="s">
        <v>19</v>
      </c>
      <c r="O7299" t="s">
        <v>46</v>
      </c>
      <c r="P7299" t="s">
        <v>47</v>
      </c>
      <c r="Q7299" t="s">
        <v>28339</v>
      </c>
      <c r="T7299" t="s">
        <v>262</v>
      </c>
      <c r="U7299">
        <v>56101</v>
      </c>
      <c r="Z7299" s="4"/>
    </row>
    <row r="7300" spans="1:26" ht="12.75" customHeight="1" x14ac:dyDescent="0.2">
      <c r="A7300">
        <v>1686</v>
      </c>
      <c r="B7300" t="s">
        <v>19</v>
      </c>
      <c r="C7300" t="s">
        <v>35</v>
      </c>
      <c r="D7300" t="s">
        <v>5599</v>
      </c>
      <c r="E7300" t="s">
        <v>19</v>
      </c>
      <c r="F7300" t="s">
        <v>5600</v>
      </c>
      <c r="G7300">
        <v>30460</v>
      </c>
      <c r="H7300" t="s">
        <v>5601</v>
      </c>
      <c r="J7300" t="s">
        <v>5602</v>
      </c>
      <c r="K7300" t="s">
        <v>5603</v>
      </c>
      <c r="L7300" t="s">
        <v>19</v>
      </c>
      <c r="N7300" t="s">
        <v>19</v>
      </c>
      <c r="O7300" t="s">
        <v>19</v>
      </c>
      <c r="P7300" t="s">
        <v>19</v>
      </c>
      <c r="T7300" t="s">
        <v>395</v>
      </c>
      <c r="U7300">
        <v>30140</v>
      </c>
      <c r="Z7300" s="4"/>
    </row>
    <row r="7301" spans="1:26" ht="12.75" customHeight="1" x14ac:dyDescent="0.2">
      <c r="A7301">
        <v>24114</v>
      </c>
      <c r="B7301" t="s">
        <v>19</v>
      </c>
      <c r="C7301" t="s">
        <v>51</v>
      </c>
      <c r="D7301" t="s">
        <v>35048</v>
      </c>
      <c r="E7301" t="s">
        <v>35049</v>
      </c>
      <c r="F7301" t="s">
        <v>6064</v>
      </c>
      <c r="G7301">
        <v>48150</v>
      </c>
      <c r="H7301" t="s">
        <v>35050</v>
      </c>
      <c r="J7301">
        <v>606466232</v>
      </c>
      <c r="K7301" t="s">
        <v>35051</v>
      </c>
      <c r="L7301" t="s">
        <v>19</v>
      </c>
      <c r="N7301" t="s">
        <v>19</v>
      </c>
      <c r="O7301" t="s">
        <v>46</v>
      </c>
      <c r="P7301" t="s">
        <v>3857</v>
      </c>
      <c r="Q7301" t="s">
        <v>27247</v>
      </c>
      <c r="T7301" t="s">
        <v>239</v>
      </c>
      <c r="U7301">
        <v>48176</v>
      </c>
      <c r="Z7301" s="4"/>
    </row>
    <row r="7302" spans="1:26" ht="12.75" customHeight="1" x14ac:dyDescent="0.2">
      <c r="A7302">
        <v>5468</v>
      </c>
      <c r="B7302" t="s">
        <v>19</v>
      </c>
      <c r="C7302" t="s">
        <v>19</v>
      </c>
      <c r="D7302" t="s">
        <v>10980</v>
      </c>
      <c r="E7302" t="s">
        <v>5755</v>
      </c>
      <c r="F7302" t="s">
        <v>8416</v>
      </c>
      <c r="G7302">
        <v>35480</v>
      </c>
      <c r="H7302" t="s">
        <v>10981</v>
      </c>
      <c r="J7302" t="s">
        <v>10982</v>
      </c>
      <c r="K7302" t="s">
        <v>10983</v>
      </c>
      <c r="L7302" t="s">
        <v>19</v>
      </c>
      <c r="N7302" t="s">
        <v>19</v>
      </c>
      <c r="O7302" t="s">
        <v>438</v>
      </c>
      <c r="P7302" t="s">
        <v>169</v>
      </c>
      <c r="Q7302" t="s">
        <v>9032</v>
      </c>
      <c r="T7302" t="s">
        <v>101</v>
      </c>
      <c r="U7302">
        <v>35129</v>
      </c>
      <c r="Z7302" s="4"/>
    </row>
    <row r="7303" spans="1:26" ht="12.75" customHeight="1" x14ac:dyDescent="0.2">
      <c r="A7303">
        <v>26257</v>
      </c>
      <c r="B7303" t="s">
        <v>19</v>
      </c>
      <c r="C7303" t="s">
        <v>51</v>
      </c>
      <c r="D7303" t="s">
        <v>37695</v>
      </c>
      <c r="E7303" t="s">
        <v>37696</v>
      </c>
      <c r="F7303" t="s">
        <v>32871</v>
      </c>
      <c r="G7303">
        <v>37350</v>
      </c>
      <c r="H7303" t="s">
        <v>37697</v>
      </c>
      <c r="J7303">
        <v>681773140</v>
      </c>
      <c r="K7303" t="s">
        <v>37698</v>
      </c>
      <c r="L7303" t="s">
        <v>37699</v>
      </c>
      <c r="M7303">
        <v>37350</v>
      </c>
      <c r="N7303" t="s">
        <v>37700</v>
      </c>
      <c r="O7303" t="s">
        <v>12011</v>
      </c>
      <c r="P7303" t="s">
        <v>13326</v>
      </c>
      <c r="Q7303" t="s">
        <v>20635</v>
      </c>
      <c r="T7303" t="s">
        <v>375</v>
      </c>
      <c r="U7303">
        <v>37107</v>
      </c>
      <c r="Z7303" s="4"/>
    </row>
    <row r="7304" spans="1:26" ht="12.75" customHeight="1" x14ac:dyDescent="0.2">
      <c r="A7304">
        <v>25136</v>
      </c>
      <c r="B7304" t="s">
        <v>19</v>
      </c>
      <c r="C7304" t="s">
        <v>51</v>
      </c>
      <c r="D7304" t="s">
        <v>35052</v>
      </c>
      <c r="E7304" t="s">
        <v>35053</v>
      </c>
      <c r="F7304" t="s">
        <v>35054</v>
      </c>
      <c r="G7304">
        <v>53140</v>
      </c>
      <c r="H7304" t="s">
        <v>35055</v>
      </c>
      <c r="I7304" t="s">
        <v>35056</v>
      </c>
      <c r="J7304" t="s">
        <v>35057</v>
      </c>
      <c r="K7304" t="s">
        <v>35058</v>
      </c>
      <c r="L7304" t="s">
        <v>19</v>
      </c>
      <c r="N7304" t="s">
        <v>19</v>
      </c>
      <c r="O7304" t="s">
        <v>3781</v>
      </c>
      <c r="P7304" t="s">
        <v>92</v>
      </c>
      <c r="Q7304" t="s">
        <v>22812</v>
      </c>
      <c r="T7304" t="s">
        <v>94</v>
      </c>
      <c r="U7304">
        <v>53208</v>
      </c>
      <c r="Z7304" s="4"/>
    </row>
    <row r="7305" spans="1:26" ht="12.75" customHeight="1" x14ac:dyDescent="0.2">
      <c r="A7305">
        <v>14335</v>
      </c>
      <c r="B7305" t="s">
        <v>19</v>
      </c>
      <c r="C7305" t="s">
        <v>95</v>
      </c>
      <c r="D7305" t="s">
        <v>20967</v>
      </c>
      <c r="E7305" t="s">
        <v>791</v>
      </c>
      <c r="F7305" t="s">
        <v>20968</v>
      </c>
      <c r="G7305">
        <v>67420</v>
      </c>
      <c r="H7305" t="s">
        <v>20969</v>
      </c>
      <c r="I7305" t="s">
        <v>20970</v>
      </c>
      <c r="J7305" t="s">
        <v>20971</v>
      </c>
      <c r="L7305" t="s">
        <v>20972</v>
      </c>
      <c r="M7305">
        <v>67380</v>
      </c>
      <c r="N7305" t="s">
        <v>20973</v>
      </c>
      <c r="O7305" t="s">
        <v>11926</v>
      </c>
      <c r="P7305" t="s">
        <v>65</v>
      </c>
      <c r="Q7305" t="s">
        <v>16745</v>
      </c>
      <c r="T7305" t="s">
        <v>133</v>
      </c>
      <c r="U7305">
        <v>67384</v>
      </c>
      <c r="Z7305" s="4"/>
    </row>
    <row r="7306" spans="1:26" ht="12.75" customHeight="1" x14ac:dyDescent="0.2">
      <c r="A7306">
        <v>21350</v>
      </c>
      <c r="B7306" t="s">
        <v>19</v>
      </c>
      <c r="C7306" t="s">
        <v>35</v>
      </c>
      <c r="D7306" t="s">
        <v>30456</v>
      </c>
      <c r="E7306" t="s">
        <v>1820</v>
      </c>
      <c r="F7306" t="s">
        <v>30457</v>
      </c>
      <c r="G7306">
        <v>16700</v>
      </c>
      <c r="H7306" t="s">
        <v>30458</v>
      </c>
      <c r="I7306" t="s">
        <v>30459</v>
      </c>
      <c r="K7306" t="s">
        <v>30460</v>
      </c>
      <c r="L7306" t="s">
        <v>19</v>
      </c>
      <c r="N7306" t="s">
        <v>19</v>
      </c>
      <c r="O7306" t="s">
        <v>46</v>
      </c>
      <c r="P7306" t="s">
        <v>6309</v>
      </c>
      <c r="Q7306" t="s">
        <v>18495</v>
      </c>
      <c r="T7306" t="s">
        <v>796</v>
      </c>
      <c r="U7306">
        <v>16325</v>
      </c>
      <c r="Z7306" s="4"/>
    </row>
    <row r="7307" spans="1:26" ht="12.75" customHeight="1" x14ac:dyDescent="0.2">
      <c r="A7307">
        <v>22868</v>
      </c>
      <c r="B7307" t="s">
        <v>19</v>
      </c>
      <c r="C7307" t="s">
        <v>51</v>
      </c>
      <c r="D7307" t="s">
        <v>30456</v>
      </c>
      <c r="E7307" t="s">
        <v>19</v>
      </c>
      <c r="F7307" t="s">
        <v>7564</v>
      </c>
      <c r="G7307">
        <v>35290</v>
      </c>
      <c r="H7307" t="s">
        <v>30461</v>
      </c>
      <c r="J7307" t="s">
        <v>30462</v>
      </c>
      <c r="K7307" t="s">
        <v>30463</v>
      </c>
      <c r="L7307" t="s">
        <v>19</v>
      </c>
      <c r="N7307" t="s">
        <v>19</v>
      </c>
      <c r="O7307" t="s">
        <v>217</v>
      </c>
      <c r="P7307" t="s">
        <v>1604</v>
      </c>
      <c r="Q7307" t="s">
        <v>30464</v>
      </c>
      <c r="T7307" t="s">
        <v>83</v>
      </c>
      <c r="U7307">
        <v>35117</v>
      </c>
      <c r="Z7307" s="4"/>
    </row>
    <row r="7308" spans="1:26" ht="12.75" customHeight="1" x14ac:dyDescent="0.2">
      <c r="A7308">
        <v>24081</v>
      </c>
      <c r="B7308" t="s">
        <v>19</v>
      </c>
      <c r="C7308" t="s">
        <v>51</v>
      </c>
      <c r="D7308" t="s">
        <v>30456</v>
      </c>
      <c r="E7308" t="s">
        <v>338</v>
      </c>
      <c r="F7308" t="s">
        <v>12235</v>
      </c>
      <c r="G7308">
        <v>45450</v>
      </c>
      <c r="H7308" t="s">
        <v>35059</v>
      </c>
      <c r="J7308" t="s">
        <v>35060</v>
      </c>
      <c r="K7308" t="s">
        <v>35061</v>
      </c>
      <c r="L7308" t="s">
        <v>12235</v>
      </c>
      <c r="M7308">
        <v>45450</v>
      </c>
      <c r="N7308" t="s">
        <v>35062</v>
      </c>
      <c r="O7308" t="s">
        <v>46</v>
      </c>
      <c r="P7308" t="s">
        <v>1759</v>
      </c>
      <c r="Q7308" t="s">
        <v>35063</v>
      </c>
      <c r="T7308" t="s">
        <v>209</v>
      </c>
      <c r="U7308">
        <v>45142</v>
      </c>
      <c r="Z7308" s="4"/>
    </row>
    <row r="7309" spans="1:26" ht="12.75" customHeight="1" x14ac:dyDescent="0.2">
      <c r="A7309">
        <v>24081</v>
      </c>
      <c r="B7309" t="s">
        <v>30465</v>
      </c>
      <c r="C7309" t="s">
        <v>51</v>
      </c>
      <c r="D7309" t="s">
        <v>30456</v>
      </c>
      <c r="E7309" t="s">
        <v>338</v>
      </c>
      <c r="F7309" t="s">
        <v>12235</v>
      </c>
      <c r="G7309">
        <v>45450</v>
      </c>
      <c r="H7309" t="s">
        <v>35059</v>
      </c>
      <c r="J7309" t="s">
        <v>35060</v>
      </c>
      <c r="K7309" t="s">
        <v>35061</v>
      </c>
      <c r="L7309" t="s">
        <v>12235</v>
      </c>
      <c r="M7309">
        <v>45450</v>
      </c>
      <c r="N7309" t="s">
        <v>35062</v>
      </c>
      <c r="O7309" t="s">
        <v>46</v>
      </c>
      <c r="P7309" t="s">
        <v>1759</v>
      </c>
      <c r="Q7309" t="s">
        <v>30464</v>
      </c>
      <c r="T7309" t="s">
        <v>209</v>
      </c>
      <c r="U7309">
        <v>45142</v>
      </c>
      <c r="Z7309" s="4"/>
    </row>
    <row r="7310" spans="1:26" ht="12.75" customHeight="1" x14ac:dyDescent="0.2">
      <c r="A7310">
        <v>21672</v>
      </c>
      <c r="B7310" t="s">
        <v>19</v>
      </c>
      <c r="C7310" t="s">
        <v>35</v>
      </c>
      <c r="D7310" t="s">
        <v>30466</v>
      </c>
      <c r="E7310" t="s">
        <v>1334</v>
      </c>
      <c r="F7310" t="s">
        <v>30467</v>
      </c>
      <c r="G7310">
        <v>9190</v>
      </c>
      <c r="H7310" t="s">
        <v>30468</v>
      </c>
      <c r="J7310" t="s">
        <v>30469</v>
      </c>
      <c r="K7310" t="s">
        <v>30470</v>
      </c>
      <c r="L7310" t="s">
        <v>19</v>
      </c>
      <c r="N7310" t="s">
        <v>19</v>
      </c>
      <c r="O7310" t="s">
        <v>7158</v>
      </c>
      <c r="P7310" t="s">
        <v>7263</v>
      </c>
      <c r="Q7310" t="s">
        <v>28101</v>
      </c>
      <c r="T7310" t="s">
        <v>6240</v>
      </c>
      <c r="U7310">
        <v>9308</v>
      </c>
      <c r="Z7310" s="4"/>
    </row>
    <row r="7311" spans="1:26" ht="12.75" customHeight="1" x14ac:dyDescent="0.2">
      <c r="A7311">
        <v>5338</v>
      </c>
      <c r="B7311" t="s">
        <v>19</v>
      </c>
      <c r="C7311" t="s">
        <v>35</v>
      </c>
      <c r="D7311" t="s">
        <v>10984</v>
      </c>
      <c r="E7311" t="s">
        <v>3165</v>
      </c>
      <c r="F7311" t="s">
        <v>10985</v>
      </c>
      <c r="G7311">
        <v>83310</v>
      </c>
      <c r="H7311" t="s">
        <v>10986</v>
      </c>
      <c r="I7311" t="s">
        <v>10987</v>
      </c>
      <c r="J7311" t="s">
        <v>10988</v>
      </c>
      <c r="K7311" t="s">
        <v>10989</v>
      </c>
      <c r="L7311" t="s">
        <v>19</v>
      </c>
      <c r="N7311" t="s">
        <v>19</v>
      </c>
      <c r="O7311" t="s">
        <v>1059</v>
      </c>
      <c r="P7311" t="s">
        <v>491</v>
      </c>
      <c r="Q7311" t="s">
        <v>8491</v>
      </c>
      <c r="R7311" t="s">
        <v>33</v>
      </c>
      <c r="T7311" t="s">
        <v>493</v>
      </c>
      <c r="U7311">
        <v>83042</v>
      </c>
      <c r="Z7311" s="4"/>
    </row>
    <row r="7312" spans="1:26" ht="12.75" customHeight="1" x14ac:dyDescent="0.2">
      <c r="A7312">
        <v>27267</v>
      </c>
      <c r="B7312" t="s">
        <v>19</v>
      </c>
      <c r="C7312" t="s">
        <v>35</v>
      </c>
      <c r="D7312" t="s">
        <v>37701</v>
      </c>
      <c r="E7312" t="s">
        <v>37702</v>
      </c>
      <c r="F7312" t="s">
        <v>37703</v>
      </c>
      <c r="G7312">
        <v>49310</v>
      </c>
      <c r="H7312" t="s">
        <v>37704</v>
      </c>
      <c r="I7312" t="s">
        <v>37705</v>
      </c>
      <c r="L7312" t="s">
        <v>37706</v>
      </c>
      <c r="M7312">
        <v>49310</v>
      </c>
      <c r="N7312" t="s">
        <v>37707</v>
      </c>
      <c r="O7312" t="s">
        <v>46</v>
      </c>
      <c r="P7312" t="s">
        <v>3631</v>
      </c>
      <c r="Q7312" t="s">
        <v>34141</v>
      </c>
      <c r="T7312" t="s">
        <v>288</v>
      </c>
      <c r="U7312">
        <v>49373</v>
      </c>
      <c r="Z7312" s="4"/>
    </row>
    <row r="7313" spans="1:30" ht="12.75" customHeight="1" x14ac:dyDescent="0.2">
      <c r="A7313">
        <v>8462</v>
      </c>
      <c r="B7313" t="s">
        <v>19</v>
      </c>
      <c r="C7313" t="s">
        <v>19</v>
      </c>
      <c r="D7313" t="s">
        <v>20974</v>
      </c>
      <c r="E7313" t="s">
        <v>77</v>
      </c>
      <c r="F7313" t="s">
        <v>20975</v>
      </c>
      <c r="G7313">
        <v>33540</v>
      </c>
      <c r="H7313" t="s">
        <v>20976</v>
      </c>
      <c r="I7313">
        <v>44075994778</v>
      </c>
      <c r="K7313" t="s">
        <v>20977</v>
      </c>
      <c r="L7313" t="s">
        <v>20978</v>
      </c>
      <c r="N7313" t="s">
        <v>20979</v>
      </c>
      <c r="O7313" t="s">
        <v>19</v>
      </c>
      <c r="P7313" t="s">
        <v>19</v>
      </c>
      <c r="T7313" t="s">
        <v>2407</v>
      </c>
      <c r="U7313">
        <v>33057</v>
      </c>
    </row>
    <row r="7314" spans="1:30" ht="12.75" customHeight="1" x14ac:dyDescent="0.2">
      <c r="A7314">
        <v>20060</v>
      </c>
      <c r="B7314" t="s">
        <v>19</v>
      </c>
      <c r="C7314" t="s">
        <v>113</v>
      </c>
      <c r="D7314" t="s">
        <v>30471</v>
      </c>
      <c r="E7314" t="s">
        <v>30472</v>
      </c>
      <c r="F7314" t="s">
        <v>30473</v>
      </c>
      <c r="G7314">
        <v>6450</v>
      </c>
      <c r="H7314" t="s">
        <v>30474</v>
      </c>
      <c r="I7314" t="s">
        <v>30475</v>
      </c>
      <c r="K7314" t="s">
        <v>30476</v>
      </c>
      <c r="L7314" t="s">
        <v>19</v>
      </c>
      <c r="N7314" t="s">
        <v>19</v>
      </c>
      <c r="O7314" t="s">
        <v>46</v>
      </c>
      <c r="P7314" t="s">
        <v>491</v>
      </c>
      <c r="Q7314" t="s">
        <v>25477</v>
      </c>
      <c r="T7314" t="s">
        <v>8068</v>
      </c>
      <c r="U7314">
        <v>6013</v>
      </c>
    </row>
    <row r="7315" spans="1:30" ht="12.75" customHeight="1" x14ac:dyDescent="0.2">
      <c r="A7315">
        <v>23353</v>
      </c>
      <c r="B7315" t="s">
        <v>19</v>
      </c>
      <c r="C7315" t="s">
        <v>19</v>
      </c>
      <c r="D7315" t="s">
        <v>35064</v>
      </c>
      <c r="E7315" t="s">
        <v>610</v>
      </c>
      <c r="F7315" t="s">
        <v>35065</v>
      </c>
      <c r="G7315">
        <v>61370</v>
      </c>
      <c r="H7315" t="s">
        <v>35066</v>
      </c>
      <c r="J7315" t="s">
        <v>35067</v>
      </c>
      <c r="K7315" t="s">
        <v>35068</v>
      </c>
      <c r="L7315" t="s">
        <v>19</v>
      </c>
      <c r="N7315" t="s">
        <v>19</v>
      </c>
      <c r="O7315" t="s">
        <v>365</v>
      </c>
      <c r="P7315" t="s">
        <v>5760</v>
      </c>
      <c r="Q7315" t="s">
        <v>26174</v>
      </c>
      <c r="T7315" t="s">
        <v>58</v>
      </c>
      <c r="U7315">
        <v>61150</v>
      </c>
    </row>
    <row r="7316" spans="1:30" ht="12.75" customHeight="1" x14ac:dyDescent="0.2">
      <c r="A7316">
        <v>13685</v>
      </c>
      <c r="B7316" t="s">
        <v>19</v>
      </c>
      <c r="C7316" t="s">
        <v>35</v>
      </c>
      <c r="D7316" t="s">
        <v>20980</v>
      </c>
      <c r="E7316" t="s">
        <v>404</v>
      </c>
      <c r="F7316" t="s">
        <v>20981</v>
      </c>
      <c r="G7316">
        <v>35370</v>
      </c>
      <c r="H7316" t="s">
        <v>20982</v>
      </c>
      <c r="I7316" t="s">
        <v>20983</v>
      </c>
      <c r="K7316" t="s">
        <v>20984</v>
      </c>
      <c r="L7316" t="s">
        <v>19</v>
      </c>
      <c r="N7316" t="s">
        <v>19</v>
      </c>
      <c r="O7316" t="s">
        <v>1199</v>
      </c>
      <c r="P7316" t="s">
        <v>169</v>
      </c>
      <c r="Q7316" t="s">
        <v>17423</v>
      </c>
      <c r="T7316" t="s">
        <v>101</v>
      </c>
      <c r="U7316">
        <v>35217</v>
      </c>
    </row>
    <row r="7317" spans="1:30" ht="12.75" customHeight="1" x14ac:dyDescent="0.2">
      <c r="A7317">
        <v>20270</v>
      </c>
      <c r="B7317" t="s">
        <v>19</v>
      </c>
      <c r="C7317" t="s">
        <v>35</v>
      </c>
      <c r="D7317" t="s">
        <v>30477</v>
      </c>
      <c r="E7317" t="s">
        <v>551</v>
      </c>
      <c r="F7317" t="s">
        <v>30478</v>
      </c>
      <c r="G7317">
        <v>16230</v>
      </c>
      <c r="H7317" t="s">
        <v>30479</v>
      </c>
      <c r="J7317" t="s">
        <v>30480</v>
      </c>
      <c r="L7317" t="s">
        <v>23243</v>
      </c>
      <c r="M7317">
        <v>75019</v>
      </c>
      <c r="N7317" t="s">
        <v>30481</v>
      </c>
      <c r="O7317" t="s">
        <v>7621</v>
      </c>
      <c r="P7317" t="s">
        <v>6309</v>
      </c>
      <c r="Q7317" t="s">
        <v>25412</v>
      </c>
      <c r="T7317" t="s">
        <v>796</v>
      </c>
      <c r="U7317">
        <v>16307</v>
      </c>
    </row>
    <row r="7318" spans="1:30" ht="12.75" customHeight="1" x14ac:dyDescent="0.2">
      <c r="A7318">
        <v>20356</v>
      </c>
      <c r="B7318" t="s">
        <v>19</v>
      </c>
      <c r="C7318" t="s">
        <v>35</v>
      </c>
      <c r="D7318" t="s">
        <v>30482</v>
      </c>
      <c r="E7318" t="s">
        <v>663</v>
      </c>
      <c r="F7318" t="s">
        <v>30483</v>
      </c>
      <c r="G7318">
        <v>74150</v>
      </c>
      <c r="H7318" t="s">
        <v>30484</v>
      </c>
      <c r="J7318" t="s">
        <v>30485</v>
      </c>
      <c r="L7318" t="s">
        <v>30483</v>
      </c>
      <c r="M7318">
        <v>74150</v>
      </c>
      <c r="N7318" t="s">
        <v>30486</v>
      </c>
      <c r="O7318" t="s">
        <v>46</v>
      </c>
      <c r="P7318" t="s">
        <v>6657</v>
      </c>
      <c r="Q7318" t="s">
        <v>30487</v>
      </c>
      <c r="T7318" t="s">
        <v>5043</v>
      </c>
      <c r="U7318">
        <v>74161</v>
      </c>
    </row>
    <row r="7319" spans="1:30" ht="12.75" customHeight="1" x14ac:dyDescent="0.2">
      <c r="A7319">
        <v>9765</v>
      </c>
      <c r="B7319" t="s">
        <v>19</v>
      </c>
      <c r="C7319" t="s">
        <v>95</v>
      </c>
      <c r="D7319" t="s">
        <v>15940</v>
      </c>
      <c r="E7319" t="s">
        <v>14710</v>
      </c>
      <c r="F7319" t="s">
        <v>15941</v>
      </c>
      <c r="G7319">
        <v>58110</v>
      </c>
      <c r="H7319" t="s">
        <v>15942</v>
      </c>
      <c r="J7319" t="s">
        <v>15943</v>
      </c>
      <c r="K7319" t="s">
        <v>15944</v>
      </c>
      <c r="L7319" t="s">
        <v>19</v>
      </c>
      <c r="N7319" t="s">
        <v>19</v>
      </c>
      <c r="O7319" t="s">
        <v>46</v>
      </c>
      <c r="P7319" t="s">
        <v>1759</v>
      </c>
      <c r="Q7319" t="s">
        <v>13371</v>
      </c>
      <c r="T7319" t="s">
        <v>209</v>
      </c>
      <c r="U7319">
        <v>58175</v>
      </c>
    </row>
    <row r="7320" spans="1:30" s="1" customFormat="1" ht="12.75" customHeight="1" x14ac:dyDescent="0.2">
      <c r="A7320">
        <v>6555</v>
      </c>
      <c r="B7320" t="s">
        <v>19</v>
      </c>
      <c r="C7320" t="s">
        <v>1039</v>
      </c>
      <c r="D7320" t="s">
        <v>10990</v>
      </c>
      <c r="E7320" t="s">
        <v>10991</v>
      </c>
      <c r="F7320" t="s">
        <v>2175</v>
      </c>
      <c r="G7320">
        <v>44170</v>
      </c>
      <c r="H7320" t="s">
        <v>10387</v>
      </c>
      <c r="I7320">
        <v>240874273</v>
      </c>
      <c r="J7320">
        <v>675251090</v>
      </c>
      <c r="K7320" t="s">
        <v>10992</v>
      </c>
      <c r="L7320" t="s">
        <v>19</v>
      </c>
      <c r="M7320"/>
      <c r="N7320" t="s">
        <v>19</v>
      </c>
      <c r="O7320" t="s">
        <v>19</v>
      </c>
      <c r="P7320" t="s">
        <v>19</v>
      </c>
      <c r="Q7320"/>
      <c r="R7320"/>
      <c r="S7320"/>
      <c r="T7320" t="s">
        <v>125</v>
      </c>
      <c r="U7320">
        <v>44001</v>
      </c>
      <c r="V7320"/>
      <c r="W7320"/>
      <c r="X7320"/>
      <c r="Y7320" s="4"/>
      <c r="Z7320" s="6"/>
      <c r="AA7320"/>
      <c r="AB7320" s="4"/>
      <c r="AC7320"/>
      <c r="AD7320"/>
    </row>
    <row r="7321" spans="1:30" ht="12.75" customHeight="1" x14ac:dyDescent="0.2">
      <c r="A7321">
        <v>11787</v>
      </c>
      <c r="B7321" t="s">
        <v>19</v>
      </c>
      <c r="C7321" t="s">
        <v>35</v>
      </c>
      <c r="D7321" t="s">
        <v>20985</v>
      </c>
      <c r="E7321" t="s">
        <v>10347</v>
      </c>
      <c r="F7321" t="s">
        <v>3682</v>
      </c>
      <c r="G7321">
        <v>29300</v>
      </c>
      <c r="H7321" t="s">
        <v>20986</v>
      </c>
      <c r="I7321" t="s">
        <v>20987</v>
      </c>
      <c r="L7321" t="s">
        <v>6478</v>
      </c>
      <c r="M7321">
        <v>29300</v>
      </c>
      <c r="N7321" t="s">
        <v>1725</v>
      </c>
      <c r="O7321" t="s">
        <v>20988</v>
      </c>
      <c r="P7321" t="s">
        <v>817</v>
      </c>
      <c r="Q7321" t="s">
        <v>47</v>
      </c>
      <c r="R7321" t="s">
        <v>17056</v>
      </c>
      <c r="U7321" t="s">
        <v>262</v>
      </c>
      <c r="V7321">
        <v>29005</v>
      </c>
      <c r="AB7321" s="7"/>
      <c r="AC7321" s="1"/>
      <c r="AD7321" s="1"/>
    </row>
    <row r="7322" spans="1:30" ht="12.75" customHeight="1" x14ac:dyDescent="0.2">
      <c r="A7322">
        <v>8758</v>
      </c>
      <c r="B7322" t="s">
        <v>19</v>
      </c>
      <c r="C7322" t="s">
        <v>19</v>
      </c>
      <c r="D7322" t="s">
        <v>15945</v>
      </c>
      <c r="E7322" t="s">
        <v>15946</v>
      </c>
      <c r="F7322" t="s">
        <v>7126</v>
      </c>
      <c r="G7322">
        <v>7230</v>
      </c>
      <c r="H7322" t="s">
        <v>15947</v>
      </c>
      <c r="I7322">
        <v>619552290</v>
      </c>
      <c r="K7322" t="s">
        <v>15948</v>
      </c>
      <c r="L7322" t="s">
        <v>19</v>
      </c>
      <c r="N7322" t="s">
        <v>19</v>
      </c>
      <c r="O7322" t="s">
        <v>46</v>
      </c>
      <c r="P7322" t="s">
        <v>7053</v>
      </c>
      <c r="Q7322" t="s">
        <v>6572</v>
      </c>
      <c r="T7322" t="s">
        <v>6590</v>
      </c>
      <c r="U7322">
        <v>7171</v>
      </c>
    </row>
    <row r="7323" spans="1:30" ht="12.75" customHeight="1" x14ac:dyDescent="0.2">
      <c r="A7323">
        <v>26997</v>
      </c>
      <c r="B7323" t="s">
        <v>19</v>
      </c>
      <c r="C7323" t="s">
        <v>35</v>
      </c>
      <c r="D7323" t="s">
        <v>37708</v>
      </c>
      <c r="E7323" t="s">
        <v>1272</v>
      </c>
      <c r="F7323" t="s">
        <v>37709</v>
      </c>
      <c r="G7323">
        <v>4240</v>
      </c>
      <c r="H7323" t="s">
        <v>37710</v>
      </c>
      <c r="J7323">
        <v>662553007</v>
      </c>
      <c r="K7323" t="s">
        <v>37711</v>
      </c>
      <c r="L7323" t="s">
        <v>11993</v>
      </c>
      <c r="M7323">
        <v>6000</v>
      </c>
      <c r="N7323" t="s">
        <v>37712</v>
      </c>
      <c r="O7323" t="s">
        <v>19</v>
      </c>
      <c r="P7323" t="s">
        <v>19</v>
      </c>
      <c r="U7323">
        <v>4115</v>
      </c>
    </row>
    <row r="7324" spans="1:30" ht="12.75" customHeight="1" x14ac:dyDescent="0.2">
      <c r="A7324">
        <v>3244</v>
      </c>
      <c r="B7324" t="s">
        <v>5612</v>
      </c>
      <c r="C7324" t="s">
        <v>1864</v>
      </c>
      <c r="D7324" t="s">
        <v>5604</v>
      </c>
      <c r="E7324" t="s">
        <v>3405</v>
      </c>
      <c r="F7324" t="s">
        <v>5605</v>
      </c>
      <c r="G7324">
        <v>53440</v>
      </c>
      <c r="H7324" t="s">
        <v>5606</v>
      </c>
      <c r="I7324" t="s">
        <v>5607</v>
      </c>
      <c r="J7324" t="s">
        <v>5608</v>
      </c>
      <c r="K7324" t="s">
        <v>5609</v>
      </c>
      <c r="L7324" t="s">
        <v>19</v>
      </c>
      <c r="N7324" t="s">
        <v>185</v>
      </c>
      <c r="O7324" t="s">
        <v>5610</v>
      </c>
      <c r="P7324" t="s">
        <v>46</v>
      </c>
      <c r="Q7324" t="s">
        <v>92</v>
      </c>
      <c r="R7324" t="s">
        <v>417</v>
      </c>
      <c r="S7324" t="s">
        <v>5611</v>
      </c>
      <c r="U7324" t="s">
        <v>94</v>
      </c>
      <c r="V7324">
        <v>53057</v>
      </c>
    </row>
    <row r="7325" spans="1:30" ht="12.75" customHeight="1" x14ac:dyDescent="0.2">
      <c r="A7325">
        <v>810</v>
      </c>
      <c r="B7325" t="s">
        <v>19</v>
      </c>
      <c r="C7325" t="s">
        <v>35</v>
      </c>
      <c r="D7325" t="s">
        <v>5613</v>
      </c>
      <c r="E7325" t="s">
        <v>19</v>
      </c>
      <c r="F7325" t="s">
        <v>5614</v>
      </c>
      <c r="G7325">
        <v>35450</v>
      </c>
      <c r="H7325" t="s">
        <v>5615</v>
      </c>
      <c r="J7325" t="s">
        <v>5616</v>
      </c>
      <c r="K7325" t="s">
        <v>5617</v>
      </c>
      <c r="L7325" t="s">
        <v>19</v>
      </c>
      <c r="N7325" t="s">
        <v>19</v>
      </c>
      <c r="O7325" t="s">
        <v>19</v>
      </c>
      <c r="P7325" t="s">
        <v>19</v>
      </c>
      <c r="T7325" t="s">
        <v>171</v>
      </c>
      <c r="U7325">
        <v>35154</v>
      </c>
    </row>
    <row r="7326" spans="1:30" ht="12.75" customHeight="1" x14ac:dyDescent="0.2">
      <c r="A7326">
        <v>4058</v>
      </c>
      <c r="B7326" t="s">
        <v>19</v>
      </c>
      <c r="C7326" t="s">
        <v>113</v>
      </c>
      <c r="D7326" t="s">
        <v>5618</v>
      </c>
      <c r="E7326" t="s">
        <v>5619</v>
      </c>
      <c r="F7326" t="s">
        <v>5620</v>
      </c>
      <c r="G7326">
        <v>41210</v>
      </c>
      <c r="H7326" t="s">
        <v>5621</v>
      </c>
      <c r="I7326" t="s">
        <v>5622</v>
      </c>
      <c r="J7326" t="s">
        <v>5623</v>
      </c>
      <c r="K7326" t="s">
        <v>5624</v>
      </c>
      <c r="L7326" t="s">
        <v>19</v>
      </c>
      <c r="N7326" t="s">
        <v>19</v>
      </c>
      <c r="O7326" t="s">
        <v>206</v>
      </c>
      <c r="P7326" t="s">
        <v>207</v>
      </c>
      <c r="Q7326" t="s">
        <v>1834</v>
      </c>
      <c r="R7326" t="s">
        <v>33</v>
      </c>
      <c r="T7326" t="s">
        <v>244</v>
      </c>
      <c r="U7326">
        <v>41125</v>
      </c>
    </row>
    <row r="7327" spans="1:30" ht="12.75" customHeight="1" x14ac:dyDescent="0.2">
      <c r="A7327">
        <v>4714</v>
      </c>
      <c r="B7327" t="s">
        <v>19</v>
      </c>
      <c r="C7327" t="s">
        <v>113</v>
      </c>
      <c r="D7327" t="s">
        <v>5625</v>
      </c>
      <c r="E7327" t="s">
        <v>1463</v>
      </c>
      <c r="F7327" t="s">
        <v>5626</v>
      </c>
      <c r="G7327">
        <v>85350</v>
      </c>
      <c r="H7327" t="s">
        <v>5627</v>
      </c>
      <c r="I7327" t="s">
        <v>5628</v>
      </c>
      <c r="K7327" t="s">
        <v>5629</v>
      </c>
      <c r="M7327" t="s">
        <v>19</v>
      </c>
      <c r="O7327" t="s">
        <v>19</v>
      </c>
      <c r="P7327" t="s">
        <v>767</v>
      </c>
      <c r="Q7327" t="s">
        <v>179</v>
      </c>
      <c r="R7327" t="s">
        <v>5630</v>
      </c>
      <c r="S7327" t="s">
        <v>33</v>
      </c>
      <c r="U7327" t="s">
        <v>75</v>
      </c>
      <c r="V7327">
        <v>85113</v>
      </c>
    </row>
    <row r="7328" spans="1:30" ht="12.75" customHeight="1" x14ac:dyDescent="0.2">
      <c r="A7328">
        <v>6109</v>
      </c>
      <c r="B7328" t="s">
        <v>19</v>
      </c>
      <c r="C7328" t="s">
        <v>35</v>
      </c>
      <c r="D7328" t="s">
        <v>10993</v>
      </c>
      <c r="E7328" t="s">
        <v>8746</v>
      </c>
      <c r="F7328" t="s">
        <v>10994</v>
      </c>
      <c r="G7328">
        <v>71250</v>
      </c>
      <c r="H7328" t="s">
        <v>10995</v>
      </c>
      <c r="I7328" t="s">
        <v>10996</v>
      </c>
      <c r="J7328" t="s">
        <v>10997</v>
      </c>
      <c r="K7328" t="s">
        <v>10998</v>
      </c>
      <c r="L7328" t="s">
        <v>10999</v>
      </c>
      <c r="M7328">
        <v>93170</v>
      </c>
      <c r="N7328" t="s">
        <v>11000</v>
      </c>
      <c r="O7328" t="s">
        <v>252</v>
      </c>
      <c r="P7328" t="s">
        <v>65</v>
      </c>
      <c r="Q7328" t="s">
        <v>11001</v>
      </c>
      <c r="R7328" t="s">
        <v>33</v>
      </c>
      <c r="T7328" t="s">
        <v>1581</v>
      </c>
      <c r="U7328">
        <v>71039</v>
      </c>
    </row>
    <row r="7329" spans="1:30" s="1" customFormat="1" ht="12.75" customHeight="1" x14ac:dyDescent="0.2">
      <c r="A7329">
        <v>4522</v>
      </c>
      <c r="B7329" t="s">
        <v>19</v>
      </c>
      <c r="C7329" t="s">
        <v>51</v>
      </c>
      <c r="D7329" t="s">
        <v>5631</v>
      </c>
      <c r="E7329" t="s">
        <v>5632</v>
      </c>
      <c r="F7329" t="s">
        <v>5633</v>
      </c>
      <c r="G7329">
        <v>29740</v>
      </c>
      <c r="H7329" t="s">
        <v>5634</v>
      </c>
      <c r="I7329"/>
      <c r="J7329">
        <v>626404454</v>
      </c>
      <c r="K7329" t="s">
        <v>5635</v>
      </c>
      <c r="L7329" t="s">
        <v>19</v>
      </c>
      <c r="M7329"/>
      <c r="N7329" t="s">
        <v>19</v>
      </c>
      <c r="O7329" t="s">
        <v>5636</v>
      </c>
      <c r="P7329" t="s">
        <v>2736</v>
      </c>
      <c r="Q7329" t="s">
        <v>5637</v>
      </c>
      <c r="R7329" t="s">
        <v>5003</v>
      </c>
      <c r="S7329"/>
      <c r="T7329" t="s">
        <v>648</v>
      </c>
      <c r="U7329">
        <v>29165</v>
      </c>
      <c r="V7329"/>
      <c r="W7329"/>
      <c r="X7329"/>
      <c r="Y7329" s="4"/>
      <c r="Z7329" s="6"/>
      <c r="AA7329"/>
      <c r="AB7329" s="4"/>
      <c r="AC7329"/>
      <c r="AD7329"/>
    </row>
    <row r="7330" spans="1:30" ht="12.75" customHeight="1" x14ac:dyDescent="0.2">
      <c r="A7330">
        <v>3963</v>
      </c>
      <c r="B7330" t="s">
        <v>19</v>
      </c>
      <c r="C7330" t="s">
        <v>1223</v>
      </c>
      <c r="D7330" t="s">
        <v>5638</v>
      </c>
      <c r="E7330" t="s">
        <v>791</v>
      </c>
      <c r="F7330" t="s">
        <v>5639</v>
      </c>
      <c r="G7330">
        <v>35250</v>
      </c>
      <c r="H7330" t="s">
        <v>5640</v>
      </c>
      <c r="I7330" t="s">
        <v>5641</v>
      </c>
      <c r="K7330" t="s">
        <v>5642</v>
      </c>
      <c r="L7330" t="s">
        <v>19</v>
      </c>
      <c r="N7330" t="s">
        <v>19</v>
      </c>
      <c r="O7330" t="s">
        <v>168</v>
      </c>
      <c r="P7330" t="s">
        <v>439</v>
      </c>
      <c r="Q7330" t="s">
        <v>2517</v>
      </c>
      <c r="R7330" t="s">
        <v>33</v>
      </c>
      <c r="T7330" t="s">
        <v>171</v>
      </c>
      <c r="U7330">
        <v>35315</v>
      </c>
      <c r="AB7330" s="7"/>
      <c r="AC7330" s="1"/>
      <c r="AD7330" s="1"/>
    </row>
    <row r="7331" spans="1:30" ht="12.75" customHeight="1" x14ac:dyDescent="0.2">
      <c r="A7331">
        <v>21955</v>
      </c>
      <c r="B7331" t="s">
        <v>19</v>
      </c>
      <c r="C7331" t="s">
        <v>113</v>
      </c>
      <c r="D7331" t="s">
        <v>30488</v>
      </c>
      <c r="E7331" t="s">
        <v>1754</v>
      </c>
      <c r="F7331" t="s">
        <v>30489</v>
      </c>
      <c r="G7331">
        <v>81120</v>
      </c>
      <c r="H7331" t="s">
        <v>30490</v>
      </c>
      <c r="I7331">
        <v>563532904</v>
      </c>
      <c r="J7331">
        <v>688042018</v>
      </c>
      <c r="L7331" t="s">
        <v>30491</v>
      </c>
      <c r="M7331">
        <v>81150</v>
      </c>
      <c r="N7331" t="s">
        <v>30492</v>
      </c>
      <c r="O7331" t="s">
        <v>46</v>
      </c>
      <c r="P7331" t="s">
        <v>11091</v>
      </c>
      <c r="Q7331" t="s">
        <v>30493</v>
      </c>
      <c r="T7331" t="s">
        <v>34</v>
      </c>
      <c r="U7331">
        <v>81301</v>
      </c>
    </row>
    <row r="7332" spans="1:30" ht="12.75" customHeight="1" x14ac:dyDescent="0.2">
      <c r="A7332">
        <v>18245</v>
      </c>
      <c r="B7332" t="s">
        <v>19</v>
      </c>
      <c r="C7332" t="s">
        <v>35</v>
      </c>
      <c r="D7332" t="s">
        <v>25801</v>
      </c>
      <c r="E7332" t="s">
        <v>282</v>
      </c>
      <c r="F7332" t="s">
        <v>12964</v>
      </c>
      <c r="G7332">
        <v>74150</v>
      </c>
      <c r="H7332" t="s">
        <v>25802</v>
      </c>
      <c r="I7332" t="s">
        <v>25803</v>
      </c>
      <c r="K7332" t="s">
        <v>25804</v>
      </c>
      <c r="L7332" t="s">
        <v>25805</v>
      </c>
      <c r="M7332" t="s">
        <v>19</v>
      </c>
      <c r="O7332" t="s">
        <v>19</v>
      </c>
      <c r="P7332" t="s">
        <v>46</v>
      </c>
      <c r="Q7332" t="s">
        <v>6657</v>
      </c>
      <c r="R7332" t="s">
        <v>25806</v>
      </c>
      <c r="U7332" t="s">
        <v>5043</v>
      </c>
      <c r="V7332">
        <v>74283</v>
      </c>
    </row>
    <row r="7333" spans="1:30" ht="12.75" customHeight="1" x14ac:dyDescent="0.2">
      <c r="A7333">
        <v>24934</v>
      </c>
      <c r="B7333" t="s">
        <v>19</v>
      </c>
      <c r="C7333" t="s">
        <v>51</v>
      </c>
      <c r="D7333" t="s">
        <v>30494</v>
      </c>
      <c r="E7333" t="s">
        <v>2076</v>
      </c>
      <c r="F7333" t="s">
        <v>15938</v>
      </c>
      <c r="G7333">
        <v>12230</v>
      </c>
      <c r="H7333" t="s">
        <v>35069</v>
      </c>
      <c r="J7333" t="s">
        <v>35070</v>
      </c>
      <c r="K7333" t="s">
        <v>35071</v>
      </c>
      <c r="L7333" t="s">
        <v>19</v>
      </c>
      <c r="N7333" t="s">
        <v>19</v>
      </c>
      <c r="O7333" t="s">
        <v>19</v>
      </c>
      <c r="P7333" t="s">
        <v>19</v>
      </c>
      <c r="T7333" t="s">
        <v>239</v>
      </c>
      <c r="U7333">
        <v>12168</v>
      </c>
    </row>
    <row r="7334" spans="1:30" ht="12.75" customHeight="1" x14ac:dyDescent="0.2">
      <c r="A7334">
        <v>24463</v>
      </c>
      <c r="B7334" t="s">
        <v>19</v>
      </c>
      <c r="C7334" t="s">
        <v>35</v>
      </c>
      <c r="D7334" t="s">
        <v>35072</v>
      </c>
      <c r="E7334" t="s">
        <v>35073</v>
      </c>
      <c r="F7334" t="s">
        <v>35074</v>
      </c>
      <c r="G7334">
        <v>38470</v>
      </c>
      <c r="H7334" t="s">
        <v>35075</v>
      </c>
      <c r="I7334" t="s">
        <v>35076</v>
      </c>
      <c r="J7334" t="s">
        <v>35077</v>
      </c>
      <c r="K7334" t="s">
        <v>35078</v>
      </c>
      <c r="L7334" t="s">
        <v>31038</v>
      </c>
      <c r="M7334">
        <v>38210</v>
      </c>
      <c r="N7334" t="s">
        <v>35079</v>
      </c>
      <c r="O7334" t="s">
        <v>1133</v>
      </c>
      <c r="P7334" t="s">
        <v>6977</v>
      </c>
      <c r="Q7334" t="s">
        <v>27853</v>
      </c>
      <c r="T7334" t="s">
        <v>699</v>
      </c>
      <c r="U7334">
        <v>38345</v>
      </c>
    </row>
    <row r="7335" spans="1:30" ht="12.75" customHeight="1" x14ac:dyDescent="0.2">
      <c r="A7335">
        <v>26592</v>
      </c>
      <c r="B7335" t="s">
        <v>19</v>
      </c>
      <c r="C7335" t="s">
        <v>51</v>
      </c>
      <c r="D7335" t="s">
        <v>37713</v>
      </c>
      <c r="E7335" t="s">
        <v>2122</v>
      </c>
      <c r="F7335" t="s">
        <v>37714</v>
      </c>
      <c r="G7335">
        <v>49270</v>
      </c>
      <c r="H7335" t="s">
        <v>37715</v>
      </c>
      <c r="J7335" t="s">
        <v>37716</v>
      </c>
      <c r="K7335" t="s">
        <v>37717</v>
      </c>
      <c r="L7335" t="s">
        <v>19</v>
      </c>
      <c r="N7335" t="s">
        <v>19</v>
      </c>
      <c r="O7335" t="s">
        <v>4112</v>
      </c>
      <c r="P7335" t="s">
        <v>3631</v>
      </c>
      <c r="Q7335" t="s">
        <v>20636</v>
      </c>
      <c r="T7335" t="s">
        <v>1161</v>
      </c>
      <c r="U7335">
        <v>49270</v>
      </c>
    </row>
    <row r="7336" spans="1:30" ht="12.75" customHeight="1" x14ac:dyDescent="0.2">
      <c r="A7336">
        <v>23039</v>
      </c>
      <c r="B7336" t="s">
        <v>19</v>
      </c>
      <c r="C7336" t="s">
        <v>35</v>
      </c>
      <c r="D7336" t="s">
        <v>30495</v>
      </c>
      <c r="E7336" t="s">
        <v>4390</v>
      </c>
      <c r="F7336" t="s">
        <v>30496</v>
      </c>
      <c r="G7336">
        <v>22150</v>
      </c>
      <c r="H7336" t="s">
        <v>30497</v>
      </c>
      <c r="I7336" t="s">
        <v>30498</v>
      </c>
      <c r="J7336" t="s">
        <v>30499</v>
      </c>
      <c r="K7336" t="s">
        <v>30500</v>
      </c>
      <c r="L7336" t="s">
        <v>19</v>
      </c>
      <c r="N7336" t="s">
        <v>19</v>
      </c>
      <c r="O7336" t="s">
        <v>23475</v>
      </c>
      <c r="P7336" t="s">
        <v>3651</v>
      </c>
      <c r="Q7336" t="s">
        <v>26413</v>
      </c>
      <c r="T7336" t="s">
        <v>83</v>
      </c>
      <c r="U7336">
        <v>22219</v>
      </c>
    </row>
    <row r="7337" spans="1:30" ht="12.75" customHeight="1" x14ac:dyDescent="0.2">
      <c r="A7337">
        <v>8449</v>
      </c>
      <c r="B7337" t="s">
        <v>19</v>
      </c>
      <c r="C7337" t="s">
        <v>19</v>
      </c>
      <c r="D7337" t="s">
        <v>15949</v>
      </c>
      <c r="E7337" t="s">
        <v>15950</v>
      </c>
      <c r="F7337" t="s">
        <v>15951</v>
      </c>
      <c r="G7337">
        <v>69870</v>
      </c>
      <c r="H7337" t="s">
        <v>15952</v>
      </c>
      <c r="I7337" t="s">
        <v>15953</v>
      </c>
      <c r="J7337" t="s">
        <v>15954</v>
      </c>
      <c r="K7337" t="s">
        <v>15955</v>
      </c>
      <c r="L7337" t="s">
        <v>15956</v>
      </c>
      <c r="M7337">
        <v>69170</v>
      </c>
      <c r="N7337" t="s">
        <v>15957</v>
      </c>
      <c r="O7337" t="s">
        <v>46</v>
      </c>
      <c r="P7337" t="s">
        <v>65</v>
      </c>
      <c r="Q7337" t="s">
        <v>15088</v>
      </c>
      <c r="R7337" t="s">
        <v>33</v>
      </c>
      <c r="T7337" t="s">
        <v>254</v>
      </c>
      <c r="U7337">
        <v>69217</v>
      </c>
    </row>
    <row r="7338" spans="1:30" ht="12.75" customHeight="1" x14ac:dyDescent="0.2">
      <c r="A7338">
        <v>4131</v>
      </c>
      <c r="B7338" t="s">
        <v>19</v>
      </c>
      <c r="C7338" t="s">
        <v>68</v>
      </c>
      <c r="D7338" t="s">
        <v>5643</v>
      </c>
      <c r="E7338" t="s">
        <v>19</v>
      </c>
      <c r="F7338" t="s">
        <v>5644</v>
      </c>
      <c r="G7338">
        <v>85140</v>
      </c>
      <c r="H7338" t="s">
        <v>855</v>
      </c>
      <c r="I7338" t="s">
        <v>5645</v>
      </c>
      <c r="K7338" t="s">
        <v>5646</v>
      </c>
      <c r="L7338" t="s">
        <v>5647</v>
      </c>
      <c r="M7338" t="s">
        <v>19</v>
      </c>
      <c r="O7338" t="s">
        <v>19</v>
      </c>
      <c r="P7338" t="s">
        <v>973</v>
      </c>
      <c r="Q7338" t="s">
        <v>179</v>
      </c>
      <c r="R7338" t="s">
        <v>3953</v>
      </c>
      <c r="S7338" t="s">
        <v>33</v>
      </c>
      <c r="U7338" t="s">
        <v>75</v>
      </c>
      <c r="V7338">
        <v>85084</v>
      </c>
    </row>
    <row r="7339" spans="1:30" ht="12.75" customHeight="1" x14ac:dyDescent="0.2">
      <c r="A7339">
        <v>14333</v>
      </c>
      <c r="B7339" t="s">
        <v>19</v>
      </c>
      <c r="C7339" t="s">
        <v>51</v>
      </c>
      <c r="D7339" t="s">
        <v>20989</v>
      </c>
      <c r="E7339" t="s">
        <v>20990</v>
      </c>
      <c r="F7339" t="s">
        <v>20991</v>
      </c>
      <c r="G7339">
        <v>63120</v>
      </c>
      <c r="H7339" t="s">
        <v>20992</v>
      </c>
      <c r="I7339" t="s">
        <v>20993</v>
      </c>
      <c r="J7339" t="s">
        <v>20994</v>
      </c>
      <c r="K7339" t="s">
        <v>20995</v>
      </c>
      <c r="L7339" t="s">
        <v>19</v>
      </c>
      <c r="N7339" t="s">
        <v>19</v>
      </c>
      <c r="O7339" t="s">
        <v>46</v>
      </c>
      <c r="P7339" t="s">
        <v>7047</v>
      </c>
      <c r="Q7339" t="s">
        <v>16713</v>
      </c>
      <c r="T7339" t="s">
        <v>1026</v>
      </c>
      <c r="U7339">
        <v>63414</v>
      </c>
    </row>
    <row r="7340" spans="1:30" ht="12.75" customHeight="1" x14ac:dyDescent="0.2">
      <c r="A7340">
        <v>23310</v>
      </c>
      <c r="B7340" t="s">
        <v>19</v>
      </c>
      <c r="C7340" t="s">
        <v>113</v>
      </c>
      <c r="D7340" t="s">
        <v>35080</v>
      </c>
      <c r="E7340" t="s">
        <v>115</v>
      </c>
      <c r="F7340" t="s">
        <v>35081</v>
      </c>
      <c r="G7340">
        <v>47200</v>
      </c>
      <c r="H7340" t="s">
        <v>25315</v>
      </c>
      <c r="J7340" t="s">
        <v>35082</v>
      </c>
      <c r="K7340" t="s">
        <v>35083</v>
      </c>
      <c r="L7340" t="s">
        <v>35081</v>
      </c>
      <c r="M7340">
        <v>47200</v>
      </c>
      <c r="N7340" t="s">
        <v>35084</v>
      </c>
      <c r="O7340" t="s">
        <v>22877</v>
      </c>
      <c r="P7340" t="s">
        <v>10619</v>
      </c>
      <c r="Q7340" t="s">
        <v>14164</v>
      </c>
      <c r="T7340" t="s">
        <v>270</v>
      </c>
      <c r="U7340">
        <v>47163</v>
      </c>
    </row>
    <row r="7341" spans="1:30" s="1" customFormat="1" ht="12.75" customHeight="1" x14ac:dyDescent="0.2">
      <c r="A7341">
        <v>15278</v>
      </c>
      <c r="B7341" t="s">
        <v>19</v>
      </c>
      <c r="C7341" t="s">
        <v>51</v>
      </c>
      <c r="D7341" t="s">
        <v>20996</v>
      </c>
      <c r="E7341" t="s">
        <v>850</v>
      </c>
      <c r="F7341" t="s">
        <v>20997</v>
      </c>
      <c r="G7341">
        <v>17120</v>
      </c>
      <c r="H7341" t="s">
        <v>20998</v>
      </c>
      <c r="I7341"/>
      <c r="J7341"/>
      <c r="K7341"/>
      <c r="L7341" t="s">
        <v>19</v>
      </c>
      <c r="M7341"/>
      <c r="N7341" t="s">
        <v>19</v>
      </c>
      <c r="O7341" t="s">
        <v>19</v>
      </c>
      <c r="P7341" t="s">
        <v>19</v>
      </c>
      <c r="Q7341"/>
      <c r="R7341"/>
      <c r="S7341"/>
      <c r="T7341" t="s">
        <v>589</v>
      </c>
      <c r="U7341">
        <v>17098</v>
      </c>
      <c r="V7341"/>
      <c r="W7341"/>
      <c r="X7341"/>
      <c r="Y7341" s="4"/>
      <c r="Z7341" s="6"/>
      <c r="AA7341"/>
      <c r="AB7341" s="4"/>
      <c r="AC7341"/>
      <c r="AD7341"/>
    </row>
    <row r="7342" spans="1:30" ht="12.75" customHeight="1" x14ac:dyDescent="0.2">
      <c r="A7342">
        <v>1313</v>
      </c>
      <c r="B7342" t="s">
        <v>19</v>
      </c>
      <c r="C7342" t="s">
        <v>35</v>
      </c>
      <c r="D7342" t="s">
        <v>5648</v>
      </c>
      <c r="E7342" t="s">
        <v>19</v>
      </c>
      <c r="F7342" t="s">
        <v>5649</v>
      </c>
      <c r="G7342">
        <v>79210</v>
      </c>
      <c r="H7342" t="s">
        <v>2750</v>
      </c>
      <c r="I7342" t="s">
        <v>5650</v>
      </c>
      <c r="J7342" t="s">
        <v>5651</v>
      </c>
      <c r="M7342" t="s">
        <v>19</v>
      </c>
      <c r="O7342" t="s">
        <v>19</v>
      </c>
      <c r="P7342" t="s">
        <v>19</v>
      </c>
      <c r="Q7342" t="s">
        <v>19</v>
      </c>
      <c r="U7342" t="s">
        <v>288</v>
      </c>
      <c r="V7342">
        <v>79334</v>
      </c>
      <c r="AB7342" s="7"/>
      <c r="AC7342" s="1"/>
      <c r="AD7342" s="1"/>
    </row>
    <row r="7343" spans="1:30" ht="12.75" customHeight="1" x14ac:dyDescent="0.2">
      <c r="A7343">
        <v>8140</v>
      </c>
      <c r="B7343" t="s">
        <v>19</v>
      </c>
      <c r="C7343" t="s">
        <v>744</v>
      </c>
      <c r="D7343" t="s">
        <v>15958</v>
      </c>
      <c r="E7343" t="s">
        <v>603</v>
      </c>
      <c r="F7343" t="s">
        <v>15959</v>
      </c>
      <c r="G7343">
        <v>14430</v>
      </c>
      <c r="H7343" t="s">
        <v>15960</v>
      </c>
      <c r="I7343" t="s">
        <v>15961</v>
      </c>
      <c r="K7343" t="s">
        <v>15962</v>
      </c>
      <c r="L7343" t="s">
        <v>19</v>
      </c>
      <c r="N7343" t="s">
        <v>19</v>
      </c>
      <c r="O7343" t="s">
        <v>46</v>
      </c>
      <c r="P7343" t="s">
        <v>616</v>
      </c>
      <c r="Q7343" t="s">
        <v>9751</v>
      </c>
      <c r="T7343" t="s">
        <v>368</v>
      </c>
      <c r="U7343">
        <v>14598</v>
      </c>
    </row>
    <row r="7344" spans="1:30" ht="12.75" customHeight="1" x14ac:dyDescent="0.2">
      <c r="A7344">
        <v>20904</v>
      </c>
      <c r="B7344" t="s">
        <v>19</v>
      </c>
      <c r="C7344" t="s">
        <v>113</v>
      </c>
      <c r="D7344" t="s">
        <v>30501</v>
      </c>
      <c r="E7344" t="s">
        <v>1122</v>
      </c>
      <c r="F7344" t="s">
        <v>11208</v>
      </c>
      <c r="G7344">
        <v>39220</v>
      </c>
      <c r="H7344" t="s">
        <v>30502</v>
      </c>
      <c r="J7344">
        <v>677369584</v>
      </c>
      <c r="K7344" t="s">
        <v>30503</v>
      </c>
      <c r="L7344" t="s">
        <v>11208</v>
      </c>
      <c r="M7344">
        <v>39220</v>
      </c>
      <c r="N7344" t="s">
        <v>30504</v>
      </c>
      <c r="O7344" t="s">
        <v>46</v>
      </c>
      <c r="P7344" t="s">
        <v>11380</v>
      </c>
      <c r="Q7344" t="s">
        <v>27336</v>
      </c>
      <c r="T7344" t="s">
        <v>254</v>
      </c>
      <c r="U7344">
        <v>39470</v>
      </c>
    </row>
    <row r="7345" spans="1:29" ht="12.75" customHeight="1" x14ac:dyDescent="0.2">
      <c r="A7345">
        <v>6346</v>
      </c>
      <c r="B7345" t="s">
        <v>19</v>
      </c>
      <c r="C7345" t="s">
        <v>113</v>
      </c>
      <c r="D7345" t="s">
        <v>11002</v>
      </c>
      <c r="E7345" t="s">
        <v>11003</v>
      </c>
      <c r="F7345" t="s">
        <v>11004</v>
      </c>
      <c r="G7345">
        <v>72150</v>
      </c>
      <c r="H7345" t="s">
        <v>11005</v>
      </c>
      <c r="I7345" t="s">
        <v>11006</v>
      </c>
      <c r="K7345" t="s">
        <v>11007</v>
      </c>
      <c r="L7345" t="s">
        <v>11008</v>
      </c>
      <c r="M7345">
        <v>93130</v>
      </c>
      <c r="N7345" t="s">
        <v>11009</v>
      </c>
      <c r="O7345" t="s">
        <v>6854</v>
      </c>
      <c r="P7345" t="s">
        <v>5760</v>
      </c>
      <c r="Q7345" t="s">
        <v>6716</v>
      </c>
      <c r="R7345" t="s">
        <v>33</v>
      </c>
      <c r="T7345" t="s">
        <v>58</v>
      </c>
      <c r="U7345">
        <v>72279</v>
      </c>
      <c r="Z7345" s="4"/>
    </row>
    <row r="7346" spans="1:29" ht="12.75" customHeight="1" x14ac:dyDescent="0.2">
      <c r="A7346">
        <v>12664</v>
      </c>
      <c r="B7346" t="s">
        <v>19</v>
      </c>
      <c r="C7346" t="s">
        <v>35</v>
      </c>
      <c r="D7346" t="s">
        <v>20999</v>
      </c>
      <c r="E7346" t="s">
        <v>419</v>
      </c>
      <c r="F7346" t="s">
        <v>21000</v>
      </c>
      <c r="G7346">
        <v>31310</v>
      </c>
      <c r="H7346" t="s">
        <v>21001</v>
      </c>
      <c r="J7346" t="s">
        <v>21002</v>
      </c>
      <c r="K7346" t="s">
        <v>21003</v>
      </c>
      <c r="L7346" t="s">
        <v>19</v>
      </c>
      <c r="N7346" t="s">
        <v>19</v>
      </c>
      <c r="O7346" t="s">
        <v>46</v>
      </c>
      <c r="P7346" t="s">
        <v>6238</v>
      </c>
      <c r="Q7346" t="s">
        <v>17136</v>
      </c>
      <c r="T7346" t="s">
        <v>6240</v>
      </c>
      <c r="U7346">
        <v>31219</v>
      </c>
      <c r="Z7346" s="4"/>
    </row>
    <row r="7347" spans="1:29" ht="12.75" customHeight="1" x14ac:dyDescent="0.2">
      <c r="A7347">
        <v>9555</v>
      </c>
      <c r="B7347" t="s">
        <v>19</v>
      </c>
      <c r="C7347" t="s">
        <v>113</v>
      </c>
      <c r="D7347" t="s">
        <v>15963</v>
      </c>
      <c r="E7347" t="s">
        <v>1463</v>
      </c>
      <c r="F7347" t="s">
        <v>3113</v>
      </c>
      <c r="G7347">
        <v>44450</v>
      </c>
      <c r="H7347" t="s">
        <v>10593</v>
      </c>
      <c r="I7347" t="s">
        <v>15964</v>
      </c>
      <c r="J7347" t="s">
        <v>15965</v>
      </c>
      <c r="L7347" t="s">
        <v>15966</v>
      </c>
      <c r="M7347" t="s">
        <v>19</v>
      </c>
      <c r="O7347" t="s">
        <v>19</v>
      </c>
      <c r="P7347" t="s">
        <v>4112</v>
      </c>
      <c r="Q7347" t="s">
        <v>3631</v>
      </c>
      <c r="R7347" t="s">
        <v>12002</v>
      </c>
      <c r="S7347" t="s">
        <v>15967</v>
      </c>
      <c r="T7347" t="s">
        <v>11340</v>
      </c>
      <c r="U7347" t="s">
        <v>1161</v>
      </c>
      <c r="V7347">
        <v>44169</v>
      </c>
      <c r="Z7347" s="4"/>
    </row>
    <row r="7348" spans="1:29" ht="12.75" customHeight="1" x14ac:dyDescent="0.2">
      <c r="A7348">
        <v>3955</v>
      </c>
      <c r="B7348" t="s">
        <v>19</v>
      </c>
      <c r="C7348" t="s">
        <v>51</v>
      </c>
      <c r="D7348" t="s">
        <v>5652</v>
      </c>
      <c r="E7348" t="s">
        <v>443</v>
      </c>
      <c r="F7348" t="s">
        <v>5653</v>
      </c>
      <c r="G7348">
        <v>29190</v>
      </c>
      <c r="H7348" t="s">
        <v>5654</v>
      </c>
      <c r="I7348" t="s">
        <v>5655</v>
      </c>
      <c r="J7348" t="s">
        <v>5656</v>
      </c>
      <c r="K7348" t="s">
        <v>5657</v>
      </c>
      <c r="L7348" t="s">
        <v>19</v>
      </c>
      <c r="N7348" t="s">
        <v>19</v>
      </c>
      <c r="O7348" t="s">
        <v>19</v>
      </c>
      <c r="P7348" t="s">
        <v>19</v>
      </c>
      <c r="T7348" t="s">
        <v>648</v>
      </c>
      <c r="U7348">
        <v>29016</v>
      </c>
      <c r="Z7348" s="4"/>
    </row>
    <row r="7349" spans="1:29" ht="12.75" customHeight="1" x14ac:dyDescent="0.2">
      <c r="A7349">
        <v>19413</v>
      </c>
      <c r="B7349" t="s">
        <v>19</v>
      </c>
      <c r="C7349" t="s">
        <v>35</v>
      </c>
      <c r="D7349" t="s">
        <v>30505</v>
      </c>
      <c r="E7349" t="s">
        <v>13248</v>
      </c>
      <c r="F7349" t="s">
        <v>10364</v>
      </c>
      <c r="G7349">
        <v>24110</v>
      </c>
      <c r="H7349" t="s">
        <v>30506</v>
      </c>
      <c r="J7349" t="s">
        <v>30507</v>
      </c>
      <c r="K7349" t="s">
        <v>30508</v>
      </c>
      <c r="L7349" t="s">
        <v>10364</v>
      </c>
      <c r="M7349">
        <v>24110</v>
      </c>
      <c r="N7349" t="s">
        <v>30509</v>
      </c>
      <c r="O7349" t="s">
        <v>12681</v>
      </c>
      <c r="P7349" t="s">
        <v>10619</v>
      </c>
      <c r="Q7349" t="s">
        <v>25318</v>
      </c>
      <c r="T7349" t="s">
        <v>270</v>
      </c>
      <c r="U7349">
        <v>24372</v>
      </c>
      <c r="Z7349" s="4"/>
    </row>
    <row r="7350" spans="1:29" ht="12.75" customHeight="1" x14ac:dyDescent="0.2">
      <c r="A7350">
        <v>1985</v>
      </c>
      <c r="B7350" t="s">
        <v>19</v>
      </c>
      <c r="C7350" t="s">
        <v>35</v>
      </c>
      <c r="D7350" t="s">
        <v>5658</v>
      </c>
      <c r="E7350" t="s">
        <v>5659</v>
      </c>
      <c r="F7350" t="s">
        <v>5660</v>
      </c>
      <c r="G7350">
        <v>50420</v>
      </c>
      <c r="H7350" t="s">
        <v>5661</v>
      </c>
      <c r="I7350" t="s">
        <v>5662</v>
      </c>
      <c r="K7350" t="s">
        <v>5663</v>
      </c>
      <c r="L7350" t="s">
        <v>19</v>
      </c>
      <c r="N7350" t="s">
        <v>5664</v>
      </c>
      <c r="O7350" t="s">
        <v>46</v>
      </c>
      <c r="P7350" t="s">
        <v>47</v>
      </c>
      <c r="Q7350" t="s">
        <v>868</v>
      </c>
      <c r="R7350" t="s">
        <v>33</v>
      </c>
      <c r="T7350" t="s">
        <v>368</v>
      </c>
      <c r="U7350">
        <v>50214</v>
      </c>
      <c r="Z7350" s="4"/>
    </row>
    <row r="7351" spans="1:29" ht="12.75" customHeight="1" x14ac:dyDescent="0.2">
      <c r="A7351">
        <v>21635</v>
      </c>
      <c r="B7351" t="s">
        <v>19</v>
      </c>
      <c r="C7351" t="s">
        <v>35</v>
      </c>
      <c r="D7351" t="s">
        <v>30510</v>
      </c>
      <c r="E7351" t="s">
        <v>3405</v>
      </c>
      <c r="F7351" t="s">
        <v>30511</v>
      </c>
      <c r="G7351">
        <v>76680</v>
      </c>
      <c r="H7351" t="s">
        <v>30512</v>
      </c>
      <c r="J7351" t="s">
        <v>30513</v>
      </c>
      <c r="K7351" t="s">
        <v>30514</v>
      </c>
      <c r="L7351" t="s">
        <v>19</v>
      </c>
      <c r="N7351" t="s">
        <v>19</v>
      </c>
      <c r="O7351" t="s">
        <v>46</v>
      </c>
      <c r="P7351" t="s">
        <v>11186</v>
      </c>
      <c r="Q7351" t="s">
        <v>26121</v>
      </c>
      <c r="T7351" t="s">
        <v>368</v>
      </c>
      <c r="U7351">
        <v>76588</v>
      </c>
      <c r="Z7351" s="4"/>
    </row>
    <row r="7352" spans="1:29" ht="12.75" customHeight="1" x14ac:dyDescent="0.2">
      <c r="A7352">
        <v>18717</v>
      </c>
      <c r="B7352" t="s">
        <v>19</v>
      </c>
      <c r="C7352" t="s">
        <v>51</v>
      </c>
      <c r="D7352" t="s">
        <v>25807</v>
      </c>
      <c r="E7352" t="s">
        <v>25808</v>
      </c>
      <c r="F7352" t="s">
        <v>25809</v>
      </c>
      <c r="G7352">
        <v>24210</v>
      </c>
      <c r="H7352" t="s">
        <v>25810</v>
      </c>
      <c r="I7352" t="s">
        <v>25811</v>
      </c>
      <c r="J7352" t="s">
        <v>25812</v>
      </c>
      <c r="K7352" t="s">
        <v>25813</v>
      </c>
      <c r="L7352" t="s">
        <v>19</v>
      </c>
      <c r="N7352" t="s">
        <v>19</v>
      </c>
      <c r="O7352" t="s">
        <v>46</v>
      </c>
      <c r="P7352" t="s">
        <v>10619</v>
      </c>
      <c r="Q7352" t="s">
        <v>22583</v>
      </c>
      <c r="T7352" t="s">
        <v>270</v>
      </c>
      <c r="U7352">
        <v>24066</v>
      </c>
      <c r="Z7352" s="4"/>
    </row>
    <row r="7353" spans="1:29" ht="12.75" customHeight="1" x14ac:dyDescent="0.2">
      <c r="A7353">
        <v>25986</v>
      </c>
      <c r="B7353" t="s">
        <v>19</v>
      </c>
      <c r="C7353" t="s">
        <v>51</v>
      </c>
      <c r="D7353" t="s">
        <v>37718</v>
      </c>
      <c r="E7353" t="s">
        <v>404</v>
      </c>
      <c r="F7353" t="s">
        <v>3696</v>
      </c>
      <c r="G7353">
        <v>56310</v>
      </c>
      <c r="H7353" t="s">
        <v>37719</v>
      </c>
      <c r="I7353">
        <v>297250087</v>
      </c>
      <c r="K7353" t="s">
        <v>37720</v>
      </c>
      <c r="L7353" t="s">
        <v>19</v>
      </c>
      <c r="N7353" t="s">
        <v>19</v>
      </c>
      <c r="O7353" t="s">
        <v>19</v>
      </c>
      <c r="P7353" t="s">
        <v>19</v>
      </c>
      <c r="T7353" t="s">
        <v>262</v>
      </c>
      <c r="U7353">
        <v>56188</v>
      </c>
      <c r="Z7353" s="4"/>
    </row>
    <row r="7354" spans="1:29" ht="12.75" customHeight="1" x14ac:dyDescent="0.2">
      <c r="A7354">
        <v>24431</v>
      </c>
      <c r="B7354" t="s">
        <v>19</v>
      </c>
      <c r="C7354" t="s">
        <v>113</v>
      </c>
      <c r="D7354" t="s">
        <v>35085</v>
      </c>
      <c r="E7354" t="s">
        <v>35086</v>
      </c>
      <c r="F7354" t="s">
        <v>35087</v>
      </c>
      <c r="G7354">
        <v>50240</v>
      </c>
      <c r="H7354" t="s">
        <v>35088</v>
      </c>
      <c r="I7354">
        <v>233483029</v>
      </c>
      <c r="L7354" t="s">
        <v>11805</v>
      </c>
      <c r="M7354">
        <v>50240</v>
      </c>
      <c r="N7354" t="s">
        <v>35089</v>
      </c>
      <c r="O7354" t="s">
        <v>12731</v>
      </c>
      <c r="P7354" t="s">
        <v>366</v>
      </c>
      <c r="Q7354" t="s">
        <v>32678</v>
      </c>
      <c r="T7354" t="s">
        <v>368</v>
      </c>
      <c r="U7354">
        <v>50487</v>
      </c>
      <c r="Z7354" s="4"/>
    </row>
    <row r="7355" spans="1:29" s="2" customFormat="1" ht="12.75" customHeight="1" x14ac:dyDescent="0.2">
      <c r="A7355">
        <v>23430</v>
      </c>
      <c r="B7355" t="s">
        <v>19</v>
      </c>
      <c r="C7355" s="2" t="s">
        <v>35</v>
      </c>
      <c r="D7355" s="2" t="s">
        <v>35090</v>
      </c>
      <c r="E7355" s="2" t="s">
        <v>157</v>
      </c>
      <c r="F7355" s="2" t="s">
        <v>35091</v>
      </c>
      <c r="G7355" s="2">
        <v>32500</v>
      </c>
      <c r="H7355" t="s">
        <v>35092</v>
      </c>
      <c r="I7355"/>
      <c r="J7355">
        <v>628371108</v>
      </c>
      <c r="K7355" s="2" t="s">
        <v>35093</v>
      </c>
      <c r="L7355" t="s">
        <v>19</v>
      </c>
      <c r="M7355"/>
      <c r="N7355" t="s">
        <v>19</v>
      </c>
      <c r="O7355" s="2" t="s">
        <v>22716</v>
      </c>
      <c r="P7355" s="2" t="s">
        <v>11091</v>
      </c>
      <c r="Q7355" s="2" t="s">
        <v>15654</v>
      </c>
      <c r="T7355" s="2" t="s">
        <v>67</v>
      </c>
      <c r="U7355" s="2">
        <v>32132</v>
      </c>
      <c r="Y7355" s="18">
        <v>43078</v>
      </c>
      <c r="Z7355" s="18">
        <v>43078</v>
      </c>
      <c r="AB7355" s="8" t="s">
        <v>37798</v>
      </c>
      <c r="AC7355" s="2" t="s">
        <v>37798</v>
      </c>
    </row>
    <row r="7356" spans="1:29" ht="12.75" customHeight="1" x14ac:dyDescent="0.2">
      <c r="A7356">
        <v>26393</v>
      </c>
      <c r="B7356" t="s">
        <v>19</v>
      </c>
      <c r="C7356" t="s">
        <v>35</v>
      </c>
      <c r="D7356" t="s">
        <v>37721</v>
      </c>
      <c r="E7356" t="s">
        <v>603</v>
      </c>
      <c r="F7356" t="s">
        <v>37722</v>
      </c>
      <c r="G7356">
        <v>38270</v>
      </c>
      <c r="H7356" t="s">
        <v>37723</v>
      </c>
      <c r="I7356" t="s">
        <v>37724</v>
      </c>
      <c r="K7356" t="s">
        <v>37725</v>
      </c>
      <c r="L7356" t="s">
        <v>19</v>
      </c>
      <c r="N7356" t="s">
        <v>19</v>
      </c>
      <c r="O7356" t="s">
        <v>7052</v>
      </c>
      <c r="P7356" t="s">
        <v>6977</v>
      </c>
      <c r="Q7356" t="s">
        <v>22812</v>
      </c>
      <c r="T7356" t="s">
        <v>5561</v>
      </c>
      <c r="U7356">
        <v>38198</v>
      </c>
      <c r="Z7356" s="4"/>
    </row>
    <row r="7357" spans="1:29" ht="12.75" customHeight="1" x14ac:dyDescent="0.2">
      <c r="A7357">
        <v>25635</v>
      </c>
      <c r="B7357" t="s">
        <v>19</v>
      </c>
      <c r="C7357" t="s">
        <v>35</v>
      </c>
      <c r="D7357" t="s">
        <v>35094</v>
      </c>
      <c r="E7357" t="s">
        <v>19</v>
      </c>
      <c r="F7357" t="s">
        <v>9258</v>
      </c>
      <c r="G7357">
        <v>88230</v>
      </c>
      <c r="H7357" t="s">
        <v>1245</v>
      </c>
      <c r="I7357" t="s">
        <v>35095</v>
      </c>
      <c r="M7357" t="s">
        <v>9258</v>
      </c>
      <c r="N7357">
        <v>88230</v>
      </c>
      <c r="O7357" t="s">
        <v>31756</v>
      </c>
      <c r="P7357" t="s">
        <v>31757</v>
      </c>
      <c r="Q7357" t="s">
        <v>19293</v>
      </c>
      <c r="R7357" t="s">
        <v>17560</v>
      </c>
      <c r="S7357" t="s">
        <v>27934</v>
      </c>
      <c r="V7357" t="s">
        <v>133</v>
      </c>
      <c r="W7357">
        <v>88181</v>
      </c>
      <c r="Z7357" s="4"/>
    </row>
    <row r="7358" spans="1:29" ht="12.75" customHeight="1" x14ac:dyDescent="0.2">
      <c r="A7358">
        <v>25577</v>
      </c>
      <c r="B7358" t="s">
        <v>19</v>
      </c>
      <c r="C7358" t="s">
        <v>35</v>
      </c>
      <c r="D7358" t="s">
        <v>35094</v>
      </c>
      <c r="E7358" t="s">
        <v>1496</v>
      </c>
      <c r="F7358" t="s">
        <v>32060</v>
      </c>
      <c r="G7358">
        <v>88230</v>
      </c>
      <c r="H7358" t="s">
        <v>259</v>
      </c>
      <c r="I7358" t="s">
        <v>35096</v>
      </c>
      <c r="M7358" t="s">
        <v>9258</v>
      </c>
      <c r="N7358">
        <v>88230</v>
      </c>
      <c r="O7358" t="s">
        <v>31756</v>
      </c>
      <c r="P7358" t="s">
        <v>31757</v>
      </c>
      <c r="Q7358" t="s">
        <v>19293</v>
      </c>
      <c r="R7358" t="s">
        <v>17560</v>
      </c>
      <c r="S7358" t="s">
        <v>20118</v>
      </c>
      <c r="V7358" t="s">
        <v>133</v>
      </c>
      <c r="W7358">
        <v>88349</v>
      </c>
      <c r="Z7358" s="4"/>
    </row>
    <row r="7359" spans="1:29" ht="12.75" customHeight="1" x14ac:dyDescent="0.2">
      <c r="A7359">
        <v>4531</v>
      </c>
      <c r="B7359" t="s">
        <v>19</v>
      </c>
      <c r="C7359" t="s">
        <v>5665</v>
      </c>
      <c r="D7359" t="s">
        <v>5666</v>
      </c>
      <c r="E7359" t="s">
        <v>5389</v>
      </c>
      <c r="F7359" t="s">
        <v>5667</v>
      </c>
      <c r="G7359">
        <v>50200</v>
      </c>
      <c r="H7359" t="s">
        <v>5668</v>
      </c>
      <c r="I7359">
        <v>233451029</v>
      </c>
      <c r="L7359" t="s">
        <v>19</v>
      </c>
      <c r="N7359" t="s">
        <v>19</v>
      </c>
      <c r="O7359" t="s">
        <v>449</v>
      </c>
      <c r="P7359" t="s">
        <v>366</v>
      </c>
      <c r="Q7359" t="s">
        <v>5669</v>
      </c>
      <c r="R7359" t="s">
        <v>33</v>
      </c>
      <c r="T7359" t="s">
        <v>368</v>
      </c>
      <c r="U7359">
        <v>50219</v>
      </c>
      <c r="Z7359" s="4"/>
    </row>
    <row r="7360" spans="1:29" ht="12.75" customHeight="1" x14ac:dyDescent="0.2">
      <c r="A7360">
        <v>5977</v>
      </c>
      <c r="B7360" t="s">
        <v>19</v>
      </c>
      <c r="C7360" t="s">
        <v>35</v>
      </c>
      <c r="D7360" t="s">
        <v>25814</v>
      </c>
      <c r="E7360" t="s">
        <v>9211</v>
      </c>
      <c r="F7360" t="s">
        <v>25815</v>
      </c>
      <c r="G7360">
        <v>33450</v>
      </c>
      <c r="H7360" t="s">
        <v>25816</v>
      </c>
      <c r="J7360">
        <v>670529304</v>
      </c>
      <c r="K7360" t="s">
        <v>25817</v>
      </c>
      <c r="L7360" t="s">
        <v>19</v>
      </c>
      <c r="N7360" t="s">
        <v>19</v>
      </c>
      <c r="O7360" t="s">
        <v>19</v>
      </c>
      <c r="P7360" t="s">
        <v>19</v>
      </c>
      <c r="T7360" t="s">
        <v>2407</v>
      </c>
      <c r="U7360">
        <v>33293</v>
      </c>
      <c r="Z7360" s="4"/>
    </row>
    <row r="7361" spans="1:26" ht="12.75" customHeight="1" x14ac:dyDescent="0.2">
      <c r="A7361">
        <v>12036</v>
      </c>
      <c r="B7361" t="s">
        <v>19</v>
      </c>
      <c r="C7361" t="s">
        <v>19</v>
      </c>
      <c r="D7361" t="s">
        <v>21004</v>
      </c>
      <c r="E7361" t="s">
        <v>3405</v>
      </c>
      <c r="F7361" t="s">
        <v>21005</v>
      </c>
      <c r="G7361">
        <v>72400</v>
      </c>
      <c r="H7361" t="s">
        <v>21006</v>
      </c>
      <c r="I7361">
        <v>243717704</v>
      </c>
      <c r="J7361">
        <v>621176383</v>
      </c>
      <c r="K7361" t="s">
        <v>21007</v>
      </c>
      <c r="L7361" t="s">
        <v>19</v>
      </c>
      <c r="N7361" t="s">
        <v>19</v>
      </c>
      <c r="O7361" t="s">
        <v>46</v>
      </c>
      <c r="P7361" t="s">
        <v>5760</v>
      </c>
      <c r="Q7361" t="s">
        <v>14472</v>
      </c>
      <c r="T7361" t="s">
        <v>58</v>
      </c>
      <c r="U7361">
        <v>72020</v>
      </c>
      <c r="Z7361" s="4"/>
    </row>
    <row r="7362" spans="1:26" ht="12.75" customHeight="1" x14ac:dyDescent="0.2">
      <c r="A7362">
        <v>13763</v>
      </c>
      <c r="B7362" t="s">
        <v>19</v>
      </c>
      <c r="C7362" t="s">
        <v>95</v>
      </c>
      <c r="D7362" t="s">
        <v>21008</v>
      </c>
      <c r="E7362" t="s">
        <v>3468</v>
      </c>
      <c r="F7362" t="s">
        <v>21009</v>
      </c>
      <c r="G7362">
        <v>85510</v>
      </c>
      <c r="H7362" t="s">
        <v>21010</v>
      </c>
      <c r="I7362" t="s">
        <v>21011</v>
      </c>
      <c r="K7362" t="s">
        <v>21012</v>
      </c>
      <c r="L7362" t="s">
        <v>21009</v>
      </c>
      <c r="M7362">
        <v>85510</v>
      </c>
      <c r="N7362" t="s">
        <v>21013</v>
      </c>
      <c r="O7362" t="s">
        <v>19</v>
      </c>
      <c r="P7362" t="s">
        <v>19</v>
      </c>
      <c r="T7362" t="s">
        <v>288</v>
      </c>
      <c r="U7362">
        <v>85031</v>
      </c>
      <c r="Z7362" s="4"/>
    </row>
    <row r="7363" spans="1:26" ht="12.75" customHeight="1" x14ac:dyDescent="0.2">
      <c r="A7363">
        <v>22155</v>
      </c>
      <c r="B7363" t="s">
        <v>19</v>
      </c>
      <c r="C7363" t="s">
        <v>35</v>
      </c>
      <c r="D7363" t="s">
        <v>30515</v>
      </c>
      <c r="E7363" t="s">
        <v>1231</v>
      </c>
      <c r="F7363" t="s">
        <v>30516</v>
      </c>
      <c r="G7363">
        <v>61300</v>
      </c>
      <c r="H7363" t="s">
        <v>30517</v>
      </c>
      <c r="I7363">
        <v>679679855</v>
      </c>
      <c r="K7363" t="s">
        <v>30518</v>
      </c>
      <c r="L7363" t="s">
        <v>19</v>
      </c>
      <c r="N7363" t="s">
        <v>19</v>
      </c>
      <c r="O7363" t="s">
        <v>3437</v>
      </c>
      <c r="P7363" t="s">
        <v>5760</v>
      </c>
      <c r="Q7363" t="s">
        <v>27005</v>
      </c>
      <c r="T7363" t="s">
        <v>58</v>
      </c>
      <c r="U7363">
        <v>61423</v>
      </c>
      <c r="Z7363" s="4"/>
    </row>
    <row r="7364" spans="1:26" ht="12.75" customHeight="1" x14ac:dyDescent="0.2">
      <c r="A7364">
        <v>5406</v>
      </c>
      <c r="B7364" t="s">
        <v>19</v>
      </c>
      <c r="C7364" t="s">
        <v>148</v>
      </c>
      <c r="D7364" t="s">
        <v>11010</v>
      </c>
      <c r="E7364" t="s">
        <v>19</v>
      </c>
      <c r="F7364" t="s">
        <v>719</v>
      </c>
      <c r="G7364">
        <v>56220</v>
      </c>
      <c r="H7364" t="s">
        <v>11011</v>
      </c>
      <c r="L7364" t="s">
        <v>11012</v>
      </c>
      <c r="M7364">
        <v>56220</v>
      </c>
      <c r="N7364" t="s">
        <v>11013</v>
      </c>
      <c r="O7364" t="s">
        <v>19</v>
      </c>
      <c r="P7364" t="s">
        <v>19</v>
      </c>
      <c r="T7364" t="s">
        <v>49</v>
      </c>
      <c r="U7364">
        <v>56123</v>
      </c>
      <c r="Z7364" s="4"/>
    </row>
    <row r="7365" spans="1:26" ht="12.75" customHeight="1" x14ac:dyDescent="0.2">
      <c r="A7365">
        <v>25911</v>
      </c>
      <c r="B7365" t="s">
        <v>19</v>
      </c>
      <c r="C7365" t="s">
        <v>51</v>
      </c>
      <c r="D7365" t="s">
        <v>37726</v>
      </c>
      <c r="E7365" t="s">
        <v>13874</v>
      </c>
      <c r="F7365" t="s">
        <v>37727</v>
      </c>
      <c r="G7365">
        <v>72430</v>
      </c>
      <c r="H7365" t="s">
        <v>37728</v>
      </c>
      <c r="I7365" t="s">
        <v>37729</v>
      </c>
      <c r="J7365" t="s">
        <v>37730</v>
      </c>
      <c r="K7365" t="s">
        <v>37731</v>
      </c>
      <c r="L7365" t="s">
        <v>19</v>
      </c>
      <c r="N7365" t="s">
        <v>19</v>
      </c>
      <c r="O7365" t="s">
        <v>6854</v>
      </c>
      <c r="P7365" t="s">
        <v>92</v>
      </c>
      <c r="Q7365" t="s">
        <v>18245</v>
      </c>
      <c r="T7365" t="s">
        <v>94</v>
      </c>
      <c r="U7365">
        <v>72237</v>
      </c>
      <c r="Z7365" s="4"/>
    </row>
    <row r="7366" spans="1:26" ht="12.75" customHeight="1" x14ac:dyDescent="0.2">
      <c r="A7366">
        <v>18458</v>
      </c>
      <c r="B7366" t="s">
        <v>19</v>
      </c>
      <c r="C7366" t="s">
        <v>35</v>
      </c>
      <c r="D7366" t="s">
        <v>25818</v>
      </c>
      <c r="E7366" t="s">
        <v>200</v>
      </c>
      <c r="F7366" t="s">
        <v>25819</v>
      </c>
      <c r="G7366">
        <v>12460</v>
      </c>
      <c r="H7366" t="s">
        <v>11345</v>
      </c>
      <c r="I7366">
        <v>442089864474</v>
      </c>
      <c r="K7366" t="s">
        <v>25820</v>
      </c>
      <c r="L7366" t="s">
        <v>19</v>
      </c>
      <c r="N7366" t="s">
        <v>19</v>
      </c>
      <c r="O7366" t="s">
        <v>2008</v>
      </c>
      <c r="P7366" t="s">
        <v>3857</v>
      </c>
      <c r="Q7366" t="s">
        <v>25821</v>
      </c>
      <c r="T7366" t="s">
        <v>239</v>
      </c>
      <c r="U7366">
        <v>12250</v>
      </c>
      <c r="Z7366" s="4"/>
    </row>
    <row r="7367" spans="1:26" ht="12.75" customHeight="1" x14ac:dyDescent="0.2">
      <c r="A7367">
        <v>3880</v>
      </c>
      <c r="B7367" t="s">
        <v>19</v>
      </c>
      <c r="C7367" t="s">
        <v>95</v>
      </c>
      <c r="D7367" t="s">
        <v>5670</v>
      </c>
      <c r="E7367" t="s">
        <v>157</v>
      </c>
      <c r="F7367" t="s">
        <v>5671</v>
      </c>
      <c r="G7367">
        <v>7380</v>
      </c>
      <c r="H7367" t="s">
        <v>19</v>
      </c>
      <c r="I7367" t="s">
        <v>5672</v>
      </c>
      <c r="K7367" t="s">
        <v>5673</v>
      </c>
      <c r="L7367" t="s">
        <v>5674</v>
      </c>
      <c r="M7367">
        <v>7200</v>
      </c>
      <c r="N7367" t="s">
        <v>5675</v>
      </c>
      <c r="O7367" t="s">
        <v>5597</v>
      </c>
      <c r="P7367" t="s">
        <v>575</v>
      </c>
      <c r="Q7367" t="s">
        <v>4292</v>
      </c>
      <c r="R7367" t="s">
        <v>33</v>
      </c>
      <c r="U7367">
        <v>7182</v>
      </c>
      <c r="Z7367" s="4"/>
    </row>
    <row r="7368" spans="1:26" ht="12.75" customHeight="1" x14ac:dyDescent="0.2">
      <c r="A7368">
        <v>3462</v>
      </c>
      <c r="B7368" t="s">
        <v>19</v>
      </c>
      <c r="C7368" t="s">
        <v>95</v>
      </c>
      <c r="D7368" t="s">
        <v>5676</v>
      </c>
      <c r="E7368" t="s">
        <v>2114</v>
      </c>
      <c r="F7368" t="s">
        <v>1412</v>
      </c>
      <c r="G7368">
        <v>44160</v>
      </c>
      <c r="H7368" t="s">
        <v>5677</v>
      </c>
      <c r="I7368" t="s">
        <v>5678</v>
      </c>
      <c r="J7368" t="s">
        <v>5679</v>
      </c>
      <c r="L7368" t="s">
        <v>19</v>
      </c>
      <c r="N7368" t="s">
        <v>19</v>
      </c>
      <c r="O7368" t="s">
        <v>415</v>
      </c>
      <c r="P7368" t="s">
        <v>416</v>
      </c>
      <c r="Q7368" t="s">
        <v>2233</v>
      </c>
      <c r="R7368" t="s">
        <v>33</v>
      </c>
      <c r="T7368" t="s">
        <v>125</v>
      </c>
      <c r="U7368">
        <v>44129</v>
      </c>
      <c r="Z7368" s="4"/>
    </row>
    <row r="7369" spans="1:26" ht="12.75" customHeight="1" x14ac:dyDescent="0.2">
      <c r="A7369">
        <v>18386</v>
      </c>
      <c r="B7369" t="s">
        <v>19</v>
      </c>
      <c r="C7369" t="s">
        <v>51</v>
      </c>
      <c r="D7369" t="s">
        <v>25822</v>
      </c>
      <c r="E7369" t="s">
        <v>19</v>
      </c>
      <c r="F7369" t="s">
        <v>719</v>
      </c>
      <c r="G7369">
        <v>56220</v>
      </c>
      <c r="H7369" t="s">
        <v>25823</v>
      </c>
      <c r="J7369">
        <v>688850885</v>
      </c>
      <c r="L7369" t="s">
        <v>19</v>
      </c>
      <c r="N7369" t="s">
        <v>19</v>
      </c>
      <c r="O7369" t="s">
        <v>46</v>
      </c>
      <c r="P7369" t="s">
        <v>3228</v>
      </c>
      <c r="Q7369" t="s">
        <v>22030</v>
      </c>
      <c r="T7369" t="s">
        <v>49</v>
      </c>
      <c r="U7369">
        <v>56123</v>
      </c>
      <c r="Z7369" s="4"/>
    </row>
    <row r="7370" spans="1:26" ht="12.75" customHeight="1" x14ac:dyDescent="0.2">
      <c r="A7370">
        <v>5451</v>
      </c>
      <c r="B7370" t="s">
        <v>19</v>
      </c>
      <c r="C7370" t="s">
        <v>11014</v>
      </c>
      <c r="D7370" t="s">
        <v>11015</v>
      </c>
      <c r="E7370" t="s">
        <v>77</v>
      </c>
      <c r="F7370" t="s">
        <v>1704</v>
      </c>
      <c r="G7370">
        <v>26110</v>
      </c>
      <c r="H7370" t="s">
        <v>11016</v>
      </c>
      <c r="J7370" t="s">
        <v>11017</v>
      </c>
      <c r="K7370" t="s">
        <v>11018</v>
      </c>
      <c r="L7370" t="s">
        <v>19</v>
      </c>
      <c r="N7370" t="s">
        <v>19</v>
      </c>
      <c r="O7370" t="s">
        <v>46</v>
      </c>
      <c r="P7370" t="s">
        <v>575</v>
      </c>
      <c r="Q7370" t="s">
        <v>6142</v>
      </c>
      <c r="R7370" t="s">
        <v>33</v>
      </c>
      <c r="T7370" t="s">
        <v>626</v>
      </c>
      <c r="U7370">
        <v>26190</v>
      </c>
      <c r="Z7370" s="4"/>
    </row>
    <row r="7371" spans="1:26" ht="12.75" customHeight="1" x14ac:dyDescent="0.2">
      <c r="A7371">
        <v>6419</v>
      </c>
      <c r="B7371" t="s">
        <v>19</v>
      </c>
      <c r="C7371" t="s">
        <v>35</v>
      </c>
      <c r="D7371" t="s">
        <v>11015</v>
      </c>
      <c r="E7371" t="s">
        <v>77</v>
      </c>
      <c r="F7371" t="s">
        <v>11019</v>
      </c>
      <c r="G7371">
        <v>30110</v>
      </c>
      <c r="H7371" t="s">
        <v>11020</v>
      </c>
      <c r="I7371" t="s">
        <v>11021</v>
      </c>
      <c r="K7371" t="s">
        <v>11022</v>
      </c>
      <c r="L7371" t="s">
        <v>19</v>
      </c>
      <c r="N7371" t="s">
        <v>19</v>
      </c>
      <c r="O7371" t="s">
        <v>46</v>
      </c>
      <c r="P7371" t="s">
        <v>491</v>
      </c>
      <c r="Q7371" t="s">
        <v>598</v>
      </c>
      <c r="T7371" t="s">
        <v>395</v>
      </c>
      <c r="U7371">
        <v>30137</v>
      </c>
      <c r="Z7371" s="4"/>
    </row>
    <row r="7372" spans="1:26" ht="12.75" customHeight="1" x14ac:dyDescent="0.2">
      <c r="A7372">
        <v>17722</v>
      </c>
      <c r="B7372" t="s">
        <v>19</v>
      </c>
      <c r="C7372" t="s">
        <v>35</v>
      </c>
      <c r="D7372" t="s">
        <v>443</v>
      </c>
      <c r="E7372" t="s">
        <v>10240</v>
      </c>
      <c r="F7372" t="s">
        <v>9230</v>
      </c>
      <c r="G7372">
        <v>42410</v>
      </c>
      <c r="H7372" t="s">
        <v>20808</v>
      </c>
      <c r="I7372" t="s">
        <v>25824</v>
      </c>
      <c r="J7372" t="s">
        <v>25825</v>
      </c>
      <c r="K7372" t="s">
        <v>25826</v>
      </c>
      <c r="L7372" t="s">
        <v>19</v>
      </c>
      <c r="N7372" t="s">
        <v>19</v>
      </c>
      <c r="O7372" t="s">
        <v>20506</v>
      </c>
      <c r="P7372" t="s">
        <v>7047</v>
      </c>
      <c r="Q7372" t="s">
        <v>21913</v>
      </c>
      <c r="T7372" t="s">
        <v>1026</v>
      </c>
      <c r="U7372">
        <v>42168</v>
      </c>
      <c r="Z7372" s="4"/>
    </row>
    <row r="7373" spans="1:26" ht="12.75" customHeight="1" x14ac:dyDescent="0.2">
      <c r="A7373">
        <v>16743</v>
      </c>
      <c r="B7373" t="s">
        <v>19</v>
      </c>
      <c r="C7373" t="s">
        <v>35</v>
      </c>
      <c r="D7373" t="s">
        <v>443</v>
      </c>
      <c r="E7373" t="s">
        <v>1496</v>
      </c>
      <c r="F7373" t="s">
        <v>25827</v>
      </c>
      <c r="G7373">
        <v>43150</v>
      </c>
      <c r="H7373" t="s">
        <v>25828</v>
      </c>
      <c r="J7373" t="s">
        <v>25829</v>
      </c>
      <c r="K7373" t="s">
        <v>25830</v>
      </c>
      <c r="L7373" t="s">
        <v>19</v>
      </c>
      <c r="N7373" t="s">
        <v>19</v>
      </c>
      <c r="O7373" t="s">
        <v>6183</v>
      </c>
      <c r="P7373" t="s">
        <v>7047</v>
      </c>
      <c r="Q7373" t="s">
        <v>25831</v>
      </c>
      <c r="T7373" t="s">
        <v>1026</v>
      </c>
      <c r="U7373">
        <v>43135</v>
      </c>
      <c r="Z7373" s="4"/>
    </row>
    <row r="7374" spans="1:26" ht="12.75" customHeight="1" x14ac:dyDescent="0.2">
      <c r="A7374">
        <v>20508</v>
      </c>
      <c r="B7374" t="s">
        <v>19</v>
      </c>
      <c r="C7374" t="s">
        <v>35</v>
      </c>
      <c r="D7374" t="s">
        <v>11015</v>
      </c>
      <c r="E7374" t="s">
        <v>12537</v>
      </c>
      <c r="F7374" t="s">
        <v>30519</v>
      </c>
      <c r="G7374">
        <v>36340</v>
      </c>
      <c r="H7374" t="s">
        <v>30520</v>
      </c>
      <c r="I7374">
        <v>688185617</v>
      </c>
      <c r="K7374" t="s">
        <v>30521</v>
      </c>
      <c r="L7374" t="s">
        <v>19</v>
      </c>
      <c r="N7374" t="s">
        <v>19</v>
      </c>
      <c r="O7374" t="s">
        <v>5911</v>
      </c>
      <c r="P7374" t="s">
        <v>6926</v>
      </c>
      <c r="Q7374" t="s">
        <v>26727</v>
      </c>
      <c r="T7374" t="s">
        <v>410</v>
      </c>
      <c r="U7374">
        <v>36056</v>
      </c>
      <c r="Z7374" s="4"/>
    </row>
    <row r="7375" spans="1:26" ht="12.75" customHeight="1" x14ac:dyDescent="0.2">
      <c r="A7375">
        <v>20195</v>
      </c>
      <c r="B7375" t="s">
        <v>19</v>
      </c>
      <c r="C7375" t="s">
        <v>35</v>
      </c>
      <c r="D7375" t="s">
        <v>11015</v>
      </c>
      <c r="E7375" t="s">
        <v>850</v>
      </c>
      <c r="F7375" t="s">
        <v>30522</v>
      </c>
      <c r="G7375">
        <v>88260</v>
      </c>
      <c r="H7375" t="s">
        <v>30523</v>
      </c>
      <c r="I7375">
        <v>329077422</v>
      </c>
      <c r="J7375">
        <v>134763586</v>
      </c>
      <c r="L7375" t="s">
        <v>19</v>
      </c>
      <c r="N7375" t="s">
        <v>19</v>
      </c>
      <c r="O7375" t="s">
        <v>46</v>
      </c>
      <c r="P7375" t="s">
        <v>65</v>
      </c>
      <c r="Q7375" t="s">
        <v>26110</v>
      </c>
      <c r="T7375" t="s">
        <v>147</v>
      </c>
      <c r="U7375">
        <v>88238</v>
      </c>
      <c r="Z7375" s="4"/>
    </row>
    <row r="7376" spans="1:26" ht="12.75" customHeight="1" x14ac:dyDescent="0.2">
      <c r="A7376">
        <v>24882</v>
      </c>
      <c r="B7376" t="s">
        <v>19</v>
      </c>
      <c r="C7376" t="s">
        <v>51</v>
      </c>
      <c r="D7376" t="s">
        <v>11015</v>
      </c>
      <c r="E7376" t="s">
        <v>35097</v>
      </c>
      <c r="F7376" t="s">
        <v>35098</v>
      </c>
      <c r="G7376">
        <v>61360</v>
      </c>
      <c r="H7376" t="s">
        <v>35099</v>
      </c>
      <c r="J7376" t="s">
        <v>35100</v>
      </c>
      <c r="L7376" t="s">
        <v>19</v>
      </c>
      <c r="N7376" t="s">
        <v>19</v>
      </c>
      <c r="O7376" t="s">
        <v>3437</v>
      </c>
      <c r="P7376" t="s">
        <v>5760</v>
      </c>
      <c r="Q7376" t="s">
        <v>26464</v>
      </c>
      <c r="T7376" t="s">
        <v>58</v>
      </c>
      <c r="U7376">
        <v>61327</v>
      </c>
      <c r="Z7376" s="4"/>
    </row>
    <row r="7377" spans="1:26" ht="12.75" customHeight="1" x14ac:dyDescent="0.2">
      <c r="A7377">
        <v>25928</v>
      </c>
      <c r="B7377" t="s">
        <v>19</v>
      </c>
      <c r="C7377" t="s">
        <v>51</v>
      </c>
      <c r="D7377" t="s">
        <v>443</v>
      </c>
      <c r="E7377" t="s">
        <v>37732</v>
      </c>
      <c r="F7377" t="s">
        <v>37733</v>
      </c>
      <c r="G7377">
        <v>43260</v>
      </c>
      <c r="H7377" t="s">
        <v>37734</v>
      </c>
      <c r="K7377" t="s">
        <v>37735</v>
      </c>
      <c r="L7377" t="s">
        <v>37736</v>
      </c>
      <c r="M7377">
        <v>43770</v>
      </c>
      <c r="N7377" t="s">
        <v>855</v>
      </c>
      <c r="O7377" t="s">
        <v>37737</v>
      </c>
      <c r="P7377" t="s">
        <v>6183</v>
      </c>
      <c r="Q7377" t="s">
        <v>7047</v>
      </c>
      <c r="R7377" t="s">
        <v>27350</v>
      </c>
      <c r="U7377" t="s">
        <v>1026</v>
      </c>
      <c r="V7377">
        <v>43218</v>
      </c>
      <c r="Z7377" s="4"/>
    </row>
    <row r="7378" spans="1:26" ht="12.75" customHeight="1" x14ac:dyDescent="0.2">
      <c r="A7378">
        <v>21281</v>
      </c>
      <c r="B7378" t="s">
        <v>37738</v>
      </c>
      <c r="C7378" t="s">
        <v>51</v>
      </c>
      <c r="D7378" t="s">
        <v>30524</v>
      </c>
      <c r="E7378" t="s">
        <v>30525</v>
      </c>
      <c r="F7378" t="s">
        <v>16929</v>
      </c>
      <c r="G7378">
        <v>14170</v>
      </c>
      <c r="H7378" t="s">
        <v>16930</v>
      </c>
      <c r="J7378">
        <v>623324266</v>
      </c>
      <c r="K7378" t="s">
        <v>30526</v>
      </c>
      <c r="L7378" t="s">
        <v>19</v>
      </c>
      <c r="N7378" t="s">
        <v>19</v>
      </c>
      <c r="O7378" t="s">
        <v>46</v>
      </c>
      <c r="P7378" t="s">
        <v>366</v>
      </c>
      <c r="Q7378" t="s">
        <v>21281</v>
      </c>
      <c r="T7378" t="s">
        <v>368</v>
      </c>
      <c r="U7378">
        <v>14081</v>
      </c>
      <c r="Z7378" s="4"/>
    </row>
    <row r="7379" spans="1:26" ht="12.75" customHeight="1" x14ac:dyDescent="0.2">
      <c r="A7379">
        <v>26082</v>
      </c>
      <c r="B7379" t="s">
        <v>19</v>
      </c>
      <c r="C7379" t="s">
        <v>35</v>
      </c>
      <c r="D7379" t="s">
        <v>37739</v>
      </c>
      <c r="E7379" t="s">
        <v>29363</v>
      </c>
      <c r="F7379" t="s">
        <v>18037</v>
      </c>
      <c r="G7379">
        <v>7600</v>
      </c>
      <c r="H7379" t="s">
        <v>37740</v>
      </c>
      <c r="J7379" t="s">
        <v>37741</v>
      </c>
      <c r="K7379" t="s">
        <v>37742</v>
      </c>
      <c r="L7379" t="s">
        <v>19</v>
      </c>
      <c r="N7379" t="s">
        <v>19</v>
      </c>
      <c r="O7379" t="s">
        <v>10501</v>
      </c>
      <c r="P7379" t="s">
        <v>7053</v>
      </c>
      <c r="Q7379" t="s">
        <v>35285</v>
      </c>
      <c r="U7379">
        <v>7331</v>
      </c>
      <c r="Z7379" s="4"/>
    </row>
    <row r="7380" spans="1:26" ht="12.75" customHeight="1" x14ac:dyDescent="0.2">
      <c r="A7380">
        <v>6892</v>
      </c>
      <c r="B7380" t="s">
        <v>19</v>
      </c>
      <c r="C7380" t="s">
        <v>113</v>
      </c>
      <c r="D7380" t="s">
        <v>11023</v>
      </c>
      <c r="E7380" t="s">
        <v>5755</v>
      </c>
      <c r="F7380" t="s">
        <v>11024</v>
      </c>
      <c r="G7380">
        <v>38210</v>
      </c>
      <c r="H7380" t="s">
        <v>11025</v>
      </c>
      <c r="I7380" t="s">
        <v>11026</v>
      </c>
      <c r="J7380" t="s">
        <v>11027</v>
      </c>
      <c r="K7380" t="s">
        <v>11028</v>
      </c>
      <c r="L7380" t="s">
        <v>11024</v>
      </c>
      <c r="M7380">
        <v>38210</v>
      </c>
      <c r="N7380" t="s">
        <v>11029</v>
      </c>
      <c r="O7380" t="s">
        <v>1133</v>
      </c>
      <c r="P7380" t="s">
        <v>1134</v>
      </c>
      <c r="Q7380" t="s">
        <v>5126</v>
      </c>
      <c r="R7380" t="s">
        <v>33</v>
      </c>
      <c r="T7380" t="s">
        <v>699</v>
      </c>
      <c r="U7380">
        <v>38517</v>
      </c>
      <c r="Z7380" s="4"/>
    </row>
    <row r="7381" spans="1:26" ht="12.75" customHeight="1" x14ac:dyDescent="0.2">
      <c r="A7381">
        <v>25993</v>
      </c>
      <c r="B7381" t="s">
        <v>19</v>
      </c>
      <c r="C7381" t="s">
        <v>35</v>
      </c>
      <c r="D7381" t="s">
        <v>37743</v>
      </c>
      <c r="E7381" t="s">
        <v>1820</v>
      </c>
      <c r="F7381" t="s">
        <v>30135</v>
      </c>
      <c r="G7381">
        <v>37210</v>
      </c>
      <c r="H7381" t="s">
        <v>37744</v>
      </c>
      <c r="J7381" t="s">
        <v>37745</v>
      </c>
      <c r="K7381" t="s">
        <v>37746</v>
      </c>
      <c r="L7381" t="s">
        <v>19</v>
      </c>
      <c r="N7381" t="s">
        <v>19</v>
      </c>
      <c r="O7381" t="s">
        <v>11609</v>
      </c>
      <c r="P7381" t="s">
        <v>207</v>
      </c>
      <c r="Q7381" t="s">
        <v>9443</v>
      </c>
      <c r="T7381" t="s">
        <v>244</v>
      </c>
      <c r="U7381">
        <v>37171</v>
      </c>
      <c r="Z7381" s="4"/>
    </row>
    <row r="7382" spans="1:26" ht="12.75" customHeight="1" x14ac:dyDescent="0.2">
      <c r="A7382">
        <v>16088</v>
      </c>
      <c r="B7382" t="s">
        <v>19</v>
      </c>
      <c r="C7382" t="s">
        <v>19</v>
      </c>
      <c r="D7382" t="s">
        <v>25832</v>
      </c>
      <c r="E7382" t="s">
        <v>108</v>
      </c>
      <c r="F7382" t="s">
        <v>25833</v>
      </c>
      <c r="G7382">
        <v>69860</v>
      </c>
      <c r="H7382" t="s">
        <v>25834</v>
      </c>
      <c r="I7382">
        <v>33670429330</v>
      </c>
      <c r="K7382" t="s">
        <v>25835</v>
      </c>
      <c r="L7382" t="s">
        <v>25836</v>
      </c>
      <c r="M7382">
        <v>92420</v>
      </c>
      <c r="N7382" t="s">
        <v>25837</v>
      </c>
      <c r="O7382" t="s">
        <v>14409</v>
      </c>
      <c r="P7382" t="s">
        <v>5769</v>
      </c>
      <c r="Q7382" t="s">
        <v>20136</v>
      </c>
      <c r="T7382" t="s">
        <v>254</v>
      </c>
      <c r="U7382">
        <v>69210</v>
      </c>
      <c r="Z7382" s="4"/>
    </row>
    <row r="7383" spans="1:26" ht="12.75" customHeight="1" x14ac:dyDescent="0.2">
      <c r="A7383">
        <v>12544</v>
      </c>
      <c r="B7383" t="s">
        <v>19</v>
      </c>
      <c r="C7383" t="s">
        <v>35</v>
      </c>
      <c r="D7383" t="s">
        <v>21014</v>
      </c>
      <c r="E7383" t="s">
        <v>4712</v>
      </c>
      <c r="F7383" t="s">
        <v>21015</v>
      </c>
      <c r="G7383">
        <v>81500</v>
      </c>
      <c r="H7383" t="s">
        <v>21016</v>
      </c>
      <c r="J7383" t="s">
        <v>21017</v>
      </c>
      <c r="K7383" t="s">
        <v>21018</v>
      </c>
      <c r="L7383" t="s">
        <v>21019</v>
      </c>
      <c r="M7383">
        <v>31570</v>
      </c>
      <c r="N7383" t="s">
        <v>21020</v>
      </c>
      <c r="O7383" t="s">
        <v>46</v>
      </c>
      <c r="P7383" t="s">
        <v>11091</v>
      </c>
      <c r="Q7383" t="s">
        <v>17698</v>
      </c>
      <c r="R7383" t="s">
        <v>18129</v>
      </c>
      <c r="T7383" t="s">
        <v>34</v>
      </c>
      <c r="U7383">
        <v>81318</v>
      </c>
      <c r="Z7383" s="4"/>
    </row>
    <row r="7384" spans="1:26" ht="12.75" customHeight="1" x14ac:dyDescent="0.2">
      <c r="A7384">
        <v>25116</v>
      </c>
      <c r="B7384" t="s">
        <v>19</v>
      </c>
      <c r="C7384" t="s">
        <v>51</v>
      </c>
      <c r="D7384" t="s">
        <v>35101</v>
      </c>
      <c r="E7384" t="s">
        <v>19</v>
      </c>
      <c r="F7384" t="s">
        <v>9688</v>
      </c>
      <c r="G7384">
        <v>29800</v>
      </c>
      <c r="H7384" t="s">
        <v>35102</v>
      </c>
      <c r="J7384">
        <v>679036122</v>
      </c>
      <c r="K7384" t="s">
        <v>35103</v>
      </c>
      <c r="L7384" t="s">
        <v>19</v>
      </c>
      <c r="N7384" t="s">
        <v>19</v>
      </c>
      <c r="O7384" t="s">
        <v>46</v>
      </c>
      <c r="P7384" t="s">
        <v>7282</v>
      </c>
      <c r="Q7384" t="s">
        <v>9966</v>
      </c>
      <c r="T7384" t="s">
        <v>653</v>
      </c>
      <c r="U7384">
        <v>29156</v>
      </c>
      <c r="Z7384" s="4"/>
    </row>
    <row r="7385" spans="1:26" ht="12.75" customHeight="1" x14ac:dyDescent="0.2">
      <c r="A7385">
        <v>4765</v>
      </c>
      <c r="B7385" t="s">
        <v>19</v>
      </c>
      <c r="C7385" t="s">
        <v>20</v>
      </c>
      <c r="D7385" t="s">
        <v>11030</v>
      </c>
      <c r="E7385" t="s">
        <v>2669</v>
      </c>
      <c r="F7385" t="s">
        <v>5328</v>
      </c>
      <c r="G7385">
        <v>41100</v>
      </c>
      <c r="H7385" t="s">
        <v>11031</v>
      </c>
      <c r="I7385" t="s">
        <v>11032</v>
      </c>
      <c r="J7385" t="s">
        <v>11033</v>
      </c>
      <c r="K7385" t="s">
        <v>11034</v>
      </c>
      <c r="L7385" t="s">
        <v>19</v>
      </c>
      <c r="N7385" t="s">
        <v>19</v>
      </c>
      <c r="O7385" t="s">
        <v>46</v>
      </c>
      <c r="P7385" t="s">
        <v>207</v>
      </c>
      <c r="Q7385" t="s">
        <v>11035</v>
      </c>
      <c r="R7385" t="s">
        <v>33</v>
      </c>
      <c r="T7385" t="s">
        <v>244</v>
      </c>
      <c r="U7385">
        <v>41131</v>
      </c>
      <c r="Z7385" s="4"/>
    </row>
    <row r="7386" spans="1:26" ht="12.75" customHeight="1" x14ac:dyDescent="0.2">
      <c r="A7386">
        <v>10617</v>
      </c>
      <c r="B7386" t="s">
        <v>19</v>
      </c>
      <c r="C7386" t="s">
        <v>113</v>
      </c>
      <c r="D7386" t="s">
        <v>15968</v>
      </c>
      <c r="E7386" t="s">
        <v>15969</v>
      </c>
      <c r="F7386" t="s">
        <v>15970</v>
      </c>
      <c r="G7386">
        <v>67340</v>
      </c>
      <c r="H7386" t="s">
        <v>15971</v>
      </c>
      <c r="I7386" t="s">
        <v>15972</v>
      </c>
      <c r="K7386" t="s">
        <v>15973</v>
      </c>
      <c r="L7386" t="s">
        <v>19</v>
      </c>
      <c r="N7386" t="s">
        <v>19</v>
      </c>
      <c r="O7386" t="s">
        <v>11926</v>
      </c>
      <c r="P7386" t="s">
        <v>65</v>
      </c>
      <c r="Q7386" t="s">
        <v>11445</v>
      </c>
      <c r="T7386" t="s">
        <v>359</v>
      </c>
      <c r="U7386">
        <v>67265</v>
      </c>
      <c r="Z7386" s="4"/>
    </row>
    <row r="7387" spans="1:26" ht="12.75" customHeight="1" x14ac:dyDescent="0.2">
      <c r="A7387">
        <v>5236</v>
      </c>
      <c r="B7387" t="s">
        <v>19</v>
      </c>
      <c r="C7387" t="s">
        <v>1649</v>
      </c>
      <c r="D7387" t="s">
        <v>11036</v>
      </c>
      <c r="E7387" t="s">
        <v>11037</v>
      </c>
      <c r="F7387" t="s">
        <v>11038</v>
      </c>
      <c r="G7387">
        <v>87130</v>
      </c>
      <c r="H7387" t="s">
        <v>11039</v>
      </c>
      <c r="I7387">
        <v>555565902</v>
      </c>
      <c r="K7387" t="s">
        <v>11040</v>
      </c>
      <c r="L7387" t="s">
        <v>19</v>
      </c>
      <c r="N7387" t="s">
        <v>19</v>
      </c>
      <c r="O7387" t="s">
        <v>46</v>
      </c>
      <c r="P7387" t="s">
        <v>953</v>
      </c>
      <c r="Q7387" t="s">
        <v>11041</v>
      </c>
      <c r="R7387" t="s">
        <v>33</v>
      </c>
      <c r="T7387" t="s">
        <v>955</v>
      </c>
      <c r="U7387">
        <v>87105</v>
      </c>
      <c r="Z7387" s="4"/>
    </row>
    <row r="7388" spans="1:26" ht="12.75" customHeight="1" x14ac:dyDescent="0.2">
      <c r="A7388">
        <v>1757</v>
      </c>
      <c r="B7388" t="s">
        <v>925</v>
      </c>
      <c r="C7388" t="s">
        <v>113</v>
      </c>
      <c r="D7388" t="s">
        <v>5680</v>
      </c>
      <c r="E7388" t="s">
        <v>5456</v>
      </c>
      <c r="F7388" t="s">
        <v>5681</v>
      </c>
      <c r="G7388">
        <v>28410</v>
      </c>
      <c r="H7388" t="s">
        <v>44</v>
      </c>
      <c r="I7388" t="s">
        <v>5682</v>
      </c>
      <c r="J7388" t="s">
        <v>5683</v>
      </c>
      <c r="K7388" t="s">
        <v>5684</v>
      </c>
      <c r="L7388" t="s">
        <v>5685</v>
      </c>
      <c r="M7388" t="s">
        <v>19</v>
      </c>
      <c r="O7388" t="s">
        <v>5686</v>
      </c>
      <c r="P7388" t="s">
        <v>5687</v>
      </c>
      <c r="Q7388" t="s">
        <v>19</v>
      </c>
      <c r="R7388" t="s">
        <v>19</v>
      </c>
      <c r="V7388" t="s">
        <v>3440</v>
      </c>
      <c r="W7388">
        <v>28001</v>
      </c>
      <c r="Z7388" s="4"/>
    </row>
    <row r="7389" spans="1:26" ht="12.75" customHeight="1" x14ac:dyDescent="0.2">
      <c r="A7389">
        <v>24684</v>
      </c>
      <c r="B7389" t="s">
        <v>19</v>
      </c>
      <c r="C7389" t="s">
        <v>35104</v>
      </c>
      <c r="D7389" t="s">
        <v>35105</v>
      </c>
      <c r="E7389" t="s">
        <v>19</v>
      </c>
      <c r="F7389" t="s">
        <v>35106</v>
      </c>
      <c r="G7389">
        <v>31570</v>
      </c>
      <c r="H7389" t="s">
        <v>35107</v>
      </c>
      <c r="I7389" t="s">
        <v>35108</v>
      </c>
      <c r="J7389" t="s">
        <v>10871</v>
      </c>
      <c r="K7389" t="s">
        <v>35109</v>
      </c>
      <c r="L7389" t="s">
        <v>35110</v>
      </c>
      <c r="M7389" t="s">
        <v>35111</v>
      </c>
      <c r="N7389" t="s">
        <v>19</v>
      </c>
      <c r="P7389" t="s">
        <v>19</v>
      </c>
      <c r="Q7389" t="s">
        <v>46</v>
      </c>
      <c r="R7389" t="s">
        <v>7263</v>
      </c>
      <c r="S7389" t="s">
        <v>29481</v>
      </c>
      <c r="V7389" t="s">
        <v>6240</v>
      </c>
      <c r="W7389">
        <v>31567</v>
      </c>
      <c r="Z7389" s="4"/>
    </row>
    <row r="7390" spans="1:26" ht="12.75" customHeight="1" x14ac:dyDescent="0.2">
      <c r="A7390">
        <v>16879</v>
      </c>
      <c r="B7390" t="s">
        <v>19</v>
      </c>
      <c r="C7390" t="s">
        <v>35</v>
      </c>
      <c r="D7390" t="s">
        <v>25838</v>
      </c>
      <c r="E7390" t="s">
        <v>7762</v>
      </c>
      <c r="F7390" t="s">
        <v>1440</v>
      </c>
      <c r="G7390">
        <v>35380</v>
      </c>
      <c r="H7390" t="s">
        <v>25839</v>
      </c>
      <c r="J7390">
        <v>783281540</v>
      </c>
      <c r="K7390" t="s">
        <v>25840</v>
      </c>
      <c r="L7390" t="s">
        <v>25841</v>
      </c>
      <c r="M7390">
        <v>77420</v>
      </c>
      <c r="N7390" t="s">
        <v>25842</v>
      </c>
      <c r="O7390" t="s">
        <v>46</v>
      </c>
      <c r="P7390" t="s">
        <v>169</v>
      </c>
      <c r="Q7390" t="s">
        <v>22205</v>
      </c>
      <c r="T7390" t="s">
        <v>83</v>
      </c>
      <c r="U7390">
        <v>35211</v>
      </c>
      <c r="Z7390" s="4"/>
    </row>
    <row r="7391" spans="1:26" ht="12.75" customHeight="1" x14ac:dyDescent="0.2">
      <c r="A7391">
        <v>24877</v>
      </c>
      <c r="B7391" t="s">
        <v>19</v>
      </c>
      <c r="C7391" t="s">
        <v>35</v>
      </c>
      <c r="D7391" t="s">
        <v>35112</v>
      </c>
      <c r="E7391" t="s">
        <v>4390</v>
      </c>
      <c r="F7391" t="s">
        <v>27660</v>
      </c>
      <c r="G7391">
        <v>68160</v>
      </c>
      <c r="H7391" t="s">
        <v>35113</v>
      </c>
      <c r="I7391" t="s">
        <v>35114</v>
      </c>
      <c r="J7391" t="s">
        <v>35115</v>
      </c>
      <c r="N7391" t="s">
        <v>19</v>
      </c>
      <c r="P7391" t="s">
        <v>19</v>
      </c>
      <c r="Q7391" t="s">
        <v>11926</v>
      </c>
      <c r="R7391" t="s">
        <v>65</v>
      </c>
      <c r="S7391" t="s">
        <v>26464</v>
      </c>
      <c r="V7391" t="s">
        <v>133</v>
      </c>
      <c r="W7391">
        <v>68294</v>
      </c>
      <c r="Z7391" s="4"/>
    </row>
    <row r="7392" spans="1:26" ht="12.75" customHeight="1" x14ac:dyDescent="0.2">
      <c r="A7392">
        <v>25421</v>
      </c>
      <c r="B7392" t="s">
        <v>19</v>
      </c>
      <c r="C7392" t="s">
        <v>35</v>
      </c>
      <c r="D7392" t="s">
        <v>35116</v>
      </c>
      <c r="E7392" t="s">
        <v>4390</v>
      </c>
      <c r="F7392" t="s">
        <v>27660</v>
      </c>
      <c r="G7392">
        <v>68160</v>
      </c>
      <c r="H7392" t="s">
        <v>35117</v>
      </c>
      <c r="I7392" t="s">
        <v>35115</v>
      </c>
      <c r="J7392">
        <v>389275909</v>
      </c>
      <c r="K7392">
        <v>626024659</v>
      </c>
      <c r="L7392" t="s">
        <v>35118</v>
      </c>
      <c r="M7392" t="s">
        <v>19</v>
      </c>
      <c r="O7392" t="s">
        <v>19</v>
      </c>
      <c r="P7392" t="s">
        <v>46</v>
      </c>
      <c r="Q7392" t="s">
        <v>17560</v>
      </c>
      <c r="R7392" t="s">
        <v>30825</v>
      </c>
      <c r="U7392" t="s">
        <v>133</v>
      </c>
      <c r="V7392">
        <v>68294</v>
      </c>
      <c r="Z7392" s="4"/>
    </row>
    <row r="7393" spans="1:26" ht="12.75" customHeight="1" x14ac:dyDescent="0.2">
      <c r="A7393">
        <v>20981</v>
      </c>
      <c r="B7393" t="s">
        <v>19</v>
      </c>
      <c r="C7393" t="s">
        <v>35</v>
      </c>
      <c r="D7393" t="s">
        <v>30527</v>
      </c>
      <c r="E7393" t="s">
        <v>5812</v>
      </c>
      <c r="F7393" t="s">
        <v>30528</v>
      </c>
      <c r="G7393">
        <v>35630</v>
      </c>
      <c r="H7393" t="s">
        <v>30529</v>
      </c>
      <c r="I7393">
        <v>953702104</v>
      </c>
      <c r="K7393" t="s">
        <v>30530</v>
      </c>
      <c r="L7393" t="s">
        <v>17947</v>
      </c>
      <c r="M7393">
        <v>35630</v>
      </c>
      <c r="N7393" t="s">
        <v>30531</v>
      </c>
      <c r="O7393" t="s">
        <v>232</v>
      </c>
      <c r="P7393" t="s">
        <v>1604</v>
      </c>
      <c r="Q7393" t="s">
        <v>27064</v>
      </c>
      <c r="R7393" t="s">
        <v>30532</v>
      </c>
      <c r="S7393" t="s">
        <v>25101</v>
      </c>
      <c r="T7393" t="s">
        <v>171</v>
      </c>
      <c r="U7393">
        <v>35134</v>
      </c>
      <c r="Z7393" s="4"/>
    </row>
    <row r="7394" spans="1:26" ht="12.75" customHeight="1" x14ac:dyDescent="0.2">
      <c r="A7394">
        <v>25966</v>
      </c>
      <c r="B7394" t="s">
        <v>19</v>
      </c>
      <c r="C7394" t="s">
        <v>113</v>
      </c>
      <c r="D7394" t="s">
        <v>37747</v>
      </c>
      <c r="E7394" t="s">
        <v>37748</v>
      </c>
      <c r="F7394" t="s">
        <v>37749</v>
      </c>
      <c r="G7394">
        <v>46210</v>
      </c>
      <c r="H7394" t="s">
        <v>37750</v>
      </c>
      <c r="I7394">
        <v>685826475</v>
      </c>
      <c r="K7394" t="s">
        <v>37751</v>
      </c>
      <c r="L7394" t="s">
        <v>30748</v>
      </c>
      <c r="M7394">
        <v>75009</v>
      </c>
      <c r="N7394" t="s">
        <v>37752</v>
      </c>
      <c r="O7394" t="s">
        <v>46</v>
      </c>
      <c r="P7394" t="s">
        <v>12031</v>
      </c>
      <c r="Q7394" t="s">
        <v>32107</v>
      </c>
      <c r="T7394" t="s">
        <v>239</v>
      </c>
      <c r="U7394">
        <v>46125</v>
      </c>
      <c r="Z7394" s="4"/>
    </row>
    <row r="7395" spans="1:26" ht="12.75" customHeight="1" x14ac:dyDescent="0.2">
      <c r="A7395">
        <v>4515</v>
      </c>
      <c r="B7395" t="s">
        <v>19</v>
      </c>
      <c r="C7395" t="s">
        <v>95</v>
      </c>
      <c r="D7395" t="s">
        <v>5688</v>
      </c>
      <c r="E7395" t="s">
        <v>19</v>
      </c>
      <c r="F7395" t="s">
        <v>5689</v>
      </c>
      <c r="G7395">
        <v>56460</v>
      </c>
      <c r="H7395" t="s">
        <v>5690</v>
      </c>
      <c r="J7395" t="s">
        <v>5691</v>
      </c>
      <c r="L7395" t="s">
        <v>19</v>
      </c>
      <c r="N7395" t="s">
        <v>19</v>
      </c>
      <c r="O7395" t="s">
        <v>19</v>
      </c>
      <c r="P7395" t="s">
        <v>19</v>
      </c>
      <c r="T7395" t="s">
        <v>49</v>
      </c>
      <c r="U7395">
        <v>56244</v>
      </c>
      <c r="Z7395" s="4"/>
    </row>
    <row r="7396" spans="1:26" ht="12.75" customHeight="1" x14ac:dyDescent="0.2">
      <c r="A7396">
        <v>5325</v>
      </c>
      <c r="B7396" t="s">
        <v>19</v>
      </c>
      <c r="C7396" t="s">
        <v>2028</v>
      </c>
      <c r="D7396" t="s">
        <v>11042</v>
      </c>
      <c r="E7396" t="s">
        <v>11043</v>
      </c>
      <c r="F7396" t="s">
        <v>930</v>
      </c>
      <c r="G7396">
        <v>35760</v>
      </c>
      <c r="H7396" t="s">
        <v>11044</v>
      </c>
      <c r="I7396" t="s">
        <v>11045</v>
      </c>
      <c r="J7396" t="s">
        <v>11046</v>
      </c>
      <c r="L7396" t="s">
        <v>401</v>
      </c>
      <c r="M7396">
        <v>35000</v>
      </c>
      <c r="N7396" t="s">
        <v>11047</v>
      </c>
      <c r="O7396" t="s">
        <v>438</v>
      </c>
      <c r="P7396" t="s">
        <v>439</v>
      </c>
      <c r="Q7396" t="s">
        <v>9773</v>
      </c>
      <c r="R7396" t="s">
        <v>33</v>
      </c>
      <c r="T7396" t="s">
        <v>112</v>
      </c>
      <c r="U7396">
        <v>35278</v>
      </c>
      <c r="Z7396" s="4"/>
    </row>
    <row r="7397" spans="1:26" ht="12.75" customHeight="1" x14ac:dyDescent="0.2">
      <c r="A7397">
        <v>13017</v>
      </c>
      <c r="B7397" t="s">
        <v>19</v>
      </c>
      <c r="C7397" t="s">
        <v>35</v>
      </c>
      <c r="D7397" t="s">
        <v>21021</v>
      </c>
      <c r="E7397" t="s">
        <v>404</v>
      </c>
      <c r="F7397" t="s">
        <v>8421</v>
      </c>
      <c r="G7397">
        <v>38160</v>
      </c>
      <c r="H7397" t="s">
        <v>21022</v>
      </c>
      <c r="I7397" t="s">
        <v>21023</v>
      </c>
      <c r="K7397" t="s">
        <v>21024</v>
      </c>
      <c r="L7397" t="s">
        <v>21025</v>
      </c>
      <c r="M7397" t="s">
        <v>21026</v>
      </c>
      <c r="N7397">
        <v>38160</v>
      </c>
      <c r="O7397" t="s">
        <v>21027</v>
      </c>
      <c r="P7397" t="s">
        <v>1133</v>
      </c>
      <c r="Q7397" t="s">
        <v>6977</v>
      </c>
      <c r="R7397" t="s">
        <v>15129</v>
      </c>
      <c r="U7397" t="s">
        <v>699</v>
      </c>
      <c r="V7397">
        <v>38359</v>
      </c>
      <c r="Z7397" s="4"/>
    </row>
    <row r="7398" spans="1:26" ht="12.75" customHeight="1" x14ac:dyDescent="0.2">
      <c r="A7398">
        <v>21374</v>
      </c>
      <c r="B7398" t="s">
        <v>19</v>
      </c>
      <c r="C7398" t="s">
        <v>51</v>
      </c>
      <c r="D7398" t="s">
        <v>30533</v>
      </c>
      <c r="E7398" t="s">
        <v>30534</v>
      </c>
      <c r="F7398" t="s">
        <v>30535</v>
      </c>
      <c r="G7398">
        <v>42640</v>
      </c>
      <c r="H7398" t="s">
        <v>30536</v>
      </c>
      <c r="I7398" t="s">
        <v>30537</v>
      </c>
      <c r="J7398" t="s">
        <v>30538</v>
      </c>
      <c r="K7398" t="s">
        <v>30539</v>
      </c>
      <c r="L7398" t="s">
        <v>19</v>
      </c>
      <c r="N7398" t="s">
        <v>19</v>
      </c>
      <c r="O7398" t="s">
        <v>11290</v>
      </c>
      <c r="P7398" t="s">
        <v>7047</v>
      </c>
      <c r="Q7398" t="s">
        <v>30540</v>
      </c>
      <c r="T7398" t="s">
        <v>1026</v>
      </c>
      <c r="U7398">
        <v>42157</v>
      </c>
      <c r="Z7398" s="4"/>
    </row>
    <row r="7399" spans="1:26" ht="12.75" customHeight="1" x14ac:dyDescent="0.2">
      <c r="A7399">
        <v>22890</v>
      </c>
      <c r="B7399" t="s">
        <v>19</v>
      </c>
      <c r="C7399" t="s">
        <v>35</v>
      </c>
      <c r="D7399" t="s">
        <v>30541</v>
      </c>
      <c r="E7399" t="s">
        <v>7798</v>
      </c>
      <c r="F7399" t="s">
        <v>12663</v>
      </c>
      <c r="G7399">
        <v>13090</v>
      </c>
      <c r="H7399" t="s">
        <v>30542</v>
      </c>
      <c r="I7399" t="s">
        <v>30543</v>
      </c>
      <c r="J7399" t="s">
        <v>30544</v>
      </c>
      <c r="K7399" t="s">
        <v>30545</v>
      </c>
      <c r="L7399" t="s">
        <v>19</v>
      </c>
      <c r="N7399" t="s">
        <v>19</v>
      </c>
      <c r="O7399" t="s">
        <v>46</v>
      </c>
      <c r="P7399" t="s">
        <v>491</v>
      </c>
      <c r="Q7399" t="s">
        <v>30546</v>
      </c>
      <c r="T7399" t="s">
        <v>493</v>
      </c>
      <c r="U7399">
        <v>13001</v>
      </c>
      <c r="Z7399" s="4"/>
    </row>
    <row r="7400" spans="1:26" ht="12.75" customHeight="1" x14ac:dyDescent="0.2">
      <c r="A7400">
        <v>16792</v>
      </c>
      <c r="B7400" t="s">
        <v>19</v>
      </c>
      <c r="C7400" t="s">
        <v>35</v>
      </c>
      <c r="D7400" t="s">
        <v>25843</v>
      </c>
      <c r="E7400" t="s">
        <v>837</v>
      </c>
      <c r="F7400" t="s">
        <v>21299</v>
      </c>
      <c r="G7400">
        <v>7120</v>
      </c>
      <c r="H7400" t="s">
        <v>25844</v>
      </c>
      <c r="I7400">
        <v>950750836</v>
      </c>
      <c r="J7400">
        <v>685559278</v>
      </c>
      <c r="K7400" t="s">
        <v>25845</v>
      </c>
      <c r="L7400" t="s">
        <v>19</v>
      </c>
      <c r="N7400" t="s">
        <v>19</v>
      </c>
      <c r="O7400" t="s">
        <v>46</v>
      </c>
      <c r="P7400" t="s">
        <v>7053</v>
      </c>
      <c r="Q7400" t="s">
        <v>21834</v>
      </c>
      <c r="T7400" t="s">
        <v>6590</v>
      </c>
      <c r="U7400">
        <v>7061</v>
      </c>
      <c r="Z7400" s="4"/>
    </row>
    <row r="7401" spans="1:26" ht="12.75" customHeight="1" x14ac:dyDescent="0.2">
      <c r="A7401">
        <v>20459</v>
      </c>
      <c r="B7401" t="s">
        <v>19</v>
      </c>
      <c r="C7401" t="s">
        <v>35</v>
      </c>
      <c r="D7401" t="s">
        <v>30547</v>
      </c>
      <c r="E7401" t="s">
        <v>419</v>
      </c>
      <c r="F7401" t="s">
        <v>30548</v>
      </c>
      <c r="G7401">
        <v>33710</v>
      </c>
      <c r="H7401" t="s">
        <v>30549</v>
      </c>
      <c r="K7401" t="s">
        <v>30550</v>
      </c>
      <c r="L7401" t="s">
        <v>19</v>
      </c>
      <c r="N7401" t="s">
        <v>19</v>
      </c>
      <c r="O7401" t="s">
        <v>46</v>
      </c>
      <c r="P7401" t="s">
        <v>5874</v>
      </c>
      <c r="Q7401" t="s">
        <v>18304</v>
      </c>
      <c r="T7401" t="s">
        <v>2407</v>
      </c>
      <c r="U7401">
        <v>33339</v>
      </c>
      <c r="Z7401" s="4"/>
    </row>
    <row r="7402" spans="1:26" ht="12.75" customHeight="1" x14ac:dyDescent="0.2">
      <c r="A7402">
        <v>21829</v>
      </c>
      <c r="B7402" t="s">
        <v>19</v>
      </c>
      <c r="C7402" t="s">
        <v>113</v>
      </c>
      <c r="D7402" t="s">
        <v>30551</v>
      </c>
      <c r="E7402" t="s">
        <v>3158</v>
      </c>
      <c r="F7402" t="s">
        <v>30552</v>
      </c>
      <c r="G7402">
        <v>58230</v>
      </c>
      <c r="H7402" t="s">
        <v>30553</v>
      </c>
      <c r="I7402" t="s">
        <v>30554</v>
      </c>
      <c r="K7402" t="s">
        <v>30555</v>
      </c>
      <c r="L7402" t="s">
        <v>19</v>
      </c>
      <c r="N7402" t="s">
        <v>19</v>
      </c>
      <c r="O7402" t="s">
        <v>46</v>
      </c>
      <c r="P7402" t="s">
        <v>1759</v>
      </c>
      <c r="Q7402" t="s">
        <v>19474</v>
      </c>
      <c r="T7402" t="s">
        <v>209</v>
      </c>
      <c r="U7402">
        <v>58003</v>
      </c>
      <c r="Z7402" s="4"/>
    </row>
    <row r="7403" spans="1:26" ht="12.75" customHeight="1" x14ac:dyDescent="0.2">
      <c r="A7403">
        <v>4643</v>
      </c>
      <c r="B7403" t="s">
        <v>19</v>
      </c>
      <c r="C7403" t="s">
        <v>35</v>
      </c>
      <c r="D7403" t="s">
        <v>5692</v>
      </c>
      <c r="E7403" t="s">
        <v>19</v>
      </c>
      <c r="F7403" t="s">
        <v>5693</v>
      </c>
      <c r="G7403">
        <v>69510</v>
      </c>
      <c r="H7403" t="s">
        <v>5694</v>
      </c>
      <c r="I7403" t="s">
        <v>5695</v>
      </c>
      <c r="J7403" t="s">
        <v>5696</v>
      </c>
      <c r="L7403" t="s">
        <v>19</v>
      </c>
      <c r="N7403" t="s">
        <v>19</v>
      </c>
      <c r="O7403" t="s">
        <v>46</v>
      </c>
      <c r="P7403" t="s">
        <v>65</v>
      </c>
      <c r="Q7403" t="s">
        <v>1444</v>
      </c>
      <c r="R7403" t="s">
        <v>33</v>
      </c>
      <c r="T7403" t="s">
        <v>254</v>
      </c>
      <c r="U7403">
        <v>69169</v>
      </c>
      <c r="Z7403" s="4"/>
    </row>
    <row r="7404" spans="1:26" ht="12.75" customHeight="1" x14ac:dyDescent="0.2">
      <c r="A7404">
        <v>6020</v>
      </c>
      <c r="B7404" t="s">
        <v>19</v>
      </c>
      <c r="C7404" t="s">
        <v>35</v>
      </c>
      <c r="D7404" t="s">
        <v>11048</v>
      </c>
      <c r="E7404" t="s">
        <v>97</v>
      </c>
      <c r="F7404" t="s">
        <v>11049</v>
      </c>
      <c r="G7404">
        <v>71390</v>
      </c>
      <c r="H7404" t="s">
        <v>11050</v>
      </c>
      <c r="I7404">
        <v>385961804</v>
      </c>
      <c r="K7404" t="s">
        <v>11051</v>
      </c>
      <c r="L7404" t="s">
        <v>19</v>
      </c>
      <c r="N7404" t="s">
        <v>19</v>
      </c>
      <c r="O7404" t="s">
        <v>252</v>
      </c>
      <c r="P7404" t="s">
        <v>65</v>
      </c>
      <c r="Q7404" t="s">
        <v>7137</v>
      </c>
      <c r="R7404" t="s">
        <v>33</v>
      </c>
      <c r="T7404" t="s">
        <v>1581</v>
      </c>
      <c r="U7404">
        <v>71449</v>
      </c>
      <c r="Z7404" s="4"/>
    </row>
    <row r="7405" spans="1:26" ht="12.75" customHeight="1" x14ac:dyDescent="0.2">
      <c r="A7405">
        <v>8659</v>
      </c>
      <c r="B7405" t="s">
        <v>19</v>
      </c>
      <c r="C7405" t="s">
        <v>35</v>
      </c>
      <c r="D7405" t="s">
        <v>15974</v>
      </c>
      <c r="E7405" t="s">
        <v>5755</v>
      </c>
      <c r="F7405" t="s">
        <v>15975</v>
      </c>
      <c r="G7405">
        <v>3250</v>
      </c>
      <c r="H7405" t="s">
        <v>15976</v>
      </c>
      <c r="I7405" t="s">
        <v>15977</v>
      </c>
      <c r="J7405" t="s">
        <v>15978</v>
      </c>
      <c r="K7405" t="s">
        <v>15979</v>
      </c>
      <c r="L7405" t="s">
        <v>15980</v>
      </c>
      <c r="M7405">
        <v>3300</v>
      </c>
      <c r="N7405" t="s">
        <v>15981</v>
      </c>
      <c r="O7405" t="s">
        <v>46</v>
      </c>
      <c r="P7405" t="s">
        <v>65</v>
      </c>
      <c r="Q7405" t="s">
        <v>12901</v>
      </c>
      <c r="T7405" t="s">
        <v>1026</v>
      </c>
      <c r="U7405">
        <v>3008</v>
      </c>
      <c r="Z7405" s="4"/>
    </row>
    <row r="7406" spans="1:26" ht="12.75" customHeight="1" x14ac:dyDescent="0.2">
      <c r="A7406">
        <v>4750</v>
      </c>
      <c r="B7406" t="s">
        <v>19</v>
      </c>
      <c r="C7406" t="s">
        <v>51</v>
      </c>
      <c r="D7406" t="s">
        <v>11052</v>
      </c>
      <c r="E7406" t="s">
        <v>19</v>
      </c>
      <c r="F7406" t="s">
        <v>78</v>
      </c>
      <c r="G7406">
        <v>22270</v>
      </c>
      <c r="H7406" t="s">
        <v>11053</v>
      </c>
      <c r="I7406" t="s">
        <v>11054</v>
      </c>
      <c r="K7406" t="s">
        <v>11055</v>
      </c>
      <c r="L7406" t="s">
        <v>19</v>
      </c>
      <c r="N7406" t="s">
        <v>19</v>
      </c>
      <c r="O7406" t="s">
        <v>6854</v>
      </c>
      <c r="P7406" t="s">
        <v>402</v>
      </c>
      <c r="Q7406" t="s">
        <v>11056</v>
      </c>
      <c r="R7406" t="s">
        <v>33</v>
      </c>
      <c r="T7406" t="s">
        <v>83</v>
      </c>
      <c r="U7406">
        <v>22051</v>
      </c>
      <c r="Z7406" s="4"/>
    </row>
    <row r="7407" spans="1:26" ht="12.75" customHeight="1" x14ac:dyDescent="0.2">
      <c r="A7407">
        <v>25882</v>
      </c>
      <c r="B7407" t="s">
        <v>19</v>
      </c>
      <c r="C7407" t="s">
        <v>35</v>
      </c>
      <c r="D7407" t="s">
        <v>37753</v>
      </c>
      <c r="E7407" t="s">
        <v>1909</v>
      </c>
      <c r="F7407" t="s">
        <v>17676</v>
      </c>
      <c r="G7407">
        <v>86310</v>
      </c>
      <c r="H7407" t="s">
        <v>37754</v>
      </c>
      <c r="J7407" t="s">
        <v>37755</v>
      </c>
      <c r="K7407" t="s">
        <v>37756</v>
      </c>
      <c r="L7407" t="s">
        <v>17676</v>
      </c>
      <c r="M7407">
        <v>86310</v>
      </c>
      <c r="N7407" t="s">
        <v>855</v>
      </c>
      <c r="O7407" t="s">
        <v>37757</v>
      </c>
      <c r="P7407" t="s">
        <v>37758</v>
      </c>
      <c r="Q7407" t="s">
        <v>6926</v>
      </c>
      <c r="R7407" t="s">
        <v>28134</v>
      </c>
      <c r="U7407" t="s">
        <v>410</v>
      </c>
      <c r="V7407">
        <v>86246</v>
      </c>
      <c r="Z7407" s="4"/>
    </row>
    <row r="7408" spans="1:26" ht="12.75" customHeight="1" x14ac:dyDescent="0.2">
      <c r="A7408">
        <v>26914</v>
      </c>
      <c r="B7408" t="s">
        <v>19</v>
      </c>
      <c r="C7408" t="s">
        <v>51</v>
      </c>
      <c r="D7408" t="s">
        <v>37759</v>
      </c>
      <c r="E7408" t="s">
        <v>20033</v>
      </c>
      <c r="F7408" t="s">
        <v>37760</v>
      </c>
      <c r="G7408">
        <v>33360</v>
      </c>
      <c r="H7408" t="s">
        <v>37761</v>
      </c>
      <c r="J7408">
        <v>681692909</v>
      </c>
      <c r="K7408" t="s">
        <v>37762</v>
      </c>
      <c r="L7408" t="s">
        <v>19</v>
      </c>
      <c r="N7408" t="s">
        <v>19</v>
      </c>
      <c r="O7408" t="s">
        <v>22877</v>
      </c>
      <c r="P7408" t="s">
        <v>5874</v>
      </c>
      <c r="Q7408" t="s">
        <v>32336</v>
      </c>
      <c r="T7408" t="s">
        <v>2407</v>
      </c>
      <c r="U7408">
        <v>33085</v>
      </c>
      <c r="Z7408" s="4"/>
    </row>
    <row r="7409" spans="1:26" ht="12.75" customHeight="1" x14ac:dyDescent="0.2">
      <c r="A7409">
        <v>16790</v>
      </c>
      <c r="B7409" t="s">
        <v>19</v>
      </c>
      <c r="C7409" t="s">
        <v>113</v>
      </c>
      <c r="D7409" t="s">
        <v>25846</v>
      </c>
      <c r="E7409" t="s">
        <v>5793</v>
      </c>
      <c r="F7409" t="s">
        <v>10055</v>
      </c>
      <c r="G7409">
        <v>7260</v>
      </c>
      <c r="H7409" t="s">
        <v>25847</v>
      </c>
      <c r="I7409">
        <v>610242613</v>
      </c>
      <c r="K7409" t="s">
        <v>25848</v>
      </c>
      <c r="L7409" t="s">
        <v>19</v>
      </c>
      <c r="N7409" t="s">
        <v>19</v>
      </c>
      <c r="O7409" t="s">
        <v>46</v>
      </c>
      <c r="P7409" t="s">
        <v>7053</v>
      </c>
      <c r="Q7409" t="s">
        <v>21384</v>
      </c>
      <c r="T7409" t="s">
        <v>6590</v>
      </c>
      <c r="U7409">
        <v>7110</v>
      </c>
      <c r="Z7409" s="4"/>
    </row>
    <row r="7410" spans="1:26" ht="12.75" customHeight="1" x14ac:dyDescent="0.2">
      <c r="A7410">
        <v>6234</v>
      </c>
      <c r="B7410" t="s">
        <v>19</v>
      </c>
      <c r="C7410" t="s">
        <v>51</v>
      </c>
      <c r="D7410" t="s">
        <v>11057</v>
      </c>
      <c r="E7410" t="s">
        <v>11058</v>
      </c>
      <c r="F7410" t="s">
        <v>11059</v>
      </c>
      <c r="G7410">
        <v>34800</v>
      </c>
      <c r="H7410" t="s">
        <v>11060</v>
      </c>
      <c r="J7410" t="s">
        <v>11061</v>
      </c>
      <c r="K7410" t="s">
        <v>11062</v>
      </c>
      <c r="L7410" t="s">
        <v>19</v>
      </c>
      <c r="N7410" t="s">
        <v>19</v>
      </c>
      <c r="O7410" t="s">
        <v>46</v>
      </c>
      <c r="P7410" t="s">
        <v>491</v>
      </c>
      <c r="Q7410" t="s">
        <v>6978</v>
      </c>
      <c r="T7410" t="s">
        <v>395</v>
      </c>
      <c r="U7410">
        <v>34124</v>
      </c>
      <c r="Z7410" s="4"/>
    </row>
    <row r="7411" spans="1:26" ht="12.75" customHeight="1" x14ac:dyDescent="0.2">
      <c r="A7411">
        <v>6261</v>
      </c>
      <c r="B7411" t="s">
        <v>19</v>
      </c>
      <c r="C7411" t="s">
        <v>35</v>
      </c>
      <c r="D7411" t="s">
        <v>11063</v>
      </c>
      <c r="E7411" t="s">
        <v>19</v>
      </c>
      <c r="F7411" t="s">
        <v>11064</v>
      </c>
      <c r="G7411">
        <v>67420</v>
      </c>
      <c r="H7411" t="s">
        <v>19</v>
      </c>
      <c r="I7411" t="s">
        <v>11065</v>
      </c>
      <c r="J7411" t="s">
        <v>11066</v>
      </c>
      <c r="L7411" t="s">
        <v>6806</v>
      </c>
      <c r="M7411">
        <v>67000</v>
      </c>
      <c r="N7411" t="s">
        <v>11067</v>
      </c>
      <c r="O7411" t="s">
        <v>46</v>
      </c>
      <c r="P7411" t="s">
        <v>65</v>
      </c>
      <c r="Q7411" t="s">
        <v>11068</v>
      </c>
      <c r="R7411" t="s">
        <v>7416</v>
      </c>
      <c r="T7411" t="s">
        <v>133</v>
      </c>
      <c r="U7411">
        <v>67076</v>
      </c>
      <c r="Z7411" s="4"/>
    </row>
    <row r="7412" spans="1:26" ht="12.75" customHeight="1" x14ac:dyDescent="0.2">
      <c r="A7412">
        <v>13946</v>
      </c>
      <c r="B7412" t="s">
        <v>19</v>
      </c>
      <c r="C7412" t="s">
        <v>35</v>
      </c>
      <c r="D7412" t="s">
        <v>21028</v>
      </c>
      <c r="E7412" t="s">
        <v>218</v>
      </c>
      <c r="F7412" t="s">
        <v>21029</v>
      </c>
      <c r="G7412">
        <v>32420</v>
      </c>
      <c r="H7412" t="s">
        <v>21030</v>
      </c>
      <c r="I7412">
        <v>616834049</v>
      </c>
      <c r="J7412">
        <v>616834049</v>
      </c>
      <c r="K7412" t="s">
        <v>21031</v>
      </c>
      <c r="L7412" t="s">
        <v>19</v>
      </c>
      <c r="N7412" t="s">
        <v>19</v>
      </c>
      <c r="O7412" t="s">
        <v>46</v>
      </c>
      <c r="P7412" t="s">
        <v>11091</v>
      </c>
      <c r="Q7412" t="s">
        <v>13156</v>
      </c>
      <c r="T7412" t="s">
        <v>67</v>
      </c>
      <c r="U7412">
        <v>32413</v>
      </c>
      <c r="Z7412" s="4"/>
    </row>
    <row r="7413" spans="1:26" ht="12.75" customHeight="1" x14ac:dyDescent="0.2">
      <c r="A7413">
        <v>5299</v>
      </c>
      <c r="B7413" t="s">
        <v>19</v>
      </c>
      <c r="C7413" t="s">
        <v>102</v>
      </c>
      <c r="D7413" t="s">
        <v>11069</v>
      </c>
      <c r="E7413" t="s">
        <v>19</v>
      </c>
      <c r="F7413" t="s">
        <v>1717</v>
      </c>
      <c r="G7413">
        <v>85310</v>
      </c>
      <c r="H7413" t="s">
        <v>11070</v>
      </c>
      <c r="J7413" t="s">
        <v>11071</v>
      </c>
      <c r="L7413" t="s">
        <v>1717</v>
      </c>
      <c r="M7413">
        <v>85310</v>
      </c>
      <c r="N7413" t="s">
        <v>71</v>
      </c>
      <c r="O7413" t="s">
        <v>11072</v>
      </c>
      <c r="P7413" t="s">
        <v>46</v>
      </c>
      <c r="Q7413" t="s">
        <v>179</v>
      </c>
      <c r="R7413" t="s">
        <v>8640</v>
      </c>
      <c r="S7413" t="s">
        <v>33</v>
      </c>
      <c r="U7413" t="s">
        <v>75</v>
      </c>
      <c r="V7413">
        <v>85213</v>
      </c>
      <c r="Z7413" s="4"/>
    </row>
    <row r="7414" spans="1:26" ht="12.75" customHeight="1" x14ac:dyDescent="0.2">
      <c r="A7414">
        <v>24448</v>
      </c>
      <c r="B7414" t="s">
        <v>19</v>
      </c>
      <c r="C7414" t="s">
        <v>51</v>
      </c>
      <c r="D7414" t="s">
        <v>35119</v>
      </c>
      <c r="E7414" t="s">
        <v>35120</v>
      </c>
      <c r="F7414" t="s">
        <v>761</v>
      </c>
      <c r="G7414">
        <v>85170</v>
      </c>
      <c r="H7414" t="s">
        <v>35121</v>
      </c>
      <c r="J7414">
        <v>632386785</v>
      </c>
      <c r="K7414" t="s">
        <v>35122</v>
      </c>
      <c r="L7414" t="s">
        <v>19</v>
      </c>
      <c r="N7414" t="s">
        <v>19</v>
      </c>
      <c r="O7414" t="s">
        <v>19</v>
      </c>
      <c r="P7414" t="s">
        <v>19</v>
      </c>
      <c r="T7414" t="s">
        <v>75</v>
      </c>
      <c r="U7414">
        <v>85279</v>
      </c>
      <c r="Z7414" s="4"/>
    </row>
    <row r="7415" spans="1:26" ht="12.75" customHeight="1" x14ac:dyDescent="0.2">
      <c r="A7415">
        <v>19273</v>
      </c>
      <c r="B7415" t="s">
        <v>19</v>
      </c>
      <c r="C7415" t="s">
        <v>51</v>
      </c>
      <c r="D7415" t="s">
        <v>30556</v>
      </c>
      <c r="E7415" t="s">
        <v>19</v>
      </c>
      <c r="F7415" t="s">
        <v>30557</v>
      </c>
      <c r="G7415">
        <v>22130</v>
      </c>
      <c r="H7415" t="s">
        <v>30558</v>
      </c>
      <c r="I7415">
        <v>251294812</v>
      </c>
      <c r="K7415" t="s">
        <v>30559</v>
      </c>
      <c r="L7415" t="s">
        <v>30560</v>
      </c>
      <c r="M7415">
        <v>85450</v>
      </c>
      <c r="N7415" t="s">
        <v>4755</v>
      </c>
      <c r="O7415" t="s">
        <v>30561</v>
      </c>
      <c r="P7415" t="s">
        <v>19</v>
      </c>
      <c r="Q7415" t="s">
        <v>19</v>
      </c>
      <c r="U7415" t="s">
        <v>83</v>
      </c>
      <c r="V7415">
        <v>22200</v>
      </c>
      <c r="Z7415" s="4"/>
    </row>
    <row r="7416" spans="1:26" ht="12.75" customHeight="1" x14ac:dyDescent="0.2">
      <c r="A7416">
        <v>21862</v>
      </c>
      <c r="B7416" t="s">
        <v>19</v>
      </c>
      <c r="C7416" t="s">
        <v>35</v>
      </c>
      <c r="D7416" t="s">
        <v>30562</v>
      </c>
      <c r="E7416" t="s">
        <v>994</v>
      </c>
      <c r="F7416" t="s">
        <v>30563</v>
      </c>
      <c r="G7416">
        <v>30260</v>
      </c>
      <c r="H7416" t="s">
        <v>30564</v>
      </c>
      <c r="J7416" t="s">
        <v>30565</v>
      </c>
      <c r="K7416" t="s">
        <v>30566</v>
      </c>
      <c r="L7416" t="s">
        <v>19</v>
      </c>
      <c r="N7416" t="s">
        <v>19</v>
      </c>
      <c r="O7416" t="s">
        <v>1209</v>
      </c>
      <c r="P7416" t="s">
        <v>491</v>
      </c>
      <c r="Q7416" t="s">
        <v>28339</v>
      </c>
      <c r="T7416" t="s">
        <v>395</v>
      </c>
      <c r="U7416">
        <v>30066</v>
      </c>
      <c r="Z7416" s="4"/>
    </row>
    <row r="7417" spans="1:26" ht="12.75" customHeight="1" x14ac:dyDescent="0.2">
      <c r="A7417">
        <v>23694</v>
      </c>
      <c r="B7417" t="s">
        <v>19</v>
      </c>
      <c r="C7417" t="s">
        <v>35</v>
      </c>
      <c r="D7417" t="s">
        <v>35123</v>
      </c>
      <c r="E7417" t="s">
        <v>4390</v>
      </c>
      <c r="F7417" t="s">
        <v>35124</v>
      </c>
      <c r="G7417">
        <v>11300</v>
      </c>
      <c r="H7417" t="s">
        <v>35125</v>
      </c>
      <c r="I7417">
        <v>645520936</v>
      </c>
      <c r="K7417" t="s">
        <v>35126</v>
      </c>
      <c r="L7417" t="s">
        <v>19</v>
      </c>
      <c r="N7417" t="s">
        <v>19</v>
      </c>
      <c r="O7417" t="s">
        <v>46</v>
      </c>
      <c r="P7417" t="s">
        <v>11338</v>
      </c>
      <c r="Q7417" t="s">
        <v>21323</v>
      </c>
      <c r="T7417" t="s">
        <v>3798</v>
      </c>
      <c r="U7417">
        <v>11142</v>
      </c>
      <c r="Z7417" s="4"/>
    </row>
    <row r="7418" spans="1:26" ht="12.75" customHeight="1" x14ac:dyDescent="0.2">
      <c r="A7418">
        <v>18937</v>
      </c>
      <c r="B7418" t="s">
        <v>19</v>
      </c>
      <c r="C7418" t="s">
        <v>35</v>
      </c>
      <c r="D7418" t="s">
        <v>25849</v>
      </c>
      <c r="E7418" t="s">
        <v>15561</v>
      </c>
      <c r="F7418" t="s">
        <v>12648</v>
      </c>
      <c r="G7418">
        <v>1200</v>
      </c>
      <c r="H7418" t="s">
        <v>25850</v>
      </c>
      <c r="J7418" t="s">
        <v>25851</v>
      </c>
      <c r="K7418" t="s">
        <v>25852</v>
      </c>
      <c r="L7418" t="s">
        <v>19</v>
      </c>
      <c r="N7418" t="s">
        <v>19</v>
      </c>
      <c r="O7418" t="s">
        <v>19</v>
      </c>
      <c r="P7418" t="s">
        <v>19</v>
      </c>
      <c r="T7418" t="s">
        <v>254</v>
      </c>
      <c r="U7418">
        <v>1205</v>
      </c>
      <c r="Z7418" s="4"/>
    </row>
    <row r="7419" spans="1:26" ht="12.75" customHeight="1" x14ac:dyDescent="0.2">
      <c r="A7419">
        <v>25865</v>
      </c>
      <c r="B7419" t="s">
        <v>19</v>
      </c>
      <c r="C7419" t="s">
        <v>35</v>
      </c>
      <c r="D7419" t="s">
        <v>37763</v>
      </c>
      <c r="E7419" t="s">
        <v>1272</v>
      </c>
      <c r="F7419" t="s">
        <v>37764</v>
      </c>
      <c r="G7419">
        <v>72300</v>
      </c>
      <c r="H7419" t="s">
        <v>44</v>
      </c>
      <c r="I7419" t="s">
        <v>37765</v>
      </c>
      <c r="J7419" t="s">
        <v>37766</v>
      </c>
      <c r="K7419" t="s">
        <v>37767</v>
      </c>
      <c r="L7419" t="s">
        <v>37768</v>
      </c>
      <c r="M7419" t="s">
        <v>19</v>
      </c>
      <c r="O7419" t="s">
        <v>19</v>
      </c>
      <c r="P7419" t="s">
        <v>6854</v>
      </c>
      <c r="Q7419" t="s">
        <v>92</v>
      </c>
      <c r="R7419" t="s">
        <v>22812</v>
      </c>
      <c r="U7419" t="s">
        <v>94</v>
      </c>
      <c r="V7419">
        <v>72336</v>
      </c>
      <c r="Z7419" s="4"/>
    </row>
    <row r="7420" spans="1:26" ht="12.75" customHeight="1" x14ac:dyDescent="0.2">
      <c r="A7420">
        <v>5774</v>
      </c>
      <c r="B7420" t="s">
        <v>19</v>
      </c>
      <c r="C7420" t="s">
        <v>35</v>
      </c>
      <c r="D7420" t="s">
        <v>11073</v>
      </c>
      <c r="E7420" t="s">
        <v>610</v>
      </c>
      <c r="F7420" t="s">
        <v>11074</v>
      </c>
      <c r="G7420">
        <v>71110</v>
      </c>
      <c r="H7420" t="s">
        <v>11075</v>
      </c>
      <c r="I7420" t="s">
        <v>11076</v>
      </c>
      <c r="J7420" t="s">
        <v>11077</v>
      </c>
      <c r="K7420" t="s">
        <v>11078</v>
      </c>
      <c r="L7420" t="s">
        <v>19</v>
      </c>
      <c r="N7420" t="s">
        <v>19</v>
      </c>
      <c r="O7420" t="s">
        <v>46</v>
      </c>
      <c r="P7420" t="s">
        <v>65</v>
      </c>
      <c r="Q7420" t="s">
        <v>10261</v>
      </c>
      <c r="R7420" t="s">
        <v>33</v>
      </c>
      <c r="T7420" t="s">
        <v>1581</v>
      </c>
      <c r="U7420">
        <v>71434</v>
      </c>
      <c r="Z7420" s="4"/>
    </row>
    <row r="7421" spans="1:26" ht="12.75" customHeight="1" x14ac:dyDescent="0.2">
      <c r="A7421">
        <v>9535</v>
      </c>
      <c r="B7421" t="s">
        <v>19</v>
      </c>
      <c r="C7421" t="s">
        <v>95</v>
      </c>
      <c r="D7421" t="s">
        <v>11073</v>
      </c>
      <c r="E7421" t="s">
        <v>97</v>
      </c>
      <c r="F7421" t="s">
        <v>15982</v>
      </c>
      <c r="G7421">
        <v>26150</v>
      </c>
      <c r="H7421" t="s">
        <v>10575</v>
      </c>
      <c r="I7421" t="s">
        <v>15983</v>
      </c>
      <c r="J7421" t="s">
        <v>15984</v>
      </c>
      <c r="K7421" t="s">
        <v>15985</v>
      </c>
      <c r="L7421" t="s">
        <v>19</v>
      </c>
      <c r="N7421" t="s">
        <v>19</v>
      </c>
      <c r="O7421" t="s">
        <v>11274</v>
      </c>
      <c r="P7421" t="s">
        <v>575</v>
      </c>
      <c r="Q7421" t="s">
        <v>11178</v>
      </c>
      <c r="T7421" t="s">
        <v>577</v>
      </c>
      <c r="U7421">
        <v>26001</v>
      </c>
      <c r="Z7421" s="4"/>
    </row>
    <row r="7422" spans="1:26" ht="12.75" customHeight="1" x14ac:dyDescent="0.2">
      <c r="A7422">
        <v>25508</v>
      </c>
      <c r="B7422" t="s">
        <v>19</v>
      </c>
      <c r="C7422" t="s">
        <v>35</v>
      </c>
      <c r="D7422" t="s">
        <v>35127</v>
      </c>
      <c r="E7422" t="s">
        <v>35128</v>
      </c>
      <c r="F7422" t="s">
        <v>35129</v>
      </c>
      <c r="G7422">
        <v>2380</v>
      </c>
      <c r="H7422" t="s">
        <v>35130</v>
      </c>
      <c r="J7422" t="s">
        <v>35131</v>
      </c>
      <c r="K7422" t="s">
        <v>35132</v>
      </c>
      <c r="L7422" t="s">
        <v>19</v>
      </c>
      <c r="N7422" t="s">
        <v>19</v>
      </c>
      <c r="O7422" t="s">
        <v>46</v>
      </c>
      <c r="P7422" t="s">
        <v>13706</v>
      </c>
      <c r="Q7422" t="s">
        <v>28531</v>
      </c>
      <c r="T7422" t="s">
        <v>359</v>
      </c>
      <c r="U7422">
        <v>2052</v>
      </c>
      <c r="Z7422" s="4"/>
    </row>
    <row r="7423" spans="1:26" ht="12.75" customHeight="1" x14ac:dyDescent="0.2">
      <c r="A7423">
        <v>19043</v>
      </c>
      <c r="B7423" t="s">
        <v>19</v>
      </c>
      <c r="C7423" t="s">
        <v>35</v>
      </c>
      <c r="D7423" t="s">
        <v>25853</v>
      </c>
      <c r="E7423" t="s">
        <v>23661</v>
      </c>
      <c r="F7423" t="s">
        <v>25854</v>
      </c>
      <c r="G7423">
        <v>49370</v>
      </c>
      <c r="H7423" t="s">
        <v>25855</v>
      </c>
      <c r="J7423">
        <v>637166245</v>
      </c>
      <c r="L7423" t="s">
        <v>19</v>
      </c>
      <c r="N7423" t="s">
        <v>19</v>
      </c>
      <c r="O7423" t="s">
        <v>19</v>
      </c>
      <c r="P7423" t="s">
        <v>19</v>
      </c>
      <c r="T7423" t="s">
        <v>94</v>
      </c>
      <c r="U7423">
        <v>49376</v>
      </c>
      <c r="Z7423" s="4"/>
    </row>
    <row r="7424" spans="1:26" ht="12.75" customHeight="1" x14ac:dyDescent="0.2">
      <c r="A7424">
        <v>21894</v>
      </c>
      <c r="B7424" t="s">
        <v>19</v>
      </c>
      <c r="C7424" t="s">
        <v>51</v>
      </c>
      <c r="D7424" t="s">
        <v>30567</v>
      </c>
      <c r="E7424" t="s">
        <v>30568</v>
      </c>
      <c r="F7424" t="s">
        <v>30569</v>
      </c>
      <c r="G7424">
        <v>82140</v>
      </c>
      <c r="H7424" t="s">
        <v>30570</v>
      </c>
      <c r="I7424" t="s">
        <v>30571</v>
      </c>
      <c r="K7424" t="s">
        <v>30572</v>
      </c>
      <c r="L7424" t="s">
        <v>30573</v>
      </c>
      <c r="M7424">
        <v>82800</v>
      </c>
      <c r="N7424" t="s">
        <v>30574</v>
      </c>
      <c r="O7424" t="s">
        <v>16725</v>
      </c>
      <c r="P7424" t="s">
        <v>11091</v>
      </c>
      <c r="Q7424" t="s">
        <v>21517</v>
      </c>
      <c r="T7424" t="s">
        <v>34</v>
      </c>
      <c r="U7424">
        <v>82061</v>
      </c>
      <c r="Z7424" s="4"/>
    </row>
    <row r="7425" spans="1:26" ht="12.75" customHeight="1" x14ac:dyDescent="0.2">
      <c r="A7425">
        <v>3281</v>
      </c>
      <c r="B7425" t="s">
        <v>19</v>
      </c>
      <c r="C7425" t="s">
        <v>95</v>
      </c>
      <c r="D7425" t="s">
        <v>624</v>
      </c>
      <c r="E7425" t="s">
        <v>5697</v>
      </c>
      <c r="F7425" t="s">
        <v>5698</v>
      </c>
      <c r="G7425">
        <v>29630</v>
      </c>
      <c r="H7425" t="s">
        <v>5699</v>
      </c>
      <c r="I7425">
        <v>298678231</v>
      </c>
      <c r="K7425" t="s">
        <v>5700</v>
      </c>
      <c r="L7425" t="s">
        <v>19</v>
      </c>
      <c r="N7425" t="s">
        <v>19</v>
      </c>
      <c r="O7425" t="s">
        <v>19</v>
      </c>
      <c r="P7425" t="s">
        <v>19</v>
      </c>
      <c r="T7425" t="s">
        <v>279</v>
      </c>
      <c r="U7425">
        <v>29251</v>
      </c>
      <c r="Z7425" s="4"/>
    </row>
    <row r="7426" spans="1:26" ht="12.75" customHeight="1" x14ac:dyDescent="0.2">
      <c r="A7426">
        <v>3086</v>
      </c>
      <c r="B7426" t="s">
        <v>19</v>
      </c>
      <c r="C7426" t="s">
        <v>113</v>
      </c>
      <c r="D7426" t="s">
        <v>5701</v>
      </c>
      <c r="E7426" t="s">
        <v>4726</v>
      </c>
      <c r="F7426" t="s">
        <v>1459</v>
      </c>
      <c r="G7426">
        <v>85480</v>
      </c>
      <c r="H7426" t="s">
        <v>5702</v>
      </c>
      <c r="I7426" t="s">
        <v>5703</v>
      </c>
      <c r="K7426" t="s">
        <v>5704</v>
      </c>
      <c r="L7426" t="s">
        <v>19</v>
      </c>
      <c r="N7426" t="s">
        <v>19</v>
      </c>
      <c r="O7426" t="s">
        <v>178</v>
      </c>
      <c r="P7426" t="s">
        <v>179</v>
      </c>
      <c r="Q7426" t="s">
        <v>3119</v>
      </c>
      <c r="R7426" t="s">
        <v>33</v>
      </c>
      <c r="T7426" t="s">
        <v>75</v>
      </c>
      <c r="U7426">
        <v>85291</v>
      </c>
      <c r="Z7426" s="4"/>
    </row>
    <row r="7427" spans="1:26" ht="12.75" customHeight="1" x14ac:dyDescent="0.2">
      <c r="A7427">
        <v>21273</v>
      </c>
      <c r="B7427" t="s">
        <v>19</v>
      </c>
      <c r="C7427" t="s">
        <v>113</v>
      </c>
      <c r="D7427" t="s">
        <v>30575</v>
      </c>
      <c r="E7427" t="s">
        <v>16642</v>
      </c>
      <c r="F7427" t="s">
        <v>30576</v>
      </c>
      <c r="G7427">
        <v>97417</v>
      </c>
      <c r="H7427" t="s">
        <v>30577</v>
      </c>
      <c r="K7427" t="s">
        <v>30578</v>
      </c>
      <c r="L7427" t="s">
        <v>19</v>
      </c>
      <c r="N7427" t="s">
        <v>19</v>
      </c>
      <c r="O7427" t="s">
        <v>19</v>
      </c>
      <c r="P7427" t="s">
        <v>19</v>
      </c>
      <c r="Z7427" s="4"/>
    </row>
    <row r="7428" spans="1:26" ht="12.75" customHeight="1" x14ac:dyDescent="0.2">
      <c r="A7428">
        <v>15977</v>
      </c>
      <c r="B7428" t="s">
        <v>19</v>
      </c>
      <c r="C7428" t="s">
        <v>51</v>
      </c>
      <c r="D7428" t="s">
        <v>25856</v>
      </c>
      <c r="E7428" t="s">
        <v>25857</v>
      </c>
      <c r="F7428" t="s">
        <v>25858</v>
      </c>
      <c r="G7428">
        <v>72160</v>
      </c>
      <c r="H7428" t="s">
        <v>5500</v>
      </c>
      <c r="I7428" t="s">
        <v>25859</v>
      </c>
      <c r="K7428" t="s">
        <v>25860</v>
      </c>
      <c r="L7428" t="s">
        <v>25861</v>
      </c>
      <c r="M7428" t="s">
        <v>25862</v>
      </c>
      <c r="N7428">
        <v>72460</v>
      </c>
      <c r="O7428" t="s">
        <v>25863</v>
      </c>
      <c r="P7428" t="s">
        <v>25864</v>
      </c>
      <c r="Q7428" t="s">
        <v>46</v>
      </c>
      <c r="R7428" t="s">
        <v>92</v>
      </c>
      <c r="S7428" t="s">
        <v>25831</v>
      </c>
      <c r="V7428" t="s">
        <v>58</v>
      </c>
      <c r="W7428">
        <v>72067</v>
      </c>
      <c r="Z7428" s="4"/>
    </row>
    <row r="7429" spans="1:26" ht="12.75" customHeight="1" x14ac:dyDescent="0.2">
      <c r="A7429">
        <v>26165</v>
      </c>
      <c r="B7429" t="s">
        <v>19</v>
      </c>
      <c r="C7429" t="s">
        <v>35</v>
      </c>
      <c r="D7429" t="s">
        <v>37769</v>
      </c>
      <c r="E7429" t="s">
        <v>5359</v>
      </c>
      <c r="F7429" t="s">
        <v>37770</v>
      </c>
      <c r="G7429">
        <v>35120</v>
      </c>
      <c r="H7429" t="s">
        <v>633</v>
      </c>
      <c r="I7429" t="s">
        <v>37771</v>
      </c>
      <c r="K7429" t="s">
        <v>37772</v>
      </c>
      <c r="L7429" t="s">
        <v>37773</v>
      </c>
      <c r="M7429" t="s">
        <v>19</v>
      </c>
      <c r="O7429" t="s">
        <v>19</v>
      </c>
      <c r="P7429" t="s">
        <v>16681</v>
      </c>
      <c r="Q7429" t="s">
        <v>1604</v>
      </c>
      <c r="R7429" t="s">
        <v>32107</v>
      </c>
      <c r="U7429" t="s">
        <v>171</v>
      </c>
      <c r="V7429">
        <v>35291</v>
      </c>
      <c r="Z7429" s="4"/>
    </row>
    <row r="7430" spans="1:26" ht="12.75" customHeight="1" x14ac:dyDescent="0.2">
      <c r="A7430">
        <v>18954</v>
      </c>
      <c r="B7430" t="s">
        <v>19</v>
      </c>
      <c r="C7430" t="s">
        <v>113</v>
      </c>
      <c r="D7430" t="s">
        <v>25865</v>
      </c>
      <c r="E7430" t="s">
        <v>25866</v>
      </c>
      <c r="F7430" t="s">
        <v>11684</v>
      </c>
      <c r="G7430">
        <v>7460</v>
      </c>
      <c r="H7430" t="s">
        <v>17523</v>
      </c>
      <c r="J7430" t="s">
        <v>25867</v>
      </c>
      <c r="K7430" t="s">
        <v>25868</v>
      </c>
      <c r="L7430" t="s">
        <v>10058</v>
      </c>
      <c r="M7430">
        <v>7230</v>
      </c>
      <c r="N7430" t="s">
        <v>25869</v>
      </c>
      <c r="O7430" t="s">
        <v>25870</v>
      </c>
      <c r="P7430" t="s">
        <v>5597</v>
      </c>
      <c r="Q7430" t="s">
        <v>7053</v>
      </c>
      <c r="R7430" t="s">
        <v>23804</v>
      </c>
      <c r="U7430" t="s">
        <v>6590</v>
      </c>
      <c r="V7430">
        <v>7031</v>
      </c>
      <c r="Z7430" s="4"/>
    </row>
    <row r="7431" spans="1:26" ht="12.75" customHeight="1" x14ac:dyDescent="0.2">
      <c r="A7431">
        <v>19100</v>
      </c>
      <c r="B7431" t="s">
        <v>19</v>
      </c>
      <c r="C7431" t="s">
        <v>51</v>
      </c>
      <c r="D7431" t="s">
        <v>25871</v>
      </c>
      <c r="E7431" t="s">
        <v>419</v>
      </c>
      <c r="F7431" t="s">
        <v>15956</v>
      </c>
      <c r="G7431">
        <v>69170</v>
      </c>
      <c r="H7431" t="s">
        <v>25872</v>
      </c>
      <c r="J7431" t="s">
        <v>25873</v>
      </c>
      <c r="K7431" t="s">
        <v>25874</v>
      </c>
      <c r="L7431" t="s">
        <v>25875</v>
      </c>
      <c r="M7431">
        <v>69170</v>
      </c>
      <c r="N7431" t="s">
        <v>25876</v>
      </c>
      <c r="O7431" t="s">
        <v>4982</v>
      </c>
      <c r="P7431" t="s">
        <v>11380</v>
      </c>
      <c r="Q7431" t="s">
        <v>22030</v>
      </c>
      <c r="R7431" t="s">
        <v>25877</v>
      </c>
      <c r="T7431" t="s">
        <v>254</v>
      </c>
      <c r="U7431">
        <v>69181</v>
      </c>
      <c r="Z7431" s="4"/>
    </row>
    <row r="7432" spans="1:26" ht="12.75" customHeight="1" x14ac:dyDescent="0.2">
      <c r="A7432">
        <v>17932</v>
      </c>
      <c r="B7432" t="s">
        <v>19</v>
      </c>
      <c r="C7432" t="s">
        <v>35</v>
      </c>
      <c r="D7432" t="s">
        <v>25878</v>
      </c>
      <c r="E7432" t="s">
        <v>25879</v>
      </c>
      <c r="F7432" t="s">
        <v>25880</v>
      </c>
      <c r="G7432">
        <v>16270</v>
      </c>
      <c r="H7432" t="s">
        <v>25881</v>
      </c>
      <c r="I7432">
        <v>545718939</v>
      </c>
      <c r="K7432" t="s">
        <v>25882</v>
      </c>
      <c r="L7432" t="s">
        <v>19</v>
      </c>
      <c r="N7432" t="s">
        <v>19</v>
      </c>
      <c r="O7432" t="s">
        <v>46</v>
      </c>
      <c r="P7432" t="s">
        <v>6309</v>
      </c>
      <c r="Q7432" t="s">
        <v>21747</v>
      </c>
      <c r="T7432" t="s">
        <v>796</v>
      </c>
      <c r="U7432">
        <v>16376</v>
      </c>
      <c r="Z7432" s="4"/>
    </row>
    <row r="7433" spans="1:26" ht="12.75" customHeight="1" x14ac:dyDescent="0.2">
      <c r="A7433">
        <v>24527</v>
      </c>
      <c r="B7433" t="s">
        <v>19</v>
      </c>
      <c r="C7433" t="s">
        <v>51</v>
      </c>
      <c r="D7433" t="s">
        <v>35133</v>
      </c>
      <c r="E7433" t="s">
        <v>35134</v>
      </c>
      <c r="F7433" t="s">
        <v>34815</v>
      </c>
      <c r="G7433">
        <v>44390</v>
      </c>
      <c r="H7433" t="s">
        <v>71</v>
      </c>
      <c r="I7433" t="s">
        <v>35135</v>
      </c>
      <c r="J7433">
        <v>648095399</v>
      </c>
      <c r="K7433">
        <v>674173880</v>
      </c>
      <c r="L7433" t="s">
        <v>35136</v>
      </c>
      <c r="M7433" t="s">
        <v>19</v>
      </c>
      <c r="O7433" t="s">
        <v>19</v>
      </c>
      <c r="P7433" t="s">
        <v>1168</v>
      </c>
      <c r="Q7433" t="s">
        <v>1318</v>
      </c>
      <c r="R7433" t="s">
        <v>30992</v>
      </c>
      <c r="U7433" t="s">
        <v>125</v>
      </c>
      <c r="V7433">
        <v>44110</v>
      </c>
      <c r="Z7433" s="4"/>
    </row>
    <row r="7434" spans="1:26" ht="12.75" customHeight="1" x14ac:dyDescent="0.2">
      <c r="A7434">
        <v>15154</v>
      </c>
      <c r="B7434" t="s">
        <v>19</v>
      </c>
      <c r="C7434" t="s">
        <v>51</v>
      </c>
      <c r="D7434" t="s">
        <v>21032</v>
      </c>
      <c r="E7434" t="s">
        <v>584</v>
      </c>
      <c r="F7434" t="s">
        <v>21033</v>
      </c>
      <c r="G7434">
        <v>62770</v>
      </c>
      <c r="H7434" t="s">
        <v>21034</v>
      </c>
      <c r="I7434" t="s">
        <v>21035</v>
      </c>
      <c r="J7434" t="s">
        <v>21036</v>
      </c>
      <c r="K7434" t="s">
        <v>21037</v>
      </c>
      <c r="L7434" t="s">
        <v>21038</v>
      </c>
      <c r="M7434">
        <v>62138</v>
      </c>
      <c r="N7434" t="s">
        <v>21039</v>
      </c>
      <c r="O7434" t="s">
        <v>12349</v>
      </c>
      <c r="P7434" t="s">
        <v>13706</v>
      </c>
      <c r="Q7434" t="s">
        <v>17644</v>
      </c>
      <c r="T7434" t="s">
        <v>1807</v>
      </c>
      <c r="U7434">
        <v>62050</v>
      </c>
      <c r="Z7434" s="4"/>
    </row>
    <row r="7435" spans="1:26" ht="12.75" customHeight="1" x14ac:dyDescent="0.2">
      <c r="A7435">
        <v>8895</v>
      </c>
      <c r="B7435" t="s">
        <v>19</v>
      </c>
      <c r="C7435" t="s">
        <v>19</v>
      </c>
      <c r="D7435" t="s">
        <v>15986</v>
      </c>
      <c r="E7435" t="s">
        <v>15523</v>
      </c>
      <c r="F7435" t="s">
        <v>15987</v>
      </c>
      <c r="G7435">
        <v>37550</v>
      </c>
      <c r="H7435" t="s">
        <v>15988</v>
      </c>
      <c r="J7435">
        <v>621560420</v>
      </c>
      <c r="K7435" t="s">
        <v>15989</v>
      </c>
      <c r="L7435" t="s">
        <v>19</v>
      </c>
      <c r="N7435" t="s">
        <v>19</v>
      </c>
      <c r="O7435" t="s">
        <v>19</v>
      </c>
      <c r="P7435" t="s">
        <v>19</v>
      </c>
      <c r="T7435" t="s">
        <v>244</v>
      </c>
      <c r="U7435">
        <v>37208</v>
      </c>
      <c r="Z7435" s="4"/>
    </row>
    <row r="7436" spans="1:26" ht="12.75" customHeight="1" x14ac:dyDescent="0.2">
      <c r="A7436">
        <v>9862</v>
      </c>
      <c r="B7436" t="s">
        <v>19</v>
      </c>
      <c r="C7436" t="s">
        <v>35</v>
      </c>
      <c r="D7436" t="s">
        <v>15990</v>
      </c>
      <c r="E7436" t="s">
        <v>15991</v>
      </c>
      <c r="F7436" t="s">
        <v>15992</v>
      </c>
      <c r="G7436">
        <v>39600</v>
      </c>
      <c r="H7436" t="s">
        <v>19</v>
      </c>
      <c r="I7436" t="s">
        <v>15993</v>
      </c>
      <c r="K7436" t="s">
        <v>15994</v>
      </c>
      <c r="L7436" t="s">
        <v>19</v>
      </c>
      <c r="N7436" t="s">
        <v>15995</v>
      </c>
      <c r="O7436" t="s">
        <v>46</v>
      </c>
      <c r="P7436" t="s">
        <v>5927</v>
      </c>
      <c r="Q7436" t="s">
        <v>11388</v>
      </c>
      <c r="T7436" t="s">
        <v>254</v>
      </c>
      <c r="U7436">
        <v>39565</v>
      </c>
      <c r="Z7436" s="4"/>
    </row>
    <row r="7437" spans="1:26" ht="12.75" customHeight="1" x14ac:dyDescent="0.2">
      <c r="A7437">
        <v>23713</v>
      </c>
      <c r="B7437" t="s">
        <v>19</v>
      </c>
      <c r="C7437" t="s">
        <v>35</v>
      </c>
      <c r="D7437" t="s">
        <v>35137</v>
      </c>
      <c r="E7437" t="s">
        <v>1352</v>
      </c>
      <c r="F7437" t="s">
        <v>35138</v>
      </c>
      <c r="G7437">
        <v>41100</v>
      </c>
      <c r="H7437" t="s">
        <v>35139</v>
      </c>
      <c r="I7437" t="s">
        <v>35140</v>
      </c>
      <c r="J7437" t="s">
        <v>35141</v>
      </c>
      <c r="K7437" t="s">
        <v>35142</v>
      </c>
      <c r="L7437" t="s">
        <v>19</v>
      </c>
      <c r="N7437" t="s">
        <v>19</v>
      </c>
      <c r="O7437" t="s">
        <v>4259</v>
      </c>
      <c r="P7437" t="s">
        <v>207</v>
      </c>
      <c r="Q7437" t="s">
        <v>25507</v>
      </c>
      <c r="T7437" t="s">
        <v>244</v>
      </c>
      <c r="U7437">
        <v>41209</v>
      </c>
      <c r="Z7437" s="4"/>
    </row>
    <row r="7438" spans="1:26" ht="12.75" customHeight="1" x14ac:dyDescent="0.2">
      <c r="A7438">
        <v>25095</v>
      </c>
      <c r="B7438" t="s">
        <v>19</v>
      </c>
      <c r="C7438" t="s">
        <v>51</v>
      </c>
      <c r="D7438" t="s">
        <v>35143</v>
      </c>
      <c r="E7438" t="s">
        <v>19</v>
      </c>
      <c r="F7438" t="s">
        <v>35144</v>
      </c>
      <c r="G7438">
        <v>7270</v>
      </c>
      <c r="H7438" t="s">
        <v>35145</v>
      </c>
      <c r="J7438">
        <v>630484925</v>
      </c>
      <c r="K7438" t="s">
        <v>35146</v>
      </c>
      <c r="L7438" t="s">
        <v>19</v>
      </c>
      <c r="N7438" t="s">
        <v>19</v>
      </c>
      <c r="O7438" t="s">
        <v>46</v>
      </c>
      <c r="P7438" t="s">
        <v>31309</v>
      </c>
      <c r="Q7438" t="s">
        <v>30758</v>
      </c>
      <c r="T7438" t="s">
        <v>5561</v>
      </c>
      <c r="U7438">
        <v>7129</v>
      </c>
      <c r="Z7438" s="4"/>
    </row>
    <row r="7439" spans="1:26" ht="12.75" customHeight="1" x14ac:dyDescent="0.2">
      <c r="A7439">
        <v>9172</v>
      </c>
      <c r="B7439" t="s">
        <v>19</v>
      </c>
      <c r="C7439" t="s">
        <v>12635</v>
      </c>
      <c r="D7439" t="s">
        <v>15996</v>
      </c>
      <c r="E7439" t="s">
        <v>739</v>
      </c>
      <c r="F7439" t="s">
        <v>15997</v>
      </c>
      <c r="G7439">
        <v>72470</v>
      </c>
      <c r="H7439" t="s">
        <v>15998</v>
      </c>
      <c r="L7439" t="s">
        <v>19</v>
      </c>
      <c r="N7439" t="s">
        <v>19</v>
      </c>
      <c r="O7439" t="s">
        <v>6854</v>
      </c>
      <c r="P7439" t="s">
        <v>5760</v>
      </c>
      <c r="Q7439" t="s">
        <v>12901</v>
      </c>
      <c r="T7439" t="s">
        <v>58</v>
      </c>
      <c r="U7439">
        <v>72129</v>
      </c>
      <c r="Z7439" s="4"/>
    </row>
    <row r="7440" spans="1:26" ht="12.75" customHeight="1" x14ac:dyDescent="0.2">
      <c r="A7440">
        <v>11669</v>
      </c>
      <c r="B7440" t="s">
        <v>19</v>
      </c>
      <c r="C7440" t="s">
        <v>113</v>
      </c>
      <c r="D7440" t="s">
        <v>15999</v>
      </c>
      <c r="E7440" t="s">
        <v>16000</v>
      </c>
      <c r="F7440" t="s">
        <v>16001</v>
      </c>
      <c r="G7440">
        <v>19120</v>
      </c>
      <c r="H7440" t="s">
        <v>16002</v>
      </c>
      <c r="I7440">
        <v>555282095</v>
      </c>
      <c r="K7440" t="s">
        <v>16003</v>
      </c>
      <c r="L7440" t="s">
        <v>19</v>
      </c>
      <c r="N7440" t="s">
        <v>19</v>
      </c>
      <c r="O7440" t="s">
        <v>46</v>
      </c>
      <c r="P7440" t="s">
        <v>12031</v>
      </c>
      <c r="Q7440" t="s">
        <v>16004</v>
      </c>
      <c r="T7440" t="s">
        <v>955</v>
      </c>
      <c r="U7440">
        <v>19019</v>
      </c>
      <c r="Z7440" s="4"/>
    </row>
    <row r="7441" spans="1:30" ht="12.75" customHeight="1" x14ac:dyDescent="0.2">
      <c r="A7441">
        <v>13174</v>
      </c>
      <c r="B7441" t="s">
        <v>19</v>
      </c>
      <c r="C7441" t="s">
        <v>19</v>
      </c>
      <c r="D7441" t="s">
        <v>21040</v>
      </c>
      <c r="E7441" t="s">
        <v>200</v>
      </c>
      <c r="F7441" t="s">
        <v>21041</v>
      </c>
      <c r="G7441">
        <v>64420</v>
      </c>
      <c r="H7441" t="s">
        <v>21042</v>
      </c>
      <c r="I7441" t="s">
        <v>21043</v>
      </c>
      <c r="K7441" t="s">
        <v>21044</v>
      </c>
      <c r="L7441" t="s">
        <v>21045</v>
      </c>
      <c r="M7441">
        <v>64320</v>
      </c>
      <c r="N7441" t="s">
        <v>1197</v>
      </c>
      <c r="O7441" t="s">
        <v>21046</v>
      </c>
      <c r="P7441" t="s">
        <v>46</v>
      </c>
      <c r="Q7441" t="s">
        <v>11523</v>
      </c>
      <c r="R7441" t="s">
        <v>17507</v>
      </c>
      <c r="U7441" t="s">
        <v>532</v>
      </c>
      <c r="V7441">
        <v>64352</v>
      </c>
    </row>
    <row r="7442" spans="1:30" ht="12.75" customHeight="1" x14ac:dyDescent="0.2">
      <c r="A7442">
        <v>12390</v>
      </c>
      <c r="B7442" t="s">
        <v>19</v>
      </c>
      <c r="C7442" t="s">
        <v>19</v>
      </c>
      <c r="D7442" t="s">
        <v>21047</v>
      </c>
      <c r="E7442" t="s">
        <v>4565</v>
      </c>
      <c r="F7442" t="s">
        <v>21048</v>
      </c>
      <c r="G7442">
        <v>65370</v>
      </c>
      <c r="H7442" t="s">
        <v>14375</v>
      </c>
      <c r="I7442" t="s">
        <v>21049</v>
      </c>
      <c r="J7442" t="s">
        <v>21050</v>
      </c>
      <c r="K7442" t="s">
        <v>21051</v>
      </c>
      <c r="L7442" t="s">
        <v>21052</v>
      </c>
      <c r="M7442">
        <v>31510</v>
      </c>
      <c r="N7442" t="s">
        <v>21053</v>
      </c>
      <c r="O7442" t="s">
        <v>21054</v>
      </c>
      <c r="P7442" t="s">
        <v>7155</v>
      </c>
      <c r="Q7442" t="s">
        <v>11523</v>
      </c>
      <c r="R7442" t="s">
        <v>13146</v>
      </c>
      <c r="U7442" t="s">
        <v>67</v>
      </c>
      <c r="V7442">
        <v>65402</v>
      </c>
    </row>
    <row r="7443" spans="1:30" ht="12.75" customHeight="1" x14ac:dyDescent="0.2">
      <c r="A7443">
        <v>9713</v>
      </c>
      <c r="B7443" t="s">
        <v>19</v>
      </c>
      <c r="C7443" t="s">
        <v>113</v>
      </c>
      <c r="D7443" t="s">
        <v>16005</v>
      </c>
      <c r="E7443" t="s">
        <v>19</v>
      </c>
      <c r="F7443" t="s">
        <v>3459</v>
      </c>
      <c r="G7443">
        <v>56350</v>
      </c>
      <c r="H7443" t="s">
        <v>16006</v>
      </c>
      <c r="J7443" t="s">
        <v>16007</v>
      </c>
      <c r="L7443" t="s">
        <v>3829</v>
      </c>
      <c r="M7443">
        <v>44410</v>
      </c>
      <c r="N7443" t="s">
        <v>16008</v>
      </c>
      <c r="O7443" t="s">
        <v>19</v>
      </c>
      <c r="P7443" t="s">
        <v>19</v>
      </c>
      <c r="T7443" t="s">
        <v>49</v>
      </c>
      <c r="U7443">
        <v>56001</v>
      </c>
    </row>
    <row r="7444" spans="1:30" ht="12.75" customHeight="1" x14ac:dyDescent="0.2">
      <c r="A7444">
        <v>15888</v>
      </c>
      <c r="B7444" t="s">
        <v>19</v>
      </c>
      <c r="C7444" t="s">
        <v>113</v>
      </c>
      <c r="D7444" t="s">
        <v>25883</v>
      </c>
      <c r="E7444" t="s">
        <v>19</v>
      </c>
      <c r="F7444" t="s">
        <v>25884</v>
      </c>
      <c r="G7444">
        <v>11000</v>
      </c>
      <c r="H7444" t="s">
        <v>25885</v>
      </c>
      <c r="J7444" t="s">
        <v>25886</v>
      </c>
      <c r="K7444" t="s">
        <v>25887</v>
      </c>
      <c r="L7444" t="s">
        <v>19</v>
      </c>
      <c r="N7444" t="s">
        <v>19</v>
      </c>
      <c r="O7444" t="s">
        <v>9350</v>
      </c>
      <c r="P7444" t="s">
        <v>11338</v>
      </c>
      <c r="Q7444" t="s">
        <v>19822</v>
      </c>
      <c r="T7444" t="s">
        <v>3798</v>
      </c>
      <c r="U7444">
        <v>11069</v>
      </c>
    </row>
    <row r="7445" spans="1:30" ht="12.75" customHeight="1" x14ac:dyDescent="0.2">
      <c r="A7445">
        <v>15961</v>
      </c>
      <c r="B7445" t="s">
        <v>1375</v>
      </c>
      <c r="C7445" t="s">
        <v>35</v>
      </c>
      <c r="D7445" t="s">
        <v>25888</v>
      </c>
      <c r="E7445" t="s">
        <v>419</v>
      </c>
      <c r="F7445" t="s">
        <v>25889</v>
      </c>
      <c r="G7445">
        <v>88220</v>
      </c>
      <c r="H7445" t="s">
        <v>25890</v>
      </c>
      <c r="L7445" t="s">
        <v>19</v>
      </c>
      <c r="N7445" t="s">
        <v>19</v>
      </c>
      <c r="O7445" t="s">
        <v>19293</v>
      </c>
      <c r="P7445" t="s">
        <v>65</v>
      </c>
      <c r="Q7445" t="s">
        <v>20089</v>
      </c>
      <c r="T7445" t="s">
        <v>133</v>
      </c>
      <c r="U7445">
        <v>88371</v>
      </c>
    </row>
    <row r="7446" spans="1:30" ht="12.75" customHeight="1" x14ac:dyDescent="0.2">
      <c r="A7446">
        <v>16901</v>
      </c>
      <c r="B7446" t="s">
        <v>19</v>
      </c>
      <c r="C7446" t="s">
        <v>19</v>
      </c>
      <c r="D7446" t="s">
        <v>25891</v>
      </c>
      <c r="E7446" t="s">
        <v>85</v>
      </c>
      <c r="F7446" t="s">
        <v>21559</v>
      </c>
      <c r="G7446">
        <v>5190</v>
      </c>
      <c r="H7446" t="s">
        <v>14375</v>
      </c>
      <c r="J7446" t="s">
        <v>25892</v>
      </c>
      <c r="K7446" t="s">
        <v>25893</v>
      </c>
      <c r="L7446" t="s">
        <v>19</v>
      </c>
      <c r="N7446" t="s">
        <v>19</v>
      </c>
      <c r="O7446" t="s">
        <v>19</v>
      </c>
      <c r="P7446" t="s">
        <v>19</v>
      </c>
      <c r="T7446" t="s">
        <v>608</v>
      </c>
      <c r="U7446">
        <v>5171</v>
      </c>
    </row>
    <row r="7447" spans="1:30" ht="12.75" customHeight="1" x14ac:dyDescent="0.2">
      <c r="A7447">
        <v>1185</v>
      </c>
      <c r="B7447" t="s">
        <v>19</v>
      </c>
      <c r="C7447" t="s">
        <v>1606</v>
      </c>
      <c r="D7447" t="s">
        <v>5705</v>
      </c>
      <c r="E7447" t="s">
        <v>5706</v>
      </c>
      <c r="F7447" t="s">
        <v>5707</v>
      </c>
      <c r="G7447">
        <v>53190</v>
      </c>
      <c r="H7447" t="s">
        <v>5708</v>
      </c>
      <c r="I7447" t="s">
        <v>5709</v>
      </c>
      <c r="L7447" t="s">
        <v>19</v>
      </c>
      <c r="N7447" t="s">
        <v>19</v>
      </c>
      <c r="O7447" t="s">
        <v>19</v>
      </c>
      <c r="P7447" t="s">
        <v>19</v>
      </c>
      <c r="T7447" t="s">
        <v>94</v>
      </c>
      <c r="U7447">
        <v>53125</v>
      </c>
    </row>
    <row r="7448" spans="1:30" ht="12.75" customHeight="1" x14ac:dyDescent="0.2">
      <c r="A7448">
        <v>20545</v>
      </c>
      <c r="B7448" t="s">
        <v>19</v>
      </c>
      <c r="C7448" t="s">
        <v>51</v>
      </c>
      <c r="D7448" t="s">
        <v>30579</v>
      </c>
      <c r="E7448" t="s">
        <v>30580</v>
      </c>
      <c r="F7448" t="s">
        <v>4051</v>
      </c>
      <c r="G7448">
        <v>56800</v>
      </c>
      <c r="H7448" t="s">
        <v>30581</v>
      </c>
      <c r="I7448">
        <v>952648458</v>
      </c>
      <c r="J7448">
        <v>781875752</v>
      </c>
      <c r="L7448" t="s">
        <v>30582</v>
      </c>
      <c r="M7448">
        <v>35750</v>
      </c>
      <c r="N7448" t="s">
        <v>30583</v>
      </c>
      <c r="O7448" t="s">
        <v>46</v>
      </c>
      <c r="P7448" t="s">
        <v>3228</v>
      </c>
      <c r="Q7448" t="s">
        <v>30189</v>
      </c>
      <c r="T7448" t="s">
        <v>49</v>
      </c>
      <c r="U7448">
        <v>56032</v>
      </c>
    </row>
    <row r="7449" spans="1:30" ht="12.75" customHeight="1" x14ac:dyDescent="0.2">
      <c r="A7449">
        <v>13507</v>
      </c>
      <c r="B7449" t="s">
        <v>19</v>
      </c>
      <c r="C7449" t="s">
        <v>35</v>
      </c>
      <c r="D7449" t="s">
        <v>21055</v>
      </c>
      <c r="E7449" t="s">
        <v>3405</v>
      </c>
      <c r="F7449" t="s">
        <v>9916</v>
      </c>
      <c r="G7449">
        <v>35850</v>
      </c>
      <c r="H7449" t="s">
        <v>21056</v>
      </c>
      <c r="J7449" t="s">
        <v>21057</v>
      </c>
      <c r="K7449" t="s">
        <v>21058</v>
      </c>
      <c r="L7449" t="s">
        <v>19</v>
      </c>
      <c r="N7449" t="s">
        <v>19</v>
      </c>
      <c r="O7449" t="s">
        <v>217</v>
      </c>
      <c r="P7449" t="s">
        <v>402</v>
      </c>
      <c r="Q7449" t="s">
        <v>17596</v>
      </c>
      <c r="T7449" t="s">
        <v>112</v>
      </c>
      <c r="U7449">
        <v>35135</v>
      </c>
    </row>
    <row r="7450" spans="1:30" ht="12.75" customHeight="1" x14ac:dyDescent="0.2">
      <c r="A7450">
        <v>4300</v>
      </c>
      <c r="B7450" t="s">
        <v>19</v>
      </c>
      <c r="C7450" t="s">
        <v>918</v>
      </c>
      <c r="D7450" t="s">
        <v>5710</v>
      </c>
      <c r="E7450" t="s">
        <v>495</v>
      </c>
      <c r="F7450" t="s">
        <v>5711</v>
      </c>
      <c r="G7450">
        <v>35310</v>
      </c>
      <c r="H7450" t="s">
        <v>5712</v>
      </c>
      <c r="J7450" t="s">
        <v>5713</v>
      </c>
      <c r="K7450" t="s">
        <v>5714</v>
      </c>
      <c r="L7450" t="s">
        <v>19</v>
      </c>
      <c r="N7450" t="s">
        <v>19</v>
      </c>
      <c r="O7450" t="s">
        <v>693</v>
      </c>
      <c r="P7450" t="s">
        <v>439</v>
      </c>
      <c r="Q7450" t="s">
        <v>1588</v>
      </c>
      <c r="R7450" t="s">
        <v>33</v>
      </c>
      <c r="T7450" t="s">
        <v>112</v>
      </c>
      <c r="U7450">
        <v>35076</v>
      </c>
    </row>
    <row r="7451" spans="1:30" ht="12.75" customHeight="1" x14ac:dyDescent="0.2">
      <c r="A7451">
        <v>24058</v>
      </c>
      <c r="B7451" t="s">
        <v>19</v>
      </c>
      <c r="C7451" t="s">
        <v>113</v>
      </c>
      <c r="D7451" t="s">
        <v>35147</v>
      </c>
      <c r="E7451" t="s">
        <v>35148</v>
      </c>
      <c r="F7451" t="s">
        <v>13063</v>
      </c>
      <c r="G7451">
        <v>50540</v>
      </c>
      <c r="H7451" t="s">
        <v>35149</v>
      </c>
      <c r="J7451">
        <v>660209907</v>
      </c>
      <c r="K7451" t="s">
        <v>35150</v>
      </c>
      <c r="L7451" t="s">
        <v>19</v>
      </c>
      <c r="N7451" t="s">
        <v>19</v>
      </c>
      <c r="O7451" t="s">
        <v>46</v>
      </c>
      <c r="P7451" t="s">
        <v>366</v>
      </c>
      <c r="Q7451" t="s">
        <v>29749</v>
      </c>
      <c r="T7451" t="s">
        <v>368</v>
      </c>
      <c r="U7451">
        <v>50256</v>
      </c>
    </row>
    <row r="7452" spans="1:30" ht="12.75" customHeight="1" x14ac:dyDescent="0.2">
      <c r="A7452">
        <v>6584</v>
      </c>
      <c r="B7452" t="s">
        <v>19</v>
      </c>
      <c r="C7452" t="s">
        <v>113</v>
      </c>
      <c r="D7452" t="s">
        <v>11079</v>
      </c>
      <c r="E7452" t="s">
        <v>11080</v>
      </c>
      <c r="F7452" t="s">
        <v>11081</v>
      </c>
      <c r="G7452">
        <v>23340</v>
      </c>
      <c r="H7452" t="s">
        <v>11082</v>
      </c>
      <c r="I7452">
        <v>555679354</v>
      </c>
      <c r="K7452" t="s">
        <v>11083</v>
      </c>
      <c r="L7452" t="s">
        <v>11081</v>
      </c>
      <c r="M7452">
        <v>23340</v>
      </c>
      <c r="N7452" t="s">
        <v>11082</v>
      </c>
      <c r="O7452" t="s">
        <v>46</v>
      </c>
      <c r="P7452" t="s">
        <v>953</v>
      </c>
      <c r="Q7452" t="s">
        <v>7312</v>
      </c>
      <c r="T7452" t="s">
        <v>955</v>
      </c>
      <c r="U7452">
        <v>23077</v>
      </c>
    </row>
    <row r="7453" spans="1:30" ht="12.75" customHeight="1" x14ac:dyDescent="0.2">
      <c r="A7453">
        <v>26386</v>
      </c>
      <c r="B7453" t="s">
        <v>19</v>
      </c>
      <c r="C7453" t="s">
        <v>35</v>
      </c>
      <c r="D7453" t="s">
        <v>37774</v>
      </c>
      <c r="E7453" t="s">
        <v>2242</v>
      </c>
      <c r="F7453" t="s">
        <v>18782</v>
      </c>
      <c r="G7453">
        <v>33720</v>
      </c>
      <c r="H7453" t="s">
        <v>37775</v>
      </c>
      <c r="J7453">
        <v>648730008</v>
      </c>
      <c r="K7453" t="s">
        <v>37776</v>
      </c>
      <c r="L7453" t="s">
        <v>37777</v>
      </c>
      <c r="M7453">
        <v>33650</v>
      </c>
      <c r="N7453" t="s">
        <v>37778</v>
      </c>
      <c r="O7453" t="s">
        <v>46</v>
      </c>
      <c r="P7453" t="s">
        <v>5874</v>
      </c>
      <c r="Q7453" t="s">
        <v>27696</v>
      </c>
      <c r="T7453" t="s">
        <v>2407</v>
      </c>
      <c r="U7453">
        <v>33225</v>
      </c>
    </row>
    <row r="7454" spans="1:30" s="1" customFormat="1" ht="12.75" customHeight="1" x14ac:dyDescent="0.2">
      <c r="A7454">
        <v>5918</v>
      </c>
      <c r="B7454" t="s">
        <v>19</v>
      </c>
      <c r="C7454" t="s">
        <v>113</v>
      </c>
      <c r="D7454" t="s">
        <v>11084</v>
      </c>
      <c r="E7454" t="s">
        <v>7372</v>
      </c>
      <c r="F7454" t="s">
        <v>11085</v>
      </c>
      <c r="G7454">
        <v>81490</v>
      </c>
      <c r="H7454" t="s">
        <v>11086</v>
      </c>
      <c r="I7454"/>
      <c r="J7454" t="s">
        <v>11087</v>
      </c>
      <c r="K7454" t="s">
        <v>11088</v>
      </c>
      <c r="L7454" t="s">
        <v>11089</v>
      </c>
      <c r="M7454">
        <v>74490</v>
      </c>
      <c r="N7454" t="s">
        <v>11090</v>
      </c>
      <c r="O7454" t="s">
        <v>46</v>
      </c>
      <c r="P7454" t="s">
        <v>11091</v>
      </c>
      <c r="Q7454" t="s">
        <v>10697</v>
      </c>
      <c r="R7454" t="s">
        <v>33</v>
      </c>
      <c r="S7454"/>
      <c r="T7454" t="s">
        <v>34</v>
      </c>
      <c r="U7454">
        <v>81269</v>
      </c>
      <c r="V7454"/>
      <c r="W7454"/>
      <c r="X7454"/>
      <c r="Y7454" s="4"/>
      <c r="Z7454" s="6"/>
      <c r="AA7454"/>
      <c r="AB7454" s="4"/>
      <c r="AC7454"/>
      <c r="AD7454"/>
    </row>
    <row r="7455" spans="1:30" ht="12.75" customHeight="1" x14ac:dyDescent="0.2">
      <c r="A7455">
        <v>9813</v>
      </c>
      <c r="B7455" t="s">
        <v>19</v>
      </c>
      <c r="C7455" t="s">
        <v>35</v>
      </c>
      <c r="D7455" t="s">
        <v>16009</v>
      </c>
      <c r="E7455" t="s">
        <v>16010</v>
      </c>
      <c r="F7455" t="s">
        <v>13102</v>
      </c>
      <c r="G7455">
        <v>61330</v>
      </c>
      <c r="H7455" t="s">
        <v>16011</v>
      </c>
      <c r="J7455" t="s">
        <v>16012</v>
      </c>
      <c r="K7455" t="s">
        <v>16013</v>
      </c>
      <c r="L7455" t="s">
        <v>19</v>
      </c>
      <c r="N7455" t="s">
        <v>19</v>
      </c>
      <c r="O7455" t="s">
        <v>46</v>
      </c>
      <c r="P7455" t="s">
        <v>92</v>
      </c>
      <c r="Q7455" t="s">
        <v>14539</v>
      </c>
      <c r="T7455" t="s">
        <v>94</v>
      </c>
      <c r="U7455">
        <v>61075</v>
      </c>
      <c r="AB7455" s="7"/>
      <c r="AC7455" s="1"/>
      <c r="AD7455" s="1"/>
    </row>
    <row r="7456" spans="1:30" ht="12.75" customHeight="1" x14ac:dyDescent="0.2">
      <c r="A7456">
        <v>13614</v>
      </c>
      <c r="B7456" t="s">
        <v>19</v>
      </c>
      <c r="C7456" t="s">
        <v>35</v>
      </c>
      <c r="D7456" t="s">
        <v>21059</v>
      </c>
      <c r="E7456" t="s">
        <v>534</v>
      </c>
      <c r="F7456" t="s">
        <v>21060</v>
      </c>
      <c r="G7456">
        <v>3250</v>
      </c>
      <c r="H7456" t="s">
        <v>21061</v>
      </c>
      <c r="I7456" t="s">
        <v>21062</v>
      </c>
      <c r="J7456" t="s">
        <v>21063</v>
      </c>
      <c r="K7456" t="s">
        <v>21064</v>
      </c>
      <c r="L7456" t="s">
        <v>21065</v>
      </c>
      <c r="M7456">
        <v>77300</v>
      </c>
      <c r="N7456" t="s">
        <v>21066</v>
      </c>
      <c r="O7456" t="s">
        <v>6915</v>
      </c>
      <c r="P7456" t="s">
        <v>65</v>
      </c>
      <c r="Q7456" t="s">
        <v>19863</v>
      </c>
      <c r="T7456" t="s">
        <v>1026</v>
      </c>
      <c r="U7456">
        <v>3113</v>
      </c>
    </row>
    <row r="7457" spans="1:26" ht="12.75" customHeight="1" x14ac:dyDescent="0.2">
      <c r="A7457">
        <v>21973</v>
      </c>
      <c r="B7457" t="s">
        <v>19</v>
      </c>
      <c r="C7457" t="s">
        <v>35</v>
      </c>
      <c r="D7457" t="s">
        <v>30584</v>
      </c>
      <c r="E7457" t="s">
        <v>2662</v>
      </c>
      <c r="F7457" t="s">
        <v>30585</v>
      </c>
      <c r="G7457">
        <v>27680</v>
      </c>
      <c r="H7457" t="s">
        <v>30586</v>
      </c>
      <c r="I7457">
        <v>681516693</v>
      </c>
      <c r="K7457" t="s">
        <v>30587</v>
      </c>
      <c r="L7457" t="s">
        <v>19</v>
      </c>
      <c r="N7457" t="s">
        <v>19</v>
      </c>
      <c r="O7457" t="s">
        <v>13763</v>
      </c>
      <c r="P7457" t="s">
        <v>366</v>
      </c>
      <c r="Q7457" t="s">
        <v>30334</v>
      </c>
      <c r="R7457" t="s">
        <v>21453</v>
      </c>
      <c r="S7457" t="s">
        <v>30588</v>
      </c>
      <c r="T7457" t="s">
        <v>58</v>
      </c>
      <c r="U7457">
        <v>27518</v>
      </c>
      <c r="Z7457" s="4"/>
    </row>
    <row r="7458" spans="1:26" ht="12.75" customHeight="1" x14ac:dyDescent="0.2">
      <c r="A7458">
        <v>1278</v>
      </c>
      <c r="B7458" t="s">
        <v>19</v>
      </c>
      <c r="C7458" t="s">
        <v>19</v>
      </c>
      <c r="D7458" t="s">
        <v>5715</v>
      </c>
      <c r="E7458" t="s">
        <v>19</v>
      </c>
      <c r="F7458" t="s">
        <v>5716</v>
      </c>
      <c r="G7458">
        <v>68210</v>
      </c>
      <c r="H7458" t="s">
        <v>5717</v>
      </c>
      <c r="I7458" t="s">
        <v>5718</v>
      </c>
      <c r="J7458" t="s">
        <v>5719</v>
      </c>
      <c r="M7458" t="s">
        <v>19</v>
      </c>
      <c r="O7458" t="s">
        <v>19</v>
      </c>
      <c r="P7458" t="s">
        <v>19</v>
      </c>
      <c r="Q7458" t="s">
        <v>19</v>
      </c>
      <c r="U7458" t="s">
        <v>359</v>
      </c>
      <c r="V7458">
        <v>68299</v>
      </c>
      <c r="Z7458" s="4"/>
    </row>
    <row r="7459" spans="1:26" ht="12.75" customHeight="1" x14ac:dyDescent="0.2">
      <c r="A7459">
        <v>24026</v>
      </c>
      <c r="B7459" t="s">
        <v>19</v>
      </c>
      <c r="C7459" t="s">
        <v>35</v>
      </c>
      <c r="D7459" t="s">
        <v>35151</v>
      </c>
      <c r="E7459" t="s">
        <v>2242</v>
      </c>
      <c r="F7459" t="s">
        <v>31709</v>
      </c>
      <c r="G7459">
        <v>88160</v>
      </c>
      <c r="H7459" t="s">
        <v>35152</v>
      </c>
      <c r="L7459" t="s">
        <v>19</v>
      </c>
      <c r="N7459" t="s">
        <v>19</v>
      </c>
      <c r="O7459" t="s">
        <v>46</v>
      </c>
      <c r="P7459" t="s">
        <v>17560</v>
      </c>
      <c r="Q7459" t="s">
        <v>25101</v>
      </c>
      <c r="T7459" t="s">
        <v>133</v>
      </c>
      <c r="U7459">
        <v>88302</v>
      </c>
      <c r="Z7459" s="4"/>
    </row>
    <row r="7460" spans="1:26" ht="12.75" customHeight="1" x14ac:dyDescent="0.2">
      <c r="A7460">
        <v>19964</v>
      </c>
      <c r="B7460" t="s">
        <v>19</v>
      </c>
      <c r="C7460" t="s">
        <v>51</v>
      </c>
      <c r="D7460" t="s">
        <v>30589</v>
      </c>
      <c r="E7460" t="s">
        <v>30590</v>
      </c>
      <c r="F7460" t="s">
        <v>17129</v>
      </c>
      <c r="G7460">
        <v>85230</v>
      </c>
      <c r="H7460" t="s">
        <v>30591</v>
      </c>
      <c r="J7460">
        <v>685846899</v>
      </c>
      <c r="K7460" t="s">
        <v>30592</v>
      </c>
      <c r="L7460" t="s">
        <v>19</v>
      </c>
      <c r="N7460" t="s">
        <v>19</v>
      </c>
      <c r="O7460" t="s">
        <v>767</v>
      </c>
      <c r="P7460" t="s">
        <v>3631</v>
      </c>
      <c r="Q7460" t="s">
        <v>25821</v>
      </c>
      <c r="T7460" t="s">
        <v>75</v>
      </c>
      <c r="U7460">
        <v>85221</v>
      </c>
      <c r="Z7460" s="4"/>
    </row>
    <row r="7461" spans="1:26" ht="12.75" customHeight="1" x14ac:dyDescent="0.2">
      <c r="A7461">
        <v>7009</v>
      </c>
      <c r="B7461" t="s">
        <v>19</v>
      </c>
      <c r="C7461" t="s">
        <v>2188</v>
      </c>
      <c r="D7461" t="s">
        <v>11092</v>
      </c>
      <c r="E7461" t="s">
        <v>11093</v>
      </c>
      <c r="F7461" t="s">
        <v>11094</v>
      </c>
      <c r="G7461">
        <v>88650</v>
      </c>
      <c r="H7461" t="s">
        <v>11095</v>
      </c>
      <c r="I7461" t="s">
        <v>11096</v>
      </c>
      <c r="J7461" t="s">
        <v>11097</v>
      </c>
      <c r="L7461" t="s">
        <v>19</v>
      </c>
      <c r="N7461" t="s">
        <v>19</v>
      </c>
      <c r="O7461" t="s">
        <v>19</v>
      </c>
      <c r="P7461" t="s">
        <v>19</v>
      </c>
      <c r="T7461" t="s">
        <v>133</v>
      </c>
      <c r="U7461">
        <v>88009</v>
      </c>
      <c r="Z7461" s="4"/>
    </row>
    <row r="7462" spans="1:26" ht="12.75" customHeight="1" x14ac:dyDescent="0.2">
      <c r="A7462">
        <v>15511</v>
      </c>
      <c r="B7462" t="s">
        <v>19</v>
      </c>
      <c r="C7462" t="s">
        <v>51</v>
      </c>
      <c r="D7462" t="s">
        <v>11092</v>
      </c>
      <c r="E7462" t="s">
        <v>53</v>
      </c>
      <c r="F7462" t="s">
        <v>21067</v>
      </c>
      <c r="G7462">
        <v>57850</v>
      </c>
      <c r="H7462" t="s">
        <v>21068</v>
      </c>
      <c r="J7462" t="s">
        <v>21069</v>
      </c>
      <c r="K7462" t="s">
        <v>21070</v>
      </c>
      <c r="L7462" t="s">
        <v>21071</v>
      </c>
      <c r="M7462">
        <v>67114</v>
      </c>
      <c r="N7462" t="s">
        <v>21072</v>
      </c>
      <c r="O7462" t="s">
        <v>19293</v>
      </c>
      <c r="P7462" t="s">
        <v>65</v>
      </c>
      <c r="Q7462" t="s">
        <v>21073</v>
      </c>
      <c r="T7462" t="s">
        <v>359</v>
      </c>
      <c r="U7462">
        <v>57163</v>
      </c>
      <c r="Z7462" s="4"/>
    </row>
    <row r="7463" spans="1:26" ht="12.75" customHeight="1" x14ac:dyDescent="0.2">
      <c r="A7463">
        <v>14245</v>
      </c>
      <c r="B7463" t="s">
        <v>19</v>
      </c>
      <c r="C7463" t="s">
        <v>113</v>
      </c>
      <c r="D7463" t="s">
        <v>21074</v>
      </c>
      <c r="E7463" t="s">
        <v>21075</v>
      </c>
      <c r="F7463" t="s">
        <v>21076</v>
      </c>
      <c r="G7463">
        <v>32170</v>
      </c>
      <c r="H7463" t="s">
        <v>21077</v>
      </c>
      <c r="J7463" t="s">
        <v>21078</v>
      </c>
      <c r="K7463" t="s">
        <v>21079</v>
      </c>
      <c r="L7463" t="s">
        <v>19</v>
      </c>
      <c r="N7463" t="s">
        <v>19</v>
      </c>
      <c r="O7463" t="s">
        <v>7155</v>
      </c>
      <c r="P7463" t="s">
        <v>7156</v>
      </c>
      <c r="Q7463" t="s">
        <v>20649</v>
      </c>
      <c r="R7463" t="s">
        <v>21080</v>
      </c>
      <c r="S7463" t="s">
        <v>21081</v>
      </c>
      <c r="T7463" t="s">
        <v>67</v>
      </c>
      <c r="U7463">
        <v>32415</v>
      </c>
      <c r="Z7463" s="4"/>
    </row>
    <row r="7464" spans="1:26" ht="12.75" customHeight="1" x14ac:dyDescent="0.2">
      <c r="A7464">
        <v>23618</v>
      </c>
      <c r="B7464" t="s">
        <v>19</v>
      </c>
      <c r="C7464" t="s">
        <v>35</v>
      </c>
      <c r="D7464" t="s">
        <v>35153</v>
      </c>
      <c r="E7464" t="s">
        <v>13159</v>
      </c>
      <c r="F7464" t="s">
        <v>13033</v>
      </c>
      <c r="G7464">
        <v>43140</v>
      </c>
      <c r="H7464" t="s">
        <v>35154</v>
      </c>
      <c r="J7464" t="s">
        <v>35155</v>
      </c>
      <c r="K7464" t="s">
        <v>35156</v>
      </c>
      <c r="L7464" t="s">
        <v>35157</v>
      </c>
      <c r="M7464">
        <v>43140</v>
      </c>
      <c r="N7464" t="s">
        <v>35158</v>
      </c>
      <c r="O7464" t="s">
        <v>35159</v>
      </c>
      <c r="P7464" t="s">
        <v>6183</v>
      </c>
      <c r="Q7464" t="s">
        <v>7047</v>
      </c>
      <c r="R7464" t="s">
        <v>30917</v>
      </c>
      <c r="U7464" t="s">
        <v>1026</v>
      </c>
      <c r="V7464">
        <v>43227</v>
      </c>
      <c r="Z7464" s="4"/>
    </row>
    <row r="7465" spans="1:26" ht="12.75" customHeight="1" x14ac:dyDescent="0.2">
      <c r="A7465">
        <v>9423</v>
      </c>
      <c r="B7465" t="s">
        <v>16021</v>
      </c>
      <c r="C7465" t="s">
        <v>113</v>
      </c>
      <c r="D7465" t="s">
        <v>16014</v>
      </c>
      <c r="E7465" t="s">
        <v>16015</v>
      </c>
      <c r="F7465" t="s">
        <v>16016</v>
      </c>
      <c r="G7465">
        <v>7530</v>
      </c>
      <c r="H7465" t="s">
        <v>16017</v>
      </c>
      <c r="I7465" t="s">
        <v>16018</v>
      </c>
      <c r="K7465" t="s">
        <v>16019</v>
      </c>
      <c r="L7465" t="s">
        <v>16016</v>
      </c>
      <c r="M7465">
        <v>7530</v>
      </c>
      <c r="N7465" t="s">
        <v>16020</v>
      </c>
      <c r="O7465" t="s">
        <v>5597</v>
      </c>
      <c r="P7465" t="s">
        <v>7053</v>
      </c>
      <c r="Q7465" t="s">
        <v>11576</v>
      </c>
      <c r="T7465" t="s">
        <v>6590</v>
      </c>
      <c r="U7465">
        <v>7003</v>
      </c>
      <c r="Z7465" s="4"/>
    </row>
    <row r="7466" spans="1:26" ht="12.75" customHeight="1" x14ac:dyDescent="0.2">
      <c r="A7466">
        <v>9348</v>
      </c>
      <c r="B7466" t="s">
        <v>19</v>
      </c>
      <c r="C7466" t="s">
        <v>35</v>
      </c>
      <c r="D7466" t="s">
        <v>16022</v>
      </c>
      <c r="E7466" t="s">
        <v>3405</v>
      </c>
      <c r="F7466" t="s">
        <v>3391</v>
      </c>
      <c r="G7466">
        <v>3210</v>
      </c>
      <c r="H7466" t="s">
        <v>16023</v>
      </c>
      <c r="I7466" t="s">
        <v>16024</v>
      </c>
      <c r="L7466" t="s">
        <v>19</v>
      </c>
      <c r="N7466" t="s">
        <v>19</v>
      </c>
      <c r="O7466" t="s">
        <v>46</v>
      </c>
      <c r="P7466" t="s">
        <v>65</v>
      </c>
      <c r="Q7466" t="s">
        <v>12808</v>
      </c>
      <c r="T7466" t="s">
        <v>209</v>
      </c>
      <c r="U7466">
        <v>3247</v>
      </c>
      <c r="Z7466" s="4"/>
    </row>
    <row r="7467" spans="1:26" ht="12.75" customHeight="1" x14ac:dyDescent="0.2">
      <c r="A7467">
        <v>4631</v>
      </c>
      <c r="B7467" t="s">
        <v>21082</v>
      </c>
      <c r="C7467" t="s">
        <v>307</v>
      </c>
      <c r="D7467" t="s">
        <v>5720</v>
      </c>
      <c r="E7467" t="s">
        <v>5721</v>
      </c>
      <c r="F7467" t="s">
        <v>5722</v>
      </c>
      <c r="G7467">
        <v>86400</v>
      </c>
      <c r="H7467" t="s">
        <v>5723</v>
      </c>
      <c r="I7467" t="s">
        <v>5724</v>
      </c>
      <c r="J7467" t="s">
        <v>5725</v>
      </c>
      <c r="K7467" t="s">
        <v>5726</v>
      </c>
      <c r="L7467" t="s">
        <v>5727</v>
      </c>
      <c r="M7467">
        <v>92100</v>
      </c>
      <c r="N7467" t="s">
        <v>5728</v>
      </c>
      <c r="O7467" t="s">
        <v>3155</v>
      </c>
      <c r="P7467" t="s">
        <v>318</v>
      </c>
      <c r="Q7467" t="s">
        <v>5729</v>
      </c>
      <c r="R7467" t="s">
        <v>33</v>
      </c>
      <c r="T7467" t="s">
        <v>410</v>
      </c>
      <c r="U7467">
        <v>86029</v>
      </c>
      <c r="Z7467" s="4"/>
    </row>
    <row r="7468" spans="1:26" ht="12.75" customHeight="1" x14ac:dyDescent="0.2">
      <c r="A7468">
        <v>15525</v>
      </c>
      <c r="B7468" t="s">
        <v>19</v>
      </c>
      <c r="C7468" t="s">
        <v>51</v>
      </c>
      <c r="D7468" t="s">
        <v>21083</v>
      </c>
      <c r="E7468" t="s">
        <v>404</v>
      </c>
      <c r="F7468" t="s">
        <v>21084</v>
      </c>
      <c r="G7468">
        <v>59114</v>
      </c>
      <c r="H7468" t="s">
        <v>21085</v>
      </c>
      <c r="J7468" t="s">
        <v>21086</v>
      </c>
      <c r="K7468" t="s">
        <v>21087</v>
      </c>
      <c r="L7468" t="s">
        <v>21088</v>
      </c>
      <c r="M7468">
        <v>59114</v>
      </c>
      <c r="N7468" t="s">
        <v>21089</v>
      </c>
      <c r="O7468" t="s">
        <v>12349</v>
      </c>
      <c r="P7468" t="s">
        <v>13706</v>
      </c>
      <c r="Q7468" t="s">
        <v>18293</v>
      </c>
      <c r="T7468" t="s">
        <v>1807</v>
      </c>
      <c r="U7468">
        <v>59546</v>
      </c>
      <c r="Z7468" s="4"/>
    </row>
    <row r="7469" spans="1:26" ht="12.75" customHeight="1" x14ac:dyDescent="0.2">
      <c r="A7469">
        <v>11835</v>
      </c>
      <c r="B7469" t="s">
        <v>19</v>
      </c>
      <c r="C7469" t="s">
        <v>113</v>
      </c>
      <c r="D7469" t="s">
        <v>21090</v>
      </c>
      <c r="E7469" t="s">
        <v>21091</v>
      </c>
      <c r="F7469" t="s">
        <v>21092</v>
      </c>
      <c r="G7469">
        <v>29640</v>
      </c>
      <c r="H7469" t="s">
        <v>21093</v>
      </c>
      <c r="I7469" t="s">
        <v>21094</v>
      </c>
      <c r="K7469" t="s">
        <v>21095</v>
      </c>
      <c r="L7469" t="s">
        <v>19</v>
      </c>
      <c r="N7469" t="s">
        <v>19</v>
      </c>
      <c r="O7469" t="s">
        <v>295</v>
      </c>
      <c r="P7469" t="s">
        <v>3651</v>
      </c>
      <c r="Q7469" t="s">
        <v>17410</v>
      </c>
      <c r="T7469" t="s">
        <v>279</v>
      </c>
      <c r="U7469">
        <v>29012</v>
      </c>
      <c r="Z7469" s="4"/>
    </row>
    <row r="7470" spans="1:26" ht="12.75" customHeight="1" x14ac:dyDescent="0.2">
      <c r="A7470">
        <v>1314</v>
      </c>
      <c r="B7470" t="s">
        <v>19</v>
      </c>
      <c r="C7470" t="s">
        <v>51</v>
      </c>
      <c r="D7470" t="s">
        <v>5730</v>
      </c>
      <c r="E7470" t="s">
        <v>5731</v>
      </c>
      <c r="F7470" t="s">
        <v>5732</v>
      </c>
      <c r="G7470">
        <v>71800</v>
      </c>
      <c r="H7470" t="s">
        <v>5733</v>
      </c>
      <c r="I7470" t="s">
        <v>5734</v>
      </c>
      <c r="K7470" t="s">
        <v>5735</v>
      </c>
      <c r="L7470" t="s">
        <v>19</v>
      </c>
      <c r="N7470" t="s">
        <v>19</v>
      </c>
      <c r="O7470" t="s">
        <v>19</v>
      </c>
      <c r="P7470" t="s">
        <v>19</v>
      </c>
      <c r="T7470" t="s">
        <v>1581</v>
      </c>
      <c r="U7470">
        <v>71399</v>
      </c>
      <c r="Z7470" s="4"/>
    </row>
    <row r="7471" spans="1:26" ht="12.75" customHeight="1" x14ac:dyDescent="0.2">
      <c r="A7471">
        <v>17384</v>
      </c>
      <c r="B7471" t="s">
        <v>19</v>
      </c>
      <c r="C7471" t="s">
        <v>35</v>
      </c>
      <c r="D7471" t="s">
        <v>25894</v>
      </c>
      <c r="E7471" t="s">
        <v>19</v>
      </c>
      <c r="F7471" t="s">
        <v>25895</v>
      </c>
      <c r="G7471">
        <v>32350</v>
      </c>
      <c r="H7471" t="s">
        <v>25896</v>
      </c>
      <c r="J7471">
        <v>672079077</v>
      </c>
      <c r="K7471" t="s">
        <v>25897</v>
      </c>
      <c r="L7471" t="s">
        <v>19</v>
      </c>
      <c r="N7471" t="s">
        <v>19</v>
      </c>
      <c r="O7471" t="s">
        <v>22716</v>
      </c>
      <c r="P7471" t="s">
        <v>11091</v>
      </c>
      <c r="Q7471" t="s">
        <v>21322</v>
      </c>
      <c r="T7471" t="s">
        <v>67</v>
      </c>
      <c r="U7471">
        <v>32301</v>
      </c>
      <c r="Z7471" s="4"/>
    </row>
    <row r="7472" spans="1:26" ht="12.75" customHeight="1" x14ac:dyDescent="0.2">
      <c r="A7472">
        <v>1797</v>
      </c>
      <c r="B7472" t="s">
        <v>19</v>
      </c>
      <c r="C7472" t="s">
        <v>51</v>
      </c>
      <c r="D7472" t="s">
        <v>5736</v>
      </c>
      <c r="E7472" t="s">
        <v>19</v>
      </c>
      <c r="F7472" t="s">
        <v>5737</v>
      </c>
      <c r="G7472">
        <v>29360</v>
      </c>
      <c r="H7472" t="s">
        <v>5738</v>
      </c>
      <c r="I7472" t="s">
        <v>5739</v>
      </c>
      <c r="L7472" t="s">
        <v>19</v>
      </c>
      <c r="N7472" t="s">
        <v>19</v>
      </c>
      <c r="O7472" t="s">
        <v>19</v>
      </c>
      <c r="P7472" t="s">
        <v>19</v>
      </c>
      <c r="T7472" t="s">
        <v>262</v>
      </c>
      <c r="U7472">
        <v>29031</v>
      </c>
      <c r="Z7472" s="4"/>
    </row>
    <row r="7473" spans="1:26" ht="12.75" customHeight="1" x14ac:dyDescent="0.2">
      <c r="A7473">
        <v>4614</v>
      </c>
      <c r="B7473" t="s">
        <v>19</v>
      </c>
      <c r="C7473" t="s">
        <v>925</v>
      </c>
      <c r="D7473" t="s">
        <v>5740</v>
      </c>
      <c r="E7473" t="s">
        <v>19</v>
      </c>
      <c r="F7473" t="s">
        <v>5741</v>
      </c>
      <c r="G7473">
        <v>49190</v>
      </c>
      <c r="H7473" t="s">
        <v>1016</v>
      </c>
      <c r="I7473" t="s">
        <v>5742</v>
      </c>
      <c r="K7473">
        <v>659793159</v>
      </c>
      <c r="L7473" t="s">
        <v>5743</v>
      </c>
      <c r="M7473" t="s">
        <v>5741</v>
      </c>
      <c r="N7473">
        <v>49190</v>
      </c>
      <c r="O7473" t="s">
        <v>2971</v>
      </c>
      <c r="P7473" t="s">
        <v>5742</v>
      </c>
      <c r="Q7473" t="s">
        <v>2503</v>
      </c>
      <c r="R7473" t="s">
        <v>188</v>
      </c>
      <c r="S7473" t="s">
        <v>5744</v>
      </c>
      <c r="T7473" t="s">
        <v>33</v>
      </c>
      <c r="V7473" t="s">
        <v>1161</v>
      </c>
      <c r="W7473">
        <v>49265</v>
      </c>
      <c r="Z7473" s="4"/>
    </row>
    <row r="7474" spans="1:26" ht="12.75" customHeight="1" x14ac:dyDescent="0.2">
      <c r="A7474">
        <v>7036</v>
      </c>
      <c r="B7474" t="s">
        <v>19</v>
      </c>
      <c r="C7474" t="s">
        <v>95</v>
      </c>
      <c r="D7474" t="s">
        <v>11098</v>
      </c>
      <c r="E7474" t="s">
        <v>543</v>
      </c>
      <c r="F7474" t="s">
        <v>11099</v>
      </c>
      <c r="G7474">
        <v>7440</v>
      </c>
      <c r="H7474" t="s">
        <v>11100</v>
      </c>
      <c r="I7474" t="s">
        <v>11101</v>
      </c>
      <c r="J7474" t="s">
        <v>11102</v>
      </c>
      <c r="K7474" t="s">
        <v>11103</v>
      </c>
      <c r="L7474" t="s">
        <v>11104</v>
      </c>
      <c r="M7474">
        <v>83340</v>
      </c>
      <c r="N7474" t="s">
        <v>11105</v>
      </c>
      <c r="O7474" t="s">
        <v>11106</v>
      </c>
      <c r="P7474" t="s">
        <v>6183</v>
      </c>
      <c r="Q7474" t="s">
        <v>7053</v>
      </c>
      <c r="R7474" t="s">
        <v>11107</v>
      </c>
      <c r="U7474" t="s">
        <v>5561</v>
      </c>
      <c r="V7474">
        <v>7035</v>
      </c>
      <c r="Z7474" s="4"/>
    </row>
    <row r="7475" spans="1:26" ht="12.75" customHeight="1" x14ac:dyDescent="0.2">
      <c r="A7475">
        <v>9543</v>
      </c>
      <c r="B7475" t="s">
        <v>16028</v>
      </c>
      <c r="C7475" t="s">
        <v>1846</v>
      </c>
      <c r="D7475" t="s">
        <v>16025</v>
      </c>
      <c r="E7475" t="s">
        <v>1877</v>
      </c>
      <c r="F7475" t="s">
        <v>16026</v>
      </c>
      <c r="G7475">
        <v>24380</v>
      </c>
      <c r="H7475" t="s">
        <v>16027</v>
      </c>
      <c r="L7475" t="s">
        <v>19</v>
      </c>
      <c r="N7475" t="s">
        <v>19</v>
      </c>
      <c r="O7475" t="s">
        <v>46</v>
      </c>
      <c r="P7475" t="s">
        <v>10619</v>
      </c>
      <c r="Q7475" t="s">
        <v>8991</v>
      </c>
      <c r="T7475" t="s">
        <v>270</v>
      </c>
      <c r="U7475">
        <v>24094</v>
      </c>
      <c r="Z7475" s="4"/>
    </row>
    <row r="7476" spans="1:26" ht="12.75" customHeight="1" x14ac:dyDescent="0.2">
      <c r="A7476">
        <v>10777</v>
      </c>
      <c r="B7476" t="s">
        <v>19</v>
      </c>
      <c r="C7476" t="s">
        <v>14845</v>
      </c>
      <c r="D7476" t="s">
        <v>16029</v>
      </c>
      <c r="E7476" t="s">
        <v>16030</v>
      </c>
      <c r="F7476" t="s">
        <v>16031</v>
      </c>
      <c r="G7476">
        <v>4870</v>
      </c>
      <c r="H7476" t="s">
        <v>16032</v>
      </c>
      <c r="J7476">
        <v>681664976</v>
      </c>
      <c r="K7476" t="s">
        <v>16033</v>
      </c>
      <c r="L7476" t="s">
        <v>19</v>
      </c>
      <c r="N7476" t="s">
        <v>19</v>
      </c>
      <c r="O7476" t="s">
        <v>501</v>
      </c>
      <c r="P7476" t="s">
        <v>6801</v>
      </c>
      <c r="Q7476" t="s">
        <v>16034</v>
      </c>
      <c r="T7476" t="s">
        <v>493</v>
      </c>
      <c r="U7476">
        <v>4192</v>
      </c>
      <c r="Z7476" s="4"/>
    </row>
    <row r="7477" spans="1:26" ht="12.75" customHeight="1" x14ac:dyDescent="0.2">
      <c r="A7477">
        <v>12342</v>
      </c>
      <c r="B7477" t="s">
        <v>19</v>
      </c>
      <c r="C7477" t="s">
        <v>6928</v>
      </c>
      <c r="D7477" t="s">
        <v>21096</v>
      </c>
      <c r="E7477" t="s">
        <v>21097</v>
      </c>
      <c r="F7477" t="s">
        <v>11089</v>
      </c>
      <c r="G7477">
        <v>74490</v>
      </c>
      <c r="H7477" t="s">
        <v>21098</v>
      </c>
      <c r="I7477" t="s">
        <v>21099</v>
      </c>
      <c r="J7477" t="s">
        <v>21100</v>
      </c>
      <c r="K7477" t="s">
        <v>21101</v>
      </c>
      <c r="L7477" t="s">
        <v>19</v>
      </c>
      <c r="N7477" t="s">
        <v>19</v>
      </c>
      <c r="O7477" t="s">
        <v>19</v>
      </c>
      <c r="P7477" t="s">
        <v>19</v>
      </c>
      <c r="T7477" t="s">
        <v>5043</v>
      </c>
      <c r="U7477">
        <v>74174</v>
      </c>
      <c r="Z7477" s="4"/>
    </row>
    <row r="7478" spans="1:26" ht="12.75" customHeight="1" x14ac:dyDescent="0.2">
      <c r="A7478">
        <v>884</v>
      </c>
      <c r="B7478" t="s">
        <v>19</v>
      </c>
      <c r="C7478" t="s">
        <v>35</v>
      </c>
      <c r="D7478" t="s">
        <v>5745</v>
      </c>
      <c r="E7478" t="s">
        <v>584</v>
      </c>
      <c r="F7478" t="s">
        <v>5746</v>
      </c>
      <c r="G7478">
        <v>85640</v>
      </c>
      <c r="H7478" t="s">
        <v>5747</v>
      </c>
      <c r="J7478" t="s">
        <v>5748</v>
      </c>
      <c r="L7478" t="s">
        <v>19</v>
      </c>
      <c r="N7478" t="s">
        <v>19</v>
      </c>
      <c r="O7478" t="s">
        <v>19</v>
      </c>
      <c r="P7478" t="s">
        <v>19</v>
      </c>
      <c r="T7478" t="s">
        <v>75</v>
      </c>
      <c r="U7478">
        <v>85153</v>
      </c>
      <c r="Z7478" s="4"/>
    </row>
    <row r="7479" spans="1:26" ht="12.75" customHeight="1" x14ac:dyDescent="0.2">
      <c r="A7479">
        <v>21828</v>
      </c>
      <c r="B7479" t="s">
        <v>19</v>
      </c>
      <c r="C7479" t="s">
        <v>35</v>
      </c>
      <c r="D7479" t="s">
        <v>30593</v>
      </c>
      <c r="E7479" t="s">
        <v>1015</v>
      </c>
      <c r="F7479" t="s">
        <v>30594</v>
      </c>
      <c r="G7479">
        <v>86170</v>
      </c>
      <c r="H7479" t="s">
        <v>259</v>
      </c>
      <c r="I7479" t="s">
        <v>30595</v>
      </c>
      <c r="K7479" t="s">
        <v>30596</v>
      </c>
      <c r="L7479" t="s">
        <v>30597</v>
      </c>
      <c r="M7479" t="s">
        <v>19</v>
      </c>
      <c r="O7479" t="s">
        <v>19</v>
      </c>
      <c r="P7479" t="s">
        <v>3155</v>
      </c>
      <c r="Q7479" t="s">
        <v>6926</v>
      </c>
      <c r="R7479" t="s">
        <v>28400</v>
      </c>
      <c r="U7479" t="s">
        <v>410</v>
      </c>
      <c r="V7479">
        <v>86016</v>
      </c>
      <c r="Z7479" s="4"/>
    </row>
    <row r="7480" spans="1:26" ht="12.75" customHeight="1" x14ac:dyDescent="0.2">
      <c r="A7480">
        <v>10116</v>
      </c>
      <c r="B7480" t="s">
        <v>19</v>
      </c>
      <c r="C7480" t="s">
        <v>51</v>
      </c>
      <c r="D7480" t="s">
        <v>16035</v>
      </c>
      <c r="E7480" t="s">
        <v>16036</v>
      </c>
      <c r="F7480" t="s">
        <v>4862</v>
      </c>
      <c r="G7480">
        <v>56700</v>
      </c>
      <c r="H7480" t="s">
        <v>16037</v>
      </c>
      <c r="I7480" t="s">
        <v>16038</v>
      </c>
      <c r="L7480" t="s">
        <v>19</v>
      </c>
      <c r="N7480" t="s">
        <v>19</v>
      </c>
      <c r="O7480" t="s">
        <v>46</v>
      </c>
      <c r="P7480" t="s">
        <v>47</v>
      </c>
      <c r="Q7480" t="s">
        <v>12821</v>
      </c>
      <c r="T7480" t="s">
        <v>262</v>
      </c>
      <c r="U7480">
        <v>56220</v>
      </c>
      <c r="Z7480" s="4"/>
    </row>
    <row r="7481" spans="1:26" ht="12.75" customHeight="1" x14ac:dyDescent="0.2">
      <c r="A7481">
        <v>10116</v>
      </c>
      <c r="B7481" t="s">
        <v>19</v>
      </c>
      <c r="C7481" t="s">
        <v>51</v>
      </c>
      <c r="D7481" t="s">
        <v>16035</v>
      </c>
      <c r="E7481" t="s">
        <v>16036</v>
      </c>
      <c r="F7481" t="s">
        <v>4862</v>
      </c>
      <c r="G7481">
        <v>56700</v>
      </c>
      <c r="H7481" t="s">
        <v>16037</v>
      </c>
      <c r="I7481" t="s">
        <v>16038</v>
      </c>
      <c r="L7481" t="s">
        <v>19</v>
      </c>
      <c r="N7481" t="s">
        <v>19</v>
      </c>
      <c r="O7481" t="s">
        <v>46</v>
      </c>
      <c r="P7481" t="s">
        <v>47</v>
      </c>
      <c r="Q7481" t="s">
        <v>11210</v>
      </c>
      <c r="T7481" t="s">
        <v>262</v>
      </c>
      <c r="U7481">
        <v>56220</v>
      </c>
      <c r="Z7481" s="4"/>
    </row>
    <row r="7482" spans="1:26" ht="12.75" customHeight="1" x14ac:dyDescent="0.2">
      <c r="A7482">
        <v>24432</v>
      </c>
      <c r="B7482" t="s">
        <v>19</v>
      </c>
      <c r="C7482" t="s">
        <v>35</v>
      </c>
      <c r="D7482" t="s">
        <v>35160</v>
      </c>
      <c r="E7482" t="s">
        <v>1956</v>
      </c>
      <c r="F7482" t="s">
        <v>17483</v>
      </c>
      <c r="G7482">
        <v>73360</v>
      </c>
      <c r="H7482" t="s">
        <v>35161</v>
      </c>
      <c r="J7482" t="s">
        <v>35162</v>
      </c>
      <c r="K7482" t="s">
        <v>35163</v>
      </c>
      <c r="L7482" t="s">
        <v>19</v>
      </c>
      <c r="N7482" t="s">
        <v>19</v>
      </c>
      <c r="O7482" t="s">
        <v>9183</v>
      </c>
      <c r="P7482" t="s">
        <v>10272</v>
      </c>
      <c r="Q7482" t="s">
        <v>17739</v>
      </c>
      <c r="T7482" t="s">
        <v>6081</v>
      </c>
      <c r="U7482">
        <v>73233</v>
      </c>
      <c r="Z7482" s="4"/>
    </row>
    <row r="7483" spans="1:26" ht="12.75" customHeight="1" x14ac:dyDescent="0.2">
      <c r="A7483">
        <v>25276</v>
      </c>
      <c r="B7483" t="s">
        <v>19</v>
      </c>
      <c r="C7483" t="s">
        <v>19</v>
      </c>
      <c r="D7483" t="s">
        <v>35164</v>
      </c>
      <c r="E7483" t="s">
        <v>35165</v>
      </c>
      <c r="F7483" t="s">
        <v>17658</v>
      </c>
      <c r="G7483">
        <v>44850</v>
      </c>
      <c r="H7483" t="s">
        <v>35166</v>
      </c>
      <c r="I7483" t="s">
        <v>35167</v>
      </c>
      <c r="K7483" t="s">
        <v>35168</v>
      </c>
      <c r="L7483" t="s">
        <v>35169</v>
      </c>
      <c r="M7483" t="s">
        <v>6360</v>
      </c>
      <c r="N7483">
        <v>44000</v>
      </c>
      <c r="O7483" t="s">
        <v>35170</v>
      </c>
      <c r="P7483" t="s">
        <v>1168</v>
      </c>
      <c r="Q7483" t="s">
        <v>1318</v>
      </c>
      <c r="R7483" t="s">
        <v>28772</v>
      </c>
      <c r="U7483" t="s">
        <v>125</v>
      </c>
      <c r="V7483">
        <v>44179</v>
      </c>
      <c r="Z7483" s="4"/>
    </row>
    <row r="7484" spans="1:26" ht="12.75" customHeight="1" x14ac:dyDescent="0.2">
      <c r="A7484">
        <v>10043</v>
      </c>
      <c r="B7484" t="s">
        <v>21102</v>
      </c>
      <c r="C7484" t="s">
        <v>95</v>
      </c>
      <c r="D7484" t="s">
        <v>16039</v>
      </c>
      <c r="E7484" t="s">
        <v>16040</v>
      </c>
      <c r="F7484" t="s">
        <v>4298</v>
      </c>
      <c r="G7484">
        <v>87600</v>
      </c>
      <c r="H7484" t="s">
        <v>16041</v>
      </c>
      <c r="I7484" t="s">
        <v>16042</v>
      </c>
      <c r="J7484" t="s">
        <v>16043</v>
      </c>
      <c r="K7484" t="s">
        <v>16044</v>
      </c>
      <c r="L7484" t="s">
        <v>19</v>
      </c>
      <c r="N7484" t="s">
        <v>19</v>
      </c>
      <c r="O7484" t="s">
        <v>46</v>
      </c>
      <c r="P7484" t="s">
        <v>6309</v>
      </c>
      <c r="Q7484" t="s">
        <v>12323</v>
      </c>
      <c r="T7484" t="s">
        <v>796</v>
      </c>
      <c r="U7484">
        <v>87044</v>
      </c>
      <c r="Z7484" s="4"/>
    </row>
    <row r="7485" spans="1:26" ht="12.75" customHeight="1" x14ac:dyDescent="0.2">
      <c r="A7485">
        <v>14031</v>
      </c>
      <c r="B7485" t="s">
        <v>19</v>
      </c>
      <c r="C7485" t="s">
        <v>95</v>
      </c>
      <c r="D7485" t="s">
        <v>21103</v>
      </c>
      <c r="E7485" t="s">
        <v>7454</v>
      </c>
      <c r="F7485" t="s">
        <v>21104</v>
      </c>
      <c r="G7485">
        <v>57590</v>
      </c>
      <c r="H7485" t="s">
        <v>19</v>
      </c>
      <c r="I7485" t="s">
        <v>21105</v>
      </c>
      <c r="K7485" t="s">
        <v>21106</v>
      </c>
      <c r="L7485" t="s">
        <v>21107</v>
      </c>
      <c r="M7485">
        <v>57690</v>
      </c>
      <c r="N7485" t="s">
        <v>21108</v>
      </c>
      <c r="O7485" t="s">
        <v>46</v>
      </c>
      <c r="P7485" t="s">
        <v>65</v>
      </c>
      <c r="Q7485" t="s">
        <v>19782</v>
      </c>
      <c r="T7485" t="s">
        <v>359</v>
      </c>
      <c r="U7485">
        <v>57236</v>
      </c>
      <c r="Z7485" s="4"/>
    </row>
    <row r="7486" spans="1:26" ht="12.75" customHeight="1" x14ac:dyDescent="0.2">
      <c r="A7486">
        <v>8003</v>
      </c>
      <c r="B7486" t="s">
        <v>19</v>
      </c>
      <c r="C7486" t="s">
        <v>113</v>
      </c>
      <c r="D7486" t="s">
        <v>11108</v>
      </c>
      <c r="E7486" t="s">
        <v>3718</v>
      </c>
      <c r="F7486" t="s">
        <v>11109</v>
      </c>
      <c r="G7486">
        <v>14950</v>
      </c>
      <c r="H7486" t="s">
        <v>11110</v>
      </c>
      <c r="I7486">
        <v>611562770</v>
      </c>
      <c r="K7486" t="s">
        <v>11111</v>
      </c>
      <c r="L7486" t="s">
        <v>11109</v>
      </c>
      <c r="M7486">
        <v>14950</v>
      </c>
      <c r="N7486" t="s">
        <v>11112</v>
      </c>
      <c r="O7486" t="s">
        <v>46</v>
      </c>
      <c r="P7486" t="s">
        <v>366</v>
      </c>
      <c r="Q7486" t="s">
        <v>6015</v>
      </c>
      <c r="R7486" t="s">
        <v>33</v>
      </c>
      <c r="T7486" t="s">
        <v>368</v>
      </c>
      <c r="U7486">
        <v>14575</v>
      </c>
      <c r="Z7486" s="4"/>
    </row>
    <row r="7487" spans="1:26" ht="12.75" customHeight="1" x14ac:dyDescent="0.2">
      <c r="A7487">
        <v>19437</v>
      </c>
      <c r="B7487" t="s">
        <v>19</v>
      </c>
      <c r="C7487" t="s">
        <v>51</v>
      </c>
      <c r="D7487" t="s">
        <v>30598</v>
      </c>
      <c r="E7487" t="s">
        <v>30599</v>
      </c>
      <c r="F7487" t="s">
        <v>11099</v>
      </c>
      <c r="G7487">
        <v>7440</v>
      </c>
      <c r="H7487" t="s">
        <v>30600</v>
      </c>
      <c r="J7487">
        <v>641693159</v>
      </c>
      <c r="K7487" t="s">
        <v>30601</v>
      </c>
      <c r="L7487" t="s">
        <v>19</v>
      </c>
      <c r="N7487" t="s">
        <v>19</v>
      </c>
      <c r="O7487" t="s">
        <v>6183</v>
      </c>
      <c r="P7487" t="s">
        <v>6801</v>
      </c>
      <c r="Q7487" t="s">
        <v>18910</v>
      </c>
      <c r="T7487" t="s">
        <v>5561</v>
      </c>
      <c r="U7487">
        <v>7035</v>
      </c>
      <c r="Z7487" s="4"/>
    </row>
    <row r="7488" spans="1:26" ht="12.75" customHeight="1" x14ac:dyDescent="0.2">
      <c r="A7488">
        <v>27134</v>
      </c>
      <c r="B7488" t="s">
        <v>19</v>
      </c>
      <c r="C7488" t="s">
        <v>51</v>
      </c>
      <c r="D7488" t="s">
        <v>37779</v>
      </c>
      <c r="E7488" t="s">
        <v>13132</v>
      </c>
      <c r="F7488" t="s">
        <v>37780</v>
      </c>
      <c r="G7488">
        <v>33410</v>
      </c>
      <c r="H7488" t="s">
        <v>37781</v>
      </c>
      <c r="J7488">
        <v>662811523</v>
      </c>
      <c r="K7488" t="s">
        <v>37782</v>
      </c>
      <c r="L7488" t="s">
        <v>19</v>
      </c>
      <c r="N7488" t="s">
        <v>19</v>
      </c>
      <c r="O7488" t="s">
        <v>22877</v>
      </c>
      <c r="P7488" t="s">
        <v>5874</v>
      </c>
      <c r="Q7488" t="s">
        <v>31241</v>
      </c>
      <c r="T7488" t="s">
        <v>2407</v>
      </c>
      <c r="U7488">
        <v>33253</v>
      </c>
      <c r="Z7488" s="4"/>
    </row>
    <row r="7489" spans="1:30" ht="12.75" customHeight="1" x14ac:dyDescent="0.2">
      <c r="A7489">
        <v>13523</v>
      </c>
      <c r="B7489" t="s">
        <v>19</v>
      </c>
      <c r="C7489" t="s">
        <v>744</v>
      </c>
      <c r="D7489" t="s">
        <v>21109</v>
      </c>
      <c r="E7489" t="s">
        <v>2970</v>
      </c>
      <c r="F7489" t="s">
        <v>21110</v>
      </c>
      <c r="G7489">
        <v>22160</v>
      </c>
      <c r="H7489" t="s">
        <v>21111</v>
      </c>
      <c r="I7489" t="s">
        <v>21112</v>
      </c>
      <c r="K7489" t="s">
        <v>21113</v>
      </c>
      <c r="L7489" t="s">
        <v>19</v>
      </c>
      <c r="N7489" t="s">
        <v>21114</v>
      </c>
      <c r="O7489" t="s">
        <v>46</v>
      </c>
      <c r="P7489" t="s">
        <v>3651</v>
      </c>
      <c r="Q7489" t="s">
        <v>16732</v>
      </c>
      <c r="T7489" t="s">
        <v>279</v>
      </c>
      <c r="U7489">
        <v>22243</v>
      </c>
      <c r="Z7489" s="4"/>
    </row>
    <row r="7490" spans="1:30" ht="12.75" customHeight="1" x14ac:dyDescent="0.2">
      <c r="A7490">
        <v>19116</v>
      </c>
      <c r="B7490" t="s">
        <v>19</v>
      </c>
      <c r="C7490" t="s">
        <v>35</v>
      </c>
      <c r="D7490" t="s">
        <v>25898</v>
      </c>
      <c r="E7490" t="s">
        <v>218</v>
      </c>
      <c r="F7490" t="s">
        <v>25084</v>
      </c>
      <c r="G7490">
        <v>69550</v>
      </c>
      <c r="H7490" t="s">
        <v>25899</v>
      </c>
      <c r="J7490">
        <v>607606104</v>
      </c>
      <c r="K7490" t="s">
        <v>25900</v>
      </c>
      <c r="L7490" t="s">
        <v>19</v>
      </c>
      <c r="N7490" t="s">
        <v>19</v>
      </c>
      <c r="O7490" t="s">
        <v>14409</v>
      </c>
      <c r="P7490" t="s">
        <v>11380</v>
      </c>
      <c r="Q7490" t="s">
        <v>17275</v>
      </c>
      <c r="R7490" t="s">
        <v>25901</v>
      </c>
      <c r="S7490" t="s">
        <v>25901</v>
      </c>
      <c r="T7490" t="s">
        <v>254</v>
      </c>
      <c r="U7490">
        <v>69214</v>
      </c>
      <c r="Z7490" s="4"/>
    </row>
    <row r="7491" spans="1:30" ht="12.75" customHeight="1" x14ac:dyDescent="0.2">
      <c r="A7491">
        <v>20367</v>
      </c>
      <c r="B7491" t="s">
        <v>19</v>
      </c>
      <c r="C7491" t="s">
        <v>35</v>
      </c>
      <c r="D7491" t="s">
        <v>30602</v>
      </c>
      <c r="E7491" t="s">
        <v>97</v>
      </c>
      <c r="F7491" t="s">
        <v>13151</v>
      </c>
      <c r="G7491">
        <v>89110</v>
      </c>
      <c r="H7491" t="s">
        <v>30603</v>
      </c>
      <c r="J7491" t="s">
        <v>30604</v>
      </c>
      <c r="K7491" t="s">
        <v>30605</v>
      </c>
      <c r="L7491" t="s">
        <v>10999</v>
      </c>
      <c r="M7491">
        <v>93170</v>
      </c>
      <c r="N7491" t="s">
        <v>1791</v>
      </c>
      <c r="O7491" t="s">
        <v>30606</v>
      </c>
      <c r="P7491" t="s">
        <v>46</v>
      </c>
      <c r="Q7491" t="s">
        <v>1759</v>
      </c>
      <c r="R7491" t="s">
        <v>21733</v>
      </c>
      <c r="U7491" t="s">
        <v>209</v>
      </c>
      <c r="V7491">
        <v>89163</v>
      </c>
      <c r="Z7491" s="4"/>
    </row>
    <row r="7492" spans="1:30" ht="12.75" customHeight="1" x14ac:dyDescent="0.2">
      <c r="A7492">
        <v>12925</v>
      </c>
      <c r="B7492" t="s">
        <v>19</v>
      </c>
      <c r="C7492" t="s">
        <v>95</v>
      </c>
      <c r="D7492" t="s">
        <v>21115</v>
      </c>
      <c r="E7492" t="s">
        <v>1820</v>
      </c>
      <c r="F7492" t="s">
        <v>21116</v>
      </c>
      <c r="G7492">
        <v>67240</v>
      </c>
      <c r="H7492" t="s">
        <v>21117</v>
      </c>
      <c r="I7492">
        <v>622448197</v>
      </c>
      <c r="L7492" t="s">
        <v>19</v>
      </c>
      <c r="N7492" t="s">
        <v>19</v>
      </c>
      <c r="O7492" t="s">
        <v>11926</v>
      </c>
      <c r="P7492" t="s">
        <v>65</v>
      </c>
      <c r="Q7492" t="s">
        <v>9217</v>
      </c>
      <c r="T7492" t="s">
        <v>359</v>
      </c>
      <c r="U7492">
        <v>67046</v>
      </c>
      <c r="Z7492" s="4"/>
    </row>
    <row r="7493" spans="1:30" ht="12.75" customHeight="1" x14ac:dyDescent="0.2">
      <c r="A7493">
        <v>6906</v>
      </c>
      <c r="B7493" t="s">
        <v>19</v>
      </c>
      <c r="C7493" t="s">
        <v>35</v>
      </c>
      <c r="D7493" t="s">
        <v>11113</v>
      </c>
      <c r="E7493" t="s">
        <v>1255</v>
      </c>
      <c r="F7493" t="s">
        <v>4934</v>
      </c>
      <c r="G7493">
        <v>84360</v>
      </c>
      <c r="H7493" t="s">
        <v>11114</v>
      </c>
      <c r="J7493" t="s">
        <v>11115</v>
      </c>
      <c r="K7493" t="s">
        <v>11116</v>
      </c>
      <c r="L7493" t="s">
        <v>4934</v>
      </c>
      <c r="M7493">
        <v>84360</v>
      </c>
      <c r="N7493" t="s">
        <v>11117</v>
      </c>
      <c r="O7493" t="s">
        <v>19</v>
      </c>
      <c r="P7493" t="s">
        <v>19</v>
      </c>
      <c r="T7493" t="s">
        <v>395</v>
      </c>
      <c r="U7493">
        <v>84074</v>
      </c>
      <c r="Z7493" s="4"/>
    </row>
    <row r="7494" spans="1:30" ht="12.75" customHeight="1" x14ac:dyDescent="0.2">
      <c r="A7494">
        <v>26635</v>
      </c>
      <c r="B7494" t="s">
        <v>19</v>
      </c>
      <c r="C7494" t="s">
        <v>113</v>
      </c>
      <c r="D7494" t="s">
        <v>37783</v>
      </c>
      <c r="E7494" t="s">
        <v>14897</v>
      </c>
      <c r="F7494" t="s">
        <v>37784</v>
      </c>
      <c r="G7494">
        <v>85540</v>
      </c>
      <c r="H7494" t="s">
        <v>37785</v>
      </c>
      <c r="I7494" t="s">
        <v>37786</v>
      </c>
      <c r="K7494" t="s">
        <v>37787</v>
      </c>
      <c r="L7494" t="s">
        <v>19</v>
      </c>
      <c r="N7494" t="s">
        <v>19</v>
      </c>
      <c r="O7494" t="s">
        <v>973</v>
      </c>
      <c r="P7494" t="s">
        <v>26114</v>
      </c>
      <c r="Q7494" t="s">
        <v>37788</v>
      </c>
      <c r="T7494" t="s">
        <v>75</v>
      </c>
      <c r="U7494">
        <v>85050</v>
      </c>
      <c r="Z7494" s="4"/>
    </row>
    <row r="7495" spans="1:30" ht="12.75" customHeight="1" x14ac:dyDescent="0.2">
      <c r="A7495">
        <v>13911</v>
      </c>
      <c r="C7495" t="s">
        <v>113</v>
      </c>
      <c r="D7495" t="s">
        <v>21118</v>
      </c>
      <c r="E7495" t="s">
        <v>6998</v>
      </c>
      <c r="F7495" t="s">
        <v>21119</v>
      </c>
      <c r="G7495">
        <v>50220</v>
      </c>
      <c r="H7495" t="s">
        <v>21120</v>
      </c>
      <c r="J7495">
        <v>604187492</v>
      </c>
      <c r="K7495" t="s">
        <v>21121</v>
      </c>
      <c r="L7495" t="s">
        <v>19</v>
      </c>
      <c r="N7495" t="s">
        <v>19</v>
      </c>
      <c r="O7495" t="s">
        <v>46</v>
      </c>
      <c r="P7495" t="s">
        <v>366</v>
      </c>
      <c r="Q7495" t="s">
        <v>17430</v>
      </c>
      <c r="T7495" t="s">
        <v>368</v>
      </c>
      <c r="U7495">
        <v>50543</v>
      </c>
      <c r="Z7495" s="4"/>
    </row>
    <row r="7497" spans="1:30" s="2" customFormat="1" x14ac:dyDescent="0.2">
      <c r="C7497" s="2" t="s">
        <v>37822</v>
      </c>
      <c r="D7497" s="2" t="s">
        <v>37823</v>
      </c>
      <c r="E7497" s="2" t="s">
        <v>37824</v>
      </c>
      <c r="F7497" s="2" t="s">
        <v>37825</v>
      </c>
      <c r="G7497" s="2">
        <v>29810</v>
      </c>
      <c r="K7497" s="22" t="s">
        <v>37826</v>
      </c>
      <c r="O7497" s="2" t="s">
        <v>46</v>
      </c>
      <c r="P7497" s="2" t="s">
        <v>7282</v>
      </c>
      <c r="Y7497" s="14">
        <v>42965</v>
      </c>
      <c r="Z7497" s="14">
        <v>43029</v>
      </c>
      <c r="AA7497" s="2" t="s">
        <v>37827</v>
      </c>
      <c r="AB7497" s="8" t="s">
        <v>37798</v>
      </c>
      <c r="AC7497" s="2" t="s">
        <v>37798</v>
      </c>
      <c r="AD7497" s="20" t="s">
        <v>37831</v>
      </c>
    </row>
    <row r="7498" spans="1:30" s="2" customFormat="1" x14ac:dyDescent="0.2">
      <c r="D7498" s="2" t="s">
        <v>37837</v>
      </c>
      <c r="E7498" s="2" t="s">
        <v>37838</v>
      </c>
      <c r="F7498" s="2" t="s">
        <v>37839</v>
      </c>
      <c r="G7498" s="2">
        <v>38650</v>
      </c>
      <c r="K7498" s="22" t="s">
        <v>37840</v>
      </c>
      <c r="P7498" s="2" t="s">
        <v>37841</v>
      </c>
      <c r="Y7498" s="18">
        <v>43063</v>
      </c>
      <c r="Z7498" s="14">
        <v>43078</v>
      </c>
      <c r="AB7498" s="8" t="s">
        <v>37798</v>
      </c>
      <c r="AC7498" s="2" t="s">
        <v>37798</v>
      </c>
      <c r="AD7498" s="2" t="s">
        <v>37800</v>
      </c>
    </row>
  </sheetData>
  <sheetProtection selectLockedCells="1" selectUnlockedCells="1"/>
  <mergeCells count="1">
    <mergeCell ref="C1:D1"/>
  </mergeCells>
  <dataValidations count="2">
    <dataValidation type="list" allowBlank="1" showInputMessage="1" showErrorMessage="1" sqref="AC1:AC1048576">
      <formula1>"Oui,Non"</formula1>
    </dataValidation>
    <dataValidation type="list" allowBlank="1" showInputMessage="1" showErrorMessage="1" sqref="AB5522 AB4344 AB2581 AB6892 AB6402 AB6656 AB3193 AB6416 AB3732 AB6928 AB3186 AB6487 AB1498 AB105 AB5180 AB2043 AB6889 AB2026 AB5053 AB182">
      <formula1>"Oui , Non"</formula1>
    </dataValidation>
  </dataValidations>
  <hyperlinks>
    <hyperlink ref="K5786" r:id="rId1"/>
    <hyperlink ref="K7497" r:id="rId2"/>
    <hyperlink ref="K6743" r:id="rId3"/>
    <hyperlink ref="K7498" r:id="rId4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5"/>
  <headerFooter alignWithMargins="0">
    <oddHeader>&amp;C&amp;"Times New Roman,Normal"&amp;12&amp;A</oddHeader>
    <oddFooter>&amp;C&amp;"Times New Roman,Normal"&amp;12Page &amp;P</oddFooter>
  </headerFooter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5" workbookViewId="0">
      <selection activeCell="H23" sqref="H23"/>
    </sheetView>
  </sheetViews>
  <sheetFormatPr baseColWidth="10" defaultRowHeight="12.75" x14ac:dyDescent="0.2"/>
  <cols>
    <col min="1" max="1" width="28" customWidth="1"/>
  </cols>
  <sheetData>
    <row r="1" spans="1:3" x14ac:dyDescent="0.2">
      <c r="A1" s="21" t="s">
        <v>30701</v>
      </c>
      <c r="C1" s="21" t="s">
        <v>30701</v>
      </c>
    </row>
    <row r="2" spans="1:3" x14ac:dyDescent="0.2">
      <c r="A2" s="19" t="s">
        <v>26025</v>
      </c>
      <c r="C2" s="19" t="s">
        <v>26025</v>
      </c>
    </row>
    <row r="3" spans="1:3" x14ac:dyDescent="0.2">
      <c r="A3" s="21" t="s">
        <v>35346</v>
      </c>
      <c r="C3" s="21" t="s">
        <v>35346</v>
      </c>
    </row>
    <row r="4" spans="1:3" x14ac:dyDescent="0.2">
      <c r="A4" s="19" t="s">
        <v>35670</v>
      </c>
      <c r="C4" s="19" t="s">
        <v>35670</v>
      </c>
    </row>
    <row r="5" spans="1:3" x14ac:dyDescent="0.2">
      <c r="A5" s="21" t="s">
        <v>35691</v>
      </c>
      <c r="C5" s="21" t="s">
        <v>35691</v>
      </c>
    </row>
    <row r="6" spans="1:3" x14ac:dyDescent="0.2">
      <c r="A6" s="19" t="s">
        <v>31526</v>
      </c>
      <c r="C6" s="19" t="s">
        <v>31526</v>
      </c>
    </row>
    <row r="7" spans="1:3" x14ac:dyDescent="0.2">
      <c r="A7" s="21" t="s">
        <v>27016</v>
      </c>
      <c r="C7" s="21" t="s">
        <v>27016</v>
      </c>
    </row>
    <row r="8" spans="1:3" x14ac:dyDescent="0.2">
      <c r="A8" s="19" t="s">
        <v>7153</v>
      </c>
      <c r="C8" s="19" t="s">
        <v>7153</v>
      </c>
    </row>
    <row r="9" spans="1:3" x14ac:dyDescent="0.2">
      <c r="A9" s="21" t="s">
        <v>31855</v>
      </c>
      <c r="C9" s="21" t="s">
        <v>31855</v>
      </c>
    </row>
    <row r="10" spans="1:3" x14ac:dyDescent="0.2">
      <c r="A10" s="19" t="s">
        <v>31869</v>
      </c>
      <c r="C10" s="19" t="s">
        <v>31869</v>
      </c>
    </row>
    <row r="11" spans="1:3" x14ac:dyDescent="0.2">
      <c r="A11" s="21" t="s">
        <v>7634</v>
      </c>
      <c r="C11" s="21" t="s">
        <v>7634</v>
      </c>
    </row>
    <row r="12" spans="1:3" x14ac:dyDescent="0.2">
      <c r="A12" s="19" t="s">
        <v>32238</v>
      </c>
      <c r="C12" s="19" t="s">
        <v>32370</v>
      </c>
    </row>
    <row r="13" spans="1:3" x14ac:dyDescent="0.2">
      <c r="A13" s="21" t="s">
        <v>32370</v>
      </c>
      <c r="C13" s="21" t="s">
        <v>32647</v>
      </c>
    </row>
    <row r="14" spans="1:3" x14ac:dyDescent="0.2">
      <c r="A14" s="19" t="s">
        <v>32647</v>
      </c>
      <c r="C14" s="19" t="s">
        <v>32654</v>
      </c>
    </row>
    <row r="15" spans="1:3" x14ac:dyDescent="0.2">
      <c r="A15" s="21" t="s">
        <v>32654</v>
      </c>
      <c r="C15" s="21" t="s">
        <v>32739</v>
      </c>
    </row>
    <row r="16" spans="1:3" x14ac:dyDescent="0.2">
      <c r="A16" s="19" t="s">
        <v>32739</v>
      </c>
      <c r="C16" s="19" t="s">
        <v>32757</v>
      </c>
    </row>
    <row r="17" spans="1:3" x14ac:dyDescent="0.2">
      <c r="A17" s="21" t="s">
        <v>32757</v>
      </c>
      <c r="C17" s="21" t="s">
        <v>32793</v>
      </c>
    </row>
    <row r="18" spans="1:3" x14ac:dyDescent="0.2">
      <c r="A18" s="19" t="s">
        <v>32793</v>
      </c>
      <c r="C18" s="19" t="s">
        <v>28234</v>
      </c>
    </row>
    <row r="19" spans="1:3" x14ac:dyDescent="0.2">
      <c r="A19" s="21" t="s">
        <v>28234</v>
      </c>
      <c r="C19" s="21" t="s">
        <v>36505</v>
      </c>
    </row>
    <row r="20" spans="1:3" x14ac:dyDescent="0.2">
      <c r="A20" s="19" t="s">
        <v>36505</v>
      </c>
      <c r="C20" s="19" t="s">
        <v>23753</v>
      </c>
    </row>
    <row r="21" spans="1:3" x14ac:dyDescent="0.2">
      <c r="A21" s="21" t="s">
        <v>23753</v>
      </c>
      <c r="C21" s="20" t="s">
        <v>28655</v>
      </c>
    </row>
    <row r="22" spans="1:3" x14ac:dyDescent="0.2">
      <c r="A22" s="20" t="s">
        <v>28655</v>
      </c>
      <c r="C22" s="19" t="s">
        <v>28696</v>
      </c>
    </row>
    <row r="23" spans="1:3" x14ac:dyDescent="0.2">
      <c r="A23" s="21" t="s">
        <v>28696</v>
      </c>
      <c r="C23" s="21" t="s">
        <v>36751</v>
      </c>
    </row>
    <row r="24" spans="1:3" x14ac:dyDescent="0.2">
      <c r="A24" s="19" t="s">
        <v>36751</v>
      </c>
      <c r="C24" s="19" t="s">
        <v>36838</v>
      </c>
    </row>
    <row r="25" spans="1:3" x14ac:dyDescent="0.2">
      <c r="A25" s="21" t="s">
        <v>36838</v>
      </c>
      <c r="C25" s="21" t="s">
        <v>19442</v>
      </c>
    </row>
    <row r="26" spans="1:3" x14ac:dyDescent="0.2">
      <c r="A26" s="19" t="s">
        <v>19442</v>
      </c>
      <c r="C26" s="19" t="s">
        <v>33612</v>
      </c>
    </row>
    <row r="27" spans="1:3" x14ac:dyDescent="0.2">
      <c r="A27" s="21" t="s">
        <v>33612</v>
      </c>
      <c r="C27" s="21" t="s">
        <v>24482</v>
      </c>
    </row>
    <row r="28" spans="1:3" x14ac:dyDescent="0.2">
      <c r="A28" s="19" t="s">
        <v>33641</v>
      </c>
      <c r="C28" s="19" t="s">
        <v>29138</v>
      </c>
    </row>
    <row r="29" spans="1:3" x14ac:dyDescent="0.2">
      <c r="A29" s="21" t="s">
        <v>24482</v>
      </c>
      <c r="C29" s="21" t="s">
        <v>24546</v>
      </c>
    </row>
    <row r="30" spans="1:3" x14ac:dyDescent="0.2">
      <c r="A30" s="19" t="s">
        <v>29138</v>
      </c>
      <c r="C30" s="19" t="s">
        <v>33892</v>
      </c>
    </row>
    <row r="31" spans="1:3" x14ac:dyDescent="0.2">
      <c r="A31" s="21" t="s">
        <v>24546</v>
      </c>
      <c r="C31" s="21" t="s">
        <v>19806</v>
      </c>
    </row>
    <row r="32" spans="1:3" x14ac:dyDescent="0.2">
      <c r="A32" s="19" t="s">
        <v>33892</v>
      </c>
      <c r="C32" s="19" t="s">
        <v>29518</v>
      </c>
    </row>
    <row r="33" spans="1:3" x14ac:dyDescent="0.2">
      <c r="A33" s="21" t="s">
        <v>19806</v>
      </c>
      <c r="C33" s="21" t="s">
        <v>29783</v>
      </c>
    </row>
    <row r="34" spans="1:3" x14ac:dyDescent="0.2">
      <c r="A34" s="19" t="s">
        <v>29518</v>
      </c>
      <c r="C34" s="19" t="s">
        <v>20365</v>
      </c>
    </row>
    <row r="35" spans="1:3" x14ac:dyDescent="0.2">
      <c r="A35" s="21" t="s">
        <v>34061</v>
      </c>
      <c r="C35" s="21" t="s">
        <v>29934</v>
      </c>
    </row>
    <row r="36" spans="1:3" x14ac:dyDescent="0.2">
      <c r="A36" s="19" t="s">
        <v>37273</v>
      </c>
      <c r="C36" s="19" t="s">
        <v>37345</v>
      </c>
    </row>
    <row r="37" spans="1:3" x14ac:dyDescent="0.2">
      <c r="A37" s="21" t="s">
        <v>29783</v>
      </c>
      <c r="C37" s="21" t="s">
        <v>29977</v>
      </c>
    </row>
    <row r="38" spans="1:3" x14ac:dyDescent="0.2">
      <c r="A38" s="19" t="s">
        <v>20365</v>
      </c>
      <c r="C38" s="19" t="s">
        <v>34580</v>
      </c>
    </row>
    <row r="39" spans="1:3" x14ac:dyDescent="0.2">
      <c r="A39" s="21" t="s">
        <v>29934</v>
      </c>
      <c r="C39" s="21" t="s">
        <v>34616</v>
      </c>
    </row>
    <row r="40" spans="1:3" x14ac:dyDescent="0.2">
      <c r="A40" s="19" t="s">
        <v>37345</v>
      </c>
      <c r="C40" s="19" t="s">
        <v>25364</v>
      </c>
    </row>
    <row r="41" spans="1:3" x14ac:dyDescent="0.2">
      <c r="A41" s="21" t="s">
        <v>29977</v>
      </c>
      <c r="C41" s="21" t="s">
        <v>15610</v>
      </c>
    </row>
    <row r="42" spans="1:3" x14ac:dyDescent="0.2">
      <c r="A42" s="19" t="s">
        <v>34580</v>
      </c>
      <c r="C42" s="19" t="s">
        <v>20684</v>
      </c>
    </row>
    <row r="43" spans="1:3" x14ac:dyDescent="0.2">
      <c r="A43" s="21" t="s">
        <v>34616</v>
      </c>
      <c r="C43" s="21" t="s">
        <v>34776</v>
      </c>
    </row>
    <row r="44" spans="1:3" x14ac:dyDescent="0.2">
      <c r="A44" s="19" t="s">
        <v>25364</v>
      </c>
      <c r="C44" s="19" t="s">
        <v>30232</v>
      </c>
    </row>
    <row r="45" spans="1:3" x14ac:dyDescent="0.2">
      <c r="A45" s="21" t="s">
        <v>15610</v>
      </c>
      <c r="C45" s="21" t="s">
        <v>25596</v>
      </c>
    </row>
    <row r="46" spans="1:3" x14ac:dyDescent="0.2">
      <c r="A46" s="19" t="s">
        <v>25454</v>
      </c>
      <c r="C46" s="19" t="s">
        <v>30376</v>
      </c>
    </row>
    <row r="47" spans="1:3" x14ac:dyDescent="0.2">
      <c r="A47" s="21" t="s">
        <v>25473</v>
      </c>
    </row>
    <row r="48" spans="1:3" x14ac:dyDescent="0.2">
      <c r="A48" s="19" t="s">
        <v>20684</v>
      </c>
    </row>
    <row r="49" spans="1:5" x14ac:dyDescent="0.2">
      <c r="A49" s="21" t="s">
        <v>34776</v>
      </c>
    </row>
    <row r="50" spans="1:5" x14ac:dyDescent="0.2">
      <c r="A50" s="19" t="s">
        <v>30232</v>
      </c>
    </row>
    <row r="51" spans="1:5" x14ac:dyDescent="0.2">
      <c r="A51" s="21" t="s">
        <v>25595</v>
      </c>
    </row>
    <row r="52" spans="1:5" x14ac:dyDescent="0.2">
      <c r="A52" s="19" t="s">
        <v>30376</v>
      </c>
    </row>
    <row r="56" spans="1:5" x14ac:dyDescent="0.2">
      <c r="A56" t="s">
        <v>37815</v>
      </c>
      <c r="C56" t="s">
        <v>37816</v>
      </c>
      <c r="E56" t="s">
        <v>37817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97"/>
  <sheetViews>
    <sheetView tabSelected="1" topLeftCell="B1" workbookViewId="0">
      <selection activeCell="O1754" sqref="O1754"/>
    </sheetView>
  </sheetViews>
  <sheetFormatPr baseColWidth="10" defaultColWidth="11.5703125" defaultRowHeight="12.75" x14ac:dyDescent="0.2"/>
  <cols>
    <col min="1" max="1" width="9" customWidth="1"/>
    <col min="2" max="2" width="23.7109375" customWidth="1"/>
    <col min="3" max="5" width="17.28515625" customWidth="1"/>
    <col min="6" max="6" width="41.85546875" customWidth="1"/>
    <col min="7" max="7" width="5.7109375" customWidth="1"/>
    <col min="8" max="8" width="11.5703125" style="4" customWidth="1"/>
    <col min="9" max="9" width="11.5703125" style="6" customWidth="1"/>
    <col min="10" max="10" width="11.5703125" customWidth="1"/>
    <col min="11" max="11" width="11.5703125" style="4" customWidth="1"/>
    <col min="12" max="13" width="11.5703125" customWidth="1"/>
  </cols>
  <sheetData>
    <row r="1" spans="1:15" ht="21" customHeight="1" x14ac:dyDescent="0.2">
      <c r="B1" s="24"/>
      <c r="C1" s="5">
        <f>COUNTIF(L:L,"Oui")</f>
        <v>66</v>
      </c>
      <c r="D1" s="5"/>
      <c r="E1" s="5"/>
      <c r="F1" s="11" t="s">
        <v>37805</v>
      </c>
      <c r="G1" s="5">
        <f>COUNTIF(L:L,"Non")</f>
        <v>3</v>
      </c>
      <c r="O1" t="s">
        <v>37842</v>
      </c>
    </row>
    <row r="2" spans="1:15" ht="15" x14ac:dyDescent="0.2">
      <c r="B2" s="3" t="s">
        <v>1</v>
      </c>
      <c r="C2" s="3" t="s">
        <v>2</v>
      </c>
      <c r="D2" s="3" t="s">
        <v>37794</v>
      </c>
      <c r="E2" s="3" t="s">
        <v>37795</v>
      </c>
      <c r="F2" s="3" t="s">
        <v>3</v>
      </c>
      <c r="G2" s="3" t="s">
        <v>4</v>
      </c>
      <c r="H2" s="9" t="s">
        <v>37801</v>
      </c>
      <c r="I2" s="10" t="s">
        <v>37793</v>
      </c>
      <c r="J2" s="9" t="s">
        <v>37790</v>
      </c>
      <c r="K2" s="9" t="s">
        <v>37791</v>
      </c>
      <c r="L2" s="9" t="s">
        <v>37789</v>
      </c>
      <c r="M2" s="9" t="s">
        <v>37792</v>
      </c>
    </row>
    <row r="3" spans="1:15" ht="12.75" hidden="1" customHeight="1" x14ac:dyDescent="0.2">
      <c r="A3">
        <v>10758</v>
      </c>
      <c r="B3" t="s">
        <v>10398</v>
      </c>
      <c r="C3" t="s">
        <v>850</v>
      </c>
      <c r="D3" t="str">
        <f>SUBSTITUTE(Tableau42[[#This Row],[Nom]],"""","")</f>
        <v xml:space="preserve">  </v>
      </c>
      <c r="F3" t="s">
        <v>35176</v>
      </c>
      <c r="G3">
        <v>26190</v>
      </c>
    </row>
    <row r="4" spans="1:15" ht="12.75" hidden="1" customHeight="1" x14ac:dyDescent="0.2">
      <c r="A4">
        <v>21836</v>
      </c>
      <c r="B4" t="s">
        <v>25902</v>
      </c>
      <c r="C4" t="s">
        <v>19</v>
      </c>
      <c r="D4" t="str">
        <f>SUBSTITUTE(Tableau42[[#This Row],[Nom]],"""","")</f>
        <v xml:space="preserve"> 	GAEC CHATOUX - JEANBLANC - PICHON</v>
      </c>
      <c r="F4" t="s">
        <v>13460</v>
      </c>
      <c r="G4">
        <v>23340</v>
      </c>
    </row>
    <row r="5" spans="1:15" ht="12.75" hidden="1" customHeight="1" x14ac:dyDescent="0.2">
      <c r="A5">
        <v>23707</v>
      </c>
      <c r="B5" t="s">
        <v>850</v>
      </c>
      <c r="C5" t="s">
        <v>850</v>
      </c>
      <c r="D5" t="str">
        <f>SUBSTITUTE(Tableau42[[#This Row],[Nom]],"""","")</f>
        <v xml:space="preserve"> </v>
      </c>
      <c r="F5" t="s">
        <v>29583</v>
      </c>
      <c r="G5">
        <v>54110</v>
      </c>
    </row>
    <row r="6" spans="1:15" ht="12.75" hidden="1" customHeight="1" x14ac:dyDescent="0.2">
      <c r="A6">
        <v>25255</v>
      </c>
      <c r="B6" t="s">
        <v>850</v>
      </c>
      <c r="C6" t="s">
        <v>850</v>
      </c>
      <c r="D6" t="str">
        <f>SUBSTITUTE(Tableau42[[#This Row],[Nom]],"""","")</f>
        <v xml:space="preserve"> </v>
      </c>
      <c r="F6" t="s">
        <v>30609</v>
      </c>
      <c r="G6">
        <v>64480</v>
      </c>
    </row>
    <row r="7" spans="1:15" ht="12.75" hidden="1" customHeight="1" x14ac:dyDescent="0.2">
      <c r="A7">
        <v>25255</v>
      </c>
      <c r="B7" t="s">
        <v>850</v>
      </c>
      <c r="C7" t="s">
        <v>850</v>
      </c>
      <c r="D7" t="str">
        <f>SUBSTITUTE(Tableau42[[#This Row],[Nom]],"""","")</f>
        <v xml:space="preserve"> </v>
      </c>
      <c r="F7" t="s">
        <v>30609</v>
      </c>
      <c r="G7">
        <v>64480</v>
      </c>
    </row>
    <row r="8" spans="1:15" ht="12.75" hidden="1" customHeight="1" x14ac:dyDescent="0.2">
      <c r="A8">
        <v>25971</v>
      </c>
      <c r="B8" t="s">
        <v>850</v>
      </c>
      <c r="C8" t="s">
        <v>850</v>
      </c>
      <c r="D8" t="str">
        <f>SUBSTITUTE(Tableau42[[#This Row],[Nom]],"""","")</f>
        <v xml:space="preserve"> </v>
      </c>
      <c r="F8" t="s">
        <v>23425</v>
      </c>
      <c r="G8">
        <v>38710</v>
      </c>
    </row>
    <row r="9" spans="1:15" ht="12.75" hidden="1" customHeight="1" x14ac:dyDescent="0.2">
      <c r="A9">
        <v>17405</v>
      </c>
      <c r="B9" t="s">
        <v>21122</v>
      </c>
      <c r="C9" t="s">
        <v>15171</v>
      </c>
      <c r="D9" t="str">
        <f>SUBSTITUTE(Tableau42[[#This Row],[Nom]],"""","")</f>
        <v xml:space="preserve"> Benjamin Margotton</v>
      </c>
      <c r="F9" t="s">
        <v>21123</v>
      </c>
      <c r="G9" t="s">
        <v>15171</v>
      </c>
    </row>
    <row r="10" spans="1:15" ht="12.75" hidden="1" customHeight="1" x14ac:dyDescent="0.2">
      <c r="A10">
        <v>21133</v>
      </c>
      <c r="B10" t="s">
        <v>25906</v>
      </c>
      <c r="C10" t="s">
        <v>2242</v>
      </c>
      <c r="D10" t="str">
        <f>SUBSTITUTE(Tableau42[[#This Row],[Nom]],"""","")</f>
        <v xml:space="preserve"> Bienvenu</v>
      </c>
      <c r="F10" t="s">
        <v>17658</v>
      </c>
      <c r="G10">
        <v>44850</v>
      </c>
    </row>
    <row r="11" spans="1:15" s="2" customFormat="1" ht="12.75" customHeight="1" x14ac:dyDescent="0.2">
      <c r="A11">
        <v>26410</v>
      </c>
      <c r="B11" s="2" t="s">
        <v>35178</v>
      </c>
      <c r="C11" s="2" t="s">
        <v>12157</v>
      </c>
      <c r="D11" s="2" t="str">
        <f>SUBSTITUTE(Tableau42[[#This Row],[Nom]],"""","")</f>
        <v xml:space="preserve"> BLUMEL </v>
      </c>
      <c r="E11" s="2" t="str">
        <f>SUBSTITUTE(Tableau42[[#This Row],[Prenom]],"""","")</f>
        <v>Sandra</v>
      </c>
      <c r="F11" s="2" t="s">
        <v>35179</v>
      </c>
      <c r="G11" s="2">
        <v>46200</v>
      </c>
      <c r="H11" s="14">
        <v>43027</v>
      </c>
      <c r="I11" s="14">
        <v>43070</v>
      </c>
      <c r="K11" s="8" t="s">
        <v>37798</v>
      </c>
      <c r="L11" s="2" t="s">
        <v>37798</v>
      </c>
      <c r="O11" s="2" t="str">
        <f>CONCATENATE($O$1,A11,",trim('",Tableau42[[#This Row],[Colonne1]],"'),trim('",Tableau42[[#This Row],[Colonne2]],"'), NOW());")</f>
        <v>Insert into TClientsOffre10Ans (RefClient, NomClient, PrenomClient, DATE_CREATION) values (26410,trim(' BLUMEL '),trim('Sandra'), NOW());</v>
      </c>
    </row>
    <row r="12" spans="1:15" ht="12.75" hidden="1" customHeight="1" x14ac:dyDescent="0.2">
      <c r="A12">
        <v>23018</v>
      </c>
      <c r="B12" t="s">
        <v>25911</v>
      </c>
      <c r="C12" t="s">
        <v>850</v>
      </c>
      <c r="D12" t="str">
        <f>SUBSTITUTE(Tableau42[[#This Row],[Nom]],"""","")</f>
        <v xml:space="preserve"> DOUADI </v>
      </c>
      <c r="F12" t="s">
        <v>25912</v>
      </c>
      <c r="G12">
        <v>51300</v>
      </c>
    </row>
    <row r="13" spans="1:15" ht="12.75" hidden="1" customHeight="1" x14ac:dyDescent="0.2">
      <c r="A13">
        <v>23214</v>
      </c>
      <c r="B13" t="s">
        <v>30614</v>
      </c>
      <c r="C13" t="s">
        <v>7676</v>
      </c>
      <c r="D13" t="str">
        <f>SUBSTITUTE(Tableau42[[#This Row],[Nom]],"""","")</f>
        <v xml:space="preserve"> LAGARRIGUE </v>
      </c>
      <c r="F13" t="s">
        <v>30615</v>
      </c>
      <c r="G13">
        <v>97437</v>
      </c>
    </row>
    <row r="14" spans="1:15" ht="12.75" hidden="1" customHeight="1" x14ac:dyDescent="0.2">
      <c r="A14">
        <v>25936</v>
      </c>
      <c r="B14" t="s">
        <v>35185</v>
      </c>
      <c r="C14" t="s">
        <v>35186</v>
      </c>
      <c r="D14" t="str">
        <f>SUBSTITUTE(Tableau42[[#This Row],[Nom]],"""","")</f>
        <v xml:space="preserve"> Nicolas DUFFOURG. </v>
      </c>
      <c r="F14" t="s">
        <v>21966</v>
      </c>
      <c r="G14">
        <v>7230</v>
      </c>
    </row>
    <row r="15" spans="1:15" ht="12.75" hidden="1" customHeight="1" x14ac:dyDescent="0.2">
      <c r="A15">
        <v>24733</v>
      </c>
      <c r="B15" t="s">
        <v>30617</v>
      </c>
      <c r="C15" t="s">
        <v>10021</v>
      </c>
      <c r="D15" t="str">
        <f>SUBSTITUTE(Tableau42[[#This Row],[Nom]],"""","")</f>
        <v xml:space="preserve"> Rodda</v>
      </c>
      <c r="F15" t="s">
        <v>14202</v>
      </c>
      <c r="G15">
        <v>22630</v>
      </c>
    </row>
    <row r="16" spans="1:15" ht="12.75" hidden="1" customHeight="1" x14ac:dyDescent="0.2">
      <c r="A16">
        <v>24178</v>
      </c>
      <c r="B16" t="s">
        <v>30620</v>
      </c>
      <c r="C16" t="s">
        <v>30621</v>
      </c>
      <c r="D16" t="str">
        <f>SUBSTITUTE(Tableau42[[#This Row],[Nom]],"""","")</f>
        <v xml:space="preserve"> RUAU GABORIT</v>
      </c>
      <c r="F16" t="s">
        <v>3514</v>
      </c>
      <c r="G16">
        <v>35580</v>
      </c>
      <c r="I16" s="4"/>
    </row>
    <row r="17" spans="1:9" ht="12.75" hidden="1" customHeight="1" x14ac:dyDescent="0.2">
      <c r="A17">
        <v>26867</v>
      </c>
      <c r="B17" t="s">
        <v>35191</v>
      </c>
      <c r="C17" t="s">
        <v>35192</v>
      </c>
      <c r="D17" t="str">
        <f>SUBSTITUTE(Tableau42[[#This Row],[Nom]],"""","")</f>
        <v xml:space="preserve"> Saintard</v>
      </c>
      <c r="F17" t="s">
        <v>35193</v>
      </c>
      <c r="G17">
        <v>24600</v>
      </c>
      <c r="I17" s="4"/>
    </row>
    <row r="18" spans="1:9" ht="12.75" hidden="1" customHeight="1" x14ac:dyDescent="0.2">
      <c r="A18">
        <v>23364</v>
      </c>
      <c r="B18" t="s">
        <v>18001</v>
      </c>
      <c r="C18" t="s">
        <v>18001</v>
      </c>
      <c r="D18" t="str">
        <f>SUBSTITUTE(Tableau42[[#This Row],[Nom]],"""","")</f>
        <v>-</v>
      </c>
      <c r="F18" t="s">
        <v>2239</v>
      </c>
      <c r="G18">
        <v>86120</v>
      </c>
      <c r="I18" s="4"/>
    </row>
    <row r="19" spans="1:9" ht="12.75" hidden="1" customHeight="1" x14ac:dyDescent="0.2">
      <c r="A19">
        <v>21816</v>
      </c>
      <c r="B19" t="s">
        <v>25915</v>
      </c>
      <c r="C19" t="s">
        <v>25915</v>
      </c>
      <c r="D19" t="str">
        <f>SUBSTITUTE(Tableau42[[#This Row],[Nom]],"""","")</f>
        <v>/</v>
      </c>
      <c r="F19" t="s">
        <v>25916</v>
      </c>
      <c r="G19">
        <v>13015</v>
      </c>
      <c r="I19" s="4"/>
    </row>
    <row r="20" spans="1:9" ht="12.75" hidden="1" customHeight="1" x14ac:dyDescent="0.2">
      <c r="A20">
        <v>27035</v>
      </c>
      <c r="B20" t="s">
        <v>35196</v>
      </c>
      <c r="C20" t="s">
        <v>19</v>
      </c>
      <c r="D20" t="str">
        <f>SUBSTITUTE(Tableau42[[#This Row],[Nom]],"""","")</f>
        <v xml:space="preserve">A T M </v>
      </c>
      <c r="F20" t="s">
        <v>6707</v>
      </c>
      <c r="G20">
        <v>49750</v>
      </c>
      <c r="I20" s="4"/>
    </row>
    <row r="21" spans="1:9" ht="12.75" hidden="1" customHeight="1" x14ac:dyDescent="0.2">
      <c r="A21">
        <v>3514</v>
      </c>
      <c r="B21" t="s">
        <v>21</v>
      </c>
      <c r="C21" t="s">
        <v>22</v>
      </c>
      <c r="D21" t="str">
        <f>SUBSTITUTE(Tableau42[[#This Row],[Nom]],"""","")</f>
        <v>ABADY</v>
      </c>
      <c r="F21" t="s">
        <v>23</v>
      </c>
      <c r="G21">
        <v>46800</v>
      </c>
      <c r="I21" s="4"/>
    </row>
    <row r="22" spans="1:9" ht="12.75" hidden="1" customHeight="1" x14ac:dyDescent="0.2">
      <c r="A22">
        <v>3514</v>
      </c>
      <c r="B22" t="s">
        <v>21</v>
      </c>
      <c r="C22" t="s">
        <v>22</v>
      </c>
      <c r="D22" t="str">
        <f>SUBSTITUTE(Tableau42[[#This Row],[Nom]],"""","")</f>
        <v>ABADY</v>
      </c>
      <c r="F22" t="s">
        <v>23</v>
      </c>
      <c r="G22">
        <v>46800</v>
      </c>
      <c r="I22" s="4"/>
    </row>
    <row r="23" spans="1:9" ht="12.75" hidden="1" customHeight="1" x14ac:dyDescent="0.2">
      <c r="A23">
        <v>24799</v>
      </c>
      <c r="B23" t="s">
        <v>30629</v>
      </c>
      <c r="C23" t="s">
        <v>30630</v>
      </c>
      <c r="D23" t="str">
        <f>SUBSTITUTE(Tableau42[[#This Row],[Nom]],"""","")</f>
        <v>Abdelkrim Abdesselam</v>
      </c>
      <c r="F23" t="s">
        <v>20290</v>
      </c>
      <c r="G23">
        <v>81160</v>
      </c>
      <c r="I23" s="4"/>
    </row>
    <row r="24" spans="1:9" ht="12.75" hidden="1" customHeight="1" x14ac:dyDescent="0.2">
      <c r="A24">
        <v>9619</v>
      </c>
      <c r="B24" t="s">
        <v>6352</v>
      </c>
      <c r="C24" t="s">
        <v>4515</v>
      </c>
      <c r="D24" t="str">
        <f>SUBSTITUTE(Tableau42[[#This Row],[Nom]],"""","")</f>
        <v>Abel</v>
      </c>
      <c r="F24" t="s">
        <v>11119</v>
      </c>
      <c r="G24">
        <v>7310</v>
      </c>
      <c r="I24" s="4"/>
    </row>
    <row r="25" spans="1:9" ht="12.75" hidden="1" customHeight="1" x14ac:dyDescent="0.2">
      <c r="A25">
        <v>24813</v>
      </c>
      <c r="B25" t="s">
        <v>6352</v>
      </c>
      <c r="C25" t="s">
        <v>3101</v>
      </c>
      <c r="D25" t="str">
        <f>SUBSTITUTE(Tableau42[[#This Row],[Nom]],"""","")</f>
        <v>Abel</v>
      </c>
      <c r="F25" t="s">
        <v>30633</v>
      </c>
      <c r="G25">
        <v>88310</v>
      </c>
      <c r="I25" s="4"/>
    </row>
    <row r="26" spans="1:9" ht="12.75" hidden="1" customHeight="1" x14ac:dyDescent="0.2">
      <c r="A26">
        <v>15348</v>
      </c>
      <c r="B26" t="s">
        <v>16046</v>
      </c>
      <c r="C26" t="s">
        <v>16047</v>
      </c>
      <c r="D26" t="str">
        <f>SUBSTITUTE(Tableau42[[#This Row],[Nom]],"""","")</f>
        <v>ABEL-COINDOZ - THIERCY</v>
      </c>
      <c r="F26" t="s">
        <v>16048</v>
      </c>
      <c r="G26">
        <v>26340</v>
      </c>
      <c r="I26" s="4"/>
    </row>
    <row r="27" spans="1:9" ht="12.75" hidden="1" customHeight="1" x14ac:dyDescent="0.2">
      <c r="A27">
        <v>10186</v>
      </c>
      <c r="B27" t="s">
        <v>11125</v>
      </c>
      <c r="C27" t="s">
        <v>11126</v>
      </c>
      <c r="D27" t="str">
        <f>SUBSTITUTE(Tableau42[[#This Row],[Nom]],"""","")</f>
        <v>ABJEAN et LIGNOL</v>
      </c>
      <c r="F27" t="s">
        <v>3249</v>
      </c>
      <c r="G27">
        <v>56150</v>
      </c>
      <c r="I27" s="4"/>
    </row>
    <row r="28" spans="1:9" ht="12.75" hidden="1" customHeight="1" x14ac:dyDescent="0.2">
      <c r="A28">
        <v>6451</v>
      </c>
      <c r="B28" t="s">
        <v>5749</v>
      </c>
      <c r="C28" t="s">
        <v>1820</v>
      </c>
      <c r="D28" t="str">
        <f>SUBSTITUTE(Tableau42[[#This Row],[Nom]],"""","")</f>
        <v>ABOT</v>
      </c>
      <c r="F28" t="s">
        <v>5750</v>
      </c>
      <c r="G28">
        <v>86160</v>
      </c>
      <c r="I28" s="4"/>
    </row>
    <row r="29" spans="1:9" ht="12.75" hidden="1" customHeight="1" x14ac:dyDescent="0.2">
      <c r="A29">
        <v>14412</v>
      </c>
      <c r="B29" t="s">
        <v>5749</v>
      </c>
      <c r="C29" t="s">
        <v>1820</v>
      </c>
      <c r="D29" t="str">
        <f>SUBSTITUTE(Tableau42[[#This Row],[Nom]],"""","")</f>
        <v>ABOT</v>
      </c>
      <c r="F29" t="s">
        <v>5750</v>
      </c>
      <c r="G29">
        <v>86160</v>
      </c>
      <c r="I29" s="4"/>
    </row>
    <row r="30" spans="1:9" ht="12.75" hidden="1" customHeight="1" x14ac:dyDescent="0.2">
      <c r="A30">
        <v>26600</v>
      </c>
      <c r="B30" t="s">
        <v>35201</v>
      </c>
      <c r="C30" t="s">
        <v>218</v>
      </c>
      <c r="D30" t="str">
        <f>SUBSTITUTE(Tableau42[[#This Row],[Nom]],"""","")</f>
        <v>ABOUT</v>
      </c>
      <c r="F30" t="s">
        <v>35202</v>
      </c>
      <c r="G30">
        <v>57670</v>
      </c>
      <c r="I30" s="4"/>
    </row>
    <row r="31" spans="1:9" ht="12.75" hidden="1" customHeight="1" x14ac:dyDescent="0.2">
      <c r="A31">
        <v>20961</v>
      </c>
      <c r="B31" t="s">
        <v>25918</v>
      </c>
      <c r="C31" t="s">
        <v>25919</v>
      </c>
      <c r="D31" t="str">
        <f>SUBSTITUTE(Tableau42[[#This Row],[Nom]],"""","")</f>
        <v>ABRAHAM</v>
      </c>
      <c r="F31" t="s">
        <v>21349</v>
      </c>
      <c r="G31">
        <v>68650</v>
      </c>
      <c r="I31" s="4"/>
    </row>
    <row r="32" spans="1:9" ht="12.75" hidden="1" customHeight="1" x14ac:dyDescent="0.2">
      <c r="A32">
        <v>23867</v>
      </c>
      <c r="B32" t="s">
        <v>30636</v>
      </c>
      <c r="C32" t="s">
        <v>12598</v>
      </c>
      <c r="D32" t="str">
        <f>SUBSTITUTE(Tableau42[[#This Row],[Nom]],"""","")</f>
        <v>Abraham</v>
      </c>
      <c r="F32" t="s">
        <v>27520</v>
      </c>
      <c r="G32">
        <v>29160</v>
      </c>
      <c r="I32" s="4"/>
    </row>
    <row r="33" spans="1:9" ht="12.75" hidden="1" customHeight="1" x14ac:dyDescent="0.2">
      <c r="A33">
        <v>20734</v>
      </c>
      <c r="B33" t="s">
        <v>5754</v>
      </c>
      <c r="C33" t="s">
        <v>5755</v>
      </c>
      <c r="D33" t="str">
        <f>SUBSTITUTE(Tableau42[[#This Row],[Nom]],"""","")</f>
        <v>ABRAHAMSE</v>
      </c>
      <c r="F33" t="s">
        <v>5756</v>
      </c>
      <c r="G33">
        <v>61500</v>
      </c>
      <c r="I33" s="4"/>
    </row>
    <row r="34" spans="1:9" ht="12.75" hidden="1" customHeight="1" x14ac:dyDescent="0.2">
      <c r="A34">
        <v>7869</v>
      </c>
      <c r="B34" t="s">
        <v>5762</v>
      </c>
      <c r="C34" t="s">
        <v>5763</v>
      </c>
      <c r="D34" t="str">
        <f>SUBSTITUTE(Tableau42[[#This Row],[Nom]],"""","")</f>
        <v>Accard</v>
      </c>
      <c r="F34" t="s">
        <v>5764</v>
      </c>
      <c r="G34">
        <v>33830</v>
      </c>
      <c r="I34" s="4"/>
    </row>
    <row r="35" spans="1:9" ht="12.75" hidden="1" customHeight="1" x14ac:dyDescent="0.2">
      <c r="A35">
        <v>14551</v>
      </c>
      <c r="B35" t="s">
        <v>16055</v>
      </c>
      <c r="C35" t="s">
        <v>11569</v>
      </c>
      <c r="D35" t="str">
        <f>SUBSTITUTE(Tableau42[[#This Row],[Nom]],"""","")</f>
        <v>ACCOCE-CAPAR</v>
      </c>
      <c r="F35" t="s">
        <v>16056</v>
      </c>
      <c r="G35">
        <v>81500</v>
      </c>
      <c r="I35" s="4"/>
    </row>
    <row r="36" spans="1:9" ht="12.75" hidden="1" customHeight="1" x14ac:dyDescent="0.2">
      <c r="A36">
        <v>6655</v>
      </c>
      <c r="B36" t="s">
        <v>5771</v>
      </c>
      <c r="C36" t="s">
        <v>19</v>
      </c>
      <c r="D36" t="str">
        <f>SUBSTITUTE(Tableau42[[#This Row],[Nom]],"""","")</f>
        <v>Accueil au Tairial</v>
      </c>
      <c r="F36" t="s">
        <v>5772</v>
      </c>
      <c r="G36">
        <v>23250</v>
      </c>
      <c r="I36" s="4"/>
    </row>
    <row r="37" spans="1:9" ht="12.75" hidden="1" customHeight="1" x14ac:dyDescent="0.2">
      <c r="A37">
        <v>20237</v>
      </c>
      <c r="B37" t="s">
        <v>25925</v>
      </c>
      <c r="C37" t="s">
        <v>5298</v>
      </c>
      <c r="D37" t="str">
        <f>SUBSTITUTE(Tableau42[[#This Row],[Nom]],"""","")</f>
        <v>ACHOULINE</v>
      </c>
      <c r="F37" t="s">
        <v>17103</v>
      </c>
      <c r="G37">
        <v>56190</v>
      </c>
      <c r="I37" s="4"/>
    </row>
    <row r="38" spans="1:9" ht="12.75" hidden="1" customHeight="1" x14ac:dyDescent="0.2">
      <c r="A38">
        <v>4607</v>
      </c>
      <c r="B38" t="s">
        <v>36</v>
      </c>
      <c r="C38" t="s">
        <v>37</v>
      </c>
      <c r="D38" t="str">
        <f>SUBSTITUTE(Tableau42[[#This Row],[Nom]],"""","")</f>
        <v>ACKERMANN</v>
      </c>
      <c r="F38" t="s">
        <v>38</v>
      </c>
      <c r="G38">
        <v>56250</v>
      </c>
      <c r="I38" s="4"/>
    </row>
    <row r="39" spans="1:9" ht="12.75" hidden="1" customHeight="1" x14ac:dyDescent="0.2">
      <c r="A39">
        <v>4607</v>
      </c>
      <c r="B39" t="s">
        <v>36</v>
      </c>
      <c r="C39" t="s">
        <v>37</v>
      </c>
      <c r="D39" t="str">
        <f>SUBSTITUTE(Tableau42[[#This Row],[Nom]],"""","")</f>
        <v>ACKERMANN</v>
      </c>
      <c r="F39" t="s">
        <v>38</v>
      </c>
      <c r="G39">
        <v>56250</v>
      </c>
      <c r="I39" s="4"/>
    </row>
    <row r="40" spans="1:9" ht="12.75" hidden="1" customHeight="1" x14ac:dyDescent="0.2">
      <c r="A40">
        <v>24517</v>
      </c>
      <c r="B40" t="s">
        <v>30640</v>
      </c>
      <c r="C40" t="s">
        <v>19</v>
      </c>
      <c r="D40" t="str">
        <f>SUBSTITUTE(Tableau42[[#This Row],[Nom]],"""","")</f>
        <v>Adam et Rigal</v>
      </c>
      <c r="F40" t="s">
        <v>23151</v>
      </c>
      <c r="G40">
        <v>29690</v>
      </c>
      <c r="I40" s="4"/>
    </row>
    <row r="41" spans="1:9" ht="12.75" hidden="1" customHeight="1" x14ac:dyDescent="0.2">
      <c r="A41">
        <v>1165</v>
      </c>
      <c r="B41" t="s">
        <v>52</v>
      </c>
      <c r="C41" t="s">
        <v>53</v>
      </c>
      <c r="D41" t="str">
        <f>SUBSTITUTE(Tableau42[[#This Row],[Nom]],"""","")</f>
        <v>ADAM</v>
      </c>
      <c r="F41" t="s">
        <v>54</v>
      </c>
      <c r="I41" s="4"/>
    </row>
    <row r="42" spans="1:9" ht="12.75" hidden="1" customHeight="1" x14ac:dyDescent="0.2">
      <c r="A42">
        <v>8119</v>
      </c>
      <c r="B42" t="s">
        <v>52</v>
      </c>
      <c r="C42" t="s">
        <v>5755</v>
      </c>
      <c r="D42" t="str">
        <f>SUBSTITUTE(Tableau42[[#This Row],[Nom]],"""","")</f>
        <v>ADAM</v>
      </c>
      <c r="F42" t="s">
        <v>11129</v>
      </c>
      <c r="G42">
        <v>30170</v>
      </c>
      <c r="I42" s="4"/>
    </row>
    <row r="43" spans="1:9" ht="12.75" hidden="1" customHeight="1" x14ac:dyDescent="0.2">
      <c r="A43">
        <v>8119</v>
      </c>
      <c r="B43" t="s">
        <v>52</v>
      </c>
      <c r="C43" t="s">
        <v>5755</v>
      </c>
      <c r="D43" t="str">
        <f>SUBSTITUTE(Tableau42[[#This Row],[Nom]],"""","")</f>
        <v>ADAM</v>
      </c>
      <c r="F43" t="s">
        <v>11129</v>
      </c>
      <c r="G43">
        <v>30170</v>
      </c>
      <c r="I43" s="4"/>
    </row>
    <row r="44" spans="1:9" ht="12.75" hidden="1" customHeight="1" x14ac:dyDescent="0.2">
      <c r="A44">
        <v>8119</v>
      </c>
      <c r="B44" t="s">
        <v>52</v>
      </c>
      <c r="C44" t="s">
        <v>5755</v>
      </c>
      <c r="D44" t="str">
        <f>SUBSTITUTE(Tableau42[[#This Row],[Nom]],"""","")</f>
        <v>ADAM</v>
      </c>
      <c r="F44" t="s">
        <v>11129</v>
      </c>
      <c r="G44">
        <v>30170</v>
      </c>
      <c r="I44" s="4"/>
    </row>
    <row r="45" spans="1:9" ht="12.75" hidden="1" customHeight="1" x14ac:dyDescent="0.2">
      <c r="A45">
        <v>18403</v>
      </c>
      <c r="B45" t="s">
        <v>52</v>
      </c>
      <c r="C45" t="s">
        <v>2122</v>
      </c>
      <c r="D45" t="str">
        <f>SUBSTITUTE(Tableau42[[#This Row],[Nom]],"""","")</f>
        <v>ADAM</v>
      </c>
      <c r="F45" t="s">
        <v>21131</v>
      </c>
      <c r="G45">
        <v>54840</v>
      </c>
      <c r="I45" s="4"/>
    </row>
    <row r="46" spans="1:9" ht="12.75" hidden="1" customHeight="1" x14ac:dyDescent="0.2">
      <c r="A46">
        <v>21997</v>
      </c>
      <c r="B46" t="s">
        <v>52</v>
      </c>
      <c r="C46" t="s">
        <v>19</v>
      </c>
      <c r="D46" t="str">
        <f>SUBSTITUTE(Tableau42[[#This Row],[Nom]],"""","")</f>
        <v>ADAM</v>
      </c>
      <c r="F46" t="s">
        <v>935</v>
      </c>
      <c r="G46">
        <v>35190</v>
      </c>
      <c r="I46" s="4"/>
    </row>
    <row r="47" spans="1:9" ht="12.75" hidden="1" customHeight="1" x14ac:dyDescent="0.2">
      <c r="A47">
        <v>3310</v>
      </c>
      <c r="B47" t="s">
        <v>59</v>
      </c>
      <c r="C47" t="s">
        <v>60</v>
      </c>
      <c r="D47" t="str">
        <f>SUBSTITUTE(Tableau42[[#This Row],[Nom]],"""","")</f>
        <v>ADER</v>
      </c>
      <c r="F47" t="s">
        <v>61</v>
      </c>
      <c r="G47">
        <v>32300</v>
      </c>
      <c r="I47" s="4"/>
    </row>
    <row r="48" spans="1:9" ht="12.75" hidden="1" customHeight="1" x14ac:dyDescent="0.2">
      <c r="A48">
        <v>14474</v>
      </c>
      <c r="B48" t="s">
        <v>16065</v>
      </c>
      <c r="C48" t="s">
        <v>19</v>
      </c>
      <c r="D48" t="str">
        <f>SUBSTITUTE(Tableau42[[#This Row],[Nom]],"""","")</f>
        <v>ADGNOT</v>
      </c>
      <c r="F48" t="s">
        <v>935</v>
      </c>
      <c r="G48">
        <v>35190</v>
      </c>
      <c r="I48" s="4"/>
    </row>
    <row r="49" spans="1:9" ht="12.75" hidden="1" customHeight="1" x14ac:dyDescent="0.2">
      <c r="A49">
        <v>21435</v>
      </c>
      <c r="B49" t="s">
        <v>25931</v>
      </c>
      <c r="C49" t="s">
        <v>13334</v>
      </c>
      <c r="D49" t="str">
        <f>SUBSTITUTE(Tableau42[[#This Row],[Nom]],"""","")</f>
        <v>ADMONT</v>
      </c>
      <c r="F49" t="s">
        <v>25932</v>
      </c>
      <c r="G49">
        <v>62179</v>
      </c>
      <c r="I49" s="4"/>
    </row>
    <row r="50" spans="1:9" ht="12.75" hidden="1" customHeight="1" x14ac:dyDescent="0.2">
      <c r="A50">
        <v>9694</v>
      </c>
      <c r="B50" t="s">
        <v>11134</v>
      </c>
      <c r="C50" t="s">
        <v>218</v>
      </c>
      <c r="D50" t="str">
        <f>SUBSTITUTE(Tableau42[[#This Row],[Nom]],"""","")</f>
        <v>ADRIAENSSENS</v>
      </c>
      <c r="F50" t="s">
        <v>11135</v>
      </c>
      <c r="G50">
        <v>22170</v>
      </c>
      <c r="I50" s="4"/>
    </row>
    <row r="51" spans="1:9" ht="12.75" hidden="1" customHeight="1" x14ac:dyDescent="0.2">
      <c r="A51">
        <v>27259</v>
      </c>
      <c r="B51" t="s">
        <v>35204</v>
      </c>
      <c r="C51" t="s">
        <v>35205</v>
      </c>
      <c r="D51" t="str">
        <f>SUBSTITUTE(Tableau42[[#This Row],[Nom]],"""","")</f>
        <v xml:space="preserve">Adrien Couzinier  Simon DESBOIS </v>
      </c>
      <c r="F51" t="s">
        <v>35206</v>
      </c>
      <c r="G51">
        <v>1420</v>
      </c>
      <c r="I51" s="4"/>
    </row>
    <row r="52" spans="1:9" ht="12.75" hidden="1" customHeight="1" x14ac:dyDescent="0.2">
      <c r="A52">
        <v>6779</v>
      </c>
      <c r="B52" t="s">
        <v>5783</v>
      </c>
      <c r="C52" t="s">
        <v>5784</v>
      </c>
      <c r="D52" t="str">
        <f>SUBSTITUTE(Tableau42[[#This Row],[Nom]],"""","")</f>
        <v>Affaire suivie par</v>
      </c>
      <c r="F52" t="s">
        <v>5785</v>
      </c>
      <c r="G52">
        <v>33000</v>
      </c>
      <c r="I52" s="4"/>
    </row>
    <row r="53" spans="1:9" ht="12.75" hidden="1" customHeight="1" x14ac:dyDescent="0.2">
      <c r="A53">
        <v>14904</v>
      </c>
      <c r="B53" t="s">
        <v>16071</v>
      </c>
      <c r="C53" t="s">
        <v>1137</v>
      </c>
      <c r="D53" t="str">
        <f>SUBSTITUTE(Tableau42[[#This Row],[Nom]],"""","")</f>
        <v>AFFAIRE</v>
      </c>
      <c r="F53" t="s">
        <v>16072</v>
      </c>
      <c r="G53">
        <v>30122</v>
      </c>
      <c r="I53" s="4"/>
    </row>
    <row r="54" spans="1:9" ht="12.75" hidden="1" customHeight="1" x14ac:dyDescent="0.2">
      <c r="A54">
        <v>25400</v>
      </c>
      <c r="B54" t="s">
        <v>30643</v>
      </c>
      <c r="C54" t="s">
        <v>30644</v>
      </c>
      <c r="D54" t="str">
        <f>SUBSTITUTE(Tableau42[[#This Row],[Nom]],"""","")</f>
        <v>AFFORTIT</v>
      </c>
      <c r="F54" t="s">
        <v>5255</v>
      </c>
      <c r="G54">
        <v>30000</v>
      </c>
      <c r="I54" s="4"/>
    </row>
    <row r="55" spans="1:9" ht="12.75" hidden="1" customHeight="1" x14ac:dyDescent="0.2">
      <c r="A55">
        <v>14895</v>
      </c>
      <c r="B55" t="s">
        <v>16074</v>
      </c>
      <c r="C55" t="s">
        <v>16075</v>
      </c>
      <c r="D55" t="str">
        <f>SUBSTITUTE(Tableau42[[#This Row],[Nom]],"""","")</f>
        <v>AGAPADIS</v>
      </c>
      <c r="F55" t="s">
        <v>16076</v>
      </c>
      <c r="G55">
        <v>13500</v>
      </c>
      <c r="I55" s="4"/>
    </row>
    <row r="56" spans="1:9" ht="12.75" hidden="1" customHeight="1" x14ac:dyDescent="0.2">
      <c r="A56">
        <v>3803</v>
      </c>
      <c r="B56" t="s">
        <v>69</v>
      </c>
      <c r="C56" t="s">
        <v>19</v>
      </c>
      <c r="D56" t="str">
        <f>SUBSTITUTE(Tableau42[[#This Row],[Nom]],"""","")</f>
        <v>AGENEAU</v>
      </c>
      <c r="F56" t="s">
        <v>70</v>
      </c>
      <c r="G56">
        <v>85500</v>
      </c>
      <c r="I56" s="4"/>
    </row>
    <row r="57" spans="1:9" ht="12.75" hidden="1" customHeight="1" x14ac:dyDescent="0.2">
      <c r="A57">
        <v>19542</v>
      </c>
      <c r="B57" t="s">
        <v>25939</v>
      </c>
      <c r="C57" t="s">
        <v>19</v>
      </c>
      <c r="D57" t="str">
        <f>SUBSTITUTE(Tableau42[[#This Row],[Nom]],"""","")</f>
        <v>AGLC</v>
      </c>
      <c r="F57" t="s">
        <v>25940</v>
      </c>
      <c r="G57">
        <v>98870</v>
      </c>
      <c r="I57" s="4"/>
    </row>
    <row r="58" spans="1:9" ht="12.75" hidden="1" customHeight="1" x14ac:dyDescent="0.2">
      <c r="A58">
        <v>5223</v>
      </c>
      <c r="B58" t="s">
        <v>5789</v>
      </c>
      <c r="C58" t="s">
        <v>610</v>
      </c>
      <c r="D58" t="str">
        <f>SUBSTITUTE(Tableau42[[#This Row],[Nom]],"""","")</f>
        <v>AGNOLA</v>
      </c>
      <c r="F58" t="s">
        <v>4826</v>
      </c>
      <c r="G58">
        <v>35150</v>
      </c>
      <c r="I58" s="4"/>
    </row>
    <row r="59" spans="1:9" ht="12.75" hidden="1" customHeight="1" x14ac:dyDescent="0.2">
      <c r="A59">
        <v>7138</v>
      </c>
      <c r="B59" t="s">
        <v>5792</v>
      </c>
      <c r="C59" t="s">
        <v>5793</v>
      </c>
      <c r="D59" t="str">
        <f>SUBSTITUTE(Tableau42[[#This Row],[Nom]],"""","")</f>
        <v>AGNOUX CHAMP</v>
      </c>
      <c r="F59" t="s">
        <v>5794</v>
      </c>
      <c r="G59">
        <v>19390</v>
      </c>
      <c r="I59" s="4"/>
    </row>
    <row r="60" spans="1:9" ht="12.75" hidden="1" customHeight="1" x14ac:dyDescent="0.2">
      <c r="A60">
        <v>20423</v>
      </c>
      <c r="B60" t="s">
        <v>25945</v>
      </c>
      <c r="C60" t="s">
        <v>15523</v>
      </c>
      <c r="D60" t="str">
        <f>SUBSTITUTE(Tableau42[[#This Row],[Nom]],"""","")</f>
        <v>Aguiar-Doublet</v>
      </c>
      <c r="F60" t="s">
        <v>25946</v>
      </c>
      <c r="G60">
        <v>7220</v>
      </c>
      <c r="I60" s="4"/>
    </row>
    <row r="61" spans="1:9" ht="12.75" hidden="1" customHeight="1" x14ac:dyDescent="0.2">
      <c r="A61">
        <v>7245</v>
      </c>
      <c r="B61" t="s">
        <v>5799</v>
      </c>
      <c r="C61" t="s">
        <v>551</v>
      </c>
      <c r="D61" t="str">
        <f>SUBSTITUTE(Tableau42[[#This Row],[Nom]],"""","")</f>
        <v>AGUILAR</v>
      </c>
      <c r="F61" t="s">
        <v>5800</v>
      </c>
      <c r="G61">
        <v>63640</v>
      </c>
      <c r="I61" s="4"/>
    </row>
    <row r="62" spans="1:9" ht="12.75" hidden="1" customHeight="1" x14ac:dyDescent="0.2">
      <c r="A62">
        <v>11349</v>
      </c>
      <c r="B62" t="s">
        <v>5799</v>
      </c>
      <c r="C62" t="s">
        <v>108</v>
      </c>
      <c r="D62" t="str">
        <f>SUBSTITUTE(Tableau42[[#This Row],[Nom]],"""","")</f>
        <v>AGUILAR</v>
      </c>
      <c r="F62" t="s">
        <v>11139</v>
      </c>
      <c r="G62">
        <v>97354</v>
      </c>
      <c r="I62" s="4"/>
    </row>
    <row r="63" spans="1:9" ht="12.75" hidden="1" customHeight="1" x14ac:dyDescent="0.2">
      <c r="A63">
        <v>26379</v>
      </c>
      <c r="B63" t="s">
        <v>35211</v>
      </c>
      <c r="C63" t="s">
        <v>7762</v>
      </c>
      <c r="D63" t="str">
        <f>SUBSTITUTE(Tableau42[[#This Row],[Nom]],"""","")</f>
        <v>Aguillet</v>
      </c>
      <c r="F63" t="s">
        <v>5047</v>
      </c>
      <c r="G63">
        <v>49230</v>
      </c>
      <c r="I63" s="4"/>
    </row>
    <row r="64" spans="1:9" ht="12.75" hidden="1" customHeight="1" x14ac:dyDescent="0.2">
      <c r="A64">
        <v>24571</v>
      </c>
      <c r="B64" t="s">
        <v>30649</v>
      </c>
      <c r="C64" t="s">
        <v>30650</v>
      </c>
      <c r="D64" t="str">
        <f>SUBSTITUTE(Tableau42[[#This Row],[Nom]],"""","")</f>
        <v>AILLARD</v>
      </c>
      <c r="F64" t="s">
        <v>29277</v>
      </c>
      <c r="G64">
        <v>72380</v>
      </c>
      <c r="I64" s="4"/>
    </row>
    <row r="65" spans="1:9" ht="12.75" hidden="1" customHeight="1" x14ac:dyDescent="0.2">
      <c r="A65">
        <v>1918</v>
      </c>
      <c r="B65" t="s">
        <v>76</v>
      </c>
      <c r="C65" t="s">
        <v>77</v>
      </c>
      <c r="D65" t="str">
        <f>SUBSTITUTE(Tableau42[[#This Row],[Nom]],"""","")</f>
        <v>AILLET</v>
      </c>
      <c r="F65" t="s">
        <v>78</v>
      </c>
      <c r="G65">
        <v>22270</v>
      </c>
      <c r="I65" s="4"/>
    </row>
    <row r="66" spans="1:9" ht="12.75" hidden="1" customHeight="1" x14ac:dyDescent="0.2">
      <c r="A66">
        <v>18816</v>
      </c>
      <c r="B66" t="s">
        <v>21135</v>
      </c>
      <c r="C66" t="s">
        <v>8553</v>
      </c>
      <c r="D66" t="str">
        <f>SUBSTITUTE(Tableau42[[#This Row],[Nom]],"""","")</f>
        <v>Ajacques</v>
      </c>
      <c r="F66" t="s">
        <v>7552</v>
      </c>
      <c r="G66">
        <v>69430</v>
      </c>
      <c r="I66" s="4"/>
    </row>
    <row r="67" spans="1:9" ht="12.75" hidden="1" customHeight="1" x14ac:dyDescent="0.2">
      <c r="A67">
        <v>18892</v>
      </c>
      <c r="B67" t="s">
        <v>21140</v>
      </c>
      <c r="C67" t="s">
        <v>19</v>
      </c>
      <c r="D67" t="str">
        <f>SUBSTITUTE(Tableau42[[#This Row],[Nom]],"""","")</f>
        <v>AKIL</v>
      </c>
      <c r="F67" t="s">
        <v>21141</v>
      </c>
      <c r="G67">
        <v>23430</v>
      </c>
      <c r="I67" s="4"/>
    </row>
    <row r="68" spans="1:9" ht="12.75" hidden="1" customHeight="1" x14ac:dyDescent="0.2">
      <c r="A68">
        <v>24180</v>
      </c>
      <c r="B68" t="s">
        <v>30655</v>
      </c>
      <c r="C68" t="s">
        <v>610</v>
      </c>
      <c r="D68" t="str">
        <f>SUBSTITUTE(Tableau42[[#This Row],[Nom]],"""","")</f>
        <v>Alanzeau</v>
      </c>
      <c r="F68" t="s">
        <v>30196</v>
      </c>
      <c r="G68">
        <v>74540</v>
      </c>
      <c r="I68" s="4"/>
    </row>
    <row r="69" spans="1:9" ht="12.75" hidden="1" customHeight="1" x14ac:dyDescent="0.2">
      <c r="A69">
        <v>2469</v>
      </c>
      <c r="B69" t="s">
        <v>84</v>
      </c>
      <c r="C69" t="s">
        <v>85</v>
      </c>
      <c r="D69" t="str">
        <f>SUBSTITUTE(Tableau42[[#This Row],[Nom]],"""","")</f>
        <v>ALASSEUR</v>
      </c>
      <c r="F69" t="s">
        <v>86</v>
      </c>
      <c r="G69">
        <v>61700</v>
      </c>
      <c r="I69" s="4"/>
    </row>
    <row r="70" spans="1:9" ht="12.75" hidden="1" customHeight="1" x14ac:dyDescent="0.2">
      <c r="A70">
        <v>15471</v>
      </c>
      <c r="B70" t="s">
        <v>16082</v>
      </c>
      <c r="C70" t="s">
        <v>16083</v>
      </c>
      <c r="D70" t="str">
        <f>SUBSTITUTE(Tableau42[[#This Row],[Nom]],"""","")</f>
        <v>ALAUDAT</v>
      </c>
      <c r="F70" t="s">
        <v>16084</v>
      </c>
      <c r="G70">
        <v>24470</v>
      </c>
      <c r="I70" s="4"/>
    </row>
    <row r="71" spans="1:9" ht="12.75" hidden="1" customHeight="1" x14ac:dyDescent="0.2">
      <c r="A71">
        <v>5285</v>
      </c>
      <c r="B71" t="s">
        <v>5805</v>
      </c>
      <c r="C71" t="s">
        <v>134</v>
      </c>
      <c r="D71" t="str">
        <f>SUBSTITUTE(Tableau42[[#This Row],[Nom]],"""","")</f>
        <v>ALAZAUD</v>
      </c>
      <c r="F71" t="s">
        <v>5806</v>
      </c>
      <c r="G71">
        <v>34700</v>
      </c>
      <c r="I71" s="4"/>
    </row>
    <row r="72" spans="1:9" ht="12.75" hidden="1" customHeight="1" x14ac:dyDescent="0.2">
      <c r="A72">
        <v>11633</v>
      </c>
      <c r="B72" t="s">
        <v>11144</v>
      </c>
      <c r="C72" t="s">
        <v>11145</v>
      </c>
      <c r="D72" t="str">
        <f>SUBSTITUTE(Tableau42[[#This Row],[Nom]],"""","")</f>
        <v>ALBANO</v>
      </c>
      <c r="F72" t="s">
        <v>11146</v>
      </c>
      <c r="G72">
        <v>97351</v>
      </c>
      <c r="I72" s="4"/>
    </row>
    <row r="73" spans="1:9" ht="12.75" hidden="1" customHeight="1" x14ac:dyDescent="0.2">
      <c r="A73">
        <v>14936</v>
      </c>
      <c r="B73" t="s">
        <v>16089</v>
      </c>
      <c r="C73" t="s">
        <v>3025</v>
      </c>
      <c r="D73" t="str">
        <f>SUBSTITUTE(Tableau42[[#This Row],[Nom]],"""","")</f>
        <v>ALBERT</v>
      </c>
      <c r="F73" t="s">
        <v>16090</v>
      </c>
      <c r="G73">
        <v>33230</v>
      </c>
      <c r="I73" s="4"/>
    </row>
    <row r="74" spans="1:9" ht="12.75" hidden="1" customHeight="1" x14ac:dyDescent="0.2">
      <c r="A74">
        <v>18521</v>
      </c>
      <c r="B74" t="s">
        <v>16089</v>
      </c>
      <c r="C74" t="s">
        <v>4712</v>
      </c>
      <c r="D74" t="str">
        <f>SUBSTITUTE(Tableau42[[#This Row],[Nom]],"""","")</f>
        <v>ALBERT</v>
      </c>
      <c r="F74" t="s">
        <v>21145</v>
      </c>
      <c r="G74">
        <v>56220</v>
      </c>
      <c r="I74" s="4"/>
    </row>
    <row r="75" spans="1:9" ht="12.75" hidden="1" customHeight="1" x14ac:dyDescent="0.2">
      <c r="A75">
        <v>27406</v>
      </c>
      <c r="B75" t="s">
        <v>35213</v>
      </c>
      <c r="C75" t="s">
        <v>35214</v>
      </c>
      <c r="D75" t="str">
        <f>SUBSTITUTE(Tableau42[[#This Row],[Nom]],"""","")</f>
        <v>ALBERTEAU et SARLAT</v>
      </c>
      <c r="F75" t="s">
        <v>35215</v>
      </c>
      <c r="G75">
        <v>79420</v>
      </c>
      <c r="I75" s="4"/>
    </row>
    <row r="76" spans="1:9" ht="12.75" hidden="1" customHeight="1" x14ac:dyDescent="0.2">
      <c r="A76">
        <v>24797</v>
      </c>
      <c r="B76" t="s">
        <v>30660</v>
      </c>
      <c r="C76" t="s">
        <v>543</v>
      </c>
      <c r="D76" t="str">
        <f>SUBSTITUTE(Tableau42[[#This Row],[Nom]],"""","")</f>
        <v>ALBERTIN</v>
      </c>
      <c r="F76" t="s">
        <v>30661</v>
      </c>
      <c r="G76">
        <v>38980</v>
      </c>
      <c r="I76" s="4"/>
    </row>
    <row r="77" spans="1:9" ht="12.75" hidden="1" customHeight="1" x14ac:dyDescent="0.2">
      <c r="A77">
        <v>9137</v>
      </c>
      <c r="B77" t="s">
        <v>11152</v>
      </c>
      <c r="C77" t="s">
        <v>11153</v>
      </c>
      <c r="D77" t="str">
        <f>SUBSTITUTE(Tableau42[[#This Row],[Nom]],"""","")</f>
        <v>ALBON</v>
      </c>
      <c r="F77" t="s">
        <v>11154</v>
      </c>
      <c r="G77">
        <v>19290</v>
      </c>
      <c r="I77" s="4"/>
    </row>
    <row r="78" spans="1:9" ht="12.75" hidden="1" customHeight="1" x14ac:dyDescent="0.2">
      <c r="A78">
        <v>25374</v>
      </c>
      <c r="B78" t="s">
        <v>30668</v>
      </c>
      <c r="C78" t="s">
        <v>30669</v>
      </c>
      <c r="D78" t="str">
        <f>SUBSTITUTE(Tableau42[[#This Row],[Nom]],"""","")</f>
        <v>ALBOUY-GRENIER</v>
      </c>
      <c r="F78" t="s">
        <v>30670</v>
      </c>
      <c r="G78">
        <v>4300</v>
      </c>
      <c r="I78" s="4"/>
    </row>
    <row r="79" spans="1:9" ht="12.75" hidden="1" customHeight="1" x14ac:dyDescent="0.2">
      <c r="A79">
        <v>12755</v>
      </c>
      <c r="B79" t="s">
        <v>16095</v>
      </c>
      <c r="C79" t="s">
        <v>16096</v>
      </c>
      <c r="D79" t="str">
        <f>SUBSTITUTE(Tableau42[[#This Row],[Nom]],"""","")</f>
        <v>ALDEHUELO</v>
      </c>
      <c r="F79" t="s">
        <v>16097</v>
      </c>
      <c r="G79">
        <v>86470</v>
      </c>
      <c r="I79" s="4"/>
    </row>
    <row r="80" spans="1:9" ht="12.75" hidden="1" customHeight="1" x14ac:dyDescent="0.2">
      <c r="A80">
        <v>5247</v>
      </c>
      <c r="B80" t="s">
        <v>5811</v>
      </c>
      <c r="C80" t="s">
        <v>5812</v>
      </c>
      <c r="D80" t="str">
        <f>SUBSTITUTE(Tableau42[[#This Row],[Nom]],"""","")</f>
        <v>ALEXANDROWITSCH</v>
      </c>
      <c r="F80" t="s">
        <v>5813</v>
      </c>
      <c r="G80">
        <v>7360</v>
      </c>
    </row>
    <row r="81" spans="1:13" s="1" customFormat="1" ht="12.75" hidden="1" customHeight="1" x14ac:dyDescent="0.2">
      <c r="A81">
        <v>15054</v>
      </c>
      <c r="B81" t="s">
        <v>16103</v>
      </c>
      <c r="C81" t="s">
        <v>5994</v>
      </c>
      <c r="D81" t="str">
        <f>SUBSTITUTE(Tableau42[[#This Row],[Nom]],"""","")</f>
        <v>Alif</v>
      </c>
      <c r="E81"/>
      <c r="F81" t="s">
        <v>16104</v>
      </c>
      <c r="G81">
        <v>69870</v>
      </c>
      <c r="H81" s="4"/>
      <c r="I81" s="6"/>
      <c r="J81"/>
      <c r="K81" s="4"/>
      <c r="L81"/>
      <c r="M81"/>
    </row>
    <row r="82" spans="1:13" ht="12.75" hidden="1" customHeight="1" x14ac:dyDescent="0.2">
      <c r="A82">
        <v>1942</v>
      </c>
      <c r="B82" t="s">
        <v>96</v>
      </c>
      <c r="C82" t="s">
        <v>97</v>
      </c>
      <c r="D82" t="str">
        <f>SUBSTITUTE(Tableau42[[#This Row],[Nom]],"""","")</f>
        <v>ALIX</v>
      </c>
      <c r="F82" t="s">
        <v>98</v>
      </c>
      <c r="G82">
        <v>35134</v>
      </c>
      <c r="K82" s="7"/>
      <c r="L82" s="1"/>
      <c r="M82" s="1"/>
    </row>
    <row r="83" spans="1:13" ht="12.75" hidden="1" customHeight="1" x14ac:dyDescent="0.2">
      <c r="A83">
        <v>13861</v>
      </c>
      <c r="B83" t="s">
        <v>16112</v>
      </c>
      <c r="C83" t="s">
        <v>115</v>
      </c>
      <c r="D83" t="str">
        <f>SUBSTITUTE(Tableau42[[#This Row],[Nom]],"""","")</f>
        <v>ALIXANT</v>
      </c>
      <c r="F83" t="s">
        <v>16113</v>
      </c>
      <c r="G83">
        <v>56220</v>
      </c>
    </row>
    <row r="84" spans="1:13" ht="12.75" hidden="1" customHeight="1" x14ac:dyDescent="0.2">
      <c r="A84">
        <v>23840</v>
      </c>
      <c r="B84" t="s">
        <v>30673</v>
      </c>
      <c r="C84" t="s">
        <v>1087</v>
      </c>
      <c r="D84" t="str">
        <f>SUBSTITUTE(Tableau42[[#This Row],[Nom]],"""","")</f>
        <v>ALLAER</v>
      </c>
      <c r="F84" t="s">
        <v>30674</v>
      </c>
      <c r="G84">
        <v>88230</v>
      </c>
    </row>
    <row r="85" spans="1:13" ht="12.75" hidden="1" customHeight="1" x14ac:dyDescent="0.2">
      <c r="A85">
        <v>23840</v>
      </c>
      <c r="B85" t="s">
        <v>30673</v>
      </c>
      <c r="C85" t="s">
        <v>1087</v>
      </c>
      <c r="D85" t="str">
        <f>SUBSTITUTE(Tableau42[[#This Row],[Nom]],"""","")</f>
        <v>ALLAER</v>
      </c>
      <c r="F85" t="s">
        <v>30674</v>
      </c>
      <c r="G85">
        <v>88230</v>
      </c>
    </row>
    <row r="86" spans="1:13" ht="12.75" hidden="1" customHeight="1" x14ac:dyDescent="0.2">
      <c r="A86">
        <v>26578</v>
      </c>
      <c r="B86" t="s">
        <v>35221</v>
      </c>
      <c r="C86" t="s">
        <v>642</v>
      </c>
      <c r="D86" t="str">
        <f>SUBSTITUTE(Tableau42[[#This Row],[Nom]],"""","")</f>
        <v>Allagnat</v>
      </c>
      <c r="F86" t="s">
        <v>27922</v>
      </c>
      <c r="G86">
        <v>7170</v>
      </c>
    </row>
    <row r="87" spans="1:13" ht="12.75" hidden="1" customHeight="1" x14ac:dyDescent="0.2">
      <c r="A87">
        <v>5499</v>
      </c>
      <c r="B87" t="s">
        <v>5820</v>
      </c>
      <c r="C87" t="s">
        <v>2242</v>
      </c>
      <c r="D87" t="str">
        <f>SUBSTITUTE(Tableau42[[#This Row],[Nom]],"""","")</f>
        <v>ALLAIN</v>
      </c>
      <c r="F87" t="s">
        <v>723</v>
      </c>
      <c r="G87">
        <v>56950</v>
      </c>
    </row>
    <row r="88" spans="1:13" ht="12.75" hidden="1" customHeight="1" x14ac:dyDescent="0.2">
      <c r="A88">
        <v>11566</v>
      </c>
      <c r="B88" t="s">
        <v>11159</v>
      </c>
      <c r="C88" t="s">
        <v>2242</v>
      </c>
      <c r="D88" t="str">
        <f>SUBSTITUTE(Tableau42[[#This Row],[Nom]],"""","")</f>
        <v>Allain</v>
      </c>
      <c r="F88" t="s">
        <v>11160</v>
      </c>
      <c r="G88">
        <v>44260</v>
      </c>
    </row>
    <row r="89" spans="1:13" ht="12.75" hidden="1" customHeight="1" x14ac:dyDescent="0.2">
      <c r="A89">
        <v>16128</v>
      </c>
      <c r="B89" t="s">
        <v>21149</v>
      </c>
      <c r="C89" t="s">
        <v>21150</v>
      </c>
      <c r="D89" t="str">
        <f>SUBSTITUTE(Tableau42[[#This Row],[Nom]],"""","")</f>
        <v>ALLAIRE et STECKEM</v>
      </c>
      <c r="F89" t="s">
        <v>154</v>
      </c>
      <c r="G89">
        <v>56800</v>
      </c>
    </row>
    <row r="90" spans="1:13" ht="12.75" hidden="1" customHeight="1" x14ac:dyDescent="0.2">
      <c r="A90">
        <v>19493</v>
      </c>
      <c r="B90" t="s">
        <v>3459</v>
      </c>
      <c r="C90" t="s">
        <v>5994</v>
      </c>
      <c r="D90" t="str">
        <f>SUBSTITUTE(Tableau42[[#This Row],[Nom]],"""","")</f>
        <v>Allaire</v>
      </c>
      <c r="F90" t="s">
        <v>22990</v>
      </c>
      <c r="G90">
        <v>49600</v>
      </c>
    </row>
    <row r="91" spans="1:13" ht="12.75" hidden="1" customHeight="1" x14ac:dyDescent="0.2">
      <c r="A91">
        <v>24497</v>
      </c>
      <c r="B91" t="s">
        <v>104</v>
      </c>
      <c r="C91" t="s">
        <v>30678</v>
      </c>
      <c r="D91" t="str">
        <f>SUBSTITUTE(Tableau42[[#This Row],[Nom]],"""","")</f>
        <v>ALLAIRE</v>
      </c>
      <c r="F91" t="s">
        <v>30679</v>
      </c>
      <c r="G91">
        <v>85700</v>
      </c>
    </row>
    <row r="92" spans="1:13" ht="12.75" hidden="1" customHeight="1" x14ac:dyDescent="0.2">
      <c r="A92">
        <v>13855</v>
      </c>
      <c r="B92" t="s">
        <v>16116</v>
      </c>
      <c r="C92" t="s">
        <v>16117</v>
      </c>
      <c r="D92" t="str">
        <f>SUBSTITUTE(Tableau42[[#This Row],[Nom]],"""","")</f>
        <v>ALLAIS</v>
      </c>
      <c r="F92" t="s">
        <v>5396</v>
      </c>
      <c r="G92">
        <v>22940</v>
      </c>
    </row>
    <row r="93" spans="1:13" ht="12.75" hidden="1" customHeight="1" x14ac:dyDescent="0.2">
      <c r="A93">
        <v>1618</v>
      </c>
      <c r="B93" t="s">
        <v>103</v>
      </c>
      <c r="C93" t="s">
        <v>19</v>
      </c>
      <c r="D93" t="str">
        <f>SUBSTITUTE(Tableau42[[#This Row],[Nom]],"""","")</f>
        <v>Allard / Brassebin</v>
      </c>
      <c r="F93" t="s">
        <v>104</v>
      </c>
      <c r="G93">
        <v>56350</v>
      </c>
    </row>
    <row r="94" spans="1:13" ht="12.75" hidden="1" customHeight="1" x14ac:dyDescent="0.2">
      <c r="A94">
        <v>9649</v>
      </c>
      <c r="B94" t="s">
        <v>11167</v>
      </c>
      <c r="C94" t="s">
        <v>11168</v>
      </c>
      <c r="D94" t="str">
        <f>SUBSTITUTE(Tableau42[[#This Row],[Nom]],"""","")</f>
        <v>Allard</v>
      </c>
      <c r="F94" t="s">
        <v>11169</v>
      </c>
      <c r="G94">
        <v>7120</v>
      </c>
    </row>
    <row r="95" spans="1:13" ht="12.75" hidden="1" customHeight="1" x14ac:dyDescent="0.2">
      <c r="A95">
        <v>17659</v>
      </c>
      <c r="B95" t="s">
        <v>21153</v>
      </c>
      <c r="C95" t="s">
        <v>994</v>
      </c>
      <c r="D95" t="str">
        <f>SUBSTITUTE(Tableau42[[#This Row],[Nom]],"""","")</f>
        <v>ALLARD</v>
      </c>
      <c r="F95" t="s">
        <v>21154</v>
      </c>
      <c r="G95">
        <v>49450</v>
      </c>
    </row>
    <row r="96" spans="1:13" ht="12.75" hidden="1" customHeight="1" x14ac:dyDescent="0.2">
      <c r="A96">
        <v>19166</v>
      </c>
      <c r="B96" t="s">
        <v>21161</v>
      </c>
      <c r="C96" t="s">
        <v>15171</v>
      </c>
      <c r="D96" t="str">
        <f>SUBSTITUTE(Tableau42[[#This Row],[Nom]],"""","")</f>
        <v>ALLAVENA</v>
      </c>
      <c r="F96" t="s">
        <v>21162</v>
      </c>
      <c r="G96" t="s">
        <v>20786</v>
      </c>
      <c r="I96" s="4"/>
    </row>
    <row r="97" spans="1:15" ht="12.75" hidden="1" customHeight="1" x14ac:dyDescent="0.2">
      <c r="A97">
        <v>24894</v>
      </c>
      <c r="B97" t="s">
        <v>30684</v>
      </c>
      <c r="C97" t="s">
        <v>30685</v>
      </c>
      <c r="D97" t="str">
        <f>SUBSTITUTE(Tableau42[[#This Row],[Nom]],"""","")</f>
        <v>ALLEN</v>
      </c>
      <c r="F97" t="s">
        <v>30686</v>
      </c>
      <c r="G97">
        <v>86430</v>
      </c>
      <c r="I97" s="4"/>
    </row>
    <row r="98" spans="1:15" ht="12.75" hidden="1" customHeight="1" x14ac:dyDescent="0.2">
      <c r="A98">
        <v>41</v>
      </c>
      <c r="B98" t="s">
        <v>107</v>
      </c>
      <c r="C98" t="s">
        <v>108</v>
      </c>
      <c r="D98" t="str">
        <f>SUBSTITUTE(Tableau42[[#This Row],[Nom]],"""","")</f>
        <v>ALLERA</v>
      </c>
      <c r="F98" t="s">
        <v>109</v>
      </c>
      <c r="G98">
        <v>22350</v>
      </c>
      <c r="I98" s="4"/>
    </row>
    <row r="99" spans="1:15" ht="12.75" hidden="1" customHeight="1" x14ac:dyDescent="0.2">
      <c r="A99">
        <v>23765</v>
      </c>
      <c r="B99" t="s">
        <v>107</v>
      </c>
      <c r="C99" t="s">
        <v>19</v>
      </c>
      <c r="D99" t="str">
        <f>SUBSTITUTE(Tableau42[[#This Row],[Nom]],"""","")</f>
        <v>ALLERA</v>
      </c>
      <c r="F99" t="s">
        <v>30691</v>
      </c>
      <c r="G99">
        <v>83460</v>
      </c>
      <c r="I99" s="4"/>
    </row>
    <row r="100" spans="1:15" ht="12.75" hidden="1" customHeight="1" x14ac:dyDescent="0.2">
      <c r="A100">
        <v>19528</v>
      </c>
      <c r="B100" t="s">
        <v>25956</v>
      </c>
      <c r="C100" t="s">
        <v>2068</v>
      </c>
      <c r="D100" t="str">
        <f>SUBSTITUTE(Tableau42[[#This Row],[Nom]],"""","")</f>
        <v>ALLEREAU</v>
      </c>
      <c r="F100" t="s">
        <v>13996</v>
      </c>
      <c r="G100">
        <v>56160</v>
      </c>
      <c r="I100" s="4"/>
    </row>
    <row r="101" spans="1:15" ht="12.75" hidden="1" customHeight="1" x14ac:dyDescent="0.2">
      <c r="A101">
        <v>15859</v>
      </c>
      <c r="B101" t="s">
        <v>21169</v>
      </c>
      <c r="C101" t="s">
        <v>495</v>
      </c>
      <c r="D101" t="str">
        <f>SUBSTITUTE(Tableau42[[#This Row],[Nom]],"""","")</f>
        <v>ALLIGNE</v>
      </c>
      <c r="F101" t="s">
        <v>6157</v>
      </c>
      <c r="G101">
        <v>56800</v>
      </c>
      <c r="I101" s="4"/>
    </row>
    <row r="102" spans="1:15" ht="12.75" hidden="1" customHeight="1" x14ac:dyDescent="0.2">
      <c r="A102">
        <v>27087</v>
      </c>
      <c r="B102" t="s">
        <v>35226</v>
      </c>
      <c r="C102" t="s">
        <v>1334</v>
      </c>
      <c r="D102" t="str">
        <f>SUBSTITUTE(Tableau42[[#This Row],[Nom]],"""","")</f>
        <v>ALLION</v>
      </c>
      <c r="F102" t="s">
        <v>35227</v>
      </c>
      <c r="G102">
        <v>41150</v>
      </c>
      <c r="I102" s="4"/>
    </row>
    <row r="103" spans="1:15" ht="12.75" hidden="1" customHeight="1" x14ac:dyDescent="0.2">
      <c r="A103">
        <v>9944</v>
      </c>
      <c r="B103" t="s">
        <v>16122</v>
      </c>
      <c r="C103" t="s">
        <v>12194</v>
      </c>
      <c r="D103" t="str">
        <f>SUBSTITUTE(Tableau42[[#This Row],[Nom]],"""","")</f>
        <v>ALLO</v>
      </c>
      <c r="F103" t="s">
        <v>13472</v>
      </c>
      <c r="G103">
        <v>22410</v>
      </c>
      <c r="I103" s="4"/>
    </row>
    <row r="104" spans="1:15" s="2" customFormat="1" ht="12.75" customHeight="1" x14ac:dyDescent="0.2">
      <c r="A104">
        <v>24553</v>
      </c>
      <c r="B104" s="2" t="s">
        <v>30697</v>
      </c>
      <c r="C104" s="2" t="s">
        <v>30698</v>
      </c>
      <c r="D104" s="2" t="str">
        <f>SUBSTITUTE(Tableau42[[#This Row],[Nom]],"""","")</f>
        <v>Allo</v>
      </c>
      <c r="E104" s="2" t="str">
        <f>SUBSTITUTE(Tableau42[[#This Row],[Prenom]],"""","")</f>
        <v>Didier&amp;Laurence</v>
      </c>
      <c r="F104" s="2" t="s">
        <v>1447</v>
      </c>
      <c r="G104">
        <v>44630</v>
      </c>
      <c r="H104" s="13">
        <v>42996</v>
      </c>
      <c r="I104" s="13">
        <v>43026</v>
      </c>
      <c r="K104" s="8" t="s">
        <v>37798</v>
      </c>
      <c r="L104" s="2" t="s">
        <v>37798</v>
      </c>
      <c r="M104" s="2" t="s">
        <v>37818</v>
      </c>
      <c r="O104" s="2" t="str">
        <f>CONCATENATE($O$1,A104,",trim('",Tableau42[[#This Row],[Colonne1]],"'),trim('",Tableau42[[#This Row],[Colonne2]],"'), NOW());")</f>
        <v>Insert into TClientsOffre10Ans (RefClient, NomClient, PrenomClient, DATE_CREATION) values (24553,trim('Allo'),trim('Didier&amp;Laurence'), NOW());</v>
      </c>
    </row>
    <row r="105" spans="1:15" ht="12.75" hidden="1" customHeight="1" x14ac:dyDescent="0.2">
      <c r="A105">
        <v>8810</v>
      </c>
      <c r="B105" t="s">
        <v>11173</v>
      </c>
      <c r="C105" t="s">
        <v>551</v>
      </c>
      <c r="D105" t="str">
        <f>SUBSTITUTE(Tableau42[[#This Row],[Nom]],"""","")</f>
        <v>Alloin</v>
      </c>
      <c r="F105" t="s">
        <v>11174</v>
      </c>
      <c r="G105">
        <v>74420</v>
      </c>
      <c r="I105" s="4"/>
    </row>
    <row r="106" spans="1:15" ht="12.75" hidden="1" customHeight="1" x14ac:dyDescent="0.2">
      <c r="A106">
        <v>2016</v>
      </c>
      <c r="B106" t="s">
        <v>114</v>
      </c>
      <c r="C106" t="s">
        <v>115</v>
      </c>
      <c r="D106" t="str">
        <f>SUBSTITUTE(Tableau42[[#This Row],[Nom]],"""","")</f>
        <v>ALLUIN</v>
      </c>
      <c r="F106" t="s">
        <v>116</v>
      </c>
      <c r="G106">
        <v>22210</v>
      </c>
      <c r="I106" s="4"/>
    </row>
    <row r="107" spans="1:15" ht="12.75" hidden="1" customHeight="1" x14ac:dyDescent="0.2">
      <c r="A107">
        <v>23982</v>
      </c>
      <c r="B107" t="s">
        <v>30703</v>
      </c>
      <c r="C107" t="s">
        <v>404</v>
      </c>
      <c r="D107" t="str">
        <f>SUBSTITUTE(Tableau42[[#This Row],[Nom]],"""","")</f>
        <v>ALMY</v>
      </c>
      <c r="F107" t="s">
        <v>30704</v>
      </c>
      <c r="G107">
        <v>56460</v>
      </c>
      <c r="I107" s="4"/>
    </row>
    <row r="108" spans="1:15" ht="12.75" hidden="1" customHeight="1" x14ac:dyDescent="0.2">
      <c r="A108">
        <v>14477</v>
      </c>
      <c r="B108" t="s">
        <v>16125</v>
      </c>
      <c r="C108" t="s">
        <v>10444</v>
      </c>
      <c r="D108" t="str">
        <f>SUBSTITUTE(Tableau42[[#This Row],[Nom]],"""","")</f>
        <v>Alquier-Videau</v>
      </c>
      <c r="F108" t="s">
        <v>16126</v>
      </c>
      <c r="G108">
        <v>40230</v>
      </c>
      <c r="I108" s="4"/>
    </row>
    <row r="109" spans="1:15" ht="12.75" hidden="1" customHeight="1" x14ac:dyDescent="0.2">
      <c r="A109">
        <v>11379</v>
      </c>
      <c r="B109" t="s">
        <v>11179</v>
      </c>
      <c r="C109" t="s">
        <v>11180</v>
      </c>
      <c r="D109" t="str">
        <f>SUBSTITUTE(Tableau42[[#This Row],[Nom]],"""","")</f>
        <v>Alsayed</v>
      </c>
      <c r="F109" t="s">
        <v>11181</v>
      </c>
      <c r="G109">
        <v>27130</v>
      </c>
      <c r="I109" s="4"/>
    </row>
    <row r="110" spans="1:15" ht="12.75" hidden="1" customHeight="1" x14ac:dyDescent="0.2">
      <c r="A110">
        <v>13582</v>
      </c>
      <c r="B110" t="s">
        <v>16135</v>
      </c>
      <c r="C110" t="s">
        <v>1087</v>
      </c>
      <c r="D110" t="str">
        <f>SUBSTITUTE(Tableau42[[#This Row],[Nom]],"""","")</f>
        <v>Alsene</v>
      </c>
      <c r="F110" t="s">
        <v>16136</v>
      </c>
      <c r="G110">
        <v>47120</v>
      </c>
      <c r="I110" s="4"/>
    </row>
    <row r="111" spans="1:15" ht="12.75" hidden="1" customHeight="1" x14ac:dyDescent="0.2">
      <c r="A111">
        <v>9412</v>
      </c>
      <c r="B111" t="s">
        <v>11187</v>
      </c>
      <c r="C111" t="s">
        <v>1004</v>
      </c>
      <c r="D111" t="str">
        <f>SUBSTITUTE(Tableau42[[#This Row],[Nom]],"""","")</f>
        <v>ALVAREZ</v>
      </c>
      <c r="F111" t="s">
        <v>9145</v>
      </c>
      <c r="G111">
        <v>1000</v>
      </c>
      <c r="I111" s="4"/>
    </row>
    <row r="112" spans="1:15" ht="12.75" hidden="1" customHeight="1" x14ac:dyDescent="0.2">
      <c r="A112">
        <v>23554</v>
      </c>
      <c r="B112" t="s">
        <v>30706</v>
      </c>
      <c r="C112" t="s">
        <v>2312</v>
      </c>
      <c r="D112" t="str">
        <f>SUBSTITUTE(Tableau42[[#This Row],[Nom]],"""","")</f>
        <v>Alvarez</v>
      </c>
      <c r="F112" t="s">
        <v>30707</v>
      </c>
      <c r="G112">
        <v>47120</v>
      </c>
    </row>
    <row r="113" spans="1:13" ht="12.75" hidden="1" customHeight="1" x14ac:dyDescent="0.2">
      <c r="A113">
        <v>6289</v>
      </c>
      <c r="B113" t="s">
        <v>5825</v>
      </c>
      <c r="C113" t="s">
        <v>5826</v>
      </c>
      <c r="D113" t="str">
        <f>SUBSTITUTE(Tableau42[[#This Row],[Nom]],"""","")</f>
        <v>ALVAREZ-MARTIN</v>
      </c>
      <c r="F113" t="s">
        <v>5827</v>
      </c>
      <c r="G113">
        <v>35420</v>
      </c>
    </row>
    <row r="114" spans="1:13" s="1" customFormat="1" ht="12.75" hidden="1" customHeight="1" x14ac:dyDescent="0.2">
      <c r="A114">
        <v>26825</v>
      </c>
      <c r="B114" t="s">
        <v>35231</v>
      </c>
      <c r="C114" t="s">
        <v>551</v>
      </c>
      <c r="D114" t="str">
        <f>SUBSTITUTE(Tableau42[[#This Row],[Nom]],"""","")</f>
        <v>ALVES</v>
      </c>
      <c r="E114"/>
      <c r="F114" t="s">
        <v>18926</v>
      </c>
      <c r="G114">
        <v>28260</v>
      </c>
      <c r="H114" s="4"/>
      <c r="I114" s="6"/>
      <c r="J114"/>
      <c r="K114" s="4"/>
      <c r="L114"/>
      <c r="M114"/>
    </row>
    <row r="115" spans="1:13" ht="12.75" hidden="1" customHeight="1" x14ac:dyDescent="0.2">
      <c r="A115">
        <v>1010</v>
      </c>
      <c r="B115" t="s">
        <v>120</v>
      </c>
      <c r="C115" t="s">
        <v>121</v>
      </c>
      <c r="D115" t="str">
        <f>SUBSTITUTE(Tableau42[[#This Row],[Nom]],"""","")</f>
        <v>AMAND</v>
      </c>
      <c r="F115" t="s">
        <v>122</v>
      </c>
      <c r="G115">
        <v>44390</v>
      </c>
      <c r="K115" s="7"/>
      <c r="L115" s="1"/>
      <c r="M115" s="1"/>
    </row>
    <row r="116" spans="1:13" ht="12.75" hidden="1" customHeight="1" x14ac:dyDescent="0.2">
      <c r="A116">
        <v>26786</v>
      </c>
      <c r="B116" t="s">
        <v>35235</v>
      </c>
      <c r="C116" t="s">
        <v>404</v>
      </c>
      <c r="D116" t="str">
        <f>SUBSTITUTE(Tableau42[[#This Row],[Nom]],"""","")</f>
        <v>AMARD</v>
      </c>
      <c r="F116" t="s">
        <v>35236</v>
      </c>
      <c r="G116">
        <v>67290</v>
      </c>
    </row>
    <row r="117" spans="1:13" ht="12.75" hidden="1" customHeight="1" x14ac:dyDescent="0.2">
      <c r="A117">
        <v>4984</v>
      </c>
      <c r="B117" t="s">
        <v>5835</v>
      </c>
      <c r="C117" t="s">
        <v>19</v>
      </c>
      <c r="D117" t="str">
        <f>SUBSTITUTE(Tableau42[[#This Row],[Nom]],"""","")</f>
        <v>AMELOT</v>
      </c>
      <c r="F117" t="s">
        <v>4548</v>
      </c>
      <c r="G117">
        <v>56350</v>
      </c>
    </row>
    <row r="118" spans="1:13" ht="12.75" hidden="1" customHeight="1" x14ac:dyDescent="0.2">
      <c r="A118">
        <v>9421</v>
      </c>
      <c r="B118" t="s">
        <v>11191</v>
      </c>
      <c r="C118" t="s">
        <v>11192</v>
      </c>
      <c r="D118" t="str">
        <f>SUBSTITUTE(Tableau42[[#This Row],[Nom]],"""","")</f>
        <v>AMHAZ</v>
      </c>
      <c r="F118" t="s">
        <v>8716</v>
      </c>
      <c r="G118">
        <v>56690</v>
      </c>
    </row>
    <row r="119" spans="1:13" ht="12.75" hidden="1" customHeight="1" x14ac:dyDescent="0.2">
      <c r="A119">
        <v>12081</v>
      </c>
      <c r="B119" t="s">
        <v>16140</v>
      </c>
      <c r="C119" t="s">
        <v>7461</v>
      </c>
      <c r="D119" t="str">
        <f>SUBSTITUTE(Tableau42[[#This Row],[Nom]],"""","")</f>
        <v>Amiel</v>
      </c>
      <c r="F119" t="s">
        <v>2342</v>
      </c>
      <c r="G119">
        <v>44530</v>
      </c>
    </row>
    <row r="120" spans="1:13" ht="12.75" hidden="1" customHeight="1" x14ac:dyDescent="0.2">
      <c r="A120">
        <v>7829</v>
      </c>
      <c r="B120" t="s">
        <v>5840</v>
      </c>
      <c r="C120" t="s">
        <v>3007</v>
      </c>
      <c r="D120" t="str">
        <f>SUBSTITUTE(Tableau42[[#This Row],[Nom]],"""","")</f>
        <v>AMIENS</v>
      </c>
      <c r="F120" t="s">
        <v>5841</v>
      </c>
      <c r="G120">
        <v>71580</v>
      </c>
    </row>
    <row r="121" spans="1:13" s="1" customFormat="1" ht="12.75" hidden="1" customHeight="1" x14ac:dyDescent="0.2">
      <c r="A121">
        <v>19426</v>
      </c>
      <c r="B121" t="s">
        <v>25959</v>
      </c>
      <c r="C121" t="s">
        <v>23514</v>
      </c>
      <c r="D121" t="str">
        <f>SUBSTITUTE(Tableau42[[#This Row],[Nom]],"""","")</f>
        <v>AMIOT</v>
      </c>
      <c r="E121"/>
      <c r="F121" t="s">
        <v>25960</v>
      </c>
      <c r="G121">
        <v>23190</v>
      </c>
      <c r="H121" s="4"/>
      <c r="I121" s="6"/>
      <c r="J121"/>
      <c r="K121" s="4"/>
      <c r="L121"/>
      <c r="M121"/>
    </row>
    <row r="122" spans="1:13" ht="12.75" hidden="1" customHeight="1" x14ac:dyDescent="0.2">
      <c r="A122">
        <v>24780</v>
      </c>
      <c r="B122" t="s">
        <v>25959</v>
      </c>
      <c r="C122" t="s">
        <v>19889</v>
      </c>
      <c r="D122" t="str">
        <f>SUBSTITUTE(Tableau42[[#This Row],[Nom]],"""","")</f>
        <v>AMIOT</v>
      </c>
      <c r="F122" t="s">
        <v>19187</v>
      </c>
      <c r="G122">
        <v>61400</v>
      </c>
      <c r="K122" s="7"/>
      <c r="L122" s="1"/>
      <c r="M122" s="1"/>
    </row>
    <row r="123" spans="1:13" ht="12.75" hidden="1" customHeight="1" x14ac:dyDescent="0.2">
      <c r="A123">
        <v>7853</v>
      </c>
      <c r="B123" t="s">
        <v>5848</v>
      </c>
      <c r="C123" t="s">
        <v>5849</v>
      </c>
      <c r="D123" t="str">
        <f>SUBSTITUTE(Tableau42[[#This Row],[Nom]],"""","")</f>
        <v>AMIR</v>
      </c>
      <c r="F123" t="s">
        <v>5850</v>
      </c>
      <c r="G123">
        <v>12700</v>
      </c>
    </row>
    <row r="124" spans="1:13" ht="12.75" hidden="1" customHeight="1" x14ac:dyDescent="0.2">
      <c r="A124">
        <v>7853</v>
      </c>
      <c r="B124" t="s">
        <v>5848</v>
      </c>
      <c r="C124" t="s">
        <v>5849</v>
      </c>
      <c r="D124" t="str">
        <f>SUBSTITUTE(Tableau42[[#This Row],[Nom]],"""","")</f>
        <v>AMIR</v>
      </c>
      <c r="F124" t="s">
        <v>5850</v>
      </c>
      <c r="G124">
        <v>12700</v>
      </c>
    </row>
    <row r="125" spans="1:13" ht="12.75" hidden="1" customHeight="1" x14ac:dyDescent="0.2">
      <c r="A125">
        <v>18008</v>
      </c>
      <c r="B125" t="s">
        <v>21174</v>
      </c>
      <c r="C125" t="s">
        <v>21175</v>
      </c>
      <c r="D125" t="str">
        <f>SUBSTITUTE(Tableau42[[#This Row],[Nom]],"""","")</f>
        <v>AMISSE et KAUFFMAN</v>
      </c>
      <c r="F125" t="s">
        <v>6094</v>
      </c>
      <c r="G125">
        <v>56220</v>
      </c>
    </row>
    <row r="126" spans="1:13" ht="12.75" hidden="1" customHeight="1" x14ac:dyDescent="0.2">
      <c r="A126">
        <v>13540</v>
      </c>
      <c r="B126" t="s">
        <v>16145</v>
      </c>
      <c r="C126" t="s">
        <v>97</v>
      </c>
      <c r="D126" t="str">
        <f>SUBSTITUTE(Tableau42[[#This Row],[Nom]],"""","")</f>
        <v>AMOS</v>
      </c>
      <c r="F126" t="s">
        <v>5653</v>
      </c>
      <c r="G126">
        <v>29190</v>
      </c>
    </row>
    <row r="127" spans="1:13" ht="12.75" hidden="1" customHeight="1" x14ac:dyDescent="0.2">
      <c r="A127">
        <v>9706</v>
      </c>
      <c r="B127" t="s">
        <v>11198</v>
      </c>
      <c r="C127" t="s">
        <v>19</v>
      </c>
      <c r="D127" t="str">
        <f>SUBSTITUTE(Tableau42[[#This Row],[Nom]],"""","")</f>
        <v>Amossé</v>
      </c>
      <c r="F127" t="s">
        <v>1447</v>
      </c>
      <c r="G127">
        <v>44630</v>
      </c>
    </row>
    <row r="128" spans="1:13" ht="12.75" hidden="1" customHeight="1" x14ac:dyDescent="0.2">
      <c r="A128">
        <v>3895</v>
      </c>
      <c r="B128" t="s">
        <v>126</v>
      </c>
      <c r="C128" t="s">
        <v>127</v>
      </c>
      <c r="D128" t="str">
        <f>SUBSTITUTE(Tableau42[[#This Row],[Nom]],"""","")</f>
        <v>ANCEL</v>
      </c>
      <c r="F128" t="s">
        <v>128</v>
      </c>
      <c r="G128">
        <v>68370</v>
      </c>
      <c r="I128" s="4"/>
    </row>
    <row r="129" spans="1:9" ht="12.75" hidden="1" customHeight="1" x14ac:dyDescent="0.2">
      <c r="A129">
        <v>3459</v>
      </c>
      <c r="B129" t="s">
        <v>126</v>
      </c>
      <c r="C129" t="s">
        <v>134</v>
      </c>
      <c r="D129" t="str">
        <f>SUBSTITUTE(Tableau42[[#This Row],[Nom]],"""","")</f>
        <v>ANCEL</v>
      </c>
      <c r="F129" t="s">
        <v>135</v>
      </c>
      <c r="G129">
        <v>68650</v>
      </c>
      <c r="I129" s="4"/>
    </row>
    <row r="130" spans="1:9" ht="12.75" hidden="1" customHeight="1" x14ac:dyDescent="0.2">
      <c r="A130">
        <v>26582</v>
      </c>
      <c r="B130" t="s">
        <v>35240</v>
      </c>
      <c r="C130" t="s">
        <v>1178</v>
      </c>
      <c r="D130" t="str">
        <f>SUBSTITUTE(Tableau42[[#This Row],[Nom]],"""","")</f>
        <v>Ancel</v>
      </c>
      <c r="F130" t="s">
        <v>135</v>
      </c>
      <c r="G130">
        <v>68650</v>
      </c>
      <c r="I130" s="4"/>
    </row>
    <row r="131" spans="1:9" ht="12.75" hidden="1" customHeight="1" x14ac:dyDescent="0.2">
      <c r="A131">
        <v>25795</v>
      </c>
      <c r="B131" t="s">
        <v>35240</v>
      </c>
      <c r="C131" t="s">
        <v>1087</v>
      </c>
      <c r="D131" t="str">
        <f>SUBSTITUTE(Tableau42[[#This Row],[Nom]],"""","")</f>
        <v>Ancel</v>
      </c>
      <c r="F131" t="s">
        <v>128</v>
      </c>
      <c r="G131">
        <v>68370</v>
      </c>
      <c r="I131" s="4"/>
    </row>
    <row r="132" spans="1:9" ht="12.75" hidden="1" customHeight="1" x14ac:dyDescent="0.2">
      <c r="A132">
        <v>9913</v>
      </c>
      <c r="B132" t="s">
        <v>11200</v>
      </c>
      <c r="C132" t="s">
        <v>11201</v>
      </c>
      <c r="D132" t="str">
        <f>SUBSTITUTE(Tableau42[[#This Row],[Nom]],"""","")</f>
        <v>ANCIOT</v>
      </c>
      <c r="F132" t="s">
        <v>1799</v>
      </c>
      <c r="G132">
        <v>56500</v>
      </c>
      <c r="I132" s="4"/>
    </row>
    <row r="133" spans="1:9" ht="12.75" hidden="1" customHeight="1" x14ac:dyDescent="0.2">
      <c r="A133">
        <v>10031</v>
      </c>
      <c r="B133" t="s">
        <v>11204</v>
      </c>
      <c r="C133" t="s">
        <v>1411</v>
      </c>
      <c r="D133" t="str">
        <f>SUBSTITUTE(Tableau42[[#This Row],[Nom]],"""","")</f>
        <v>ANDELA</v>
      </c>
      <c r="F133" t="s">
        <v>11205</v>
      </c>
      <c r="G133">
        <v>39110</v>
      </c>
      <c r="I133" s="4"/>
    </row>
    <row r="134" spans="1:9" ht="12.75" hidden="1" customHeight="1" x14ac:dyDescent="0.2">
      <c r="A134">
        <v>9360</v>
      </c>
      <c r="B134" t="s">
        <v>11211</v>
      </c>
      <c r="C134" t="s">
        <v>11212</v>
      </c>
      <c r="D134" t="str">
        <f>SUBSTITUTE(Tableau42[[#This Row],[Nom]],"""","")</f>
        <v>ANDERSON</v>
      </c>
      <c r="F134" t="s">
        <v>11213</v>
      </c>
      <c r="G134">
        <v>22350</v>
      </c>
      <c r="I134" s="4"/>
    </row>
    <row r="135" spans="1:9" ht="12.75" hidden="1" customHeight="1" x14ac:dyDescent="0.2">
      <c r="A135">
        <v>16486</v>
      </c>
      <c r="B135" t="s">
        <v>21180</v>
      </c>
      <c r="C135" t="s">
        <v>21181</v>
      </c>
      <c r="D135" t="str">
        <f>SUBSTITUTE(Tableau42[[#This Row],[Nom]],"""","")</f>
        <v>André DUMAS</v>
      </c>
      <c r="F135" t="s">
        <v>21182</v>
      </c>
      <c r="G135">
        <v>81430</v>
      </c>
      <c r="I135" s="4"/>
    </row>
    <row r="136" spans="1:9" ht="12.75" hidden="1" customHeight="1" x14ac:dyDescent="0.2">
      <c r="A136">
        <v>15902</v>
      </c>
      <c r="B136" t="s">
        <v>21187</v>
      </c>
      <c r="C136" t="s">
        <v>21188</v>
      </c>
      <c r="D136" t="str">
        <f>SUBSTITUTE(Tableau42[[#This Row],[Nom]],"""","")</f>
        <v>ANDRE FAY</v>
      </c>
      <c r="F136" t="s">
        <v>21189</v>
      </c>
      <c r="G136">
        <v>56360</v>
      </c>
      <c r="I136" s="4"/>
    </row>
    <row r="137" spans="1:9" ht="12.75" hidden="1" customHeight="1" x14ac:dyDescent="0.2">
      <c r="A137">
        <v>20389</v>
      </c>
      <c r="B137" t="s">
        <v>25967</v>
      </c>
      <c r="C137" t="s">
        <v>2669</v>
      </c>
      <c r="D137" t="str">
        <f>SUBSTITUTE(Tableau42[[#This Row],[Nom]],"""","")</f>
        <v>ANDRE</v>
      </c>
      <c r="F137" t="s">
        <v>25968</v>
      </c>
      <c r="G137">
        <v>12130</v>
      </c>
      <c r="I137" s="4"/>
    </row>
    <row r="138" spans="1:9" ht="12.75" hidden="1" customHeight="1" x14ac:dyDescent="0.2">
      <c r="A138">
        <v>21135</v>
      </c>
      <c r="B138" t="s">
        <v>25967</v>
      </c>
      <c r="C138" t="s">
        <v>200</v>
      </c>
      <c r="D138" t="str">
        <f>SUBSTITUTE(Tableau42[[#This Row],[Nom]],"""","")</f>
        <v>ANDRE</v>
      </c>
      <c r="F138" t="s">
        <v>25972</v>
      </c>
      <c r="G138">
        <v>29620</v>
      </c>
      <c r="I138" s="4"/>
    </row>
    <row r="139" spans="1:9" ht="12.75" hidden="1" customHeight="1" x14ac:dyDescent="0.2">
      <c r="A139">
        <v>25724</v>
      </c>
      <c r="B139" t="s">
        <v>25967</v>
      </c>
      <c r="C139" t="s">
        <v>1027</v>
      </c>
      <c r="D139" t="str">
        <f>SUBSTITUTE(Tableau42[[#This Row],[Nom]],"""","")</f>
        <v>ANDRE</v>
      </c>
      <c r="F139" t="s">
        <v>30062</v>
      </c>
      <c r="G139">
        <v>29770</v>
      </c>
      <c r="I139" s="4"/>
    </row>
    <row r="140" spans="1:9" ht="12.75" hidden="1" customHeight="1" x14ac:dyDescent="0.2">
      <c r="A140">
        <v>21060</v>
      </c>
      <c r="B140" t="s">
        <v>25963</v>
      </c>
      <c r="C140" t="s">
        <v>1272</v>
      </c>
      <c r="D140" t="str">
        <f>SUBSTITUTE(Tableau42[[#This Row],[Nom]],"""","")</f>
        <v>ANDRÉ</v>
      </c>
      <c r="F140" t="s">
        <v>24772</v>
      </c>
      <c r="G140">
        <v>39210</v>
      </c>
      <c r="I140" s="4"/>
    </row>
    <row r="141" spans="1:9" ht="12.75" hidden="1" customHeight="1" x14ac:dyDescent="0.2">
      <c r="A141">
        <v>19954</v>
      </c>
      <c r="B141" t="s">
        <v>25977</v>
      </c>
      <c r="C141" t="s">
        <v>3405</v>
      </c>
      <c r="D141" t="str">
        <f>SUBSTITUTE(Tableau42[[#This Row],[Nom]],"""","")</f>
        <v>ANDREO</v>
      </c>
      <c r="F141" t="s">
        <v>25978</v>
      </c>
      <c r="G141">
        <v>34600</v>
      </c>
      <c r="I141" s="4"/>
    </row>
    <row r="142" spans="1:9" ht="12.75" hidden="1" customHeight="1" x14ac:dyDescent="0.2">
      <c r="A142">
        <v>23956</v>
      </c>
      <c r="B142" t="s">
        <v>30714</v>
      </c>
      <c r="C142" t="s">
        <v>30715</v>
      </c>
      <c r="D142" t="str">
        <f>SUBSTITUTE(Tableau42[[#This Row],[Nom]],"""","")</f>
        <v>ANDRIAMADY</v>
      </c>
      <c r="F142" t="s">
        <v>16294</v>
      </c>
      <c r="G142">
        <v>35340</v>
      </c>
      <c r="I142" s="4"/>
    </row>
    <row r="143" spans="1:9" ht="12.75" hidden="1" customHeight="1" x14ac:dyDescent="0.2">
      <c r="A143">
        <v>25232</v>
      </c>
      <c r="B143" t="s">
        <v>30721</v>
      </c>
      <c r="C143" t="s">
        <v>5755</v>
      </c>
      <c r="D143" t="str">
        <f>SUBSTITUTE(Tableau42[[#This Row],[Nom]],"""","")</f>
        <v>ANDRIEU</v>
      </c>
      <c r="F143" t="s">
        <v>30722</v>
      </c>
      <c r="G143">
        <v>87600</v>
      </c>
      <c r="I143" s="4"/>
    </row>
    <row r="144" spans="1:9" ht="12.75" hidden="1" customHeight="1" x14ac:dyDescent="0.2">
      <c r="A144">
        <v>27182</v>
      </c>
      <c r="B144" t="s">
        <v>35247</v>
      </c>
      <c r="C144" t="s">
        <v>1163</v>
      </c>
      <c r="D144" t="str">
        <f>SUBSTITUTE(Tableau42[[#This Row],[Nom]],"""","")</f>
        <v>Andrieu</v>
      </c>
      <c r="F144" t="s">
        <v>35248</v>
      </c>
      <c r="G144">
        <v>33114</v>
      </c>
    </row>
    <row r="145" spans="1:13" ht="12.75" hidden="1" customHeight="1" x14ac:dyDescent="0.2">
      <c r="A145">
        <v>12676</v>
      </c>
      <c r="B145" t="s">
        <v>16151</v>
      </c>
      <c r="C145" t="s">
        <v>85</v>
      </c>
      <c r="D145" t="str">
        <f>SUBSTITUTE(Tableau42[[#This Row],[Nom]],"""","")</f>
        <v>Andrieux</v>
      </c>
      <c r="F145" t="s">
        <v>16152</v>
      </c>
      <c r="G145">
        <v>65250</v>
      </c>
    </row>
    <row r="146" spans="1:13" ht="12.75" hidden="1" customHeight="1" x14ac:dyDescent="0.2">
      <c r="A146">
        <v>27176</v>
      </c>
      <c r="B146" t="s">
        <v>21195</v>
      </c>
      <c r="C146" t="s">
        <v>5034</v>
      </c>
      <c r="D146" t="str">
        <f>SUBSTITUTE(Tableau42[[#This Row],[Nom]],"""","")</f>
        <v>ANDRIEUX</v>
      </c>
      <c r="F146" t="s">
        <v>21196</v>
      </c>
      <c r="G146">
        <v>50270</v>
      </c>
    </row>
    <row r="147" spans="1:13" ht="12.75" hidden="1" customHeight="1" x14ac:dyDescent="0.2">
      <c r="A147">
        <v>7891</v>
      </c>
      <c r="B147" t="s">
        <v>5856</v>
      </c>
      <c r="C147" t="s">
        <v>5857</v>
      </c>
      <c r="D147" t="str">
        <f>SUBSTITUTE(Tableau42[[#This Row],[Nom]],"""","")</f>
        <v>Andry &amp;</v>
      </c>
      <c r="F147" t="s">
        <v>5858</v>
      </c>
      <c r="G147">
        <v>45510</v>
      </c>
    </row>
    <row r="148" spans="1:13" s="1" customFormat="1" ht="12.75" hidden="1" customHeight="1" x14ac:dyDescent="0.2">
      <c r="A148">
        <v>24281</v>
      </c>
      <c r="B148" t="s">
        <v>30726</v>
      </c>
      <c r="C148" t="s">
        <v>28924</v>
      </c>
      <c r="D148" t="str">
        <f>SUBSTITUTE(Tableau42[[#This Row],[Nom]],"""","")</f>
        <v>andrzejczak</v>
      </c>
      <c r="E148"/>
      <c r="F148" t="s">
        <v>17995</v>
      </c>
      <c r="G148">
        <v>29590</v>
      </c>
      <c r="H148" s="4"/>
      <c r="I148" s="6"/>
      <c r="J148"/>
      <c r="K148" s="4"/>
      <c r="L148"/>
      <c r="M148"/>
    </row>
    <row r="149" spans="1:13" ht="12.75" hidden="1" customHeight="1" x14ac:dyDescent="0.2">
      <c r="A149">
        <v>13173</v>
      </c>
      <c r="B149" t="s">
        <v>16158</v>
      </c>
      <c r="C149" t="s">
        <v>5945</v>
      </c>
      <c r="D149" t="str">
        <f>SUBSTITUTE(Tableau42[[#This Row],[Nom]],"""","")</f>
        <v xml:space="preserve">ANDUZE-FARIS </v>
      </c>
      <c r="F149" t="s">
        <v>3480</v>
      </c>
      <c r="G149">
        <v>56550</v>
      </c>
      <c r="K149" s="7"/>
      <c r="L149" s="1"/>
      <c r="M149" s="1"/>
    </row>
    <row r="150" spans="1:13" ht="12.75" hidden="1" customHeight="1" x14ac:dyDescent="0.2">
      <c r="A150">
        <v>20077</v>
      </c>
      <c r="B150" t="s">
        <v>25983</v>
      </c>
      <c r="C150" t="s">
        <v>1496</v>
      </c>
      <c r="D150" t="str">
        <f>SUBSTITUTE(Tableau42[[#This Row],[Nom]],"""","")</f>
        <v>Anfray</v>
      </c>
      <c r="F150" t="s">
        <v>25984</v>
      </c>
      <c r="G150">
        <v>44850</v>
      </c>
    </row>
    <row r="151" spans="1:13" ht="12.75" hidden="1" customHeight="1" x14ac:dyDescent="0.2">
      <c r="A151">
        <v>23304</v>
      </c>
      <c r="B151" t="s">
        <v>30729</v>
      </c>
      <c r="C151" t="s">
        <v>19</v>
      </c>
      <c r="D151" t="str">
        <f>SUBSTITUTE(Tableau42[[#This Row],[Nom]],"""","")</f>
        <v>Anfrie et Petit</v>
      </c>
      <c r="F151" t="s">
        <v>30730</v>
      </c>
      <c r="G151">
        <v>19600</v>
      </c>
    </row>
    <row r="152" spans="1:13" ht="12.75" hidden="1" customHeight="1" x14ac:dyDescent="0.2">
      <c r="A152">
        <v>14213</v>
      </c>
      <c r="B152" t="s">
        <v>16163</v>
      </c>
      <c r="C152" t="s">
        <v>7951</v>
      </c>
      <c r="D152" t="str">
        <f>SUBSTITUTE(Tableau42[[#This Row],[Nom]],"""","")</f>
        <v>ANGE</v>
      </c>
      <c r="F152" t="s">
        <v>16164</v>
      </c>
      <c r="G152">
        <v>37270</v>
      </c>
    </row>
    <row r="153" spans="1:13" ht="12.75" hidden="1" customHeight="1" x14ac:dyDescent="0.2">
      <c r="A153">
        <v>11017</v>
      </c>
      <c r="B153" t="s">
        <v>11217</v>
      </c>
      <c r="C153" t="s">
        <v>9676</v>
      </c>
      <c r="D153" t="str">
        <f>SUBSTITUTE(Tableau42[[#This Row],[Nom]],"""","")</f>
        <v>ANGEBAULT</v>
      </c>
      <c r="F153" t="s">
        <v>11218</v>
      </c>
      <c r="G153">
        <v>38160</v>
      </c>
    </row>
    <row r="154" spans="1:13" ht="12.75" hidden="1" customHeight="1" x14ac:dyDescent="0.2">
      <c r="A154">
        <v>17921</v>
      </c>
      <c r="B154" t="s">
        <v>21200</v>
      </c>
      <c r="C154" t="s">
        <v>5755</v>
      </c>
      <c r="D154" t="str">
        <f>SUBSTITUTE(Tableau42[[#This Row],[Nom]],"""","")</f>
        <v>ANGEL</v>
      </c>
      <c r="F154" t="s">
        <v>3502</v>
      </c>
      <c r="G154">
        <v>56400</v>
      </c>
    </row>
    <row r="155" spans="1:13" ht="12.75" hidden="1" customHeight="1" x14ac:dyDescent="0.2">
      <c r="A155">
        <v>8687</v>
      </c>
      <c r="B155" t="s">
        <v>11224</v>
      </c>
      <c r="C155" t="s">
        <v>519</v>
      </c>
      <c r="D155" t="str">
        <f>SUBSTITUTE(Tableau42[[#This Row],[Nom]],"""","")</f>
        <v>ANGER</v>
      </c>
      <c r="F155" t="s">
        <v>11225</v>
      </c>
      <c r="G155">
        <v>22420</v>
      </c>
    </row>
    <row r="156" spans="1:13" ht="12.75" hidden="1" customHeight="1" x14ac:dyDescent="0.2">
      <c r="A156">
        <v>12474</v>
      </c>
      <c r="B156" t="s">
        <v>16168</v>
      </c>
      <c r="C156" t="s">
        <v>19</v>
      </c>
      <c r="D156" t="str">
        <f>SUBSTITUTE(Tableau42[[#This Row],[Nom]],"""","")</f>
        <v>ANGLAIS</v>
      </c>
      <c r="F156" t="s">
        <v>12691</v>
      </c>
      <c r="G156">
        <v>22630</v>
      </c>
    </row>
    <row r="157" spans="1:13" ht="12.75" hidden="1" customHeight="1" x14ac:dyDescent="0.2">
      <c r="A157">
        <v>1317</v>
      </c>
      <c r="B157" t="s">
        <v>141</v>
      </c>
      <c r="C157" t="s">
        <v>142</v>
      </c>
      <c r="D157" t="str">
        <f>SUBSTITUTE(Tableau42[[#This Row],[Nom]],"""","")</f>
        <v xml:space="preserve">ANSELIN </v>
      </c>
      <c r="F157" t="s">
        <v>143</v>
      </c>
      <c r="G157">
        <v>25440</v>
      </c>
    </row>
    <row r="158" spans="1:13" ht="12.75" hidden="1" customHeight="1" x14ac:dyDescent="0.2">
      <c r="A158">
        <v>2845</v>
      </c>
      <c r="B158" t="s">
        <v>149</v>
      </c>
      <c r="C158" t="s">
        <v>19</v>
      </c>
      <c r="D158" t="str">
        <f>SUBSTITUTE(Tableau42[[#This Row],[Nom]],"""","")</f>
        <v>ANSQUER TOUBEAU</v>
      </c>
      <c r="F158" t="s">
        <v>150</v>
      </c>
      <c r="G158">
        <v>35150</v>
      </c>
    </row>
    <row r="159" spans="1:13" ht="12.75" hidden="1" customHeight="1" x14ac:dyDescent="0.2">
      <c r="A159">
        <v>17259</v>
      </c>
      <c r="B159" t="s">
        <v>21204</v>
      </c>
      <c r="C159" t="s">
        <v>2409</v>
      </c>
      <c r="D159" t="str">
        <f>SUBSTITUTE(Tableau42[[#This Row],[Nom]],"""","")</f>
        <v>ANTHEAUME</v>
      </c>
      <c r="F159" t="s">
        <v>21205</v>
      </c>
      <c r="G159">
        <v>97430</v>
      </c>
    </row>
    <row r="160" spans="1:13" ht="12.75" hidden="1" customHeight="1" x14ac:dyDescent="0.2">
      <c r="A160">
        <v>18693</v>
      </c>
      <c r="B160" t="s">
        <v>21209</v>
      </c>
      <c r="C160" t="s">
        <v>4666</v>
      </c>
      <c r="D160" t="str">
        <f>SUBSTITUTE(Tableau42[[#This Row],[Nom]],"""","")</f>
        <v>ANTHERIEU</v>
      </c>
      <c r="F160" t="s">
        <v>21210</v>
      </c>
      <c r="G160">
        <v>34570</v>
      </c>
      <c r="I160" s="4"/>
    </row>
    <row r="161" spans="1:9" ht="12.75" hidden="1" customHeight="1" x14ac:dyDescent="0.2">
      <c r="A161">
        <v>22045</v>
      </c>
      <c r="B161" t="s">
        <v>25988</v>
      </c>
      <c r="C161" t="s">
        <v>2430</v>
      </c>
      <c r="D161" t="str">
        <f>SUBSTITUTE(Tableau42[[#This Row],[Nom]],"""","")</f>
        <v>ANTHOINE</v>
      </c>
      <c r="F161" t="s">
        <v>25989</v>
      </c>
      <c r="G161">
        <v>15260</v>
      </c>
      <c r="I161" s="4"/>
    </row>
    <row r="162" spans="1:9" ht="12.75" hidden="1" customHeight="1" x14ac:dyDescent="0.2">
      <c r="A162">
        <v>16997</v>
      </c>
      <c r="B162" t="s">
        <v>21217</v>
      </c>
      <c r="C162" t="s">
        <v>218</v>
      </c>
      <c r="D162" t="str">
        <f>SUBSTITUTE(Tableau42[[#This Row],[Nom]],"""","")</f>
        <v>Anthonioz</v>
      </c>
      <c r="F162" t="s">
        <v>17995</v>
      </c>
      <c r="G162">
        <v>29590</v>
      </c>
      <c r="I162" s="4"/>
    </row>
    <row r="163" spans="1:9" ht="12.75" hidden="1" customHeight="1" x14ac:dyDescent="0.2">
      <c r="A163">
        <v>4247</v>
      </c>
      <c r="B163" t="s">
        <v>153</v>
      </c>
      <c r="C163" t="s">
        <v>19</v>
      </c>
      <c r="D163" t="str">
        <f>SUBSTITUTE(Tableau42[[#This Row],[Nom]],"""","")</f>
        <v>ANTIER</v>
      </c>
      <c r="F163" t="s">
        <v>154</v>
      </c>
      <c r="G163">
        <v>56800</v>
      </c>
      <c r="I163" s="4"/>
    </row>
    <row r="164" spans="1:9" ht="12.75" hidden="1" customHeight="1" x14ac:dyDescent="0.2">
      <c r="A164">
        <v>741</v>
      </c>
      <c r="B164" t="s">
        <v>153</v>
      </c>
      <c r="C164" t="s">
        <v>157</v>
      </c>
      <c r="D164" t="str">
        <f>SUBSTITUTE(Tableau42[[#This Row],[Nom]],"""","")</f>
        <v>ANTIER</v>
      </c>
      <c r="F164" t="s">
        <v>158</v>
      </c>
      <c r="G164">
        <v>56380</v>
      </c>
      <c r="I164" s="4"/>
    </row>
    <row r="165" spans="1:9" ht="12.75" hidden="1" customHeight="1" x14ac:dyDescent="0.2">
      <c r="A165">
        <v>22169</v>
      </c>
      <c r="B165" t="s">
        <v>25995</v>
      </c>
      <c r="C165" t="s">
        <v>25996</v>
      </c>
      <c r="D165" t="str">
        <f>SUBSTITUTE(Tableau42[[#This Row],[Nom]],"""","")</f>
        <v>ANTKOWIAK</v>
      </c>
      <c r="F165" t="s">
        <v>25997</v>
      </c>
      <c r="G165">
        <v>41240</v>
      </c>
      <c r="I165" s="4"/>
    </row>
    <row r="166" spans="1:9" ht="12.75" hidden="1" customHeight="1" x14ac:dyDescent="0.2">
      <c r="A166">
        <v>6409</v>
      </c>
      <c r="B166" t="s">
        <v>5864</v>
      </c>
      <c r="C166" t="s">
        <v>382</v>
      </c>
      <c r="D166" t="str">
        <f>SUBSTITUTE(Tableau42[[#This Row],[Nom]],"""","")</f>
        <v>ANTOINE</v>
      </c>
      <c r="F166" t="s">
        <v>5865</v>
      </c>
      <c r="G166">
        <v>26420</v>
      </c>
      <c r="I166" s="4"/>
    </row>
    <row r="167" spans="1:9" ht="12.75" hidden="1" customHeight="1" x14ac:dyDescent="0.2">
      <c r="A167">
        <v>20733</v>
      </c>
      <c r="B167" t="s">
        <v>5870</v>
      </c>
      <c r="C167" t="s">
        <v>2917</v>
      </c>
      <c r="D167" t="str">
        <f>SUBSTITUTE(Tableau42[[#This Row],[Nom]],"""","")</f>
        <v>ANTONI</v>
      </c>
      <c r="F167" t="s">
        <v>5871</v>
      </c>
      <c r="G167">
        <v>33760</v>
      </c>
      <c r="I167" s="4"/>
    </row>
    <row r="168" spans="1:9" ht="12.75" hidden="1" customHeight="1" x14ac:dyDescent="0.2">
      <c r="A168">
        <v>19970</v>
      </c>
      <c r="B168" t="s">
        <v>5870</v>
      </c>
      <c r="C168" t="s">
        <v>19</v>
      </c>
      <c r="D168" t="str">
        <f>SUBSTITUTE(Tableau42[[#This Row],[Nom]],"""","")</f>
        <v>ANTONI</v>
      </c>
      <c r="F168" t="s">
        <v>9318</v>
      </c>
      <c r="G168">
        <v>19700</v>
      </c>
      <c r="I168" s="4"/>
    </row>
    <row r="169" spans="1:9" ht="12.75" hidden="1" customHeight="1" x14ac:dyDescent="0.2">
      <c r="A169">
        <v>18889</v>
      </c>
      <c r="B169" t="s">
        <v>21221</v>
      </c>
      <c r="C169" t="s">
        <v>419</v>
      </c>
      <c r="D169" t="str">
        <f>SUBSTITUTE(Tableau42[[#This Row],[Nom]],"""","")</f>
        <v>ANTONONI</v>
      </c>
      <c r="F169" t="s">
        <v>21222</v>
      </c>
      <c r="G169">
        <v>56250</v>
      </c>
      <c r="I169" s="4"/>
    </row>
    <row r="170" spans="1:9" ht="12.75" hidden="1" customHeight="1" x14ac:dyDescent="0.2">
      <c r="A170">
        <v>16142</v>
      </c>
      <c r="B170" t="s">
        <v>21226</v>
      </c>
      <c r="C170" t="s">
        <v>21227</v>
      </c>
      <c r="D170" t="str">
        <f>SUBSTITUTE(Tableau42[[#This Row],[Nom]],"""","")</f>
        <v>ANTUNES</v>
      </c>
      <c r="F170" t="s">
        <v>17765</v>
      </c>
      <c r="G170">
        <v>41800</v>
      </c>
      <c r="I170" s="4"/>
    </row>
    <row r="171" spans="1:9" ht="12.75" hidden="1" customHeight="1" x14ac:dyDescent="0.2">
      <c r="A171">
        <v>26842</v>
      </c>
      <c r="B171" t="s">
        <v>21226</v>
      </c>
      <c r="C171" t="s">
        <v>35251</v>
      </c>
      <c r="D171" t="str">
        <f>SUBSTITUTE(Tableau42[[#This Row],[Nom]],"""","")</f>
        <v>ANTUNES</v>
      </c>
      <c r="F171" t="s">
        <v>9695</v>
      </c>
      <c r="G171">
        <v>38440</v>
      </c>
      <c r="I171" s="4"/>
    </row>
    <row r="172" spans="1:9" ht="12.75" hidden="1" customHeight="1" x14ac:dyDescent="0.2">
      <c r="A172">
        <v>25729</v>
      </c>
      <c r="B172" t="s">
        <v>35253</v>
      </c>
      <c r="C172" t="s">
        <v>35254</v>
      </c>
      <c r="D172" t="str">
        <f>SUBSTITUTE(Tableau42[[#This Row],[Nom]],"""","")</f>
        <v>APELBAUM et MAURIN</v>
      </c>
      <c r="F172" t="s">
        <v>5255</v>
      </c>
      <c r="G172">
        <v>30000</v>
      </c>
      <c r="I172" s="4"/>
    </row>
    <row r="173" spans="1:9" ht="12.75" hidden="1" customHeight="1" x14ac:dyDescent="0.2">
      <c r="A173">
        <v>27152</v>
      </c>
      <c r="B173" t="s">
        <v>35258</v>
      </c>
      <c r="C173" t="s">
        <v>1682</v>
      </c>
      <c r="D173" t="str">
        <f>SUBSTITUTE(Tableau42[[#This Row],[Nom]],"""","")</f>
        <v>APOUX</v>
      </c>
      <c r="F173" t="s">
        <v>35259</v>
      </c>
      <c r="G173">
        <v>7000</v>
      </c>
      <c r="I173" s="4"/>
    </row>
    <row r="174" spans="1:9" ht="12.75" hidden="1" customHeight="1" x14ac:dyDescent="0.2">
      <c r="A174">
        <v>2434</v>
      </c>
      <c r="B174" t="s">
        <v>161</v>
      </c>
      <c r="C174" t="s">
        <v>162</v>
      </c>
      <c r="D174" t="str">
        <f>SUBSTITUTE(Tableau42[[#This Row],[Nom]],"""","")</f>
        <v>APPERT</v>
      </c>
      <c r="F174" t="s">
        <v>163</v>
      </c>
      <c r="G174">
        <v>35140</v>
      </c>
      <c r="I174" s="4"/>
    </row>
    <row r="175" spans="1:9" ht="12.75" hidden="1" customHeight="1" x14ac:dyDescent="0.2">
      <c r="A175">
        <v>8027</v>
      </c>
      <c r="B175" t="s">
        <v>11229</v>
      </c>
      <c r="C175" t="s">
        <v>1820</v>
      </c>
      <c r="D175" t="str">
        <f>SUBSTITUTE(Tableau42[[#This Row],[Nom]],"""","")</f>
        <v>APPOLONIA</v>
      </c>
      <c r="F175" t="s">
        <v>11230</v>
      </c>
      <c r="G175">
        <v>26110</v>
      </c>
      <c r="I175" s="4"/>
    </row>
    <row r="176" spans="1:9" ht="12.75" hidden="1" customHeight="1" x14ac:dyDescent="0.2">
      <c r="A176">
        <v>18338</v>
      </c>
      <c r="B176" t="s">
        <v>21233</v>
      </c>
      <c r="C176" t="s">
        <v>21234</v>
      </c>
      <c r="D176" t="str">
        <f>SUBSTITUTE(Tableau42[[#This Row],[Nom]],"""","")</f>
        <v>AR GOARNIG</v>
      </c>
      <c r="F176" t="s">
        <v>21235</v>
      </c>
      <c r="G176">
        <v>29520</v>
      </c>
    </row>
    <row r="177" spans="1:15" ht="12.75" hidden="1" customHeight="1" x14ac:dyDescent="0.2">
      <c r="A177">
        <v>22047</v>
      </c>
      <c r="B177" t="s">
        <v>26005</v>
      </c>
      <c r="C177" t="s">
        <v>15465</v>
      </c>
      <c r="D177" t="str">
        <f>SUBSTITUTE(Tableau42[[#This Row],[Nom]],"""","")</f>
        <v>ARACIL</v>
      </c>
      <c r="F177" t="s">
        <v>26006</v>
      </c>
      <c r="G177">
        <v>73410</v>
      </c>
    </row>
    <row r="178" spans="1:15" s="1" customFormat="1" ht="12.75" hidden="1" customHeight="1" x14ac:dyDescent="0.2">
      <c r="A178">
        <v>20775</v>
      </c>
      <c r="B178" t="s">
        <v>26010</v>
      </c>
      <c r="C178" t="s">
        <v>3405</v>
      </c>
      <c r="D178" t="str">
        <f>SUBSTITUTE(Tableau42[[#This Row],[Nom]],"""","")</f>
        <v xml:space="preserve">ARAUJO </v>
      </c>
      <c r="E178"/>
      <c r="F178" t="s">
        <v>26011</v>
      </c>
      <c r="G178">
        <v>46160</v>
      </c>
      <c r="H178" s="4"/>
      <c r="I178" s="6"/>
      <c r="J178"/>
      <c r="K178" s="4"/>
      <c r="L178"/>
      <c r="M178"/>
    </row>
    <row r="179" spans="1:15" ht="12.75" hidden="1" customHeight="1" x14ac:dyDescent="0.2">
      <c r="A179">
        <v>16794</v>
      </c>
      <c r="B179" t="s">
        <v>21240</v>
      </c>
      <c r="C179" t="s">
        <v>1015</v>
      </c>
      <c r="D179" t="str">
        <f>SUBSTITUTE(Tableau42[[#This Row],[Nom]],"""","")</f>
        <v>Arbarete</v>
      </c>
      <c r="F179" t="s">
        <v>21241</v>
      </c>
      <c r="G179">
        <v>73240</v>
      </c>
      <c r="K179" s="7"/>
      <c r="L179" s="1"/>
      <c r="M179" s="1"/>
    </row>
    <row r="180" spans="1:15" ht="12.75" hidden="1" customHeight="1" x14ac:dyDescent="0.2">
      <c r="A180">
        <v>20767</v>
      </c>
      <c r="B180" t="s">
        <v>26016</v>
      </c>
      <c r="C180" t="s">
        <v>610</v>
      </c>
      <c r="D180" t="str">
        <f>SUBSTITUTE(Tableau42[[#This Row],[Nom]],"""","")</f>
        <v>Archimbaud</v>
      </c>
      <c r="F180" t="s">
        <v>11511</v>
      </c>
      <c r="G180">
        <v>24580</v>
      </c>
    </row>
    <row r="181" spans="1:15" s="2" customFormat="1" ht="12.75" customHeight="1" x14ac:dyDescent="0.2">
      <c r="A181">
        <v>19362</v>
      </c>
      <c r="B181" s="2" t="s">
        <v>26020</v>
      </c>
      <c r="C181" s="2" t="s">
        <v>1463</v>
      </c>
      <c r="D181" s="2" t="str">
        <f>SUBSTITUTE(Tableau42[[#This Row],[Nom]],"""","")</f>
        <v>ARCHIMBAUD</v>
      </c>
      <c r="E181" s="2" t="str">
        <f>SUBSTITUTE(Tableau42[[#This Row],[Prenom]],"""","")</f>
        <v>Claire</v>
      </c>
      <c r="F181" s="2" t="s">
        <v>26021</v>
      </c>
      <c r="G181">
        <v>79170</v>
      </c>
      <c r="H181" s="13">
        <v>43021</v>
      </c>
      <c r="I181" s="13">
        <v>43026</v>
      </c>
      <c r="K181" s="8" t="s">
        <v>37798</v>
      </c>
      <c r="L181" s="2" t="s">
        <v>37798</v>
      </c>
      <c r="M181" s="2" t="s">
        <v>37819</v>
      </c>
      <c r="O181" s="2" t="str">
        <f>CONCATENATE($O$1,A181,",trim('",Tableau42[[#This Row],[Colonne1]],"'),trim('",Tableau42[[#This Row],[Colonne2]],"'), NOW());")</f>
        <v>Insert into TClientsOffre10Ans (RefClient, NomClient, PrenomClient, DATE_CREATION) values (19362,trim('ARCHIMBAUD'),trim('Claire'), NOW());</v>
      </c>
    </row>
    <row r="182" spans="1:15" ht="12.75" hidden="1" customHeight="1" x14ac:dyDescent="0.2">
      <c r="A182">
        <v>18123</v>
      </c>
      <c r="B182" t="s">
        <v>21253</v>
      </c>
      <c r="C182" t="s">
        <v>19</v>
      </c>
      <c r="D182" t="str">
        <f>SUBSTITUTE(Tableau42[[#This Row],[Nom]],"""","")</f>
        <v>ARCHITECTEURS 2</v>
      </c>
      <c r="F182" t="s">
        <v>976</v>
      </c>
      <c r="G182">
        <v>44360</v>
      </c>
    </row>
    <row r="183" spans="1:15" ht="12.75" hidden="1" customHeight="1" x14ac:dyDescent="0.2">
      <c r="A183">
        <v>17934</v>
      </c>
      <c r="B183" t="s">
        <v>21247</v>
      </c>
      <c r="C183" t="s">
        <v>19</v>
      </c>
      <c r="D183" t="str">
        <f>SUBSTITUTE(Tableau42[[#This Row],[Nom]],"""","")</f>
        <v>ARCHITECTEURS</v>
      </c>
      <c r="F183" t="s">
        <v>976</v>
      </c>
      <c r="G183">
        <v>44360</v>
      </c>
    </row>
    <row r="184" spans="1:15" ht="12.75" hidden="1" customHeight="1" x14ac:dyDescent="0.2">
      <c r="A184">
        <v>20976</v>
      </c>
      <c r="B184" t="s">
        <v>26027</v>
      </c>
      <c r="C184" t="s">
        <v>14783</v>
      </c>
      <c r="D184" t="str">
        <f>SUBSTITUTE(Tableau42[[#This Row],[Nom]],"""","")</f>
        <v>ARDILLON</v>
      </c>
      <c r="F184" t="s">
        <v>26028</v>
      </c>
      <c r="G184">
        <v>24360</v>
      </c>
    </row>
    <row r="185" spans="1:15" ht="12.75" hidden="1" customHeight="1" x14ac:dyDescent="0.2">
      <c r="A185">
        <v>24557</v>
      </c>
      <c r="B185" t="s">
        <v>30733</v>
      </c>
      <c r="C185" t="s">
        <v>30734</v>
      </c>
      <c r="D185" t="str">
        <f>SUBSTITUTE(Tableau42[[#This Row],[Nom]],"""","")</f>
        <v>ARDUIN</v>
      </c>
      <c r="F185" t="s">
        <v>30735</v>
      </c>
      <c r="G185">
        <v>26240</v>
      </c>
    </row>
    <row r="186" spans="1:15" ht="12.75" hidden="1" customHeight="1" x14ac:dyDescent="0.2">
      <c r="A186">
        <v>10385</v>
      </c>
      <c r="B186" t="s">
        <v>11235</v>
      </c>
      <c r="C186" t="s">
        <v>1382</v>
      </c>
      <c r="D186" t="str">
        <f>SUBSTITUTE(Tableau42[[#This Row],[Nom]],"""","")</f>
        <v>ARGÜELLES</v>
      </c>
      <c r="F186" t="s">
        <v>11236</v>
      </c>
      <c r="G186">
        <v>87440</v>
      </c>
    </row>
    <row r="187" spans="1:15" ht="12.75" hidden="1" customHeight="1" x14ac:dyDescent="0.2">
      <c r="A187">
        <v>13007</v>
      </c>
      <c r="B187" t="s">
        <v>16172</v>
      </c>
      <c r="C187" t="s">
        <v>16173</v>
      </c>
      <c r="D187" t="str">
        <f>SUBSTITUTE(Tableau42[[#This Row],[Nom]],"""","")</f>
        <v>ARIMBAWA</v>
      </c>
      <c r="F187" t="s">
        <v>16174</v>
      </c>
      <c r="G187">
        <v>79110</v>
      </c>
    </row>
    <row r="188" spans="1:15" ht="12.75" hidden="1" customHeight="1" x14ac:dyDescent="0.2">
      <c r="A188">
        <v>214</v>
      </c>
      <c r="B188" t="s">
        <v>172</v>
      </c>
      <c r="C188" t="s">
        <v>19</v>
      </c>
      <c r="D188" t="str">
        <f>SUBSTITUTE(Tableau42[[#This Row],[Nom]],"""","")</f>
        <v>ARIRA / ROBERT</v>
      </c>
      <c r="F188" t="s">
        <v>173</v>
      </c>
      <c r="G188">
        <v>35380</v>
      </c>
    </row>
    <row r="189" spans="1:15" ht="12.75" hidden="1" customHeight="1" x14ac:dyDescent="0.2">
      <c r="A189">
        <v>6163</v>
      </c>
      <c r="B189" t="s">
        <v>5876</v>
      </c>
      <c r="C189" t="s">
        <v>642</v>
      </c>
      <c r="D189" t="str">
        <f>SUBSTITUTE(Tableau42[[#This Row],[Nom]],"""","")</f>
        <v>ARISTE-ZELISE</v>
      </c>
      <c r="F189" t="s">
        <v>5877</v>
      </c>
      <c r="G189">
        <v>81630</v>
      </c>
    </row>
    <row r="190" spans="1:15" ht="12.75" hidden="1" customHeight="1" x14ac:dyDescent="0.2">
      <c r="A190">
        <v>26235</v>
      </c>
      <c r="B190" t="s">
        <v>35263</v>
      </c>
      <c r="C190" t="s">
        <v>35264</v>
      </c>
      <c r="D190" t="str">
        <f>SUBSTITUTE(Tableau42[[#This Row],[Nom]],"""","")</f>
        <v>ARIZZI</v>
      </c>
      <c r="F190" t="s">
        <v>28023</v>
      </c>
      <c r="G190">
        <v>78660</v>
      </c>
    </row>
    <row r="191" spans="1:15" ht="12.75" hidden="1" customHeight="1" x14ac:dyDescent="0.2">
      <c r="A191">
        <v>14252</v>
      </c>
      <c r="B191" t="s">
        <v>16180</v>
      </c>
      <c r="C191" t="s">
        <v>11269</v>
      </c>
      <c r="D191" t="str">
        <f>SUBSTITUTE(Tableau42[[#This Row],[Nom]],"""","")</f>
        <v>ARMAND</v>
      </c>
      <c r="F191" t="s">
        <v>16181</v>
      </c>
      <c r="G191">
        <v>26170</v>
      </c>
    </row>
    <row r="192" spans="1:15" ht="12.75" hidden="1" customHeight="1" x14ac:dyDescent="0.2">
      <c r="A192">
        <v>17978</v>
      </c>
      <c r="B192" t="s">
        <v>21254</v>
      </c>
      <c r="C192" t="s">
        <v>419</v>
      </c>
      <c r="D192" t="str">
        <f>SUBSTITUTE(Tableau42[[#This Row],[Nom]],"""","")</f>
        <v>ARMANET</v>
      </c>
      <c r="F192" t="s">
        <v>21255</v>
      </c>
      <c r="G192">
        <v>38440</v>
      </c>
      <c r="I192" s="4"/>
    </row>
    <row r="193" spans="1:9" ht="12.75" hidden="1" customHeight="1" x14ac:dyDescent="0.2">
      <c r="A193">
        <v>3043</v>
      </c>
      <c r="B193" t="s">
        <v>176</v>
      </c>
      <c r="C193" t="s">
        <v>19</v>
      </c>
      <c r="D193" t="str">
        <f>SUBSTITUTE(Tableau42[[#This Row],[Nom]],"""","")</f>
        <v>ARMOUET</v>
      </c>
      <c r="F193" t="s">
        <v>19</v>
      </c>
      <c r="I193" s="4"/>
    </row>
    <row r="194" spans="1:9" ht="12.75" hidden="1" customHeight="1" x14ac:dyDescent="0.2">
      <c r="A194">
        <v>3269</v>
      </c>
      <c r="B194" t="s">
        <v>181</v>
      </c>
      <c r="C194" t="s">
        <v>182</v>
      </c>
      <c r="D194" t="str">
        <f>SUBSTITUTE(Tableau42[[#This Row],[Nom]],"""","")</f>
        <v>ARNAUD</v>
      </c>
      <c r="F194" t="s">
        <v>183</v>
      </c>
      <c r="G194">
        <v>49520</v>
      </c>
      <c r="I194" s="4"/>
    </row>
    <row r="195" spans="1:9" ht="12.75" hidden="1" customHeight="1" x14ac:dyDescent="0.2">
      <c r="A195">
        <v>20067</v>
      </c>
      <c r="B195" t="s">
        <v>97</v>
      </c>
      <c r="C195" t="s">
        <v>26034</v>
      </c>
      <c r="D195" t="str">
        <f>SUBSTITUTE(Tableau42[[#This Row],[Nom]],"""","")</f>
        <v>Arnaud</v>
      </c>
      <c r="F195" t="s">
        <v>21299</v>
      </c>
      <c r="G195">
        <v>7120</v>
      </c>
      <c r="I195" s="4"/>
    </row>
    <row r="196" spans="1:9" ht="12.75" hidden="1" customHeight="1" x14ac:dyDescent="0.2">
      <c r="A196">
        <v>23935</v>
      </c>
      <c r="B196" t="s">
        <v>181</v>
      </c>
      <c r="C196" t="s">
        <v>642</v>
      </c>
      <c r="D196" t="str">
        <f>SUBSTITUTE(Tableau42[[#This Row],[Nom]],"""","")</f>
        <v>ARNAUD</v>
      </c>
      <c r="F196" t="s">
        <v>30739</v>
      </c>
      <c r="G196">
        <v>28240</v>
      </c>
      <c r="I196" s="4"/>
    </row>
    <row r="197" spans="1:9" ht="12.75" hidden="1" customHeight="1" x14ac:dyDescent="0.2">
      <c r="A197">
        <v>21514</v>
      </c>
      <c r="B197" t="s">
        <v>26038</v>
      </c>
      <c r="C197" t="s">
        <v>19</v>
      </c>
      <c r="D197" t="str">
        <f>SUBSTITUTE(Tableau42[[#This Row],[Nom]],"""","")</f>
        <v>ARNAULT</v>
      </c>
      <c r="F197" t="s">
        <v>26039</v>
      </c>
      <c r="G197">
        <v>53170</v>
      </c>
      <c r="I197" s="4"/>
    </row>
    <row r="198" spans="1:9" ht="12.75" hidden="1" customHeight="1" x14ac:dyDescent="0.2">
      <c r="A198">
        <v>26615</v>
      </c>
      <c r="B198" t="s">
        <v>35267</v>
      </c>
      <c r="C198" t="s">
        <v>523</v>
      </c>
      <c r="D198" t="str">
        <f>SUBSTITUTE(Tableau42[[#This Row],[Nom]],"""","")</f>
        <v>ARNODO</v>
      </c>
      <c r="F198" t="s">
        <v>35268</v>
      </c>
      <c r="G198">
        <v>57200</v>
      </c>
      <c r="I198" s="4"/>
    </row>
    <row r="199" spans="1:9" ht="12.75" hidden="1" customHeight="1" x14ac:dyDescent="0.2">
      <c r="A199">
        <v>18405</v>
      </c>
      <c r="B199" t="s">
        <v>21261</v>
      </c>
      <c r="C199" t="s">
        <v>21262</v>
      </c>
      <c r="D199" t="str">
        <f>SUBSTITUTE(Tableau42[[#This Row],[Nom]],"""","")</f>
        <v>ARNOU</v>
      </c>
      <c r="F199" t="s">
        <v>21263</v>
      </c>
      <c r="G199">
        <v>12780</v>
      </c>
      <c r="I199" s="4"/>
    </row>
    <row r="200" spans="1:9" ht="12.75" hidden="1" customHeight="1" x14ac:dyDescent="0.2">
      <c r="A200">
        <v>25598</v>
      </c>
      <c r="B200" t="s">
        <v>30744</v>
      </c>
      <c r="C200" t="s">
        <v>543</v>
      </c>
      <c r="D200" t="str">
        <f>SUBSTITUTE(Tableau42[[#This Row],[Nom]],"""","")</f>
        <v>Arnoult</v>
      </c>
      <c r="F200" t="s">
        <v>30745</v>
      </c>
      <c r="G200">
        <v>29120</v>
      </c>
      <c r="I200" s="4"/>
    </row>
    <row r="201" spans="1:9" ht="12.75" hidden="1" customHeight="1" x14ac:dyDescent="0.2">
      <c r="A201">
        <v>10623</v>
      </c>
      <c r="B201" t="s">
        <v>11244</v>
      </c>
      <c r="C201" t="s">
        <v>134</v>
      </c>
      <c r="D201" t="str">
        <f>SUBSTITUTE(Tableau42[[#This Row],[Nom]],"""","")</f>
        <v>ARNOUX</v>
      </c>
      <c r="F201" t="s">
        <v>11245</v>
      </c>
      <c r="G201">
        <v>5150</v>
      </c>
      <c r="I201" s="4"/>
    </row>
    <row r="202" spans="1:9" ht="12.75" hidden="1" customHeight="1" x14ac:dyDescent="0.2">
      <c r="A202">
        <v>3574</v>
      </c>
      <c r="B202" t="s">
        <v>190</v>
      </c>
      <c r="C202" t="s">
        <v>191</v>
      </c>
      <c r="D202" t="str">
        <f>SUBSTITUTE(Tableau42[[#This Row],[Nom]],"""","")</f>
        <v>ARONDEL</v>
      </c>
      <c r="F202" t="s">
        <v>192</v>
      </c>
      <c r="G202">
        <v>35133</v>
      </c>
      <c r="I202" s="4"/>
    </row>
    <row r="203" spans="1:9" ht="12.75" hidden="1" customHeight="1" x14ac:dyDescent="0.2">
      <c r="A203">
        <v>21102</v>
      </c>
      <c r="B203" t="s">
        <v>26044</v>
      </c>
      <c r="C203" t="s">
        <v>19</v>
      </c>
      <c r="D203" t="str">
        <f>SUBSTITUTE(Tableau42[[#This Row],[Nom]],"""","")</f>
        <v>ARONSON</v>
      </c>
      <c r="F203" t="s">
        <v>26045</v>
      </c>
      <c r="G203">
        <v>32300</v>
      </c>
      <c r="I203" s="4"/>
    </row>
    <row r="204" spans="1:9" ht="12.75" hidden="1" customHeight="1" x14ac:dyDescent="0.2">
      <c r="A204">
        <v>11114</v>
      </c>
      <c r="B204" t="s">
        <v>11252</v>
      </c>
      <c r="C204" t="s">
        <v>11253</v>
      </c>
      <c r="D204" t="str">
        <f>SUBSTITUTE(Tableau42[[#This Row],[Nom]],"""","")</f>
        <v>Arpi Laurence. Anaïs Le Coz.</v>
      </c>
      <c r="F204" t="s">
        <v>10058</v>
      </c>
      <c r="G204">
        <v>7230</v>
      </c>
      <c r="I204" s="4"/>
    </row>
    <row r="205" spans="1:9" ht="12.75" hidden="1" customHeight="1" x14ac:dyDescent="0.2">
      <c r="A205">
        <v>14500</v>
      </c>
      <c r="B205" t="s">
        <v>16184</v>
      </c>
      <c r="C205" t="s">
        <v>1994</v>
      </c>
      <c r="D205" t="str">
        <f>SUBSTITUTE(Tableau42[[#This Row],[Nom]],"""","")</f>
        <v>ARTEAU</v>
      </c>
      <c r="F205" t="s">
        <v>16185</v>
      </c>
      <c r="G205">
        <v>17120</v>
      </c>
      <c r="I205" s="4"/>
    </row>
    <row r="206" spans="1:9" ht="12.75" hidden="1" customHeight="1" x14ac:dyDescent="0.2">
      <c r="A206">
        <v>20991</v>
      </c>
      <c r="B206" t="s">
        <v>26049</v>
      </c>
      <c r="C206" t="s">
        <v>26050</v>
      </c>
      <c r="D206" t="str">
        <f>SUBSTITUTE(Tableau42[[#This Row],[Nom]],"""","")</f>
        <v>Artte</v>
      </c>
      <c r="F206" t="s">
        <v>18810</v>
      </c>
      <c r="G206">
        <v>85230</v>
      </c>
      <c r="I206" s="4"/>
    </row>
    <row r="207" spans="1:9" ht="12.75" hidden="1" customHeight="1" x14ac:dyDescent="0.2">
      <c r="A207">
        <v>13397</v>
      </c>
      <c r="B207" t="s">
        <v>16189</v>
      </c>
      <c r="C207" t="s">
        <v>200</v>
      </c>
      <c r="D207" t="str">
        <f>SUBSTITUTE(Tableau42[[#This Row],[Nom]],"""","")</f>
        <v>ARTUS</v>
      </c>
      <c r="F207" t="s">
        <v>16190</v>
      </c>
      <c r="G207">
        <v>89520</v>
      </c>
      <c r="I207" s="4"/>
    </row>
    <row r="208" spans="1:9" ht="12.75" hidden="1" customHeight="1" x14ac:dyDescent="0.2">
      <c r="A208">
        <v>11163</v>
      </c>
      <c r="B208" t="s">
        <v>11262</v>
      </c>
      <c r="C208" t="s">
        <v>543</v>
      </c>
      <c r="D208" t="str">
        <f>SUBSTITUTE(Tableau42[[#This Row],[Nom]],"""","")</f>
        <v>ARULNAYAGAM</v>
      </c>
      <c r="F208" t="s">
        <v>5255</v>
      </c>
      <c r="G208">
        <v>30000</v>
      </c>
    </row>
    <row r="209" spans="1:13" ht="12.75" hidden="1" customHeight="1" x14ac:dyDescent="0.2">
      <c r="A209">
        <v>14464</v>
      </c>
      <c r="B209" t="s">
        <v>16195</v>
      </c>
      <c r="C209" t="s">
        <v>19</v>
      </c>
      <c r="D209" t="str">
        <f>SUBSTITUTE(Tableau42[[#This Row],[Nom]],"""","")</f>
        <v>ARZUL et THOMAS</v>
      </c>
      <c r="F209" t="s">
        <v>806</v>
      </c>
      <c r="G209">
        <v>56320</v>
      </c>
    </row>
    <row r="210" spans="1:13" ht="12.75" hidden="1" customHeight="1" x14ac:dyDescent="0.2">
      <c r="A210">
        <v>19463</v>
      </c>
      <c r="B210" t="s">
        <v>26055</v>
      </c>
      <c r="C210" t="s">
        <v>26056</v>
      </c>
      <c r="D210" t="str">
        <f>SUBSTITUTE(Tableau42[[#This Row],[Nom]],"""","")</f>
        <v>ASHFORD</v>
      </c>
      <c r="F210" t="s">
        <v>26057</v>
      </c>
      <c r="G210">
        <v>24350</v>
      </c>
    </row>
    <row r="211" spans="1:13" ht="12.75" hidden="1" customHeight="1" x14ac:dyDescent="0.2">
      <c r="A211">
        <v>19160</v>
      </c>
      <c r="B211" t="s">
        <v>21268</v>
      </c>
      <c r="C211" t="s">
        <v>21269</v>
      </c>
      <c r="D211" t="str">
        <f>SUBSTITUTE(Tableau42[[#This Row],[Nom]],"""","")</f>
        <v>ASQUITH</v>
      </c>
      <c r="F211" t="s">
        <v>21270</v>
      </c>
      <c r="G211">
        <v>81800</v>
      </c>
    </row>
    <row r="212" spans="1:13" ht="12.75" hidden="1" customHeight="1" x14ac:dyDescent="0.2">
      <c r="A212">
        <v>3522</v>
      </c>
      <c r="B212" t="s">
        <v>199</v>
      </c>
      <c r="C212" t="s">
        <v>200</v>
      </c>
      <c r="D212" t="str">
        <f>SUBSTITUTE(Tableau42[[#This Row],[Nom]],"""","")</f>
        <v>ASSELIN</v>
      </c>
      <c r="F212" t="s">
        <v>201</v>
      </c>
      <c r="G212">
        <v>45460</v>
      </c>
    </row>
    <row r="213" spans="1:13" ht="12.75" hidden="1" customHeight="1" x14ac:dyDescent="0.2">
      <c r="A213">
        <v>6694</v>
      </c>
      <c r="B213" t="s">
        <v>5882</v>
      </c>
      <c r="C213" t="s">
        <v>5883</v>
      </c>
      <c r="D213" t="str">
        <f>SUBSTITUTE(Tableau42[[#This Row],[Nom]],"""","")</f>
        <v>Association PANGEA</v>
      </c>
      <c r="F213" t="s">
        <v>5884</v>
      </c>
      <c r="G213">
        <v>77750</v>
      </c>
    </row>
    <row r="214" spans="1:13" ht="12.75" hidden="1" customHeight="1" x14ac:dyDescent="0.2">
      <c r="A214">
        <v>6694</v>
      </c>
      <c r="B214" t="s">
        <v>5882</v>
      </c>
      <c r="C214" t="s">
        <v>5883</v>
      </c>
      <c r="D214" t="str">
        <f>SUBSTITUTE(Tableau42[[#This Row],[Nom]],"""","")</f>
        <v>Association PANGEA</v>
      </c>
      <c r="F214" t="s">
        <v>5884</v>
      </c>
      <c r="G214">
        <v>77750</v>
      </c>
    </row>
    <row r="215" spans="1:13" ht="12.75" hidden="1" customHeight="1" x14ac:dyDescent="0.2">
      <c r="A215">
        <v>14041</v>
      </c>
      <c r="B215" t="s">
        <v>16201</v>
      </c>
      <c r="C215" t="s">
        <v>16202</v>
      </c>
      <c r="D215" t="str">
        <f>SUBSTITUTE(Tableau42[[#This Row],[Nom]],"""","")</f>
        <v>Association Syndicale Libre</v>
      </c>
      <c r="F215" t="s">
        <v>16203</v>
      </c>
      <c r="G215">
        <v>89170</v>
      </c>
    </row>
    <row r="216" spans="1:13" ht="12.75" hidden="1" customHeight="1" x14ac:dyDescent="0.2">
      <c r="A216">
        <v>26563</v>
      </c>
      <c r="B216" t="s">
        <v>35270</v>
      </c>
      <c r="C216" t="s">
        <v>4390</v>
      </c>
      <c r="D216" t="str">
        <f>SUBSTITUTE(Tableau42[[#This Row],[Nom]],"""","")</f>
        <v>ASSOUVIE</v>
      </c>
      <c r="F216" t="s">
        <v>35271</v>
      </c>
      <c r="G216">
        <v>37330</v>
      </c>
    </row>
    <row r="217" spans="1:13" ht="12.75" hidden="1" customHeight="1" x14ac:dyDescent="0.2">
      <c r="A217">
        <v>22979</v>
      </c>
      <c r="B217" t="s">
        <v>26063</v>
      </c>
      <c r="C217" t="s">
        <v>791</v>
      </c>
      <c r="D217" t="str">
        <f>SUBSTITUTE(Tableau42[[#This Row],[Nom]],"""","")</f>
        <v>ASTIER</v>
      </c>
      <c r="F217" t="s">
        <v>21559</v>
      </c>
      <c r="G217">
        <v>5190</v>
      </c>
    </row>
    <row r="218" spans="1:13" ht="12.75" hidden="1" customHeight="1" x14ac:dyDescent="0.2">
      <c r="A218">
        <v>12381</v>
      </c>
      <c r="B218" t="s">
        <v>16204</v>
      </c>
      <c r="C218" t="s">
        <v>1877</v>
      </c>
      <c r="D218" t="str">
        <f>SUBSTITUTE(Tableau42[[#This Row],[Nom]],"""","")</f>
        <v>Atangana</v>
      </c>
      <c r="F218" t="s">
        <v>16205</v>
      </c>
      <c r="G218">
        <v>50730</v>
      </c>
    </row>
    <row r="219" spans="1:13" ht="12.75" hidden="1" customHeight="1" x14ac:dyDescent="0.2">
      <c r="A219">
        <v>10611</v>
      </c>
      <c r="B219" t="s">
        <v>11268</v>
      </c>
      <c r="C219" t="s">
        <v>11269</v>
      </c>
      <c r="D219" t="str">
        <f>SUBSTITUTE(Tableau42[[#This Row],[Nom]],"""","")</f>
        <v>ATHENOL</v>
      </c>
      <c r="F219" t="s">
        <v>11270</v>
      </c>
      <c r="G219">
        <v>26460</v>
      </c>
    </row>
    <row r="220" spans="1:13" ht="12.75" hidden="1" customHeight="1" x14ac:dyDescent="0.2">
      <c r="A220">
        <v>12400</v>
      </c>
      <c r="B220" t="s">
        <v>16208</v>
      </c>
      <c r="C220" t="s">
        <v>2430</v>
      </c>
      <c r="D220" t="str">
        <f>SUBSTITUTE(Tableau42[[#This Row],[Nom]],"""","")</f>
        <v>AUBARET</v>
      </c>
      <c r="F220" t="s">
        <v>16209</v>
      </c>
      <c r="G220">
        <v>48400</v>
      </c>
    </row>
    <row r="221" spans="1:13" ht="12.75" hidden="1" customHeight="1" x14ac:dyDescent="0.2">
      <c r="A221">
        <v>16243</v>
      </c>
      <c r="B221" t="s">
        <v>21275</v>
      </c>
      <c r="C221" t="s">
        <v>7186</v>
      </c>
      <c r="D221" t="str">
        <f>SUBSTITUTE(Tableau42[[#This Row],[Nom]],"""","")</f>
        <v>AUBAUD-SOR</v>
      </c>
      <c r="F221" t="s">
        <v>19809</v>
      </c>
      <c r="G221">
        <v>56120</v>
      </c>
    </row>
    <row r="222" spans="1:13" s="1" customFormat="1" ht="12.75" hidden="1" customHeight="1" x14ac:dyDescent="0.2">
      <c r="A222">
        <v>6120</v>
      </c>
      <c r="B222" t="s">
        <v>5889</v>
      </c>
      <c r="C222" t="s">
        <v>1015</v>
      </c>
      <c r="D222" t="str">
        <f>SUBSTITUTE(Tableau42[[#This Row],[Nom]],"""","")</f>
        <v>AUBAULT</v>
      </c>
      <c r="E222"/>
      <c r="F222" t="s">
        <v>5890</v>
      </c>
      <c r="G222">
        <v>35134</v>
      </c>
      <c r="H222" s="4"/>
      <c r="I222" s="6"/>
      <c r="J222"/>
      <c r="K222" s="4"/>
      <c r="L222"/>
      <c r="M222"/>
    </row>
    <row r="223" spans="1:13" ht="12.75" hidden="1" customHeight="1" x14ac:dyDescent="0.2">
      <c r="A223">
        <v>11306</v>
      </c>
      <c r="B223" t="s">
        <v>5889</v>
      </c>
      <c r="C223" t="s">
        <v>534</v>
      </c>
      <c r="D223" t="str">
        <f>SUBSTITUTE(Tableau42[[#This Row],[Nom]],"""","")</f>
        <v>AUBAULT</v>
      </c>
      <c r="F223" t="s">
        <v>5890</v>
      </c>
      <c r="G223">
        <v>35134</v>
      </c>
      <c r="K223" s="7"/>
      <c r="L223" s="1"/>
      <c r="M223" s="1"/>
    </row>
    <row r="224" spans="1:13" ht="12.75" hidden="1" customHeight="1" x14ac:dyDescent="0.2">
      <c r="A224">
        <v>5873</v>
      </c>
      <c r="B224" t="s">
        <v>5894</v>
      </c>
      <c r="C224" t="s">
        <v>5895</v>
      </c>
      <c r="D224" t="str">
        <f>SUBSTITUTE(Tableau42[[#This Row],[Nom]],"""","")</f>
        <v>AUBERT</v>
      </c>
      <c r="F224" t="s">
        <v>5896</v>
      </c>
      <c r="G224">
        <v>35270</v>
      </c>
      <c r="I224" s="4"/>
    </row>
    <row r="225" spans="1:9" ht="12.75" hidden="1" customHeight="1" x14ac:dyDescent="0.2">
      <c r="A225">
        <v>18820</v>
      </c>
      <c r="B225" t="s">
        <v>21277</v>
      </c>
      <c r="C225" t="s">
        <v>1682</v>
      </c>
      <c r="D225" t="str">
        <f>SUBSTITUTE(Tableau42[[#This Row],[Nom]],"""","")</f>
        <v>Aubert</v>
      </c>
      <c r="F225" t="s">
        <v>21278</v>
      </c>
      <c r="G225">
        <v>9500</v>
      </c>
      <c r="I225" s="4"/>
    </row>
    <row r="226" spans="1:9" ht="12.75" hidden="1" customHeight="1" x14ac:dyDescent="0.2">
      <c r="A226">
        <v>24895</v>
      </c>
      <c r="B226" t="s">
        <v>5894</v>
      </c>
      <c r="C226" t="s">
        <v>218</v>
      </c>
      <c r="D226" t="str">
        <f>SUBSTITUTE(Tableau42[[#This Row],[Nom]],"""","")</f>
        <v>AUBERT</v>
      </c>
      <c r="F226" t="s">
        <v>30750</v>
      </c>
      <c r="G226">
        <v>50160</v>
      </c>
      <c r="I226" s="4"/>
    </row>
    <row r="227" spans="1:9" ht="12.75" hidden="1" customHeight="1" x14ac:dyDescent="0.2">
      <c r="A227">
        <v>13217</v>
      </c>
      <c r="B227" t="s">
        <v>16216</v>
      </c>
      <c r="C227" t="s">
        <v>8231</v>
      </c>
      <c r="D227" t="str">
        <f>SUBSTITUTE(Tableau42[[#This Row],[Nom]],"""","")</f>
        <v>Aubier</v>
      </c>
      <c r="F227" t="s">
        <v>16217</v>
      </c>
      <c r="G227">
        <v>69170</v>
      </c>
      <c r="I227" s="4"/>
    </row>
    <row r="228" spans="1:9" ht="12.75" hidden="1" customHeight="1" x14ac:dyDescent="0.2">
      <c r="A228">
        <v>3933</v>
      </c>
      <c r="B228" t="s">
        <v>211</v>
      </c>
      <c r="C228" t="s">
        <v>19</v>
      </c>
      <c r="D228" t="str">
        <f>SUBSTITUTE(Tableau42[[#This Row],[Nom]],"""","")</f>
        <v>AUBIN</v>
      </c>
      <c r="F228" t="s">
        <v>212</v>
      </c>
      <c r="G228">
        <v>35137</v>
      </c>
      <c r="I228" s="4"/>
    </row>
    <row r="229" spans="1:9" ht="12.75" hidden="1" customHeight="1" x14ac:dyDescent="0.2">
      <c r="A229">
        <v>15712</v>
      </c>
      <c r="B229" t="s">
        <v>21282</v>
      </c>
      <c r="C229" t="s">
        <v>21283</v>
      </c>
      <c r="D229" t="str">
        <f>SUBSTITUTE(Tableau42[[#This Row],[Nom]],"""","")</f>
        <v>AUBOURG - DESMARCHELIER</v>
      </c>
      <c r="F229" t="s">
        <v>21284</v>
      </c>
      <c r="G229">
        <v>14290</v>
      </c>
      <c r="I229" s="4"/>
    </row>
    <row r="230" spans="1:9" ht="12.75" hidden="1" customHeight="1" x14ac:dyDescent="0.2">
      <c r="A230">
        <v>23860</v>
      </c>
      <c r="B230" t="s">
        <v>30753</v>
      </c>
      <c r="C230" t="s">
        <v>1334</v>
      </c>
      <c r="D230" t="str">
        <f>SUBSTITUTE(Tableau42[[#This Row],[Nom]],"""","")</f>
        <v>AUBREE</v>
      </c>
      <c r="F230" t="s">
        <v>30754</v>
      </c>
      <c r="G230">
        <v>80290</v>
      </c>
      <c r="I230" s="4"/>
    </row>
    <row r="231" spans="1:9" ht="12.75" hidden="1" customHeight="1" x14ac:dyDescent="0.2">
      <c r="A231">
        <v>6587</v>
      </c>
      <c r="B231" t="s">
        <v>5901</v>
      </c>
      <c r="C231" t="s">
        <v>1496</v>
      </c>
      <c r="D231" t="str">
        <f>SUBSTITUTE(Tableau42[[#This Row],[Nom]],"""","")</f>
        <v>AUBRIL</v>
      </c>
      <c r="F231" t="s">
        <v>5902</v>
      </c>
      <c r="G231">
        <v>50630</v>
      </c>
      <c r="I231" s="4"/>
    </row>
    <row r="232" spans="1:9" ht="12.75" hidden="1" customHeight="1" x14ac:dyDescent="0.2">
      <c r="A232">
        <v>19410</v>
      </c>
      <c r="B232" t="s">
        <v>26072</v>
      </c>
      <c r="C232" t="s">
        <v>26073</v>
      </c>
      <c r="D232" t="str">
        <f>SUBSTITUTE(Tableau42[[#This Row],[Nom]],"""","")</f>
        <v>AUBRY et ONNO</v>
      </c>
      <c r="F232" t="s">
        <v>8204</v>
      </c>
      <c r="G232">
        <v>56450</v>
      </c>
      <c r="I232" s="4"/>
    </row>
    <row r="233" spans="1:9" ht="12.75" hidden="1" customHeight="1" x14ac:dyDescent="0.2">
      <c r="A233">
        <v>19848</v>
      </c>
      <c r="B233" t="s">
        <v>26076</v>
      </c>
      <c r="C233" t="s">
        <v>19</v>
      </c>
      <c r="D233" t="str">
        <f>SUBSTITUTE(Tableau42[[#This Row],[Nom]],"""","")</f>
        <v>AUBRY et ROSET</v>
      </c>
      <c r="F233" t="s">
        <v>26077</v>
      </c>
      <c r="G233">
        <v>38290</v>
      </c>
      <c r="I233" s="4"/>
    </row>
    <row r="234" spans="1:9" ht="12.75" hidden="1" customHeight="1" x14ac:dyDescent="0.2">
      <c r="A234">
        <v>2634</v>
      </c>
      <c r="B234" t="s">
        <v>217</v>
      </c>
      <c r="C234" t="s">
        <v>218</v>
      </c>
      <c r="D234" t="str">
        <f>SUBSTITUTE(Tableau42[[#This Row],[Nom]],"""","")</f>
        <v>AUBRY</v>
      </c>
      <c r="F234" t="s">
        <v>219</v>
      </c>
      <c r="G234">
        <v>53200</v>
      </c>
      <c r="I234" s="4"/>
    </row>
    <row r="235" spans="1:9" ht="12.75" hidden="1" customHeight="1" x14ac:dyDescent="0.2">
      <c r="A235">
        <v>19682</v>
      </c>
      <c r="B235" t="s">
        <v>217</v>
      </c>
      <c r="C235" t="s">
        <v>19</v>
      </c>
      <c r="D235" t="str">
        <f>SUBSTITUTE(Tableau42[[#This Row],[Nom]],"""","")</f>
        <v>AUBRY</v>
      </c>
      <c r="F235" t="s">
        <v>26066</v>
      </c>
      <c r="G235">
        <v>28120</v>
      </c>
      <c r="I235" s="4"/>
    </row>
    <row r="236" spans="1:9" ht="12.75" hidden="1" customHeight="1" x14ac:dyDescent="0.2">
      <c r="A236">
        <v>25489</v>
      </c>
      <c r="B236" t="s">
        <v>217</v>
      </c>
      <c r="C236" t="s">
        <v>1284</v>
      </c>
      <c r="D236" t="str">
        <f>SUBSTITUTE(Tableau42[[#This Row],[Nom]],"""","")</f>
        <v>AUBRY</v>
      </c>
      <c r="F236" t="s">
        <v>20834</v>
      </c>
      <c r="G236">
        <v>50750</v>
      </c>
      <c r="I236" s="4"/>
    </row>
    <row r="237" spans="1:9" ht="12.75" hidden="1" customHeight="1" x14ac:dyDescent="0.2">
      <c r="A237">
        <v>25275</v>
      </c>
      <c r="B237" t="s">
        <v>30762</v>
      </c>
      <c r="C237" t="s">
        <v>8760</v>
      </c>
      <c r="D237" t="str">
        <f>SUBSTITUTE(Tableau42[[#This Row],[Nom]],"""","")</f>
        <v>Aubry</v>
      </c>
      <c r="F237" t="s">
        <v>18696</v>
      </c>
      <c r="G237">
        <v>44850</v>
      </c>
      <c r="I237" s="4"/>
    </row>
    <row r="238" spans="1:9" ht="12.75" hidden="1" customHeight="1" x14ac:dyDescent="0.2">
      <c r="A238">
        <v>20938</v>
      </c>
      <c r="B238" t="s">
        <v>26082</v>
      </c>
      <c r="C238" t="s">
        <v>8665</v>
      </c>
      <c r="D238" t="str">
        <f>SUBSTITUTE(Tableau42[[#This Row],[Nom]],"""","")</f>
        <v>AUCANTE</v>
      </c>
      <c r="F238" t="s">
        <v>26083</v>
      </c>
      <c r="G238">
        <v>86700</v>
      </c>
      <c r="I238" s="4"/>
    </row>
    <row r="239" spans="1:9" ht="12.75" hidden="1" customHeight="1" x14ac:dyDescent="0.2">
      <c r="A239">
        <v>8016</v>
      </c>
      <c r="B239" t="s">
        <v>11279</v>
      </c>
      <c r="C239" t="s">
        <v>2322</v>
      </c>
      <c r="D239" t="str">
        <f>SUBSTITUTE(Tableau42[[#This Row],[Nom]],"""","")</f>
        <v>AUCHER</v>
      </c>
      <c r="F239" t="s">
        <v>11280</v>
      </c>
      <c r="G239">
        <v>86200</v>
      </c>
      <c r="I239" s="4"/>
    </row>
    <row r="240" spans="1:9" ht="12.75" hidden="1" customHeight="1" x14ac:dyDescent="0.2">
      <c r="A240">
        <v>6884</v>
      </c>
      <c r="B240" t="s">
        <v>5905</v>
      </c>
      <c r="C240" t="s">
        <v>5906</v>
      </c>
      <c r="D240" t="str">
        <f>SUBSTITUTE(Tableau42[[#This Row],[Nom]],"""","")</f>
        <v>AUCLAIR</v>
      </c>
      <c r="F240" t="s">
        <v>5907</v>
      </c>
      <c r="G240">
        <v>23140</v>
      </c>
    </row>
    <row r="241" spans="1:13" ht="12.75" hidden="1" customHeight="1" x14ac:dyDescent="0.2">
      <c r="A241">
        <v>21333</v>
      </c>
      <c r="B241" t="s">
        <v>5905</v>
      </c>
      <c r="C241" t="s">
        <v>2322</v>
      </c>
      <c r="D241" t="str">
        <f>SUBSTITUTE(Tableau42[[#This Row],[Nom]],"""","")</f>
        <v>AUCLAIR</v>
      </c>
      <c r="F241" t="s">
        <v>25862</v>
      </c>
      <c r="G241">
        <v>72460</v>
      </c>
    </row>
    <row r="242" spans="1:13" ht="12.75" hidden="1" customHeight="1" x14ac:dyDescent="0.2">
      <c r="A242">
        <v>11219</v>
      </c>
      <c r="B242" t="s">
        <v>11285</v>
      </c>
      <c r="C242" t="s">
        <v>19</v>
      </c>
      <c r="D242" t="str">
        <f>SUBSTITUTE(Tableau42[[#This Row],[Nom]],"""","")</f>
        <v>Aucourt</v>
      </c>
      <c r="F242" t="s">
        <v>11286</v>
      </c>
      <c r="G242">
        <v>71600</v>
      </c>
    </row>
    <row r="243" spans="1:13" ht="12.75" hidden="1" customHeight="1" x14ac:dyDescent="0.2">
      <c r="A243">
        <v>24447</v>
      </c>
      <c r="B243" t="s">
        <v>30767</v>
      </c>
      <c r="C243" t="s">
        <v>30768</v>
      </c>
      <c r="D243" t="str">
        <f>SUBSTITUTE(Tableau42[[#This Row],[Nom]],"""","")</f>
        <v>AUDARD et BOUSSU</v>
      </c>
      <c r="F243" t="s">
        <v>30769</v>
      </c>
      <c r="G243">
        <v>34210</v>
      </c>
    </row>
    <row r="244" spans="1:13" ht="12.75" hidden="1" customHeight="1" x14ac:dyDescent="0.2">
      <c r="A244">
        <v>25193</v>
      </c>
      <c r="B244" t="s">
        <v>30775</v>
      </c>
      <c r="C244" t="s">
        <v>2430</v>
      </c>
      <c r="D244" t="str">
        <f>SUBSTITUTE(Tableau42[[#This Row],[Nom]],"""","")</f>
        <v>AUDEFROY</v>
      </c>
      <c r="F244" t="s">
        <v>30776</v>
      </c>
      <c r="G244">
        <v>35450</v>
      </c>
    </row>
    <row r="245" spans="1:13" ht="12.75" hidden="1" customHeight="1" x14ac:dyDescent="0.2">
      <c r="A245">
        <v>6094</v>
      </c>
      <c r="B245" t="s">
        <v>5913</v>
      </c>
      <c r="C245" t="s">
        <v>3112</v>
      </c>
      <c r="D245" t="str">
        <f>SUBSTITUTE(Tableau42[[#This Row],[Nom]],"""","")</f>
        <v>AUDIGANE</v>
      </c>
      <c r="F245" t="s">
        <v>5914</v>
      </c>
      <c r="G245">
        <v>44330</v>
      </c>
    </row>
    <row r="246" spans="1:13" ht="12.75" hidden="1" customHeight="1" x14ac:dyDescent="0.2">
      <c r="A246">
        <v>19936</v>
      </c>
      <c r="B246" t="s">
        <v>26090</v>
      </c>
      <c r="C246" t="s">
        <v>2563</v>
      </c>
      <c r="D246" t="str">
        <f>SUBSTITUTE(Tableau42[[#This Row],[Nom]],"""","")</f>
        <v>AUDOIN PAHON</v>
      </c>
      <c r="F246" t="s">
        <v>26091</v>
      </c>
      <c r="G246">
        <v>74500</v>
      </c>
    </row>
    <row r="247" spans="1:13" s="1" customFormat="1" ht="12.75" hidden="1" customHeight="1" x14ac:dyDescent="0.2">
      <c r="A247">
        <v>24971</v>
      </c>
      <c r="B247" t="s">
        <v>30780</v>
      </c>
      <c r="C247" t="s">
        <v>3610</v>
      </c>
      <c r="D247" t="str">
        <f>SUBSTITUTE(Tableau42[[#This Row],[Nom]],"""","")</f>
        <v>AUDOIN</v>
      </c>
      <c r="E247"/>
      <c r="F247" t="s">
        <v>30781</v>
      </c>
      <c r="G247">
        <v>24150</v>
      </c>
      <c r="H247" s="4"/>
      <c r="I247" s="6"/>
      <c r="J247"/>
      <c r="K247" s="4"/>
      <c r="L247"/>
      <c r="M247"/>
    </row>
    <row r="248" spans="1:13" ht="12.75" hidden="1" customHeight="1" x14ac:dyDescent="0.2">
      <c r="A248">
        <v>7161</v>
      </c>
      <c r="B248" t="s">
        <v>5923</v>
      </c>
      <c r="C248" t="s">
        <v>19</v>
      </c>
      <c r="D248" t="str">
        <f>SUBSTITUTE(Tableau42[[#This Row],[Nom]],"""","")</f>
        <v>AUDOLLENT</v>
      </c>
      <c r="F248" t="s">
        <v>5924</v>
      </c>
      <c r="G248">
        <v>1340</v>
      </c>
      <c r="K248" s="7"/>
      <c r="L248" s="1"/>
      <c r="M248" s="1"/>
    </row>
    <row r="249" spans="1:13" ht="12.75" hidden="1" customHeight="1" x14ac:dyDescent="0.2">
      <c r="A249">
        <v>22244</v>
      </c>
      <c r="B249" t="s">
        <v>26095</v>
      </c>
      <c r="C249" t="s">
        <v>26096</v>
      </c>
      <c r="D249" t="str">
        <f>SUBSTITUTE(Tableau42[[#This Row],[Nom]],"""","")</f>
        <v>AUDOUBERT et CAMPBELL</v>
      </c>
      <c r="F249" t="s">
        <v>23996</v>
      </c>
      <c r="G249">
        <v>30960</v>
      </c>
    </row>
    <row r="250" spans="1:13" ht="12.75" hidden="1" customHeight="1" x14ac:dyDescent="0.2">
      <c r="A250">
        <v>25177</v>
      </c>
      <c r="B250" t="s">
        <v>30787</v>
      </c>
      <c r="C250" t="s">
        <v>345</v>
      </c>
      <c r="D250" t="str">
        <f>SUBSTITUTE(Tableau42[[#This Row],[Nom]],"""","")</f>
        <v>Audoyer</v>
      </c>
      <c r="F250" t="s">
        <v>30788</v>
      </c>
      <c r="G250">
        <v>9160</v>
      </c>
    </row>
    <row r="251" spans="1:13" ht="12.75" hidden="1" customHeight="1" x14ac:dyDescent="0.2">
      <c r="A251">
        <v>8732</v>
      </c>
      <c r="B251" t="s">
        <v>11291</v>
      </c>
      <c r="C251" t="s">
        <v>11292</v>
      </c>
      <c r="D251" t="str">
        <f>SUBSTITUTE(Tableau42[[#This Row],[Nom]],"""","")</f>
        <v>Audran</v>
      </c>
      <c r="F251" t="s">
        <v>2371</v>
      </c>
      <c r="G251">
        <v>56230</v>
      </c>
    </row>
    <row r="252" spans="1:13" ht="12.75" hidden="1" customHeight="1" x14ac:dyDescent="0.2">
      <c r="A252">
        <v>20307</v>
      </c>
      <c r="B252" t="s">
        <v>26100</v>
      </c>
      <c r="C252" t="s">
        <v>77</v>
      </c>
      <c r="D252" t="str">
        <f>SUBSTITUTE(Tableau42[[#This Row],[Nom]],"""","")</f>
        <v>AUDRAN</v>
      </c>
      <c r="F252" t="s">
        <v>6094</v>
      </c>
      <c r="G252">
        <v>56220</v>
      </c>
    </row>
    <row r="253" spans="1:13" ht="12.75" hidden="1" customHeight="1" x14ac:dyDescent="0.2">
      <c r="A253">
        <v>3348</v>
      </c>
      <c r="B253" t="s">
        <v>224</v>
      </c>
      <c r="C253" t="s">
        <v>225</v>
      </c>
      <c r="D253" t="str">
        <f>SUBSTITUTE(Tableau42[[#This Row],[Nom]],"""","")</f>
        <v>AUDREN</v>
      </c>
      <c r="F253" t="s">
        <v>226</v>
      </c>
      <c r="G253">
        <v>35270</v>
      </c>
    </row>
    <row r="254" spans="1:13" ht="12.75" hidden="1" customHeight="1" x14ac:dyDescent="0.2">
      <c r="A254">
        <v>24019</v>
      </c>
      <c r="B254" t="s">
        <v>30791</v>
      </c>
      <c r="C254" t="s">
        <v>12959</v>
      </c>
      <c r="D254" t="str">
        <f>SUBSTITUTE(Tableau42[[#This Row],[Nom]],"""","")</f>
        <v>Audren</v>
      </c>
      <c r="F254" t="s">
        <v>30792</v>
      </c>
      <c r="G254">
        <v>46110</v>
      </c>
    </row>
    <row r="255" spans="1:13" ht="12.75" hidden="1" customHeight="1" x14ac:dyDescent="0.2">
      <c r="A255">
        <v>19703</v>
      </c>
      <c r="B255" t="s">
        <v>26104</v>
      </c>
      <c r="C255" t="s">
        <v>26105</v>
      </c>
      <c r="D255" t="str">
        <f>SUBSTITUTE(Tableau42[[#This Row],[Nom]],"""","")</f>
        <v xml:space="preserve">AUFFRET </v>
      </c>
      <c r="F255" t="s">
        <v>8450</v>
      </c>
      <c r="G255">
        <v>22690</v>
      </c>
    </row>
    <row r="256" spans="1:13" ht="12.75" hidden="1" customHeight="1" x14ac:dyDescent="0.2">
      <c r="A256">
        <v>2591</v>
      </c>
      <c r="B256" t="s">
        <v>235</v>
      </c>
      <c r="C256" t="s">
        <v>19</v>
      </c>
      <c r="D256" t="str">
        <f>SUBSTITUTE(Tableau42[[#This Row],[Nom]],"""","")</f>
        <v>AUFOUR</v>
      </c>
      <c r="F256" t="s">
        <v>236</v>
      </c>
      <c r="G256">
        <v>48220</v>
      </c>
      <c r="I256" s="4"/>
    </row>
    <row r="257" spans="1:9" ht="12.75" hidden="1" customHeight="1" x14ac:dyDescent="0.2">
      <c r="A257">
        <v>9108</v>
      </c>
      <c r="B257" t="s">
        <v>11294</v>
      </c>
      <c r="C257" t="s">
        <v>551</v>
      </c>
      <c r="D257" t="str">
        <f>SUBSTITUTE(Tableau42[[#This Row],[Nom]],"""","")</f>
        <v>AUGE</v>
      </c>
      <c r="F257" t="s">
        <v>11295</v>
      </c>
      <c r="G257">
        <v>9700</v>
      </c>
      <c r="I257" s="4"/>
    </row>
    <row r="258" spans="1:9" ht="12.75" hidden="1" customHeight="1" x14ac:dyDescent="0.2">
      <c r="A258">
        <v>16626</v>
      </c>
      <c r="B258" t="s">
        <v>7529</v>
      </c>
      <c r="C258" t="s">
        <v>21287</v>
      </c>
      <c r="D258" t="str">
        <f>SUBSTITUTE(Tableau42[[#This Row],[Nom]],"""","")</f>
        <v>Augé</v>
      </c>
      <c r="F258" t="s">
        <v>21288</v>
      </c>
      <c r="G258">
        <v>44780</v>
      </c>
      <c r="I258" s="4"/>
    </row>
    <row r="259" spans="1:9" ht="12.75" hidden="1" customHeight="1" x14ac:dyDescent="0.2">
      <c r="A259">
        <v>26377</v>
      </c>
      <c r="B259" t="s">
        <v>35276</v>
      </c>
      <c r="C259" t="s">
        <v>13132</v>
      </c>
      <c r="D259" t="str">
        <f>SUBSTITUTE(Tableau42[[#This Row],[Nom]],"""","")</f>
        <v>AUGEM-CHALLAIN</v>
      </c>
      <c r="F259" t="s">
        <v>6575</v>
      </c>
      <c r="G259">
        <v>49330</v>
      </c>
      <c r="I259" s="4"/>
    </row>
    <row r="260" spans="1:9" ht="12.75" hidden="1" customHeight="1" x14ac:dyDescent="0.2">
      <c r="A260">
        <v>22172</v>
      </c>
      <c r="B260" t="s">
        <v>26111</v>
      </c>
      <c r="C260" t="s">
        <v>3718</v>
      </c>
      <c r="D260" t="str">
        <f>SUBSTITUTE(Tableau42[[#This Row],[Nom]],"""","")</f>
        <v>Augizeau</v>
      </c>
      <c r="F260" t="s">
        <v>10832</v>
      </c>
      <c r="G260">
        <v>85220</v>
      </c>
      <c r="I260" s="4"/>
    </row>
    <row r="261" spans="1:9" ht="12.75" hidden="1" customHeight="1" x14ac:dyDescent="0.2">
      <c r="A261">
        <v>8460</v>
      </c>
      <c r="B261" t="s">
        <v>11301</v>
      </c>
      <c r="C261" t="s">
        <v>338</v>
      </c>
      <c r="D261" t="str">
        <f>SUBSTITUTE(Tableau42[[#This Row],[Nom]],"""","")</f>
        <v>AUGREAU</v>
      </c>
      <c r="F261" t="s">
        <v>11302</v>
      </c>
      <c r="G261">
        <v>31310</v>
      </c>
      <c r="I261" s="4"/>
    </row>
    <row r="262" spans="1:9" ht="12.75" hidden="1" customHeight="1" x14ac:dyDescent="0.2">
      <c r="A262">
        <v>16281</v>
      </c>
      <c r="B262" t="s">
        <v>21294</v>
      </c>
      <c r="C262" t="s">
        <v>6862</v>
      </c>
      <c r="D262" t="str">
        <f>SUBSTITUTE(Tableau42[[#This Row],[Nom]],"""","")</f>
        <v>AUGUIN</v>
      </c>
      <c r="F262" t="s">
        <v>16174</v>
      </c>
      <c r="G262">
        <v>79110</v>
      </c>
      <c r="I262" s="4"/>
    </row>
    <row r="263" spans="1:9" ht="12.75" hidden="1" customHeight="1" x14ac:dyDescent="0.2">
      <c r="A263">
        <v>27316</v>
      </c>
      <c r="B263" t="s">
        <v>35281</v>
      </c>
      <c r="C263" t="s">
        <v>1178</v>
      </c>
      <c r="D263" t="str">
        <f>SUBSTITUTE(Tableau42[[#This Row],[Nom]],"""","")</f>
        <v>AUGUSTIN</v>
      </c>
      <c r="F263" t="s">
        <v>11692</v>
      </c>
      <c r="G263">
        <v>86190</v>
      </c>
      <c r="I263" s="4"/>
    </row>
    <row r="264" spans="1:9" ht="12.75" hidden="1" customHeight="1" x14ac:dyDescent="0.2">
      <c r="A264">
        <v>5887</v>
      </c>
      <c r="B264" t="s">
        <v>5929</v>
      </c>
      <c r="C264" t="s">
        <v>603</v>
      </c>
      <c r="D264" t="str">
        <f>SUBSTITUTE(Tableau42[[#This Row],[Nom]],"""","")</f>
        <v>AULAGNIER</v>
      </c>
      <c r="F264" t="s">
        <v>5930</v>
      </c>
      <c r="G264">
        <v>30110</v>
      </c>
      <c r="I264" s="4"/>
    </row>
    <row r="265" spans="1:9" ht="12.75" hidden="1" customHeight="1" x14ac:dyDescent="0.2">
      <c r="A265">
        <v>11069</v>
      </c>
      <c r="B265" t="s">
        <v>11310</v>
      </c>
      <c r="C265" t="s">
        <v>338</v>
      </c>
      <c r="D265" t="str">
        <f>SUBSTITUTE(Tableau42[[#This Row],[Nom]],"""","")</f>
        <v>Aulagnier</v>
      </c>
      <c r="F265" t="s">
        <v>11311</v>
      </c>
      <c r="G265">
        <v>43200</v>
      </c>
      <c r="I265" s="4"/>
    </row>
    <row r="266" spans="1:9" ht="12.75" hidden="1" customHeight="1" x14ac:dyDescent="0.2">
      <c r="A266">
        <v>24261</v>
      </c>
      <c r="B266" t="s">
        <v>30797</v>
      </c>
      <c r="C266" t="s">
        <v>30798</v>
      </c>
      <c r="D266" t="str">
        <f>SUBSTITUTE(Tableau42[[#This Row],[Nom]],"""","")</f>
        <v>AUMONT</v>
      </c>
      <c r="F266" t="s">
        <v>30799</v>
      </c>
      <c r="G266">
        <v>14410</v>
      </c>
      <c r="I266" s="4"/>
    </row>
    <row r="267" spans="1:9" ht="12.75" hidden="1" customHeight="1" x14ac:dyDescent="0.2">
      <c r="A267">
        <v>2024</v>
      </c>
      <c r="B267" t="s">
        <v>240</v>
      </c>
      <c r="C267" t="s">
        <v>19</v>
      </c>
      <c r="D267" t="str">
        <f>SUBSTITUTE(Tableau42[[#This Row],[Nom]],"""","")</f>
        <v>AUPIAIS</v>
      </c>
      <c r="F267" t="s">
        <v>241</v>
      </c>
      <c r="G267">
        <v>41100</v>
      </c>
      <c r="I267" s="4"/>
    </row>
    <row r="268" spans="1:9" ht="12.75" hidden="1" customHeight="1" x14ac:dyDescent="0.2">
      <c r="A268">
        <v>4454</v>
      </c>
      <c r="B268" t="s">
        <v>245</v>
      </c>
      <c r="C268" t="s">
        <v>246</v>
      </c>
      <c r="D268" t="str">
        <f>SUBSTITUTE(Tableau42[[#This Row],[Nom]],"""","")</f>
        <v>AURAY</v>
      </c>
      <c r="F268" t="s">
        <v>247</v>
      </c>
      <c r="G268">
        <v>69620</v>
      </c>
      <c r="I268" s="4"/>
    </row>
    <row r="269" spans="1:9" ht="12.75" hidden="1" customHeight="1" x14ac:dyDescent="0.2">
      <c r="A269">
        <v>13602</v>
      </c>
      <c r="B269" t="s">
        <v>16220</v>
      </c>
      <c r="C269" t="s">
        <v>16221</v>
      </c>
      <c r="D269" t="str">
        <f>SUBSTITUTE(Tableau42[[#This Row],[Nom]],"""","")</f>
        <v xml:space="preserve">Aurélie Palayer. </v>
      </c>
      <c r="F269" t="s">
        <v>11099</v>
      </c>
      <c r="G269">
        <v>7440</v>
      </c>
      <c r="I269" s="4"/>
    </row>
    <row r="270" spans="1:9" ht="12.75" hidden="1" customHeight="1" x14ac:dyDescent="0.2">
      <c r="A270">
        <v>18272</v>
      </c>
      <c r="B270" t="s">
        <v>1004</v>
      </c>
      <c r="C270" t="s">
        <v>21298</v>
      </c>
      <c r="D270" t="str">
        <f>SUBSTITUTE(Tableau42[[#This Row],[Nom]],"""","")</f>
        <v>Aurélie</v>
      </c>
      <c r="F270" t="s">
        <v>21299</v>
      </c>
      <c r="G270">
        <v>7120</v>
      </c>
      <c r="I270" s="4"/>
    </row>
    <row r="271" spans="1:9" ht="12.75" hidden="1" customHeight="1" x14ac:dyDescent="0.2">
      <c r="A271">
        <v>11656</v>
      </c>
      <c r="B271" t="s">
        <v>11317</v>
      </c>
      <c r="C271" t="s">
        <v>2068</v>
      </c>
      <c r="D271" t="str">
        <f>SUBSTITUTE(Tableau42[[#This Row],[Nom]],"""","")</f>
        <v>AURIAULT</v>
      </c>
      <c r="F271" t="s">
        <v>11318</v>
      </c>
      <c r="G271">
        <v>86100</v>
      </c>
      <c r="I271" s="4"/>
    </row>
    <row r="272" spans="1:9" ht="12.75" hidden="1" customHeight="1" x14ac:dyDescent="0.2">
      <c r="A272">
        <v>25959</v>
      </c>
      <c r="B272" t="s">
        <v>35286</v>
      </c>
      <c r="C272" t="s">
        <v>35287</v>
      </c>
      <c r="D272" t="str">
        <f>SUBSTITUTE(Tableau42[[#This Row],[Nom]],"""","")</f>
        <v>Aurore Gazard</v>
      </c>
      <c r="F272" t="s">
        <v>35288</v>
      </c>
      <c r="G272">
        <v>46230</v>
      </c>
    </row>
    <row r="273" spans="1:13" ht="12.75" hidden="1" customHeight="1" x14ac:dyDescent="0.2">
      <c r="A273">
        <v>5137</v>
      </c>
      <c r="B273" t="s">
        <v>5938</v>
      </c>
      <c r="C273" t="s">
        <v>309</v>
      </c>
      <c r="D273" t="str">
        <f>SUBSTITUTE(Tableau42[[#This Row],[Nom]],"""","")</f>
        <v>AUSSEL</v>
      </c>
      <c r="F273" t="s">
        <v>5939</v>
      </c>
      <c r="G273">
        <v>12490</v>
      </c>
    </row>
    <row r="274" spans="1:13" ht="12.75" hidden="1" customHeight="1" x14ac:dyDescent="0.2">
      <c r="A274">
        <v>17419</v>
      </c>
      <c r="B274" t="s">
        <v>21305</v>
      </c>
      <c r="C274" t="s">
        <v>800</v>
      </c>
      <c r="D274" t="str">
        <f>SUBSTITUTE(Tableau42[[#This Row],[Nom]],"""","")</f>
        <v>AUTEXIER</v>
      </c>
      <c r="F274" t="s">
        <v>21306</v>
      </c>
      <c r="G274">
        <v>24300</v>
      </c>
    </row>
    <row r="275" spans="1:13" ht="12.75" hidden="1" customHeight="1" x14ac:dyDescent="0.2">
      <c r="A275">
        <v>15029</v>
      </c>
      <c r="B275" t="s">
        <v>16225</v>
      </c>
      <c r="C275" t="s">
        <v>16226</v>
      </c>
      <c r="D275" t="str">
        <f>SUBSTITUTE(Tableau42[[#This Row],[Nom]],"""","")</f>
        <v>AUTHELAIN et PERRIN</v>
      </c>
      <c r="F275" t="s">
        <v>13864</v>
      </c>
      <c r="G275">
        <v>30170</v>
      </c>
    </row>
    <row r="276" spans="1:13" ht="12.75" hidden="1" customHeight="1" x14ac:dyDescent="0.2">
      <c r="A276">
        <v>14085</v>
      </c>
      <c r="B276" t="s">
        <v>16233</v>
      </c>
      <c r="C276" t="s">
        <v>4139</v>
      </c>
      <c r="D276" t="str">
        <f>SUBSTITUTE(Tableau42[[#This Row],[Nom]],"""","")</f>
        <v>AUVILLE</v>
      </c>
      <c r="F276" t="s">
        <v>12439</v>
      </c>
      <c r="G276">
        <v>87500</v>
      </c>
    </row>
    <row r="277" spans="1:13" ht="12.75" hidden="1" customHeight="1" x14ac:dyDescent="0.2">
      <c r="A277">
        <v>26598</v>
      </c>
      <c r="B277" t="s">
        <v>35292</v>
      </c>
      <c r="C277" t="s">
        <v>35293</v>
      </c>
      <c r="D277" t="str">
        <f>SUBSTITUTE(Tableau42[[#This Row],[Nom]],"""","")</f>
        <v>AUVINET</v>
      </c>
      <c r="F277" t="s">
        <v>35294</v>
      </c>
      <c r="G277">
        <v>85390</v>
      </c>
    </row>
    <row r="278" spans="1:13" ht="12.75" hidden="1" customHeight="1" x14ac:dyDescent="0.2">
      <c r="A278">
        <v>11509</v>
      </c>
      <c r="B278" t="s">
        <v>11324</v>
      </c>
      <c r="C278" t="s">
        <v>11325</v>
      </c>
      <c r="D278" t="str">
        <f>SUBSTITUTE(Tableau42[[#This Row],[Nom]],"""","")</f>
        <v>AUVRAY</v>
      </c>
      <c r="F278" t="s">
        <v>11326</v>
      </c>
      <c r="G278">
        <v>28170</v>
      </c>
    </row>
    <row r="279" spans="1:13" ht="12.75" hidden="1" customHeight="1" x14ac:dyDescent="0.2">
      <c r="A279">
        <v>21812</v>
      </c>
      <c r="B279" t="s">
        <v>26115</v>
      </c>
      <c r="C279" t="s">
        <v>3788</v>
      </c>
      <c r="D279" t="str">
        <f>SUBSTITUTE(Tableau42[[#This Row],[Nom]],"""","")</f>
        <v>AUZANNEAU</v>
      </c>
      <c r="F279" t="s">
        <v>26116</v>
      </c>
      <c r="G279">
        <v>47340</v>
      </c>
    </row>
    <row r="280" spans="1:13" ht="12.75" hidden="1" customHeight="1" x14ac:dyDescent="0.2">
      <c r="A280">
        <v>21298</v>
      </c>
      <c r="B280" t="s">
        <v>26122</v>
      </c>
      <c r="C280" t="s">
        <v>543</v>
      </c>
      <c r="D280" t="str">
        <f>SUBSTITUTE(Tableau42[[#This Row],[Nom]],"""","")</f>
        <v>Auzel</v>
      </c>
      <c r="F280" t="s">
        <v>26123</v>
      </c>
      <c r="G280">
        <v>9200</v>
      </c>
    </row>
    <row r="281" spans="1:13" ht="12.75" hidden="1" customHeight="1" x14ac:dyDescent="0.2">
      <c r="A281">
        <v>6389</v>
      </c>
      <c r="B281" t="s">
        <v>5944</v>
      </c>
      <c r="C281" t="s">
        <v>5945</v>
      </c>
      <c r="D281" t="str">
        <f>SUBSTITUTE(Tableau42[[#This Row],[Nom]],"""","")</f>
        <v>AUZOU</v>
      </c>
      <c r="F281" t="s">
        <v>5946</v>
      </c>
      <c r="G281">
        <v>89350</v>
      </c>
    </row>
    <row r="282" spans="1:13" ht="12.75" hidden="1" customHeight="1" x14ac:dyDescent="0.2">
      <c r="A282">
        <v>25265</v>
      </c>
      <c r="B282" t="s">
        <v>5944</v>
      </c>
      <c r="C282" t="s">
        <v>23082</v>
      </c>
      <c r="D282" t="str">
        <f>SUBSTITUTE(Tableau42[[#This Row],[Nom]],"""","")</f>
        <v>AUZOU</v>
      </c>
      <c r="F282" t="s">
        <v>30802</v>
      </c>
      <c r="G282">
        <v>23270</v>
      </c>
    </row>
    <row r="283" spans="1:13" ht="12.75" hidden="1" customHeight="1" x14ac:dyDescent="0.2">
      <c r="A283">
        <v>10606</v>
      </c>
      <c r="B283" t="s">
        <v>11329</v>
      </c>
      <c r="C283" t="s">
        <v>19</v>
      </c>
      <c r="D283" t="str">
        <f>SUBSTITUTE(Tableau42[[#This Row],[Nom]],"""","")</f>
        <v>AVARRE</v>
      </c>
      <c r="F283" t="s">
        <v>7043</v>
      </c>
      <c r="G283">
        <v>85000</v>
      </c>
    </row>
    <row r="284" spans="1:13" ht="12.75" hidden="1" customHeight="1" x14ac:dyDescent="0.2">
      <c r="A284">
        <v>6369</v>
      </c>
      <c r="B284" t="s">
        <v>5952</v>
      </c>
      <c r="C284" t="s">
        <v>1004</v>
      </c>
      <c r="D284" t="str">
        <f>SUBSTITUTE(Tableau42[[#This Row],[Nom]],"""","")</f>
        <v>Avelyne</v>
      </c>
      <c r="F284" t="s">
        <v>5953</v>
      </c>
      <c r="G284">
        <v>61400</v>
      </c>
    </row>
    <row r="285" spans="1:13" s="1" customFormat="1" ht="12.75" hidden="1" customHeight="1" x14ac:dyDescent="0.2">
      <c r="A285">
        <v>11074</v>
      </c>
      <c r="B285" t="s">
        <v>11331</v>
      </c>
      <c r="C285" t="s">
        <v>3788</v>
      </c>
      <c r="D285" t="str">
        <f>SUBSTITUTE(Tableau42[[#This Row],[Nom]],"""","")</f>
        <v>AVERSENQ</v>
      </c>
      <c r="E285"/>
      <c r="F285" t="s">
        <v>11332</v>
      </c>
      <c r="G285">
        <v>11240</v>
      </c>
      <c r="H285" s="4"/>
      <c r="I285" s="6"/>
      <c r="J285"/>
      <c r="K285" s="4"/>
      <c r="L285"/>
      <c r="M285"/>
    </row>
    <row r="286" spans="1:13" ht="12.75" hidden="1" customHeight="1" x14ac:dyDescent="0.2">
      <c r="A286">
        <v>17802</v>
      </c>
      <c r="B286" t="s">
        <v>21313</v>
      </c>
      <c r="C286" t="s">
        <v>1231</v>
      </c>
      <c r="D286" t="str">
        <f>SUBSTITUTE(Tableau42[[#This Row],[Nom]],"""","")</f>
        <v>Avril</v>
      </c>
      <c r="F286" t="s">
        <v>21314</v>
      </c>
      <c r="G286">
        <v>71960</v>
      </c>
      <c r="K286" s="7"/>
      <c r="L286" s="1"/>
      <c r="M286" s="1"/>
    </row>
    <row r="287" spans="1:13" ht="12.75" hidden="1" customHeight="1" x14ac:dyDescent="0.2">
      <c r="A287">
        <v>21149</v>
      </c>
      <c r="B287" t="s">
        <v>21313</v>
      </c>
      <c r="C287" t="s">
        <v>26126</v>
      </c>
      <c r="D287" t="str">
        <f>SUBSTITUTE(Tableau42[[#This Row],[Nom]],"""","")</f>
        <v>Avril</v>
      </c>
      <c r="F287" t="s">
        <v>6891</v>
      </c>
      <c r="G287">
        <v>44460</v>
      </c>
    </row>
    <row r="288" spans="1:13" ht="12.75" hidden="1" customHeight="1" x14ac:dyDescent="0.2">
      <c r="A288">
        <v>23328</v>
      </c>
      <c r="B288" t="s">
        <v>30805</v>
      </c>
      <c r="C288" t="s">
        <v>30806</v>
      </c>
      <c r="D288" t="str">
        <f>SUBSTITUTE(Tableau42[[#This Row],[Nom]],"""","")</f>
        <v>AYRAL</v>
      </c>
      <c r="F288" t="s">
        <v>30807</v>
      </c>
      <c r="G288">
        <v>12120</v>
      </c>
      <c r="I288" s="4"/>
    </row>
    <row r="289" spans="1:9" ht="12.75" hidden="1" customHeight="1" x14ac:dyDescent="0.2">
      <c r="A289">
        <v>10804</v>
      </c>
      <c r="B289" t="s">
        <v>11341</v>
      </c>
      <c r="C289" t="s">
        <v>7372</v>
      </c>
      <c r="D289" t="str">
        <f>SUBSTITUTE(Tableau42[[#This Row],[Nom]],"""","")</f>
        <v>AZALBERT</v>
      </c>
      <c r="F289" t="s">
        <v>11342</v>
      </c>
      <c r="G289">
        <v>31160</v>
      </c>
      <c r="I289" s="4"/>
    </row>
    <row r="290" spans="1:9" ht="12.75" hidden="1" customHeight="1" x14ac:dyDescent="0.2">
      <c r="A290">
        <v>26608</v>
      </c>
      <c r="B290" t="s">
        <v>35298</v>
      </c>
      <c r="C290" t="s">
        <v>35299</v>
      </c>
      <c r="D290" t="str">
        <f>SUBSTITUTE(Tableau42[[#This Row],[Nom]],"""","")</f>
        <v>Azarete</v>
      </c>
      <c r="F290" t="s">
        <v>35300</v>
      </c>
      <c r="G290">
        <v>64310</v>
      </c>
      <c r="I290" s="4"/>
    </row>
    <row r="291" spans="1:9" ht="12.75" hidden="1" customHeight="1" x14ac:dyDescent="0.2">
      <c r="A291">
        <v>7282</v>
      </c>
      <c r="B291" t="s">
        <v>5960</v>
      </c>
      <c r="C291" t="s">
        <v>5961</v>
      </c>
      <c r="D291" t="str">
        <f>SUBSTITUTE(Tableau42[[#This Row],[Nom]],"""","")</f>
        <v>AZEVEDO et GACHE</v>
      </c>
      <c r="F291" t="s">
        <v>5962</v>
      </c>
      <c r="G291">
        <v>30129</v>
      </c>
      <c r="I291" s="4"/>
    </row>
    <row r="292" spans="1:9" ht="12.75" hidden="1" customHeight="1" x14ac:dyDescent="0.2">
      <c r="A292">
        <v>6534</v>
      </c>
      <c r="B292" t="s">
        <v>5966</v>
      </c>
      <c r="C292" t="s">
        <v>4565</v>
      </c>
      <c r="D292" t="str">
        <f>SUBSTITUTE(Tableau42[[#This Row],[Nom]],"""","")</f>
        <v>AZOU</v>
      </c>
      <c r="F292" t="s">
        <v>5967</v>
      </c>
      <c r="G292">
        <v>36360</v>
      </c>
      <c r="I292" s="4"/>
    </row>
    <row r="293" spans="1:9" ht="12.75" hidden="1" customHeight="1" x14ac:dyDescent="0.2">
      <c r="A293">
        <v>19369</v>
      </c>
      <c r="B293" t="s">
        <v>26131</v>
      </c>
      <c r="C293" t="s">
        <v>1137</v>
      </c>
      <c r="D293" t="str">
        <f>SUBSTITUTE(Tableau42[[#This Row],[Nom]],"""","")</f>
        <v>BABAUD</v>
      </c>
      <c r="F293" t="s">
        <v>17614</v>
      </c>
      <c r="G293">
        <v>16490</v>
      </c>
      <c r="I293" s="4"/>
    </row>
    <row r="294" spans="1:9" ht="12.75" hidden="1" customHeight="1" x14ac:dyDescent="0.2">
      <c r="A294">
        <v>25532</v>
      </c>
      <c r="B294" t="s">
        <v>30812</v>
      </c>
      <c r="C294" t="s">
        <v>994</v>
      </c>
      <c r="D294" t="str">
        <f>SUBSTITUTE(Tableau42[[#This Row],[Nom]],"""","")</f>
        <v>Babel</v>
      </c>
      <c r="F294" t="s">
        <v>30813</v>
      </c>
      <c r="G294">
        <v>73460</v>
      </c>
      <c r="I294" s="4"/>
    </row>
    <row r="295" spans="1:9" ht="12.75" hidden="1" customHeight="1" x14ac:dyDescent="0.2">
      <c r="A295">
        <v>23776</v>
      </c>
      <c r="B295" t="s">
        <v>30816</v>
      </c>
      <c r="C295" t="s">
        <v>1820</v>
      </c>
      <c r="D295" t="str">
        <f>SUBSTITUTE(Tableau42[[#This Row],[Nom]],"""","")</f>
        <v>BACH</v>
      </c>
      <c r="F295" t="s">
        <v>30817</v>
      </c>
      <c r="G295">
        <v>56250</v>
      </c>
      <c r="I295" s="4"/>
    </row>
    <row r="296" spans="1:9" ht="12.75" hidden="1" customHeight="1" x14ac:dyDescent="0.2">
      <c r="A296">
        <v>22943</v>
      </c>
      <c r="B296" t="s">
        <v>26137</v>
      </c>
      <c r="C296" t="s">
        <v>3718</v>
      </c>
      <c r="D296" t="str">
        <f>SUBSTITUTE(Tableau42[[#This Row],[Nom]],"""","")</f>
        <v>BACHELOT</v>
      </c>
      <c r="F296" t="s">
        <v>2371</v>
      </c>
      <c r="G296">
        <v>56230</v>
      </c>
      <c r="I296" s="4"/>
    </row>
    <row r="297" spans="1:9" ht="12.75" hidden="1" customHeight="1" x14ac:dyDescent="0.2">
      <c r="A297">
        <v>21545</v>
      </c>
      <c r="B297" t="s">
        <v>26140</v>
      </c>
      <c r="C297" t="s">
        <v>7737</v>
      </c>
      <c r="D297" t="str">
        <f>SUBSTITUTE(Tableau42[[#This Row],[Nom]],"""","")</f>
        <v>BACHERE</v>
      </c>
      <c r="F297" t="s">
        <v>2168</v>
      </c>
      <c r="G297">
        <v>48110</v>
      </c>
      <c r="I297" s="4"/>
    </row>
    <row r="298" spans="1:9" ht="12.75" hidden="1" customHeight="1" x14ac:dyDescent="0.2">
      <c r="A298">
        <v>15407</v>
      </c>
      <c r="B298" t="s">
        <v>16240</v>
      </c>
      <c r="C298" t="s">
        <v>108</v>
      </c>
      <c r="D298" t="str">
        <f>SUBSTITUTE(Tableau42[[#This Row],[Nom]],"""","")</f>
        <v>Bachoc</v>
      </c>
      <c r="F298" t="s">
        <v>16241</v>
      </c>
      <c r="G298">
        <v>64780</v>
      </c>
      <c r="I298" s="4"/>
    </row>
    <row r="299" spans="1:9" ht="12.75" hidden="1" customHeight="1" x14ac:dyDescent="0.2">
      <c r="A299">
        <v>12621</v>
      </c>
      <c r="B299" t="s">
        <v>16247</v>
      </c>
      <c r="C299" t="s">
        <v>16248</v>
      </c>
      <c r="D299" t="str">
        <f>SUBSTITUTE(Tableau42[[#This Row],[Nom]],"""","")</f>
        <v>BACON</v>
      </c>
      <c r="F299" t="s">
        <v>16249</v>
      </c>
      <c r="G299">
        <v>87200</v>
      </c>
      <c r="I299" s="4"/>
    </row>
    <row r="300" spans="1:9" ht="12.75" hidden="1" customHeight="1" x14ac:dyDescent="0.2">
      <c r="A300">
        <v>6355</v>
      </c>
      <c r="B300" t="s">
        <v>5971</v>
      </c>
      <c r="C300" t="s">
        <v>85</v>
      </c>
      <c r="D300" t="str">
        <f>SUBSTITUTE(Tableau42[[#This Row],[Nom]],"""","")</f>
        <v>Baconnais</v>
      </c>
      <c r="F300" t="s">
        <v>5972</v>
      </c>
      <c r="G300">
        <v>44460</v>
      </c>
      <c r="I300" s="4"/>
    </row>
    <row r="301" spans="1:9" ht="12.75" hidden="1" customHeight="1" x14ac:dyDescent="0.2">
      <c r="A301">
        <v>12356</v>
      </c>
      <c r="B301" t="s">
        <v>16256</v>
      </c>
      <c r="C301" t="s">
        <v>282</v>
      </c>
      <c r="D301" t="str">
        <f>SUBSTITUTE(Tableau42[[#This Row],[Nom]],"""","")</f>
        <v>Badet</v>
      </c>
      <c r="F301" t="s">
        <v>16257</v>
      </c>
      <c r="G301">
        <v>38090</v>
      </c>
      <c r="I301" s="4"/>
    </row>
    <row r="302" spans="1:9" ht="12.75" hidden="1" customHeight="1" x14ac:dyDescent="0.2">
      <c r="A302">
        <v>19204</v>
      </c>
      <c r="B302" t="s">
        <v>21324</v>
      </c>
      <c r="C302" t="s">
        <v>850</v>
      </c>
      <c r="D302" t="str">
        <f>SUBSTITUTE(Tableau42[[#This Row],[Nom]],"""","")</f>
        <v>BADILLET</v>
      </c>
      <c r="F302" t="s">
        <v>21325</v>
      </c>
      <c r="G302">
        <v>17132</v>
      </c>
      <c r="I302" s="4"/>
    </row>
    <row r="303" spans="1:9" ht="12.75" hidden="1" customHeight="1" x14ac:dyDescent="0.2">
      <c r="A303">
        <v>6591</v>
      </c>
      <c r="B303" t="s">
        <v>5974</v>
      </c>
      <c r="C303" t="s">
        <v>3919</v>
      </c>
      <c r="D303" t="str">
        <f>SUBSTITUTE(Tableau42[[#This Row],[Nom]],"""","")</f>
        <v>BADOUX</v>
      </c>
      <c r="F303" t="s">
        <v>5975</v>
      </c>
      <c r="G303">
        <v>71470</v>
      </c>
      <c r="I303" s="4"/>
    </row>
    <row r="304" spans="1:9" ht="12.75" hidden="1" customHeight="1" x14ac:dyDescent="0.2">
      <c r="A304">
        <v>26913</v>
      </c>
      <c r="B304" t="s">
        <v>35304</v>
      </c>
      <c r="C304" t="s">
        <v>610</v>
      </c>
      <c r="D304" t="str">
        <f>SUBSTITUTE(Tableau42[[#This Row],[Nom]],"""","")</f>
        <v>BAGNIER</v>
      </c>
      <c r="F304" t="s">
        <v>30216</v>
      </c>
      <c r="G304">
        <v>38440</v>
      </c>
      <c r="I304" s="4"/>
    </row>
    <row r="305" spans="1:13" ht="12.75" hidden="1" customHeight="1" x14ac:dyDescent="0.2">
      <c r="A305">
        <v>14214</v>
      </c>
      <c r="B305" t="s">
        <v>16262</v>
      </c>
      <c r="C305" t="s">
        <v>16263</v>
      </c>
      <c r="D305" t="str">
        <f>SUBSTITUTE(Tableau42[[#This Row],[Nom]],"""","")</f>
        <v>BAGOUET</v>
      </c>
      <c r="F305" t="s">
        <v>16264</v>
      </c>
      <c r="G305">
        <v>17600</v>
      </c>
      <c r="I305" s="4"/>
    </row>
    <row r="306" spans="1:13" ht="12.75" hidden="1" customHeight="1" x14ac:dyDescent="0.2">
      <c r="A306">
        <v>5350</v>
      </c>
      <c r="B306" t="s">
        <v>5980</v>
      </c>
      <c r="C306" t="s">
        <v>5981</v>
      </c>
      <c r="D306" t="str">
        <f>SUBSTITUTE(Tableau42[[#This Row],[Nom]],"""","")</f>
        <v>BAILAY</v>
      </c>
      <c r="F306" t="s">
        <v>5982</v>
      </c>
      <c r="G306">
        <v>23800</v>
      </c>
      <c r="I306" s="4"/>
    </row>
    <row r="307" spans="1:13" ht="12.75" hidden="1" customHeight="1" x14ac:dyDescent="0.2">
      <c r="A307">
        <v>10096</v>
      </c>
      <c r="B307" t="s">
        <v>11348</v>
      </c>
      <c r="C307" t="s">
        <v>2710</v>
      </c>
      <c r="D307" t="str">
        <f>SUBSTITUTE(Tableau42[[#This Row],[Nom]],"""","")</f>
        <v>BAILLARGE</v>
      </c>
      <c r="F307" t="s">
        <v>4047</v>
      </c>
      <c r="G307">
        <v>53110</v>
      </c>
      <c r="I307" s="4"/>
    </row>
    <row r="308" spans="1:13" ht="12.75" hidden="1" customHeight="1" x14ac:dyDescent="0.2">
      <c r="A308">
        <v>10539</v>
      </c>
      <c r="B308" t="s">
        <v>11354</v>
      </c>
      <c r="C308" t="s">
        <v>11355</v>
      </c>
      <c r="D308" t="str">
        <f>SUBSTITUTE(Tableau42[[#This Row],[Nom]],"""","")</f>
        <v>BAILLET</v>
      </c>
      <c r="F308" t="s">
        <v>5187</v>
      </c>
      <c r="G308">
        <v>56560</v>
      </c>
      <c r="I308" s="4"/>
    </row>
    <row r="309" spans="1:13" ht="12.75" hidden="1" customHeight="1" x14ac:dyDescent="0.2">
      <c r="A309">
        <v>21165</v>
      </c>
      <c r="B309" t="s">
        <v>26144</v>
      </c>
      <c r="C309" t="s">
        <v>3101</v>
      </c>
      <c r="D309" t="str">
        <f>SUBSTITUTE(Tableau42[[#This Row],[Nom]],"""","")</f>
        <v>Baillot</v>
      </c>
      <c r="F309" t="s">
        <v>20630</v>
      </c>
      <c r="G309">
        <v>44270</v>
      </c>
      <c r="I309" s="4"/>
    </row>
    <row r="310" spans="1:13" ht="12.75" hidden="1" customHeight="1" x14ac:dyDescent="0.2">
      <c r="A310">
        <v>10103</v>
      </c>
      <c r="B310" t="s">
        <v>11359</v>
      </c>
      <c r="C310" t="s">
        <v>11360</v>
      </c>
      <c r="D310" t="str">
        <f>SUBSTITUTE(Tableau42[[#This Row],[Nom]],"""","")</f>
        <v>BAILLY</v>
      </c>
      <c r="F310" t="s">
        <v>11361</v>
      </c>
      <c r="G310">
        <v>39230</v>
      </c>
      <c r="I310" s="4"/>
    </row>
    <row r="311" spans="1:13" ht="12.75" hidden="1" customHeight="1" x14ac:dyDescent="0.2">
      <c r="A311">
        <v>17290</v>
      </c>
      <c r="B311" t="s">
        <v>11359</v>
      </c>
      <c r="C311" t="s">
        <v>21329</v>
      </c>
      <c r="D311" t="str">
        <f>SUBSTITUTE(Tableau42[[#This Row],[Nom]],"""","")</f>
        <v>BAILLY</v>
      </c>
      <c r="F311" t="s">
        <v>21330</v>
      </c>
      <c r="G311">
        <v>39110</v>
      </c>
      <c r="I311" s="4"/>
    </row>
    <row r="312" spans="1:13" ht="12.75" hidden="1" customHeight="1" x14ac:dyDescent="0.2">
      <c r="A312">
        <v>11303</v>
      </c>
      <c r="B312" t="s">
        <v>11366</v>
      </c>
      <c r="C312" t="s">
        <v>1820</v>
      </c>
      <c r="D312" t="str">
        <f>SUBSTITUTE(Tableau42[[#This Row],[Nom]],"""","")</f>
        <v>Bain</v>
      </c>
      <c r="F312" t="s">
        <v>11367</v>
      </c>
      <c r="G312">
        <v>4200</v>
      </c>
      <c r="I312" s="4"/>
    </row>
    <row r="313" spans="1:13" ht="12.75" hidden="1" customHeight="1" x14ac:dyDescent="0.2">
      <c r="A313">
        <v>5505</v>
      </c>
      <c r="B313" t="s">
        <v>5989</v>
      </c>
      <c r="C313" t="s">
        <v>1087</v>
      </c>
      <c r="D313" t="str">
        <f>SUBSTITUTE(Tableau42[[#This Row],[Nom]],"""","")</f>
        <v>BAISSE</v>
      </c>
      <c r="F313" t="s">
        <v>5990</v>
      </c>
      <c r="G313">
        <v>81500</v>
      </c>
      <c r="I313" s="4"/>
    </row>
    <row r="314" spans="1:13" ht="12.75" hidden="1" customHeight="1" x14ac:dyDescent="0.2">
      <c r="A314">
        <v>12343</v>
      </c>
      <c r="B314" t="s">
        <v>16268</v>
      </c>
      <c r="C314" t="s">
        <v>1463</v>
      </c>
      <c r="D314" t="str">
        <f>SUBSTITUTE(Tableau42[[#This Row],[Nom]],"""","")</f>
        <v>BAJARD</v>
      </c>
      <c r="F314" t="s">
        <v>13638</v>
      </c>
      <c r="G314">
        <v>74130</v>
      </c>
      <c r="I314" s="4"/>
    </row>
    <row r="315" spans="1:13" ht="12.75" hidden="1" customHeight="1" x14ac:dyDescent="0.2">
      <c r="A315">
        <v>27070</v>
      </c>
      <c r="B315" t="s">
        <v>35308</v>
      </c>
      <c r="C315" t="s">
        <v>370</v>
      </c>
      <c r="D315" t="str">
        <f>SUBSTITUTE(Tableau42[[#This Row],[Nom]],"""","")</f>
        <v>BAL</v>
      </c>
      <c r="F315" t="s">
        <v>30813</v>
      </c>
      <c r="G315">
        <v>73460</v>
      </c>
      <c r="I315" s="4"/>
    </row>
    <row r="316" spans="1:13" ht="12.75" hidden="1" customHeight="1" x14ac:dyDescent="0.2">
      <c r="A316">
        <v>25909</v>
      </c>
      <c r="B316" t="s">
        <v>35311</v>
      </c>
      <c r="C316" t="s">
        <v>35312</v>
      </c>
      <c r="D316" t="str">
        <f>SUBSTITUTE(Tableau42[[#This Row],[Nom]],"""","")</f>
        <v>BALANCA</v>
      </c>
      <c r="F316" t="s">
        <v>17786</v>
      </c>
      <c r="G316">
        <v>34150</v>
      </c>
      <c r="I316" s="4"/>
    </row>
    <row r="317" spans="1:13" ht="12.75" hidden="1" customHeight="1" x14ac:dyDescent="0.2">
      <c r="A317">
        <v>4527</v>
      </c>
      <c r="B317" t="s">
        <v>255</v>
      </c>
      <c r="C317" t="s">
        <v>77</v>
      </c>
      <c r="D317" t="str">
        <f>SUBSTITUTE(Tableau42[[#This Row],[Nom]],"""","")</f>
        <v>BALCON</v>
      </c>
      <c r="F317" t="s">
        <v>256</v>
      </c>
      <c r="G317">
        <v>29340</v>
      </c>
      <c r="I317" s="4"/>
    </row>
    <row r="318" spans="1:13" ht="12.75" hidden="1" customHeight="1" x14ac:dyDescent="0.2">
      <c r="A318">
        <v>11850</v>
      </c>
      <c r="B318" t="s">
        <v>16271</v>
      </c>
      <c r="C318" t="s">
        <v>5359</v>
      </c>
      <c r="D318" t="str">
        <f>SUBSTITUTE(Tableau42[[#This Row],[Nom]],"""","")</f>
        <v>Balesta</v>
      </c>
      <c r="F318" t="s">
        <v>16272</v>
      </c>
      <c r="G318">
        <v>64270</v>
      </c>
      <c r="I318" s="4"/>
    </row>
    <row r="319" spans="1:13" ht="12.75" hidden="1" customHeight="1" x14ac:dyDescent="0.2">
      <c r="A319">
        <v>16982</v>
      </c>
      <c r="B319" t="s">
        <v>21333</v>
      </c>
      <c r="C319" t="s">
        <v>7824</v>
      </c>
      <c r="D319" t="str">
        <f>SUBSTITUTE(Tableau42[[#This Row],[Nom]],"""","")</f>
        <v>Balissat</v>
      </c>
      <c r="F319" t="s">
        <v>21334</v>
      </c>
      <c r="G319">
        <v>39110</v>
      </c>
      <c r="I319" s="4"/>
    </row>
    <row r="320" spans="1:13" s="1" customFormat="1" ht="12.75" hidden="1" customHeight="1" x14ac:dyDescent="0.2">
      <c r="A320">
        <v>19472</v>
      </c>
      <c r="B320" t="s">
        <v>26150</v>
      </c>
      <c r="C320" t="s">
        <v>443</v>
      </c>
      <c r="D320" t="str">
        <f>SUBSTITUTE(Tableau42[[#This Row],[Nom]],"""","")</f>
        <v>BALLEUX</v>
      </c>
      <c r="E320"/>
      <c r="F320" t="s">
        <v>26151</v>
      </c>
      <c r="G320">
        <v>27520</v>
      </c>
      <c r="H320" s="4"/>
      <c r="I320" s="6"/>
      <c r="J320"/>
      <c r="K320" s="4"/>
      <c r="L320"/>
      <c r="M320"/>
    </row>
    <row r="321" spans="1:13" ht="12.75" hidden="1" customHeight="1" x14ac:dyDescent="0.2">
      <c r="A321">
        <v>19338</v>
      </c>
      <c r="B321" t="s">
        <v>26155</v>
      </c>
      <c r="C321" t="s">
        <v>26156</v>
      </c>
      <c r="D321" t="str">
        <f>SUBSTITUTE(Tableau42[[#This Row],[Nom]],"""","")</f>
        <v>BALMAND</v>
      </c>
      <c r="F321" t="s">
        <v>26157</v>
      </c>
      <c r="G321">
        <v>38870</v>
      </c>
      <c r="K321" s="7"/>
      <c r="L321" s="1"/>
      <c r="M321" s="1"/>
    </row>
    <row r="322" spans="1:13" ht="12.75" hidden="1" customHeight="1" x14ac:dyDescent="0.2">
      <c r="A322">
        <v>11490</v>
      </c>
      <c r="B322" t="s">
        <v>11372</v>
      </c>
      <c r="C322" t="s">
        <v>11373</v>
      </c>
      <c r="D322" t="str">
        <f>SUBSTITUTE(Tableau42[[#This Row],[Nom]],"""","")</f>
        <v>Balmet et Jobazé</v>
      </c>
      <c r="F322" t="s">
        <v>11374</v>
      </c>
      <c r="G322">
        <v>1370</v>
      </c>
    </row>
    <row r="323" spans="1:13" ht="12.75" hidden="1" customHeight="1" x14ac:dyDescent="0.2">
      <c r="A323">
        <v>26363</v>
      </c>
      <c r="B323" t="s">
        <v>35318</v>
      </c>
      <c r="C323" t="s">
        <v>35319</v>
      </c>
      <c r="D323" t="str">
        <f>SUBSTITUTE(Tableau42[[#This Row],[Nom]],"""","")</f>
        <v>Balségur</v>
      </c>
      <c r="F323" t="s">
        <v>35320</v>
      </c>
      <c r="G323">
        <v>63880</v>
      </c>
    </row>
    <row r="324" spans="1:13" ht="12.75" hidden="1" customHeight="1" x14ac:dyDescent="0.2">
      <c r="A324">
        <v>22207</v>
      </c>
      <c r="B324" t="s">
        <v>26161</v>
      </c>
      <c r="C324" t="s">
        <v>3112</v>
      </c>
      <c r="D324" t="str">
        <f>SUBSTITUTE(Tableau42[[#This Row],[Nom]],"""","")</f>
        <v>BALUZE</v>
      </c>
      <c r="F324" t="s">
        <v>26162</v>
      </c>
      <c r="G324">
        <v>24700</v>
      </c>
    </row>
    <row r="325" spans="1:13" ht="12.75" hidden="1" customHeight="1" x14ac:dyDescent="0.2">
      <c r="A325">
        <v>20977</v>
      </c>
      <c r="B325" t="s">
        <v>26168</v>
      </c>
      <c r="C325" t="s">
        <v>791</v>
      </c>
      <c r="D325" t="str">
        <f>SUBSTITUTE(Tableau42[[#This Row],[Nom]],"""","")</f>
        <v>Bancal</v>
      </c>
      <c r="F325" t="s">
        <v>26169</v>
      </c>
      <c r="G325">
        <v>43260</v>
      </c>
    </row>
    <row r="326" spans="1:13" ht="12.75" hidden="1" customHeight="1" x14ac:dyDescent="0.2">
      <c r="A326">
        <v>13459</v>
      </c>
      <c r="B326" t="s">
        <v>16278</v>
      </c>
      <c r="C326" t="s">
        <v>53</v>
      </c>
      <c r="D326" t="str">
        <f>SUBSTITUTE(Tableau42[[#This Row],[Nom]],"""","")</f>
        <v>BANCAREL</v>
      </c>
      <c r="F326" t="s">
        <v>16279</v>
      </c>
      <c r="G326">
        <v>12620</v>
      </c>
    </row>
    <row r="327" spans="1:13" ht="12.75" hidden="1" customHeight="1" x14ac:dyDescent="0.2">
      <c r="A327">
        <v>7841</v>
      </c>
      <c r="B327" t="s">
        <v>5993</v>
      </c>
      <c r="C327" t="s">
        <v>5994</v>
      </c>
      <c r="D327" t="str">
        <f>SUBSTITUTE(Tableau42[[#This Row],[Nom]],"""","")</f>
        <v>BANDA</v>
      </c>
      <c r="F327" t="s">
        <v>5995</v>
      </c>
      <c r="G327">
        <v>23170</v>
      </c>
    </row>
    <row r="328" spans="1:13" ht="12.75" hidden="1" customHeight="1" x14ac:dyDescent="0.2">
      <c r="A328">
        <v>4508</v>
      </c>
      <c r="B328" t="s">
        <v>263</v>
      </c>
      <c r="C328" t="s">
        <v>19</v>
      </c>
      <c r="D328" t="str">
        <f>SUBSTITUTE(Tableau42[[#This Row],[Nom]],"""","")</f>
        <v>BANGER</v>
      </c>
      <c r="F328" t="s">
        <v>264</v>
      </c>
      <c r="G328">
        <v>24620</v>
      </c>
    </row>
    <row r="329" spans="1:13" ht="12.75" hidden="1" customHeight="1" x14ac:dyDescent="0.2">
      <c r="A329">
        <v>10717</v>
      </c>
      <c r="B329" t="s">
        <v>11383</v>
      </c>
      <c r="C329" t="s">
        <v>11384</v>
      </c>
      <c r="D329" t="str">
        <f>SUBSTITUTE(Tableau42[[#This Row],[Nom]],"""","")</f>
        <v>BANLIAT</v>
      </c>
      <c r="F329" t="s">
        <v>11385</v>
      </c>
      <c r="G329">
        <v>16350</v>
      </c>
    </row>
    <row r="330" spans="1:13" ht="12.75" hidden="1" customHeight="1" x14ac:dyDescent="0.2">
      <c r="A330">
        <v>13683</v>
      </c>
      <c r="B330" t="s">
        <v>16285</v>
      </c>
      <c r="C330" t="s">
        <v>16286</v>
      </c>
      <c r="D330" t="str">
        <f>SUBSTITUTE(Tableau42[[#This Row],[Nom]],"""","")</f>
        <v>BANNETEL</v>
      </c>
      <c r="F330" t="s">
        <v>16287</v>
      </c>
      <c r="G330">
        <v>35150</v>
      </c>
    </row>
    <row r="331" spans="1:13" ht="12.75" hidden="1" customHeight="1" x14ac:dyDescent="0.2">
      <c r="A331">
        <v>14512</v>
      </c>
      <c r="B331" t="s">
        <v>16290</v>
      </c>
      <c r="C331" t="s">
        <v>7143</v>
      </c>
      <c r="D331" t="str">
        <f>SUBSTITUTE(Tableau42[[#This Row],[Nom]],"""","")</f>
        <v>BANTI</v>
      </c>
      <c r="F331" t="s">
        <v>16291</v>
      </c>
      <c r="G331">
        <v>4340</v>
      </c>
    </row>
    <row r="332" spans="1:13" ht="12.75" hidden="1" customHeight="1" x14ac:dyDescent="0.2">
      <c r="A332">
        <v>26638</v>
      </c>
      <c r="B332" t="s">
        <v>35324</v>
      </c>
      <c r="C332" t="s">
        <v>850</v>
      </c>
      <c r="D332" t="str">
        <f>SUBSTITUTE(Tableau42[[#This Row],[Nom]],"""","")</f>
        <v>BANTING</v>
      </c>
      <c r="F332" t="s">
        <v>35325</v>
      </c>
      <c r="G332">
        <v>37230</v>
      </c>
    </row>
    <row r="333" spans="1:13" ht="12.75" hidden="1" customHeight="1" x14ac:dyDescent="0.2">
      <c r="A333">
        <v>16274</v>
      </c>
      <c r="B333" t="s">
        <v>21338</v>
      </c>
      <c r="C333" t="s">
        <v>303</v>
      </c>
      <c r="D333" t="str">
        <f>SUBSTITUTE(Tableau42[[#This Row],[Nom]],"""","")</f>
        <v>Banyuls</v>
      </c>
      <c r="F333" t="s">
        <v>21339</v>
      </c>
      <c r="G333">
        <v>66600</v>
      </c>
    </row>
    <row r="334" spans="1:13" ht="12.75" hidden="1" customHeight="1" x14ac:dyDescent="0.2">
      <c r="A334">
        <v>4267</v>
      </c>
      <c r="B334" t="s">
        <v>271</v>
      </c>
      <c r="C334" t="s">
        <v>19</v>
      </c>
      <c r="D334" t="str">
        <f>SUBSTITUTE(Tableau42[[#This Row],[Nom]],"""","")</f>
        <v>BAR</v>
      </c>
      <c r="F334" t="s">
        <v>272</v>
      </c>
      <c r="G334">
        <v>22140</v>
      </c>
    </row>
    <row r="335" spans="1:13" ht="12.75" hidden="1" customHeight="1" x14ac:dyDescent="0.2">
      <c r="A335">
        <v>4267</v>
      </c>
      <c r="B335" t="s">
        <v>271</v>
      </c>
      <c r="C335" t="s">
        <v>19</v>
      </c>
      <c r="D335" t="str">
        <f>SUBSTITUTE(Tableau42[[#This Row],[Nom]],"""","")</f>
        <v>BAR</v>
      </c>
      <c r="F335" t="s">
        <v>272</v>
      </c>
      <c r="G335">
        <v>22140</v>
      </c>
    </row>
    <row r="336" spans="1:13" ht="12.75" hidden="1" customHeight="1" x14ac:dyDescent="0.2">
      <c r="A336">
        <v>19227</v>
      </c>
      <c r="B336" t="s">
        <v>21344</v>
      </c>
      <c r="C336" t="s">
        <v>19</v>
      </c>
      <c r="D336" t="str">
        <f>SUBSTITUTE(Tableau42[[#This Row],[Nom]],"""","")</f>
        <v>BARAD</v>
      </c>
      <c r="F336" t="s">
        <v>21345</v>
      </c>
      <c r="G336">
        <v>88200</v>
      </c>
      <c r="I336" s="4"/>
    </row>
    <row r="337" spans="1:9" ht="12.75" hidden="1" customHeight="1" x14ac:dyDescent="0.2">
      <c r="A337">
        <v>17747</v>
      </c>
      <c r="B337" t="s">
        <v>21348</v>
      </c>
      <c r="C337" t="s">
        <v>1334</v>
      </c>
      <c r="D337" t="str">
        <f>SUBSTITUTE(Tableau42[[#This Row],[Nom]],"""","")</f>
        <v>BARADEL</v>
      </c>
      <c r="F337" t="s">
        <v>21349</v>
      </c>
      <c r="G337">
        <v>68650</v>
      </c>
      <c r="I337" s="4"/>
    </row>
    <row r="338" spans="1:9" ht="12.75" hidden="1" customHeight="1" x14ac:dyDescent="0.2">
      <c r="A338">
        <v>24598</v>
      </c>
      <c r="B338" t="s">
        <v>30821</v>
      </c>
      <c r="C338" t="s">
        <v>1087</v>
      </c>
      <c r="D338" t="str">
        <f>SUBSTITUTE(Tableau42[[#This Row],[Nom]],"""","")</f>
        <v>BARAKROK</v>
      </c>
      <c r="F338" t="s">
        <v>2019</v>
      </c>
      <c r="G338">
        <v>6530</v>
      </c>
      <c r="I338" s="4"/>
    </row>
    <row r="339" spans="1:9" ht="12.75" hidden="1" customHeight="1" x14ac:dyDescent="0.2">
      <c r="A339">
        <v>24492</v>
      </c>
      <c r="B339" t="s">
        <v>30826</v>
      </c>
      <c r="C339" t="s">
        <v>7378</v>
      </c>
      <c r="D339" t="str">
        <f>SUBSTITUTE(Tableau42[[#This Row],[Nom]],"""","")</f>
        <v>BARASSIN</v>
      </c>
      <c r="F339" t="s">
        <v>11118</v>
      </c>
      <c r="G339">
        <v>22550</v>
      </c>
      <c r="I339" s="4"/>
    </row>
    <row r="340" spans="1:9" ht="12.75" hidden="1" customHeight="1" x14ac:dyDescent="0.2">
      <c r="A340">
        <v>16479</v>
      </c>
      <c r="B340" t="s">
        <v>21353</v>
      </c>
      <c r="C340" t="s">
        <v>282</v>
      </c>
      <c r="D340" t="str">
        <f>SUBSTITUTE(Tableau42[[#This Row],[Nom]],"""","")</f>
        <v>BARAST</v>
      </c>
      <c r="F340" t="s">
        <v>21354</v>
      </c>
      <c r="G340">
        <v>33360</v>
      </c>
      <c r="I340" s="4"/>
    </row>
    <row r="341" spans="1:9" ht="12.75" hidden="1" customHeight="1" x14ac:dyDescent="0.2">
      <c r="A341">
        <v>1293</v>
      </c>
      <c r="B341" t="s">
        <v>281</v>
      </c>
      <c r="C341" t="s">
        <v>282</v>
      </c>
      <c r="D341" t="str">
        <f>SUBSTITUTE(Tableau42[[#This Row],[Nom]],"""","")</f>
        <v>BARATEAU</v>
      </c>
      <c r="F341" t="s">
        <v>283</v>
      </c>
      <c r="G341">
        <v>79260</v>
      </c>
      <c r="I341" s="4"/>
    </row>
    <row r="342" spans="1:9" ht="12.75" hidden="1" customHeight="1" x14ac:dyDescent="0.2">
      <c r="A342">
        <v>23528</v>
      </c>
      <c r="B342" t="s">
        <v>30831</v>
      </c>
      <c r="C342" t="s">
        <v>182</v>
      </c>
      <c r="D342" t="str">
        <f>SUBSTITUTE(Tableau42[[#This Row],[Nom]],"""","")</f>
        <v>BARBAUD</v>
      </c>
      <c r="F342" t="s">
        <v>30832</v>
      </c>
      <c r="G342">
        <v>23500</v>
      </c>
      <c r="I342" s="4"/>
    </row>
    <row r="343" spans="1:9" ht="12.75" hidden="1" customHeight="1" x14ac:dyDescent="0.2">
      <c r="A343">
        <v>20768</v>
      </c>
      <c r="B343" t="s">
        <v>26176</v>
      </c>
      <c r="C343" t="s">
        <v>26177</v>
      </c>
      <c r="D343" t="str">
        <f>SUBSTITUTE(Tableau42[[#This Row],[Nom]],"""","")</f>
        <v>Barbaux</v>
      </c>
      <c r="F343" t="s">
        <v>25889</v>
      </c>
      <c r="G343">
        <v>88220</v>
      </c>
      <c r="I343" s="4"/>
    </row>
    <row r="344" spans="1:9" ht="12.75" hidden="1" customHeight="1" x14ac:dyDescent="0.2">
      <c r="A344">
        <v>13104</v>
      </c>
      <c r="B344" t="s">
        <v>16293</v>
      </c>
      <c r="C344" t="s">
        <v>1087</v>
      </c>
      <c r="D344" t="str">
        <f>SUBSTITUTE(Tableau42[[#This Row],[Nom]],"""","")</f>
        <v>BARBE</v>
      </c>
      <c r="F344" t="s">
        <v>16294</v>
      </c>
      <c r="G344">
        <v>35340</v>
      </c>
      <c r="I344" s="4"/>
    </row>
    <row r="345" spans="1:9" ht="12.75" hidden="1" customHeight="1" x14ac:dyDescent="0.2">
      <c r="A345">
        <v>21624</v>
      </c>
      <c r="B345" t="s">
        <v>26182</v>
      </c>
      <c r="C345" t="s">
        <v>1334</v>
      </c>
      <c r="D345" t="str">
        <f>SUBSTITUTE(Tableau42[[#This Row],[Nom]],"""","")</f>
        <v>Barbe</v>
      </c>
      <c r="F345" t="s">
        <v>23623</v>
      </c>
      <c r="G345">
        <v>82160</v>
      </c>
      <c r="I345" s="4"/>
    </row>
    <row r="346" spans="1:9" ht="12.75" hidden="1" customHeight="1" x14ac:dyDescent="0.2">
      <c r="A346">
        <v>26477</v>
      </c>
      <c r="B346" t="s">
        <v>35326</v>
      </c>
      <c r="C346" t="s">
        <v>619</v>
      </c>
      <c r="D346" t="str">
        <f>SUBSTITUTE(Tableau42[[#This Row],[Nom]],"""","")</f>
        <v>BARBEAU</v>
      </c>
      <c r="F346" t="s">
        <v>35327</v>
      </c>
      <c r="G346">
        <v>84240</v>
      </c>
      <c r="I346" s="4"/>
    </row>
    <row r="347" spans="1:9" ht="12.75" hidden="1" customHeight="1" x14ac:dyDescent="0.2">
      <c r="A347">
        <v>26617</v>
      </c>
      <c r="B347" t="s">
        <v>35331</v>
      </c>
      <c r="C347" t="s">
        <v>218</v>
      </c>
      <c r="D347" t="str">
        <f>SUBSTITUTE(Tableau42[[#This Row],[Nom]],"""","")</f>
        <v>BARBET</v>
      </c>
      <c r="F347" t="s">
        <v>35332</v>
      </c>
      <c r="G347">
        <v>1400</v>
      </c>
      <c r="I347" s="4"/>
    </row>
    <row r="348" spans="1:9" ht="12.75" hidden="1" customHeight="1" x14ac:dyDescent="0.2">
      <c r="A348">
        <v>15400</v>
      </c>
      <c r="B348" t="s">
        <v>16299</v>
      </c>
      <c r="C348" t="s">
        <v>551</v>
      </c>
      <c r="D348" t="str">
        <f>SUBSTITUTE(Tableau42[[#This Row],[Nom]],"""","")</f>
        <v>BARBIER</v>
      </c>
      <c r="F348" t="s">
        <v>16300</v>
      </c>
      <c r="G348">
        <v>30580</v>
      </c>
      <c r="I348" s="4"/>
    </row>
    <row r="349" spans="1:9" ht="12.75" hidden="1" customHeight="1" x14ac:dyDescent="0.2">
      <c r="A349">
        <v>17980</v>
      </c>
      <c r="B349" t="s">
        <v>21357</v>
      </c>
      <c r="C349" t="s">
        <v>21358</v>
      </c>
      <c r="D349" t="str">
        <f>SUBSTITUTE(Tableau42[[#This Row],[Nom]],"""","")</f>
        <v>Barbier</v>
      </c>
      <c r="F349" t="s">
        <v>21157</v>
      </c>
      <c r="G349">
        <v>49110</v>
      </c>
      <c r="I349" s="4"/>
    </row>
    <row r="350" spans="1:9" ht="12.75" hidden="1" customHeight="1" x14ac:dyDescent="0.2">
      <c r="A350">
        <v>16048</v>
      </c>
      <c r="B350" t="s">
        <v>21357</v>
      </c>
      <c r="C350" t="s">
        <v>303</v>
      </c>
      <c r="D350" t="str">
        <f>SUBSTITUTE(Tableau42[[#This Row],[Nom]],"""","")</f>
        <v>Barbier</v>
      </c>
      <c r="F350" t="s">
        <v>21363</v>
      </c>
      <c r="G350">
        <v>77580</v>
      </c>
      <c r="I350" s="4"/>
    </row>
    <row r="351" spans="1:9" ht="12.75" hidden="1" customHeight="1" x14ac:dyDescent="0.2">
      <c r="A351">
        <v>25439</v>
      </c>
      <c r="B351" t="s">
        <v>30836</v>
      </c>
      <c r="C351" t="s">
        <v>16248</v>
      </c>
      <c r="D351" t="str">
        <f>SUBSTITUTE(Tableau42[[#This Row],[Nom]],"""","")</f>
        <v>BARBIN</v>
      </c>
      <c r="F351" t="s">
        <v>28221</v>
      </c>
      <c r="G351">
        <v>28240</v>
      </c>
      <c r="I351" s="4"/>
    </row>
    <row r="352" spans="1:9" ht="12.75" hidden="1" customHeight="1" x14ac:dyDescent="0.2">
      <c r="A352">
        <v>3596</v>
      </c>
      <c r="B352" t="s">
        <v>289</v>
      </c>
      <c r="C352" t="s">
        <v>290</v>
      </c>
      <c r="D352" t="str">
        <f>SUBSTITUTE(Tableau42[[#This Row],[Nom]],"""","")</f>
        <v>BARBOT</v>
      </c>
      <c r="F352" t="s">
        <v>291</v>
      </c>
      <c r="G352">
        <v>22480</v>
      </c>
      <c r="I352" s="4"/>
    </row>
    <row r="353" spans="1:15" ht="12.75" hidden="1" customHeight="1" x14ac:dyDescent="0.2">
      <c r="A353">
        <v>17370</v>
      </c>
      <c r="B353" t="s">
        <v>21366</v>
      </c>
      <c r="C353" t="s">
        <v>874</v>
      </c>
      <c r="D353" t="str">
        <f>SUBSTITUTE(Tableau42[[#This Row],[Nom]],"""","")</f>
        <v>Barbot</v>
      </c>
      <c r="F353" t="s">
        <v>16766</v>
      </c>
      <c r="G353">
        <v>35150</v>
      </c>
      <c r="I353" s="4"/>
    </row>
    <row r="354" spans="1:15" ht="12.75" hidden="1" customHeight="1" x14ac:dyDescent="0.2">
      <c r="A354">
        <v>4126</v>
      </c>
      <c r="B354" t="s">
        <v>297</v>
      </c>
      <c r="C354" t="s">
        <v>19</v>
      </c>
      <c r="D354" t="str">
        <f>SUBSTITUTE(Tableau42[[#This Row],[Nom]],"""","")</f>
        <v>BARBOTIN - MILLOT</v>
      </c>
      <c r="F354" t="s">
        <v>298</v>
      </c>
      <c r="G354">
        <v>49160</v>
      </c>
      <c r="I354" s="4"/>
    </row>
    <row r="355" spans="1:15" ht="12.75" hidden="1" customHeight="1" x14ac:dyDescent="0.2">
      <c r="A355">
        <v>26246</v>
      </c>
      <c r="B355" t="s">
        <v>35338</v>
      </c>
      <c r="C355" t="s">
        <v>10398</v>
      </c>
      <c r="D355" t="str">
        <f>SUBSTITUTE(Tableau42[[#This Row],[Nom]],"""","")</f>
        <v>BARD et MONNET</v>
      </c>
      <c r="F355" t="s">
        <v>11218</v>
      </c>
      <c r="G355">
        <v>38160</v>
      </c>
      <c r="I355" s="4"/>
    </row>
    <row r="356" spans="1:15" ht="12.75" hidden="1" customHeight="1" x14ac:dyDescent="0.2">
      <c r="A356">
        <v>17967</v>
      </c>
      <c r="B356" t="s">
        <v>9321</v>
      </c>
      <c r="C356" t="s">
        <v>21370</v>
      </c>
      <c r="D356" t="str">
        <f>SUBSTITUTE(Tableau42[[#This Row],[Nom]],"""","")</f>
        <v>Bard</v>
      </c>
      <c r="F356" t="s">
        <v>21371</v>
      </c>
      <c r="G356">
        <v>66230</v>
      </c>
      <c r="I356" s="4"/>
    </row>
    <row r="357" spans="1:15" ht="12.75" hidden="1" customHeight="1" x14ac:dyDescent="0.2">
      <c r="A357">
        <v>15737</v>
      </c>
      <c r="B357" t="s">
        <v>21378</v>
      </c>
      <c r="C357" t="s">
        <v>77</v>
      </c>
      <c r="D357" t="str">
        <f>SUBSTITUTE(Tableau42[[#This Row],[Nom]],"""","")</f>
        <v>BARDA</v>
      </c>
      <c r="F357" t="s">
        <v>21379</v>
      </c>
      <c r="G357">
        <v>41270</v>
      </c>
      <c r="I357" s="4"/>
    </row>
    <row r="358" spans="1:15" ht="12.75" hidden="1" customHeight="1" x14ac:dyDescent="0.2">
      <c r="A358">
        <v>8622</v>
      </c>
      <c r="B358" t="s">
        <v>11392</v>
      </c>
      <c r="C358" t="s">
        <v>11393</v>
      </c>
      <c r="D358" t="str">
        <f>SUBSTITUTE(Tableau42[[#This Row],[Nom]],"""","")</f>
        <v>Bardes</v>
      </c>
      <c r="F358" t="s">
        <v>11394</v>
      </c>
      <c r="G358">
        <v>69360</v>
      </c>
      <c r="I358" s="4"/>
    </row>
    <row r="359" spans="1:15" ht="12.75" hidden="1" customHeight="1" x14ac:dyDescent="0.2">
      <c r="A359">
        <v>15272</v>
      </c>
      <c r="B359" t="s">
        <v>16305</v>
      </c>
      <c r="C359" t="s">
        <v>19</v>
      </c>
      <c r="D359" t="str">
        <f>SUBSTITUTE(Tableau42[[#This Row],[Nom]],"""","")</f>
        <v>BARDET</v>
      </c>
      <c r="F359" t="s">
        <v>16306</v>
      </c>
      <c r="G359">
        <v>23200</v>
      </c>
      <c r="I359" s="4"/>
    </row>
    <row r="360" spans="1:15" ht="12.75" hidden="1" customHeight="1" x14ac:dyDescent="0.2">
      <c r="A360">
        <v>6927</v>
      </c>
      <c r="B360" t="s">
        <v>6002</v>
      </c>
      <c r="C360" t="s">
        <v>6003</v>
      </c>
      <c r="D360" t="str">
        <f>SUBSTITUTE(Tableau42[[#This Row],[Nom]],"""","")</f>
        <v>BARDIN</v>
      </c>
      <c r="F360" t="s">
        <v>6004</v>
      </c>
      <c r="G360">
        <v>79400</v>
      </c>
      <c r="I360" s="4"/>
    </row>
    <row r="361" spans="1:15" s="2" customFormat="1" ht="12.75" customHeight="1" x14ac:dyDescent="0.2">
      <c r="A361">
        <v>26124</v>
      </c>
      <c r="B361" s="2" t="s">
        <v>6002</v>
      </c>
      <c r="C361" s="2" t="s">
        <v>1087</v>
      </c>
      <c r="D361" s="2" t="str">
        <f>SUBSTITUTE(Tableau42[[#This Row],[Nom]],"""","")</f>
        <v>BARDIN</v>
      </c>
      <c r="E361" s="2" t="str">
        <f>SUBSTITUTE(Tableau42[[#This Row],[Prenom]],"""","")</f>
        <v>Patrick</v>
      </c>
      <c r="F361" s="2" t="s">
        <v>35343</v>
      </c>
      <c r="G361" s="2">
        <v>74230</v>
      </c>
      <c r="H361" s="14">
        <v>42947</v>
      </c>
      <c r="I361" s="14">
        <v>43038</v>
      </c>
      <c r="K361" s="8" t="s">
        <v>37798</v>
      </c>
      <c r="L361" s="2" t="s">
        <v>37798</v>
      </c>
      <c r="M361" s="2" t="s">
        <v>37819</v>
      </c>
      <c r="O361" s="2" t="str">
        <f>CONCATENATE($O$1,A361,",trim('",Tableau42[[#This Row],[Colonne1]],"'),trim('",Tableau42[[#This Row],[Colonne2]],"'), NOW());")</f>
        <v>Insert into TClientsOffre10Ans (RefClient, NomClient, PrenomClient, DATE_CREATION) values (26124,trim('BARDIN'),trim('Patrick'), NOW());</v>
      </c>
    </row>
    <row r="362" spans="1:15" ht="12.75" hidden="1" customHeight="1" x14ac:dyDescent="0.2">
      <c r="A362">
        <v>23226</v>
      </c>
      <c r="B362" t="s">
        <v>30842</v>
      </c>
      <c r="C362" t="s">
        <v>6518</v>
      </c>
      <c r="D362" t="str">
        <f>SUBSTITUTE(Tableau42[[#This Row],[Nom]],"""","")</f>
        <v>BARDIOT JACQUET</v>
      </c>
      <c r="F362" t="s">
        <v>30843</v>
      </c>
      <c r="G362">
        <v>18800</v>
      </c>
      <c r="I362" s="4"/>
    </row>
    <row r="363" spans="1:15" ht="12.75" hidden="1" customHeight="1" x14ac:dyDescent="0.2">
      <c r="A363">
        <v>7165</v>
      </c>
      <c r="B363" t="s">
        <v>6010</v>
      </c>
      <c r="C363" t="s">
        <v>1137</v>
      </c>
      <c r="D363" t="str">
        <f>SUBSTITUTE(Tableau42[[#This Row],[Nom]],"""","")</f>
        <v>BARDOT</v>
      </c>
      <c r="F363" t="s">
        <v>6011</v>
      </c>
      <c r="G363">
        <v>89150</v>
      </c>
      <c r="I363" s="4"/>
    </row>
    <row r="364" spans="1:15" ht="12.75" hidden="1" customHeight="1" x14ac:dyDescent="0.2">
      <c r="A364">
        <v>26756</v>
      </c>
      <c r="B364" t="s">
        <v>35347</v>
      </c>
      <c r="C364" t="s">
        <v>35348</v>
      </c>
      <c r="D364" t="str">
        <f>SUBSTITUTE(Tableau42[[#This Row],[Nom]],"""","")</f>
        <v>Bardou</v>
      </c>
      <c r="F364" t="s">
        <v>35349</v>
      </c>
      <c r="G364">
        <v>49600</v>
      </c>
      <c r="I364" s="4"/>
    </row>
    <row r="365" spans="1:15" ht="12.75" hidden="1" customHeight="1" x14ac:dyDescent="0.2">
      <c r="A365">
        <v>1905</v>
      </c>
      <c r="B365" t="s">
        <v>302</v>
      </c>
      <c r="C365" t="s">
        <v>303</v>
      </c>
      <c r="D365" t="str">
        <f>SUBSTITUTE(Tableau42[[#This Row],[Nom]],"""","")</f>
        <v>BARE</v>
      </c>
      <c r="F365" t="s">
        <v>304</v>
      </c>
      <c r="G365">
        <v>56220</v>
      </c>
      <c r="I365" s="4"/>
    </row>
    <row r="366" spans="1:15" ht="12.75" hidden="1" customHeight="1" x14ac:dyDescent="0.2">
      <c r="A366">
        <v>23159</v>
      </c>
      <c r="B366" t="s">
        <v>30847</v>
      </c>
      <c r="C366" t="s">
        <v>19</v>
      </c>
      <c r="D366" t="str">
        <f>SUBSTITUTE(Tableau42[[#This Row],[Nom]],"""","")</f>
        <v>BARGET</v>
      </c>
      <c r="F366" t="s">
        <v>30848</v>
      </c>
      <c r="G366">
        <v>87260</v>
      </c>
      <c r="I366" s="4"/>
    </row>
    <row r="367" spans="1:15" ht="12.75" hidden="1" customHeight="1" x14ac:dyDescent="0.2">
      <c r="A367">
        <v>3400</v>
      </c>
      <c r="B367" t="s">
        <v>308</v>
      </c>
      <c r="C367" t="s">
        <v>309</v>
      </c>
      <c r="D367" t="str">
        <f>SUBSTITUTE(Tableau42[[#This Row],[Nom]],"""","")</f>
        <v>BARIGAULT</v>
      </c>
      <c r="F367" t="s">
        <v>310</v>
      </c>
      <c r="G367">
        <v>79130</v>
      </c>
      <c r="I367" s="4"/>
    </row>
    <row r="368" spans="1:15" ht="12.75" hidden="1" customHeight="1" x14ac:dyDescent="0.2">
      <c r="A368">
        <v>13958</v>
      </c>
      <c r="B368" t="s">
        <v>16311</v>
      </c>
      <c r="C368" t="s">
        <v>2409</v>
      </c>
      <c r="D368" t="str">
        <f>SUBSTITUTE(Tableau42[[#This Row],[Nom]],"""","")</f>
        <v>Barillon</v>
      </c>
      <c r="F368" t="s">
        <v>16312</v>
      </c>
      <c r="G368">
        <v>44640</v>
      </c>
      <c r="I368" s="4"/>
    </row>
    <row r="369" spans="1:9" ht="12.75" hidden="1" customHeight="1" x14ac:dyDescent="0.2">
      <c r="A369">
        <v>25727</v>
      </c>
      <c r="B369" t="s">
        <v>35352</v>
      </c>
      <c r="C369" t="s">
        <v>35353</v>
      </c>
      <c r="D369" t="str">
        <f>SUBSTITUTE(Tableau42[[#This Row],[Nom]],"""","")</f>
        <v>barlet</v>
      </c>
      <c r="F369" t="s">
        <v>35354</v>
      </c>
      <c r="G369">
        <v>66480</v>
      </c>
      <c r="I369" s="4"/>
    </row>
    <row r="370" spans="1:9" ht="12.75" hidden="1" customHeight="1" x14ac:dyDescent="0.2">
      <c r="A370">
        <v>26776</v>
      </c>
      <c r="B370" t="s">
        <v>35357</v>
      </c>
      <c r="C370" t="s">
        <v>35358</v>
      </c>
      <c r="D370" t="str">
        <f>SUBSTITUTE(Tableau42[[#This Row],[Nom]],"""","")</f>
        <v>BARLET</v>
      </c>
      <c r="F370" t="s">
        <v>719</v>
      </c>
      <c r="G370">
        <v>56220</v>
      </c>
      <c r="I370" s="4"/>
    </row>
    <row r="371" spans="1:9" ht="12.75" hidden="1" customHeight="1" x14ac:dyDescent="0.2">
      <c r="A371">
        <v>13827</v>
      </c>
      <c r="B371" t="s">
        <v>16316</v>
      </c>
      <c r="C371" t="s">
        <v>16317</v>
      </c>
      <c r="D371" t="str">
        <f>SUBSTITUTE(Tableau42[[#This Row],[Nom]],"""","")</f>
        <v>BARNAUD</v>
      </c>
      <c r="F371" t="s">
        <v>15135</v>
      </c>
      <c r="G371">
        <v>85200</v>
      </c>
      <c r="I371" s="4"/>
    </row>
    <row r="372" spans="1:9" ht="12.75" hidden="1" customHeight="1" x14ac:dyDescent="0.2">
      <c r="A372">
        <v>4957</v>
      </c>
      <c r="B372" t="s">
        <v>6016</v>
      </c>
      <c r="C372" t="s">
        <v>19</v>
      </c>
      <c r="D372" t="str">
        <f>SUBSTITUTE(Tableau42[[#This Row],[Nom]],"""","")</f>
        <v>BARNEOUD</v>
      </c>
      <c r="F372" t="s">
        <v>6017</v>
      </c>
      <c r="G372">
        <v>56130</v>
      </c>
      <c r="I372" s="4"/>
    </row>
    <row r="373" spans="1:9" ht="12.75" hidden="1" customHeight="1" x14ac:dyDescent="0.2">
      <c r="A373">
        <v>25998</v>
      </c>
      <c r="B373" t="s">
        <v>35360</v>
      </c>
      <c r="C373" t="s">
        <v>8760</v>
      </c>
      <c r="D373" t="str">
        <f>SUBSTITUTE(Tableau42[[#This Row],[Nom]],"""","")</f>
        <v>Barnoud</v>
      </c>
      <c r="F373" t="s">
        <v>35361</v>
      </c>
      <c r="G373">
        <v>42660</v>
      </c>
      <c r="I373" s="4"/>
    </row>
    <row r="374" spans="1:9" ht="12.75" hidden="1" customHeight="1" x14ac:dyDescent="0.2">
      <c r="A374">
        <v>1661</v>
      </c>
      <c r="B374" t="s">
        <v>320</v>
      </c>
      <c r="C374" t="s">
        <v>321</v>
      </c>
      <c r="D374" t="str">
        <f>SUBSTITUTE(Tableau42[[#This Row],[Nom]],"""","")</f>
        <v>BARON</v>
      </c>
      <c r="F374" t="s">
        <v>322</v>
      </c>
      <c r="G374">
        <v>22450</v>
      </c>
      <c r="I374" s="4"/>
    </row>
    <row r="375" spans="1:9" ht="12.75" hidden="1" customHeight="1" x14ac:dyDescent="0.2">
      <c r="A375">
        <v>4762</v>
      </c>
      <c r="B375" t="s">
        <v>320</v>
      </c>
      <c r="C375" t="s">
        <v>19</v>
      </c>
      <c r="D375" t="str">
        <f>SUBSTITUTE(Tableau42[[#This Row],[Nom]],"""","")</f>
        <v>BARON</v>
      </c>
      <c r="F375" t="s">
        <v>906</v>
      </c>
      <c r="G375">
        <v>85500</v>
      </c>
      <c r="I375" s="4"/>
    </row>
    <row r="376" spans="1:9" ht="12.75" hidden="1" customHeight="1" x14ac:dyDescent="0.2">
      <c r="A376">
        <v>22231</v>
      </c>
      <c r="B376" t="s">
        <v>320</v>
      </c>
      <c r="C376" t="s">
        <v>6128</v>
      </c>
      <c r="D376" t="str">
        <f>SUBSTITUTE(Tableau42[[#This Row],[Nom]],"""","")</f>
        <v>BARON</v>
      </c>
      <c r="F376" t="s">
        <v>26187</v>
      </c>
      <c r="G376">
        <v>37320</v>
      </c>
      <c r="I376" s="4"/>
    </row>
    <row r="377" spans="1:9" ht="12.75" hidden="1" customHeight="1" x14ac:dyDescent="0.2">
      <c r="A377">
        <v>20419</v>
      </c>
      <c r="B377" t="s">
        <v>320</v>
      </c>
      <c r="C377" t="s">
        <v>5193</v>
      </c>
      <c r="D377" t="str">
        <f>SUBSTITUTE(Tableau42[[#This Row],[Nom]],"""","")</f>
        <v>BARON</v>
      </c>
      <c r="F377" t="s">
        <v>19356</v>
      </c>
      <c r="G377">
        <v>73170</v>
      </c>
      <c r="I377" s="4"/>
    </row>
    <row r="378" spans="1:9" ht="12.75" hidden="1" customHeight="1" x14ac:dyDescent="0.2">
      <c r="A378">
        <v>19223</v>
      </c>
      <c r="B378" t="s">
        <v>21385</v>
      </c>
      <c r="C378" t="s">
        <v>13334</v>
      </c>
      <c r="D378" t="str">
        <f>SUBSTITUTE(Tableau42[[#This Row],[Nom]],"""","")</f>
        <v>BAROT</v>
      </c>
      <c r="F378" t="s">
        <v>4418</v>
      </c>
      <c r="G378">
        <v>17240</v>
      </c>
      <c r="I378" s="4"/>
    </row>
    <row r="379" spans="1:9" ht="12.75" hidden="1" customHeight="1" x14ac:dyDescent="0.2">
      <c r="A379">
        <v>17077</v>
      </c>
      <c r="B379" t="s">
        <v>21390</v>
      </c>
      <c r="C379" t="s">
        <v>21391</v>
      </c>
      <c r="D379" t="str">
        <f>SUBSTITUTE(Tableau42[[#This Row],[Nom]],"""","")</f>
        <v>BAROUDEL MARTEL</v>
      </c>
      <c r="F379" t="s">
        <v>21392</v>
      </c>
      <c r="G379">
        <v>84120</v>
      </c>
      <c r="I379" s="4"/>
    </row>
    <row r="380" spans="1:9" ht="12.75" hidden="1" customHeight="1" x14ac:dyDescent="0.2">
      <c r="A380">
        <v>4801</v>
      </c>
      <c r="B380" t="s">
        <v>6024</v>
      </c>
      <c r="C380" t="s">
        <v>1411</v>
      </c>
      <c r="D380" t="str">
        <f>SUBSTITUTE(Tableau42[[#This Row],[Nom]],"""","")</f>
        <v>BARRAL</v>
      </c>
      <c r="F380" t="s">
        <v>6025</v>
      </c>
      <c r="G380">
        <v>14240</v>
      </c>
      <c r="I380" s="4"/>
    </row>
    <row r="381" spans="1:9" ht="12.75" hidden="1" customHeight="1" x14ac:dyDescent="0.2">
      <c r="A381">
        <v>27183</v>
      </c>
      <c r="B381" t="s">
        <v>35366</v>
      </c>
      <c r="C381" t="s">
        <v>85</v>
      </c>
      <c r="D381" t="str">
        <f>SUBSTITUTE(Tableau42[[#This Row],[Nom]],"""","")</f>
        <v>BARRANDON</v>
      </c>
      <c r="F381" t="s">
        <v>35367</v>
      </c>
      <c r="G381">
        <v>33360</v>
      </c>
      <c r="I381" s="4"/>
    </row>
    <row r="382" spans="1:9" ht="12.75" hidden="1" customHeight="1" x14ac:dyDescent="0.2">
      <c r="A382">
        <v>6705</v>
      </c>
      <c r="B382" t="s">
        <v>6029</v>
      </c>
      <c r="C382" t="s">
        <v>19</v>
      </c>
      <c r="D382" t="str">
        <f>SUBSTITUTE(Tableau42[[#This Row],[Nom]],"""","")</f>
        <v>Barrat</v>
      </c>
      <c r="F382" t="s">
        <v>1547</v>
      </c>
      <c r="G382">
        <v>56380</v>
      </c>
      <c r="I382" s="4"/>
    </row>
    <row r="383" spans="1:9" ht="12.75" hidden="1" customHeight="1" x14ac:dyDescent="0.2">
      <c r="A383">
        <v>23647</v>
      </c>
      <c r="B383" t="s">
        <v>30851</v>
      </c>
      <c r="C383" t="s">
        <v>1352</v>
      </c>
      <c r="D383" t="str">
        <f>SUBSTITUTE(Tableau42[[#This Row],[Nom]],"""","")</f>
        <v>BARRAUD</v>
      </c>
      <c r="F383" t="s">
        <v>30852</v>
      </c>
      <c r="G383">
        <v>58300</v>
      </c>
      <c r="I383" s="4"/>
    </row>
    <row r="384" spans="1:9" ht="12.75" hidden="1" customHeight="1" x14ac:dyDescent="0.2">
      <c r="A384">
        <v>20915</v>
      </c>
      <c r="B384" t="s">
        <v>26194</v>
      </c>
      <c r="C384" t="s">
        <v>610</v>
      </c>
      <c r="D384" t="str">
        <f>SUBSTITUTE(Tableau42[[#This Row],[Nom]],"""","")</f>
        <v>BARRAULT</v>
      </c>
      <c r="F384" t="s">
        <v>22358</v>
      </c>
      <c r="G384">
        <v>83510</v>
      </c>
    </row>
    <row r="385" spans="1:13" ht="12.75" hidden="1" customHeight="1" x14ac:dyDescent="0.2">
      <c r="A385">
        <v>8271</v>
      </c>
      <c r="B385" t="s">
        <v>11399</v>
      </c>
      <c r="C385" t="s">
        <v>60</v>
      </c>
      <c r="D385" t="str">
        <f>SUBSTITUTE(Tableau42[[#This Row],[Nom]],"""","")</f>
        <v>BARRE</v>
      </c>
      <c r="F385" t="s">
        <v>11400</v>
      </c>
      <c r="G385">
        <v>29500</v>
      </c>
    </row>
    <row r="386" spans="1:13" ht="12.75" hidden="1" customHeight="1" x14ac:dyDescent="0.2">
      <c r="A386">
        <v>2642</v>
      </c>
      <c r="B386" t="s">
        <v>326</v>
      </c>
      <c r="C386" t="s">
        <v>327</v>
      </c>
      <c r="D386" t="str">
        <f>SUBSTITUTE(Tableau42[[#This Row],[Nom]],"""","")</f>
        <v xml:space="preserve">BARREAU </v>
      </c>
      <c r="F386" t="s">
        <v>328</v>
      </c>
      <c r="G386">
        <v>44460</v>
      </c>
    </row>
    <row r="387" spans="1:13" ht="12.75" hidden="1" customHeight="1" x14ac:dyDescent="0.2">
      <c r="A387">
        <v>8229</v>
      </c>
      <c r="B387" t="s">
        <v>11405</v>
      </c>
      <c r="C387" t="s">
        <v>19</v>
      </c>
      <c r="D387" t="str">
        <f>SUBSTITUTE(Tableau42[[#This Row],[Nom]],"""","")</f>
        <v>BARREAUD</v>
      </c>
      <c r="F387" t="s">
        <v>7043</v>
      </c>
      <c r="G387">
        <v>85000</v>
      </c>
    </row>
    <row r="388" spans="1:13" ht="12.75" hidden="1" customHeight="1" x14ac:dyDescent="0.2">
      <c r="A388">
        <v>5951</v>
      </c>
      <c r="B388" t="s">
        <v>6032</v>
      </c>
      <c r="C388" t="s">
        <v>6033</v>
      </c>
      <c r="D388" t="str">
        <f>SUBSTITUTE(Tableau42[[#This Row],[Nom]],"""","")</f>
        <v>BARRE-HAUTBOIS</v>
      </c>
      <c r="F388" t="s">
        <v>6034</v>
      </c>
      <c r="G388">
        <v>53360</v>
      </c>
    </row>
    <row r="389" spans="1:13" ht="12.75" hidden="1" customHeight="1" x14ac:dyDescent="0.2">
      <c r="A389">
        <v>7648</v>
      </c>
      <c r="B389" t="s">
        <v>6040</v>
      </c>
      <c r="C389" t="s">
        <v>1087</v>
      </c>
      <c r="D389" t="str">
        <f>SUBSTITUTE(Tableau42[[#This Row],[Nom]],"""","")</f>
        <v>BARRERE</v>
      </c>
      <c r="F389" t="s">
        <v>6041</v>
      </c>
      <c r="G389">
        <v>84340</v>
      </c>
    </row>
    <row r="390" spans="1:13" ht="12.75" hidden="1" customHeight="1" x14ac:dyDescent="0.2">
      <c r="A390">
        <v>17418</v>
      </c>
      <c r="B390" t="s">
        <v>21396</v>
      </c>
      <c r="C390" t="s">
        <v>3976</v>
      </c>
      <c r="D390" t="str">
        <f>SUBSTITUTE(Tableau42[[#This Row],[Nom]],"""","")</f>
        <v>BARRET</v>
      </c>
      <c r="F390" t="s">
        <v>20865</v>
      </c>
      <c r="G390">
        <v>41160</v>
      </c>
    </row>
    <row r="391" spans="1:13" ht="12.75" hidden="1" customHeight="1" x14ac:dyDescent="0.2">
      <c r="A391">
        <v>23705</v>
      </c>
      <c r="B391" t="s">
        <v>30857</v>
      </c>
      <c r="C391" t="s">
        <v>30858</v>
      </c>
      <c r="D391" t="str">
        <f>SUBSTITUTE(Tableau42[[#This Row],[Nom]],"""","")</f>
        <v>BARRIAL GENTILE</v>
      </c>
      <c r="F391" t="s">
        <v>7122</v>
      </c>
      <c r="G391">
        <v>7140</v>
      </c>
    </row>
    <row r="392" spans="1:13" s="1" customFormat="1" ht="12.75" hidden="1" customHeight="1" x14ac:dyDescent="0.2">
      <c r="A392">
        <v>19968</v>
      </c>
      <c r="B392" t="s">
        <v>26200</v>
      </c>
      <c r="C392" t="s">
        <v>800</v>
      </c>
      <c r="D392" t="str">
        <f>SUBSTITUTE(Tableau42[[#This Row],[Nom]],"""","")</f>
        <v>BARRIAN</v>
      </c>
      <c r="E392"/>
      <c r="F392" t="s">
        <v>26201</v>
      </c>
      <c r="G392">
        <v>48800</v>
      </c>
      <c r="H392" s="4"/>
      <c r="I392" s="6"/>
      <c r="J392"/>
      <c r="K392" s="4"/>
      <c r="L392"/>
      <c r="M392"/>
    </row>
    <row r="393" spans="1:13" ht="12.75" hidden="1" customHeight="1" x14ac:dyDescent="0.2">
      <c r="A393">
        <v>13737</v>
      </c>
      <c r="B393" t="s">
        <v>16322</v>
      </c>
      <c r="C393" t="s">
        <v>791</v>
      </c>
      <c r="D393" t="str">
        <f>SUBSTITUTE(Tableau42[[#This Row],[Nom]],"""","")</f>
        <v>Barrier</v>
      </c>
      <c r="F393" t="s">
        <v>16323</v>
      </c>
      <c r="G393">
        <v>71340</v>
      </c>
      <c r="K393" s="7"/>
      <c r="L393" s="1"/>
      <c r="M393" s="1"/>
    </row>
    <row r="394" spans="1:13" ht="12.75" hidden="1" customHeight="1" x14ac:dyDescent="0.2">
      <c r="A394">
        <v>19503</v>
      </c>
      <c r="B394" t="s">
        <v>26205</v>
      </c>
      <c r="C394" t="s">
        <v>26206</v>
      </c>
      <c r="D394" t="str">
        <f>SUBSTITUTE(Tableau42[[#This Row],[Nom]],"""","")</f>
        <v>BARRIERA</v>
      </c>
      <c r="F394" t="s">
        <v>26207</v>
      </c>
      <c r="G394">
        <v>6670</v>
      </c>
    </row>
    <row r="395" spans="1:13" ht="12.75" hidden="1" customHeight="1" x14ac:dyDescent="0.2">
      <c r="A395">
        <v>10520</v>
      </c>
      <c r="B395" t="s">
        <v>11406</v>
      </c>
      <c r="C395" t="s">
        <v>19</v>
      </c>
      <c r="D395" t="str">
        <f>SUBSTITUTE(Tableau42[[#This Row],[Nom]],"""","")</f>
        <v>BARRIS-BORDEAU</v>
      </c>
      <c r="F395" t="s">
        <v>11407</v>
      </c>
      <c r="G395">
        <v>56910</v>
      </c>
    </row>
    <row r="396" spans="1:13" ht="12.75" hidden="1" customHeight="1" x14ac:dyDescent="0.2">
      <c r="A396">
        <v>21459</v>
      </c>
      <c r="B396" t="s">
        <v>26213</v>
      </c>
      <c r="C396" t="s">
        <v>26214</v>
      </c>
      <c r="D396" t="str">
        <f>SUBSTITUTE(Tableau42[[#This Row],[Nom]],"""","")</f>
        <v>Barroo</v>
      </c>
      <c r="F396" t="s">
        <v>26215</v>
      </c>
      <c r="G396">
        <v>89520</v>
      </c>
    </row>
    <row r="397" spans="1:13" ht="12.75" hidden="1" customHeight="1" x14ac:dyDescent="0.2">
      <c r="A397">
        <v>27046</v>
      </c>
      <c r="B397" t="s">
        <v>35370</v>
      </c>
      <c r="C397" t="s">
        <v>35371</v>
      </c>
      <c r="D397" t="str">
        <f>SUBSTITUTE(Tableau42[[#This Row],[Nom]],"""","")</f>
        <v>Bart de Rooij</v>
      </c>
      <c r="F397" t="s">
        <v>35372</v>
      </c>
      <c r="G397">
        <v>47140</v>
      </c>
    </row>
    <row r="398" spans="1:13" ht="12.75" hidden="1" customHeight="1" x14ac:dyDescent="0.2">
      <c r="A398">
        <v>8892</v>
      </c>
      <c r="B398" t="s">
        <v>11411</v>
      </c>
      <c r="C398" t="s">
        <v>1272</v>
      </c>
      <c r="D398" t="str">
        <f>SUBSTITUTE(Tableau42[[#This Row],[Nom]],"""","")</f>
        <v>BARTHELEMY</v>
      </c>
      <c r="F398" t="s">
        <v>3696</v>
      </c>
      <c r="G398">
        <v>56310</v>
      </c>
    </row>
    <row r="399" spans="1:13" s="1" customFormat="1" ht="12.75" hidden="1" customHeight="1" x14ac:dyDescent="0.2">
      <c r="A399">
        <v>9607</v>
      </c>
      <c r="B399" t="s">
        <v>11416</v>
      </c>
      <c r="C399" t="s">
        <v>19</v>
      </c>
      <c r="D399" t="str">
        <f>SUBSTITUTE(Tableau42[[#This Row],[Nom]],"""","")</f>
        <v>Barthelemy</v>
      </c>
      <c r="E399"/>
      <c r="F399" t="s">
        <v>11417</v>
      </c>
      <c r="G399">
        <v>69870</v>
      </c>
      <c r="H399" s="4"/>
      <c r="I399" s="6"/>
      <c r="J399"/>
      <c r="K399" s="4"/>
      <c r="L399"/>
      <c r="M399"/>
    </row>
    <row r="400" spans="1:13" ht="12.75" hidden="1" customHeight="1" x14ac:dyDescent="0.2">
      <c r="A400">
        <v>18473</v>
      </c>
      <c r="B400" t="s">
        <v>11411</v>
      </c>
      <c r="C400" t="s">
        <v>309</v>
      </c>
      <c r="D400" t="str">
        <f>SUBSTITUTE(Tableau42[[#This Row],[Nom]],"""","")</f>
        <v>BARTHELEMY</v>
      </c>
      <c r="F400" t="s">
        <v>14816</v>
      </c>
      <c r="G400">
        <v>72150</v>
      </c>
      <c r="K400" s="7"/>
      <c r="L400" s="1"/>
      <c r="M400" s="1"/>
    </row>
    <row r="401" spans="1:7" ht="12.75" hidden="1" customHeight="1" x14ac:dyDescent="0.2">
      <c r="A401">
        <v>4831</v>
      </c>
      <c r="B401" t="s">
        <v>6045</v>
      </c>
      <c r="C401" t="s">
        <v>6046</v>
      </c>
      <c r="D401" t="str">
        <f>SUBSTITUTE(Tableau42[[#This Row],[Nom]],"""","")</f>
        <v>BARTHES</v>
      </c>
      <c r="F401" t="s">
        <v>6047</v>
      </c>
      <c r="G401">
        <v>2130</v>
      </c>
    </row>
    <row r="402" spans="1:7" ht="12.75" hidden="1" customHeight="1" x14ac:dyDescent="0.2">
      <c r="A402">
        <v>1614</v>
      </c>
      <c r="B402" t="s">
        <v>333</v>
      </c>
      <c r="C402" t="s">
        <v>19</v>
      </c>
      <c r="D402" t="str">
        <f>SUBSTITUTE(Tableau42[[#This Row],[Nom]],"""","")</f>
        <v>Bascou</v>
      </c>
      <c r="F402" t="s">
        <v>334</v>
      </c>
      <c r="G402">
        <v>56130</v>
      </c>
    </row>
    <row r="403" spans="1:7" ht="12.75" hidden="1" customHeight="1" x14ac:dyDescent="0.2">
      <c r="A403">
        <v>18301</v>
      </c>
      <c r="B403" t="s">
        <v>21402</v>
      </c>
      <c r="C403" t="s">
        <v>21403</v>
      </c>
      <c r="D403" t="str">
        <f>SUBSTITUTE(Tableau42[[#This Row],[Nom]],"""","")</f>
        <v>BASILLAIS-VEILLARD</v>
      </c>
      <c r="F403" t="s">
        <v>21404</v>
      </c>
      <c r="G403">
        <v>53410</v>
      </c>
    </row>
    <row r="404" spans="1:7" ht="12.75" hidden="1" customHeight="1" x14ac:dyDescent="0.2">
      <c r="A404">
        <v>24490</v>
      </c>
      <c r="B404" t="s">
        <v>30861</v>
      </c>
      <c r="C404" t="s">
        <v>30862</v>
      </c>
      <c r="D404" t="str">
        <f>SUBSTITUTE(Tableau42[[#This Row],[Nom]],"""","")</f>
        <v>BASSALER</v>
      </c>
      <c r="F404" t="s">
        <v>30863</v>
      </c>
      <c r="G404">
        <v>19370</v>
      </c>
    </row>
    <row r="405" spans="1:7" ht="12.75" hidden="1" customHeight="1" x14ac:dyDescent="0.2">
      <c r="A405">
        <v>9381</v>
      </c>
      <c r="B405" t="s">
        <v>11423</v>
      </c>
      <c r="C405" t="s">
        <v>11424</v>
      </c>
      <c r="D405" t="str">
        <f>SUBSTITUTE(Tableau42[[#This Row],[Nom]],"""","")</f>
        <v>BASSEVILLE</v>
      </c>
      <c r="F405" t="s">
        <v>11425</v>
      </c>
      <c r="G405">
        <v>21140</v>
      </c>
    </row>
    <row r="406" spans="1:7" ht="12.75" hidden="1" customHeight="1" x14ac:dyDescent="0.2">
      <c r="A406">
        <v>3430</v>
      </c>
      <c r="B406" t="s">
        <v>337</v>
      </c>
      <c r="C406" t="s">
        <v>338</v>
      </c>
      <c r="D406" t="str">
        <f>SUBSTITUTE(Tableau42[[#This Row],[Nom]],"""","")</f>
        <v>BASSOT</v>
      </c>
      <c r="F406" t="s">
        <v>339</v>
      </c>
      <c r="G406">
        <v>45320</v>
      </c>
    </row>
    <row r="407" spans="1:7" ht="12.75" hidden="1" customHeight="1" x14ac:dyDescent="0.2">
      <c r="A407">
        <v>15679</v>
      </c>
      <c r="B407" t="s">
        <v>16328</v>
      </c>
      <c r="C407" t="s">
        <v>16329</v>
      </c>
      <c r="D407" t="str">
        <f>SUBSTITUTE(Tableau42[[#This Row],[Nom]],"""","")</f>
        <v>BASTIEN</v>
      </c>
      <c r="F407" t="s">
        <v>10950</v>
      </c>
      <c r="G407">
        <v>39800</v>
      </c>
    </row>
    <row r="408" spans="1:7" ht="12.75" hidden="1" customHeight="1" x14ac:dyDescent="0.2">
      <c r="A408">
        <v>24278</v>
      </c>
      <c r="B408" t="s">
        <v>30867</v>
      </c>
      <c r="C408" t="s">
        <v>6878</v>
      </c>
      <c r="D408" t="str">
        <f>SUBSTITUTE(Tableau42[[#This Row],[Nom]],"""","")</f>
        <v>BASTIER</v>
      </c>
      <c r="F408" t="s">
        <v>30868</v>
      </c>
      <c r="G408">
        <v>23230</v>
      </c>
    </row>
    <row r="409" spans="1:7" ht="12.75" hidden="1" customHeight="1" x14ac:dyDescent="0.2">
      <c r="A409">
        <v>4327</v>
      </c>
      <c r="B409" t="s">
        <v>344</v>
      </c>
      <c r="C409" t="s">
        <v>345</v>
      </c>
      <c r="D409" t="str">
        <f>SUBSTITUTE(Tableau42[[#This Row],[Nom]],"""","")</f>
        <v>BATAILLE</v>
      </c>
      <c r="F409" t="s">
        <v>346</v>
      </c>
      <c r="G409">
        <v>35610</v>
      </c>
    </row>
    <row r="410" spans="1:7" ht="12.75" hidden="1" customHeight="1" x14ac:dyDescent="0.2">
      <c r="A410">
        <v>21508</v>
      </c>
      <c r="B410" t="s">
        <v>26219</v>
      </c>
      <c r="C410" t="s">
        <v>3788</v>
      </c>
      <c r="D410" t="str">
        <f>SUBSTITUTE(Tableau42[[#This Row],[Nom]],"""","")</f>
        <v>Bataillon</v>
      </c>
      <c r="F410" t="s">
        <v>26220</v>
      </c>
      <c r="G410">
        <v>66700</v>
      </c>
    </row>
    <row r="411" spans="1:7" ht="12.75" hidden="1" customHeight="1" x14ac:dyDescent="0.2">
      <c r="A411">
        <v>8883</v>
      </c>
      <c r="B411" t="s">
        <v>11430</v>
      </c>
      <c r="C411" t="s">
        <v>19</v>
      </c>
      <c r="D411" t="str">
        <f>SUBSTITUTE(Tableau42[[#This Row],[Nom]],"""","")</f>
        <v>BATARD</v>
      </c>
      <c r="F411" t="s">
        <v>7043</v>
      </c>
      <c r="G411">
        <v>85000</v>
      </c>
    </row>
    <row r="412" spans="1:7" ht="12.75" hidden="1" customHeight="1" x14ac:dyDescent="0.2">
      <c r="A412">
        <v>14423</v>
      </c>
      <c r="B412" t="s">
        <v>16332</v>
      </c>
      <c r="C412" t="s">
        <v>19</v>
      </c>
      <c r="D412" t="str">
        <f>SUBSTITUTE(Tableau42[[#This Row],[Nom]],"""","")</f>
        <v>BATEMAN</v>
      </c>
      <c r="F412" t="s">
        <v>16333</v>
      </c>
      <c r="G412">
        <v>87130</v>
      </c>
    </row>
    <row r="413" spans="1:7" ht="12.75" hidden="1" customHeight="1" x14ac:dyDescent="0.2">
      <c r="A413">
        <v>2794</v>
      </c>
      <c r="B413" t="s">
        <v>355</v>
      </c>
      <c r="C413" t="s">
        <v>108</v>
      </c>
      <c r="D413" t="str">
        <f>SUBSTITUTE(Tableau42[[#This Row],[Nom]],"""","")</f>
        <v>BATIFOI</v>
      </c>
      <c r="F413" t="s">
        <v>356</v>
      </c>
      <c r="G413">
        <v>95470</v>
      </c>
    </row>
    <row r="414" spans="1:7" ht="12.75" hidden="1" customHeight="1" x14ac:dyDescent="0.2">
      <c r="A414">
        <v>19114</v>
      </c>
      <c r="B414" t="s">
        <v>21409</v>
      </c>
      <c r="C414" t="s">
        <v>504</v>
      </c>
      <c r="D414" t="str">
        <f>SUBSTITUTE(Tableau42[[#This Row],[Nom]],"""","")</f>
        <v>BATISTE</v>
      </c>
      <c r="F414" t="s">
        <v>21270</v>
      </c>
      <c r="G414">
        <v>81800</v>
      </c>
    </row>
    <row r="415" spans="1:7" ht="12.75" hidden="1" customHeight="1" x14ac:dyDescent="0.2">
      <c r="A415">
        <v>25649</v>
      </c>
      <c r="B415" t="s">
        <v>30871</v>
      </c>
      <c r="C415" t="s">
        <v>14684</v>
      </c>
      <c r="D415" t="str">
        <f>SUBSTITUTE(Tableau42[[#This Row],[Nom]],"""","")</f>
        <v>Batiste</v>
      </c>
      <c r="F415" t="s">
        <v>30872</v>
      </c>
      <c r="G415">
        <v>31450</v>
      </c>
    </row>
    <row r="416" spans="1:7" ht="12.75" hidden="1" customHeight="1" x14ac:dyDescent="0.2">
      <c r="A416">
        <v>24996</v>
      </c>
      <c r="B416" t="s">
        <v>30876</v>
      </c>
      <c r="C416" t="s">
        <v>30877</v>
      </c>
      <c r="D416" t="str">
        <f>SUBSTITUTE(Tableau42[[#This Row],[Nom]],"""","")</f>
        <v>Baton Francis</v>
      </c>
      <c r="F416" t="s">
        <v>30878</v>
      </c>
      <c r="G416">
        <v>44140</v>
      </c>
    </row>
    <row r="417" spans="1:13" ht="12.75" hidden="1" customHeight="1" x14ac:dyDescent="0.2">
      <c r="A417">
        <v>26681</v>
      </c>
      <c r="B417" t="s">
        <v>35377</v>
      </c>
      <c r="C417" t="s">
        <v>1178</v>
      </c>
      <c r="D417" t="str">
        <f>SUBSTITUTE(Tableau42[[#This Row],[Nom]],"""","")</f>
        <v>Batot</v>
      </c>
      <c r="F417" t="s">
        <v>135</v>
      </c>
      <c r="G417">
        <v>68650</v>
      </c>
    </row>
    <row r="418" spans="1:13" ht="12.75" hidden="1" customHeight="1" x14ac:dyDescent="0.2">
      <c r="A418">
        <v>26424</v>
      </c>
      <c r="B418" t="s">
        <v>35380</v>
      </c>
      <c r="C418" t="s">
        <v>791</v>
      </c>
      <c r="D418" t="str">
        <f>SUBSTITUTE(Tableau42[[#This Row],[Nom]],"""","")</f>
        <v>BATS</v>
      </c>
      <c r="F418" t="s">
        <v>35381</v>
      </c>
      <c r="G418">
        <v>32230</v>
      </c>
    </row>
    <row r="419" spans="1:13" ht="12.75" hidden="1" customHeight="1" x14ac:dyDescent="0.2">
      <c r="A419">
        <v>6851</v>
      </c>
      <c r="B419" t="s">
        <v>6051</v>
      </c>
      <c r="C419" t="s">
        <v>5461</v>
      </c>
      <c r="D419" t="str">
        <f>SUBSTITUTE(Tableau42[[#This Row],[Nom]],"""","")</f>
        <v>BATTELLO</v>
      </c>
      <c r="F419" t="s">
        <v>6052</v>
      </c>
      <c r="G419">
        <v>38090</v>
      </c>
    </row>
    <row r="420" spans="1:13" ht="12.75" hidden="1" customHeight="1" x14ac:dyDescent="0.2">
      <c r="A420">
        <v>17970</v>
      </c>
      <c r="B420" t="s">
        <v>21414</v>
      </c>
      <c r="C420" t="s">
        <v>21415</v>
      </c>
      <c r="D420" t="str">
        <f>SUBSTITUTE(Tableau42[[#This Row],[Nom]],"""","")</f>
        <v>Battello</v>
      </c>
      <c r="F420" t="s">
        <v>5137</v>
      </c>
      <c r="G420">
        <v>38300</v>
      </c>
    </row>
    <row r="421" spans="1:13" ht="12.75" hidden="1" customHeight="1" x14ac:dyDescent="0.2">
      <c r="A421">
        <v>17970</v>
      </c>
      <c r="B421" t="s">
        <v>21414</v>
      </c>
      <c r="C421" t="s">
        <v>21415</v>
      </c>
      <c r="D421" t="str">
        <f>SUBSTITUTE(Tableau42[[#This Row],[Nom]],"""","")</f>
        <v>Battello</v>
      </c>
      <c r="F421" t="s">
        <v>5137</v>
      </c>
      <c r="G421">
        <v>38300</v>
      </c>
    </row>
    <row r="422" spans="1:13" ht="12.75" hidden="1" customHeight="1" x14ac:dyDescent="0.2">
      <c r="A422">
        <v>3287</v>
      </c>
      <c r="B422" t="s">
        <v>360</v>
      </c>
      <c r="C422" t="s">
        <v>157</v>
      </c>
      <c r="D422" t="str">
        <f>SUBSTITUTE(Tableau42[[#This Row],[Nom]],"""","")</f>
        <v>BATTEUR</v>
      </c>
      <c r="F422" t="s">
        <v>361</v>
      </c>
      <c r="G422">
        <v>14112</v>
      </c>
    </row>
    <row r="423" spans="1:13" ht="12.75" hidden="1" customHeight="1" x14ac:dyDescent="0.2">
      <c r="A423">
        <v>11191</v>
      </c>
      <c r="B423" t="s">
        <v>11431</v>
      </c>
      <c r="C423" t="s">
        <v>11432</v>
      </c>
      <c r="D423" t="str">
        <f>SUBSTITUTE(Tableau42[[#This Row],[Nom]],"""","")</f>
        <v>BATTEUX</v>
      </c>
      <c r="F423" t="s">
        <v>11433</v>
      </c>
      <c r="G423">
        <v>72550</v>
      </c>
    </row>
    <row r="424" spans="1:13" ht="12.75" hidden="1" customHeight="1" x14ac:dyDescent="0.2">
      <c r="A424">
        <v>4122</v>
      </c>
      <c r="B424" t="s">
        <v>369</v>
      </c>
      <c r="C424" t="s">
        <v>370</v>
      </c>
      <c r="D424" t="str">
        <f>SUBSTITUTE(Tableau42[[#This Row],[Nom]],"""","")</f>
        <v>BATTIAU</v>
      </c>
      <c r="F424" t="s">
        <v>371</v>
      </c>
      <c r="G424">
        <v>37320</v>
      </c>
    </row>
    <row r="425" spans="1:13" ht="12.75" hidden="1" customHeight="1" x14ac:dyDescent="0.2">
      <c r="A425">
        <v>26231</v>
      </c>
      <c r="B425" t="s">
        <v>35384</v>
      </c>
      <c r="C425" t="s">
        <v>35385</v>
      </c>
      <c r="D425" t="str">
        <f>SUBSTITUTE(Tableau42[[#This Row],[Nom]],"""","")</f>
        <v>BAUBION</v>
      </c>
      <c r="F425" t="s">
        <v>13603</v>
      </c>
      <c r="G425">
        <v>35630</v>
      </c>
    </row>
    <row r="426" spans="1:13" ht="12.75" hidden="1" customHeight="1" x14ac:dyDescent="0.2">
      <c r="A426">
        <v>2580</v>
      </c>
      <c r="B426" t="s">
        <v>376</v>
      </c>
      <c r="C426" t="s">
        <v>377</v>
      </c>
      <c r="D426" t="str">
        <f>SUBSTITUTE(Tableau42[[#This Row],[Nom]],"""","")</f>
        <v>BAUDE</v>
      </c>
      <c r="F426" t="s">
        <v>378</v>
      </c>
      <c r="G426">
        <v>35800</v>
      </c>
    </row>
    <row r="427" spans="1:13" ht="12.75" hidden="1" customHeight="1" x14ac:dyDescent="0.2">
      <c r="A427">
        <v>11005</v>
      </c>
      <c r="B427" t="s">
        <v>376</v>
      </c>
      <c r="C427" t="s">
        <v>11436</v>
      </c>
      <c r="D427" t="str">
        <f>SUBSTITUTE(Tableau42[[#This Row],[Nom]],"""","")</f>
        <v>BAUDE</v>
      </c>
      <c r="F427" t="s">
        <v>11437</v>
      </c>
      <c r="G427">
        <v>35800</v>
      </c>
    </row>
    <row r="428" spans="1:13" ht="12.75" hidden="1" customHeight="1" x14ac:dyDescent="0.2">
      <c r="A428">
        <v>18211</v>
      </c>
      <c r="B428" t="s">
        <v>376</v>
      </c>
      <c r="C428" t="s">
        <v>21421</v>
      </c>
      <c r="D428" t="str">
        <f>SUBSTITUTE(Tableau42[[#This Row],[Nom]],"""","")</f>
        <v>BAUDE</v>
      </c>
      <c r="F428" t="s">
        <v>11744</v>
      </c>
      <c r="G428">
        <v>14380</v>
      </c>
    </row>
    <row r="429" spans="1:13" s="1" customFormat="1" ht="12.75" hidden="1" customHeight="1" x14ac:dyDescent="0.2">
      <c r="A429">
        <v>16369</v>
      </c>
      <c r="B429" t="s">
        <v>21426</v>
      </c>
      <c r="C429" t="s">
        <v>142</v>
      </c>
      <c r="D429" t="str">
        <f>SUBSTITUTE(Tableau42[[#This Row],[Nom]],"""","")</f>
        <v>Baudet</v>
      </c>
      <c r="E429"/>
      <c r="F429" t="s">
        <v>864</v>
      </c>
      <c r="G429">
        <v>3140</v>
      </c>
      <c r="H429" s="4"/>
      <c r="I429" s="6"/>
      <c r="J429"/>
      <c r="K429" s="4"/>
      <c r="L429"/>
      <c r="M429"/>
    </row>
    <row r="430" spans="1:13" ht="12.75" hidden="1" customHeight="1" x14ac:dyDescent="0.2">
      <c r="A430">
        <v>16902</v>
      </c>
      <c r="B430" t="s">
        <v>21429</v>
      </c>
      <c r="C430" t="s">
        <v>3209</v>
      </c>
      <c r="D430" t="str">
        <f>SUBSTITUTE(Tableau42[[#This Row],[Nom]],"""","")</f>
        <v>Baudez</v>
      </c>
      <c r="F430" t="s">
        <v>21430</v>
      </c>
      <c r="G430">
        <v>27120</v>
      </c>
      <c r="K430" s="7"/>
      <c r="L430" s="1"/>
      <c r="M430" s="1"/>
    </row>
    <row r="431" spans="1:13" ht="12.75" hidden="1" customHeight="1" x14ac:dyDescent="0.2">
      <c r="A431">
        <v>25365</v>
      </c>
      <c r="B431" t="s">
        <v>21429</v>
      </c>
      <c r="C431" t="s">
        <v>30884</v>
      </c>
      <c r="D431" t="str">
        <f>SUBSTITUTE(Tableau42[[#This Row],[Nom]],"""","")</f>
        <v>Baudez</v>
      </c>
      <c r="F431" t="s">
        <v>2570</v>
      </c>
      <c r="G431">
        <v>85140</v>
      </c>
    </row>
    <row r="432" spans="1:13" ht="12.75" hidden="1" customHeight="1" x14ac:dyDescent="0.2">
      <c r="A432">
        <v>20521</v>
      </c>
      <c r="B432" t="s">
        <v>26224</v>
      </c>
      <c r="C432" t="s">
        <v>26225</v>
      </c>
      <c r="D432" t="str">
        <f>SUBSTITUTE(Tableau42[[#This Row],[Nom]],"""","")</f>
        <v>BAUDOIN</v>
      </c>
      <c r="F432" t="s">
        <v>26226</v>
      </c>
      <c r="G432">
        <v>79200</v>
      </c>
      <c r="I432" s="4"/>
    </row>
    <row r="433" spans="1:15" ht="12.75" hidden="1" customHeight="1" x14ac:dyDescent="0.2">
      <c r="A433">
        <v>23853</v>
      </c>
      <c r="B433" t="s">
        <v>26224</v>
      </c>
      <c r="C433" t="s">
        <v>2725</v>
      </c>
      <c r="D433" t="str">
        <f>SUBSTITUTE(Tableau42[[#This Row],[Nom]],"""","")</f>
        <v>BAUDOIN</v>
      </c>
      <c r="F433" t="s">
        <v>16978</v>
      </c>
      <c r="G433">
        <v>86360</v>
      </c>
      <c r="I433" s="4"/>
    </row>
    <row r="434" spans="1:15" ht="12.75" hidden="1" customHeight="1" x14ac:dyDescent="0.2">
      <c r="A434">
        <v>11139</v>
      </c>
      <c r="B434" t="s">
        <v>11440</v>
      </c>
      <c r="C434" t="s">
        <v>1496</v>
      </c>
      <c r="D434" t="str">
        <f>SUBSTITUTE(Tableau42[[#This Row],[Nom]],"""","")</f>
        <v>Baudouin</v>
      </c>
      <c r="F434" t="s">
        <v>11441</v>
      </c>
      <c r="G434">
        <v>73390</v>
      </c>
      <c r="I434" s="4"/>
    </row>
    <row r="435" spans="1:15" s="2" customFormat="1" ht="12.75" customHeight="1" x14ac:dyDescent="0.2">
      <c r="A435">
        <v>27489</v>
      </c>
      <c r="B435" s="2" t="s">
        <v>35390</v>
      </c>
      <c r="C435" s="2" t="s">
        <v>327</v>
      </c>
      <c r="D435" s="2" t="str">
        <f>SUBSTITUTE(Tableau42[[#This Row],[Nom]],"""","")</f>
        <v>BAUDOUIN</v>
      </c>
      <c r="E435" s="2" t="str">
        <f>SUBSTITUTE(Tableau42[[#This Row],[Prenom]],"""","")</f>
        <v>Marie</v>
      </c>
      <c r="F435" s="2" t="s">
        <v>35391</v>
      </c>
      <c r="G435" s="2">
        <v>86700</v>
      </c>
      <c r="H435" s="18">
        <v>43050</v>
      </c>
      <c r="I435" s="14">
        <v>43054</v>
      </c>
      <c r="J435" s="2" t="s">
        <v>37828</v>
      </c>
      <c r="K435" s="8" t="s">
        <v>37798</v>
      </c>
      <c r="L435" s="2" t="s">
        <v>37798</v>
      </c>
      <c r="M435" s="2" t="s">
        <v>37831</v>
      </c>
      <c r="O435" s="2" t="str">
        <f>CONCATENATE($O$1,A435,",trim('",Tableau42[[#This Row],[Colonne1]],"'),trim('",Tableau42[[#This Row],[Colonne2]],"'), NOW());")</f>
        <v>Insert into TClientsOffre10Ans (RefClient, NomClient, PrenomClient, DATE_CREATION) values (27489,trim('BAUDOUIN'),trim('Marie'), NOW());</v>
      </c>
    </row>
    <row r="436" spans="1:15" ht="12.75" hidden="1" customHeight="1" x14ac:dyDescent="0.2">
      <c r="A436">
        <v>14727</v>
      </c>
      <c r="B436" t="s">
        <v>16337</v>
      </c>
      <c r="C436" t="s">
        <v>443</v>
      </c>
      <c r="D436" t="str">
        <f>SUBSTITUTE(Tableau42[[#This Row],[Nom]],"""","")</f>
        <v>BAUDRIER</v>
      </c>
      <c r="F436" t="s">
        <v>4014</v>
      </c>
      <c r="G436">
        <v>35520</v>
      </c>
      <c r="I436" s="4"/>
    </row>
    <row r="437" spans="1:15" ht="12.75" hidden="1" customHeight="1" x14ac:dyDescent="0.2">
      <c r="A437">
        <v>24096</v>
      </c>
      <c r="B437" t="s">
        <v>30890</v>
      </c>
      <c r="C437" t="s">
        <v>1994</v>
      </c>
      <c r="D437" t="str">
        <f>SUBSTITUTE(Tableau42[[#This Row],[Nom]],"""","")</f>
        <v>BAUDRIER-PAILLAT</v>
      </c>
      <c r="F437" t="s">
        <v>30891</v>
      </c>
      <c r="G437">
        <v>79210</v>
      </c>
      <c r="I437" s="4"/>
    </row>
    <row r="438" spans="1:15" ht="12.75" hidden="1" customHeight="1" x14ac:dyDescent="0.2">
      <c r="A438">
        <v>7136</v>
      </c>
      <c r="B438" t="s">
        <v>6059</v>
      </c>
      <c r="C438" t="s">
        <v>1697</v>
      </c>
      <c r="D438" t="str">
        <f>SUBSTITUTE(Tableau42[[#This Row],[Nom]],"""","")</f>
        <v>BAUDRY</v>
      </c>
      <c r="F438" t="s">
        <v>6060</v>
      </c>
      <c r="G438">
        <v>44190</v>
      </c>
      <c r="I438" s="4"/>
    </row>
    <row r="439" spans="1:15" ht="12.75" hidden="1" customHeight="1" x14ac:dyDescent="0.2">
      <c r="A439">
        <v>19585</v>
      </c>
      <c r="B439" t="s">
        <v>6059</v>
      </c>
      <c r="C439" t="s">
        <v>19</v>
      </c>
      <c r="D439" t="str">
        <f>SUBSTITUTE(Tableau42[[#This Row],[Nom]],"""","")</f>
        <v>BAUDRY</v>
      </c>
      <c r="F439" t="s">
        <v>26234</v>
      </c>
      <c r="G439">
        <v>91740</v>
      </c>
      <c r="I439" s="4"/>
    </row>
    <row r="440" spans="1:15" ht="12.75" hidden="1" customHeight="1" x14ac:dyDescent="0.2">
      <c r="A440">
        <v>26032</v>
      </c>
      <c r="B440" t="s">
        <v>16343</v>
      </c>
      <c r="C440" t="s">
        <v>2076</v>
      </c>
      <c r="D440" t="str">
        <f>SUBSTITUTE(Tableau42[[#This Row],[Nom]],"""","")</f>
        <v>Bauer</v>
      </c>
      <c r="F440" t="s">
        <v>35397</v>
      </c>
      <c r="G440">
        <v>68140</v>
      </c>
      <c r="I440" s="4"/>
    </row>
    <row r="441" spans="1:15" ht="12.75" hidden="1" customHeight="1" x14ac:dyDescent="0.2">
      <c r="A441">
        <v>4165</v>
      </c>
      <c r="B441" t="s">
        <v>381</v>
      </c>
      <c r="C441" t="s">
        <v>382</v>
      </c>
      <c r="D441" t="str">
        <f>SUBSTITUTE(Tableau42[[#This Row],[Nom]],"""","")</f>
        <v>BAULARD</v>
      </c>
      <c r="F441" t="s">
        <v>383</v>
      </c>
      <c r="G441">
        <v>89110</v>
      </c>
      <c r="I441" s="4"/>
    </row>
    <row r="442" spans="1:15" ht="12.75" hidden="1" customHeight="1" x14ac:dyDescent="0.2">
      <c r="A442">
        <v>11310</v>
      </c>
      <c r="B442" t="s">
        <v>11446</v>
      </c>
      <c r="C442" t="s">
        <v>11447</v>
      </c>
      <c r="D442" t="str">
        <f>SUBSTITUTE(Tableau42[[#This Row],[Nom]],"""","")</f>
        <v>BAXOR</v>
      </c>
      <c r="F442" t="s">
        <v>11448</v>
      </c>
      <c r="G442">
        <v>61340</v>
      </c>
      <c r="I442" s="4"/>
    </row>
    <row r="443" spans="1:15" ht="12.75" hidden="1" customHeight="1" x14ac:dyDescent="0.2">
      <c r="A443">
        <v>19663</v>
      </c>
      <c r="B443" t="s">
        <v>26238</v>
      </c>
      <c r="C443" t="s">
        <v>26239</v>
      </c>
      <c r="D443" t="str">
        <f>SUBSTITUTE(Tableau42[[#This Row],[Nom]],"""","")</f>
        <v>BAYLE et ANDRE</v>
      </c>
      <c r="F443" t="s">
        <v>5255</v>
      </c>
      <c r="G443">
        <v>30000</v>
      </c>
      <c r="I443" s="4"/>
    </row>
    <row r="444" spans="1:15" ht="12.75" hidden="1" customHeight="1" x14ac:dyDescent="0.2">
      <c r="A444">
        <v>25734</v>
      </c>
      <c r="B444" t="s">
        <v>35399</v>
      </c>
      <c r="C444" t="s">
        <v>35400</v>
      </c>
      <c r="D444" t="str">
        <f>SUBSTITUTE(Tableau42[[#This Row],[Nom]],"""","")</f>
        <v>bayle</v>
      </c>
      <c r="F444" t="s">
        <v>35401</v>
      </c>
      <c r="G444">
        <v>11120</v>
      </c>
      <c r="I444" s="4"/>
    </row>
    <row r="445" spans="1:15" ht="12.75" hidden="1" customHeight="1" x14ac:dyDescent="0.2">
      <c r="A445">
        <v>25483</v>
      </c>
      <c r="B445" t="s">
        <v>30897</v>
      </c>
      <c r="C445" t="s">
        <v>2284</v>
      </c>
      <c r="D445" t="str">
        <f>SUBSTITUTE(Tableau42[[#This Row],[Nom]],"""","")</f>
        <v>Baysse</v>
      </c>
      <c r="F445" t="s">
        <v>23933</v>
      </c>
      <c r="G445">
        <v>73330</v>
      </c>
      <c r="I445" s="4"/>
    </row>
    <row r="446" spans="1:15" ht="12.75" hidden="1" customHeight="1" x14ac:dyDescent="0.2">
      <c r="A446">
        <v>7100</v>
      </c>
      <c r="B446" t="s">
        <v>6063</v>
      </c>
      <c r="C446" t="s">
        <v>19</v>
      </c>
      <c r="D446" t="str">
        <f>SUBSTITUTE(Tableau42[[#This Row],[Nom]],"""","")</f>
        <v>BAZARD</v>
      </c>
      <c r="F446" t="s">
        <v>6064</v>
      </c>
      <c r="G446">
        <v>48150</v>
      </c>
      <c r="I446" s="4"/>
    </row>
    <row r="447" spans="1:15" ht="12.75" hidden="1" customHeight="1" x14ac:dyDescent="0.2">
      <c r="A447">
        <v>20778</v>
      </c>
      <c r="B447" t="s">
        <v>26243</v>
      </c>
      <c r="C447" t="s">
        <v>1327</v>
      </c>
      <c r="D447" t="str">
        <f>SUBSTITUTE(Tableau42[[#This Row],[Nom]],"""","")</f>
        <v>BAZIN</v>
      </c>
      <c r="F447" t="s">
        <v>26244</v>
      </c>
      <c r="G447">
        <v>37310</v>
      </c>
      <c r="I447" s="4"/>
    </row>
    <row r="448" spans="1:15" ht="12.75" hidden="1" customHeight="1" x14ac:dyDescent="0.2">
      <c r="A448">
        <v>18149</v>
      </c>
      <c r="B448" t="s">
        <v>21434</v>
      </c>
      <c r="C448" t="s">
        <v>739</v>
      </c>
      <c r="D448" t="str">
        <f>SUBSTITUTE(Tableau42[[#This Row],[Nom]],"""","")</f>
        <v>Baziret</v>
      </c>
      <c r="F448" t="s">
        <v>21435</v>
      </c>
      <c r="G448">
        <v>72400</v>
      </c>
    </row>
    <row r="449" spans="1:13" ht="12.75" hidden="1" customHeight="1" x14ac:dyDescent="0.2">
      <c r="A449">
        <v>17813</v>
      </c>
      <c r="B449" t="s">
        <v>21439</v>
      </c>
      <c r="C449" t="s">
        <v>1015</v>
      </c>
      <c r="D449" t="str">
        <f>SUBSTITUTE(Tableau42[[#This Row],[Nom]],"""","")</f>
        <v>Beal</v>
      </c>
      <c r="F449" t="s">
        <v>21440</v>
      </c>
      <c r="G449">
        <v>42940</v>
      </c>
    </row>
    <row r="450" spans="1:13" ht="12.75" hidden="1" customHeight="1" x14ac:dyDescent="0.2">
      <c r="A450">
        <v>8123</v>
      </c>
      <c r="B450" t="s">
        <v>11454</v>
      </c>
      <c r="C450" t="s">
        <v>11455</v>
      </c>
      <c r="D450" t="str">
        <f>SUBSTITUTE(Tableau42[[#This Row],[Nom]],"""","")</f>
        <v>BEALE</v>
      </c>
      <c r="F450" t="s">
        <v>11456</v>
      </c>
      <c r="G450">
        <v>50260</v>
      </c>
    </row>
    <row r="451" spans="1:13" ht="12.75" hidden="1" customHeight="1" x14ac:dyDescent="0.2">
      <c r="A451">
        <v>19280</v>
      </c>
      <c r="B451" t="s">
        <v>26250</v>
      </c>
      <c r="C451" t="s">
        <v>543</v>
      </c>
      <c r="D451" t="str">
        <f>SUBSTITUTE(Tableau42[[#This Row],[Nom]],"""","")</f>
        <v>Bearez</v>
      </c>
      <c r="F451" t="s">
        <v>26251</v>
      </c>
      <c r="G451">
        <v>28130</v>
      </c>
    </row>
    <row r="452" spans="1:13" ht="12.75" hidden="1" customHeight="1" x14ac:dyDescent="0.2">
      <c r="A452">
        <v>24120</v>
      </c>
      <c r="B452" t="s">
        <v>30901</v>
      </c>
      <c r="C452" t="s">
        <v>9211</v>
      </c>
      <c r="D452" t="str">
        <f>SUBSTITUTE(Tableau42[[#This Row],[Nom]],"""","")</f>
        <v>BEASSE</v>
      </c>
      <c r="F452" t="s">
        <v>10331</v>
      </c>
      <c r="G452">
        <v>72110</v>
      </c>
    </row>
    <row r="453" spans="1:13" ht="12.75" hidden="1" customHeight="1" x14ac:dyDescent="0.2">
      <c r="A453">
        <v>20489</v>
      </c>
      <c r="B453" t="s">
        <v>26255</v>
      </c>
      <c r="C453" t="s">
        <v>26256</v>
      </c>
      <c r="D453" t="str">
        <f>SUBSTITUTE(Tableau42[[#This Row],[Nom]],"""","")</f>
        <v>BEAUCHAMP</v>
      </c>
      <c r="F453" t="s">
        <v>16097</v>
      </c>
      <c r="G453">
        <v>86470</v>
      </c>
    </row>
    <row r="454" spans="1:13" ht="12.75" hidden="1" customHeight="1" x14ac:dyDescent="0.2">
      <c r="A454">
        <v>15909</v>
      </c>
      <c r="B454" t="s">
        <v>21444</v>
      </c>
      <c r="C454" t="s">
        <v>282</v>
      </c>
      <c r="D454" t="str">
        <f>SUBSTITUTE(Tableau42[[#This Row],[Nom]],"""","")</f>
        <v>BEAUCHESNE</v>
      </c>
      <c r="F454" t="s">
        <v>21445</v>
      </c>
      <c r="G454">
        <v>56490</v>
      </c>
    </row>
    <row r="455" spans="1:13" ht="12.75" hidden="1" customHeight="1" x14ac:dyDescent="0.2">
      <c r="A455">
        <v>22186</v>
      </c>
      <c r="B455" t="s">
        <v>26262</v>
      </c>
      <c r="C455" t="s">
        <v>3209</v>
      </c>
      <c r="D455" t="str">
        <f>SUBSTITUTE(Tableau42[[#This Row],[Nom]],"""","")</f>
        <v>BEAUD</v>
      </c>
      <c r="F455" t="s">
        <v>26263</v>
      </c>
      <c r="G455">
        <v>5130</v>
      </c>
    </row>
    <row r="456" spans="1:13" s="1" customFormat="1" ht="12.75" hidden="1" customHeight="1" x14ac:dyDescent="0.2">
      <c r="A456">
        <v>24902</v>
      </c>
      <c r="B456" t="s">
        <v>30905</v>
      </c>
      <c r="C456" t="s">
        <v>19</v>
      </c>
      <c r="D456" t="str">
        <f>SUBSTITUTE(Tableau42[[#This Row],[Nom]],"""","")</f>
        <v>Beaude</v>
      </c>
      <c r="E456"/>
      <c r="F456" t="s">
        <v>9278</v>
      </c>
      <c r="G456">
        <v>35520</v>
      </c>
      <c r="H456" s="4"/>
      <c r="I456" s="6"/>
      <c r="J456"/>
      <c r="K456" s="4"/>
      <c r="L456"/>
      <c r="M456"/>
    </row>
    <row r="457" spans="1:13" ht="12.75" hidden="1" customHeight="1" x14ac:dyDescent="0.2">
      <c r="A457">
        <v>1689</v>
      </c>
      <c r="B457" t="s">
        <v>390</v>
      </c>
      <c r="C457" t="s">
        <v>19</v>
      </c>
      <c r="D457" t="str">
        <f>SUBSTITUTE(Tableau42[[#This Row],[Nom]],"""","")</f>
        <v>BEAUDOT</v>
      </c>
      <c r="F457" t="s">
        <v>391</v>
      </c>
      <c r="G457">
        <v>30430</v>
      </c>
      <c r="K457" s="7"/>
      <c r="L457" s="1"/>
      <c r="M457" s="1"/>
    </row>
    <row r="458" spans="1:13" ht="12.75" hidden="1" customHeight="1" x14ac:dyDescent="0.2">
      <c r="A458">
        <v>27340</v>
      </c>
      <c r="B458" t="s">
        <v>35404</v>
      </c>
      <c r="C458" t="s">
        <v>543</v>
      </c>
      <c r="D458" t="str">
        <f>SUBSTITUTE(Tableau42[[#This Row],[Nom]],"""","")</f>
        <v>BEAUDRU</v>
      </c>
      <c r="F458" t="s">
        <v>35405</v>
      </c>
      <c r="G458">
        <v>50530</v>
      </c>
    </row>
    <row r="459" spans="1:13" ht="12.75" hidden="1" customHeight="1" x14ac:dyDescent="0.2">
      <c r="A459">
        <v>18735</v>
      </c>
      <c r="B459" t="s">
        <v>21448</v>
      </c>
      <c r="C459" t="s">
        <v>404</v>
      </c>
      <c r="D459" t="str">
        <f>SUBSTITUTE(Tableau42[[#This Row],[Nom]],"""","")</f>
        <v>Beaufils</v>
      </c>
      <c r="F459" t="s">
        <v>16934</v>
      </c>
      <c r="G459">
        <v>14170</v>
      </c>
    </row>
    <row r="460" spans="1:13" ht="12.75" hidden="1" customHeight="1" x14ac:dyDescent="0.2">
      <c r="A460">
        <v>25494</v>
      </c>
      <c r="B460" t="s">
        <v>21448</v>
      </c>
      <c r="C460" t="s">
        <v>1137</v>
      </c>
      <c r="D460" t="str">
        <f>SUBSTITUTE(Tableau42[[#This Row],[Nom]],"""","")</f>
        <v>Beaufils</v>
      </c>
      <c r="F460" t="s">
        <v>30908</v>
      </c>
      <c r="G460">
        <v>1300</v>
      </c>
    </row>
    <row r="461" spans="1:13" ht="12.75" hidden="1" customHeight="1" x14ac:dyDescent="0.2">
      <c r="A461">
        <v>9774</v>
      </c>
      <c r="B461" t="s">
        <v>11460</v>
      </c>
      <c r="C461" t="s">
        <v>863</v>
      </c>
      <c r="D461" t="str">
        <f>SUBSTITUTE(Tableau42[[#This Row],[Nom]],"""","")</f>
        <v>BEAUFORT</v>
      </c>
      <c r="F461" t="s">
        <v>11461</v>
      </c>
      <c r="G461">
        <v>26400</v>
      </c>
    </row>
    <row r="462" spans="1:13" ht="12.75" hidden="1" customHeight="1" x14ac:dyDescent="0.2">
      <c r="A462">
        <v>15324</v>
      </c>
      <c r="B462" t="s">
        <v>16345</v>
      </c>
      <c r="C462" t="s">
        <v>6862</v>
      </c>
      <c r="D462" t="str">
        <f>SUBSTITUTE(Tableau42[[#This Row],[Nom]],"""","")</f>
        <v>BEAUFREZ</v>
      </c>
      <c r="F462" t="s">
        <v>16346</v>
      </c>
      <c r="G462">
        <v>41100</v>
      </c>
    </row>
    <row r="463" spans="1:13" ht="12.75" hidden="1" customHeight="1" x14ac:dyDescent="0.2">
      <c r="A463">
        <v>2756</v>
      </c>
      <c r="B463" t="s">
        <v>396</v>
      </c>
      <c r="C463" t="s">
        <v>19</v>
      </c>
      <c r="D463" t="str">
        <f>SUBSTITUTE(Tableau42[[#This Row],[Nom]],"""","")</f>
        <v>BEAUGRAND</v>
      </c>
      <c r="F463" t="s">
        <v>397</v>
      </c>
      <c r="G463">
        <v>56880</v>
      </c>
    </row>
    <row r="464" spans="1:13" ht="12.75" hidden="1" customHeight="1" x14ac:dyDescent="0.2">
      <c r="A464">
        <v>8086</v>
      </c>
      <c r="B464" t="s">
        <v>11465</v>
      </c>
      <c r="C464" t="s">
        <v>994</v>
      </c>
      <c r="D464" t="str">
        <f>SUBSTITUTE(Tableau42[[#This Row],[Nom]],"""","")</f>
        <v>Beaujouan</v>
      </c>
      <c r="F464" t="s">
        <v>11466</v>
      </c>
      <c r="G464">
        <v>41250</v>
      </c>
    </row>
    <row r="465" spans="1:13" ht="12.75" hidden="1" customHeight="1" x14ac:dyDescent="0.2">
      <c r="A465">
        <v>18770</v>
      </c>
      <c r="B465" t="s">
        <v>21455</v>
      </c>
      <c r="C465" t="s">
        <v>21456</v>
      </c>
      <c r="D465" t="str">
        <f>SUBSTITUTE(Tableau42[[#This Row],[Nom]],"""","")</f>
        <v>BEAUME</v>
      </c>
      <c r="F465" t="s">
        <v>21457</v>
      </c>
      <c r="G465">
        <v>3140</v>
      </c>
    </row>
    <row r="466" spans="1:13" ht="12.75" hidden="1" customHeight="1" x14ac:dyDescent="0.2">
      <c r="A466">
        <v>16621</v>
      </c>
      <c r="B466" t="s">
        <v>21462</v>
      </c>
      <c r="C466" t="s">
        <v>534</v>
      </c>
      <c r="D466" t="str">
        <f>SUBSTITUTE(Tableau42[[#This Row],[Nom]],"""","")</f>
        <v>BEAUMEL</v>
      </c>
      <c r="F466" t="s">
        <v>21463</v>
      </c>
      <c r="G466">
        <v>50680</v>
      </c>
    </row>
    <row r="467" spans="1:13" ht="12.75" hidden="1" customHeight="1" x14ac:dyDescent="0.2">
      <c r="A467">
        <v>17941</v>
      </c>
      <c r="B467" t="s">
        <v>21467</v>
      </c>
      <c r="C467" t="s">
        <v>21468</v>
      </c>
      <c r="D467" t="str">
        <f>SUBSTITUTE(Tableau42[[#This Row],[Nom]],"""","")</f>
        <v>BEAUMESNIL</v>
      </c>
      <c r="F467" t="s">
        <v>9922</v>
      </c>
      <c r="G467">
        <v>72210</v>
      </c>
    </row>
    <row r="468" spans="1:13" ht="12.75" hidden="1" customHeight="1" x14ac:dyDescent="0.2">
      <c r="A468">
        <v>11391</v>
      </c>
      <c r="B468" t="s">
        <v>11469</v>
      </c>
      <c r="C468" t="s">
        <v>1087</v>
      </c>
      <c r="D468" t="str">
        <f>SUBSTITUTE(Tableau42[[#This Row],[Nom]],"""","")</f>
        <v>BEAUMIER</v>
      </c>
      <c r="F468" t="s">
        <v>11470</v>
      </c>
      <c r="G468">
        <v>47370</v>
      </c>
    </row>
    <row r="469" spans="1:13" ht="12.75" hidden="1" customHeight="1" x14ac:dyDescent="0.2">
      <c r="A469">
        <v>17169</v>
      </c>
      <c r="B469" t="s">
        <v>21473</v>
      </c>
      <c r="C469" t="s">
        <v>695</v>
      </c>
      <c r="D469" t="str">
        <f>SUBSTITUTE(Tableau42[[#This Row],[Nom]],"""","")</f>
        <v>BEAUQUESNE</v>
      </c>
      <c r="F469" t="s">
        <v>21474</v>
      </c>
      <c r="G469">
        <v>78550</v>
      </c>
    </row>
    <row r="470" spans="1:13" s="1" customFormat="1" ht="12.75" hidden="1" customHeight="1" x14ac:dyDescent="0.2">
      <c r="A470">
        <v>4430</v>
      </c>
      <c r="B470" t="s">
        <v>403</v>
      </c>
      <c r="C470" t="s">
        <v>404</v>
      </c>
      <c r="D470" t="str">
        <f>SUBSTITUTE(Tableau42[[#This Row],[Nom]],"""","")</f>
        <v>BEAUR</v>
      </c>
      <c r="E470"/>
      <c r="F470" t="s">
        <v>405</v>
      </c>
      <c r="G470">
        <v>86310</v>
      </c>
      <c r="H470" s="4"/>
      <c r="I470" s="6"/>
      <c r="J470"/>
      <c r="K470" s="4"/>
      <c r="L470"/>
      <c r="M470"/>
    </row>
    <row r="471" spans="1:13" ht="12.75" hidden="1" customHeight="1" x14ac:dyDescent="0.2">
      <c r="A471">
        <v>2615</v>
      </c>
      <c r="B471" t="s">
        <v>403</v>
      </c>
      <c r="C471" t="s">
        <v>19</v>
      </c>
      <c r="D471" t="str">
        <f>SUBSTITUTE(Tableau42[[#This Row],[Nom]],"""","")</f>
        <v>BEAUR</v>
      </c>
      <c r="F471" t="s">
        <v>411</v>
      </c>
      <c r="G471">
        <v>44130</v>
      </c>
      <c r="K471" s="7"/>
      <c r="L471" s="1"/>
      <c r="M471" s="1"/>
    </row>
    <row r="472" spans="1:13" ht="12.75" hidden="1" customHeight="1" x14ac:dyDescent="0.2">
      <c r="A472">
        <v>13761</v>
      </c>
      <c r="B472" t="s">
        <v>16352</v>
      </c>
      <c r="C472" t="s">
        <v>19</v>
      </c>
      <c r="D472" t="str">
        <f>SUBSTITUTE(Tableau42[[#This Row],[Nom]],"""","")</f>
        <v>BEAUSSIER</v>
      </c>
      <c r="F472" t="s">
        <v>16353</v>
      </c>
      <c r="G472">
        <v>23000</v>
      </c>
    </row>
    <row r="473" spans="1:13" ht="12.75" hidden="1" customHeight="1" x14ac:dyDescent="0.2">
      <c r="A473">
        <v>17681</v>
      </c>
      <c r="B473" t="s">
        <v>21478</v>
      </c>
      <c r="C473" t="s">
        <v>21479</v>
      </c>
      <c r="D473" t="str">
        <f>SUBSTITUTE(Tableau42[[#This Row],[Nom]],"""","")</f>
        <v>Beaussire</v>
      </c>
      <c r="F473" t="s">
        <v>12286</v>
      </c>
      <c r="G473">
        <v>35440</v>
      </c>
    </row>
    <row r="474" spans="1:13" ht="12.75" hidden="1" customHeight="1" x14ac:dyDescent="0.2">
      <c r="A474">
        <v>8961</v>
      </c>
      <c r="B474" t="s">
        <v>11473</v>
      </c>
      <c r="C474" t="s">
        <v>19</v>
      </c>
      <c r="D474" t="str">
        <f>SUBSTITUTE(Tableau42[[#This Row],[Nom]],"""","")</f>
        <v>BEAUVAIS</v>
      </c>
      <c r="F474" t="s">
        <v>7043</v>
      </c>
      <c r="G474">
        <v>85000</v>
      </c>
    </row>
    <row r="475" spans="1:13" s="1" customFormat="1" ht="12.75" hidden="1" customHeight="1" x14ac:dyDescent="0.2">
      <c r="A475">
        <v>12024</v>
      </c>
      <c r="B475" t="s">
        <v>16360</v>
      </c>
      <c r="C475" t="s">
        <v>338</v>
      </c>
      <c r="D475" t="str">
        <f>SUBSTITUTE(Tableau42[[#This Row],[Nom]],"""","")</f>
        <v>BEAUVOIS</v>
      </c>
      <c r="E475"/>
      <c r="F475" t="s">
        <v>16361</v>
      </c>
      <c r="G475">
        <v>58150</v>
      </c>
      <c r="H475" s="4"/>
      <c r="I475" s="6"/>
      <c r="J475"/>
      <c r="K475" s="4"/>
      <c r="L475"/>
      <c r="M475"/>
    </row>
    <row r="476" spans="1:13" ht="12.75" hidden="1" customHeight="1" x14ac:dyDescent="0.2">
      <c r="A476">
        <v>19809</v>
      </c>
      <c r="B476" t="s">
        <v>26270</v>
      </c>
      <c r="C476" t="s">
        <v>26271</v>
      </c>
      <c r="D476" t="str">
        <f>SUBSTITUTE(Tableau42[[#This Row],[Nom]],"""","")</f>
        <v>BEAUVOIT</v>
      </c>
      <c r="F476" t="s">
        <v>26272</v>
      </c>
      <c r="G476">
        <v>37210</v>
      </c>
      <c r="K476" s="7"/>
      <c r="L476" s="1"/>
      <c r="M476" s="1"/>
    </row>
    <row r="477" spans="1:13" ht="12.75" hidden="1" customHeight="1" x14ac:dyDescent="0.2">
      <c r="A477">
        <v>3443</v>
      </c>
      <c r="B477" t="s">
        <v>418</v>
      </c>
      <c r="C477" t="s">
        <v>419</v>
      </c>
      <c r="D477" t="str">
        <f>SUBSTITUTE(Tableau42[[#This Row],[Nom]],"""","")</f>
        <v>BEBIN</v>
      </c>
      <c r="F477" t="s">
        <v>420</v>
      </c>
      <c r="G477">
        <v>27110</v>
      </c>
    </row>
    <row r="478" spans="1:13" ht="12.75" hidden="1" customHeight="1" x14ac:dyDescent="0.2">
      <c r="A478">
        <v>26832</v>
      </c>
      <c r="B478" t="s">
        <v>35411</v>
      </c>
      <c r="C478" t="s">
        <v>25025</v>
      </c>
      <c r="D478" t="str">
        <f>SUBSTITUTE(Tableau42[[#This Row],[Nom]],"""","")</f>
        <v>BEBIN-PINAULT</v>
      </c>
      <c r="F478" t="s">
        <v>21978</v>
      </c>
      <c r="G478">
        <v>35520</v>
      </c>
    </row>
    <row r="479" spans="1:13" ht="12.75" hidden="1" customHeight="1" x14ac:dyDescent="0.2">
      <c r="A479">
        <v>19372</v>
      </c>
      <c r="B479" t="s">
        <v>26276</v>
      </c>
      <c r="C479" t="s">
        <v>770</v>
      </c>
      <c r="D479" t="str">
        <f>SUBSTITUTE(Tableau42[[#This Row],[Nom]],"""","")</f>
        <v>BECAERT</v>
      </c>
      <c r="F479" t="s">
        <v>3197</v>
      </c>
      <c r="G479">
        <v>56130</v>
      </c>
    </row>
    <row r="480" spans="1:13" ht="12.75" hidden="1" customHeight="1" x14ac:dyDescent="0.2">
      <c r="A480">
        <v>23842</v>
      </c>
      <c r="B480" t="s">
        <v>30913</v>
      </c>
      <c r="C480" t="s">
        <v>850</v>
      </c>
      <c r="D480" t="str">
        <f>SUBSTITUTE(Tableau42[[#This Row],[Nom]],"""","")</f>
        <v>BECARD</v>
      </c>
      <c r="F480" t="s">
        <v>30914</v>
      </c>
      <c r="G480">
        <v>37390</v>
      </c>
      <c r="I480" s="4"/>
    </row>
    <row r="481" spans="1:9" ht="12.75" hidden="1" customHeight="1" x14ac:dyDescent="0.2">
      <c r="A481">
        <v>11059</v>
      </c>
      <c r="B481" t="s">
        <v>21486</v>
      </c>
      <c r="C481" t="s">
        <v>4390</v>
      </c>
      <c r="D481" t="str">
        <f>SUBSTITUTE(Tableau42[[#This Row],[Nom]],"""","")</f>
        <v>BECK</v>
      </c>
      <c r="F481" t="s">
        <v>21487</v>
      </c>
      <c r="G481">
        <v>77390</v>
      </c>
      <c r="I481" s="4"/>
    </row>
    <row r="482" spans="1:9" ht="12.75" hidden="1" customHeight="1" x14ac:dyDescent="0.2">
      <c r="A482">
        <v>2654</v>
      </c>
      <c r="B482" t="s">
        <v>425</v>
      </c>
      <c r="C482" t="s">
        <v>426</v>
      </c>
      <c r="D482" t="str">
        <f>SUBSTITUTE(Tableau42[[#This Row],[Nom]],"""","")</f>
        <v>BECKER</v>
      </c>
      <c r="F482" t="s">
        <v>427</v>
      </c>
      <c r="G482">
        <v>68110</v>
      </c>
      <c r="I482" s="4"/>
    </row>
    <row r="483" spans="1:9" ht="12.75" hidden="1" customHeight="1" x14ac:dyDescent="0.2">
      <c r="A483">
        <v>26356</v>
      </c>
      <c r="B483" t="s">
        <v>425</v>
      </c>
      <c r="C483" t="s">
        <v>8746</v>
      </c>
      <c r="D483" t="str">
        <f>SUBSTITUTE(Tableau42[[#This Row],[Nom]],"""","")</f>
        <v>BECKER</v>
      </c>
      <c r="F483" t="s">
        <v>3341</v>
      </c>
      <c r="G483">
        <v>71250</v>
      </c>
      <c r="I483" s="4"/>
    </row>
    <row r="484" spans="1:9" ht="12.75" hidden="1" customHeight="1" x14ac:dyDescent="0.2">
      <c r="A484">
        <v>12110</v>
      </c>
      <c r="B484" t="s">
        <v>16367</v>
      </c>
      <c r="C484" t="s">
        <v>1272</v>
      </c>
      <c r="D484" t="str">
        <f>SUBSTITUTE(Tableau42[[#This Row],[Nom]],"""","")</f>
        <v>BECLIER</v>
      </c>
      <c r="F484" t="s">
        <v>6560</v>
      </c>
      <c r="G484">
        <v>41100</v>
      </c>
      <c r="I484" s="4"/>
    </row>
    <row r="485" spans="1:9" ht="12.75" hidden="1" customHeight="1" x14ac:dyDescent="0.2">
      <c r="A485">
        <v>11891</v>
      </c>
      <c r="B485" t="s">
        <v>16372</v>
      </c>
      <c r="C485" t="s">
        <v>60</v>
      </c>
      <c r="D485" t="str">
        <f>SUBSTITUTE(Tableau42[[#This Row],[Nom]],"""","")</f>
        <v>BECQUET-POULAIN</v>
      </c>
      <c r="F485" t="s">
        <v>16373</v>
      </c>
      <c r="G485">
        <v>7260</v>
      </c>
      <c r="I485" s="4"/>
    </row>
    <row r="486" spans="1:9" ht="12.75" hidden="1" customHeight="1" x14ac:dyDescent="0.2">
      <c r="A486">
        <v>11891</v>
      </c>
      <c r="B486" t="s">
        <v>16372</v>
      </c>
      <c r="C486" t="s">
        <v>60</v>
      </c>
      <c r="D486" t="str">
        <f>SUBSTITUTE(Tableau42[[#This Row],[Nom]],"""","")</f>
        <v>BECQUET-POULAIN</v>
      </c>
      <c r="F486" t="s">
        <v>16373</v>
      </c>
      <c r="G486">
        <v>7260</v>
      </c>
      <c r="I486" s="4"/>
    </row>
    <row r="487" spans="1:9" ht="12.75" hidden="1" customHeight="1" x14ac:dyDescent="0.2">
      <c r="A487">
        <v>26963</v>
      </c>
      <c r="B487" t="s">
        <v>35417</v>
      </c>
      <c r="C487" t="s">
        <v>53</v>
      </c>
      <c r="D487" t="str">
        <f>SUBSTITUTE(Tableau42[[#This Row],[Nom]],"""","")</f>
        <v>BEDARRIDES</v>
      </c>
      <c r="F487" t="s">
        <v>35418</v>
      </c>
      <c r="G487">
        <v>17170</v>
      </c>
      <c r="I487" s="4"/>
    </row>
    <row r="488" spans="1:9" ht="12.75" hidden="1" customHeight="1" x14ac:dyDescent="0.2">
      <c r="A488">
        <v>12666</v>
      </c>
      <c r="B488" t="s">
        <v>16378</v>
      </c>
      <c r="C488" t="s">
        <v>13334</v>
      </c>
      <c r="D488" t="str">
        <f>SUBSTITUTE(Tableau42[[#This Row],[Nom]],"""","")</f>
        <v>Bedou</v>
      </c>
      <c r="F488" t="s">
        <v>16379</v>
      </c>
      <c r="G488">
        <v>46100</v>
      </c>
      <c r="I488" s="4"/>
    </row>
    <row r="489" spans="1:9" ht="12.75" hidden="1" customHeight="1" x14ac:dyDescent="0.2">
      <c r="A489">
        <v>24116</v>
      </c>
      <c r="B489" t="s">
        <v>30918</v>
      </c>
      <c r="C489" t="s">
        <v>30919</v>
      </c>
      <c r="D489" t="str">
        <f>SUBSTITUTE(Tableau42[[#This Row],[Nom]],"""","")</f>
        <v>BEDOUET BOUGEARD</v>
      </c>
      <c r="F489" t="s">
        <v>25862</v>
      </c>
      <c r="G489">
        <v>72460</v>
      </c>
      <c r="I489" s="4"/>
    </row>
    <row r="490" spans="1:9" ht="12.75" hidden="1" customHeight="1" x14ac:dyDescent="0.2">
      <c r="A490">
        <v>11180</v>
      </c>
      <c r="B490" t="s">
        <v>11475</v>
      </c>
      <c r="C490" t="s">
        <v>610</v>
      </c>
      <c r="D490" t="str">
        <f>SUBSTITUTE(Tableau42[[#This Row],[Nom]],"""","")</f>
        <v>Bedrossian</v>
      </c>
      <c r="F490" t="s">
        <v>11476</v>
      </c>
      <c r="G490">
        <v>43450</v>
      </c>
      <c r="I490" s="4"/>
    </row>
    <row r="491" spans="1:9" ht="12.75" hidden="1" customHeight="1" x14ac:dyDescent="0.2">
      <c r="A491">
        <v>15711</v>
      </c>
      <c r="B491" t="s">
        <v>21491</v>
      </c>
      <c r="C491" t="s">
        <v>21492</v>
      </c>
      <c r="D491" t="str">
        <f>SUBSTITUTE(Tableau42[[#This Row],[Nom]],"""","")</f>
        <v>BEGAUD</v>
      </c>
      <c r="F491" t="s">
        <v>21493</v>
      </c>
      <c r="G491">
        <v>17770</v>
      </c>
      <c r="I491" s="4"/>
    </row>
    <row r="492" spans="1:9" ht="12.75" hidden="1" customHeight="1" x14ac:dyDescent="0.2">
      <c r="A492">
        <v>23258</v>
      </c>
      <c r="B492" t="s">
        <v>30923</v>
      </c>
      <c r="C492" t="s">
        <v>543</v>
      </c>
      <c r="D492" t="str">
        <f>SUBSTITUTE(Tableau42[[#This Row],[Nom]],"""","")</f>
        <v>BEGEL</v>
      </c>
      <c r="F492" t="s">
        <v>1688</v>
      </c>
      <c r="G492">
        <v>30500</v>
      </c>
      <c r="I492" s="4"/>
    </row>
    <row r="493" spans="1:9" ht="12.75" hidden="1" customHeight="1" x14ac:dyDescent="0.2">
      <c r="A493">
        <v>14194</v>
      </c>
      <c r="B493" t="s">
        <v>16384</v>
      </c>
      <c r="C493" t="s">
        <v>53</v>
      </c>
      <c r="D493" t="str">
        <f>SUBSTITUTE(Tableau42[[#This Row],[Nom]],"""","")</f>
        <v>BEGNIS</v>
      </c>
      <c r="F493" t="s">
        <v>620</v>
      </c>
      <c r="G493">
        <v>26170</v>
      </c>
      <c r="I493" s="4"/>
    </row>
    <row r="494" spans="1:9" ht="12.75" hidden="1" customHeight="1" x14ac:dyDescent="0.2">
      <c r="A494">
        <v>8303</v>
      </c>
      <c r="B494" t="s">
        <v>11481</v>
      </c>
      <c r="C494" t="s">
        <v>282</v>
      </c>
      <c r="D494" t="str">
        <f>SUBSTITUTE(Tableau42[[#This Row],[Nom]],"""","")</f>
        <v>BEJARANO</v>
      </c>
      <c r="F494" t="s">
        <v>256</v>
      </c>
      <c r="G494">
        <v>29340</v>
      </c>
      <c r="I494" s="4"/>
    </row>
    <row r="495" spans="1:9" ht="12.75" hidden="1" customHeight="1" x14ac:dyDescent="0.2">
      <c r="A495">
        <v>9377</v>
      </c>
      <c r="B495" t="s">
        <v>11487</v>
      </c>
      <c r="C495" t="s">
        <v>19</v>
      </c>
      <c r="D495" t="str">
        <f>SUBSTITUTE(Tableau42[[#This Row],[Nom]],"""","")</f>
        <v>BEL</v>
      </c>
      <c r="F495" t="s">
        <v>11488</v>
      </c>
      <c r="G495">
        <v>60200</v>
      </c>
      <c r="I495" s="4"/>
    </row>
    <row r="496" spans="1:9" ht="12.75" hidden="1" customHeight="1" x14ac:dyDescent="0.2">
      <c r="A496">
        <v>15651</v>
      </c>
      <c r="B496" t="s">
        <v>11487</v>
      </c>
      <c r="C496" t="s">
        <v>16389</v>
      </c>
      <c r="D496" t="str">
        <f>SUBSTITUTE(Tableau42[[#This Row],[Nom]],"""","")</f>
        <v>BEL</v>
      </c>
      <c r="F496" t="s">
        <v>16390</v>
      </c>
      <c r="G496">
        <v>1110</v>
      </c>
      <c r="I496" s="4"/>
    </row>
    <row r="497" spans="1:9" ht="12.75" hidden="1" customHeight="1" x14ac:dyDescent="0.2">
      <c r="A497">
        <v>25516</v>
      </c>
      <c r="B497" t="s">
        <v>30930</v>
      </c>
      <c r="C497" t="s">
        <v>30931</v>
      </c>
      <c r="D497" t="str">
        <f>SUBSTITUTE(Tableau42[[#This Row],[Nom]],"""","")</f>
        <v>Bel</v>
      </c>
      <c r="F497" t="s">
        <v>30932</v>
      </c>
      <c r="G497">
        <v>88560</v>
      </c>
      <c r="I497" s="4"/>
    </row>
    <row r="498" spans="1:9" ht="12.75" hidden="1" customHeight="1" x14ac:dyDescent="0.2">
      <c r="A498">
        <v>15585</v>
      </c>
      <c r="B498" t="s">
        <v>16395</v>
      </c>
      <c r="C498" t="s">
        <v>1255</v>
      </c>
      <c r="D498" t="str">
        <f>SUBSTITUTE(Tableau42[[#This Row],[Nom]],"""","")</f>
        <v>BELAUD</v>
      </c>
      <c r="F498" t="s">
        <v>16396</v>
      </c>
      <c r="G498">
        <v>17920</v>
      </c>
      <c r="I498" s="4"/>
    </row>
    <row r="499" spans="1:9" ht="12.75" hidden="1" customHeight="1" x14ac:dyDescent="0.2">
      <c r="A499">
        <v>14580</v>
      </c>
      <c r="B499" t="s">
        <v>16399</v>
      </c>
      <c r="C499" t="s">
        <v>2917</v>
      </c>
      <c r="D499" t="str">
        <f>SUBSTITUTE(Tableau42[[#This Row],[Nom]],"""","")</f>
        <v>BELAVAL</v>
      </c>
      <c r="F499" t="s">
        <v>16400</v>
      </c>
      <c r="G499">
        <v>17570</v>
      </c>
      <c r="I499" s="4"/>
    </row>
    <row r="500" spans="1:9" ht="12.75" hidden="1" customHeight="1" x14ac:dyDescent="0.2">
      <c r="A500">
        <v>27506</v>
      </c>
      <c r="B500" t="s">
        <v>35422</v>
      </c>
      <c r="C500" t="s">
        <v>1087</v>
      </c>
      <c r="D500" t="str">
        <f>SUBSTITUTE(Tableau42[[#This Row],[Nom]],"""","")</f>
        <v xml:space="preserve">BELBEOC'H </v>
      </c>
      <c r="F500" t="s">
        <v>35423</v>
      </c>
      <c r="G500">
        <v>27290</v>
      </c>
      <c r="I500" s="4"/>
    </row>
    <row r="501" spans="1:9" ht="12.75" hidden="1" customHeight="1" x14ac:dyDescent="0.2">
      <c r="A501">
        <v>26678</v>
      </c>
      <c r="B501" t="s">
        <v>35428</v>
      </c>
      <c r="C501" t="s">
        <v>53</v>
      </c>
      <c r="D501" t="str">
        <f>SUBSTITUTE(Tableau42[[#This Row],[Nom]],"""","")</f>
        <v>BELDAME</v>
      </c>
      <c r="F501" t="s">
        <v>30234</v>
      </c>
      <c r="G501">
        <v>27220</v>
      </c>
      <c r="I501" s="4"/>
    </row>
    <row r="502" spans="1:9" ht="12.75" hidden="1" customHeight="1" x14ac:dyDescent="0.2">
      <c r="A502">
        <v>17902</v>
      </c>
      <c r="B502" t="s">
        <v>21499</v>
      </c>
      <c r="C502" t="s">
        <v>19</v>
      </c>
      <c r="D502" t="str">
        <f>SUBSTITUTE(Tableau42[[#This Row],[Nom]],"""","")</f>
        <v>BELDENT</v>
      </c>
      <c r="F502" t="s">
        <v>21500</v>
      </c>
      <c r="G502">
        <v>77610</v>
      </c>
      <c r="I502" s="4"/>
    </row>
    <row r="503" spans="1:9" ht="12.75" hidden="1" customHeight="1" x14ac:dyDescent="0.2">
      <c r="A503">
        <v>4220</v>
      </c>
      <c r="B503" t="s">
        <v>431</v>
      </c>
      <c r="C503" t="s">
        <v>432</v>
      </c>
      <c r="D503" t="str">
        <f>SUBSTITUTE(Tableau42[[#This Row],[Nom]],"""","")</f>
        <v>BELFATMI MOUREAUD</v>
      </c>
      <c r="F503" t="s">
        <v>433</v>
      </c>
      <c r="G503">
        <v>35150</v>
      </c>
      <c r="I503" s="4"/>
    </row>
    <row r="504" spans="1:9" ht="12.75" hidden="1" customHeight="1" x14ac:dyDescent="0.2">
      <c r="A504">
        <v>6822</v>
      </c>
      <c r="B504" t="s">
        <v>6072</v>
      </c>
      <c r="C504" t="s">
        <v>6073</v>
      </c>
      <c r="D504" t="str">
        <f>SUBSTITUTE(Tableau42[[#This Row],[Nom]],"""","")</f>
        <v>Bellanger et Warlop</v>
      </c>
      <c r="F504" t="s">
        <v>6074</v>
      </c>
      <c r="G504">
        <v>38490</v>
      </c>
      <c r="I504" s="4"/>
    </row>
    <row r="505" spans="1:9" ht="12.75" hidden="1" customHeight="1" x14ac:dyDescent="0.2">
      <c r="A505">
        <v>3089</v>
      </c>
      <c r="B505" t="s">
        <v>442</v>
      </c>
      <c r="C505" t="s">
        <v>443</v>
      </c>
      <c r="D505" t="str">
        <f>SUBSTITUTE(Tableau42[[#This Row],[Nom]],"""","")</f>
        <v>BELLANGER</v>
      </c>
      <c r="F505" t="s">
        <v>444</v>
      </c>
      <c r="G505">
        <v>50630</v>
      </c>
      <c r="I505" s="4"/>
    </row>
    <row r="506" spans="1:9" ht="12.75" hidden="1" customHeight="1" x14ac:dyDescent="0.2">
      <c r="A506">
        <v>4977</v>
      </c>
      <c r="B506" t="s">
        <v>442</v>
      </c>
      <c r="C506" t="s">
        <v>19</v>
      </c>
      <c r="D506" t="str">
        <f>SUBSTITUTE(Tableau42[[#This Row],[Nom]],"""","")</f>
        <v>BELLANGER</v>
      </c>
      <c r="F506" t="s">
        <v>6069</v>
      </c>
      <c r="G506">
        <v>49570</v>
      </c>
      <c r="I506" s="4"/>
    </row>
    <row r="507" spans="1:9" ht="12.75" hidden="1" customHeight="1" x14ac:dyDescent="0.2">
      <c r="A507">
        <v>11791</v>
      </c>
      <c r="B507" t="s">
        <v>442</v>
      </c>
      <c r="C507" t="s">
        <v>1736</v>
      </c>
      <c r="D507" t="str">
        <f>SUBSTITUTE(Tableau42[[#This Row],[Nom]],"""","")</f>
        <v>BELLANGER</v>
      </c>
      <c r="F507" t="s">
        <v>16407</v>
      </c>
      <c r="G507">
        <v>49420</v>
      </c>
      <c r="I507" s="4"/>
    </row>
    <row r="508" spans="1:9" ht="12.75" hidden="1" customHeight="1" x14ac:dyDescent="0.2">
      <c r="A508">
        <v>18039</v>
      </c>
      <c r="B508" t="s">
        <v>21503</v>
      </c>
      <c r="C508" t="s">
        <v>21504</v>
      </c>
      <c r="D508" t="str">
        <f>SUBSTITUTE(Tableau42[[#This Row],[Nom]],"""","")</f>
        <v>BELLE</v>
      </c>
      <c r="F508" t="s">
        <v>21505</v>
      </c>
      <c r="G508">
        <v>26190</v>
      </c>
      <c r="I508" s="4"/>
    </row>
    <row r="509" spans="1:9" ht="12.75" hidden="1" customHeight="1" x14ac:dyDescent="0.2">
      <c r="A509">
        <v>1263</v>
      </c>
      <c r="B509" t="s">
        <v>451</v>
      </c>
      <c r="C509" t="s">
        <v>19</v>
      </c>
      <c r="D509" t="str">
        <f>SUBSTITUTE(Tableau42[[#This Row],[Nom]],"""","")</f>
        <v>BELLECOURT</v>
      </c>
      <c r="F509" t="s">
        <v>452</v>
      </c>
      <c r="G509">
        <v>54330</v>
      </c>
      <c r="I509" s="4"/>
    </row>
    <row r="510" spans="1:9" ht="12.75" hidden="1" customHeight="1" x14ac:dyDescent="0.2">
      <c r="A510">
        <v>13272</v>
      </c>
      <c r="B510" t="s">
        <v>16410</v>
      </c>
      <c r="C510" t="s">
        <v>2155</v>
      </c>
      <c r="D510" t="str">
        <f>SUBSTITUTE(Tableau42[[#This Row],[Nom]],"""","")</f>
        <v>Bellegarde</v>
      </c>
      <c r="F510" t="s">
        <v>16411</v>
      </c>
      <c r="G510">
        <v>74440</v>
      </c>
      <c r="I510" s="4"/>
    </row>
    <row r="511" spans="1:9" ht="12.75" hidden="1" customHeight="1" x14ac:dyDescent="0.2">
      <c r="A511">
        <v>1972</v>
      </c>
      <c r="B511" t="s">
        <v>455</v>
      </c>
      <c r="C511" t="s">
        <v>19</v>
      </c>
      <c r="D511" t="str">
        <f>SUBSTITUTE(Tableau42[[#This Row],[Nom]],"""","")</f>
        <v>BELLEIL</v>
      </c>
      <c r="F511" t="s">
        <v>456</v>
      </c>
      <c r="G511">
        <v>35550</v>
      </c>
      <c r="I511" s="4"/>
    </row>
    <row r="512" spans="1:9" ht="12.75" hidden="1" customHeight="1" x14ac:dyDescent="0.2">
      <c r="A512">
        <v>5911</v>
      </c>
      <c r="B512" t="s">
        <v>6082</v>
      </c>
      <c r="C512" t="s">
        <v>6083</v>
      </c>
      <c r="D512" t="str">
        <f>SUBSTITUTE(Tableau42[[#This Row],[Nom]],"""","")</f>
        <v>Bellemin-comte</v>
      </c>
      <c r="F512" t="s">
        <v>6084</v>
      </c>
      <c r="G512">
        <v>73520</v>
      </c>
      <c r="I512" s="4"/>
    </row>
    <row r="513" spans="1:9" ht="12.75" hidden="1" customHeight="1" x14ac:dyDescent="0.2">
      <c r="A513">
        <v>8615</v>
      </c>
      <c r="B513" t="s">
        <v>16417</v>
      </c>
      <c r="C513" t="s">
        <v>4666</v>
      </c>
      <c r="D513" t="str">
        <f>SUBSTITUTE(Tableau42[[#This Row],[Nom]],"""","")</f>
        <v>BELLENFANT</v>
      </c>
      <c r="F513" t="s">
        <v>16418</v>
      </c>
      <c r="G513">
        <v>37260</v>
      </c>
      <c r="I513" s="4"/>
    </row>
    <row r="514" spans="1:9" ht="12.75" hidden="1" customHeight="1" x14ac:dyDescent="0.2">
      <c r="A514">
        <v>1286</v>
      </c>
      <c r="B514" t="s">
        <v>459</v>
      </c>
      <c r="C514" t="s">
        <v>419</v>
      </c>
      <c r="D514" t="str">
        <f>SUBSTITUTE(Tableau42[[#This Row],[Nom]],"""","")</f>
        <v>BELLENOUE</v>
      </c>
      <c r="F514" t="s">
        <v>460</v>
      </c>
      <c r="G514">
        <v>10200</v>
      </c>
      <c r="I514" s="4"/>
    </row>
    <row r="515" spans="1:9" ht="12.75" hidden="1" customHeight="1" x14ac:dyDescent="0.2">
      <c r="A515">
        <v>6870</v>
      </c>
      <c r="B515" t="s">
        <v>6088</v>
      </c>
      <c r="C515" t="s">
        <v>19</v>
      </c>
      <c r="D515" t="str">
        <f>SUBSTITUTE(Tableau42[[#This Row],[Nom]],"""","")</f>
        <v>Bellevue Océan</v>
      </c>
      <c r="F515" t="s">
        <v>3693</v>
      </c>
      <c r="G515">
        <v>56680</v>
      </c>
      <c r="I515" s="4"/>
    </row>
    <row r="516" spans="1:9" ht="12.75" hidden="1" customHeight="1" x14ac:dyDescent="0.2">
      <c r="A516">
        <v>14750</v>
      </c>
      <c r="B516" t="s">
        <v>16422</v>
      </c>
      <c r="C516" t="s">
        <v>16423</v>
      </c>
      <c r="D516" t="str">
        <f>SUBSTITUTE(Tableau42[[#This Row],[Nom]],"""","")</f>
        <v>BELLIER</v>
      </c>
      <c r="F516" t="s">
        <v>5865</v>
      </c>
      <c r="G516">
        <v>26420</v>
      </c>
      <c r="I516" s="4"/>
    </row>
    <row r="517" spans="1:9" ht="12.75" hidden="1" customHeight="1" x14ac:dyDescent="0.2">
      <c r="A517">
        <v>14977</v>
      </c>
      <c r="B517" t="s">
        <v>16422</v>
      </c>
      <c r="C517" t="s">
        <v>4565</v>
      </c>
      <c r="D517" t="str">
        <f>SUBSTITUTE(Tableau42[[#This Row],[Nom]],"""","")</f>
        <v>BELLIER</v>
      </c>
      <c r="F517" t="s">
        <v>386</v>
      </c>
      <c r="G517">
        <v>89130</v>
      </c>
      <c r="I517" s="4"/>
    </row>
    <row r="518" spans="1:9" ht="12.75" hidden="1" customHeight="1" x14ac:dyDescent="0.2">
      <c r="A518">
        <v>3974</v>
      </c>
      <c r="B518" t="s">
        <v>463</v>
      </c>
      <c r="C518" t="s">
        <v>246</v>
      </c>
      <c r="D518" t="str">
        <f>SUBSTITUTE(Tableau42[[#This Row],[Nom]],"""","")</f>
        <v>BELLIN</v>
      </c>
      <c r="F518" t="s">
        <v>464</v>
      </c>
      <c r="G518">
        <v>50470</v>
      </c>
      <c r="I518" s="4"/>
    </row>
    <row r="519" spans="1:9" ht="12.75" hidden="1" customHeight="1" x14ac:dyDescent="0.2">
      <c r="A519">
        <v>14649</v>
      </c>
      <c r="B519" t="s">
        <v>16435</v>
      </c>
      <c r="C519" t="s">
        <v>19</v>
      </c>
      <c r="D519" t="str">
        <f>SUBSTITUTE(Tableau42[[#This Row],[Nom]],"""","")</f>
        <v>Belloin - Menant</v>
      </c>
      <c r="F519" t="s">
        <v>16436</v>
      </c>
      <c r="G519">
        <v>49220</v>
      </c>
      <c r="I519" s="4"/>
    </row>
    <row r="520" spans="1:9" ht="12.75" hidden="1" customHeight="1" x14ac:dyDescent="0.2">
      <c r="A520">
        <v>24035</v>
      </c>
      <c r="B520" t="s">
        <v>30933</v>
      </c>
      <c r="C520" t="s">
        <v>1779</v>
      </c>
      <c r="D520" t="str">
        <f>SUBSTITUTE(Tableau42[[#This Row],[Nom]],"""","")</f>
        <v>BELLOIR</v>
      </c>
      <c r="F520" t="s">
        <v>2080</v>
      </c>
      <c r="G520">
        <v>35120</v>
      </c>
      <c r="I520" s="4"/>
    </row>
    <row r="521" spans="1:9" ht="12.75" hidden="1" customHeight="1" x14ac:dyDescent="0.2">
      <c r="A521">
        <v>26576</v>
      </c>
      <c r="B521" t="s">
        <v>30933</v>
      </c>
      <c r="C521" t="s">
        <v>19</v>
      </c>
      <c r="D521" t="str">
        <f>SUBSTITUTE(Tableau42[[#This Row],[Nom]],"""","")</f>
        <v>BELLOIR</v>
      </c>
      <c r="F521" t="s">
        <v>27566</v>
      </c>
      <c r="G521">
        <v>56800</v>
      </c>
      <c r="I521" s="4"/>
    </row>
    <row r="522" spans="1:9" ht="12.75" hidden="1" customHeight="1" x14ac:dyDescent="0.2">
      <c r="A522">
        <v>23273</v>
      </c>
      <c r="B522" t="s">
        <v>30939</v>
      </c>
      <c r="C522" t="s">
        <v>7798</v>
      </c>
      <c r="D522" t="str">
        <f>SUBSTITUTE(Tableau42[[#This Row],[Nom]],"""","")</f>
        <v>BELLOT</v>
      </c>
      <c r="F522" t="s">
        <v>30940</v>
      </c>
      <c r="G522">
        <v>7310</v>
      </c>
      <c r="I522" s="4"/>
    </row>
    <row r="523" spans="1:9" ht="12.75" hidden="1" customHeight="1" x14ac:dyDescent="0.2">
      <c r="A523">
        <v>5730</v>
      </c>
      <c r="B523" t="s">
        <v>6093</v>
      </c>
      <c r="C523" t="s">
        <v>19</v>
      </c>
      <c r="D523" t="str">
        <f>SUBSTITUTE(Tableau42[[#This Row],[Nom]],"""","")</f>
        <v>Bellouard</v>
      </c>
      <c r="F523" t="s">
        <v>6094</v>
      </c>
      <c r="G523">
        <v>56220</v>
      </c>
      <c r="I523" s="4"/>
    </row>
    <row r="524" spans="1:9" ht="12.75" hidden="1" customHeight="1" x14ac:dyDescent="0.2">
      <c r="A524">
        <v>26080</v>
      </c>
      <c r="B524" t="s">
        <v>35435</v>
      </c>
      <c r="C524" t="s">
        <v>19</v>
      </c>
      <c r="D524" t="str">
        <f>SUBSTITUTE(Tableau42[[#This Row],[Nom]],"""","")</f>
        <v>BELONDRADE</v>
      </c>
      <c r="F524" t="s">
        <v>4607</v>
      </c>
      <c r="G524">
        <v>24450</v>
      </c>
      <c r="I524" s="4"/>
    </row>
    <row r="525" spans="1:9" ht="12.75" hidden="1" customHeight="1" x14ac:dyDescent="0.2">
      <c r="A525">
        <v>4915</v>
      </c>
      <c r="B525" t="s">
        <v>6099</v>
      </c>
      <c r="C525" t="s">
        <v>6100</v>
      </c>
      <c r="D525" t="str">
        <f>SUBSTITUTE(Tableau42[[#This Row],[Nom]],"""","")</f>
        <v>BELOTTI</v>
      </c>
      <c r="F525" t="s">
        <v>6101</v>
      </c>
      <c r="G525">
        <v>45240</v>
      </c>
      <c r="I525" s="4"/>
    </row>
    <row r="526" spans="1:9" ht="12.75" hidden="1" customHeight="1" x14ac:dyDescent="0.2">
      <c r="A526">
        <v>26910</v>
      </c>
      <c r="B526" t="s">
        <v>35437</v>
      </c>
      <c r="C526" t="s">
        <v>1841</v>
      </c>
      <c r="D526" t="str">
        <f>SUBSTITUTE(Tableau42[[#This Row],[Nom]],"""","")</f>
        <v>BELOUARD</v>
      </c>
      <c r="F526" t="s">
        <v>35438</v>
      </c>
      <c r="G526">
        <v>53400</v>
      </c>
      <c r="I526" s="4"/>
    </row>
    <row r="527" spans="1:9" ht="12.75" hidden="1" customHeight="1" x14ac:dyDescent="0.2">
      <c r="A527">
        <v>26958</v>
      </c>
      <c r="B527" t="s">
        <v>35442</v>
      </c>
      <c r="C527" t="s">
        <v>35348</v>
      </c>
      <c r="D527" t="str">
        <f>SUBSTITUTE(Tableau42[[#This Row],[Nom]],"""","")</f>
        <v>BELPAIRE</v>
      </c>
      <c r="F527" t="s">
        <v>35443</v>
      </c>
      <c r="G527">
        <v>34270</v>
      </c>
      <c r="I527" s="4"/>
    </row>
    <row r="528" spans="1:9" ht="12.75" hidden="1" customHeight="1" x14ac:dyDescent="0.2">
      <c r="A528">
        <v>5990</v>
      </c>
      <c r="B528" t="s">
        <v>6107</v>
      </c>
      <c r="C528" t="s">
        <v>6108</v>
      </c>
      <c r="D528" t="str">
        <f>SUBSTITUTE(Tableau42[[#This Row],[Nom]],"""","")</f>
        <v>BELPERRON</v>
      </c>
      <c r="F528" t="s">
        <v>6109</v>
      </c>
      <c r="G528">
        <v>39120</v>
      </c>
    </row>
    <row r="529" spans="1:13" ht="12.75" hidden="1" customHeight="1" x14ac:dyDescent="0.2">
      <c r="A529">
        <v>13227</v>
      </c>
      <c r="B529" t="s">
        <v>16441</v>
      </c>
      <c r="C529" t="s">
        <v>6907</v>
      </c>
      <c r="D529" t="str">
        <f>SUBSTITUTE(Tableau42[[#This Row],[Nom]],"""","")</f>
        <v>Beluze</v>
      </c>
      <c r="F529" t="s">
        <v>16442</v>
      </c>
      <c r="G529">
        <v>42460</v>
      </c>
    </row>
    <row r="530" spans="1:13" ht="12.75" hidden="1" customHeight="1" x14ac:dyDescent="0.2">
      <c r="A530">
        <v>14183</v>
      </c>
      <c r="B530" t="s">
        <v>16447</v>
      </c>
      <c r="C530" t="s">
        <v>443</v>
      </c>
      <c r="D530" t="str">
        <f>SUBSTITUTE(Tableau42[[#This Row],[Nom]],"""","")</f>
        <v>BEN SAÏD</v>
      </c>
      <c r="F530" t="s">
        <v>8390</v>
      </c>
      <c r="G530">
        <v>19250</v>
      </c>
    </row>
    <row r="531" spans="1:13" ht="12.75" hidden="1" customHeight="1" x14ac:dyDescent="0.2">
      <c r="A531">
        <v>13488</v>
      </c>
      <c r="B531" t="s">
        <v>16452</v>
      </c>
      <c r="C531" t="s">
        <v>7607</v>
      </c>
      <c r="D531" t="str">
        <f>SUBSTITUTE(Tableau42[[#This Row],[Nom]],"""","")</f>
        <v>Benabbas</v>
      </c>
      <c r="F531" t="s">
        <v>16453</v>
      </c>
      <c r="G531">
        <v>27410</v>
      </c>
    </row>
    <row r="532" spans="1:13" ht="12.75" hidden="1" customHeight="1" x14ac:dyDescent="0.2">
      <c r="A532">
        <v>18318</v>
      </c>
      <c r="B532" t="s">
        <v>21511</v>
      </c>
      <c r="C532" t="s">
        <v>4139</v>
      </c>
      <c r="D532" t="str">
        <f>SUBSTITUTE(Tableau42[[#This Row],[Nom]],"""","")</f>
        <v>Benard</v>
      </c>
      <c r="F532" t="s">
        <v>21512</v>
      </c>
      <c r="G532">
        <v>44680</v>
      </c>
    </row>
    <row r="533" spans="1:13" s="1" customFormat="1" ht="12.75" hidden="1" customHeight="1" x14ac:dyDescent="0.2">
      <c r="A533">
        <v>6813</v>
      </c>
      <c r="B533" t="s">
        <v>6115</v>
      </c>
      <c r="C533" t="s">
        <v>1496</v>
      </c>
      <c r="D533" t="str">
        <f>SUBSTITUTE(Tableau42[[#This Row],[Nom]],"""","")</f>
        <v>BENAS</v>
      </c>
      <c r="E533"/>
      <c r="F533" t="s">
        <v>6116</v>
      </c>
      <c r="G533">
        <v>4860</v>
      </c>
      <c r="H533" s="4"/>
      <c r="I533" s="6"/>
      <c r="J533"/>
      <c r="K533" s="4"/>
      <c r="L533"/>
      <c r="M533"/>
    </row>
    <row r="534" spans="1:13" ht="12.75" hidden="1" customHeight="1" x14ac:dyDescent="0.2">
      <c r="A534">
        <v>23763</v>
      </c>
      <c r="B534" t="s">
        <v>30945</v>
      </c>
      <c r="C534" t="s">
        <v>18733</v>
      </c>
      <c r="D534" t="str">
        <f>SUBSTITUTE(Tableau42[[#This Row],[Nom]],"""","")</f>
        <v>BENAYAS</v>
      </c>
      <c r="F534" t="s">
        <v>15821</v>
      </c>
      <c r="G534">
        <v>21370</v>
      </c>
      <c r="K534" s="7"/>
      <c r="L534" s="1"/>
      <c r="M534" s="1"/>
    </row>
    <row r="535" spans="1:13" ht="12.75" hidden="1" customHeight="1" x14ac:dyDescent="0.2">
      <c r="A535">
        <v>17393</v>
      </c>
      <c r="B535" t="s">
        <v>21514</v>
      </c>
      <c r="C535" t="s">
        <v>3474</v>
      </c>
      <c r="D535" t="str">
        <f>SUBSTITUTE(Tableau42[[#This Row],[Nom]],"""","")</f>
        <v xml:space="preserve">BENECH  </v>
      </c>
      <c r="F535" t="s">
        <v>21515</v>
      </c>
      <c r="G535">
        <v>47300</v>
      </c>
    </row>
    <row r="536" spans="1:13" ht="12.75" hidden="1" customHeight="1" x14ac:dyDescent="0.2">
      <c r="A536">
        <v>8444</v>
      </c>
      <c r="B536" t="s">
        <v>11491</v>
      </c>
      <c r="C536" t="s">
        <v>642</v>
      </c>
      <c r="D536" t="str">
        <f>SUBSTITUTE(Tableau42[[#This Row],[Nom]],"""","")</f>
        <v>BENELLE</v>
      </c>
      <c r="F536" t="s">
        <v>11492</v>
      </c>
      <c r="G536">
        <v>36230</v>
      </c>
    </row>
    <row r="537" spans="1:13" ht="12.75" hidden="1" customHeight="1" x14ac:dyDescent="0.2">
      <c r="A537">
        <v>13157</v>
      </c>
      <c r="B537" t="s">
        <v>16459</v>
      </c>
      <c r="C537" t="s">
        <v>1496</v>
      </c>
      <c r="D537" t="str">
        <f>SUBSTITUTE(Tableau42[[#This Row],[Nom]],"""","")</f>
        <v>Bénéteau</v>
      </c>
      <c r="F537" t="s">
        <v>16460</v>
      </c>
      <c r="G537">
        <v>49410</v>
      </c>
    </row>
    <row r="538" spans="1:13" s="1" customFormat="1" ht="12.75" hidden="1" customHeight="1" x14ac:dyDescent="0.2">
      <c r="A538">
        <v>22959</v>
      </c>
      <c r="B538" t="s">
        <v>26283</v>
      </c>
      <c r="C538" t="s">
        <v>26284</v>
      </c>
      <c r="D538" t="str">
        <f>SUBSTITUTE(Tableau42[[#This Row],[Nom]],"""","")</f>
        <v>Benjamin MOCQUOT &amp;</v>
      </c>
      <c r="E538"/>
      <c r="F538" t="s">
        <v>26285</v>
      </c>
      <c r="G538">
        <v>58330</v>
      </c>
      <c r="H538" s="4"/>
      <c r="I538" s="6"/>
      <c r="J538"/>
      <c r="K538" s="4"/>
      <c r="L538"/>
      <c r="M538"/>
    </row>
    <row r="539" spans="1:13" ht="12.75" hidden="1" customHeight="1" x14ac:dyDescent="0.2">
      <c r="A539">
        <v>5484</v>
      </c>
      <c r="B539" t="s">
        <v>6121</v>
      </c>
      <c r="C539" t="s">
        <v>77</v>
      </c>
      <c r="D539" t="str">
        <f>SUBSTITUTE(Tableau42[[#This Row],[Nom]],"""","")</f>
        <v>BENN</v>
      </c>
      <c r="F539" t="s">
        <v>4727</v>
      </c>
      <c r="G539">
        <v>22230</v>
      </c>
      <c r="K539" s="7"/>
      <c r="L539" s="1"/>
      <c r="M539" s="1"/>
    </row>
    <row r="540" spans="1:13" ht="12.75" hidden="1" customHeight="1" x14ac:dyDescent="0.2">
      <c r="A540">
        <v>1709</v>
      </c>
      <c r="B540" t="s">
        <v>469</v>
      </c>
      <c r="C540" t="s">
        <v>97</v>
      </c>
      <c r="D540" t="str">
        <f>SUBSTITUTE(Tableau42[[#This Row],[Nom]],"""","")</f>
        <v>BENNET</v>
      </c>
      <c r="F540" t="s">
        <v>470</v>
      </c>
      <c r="G540">
        <v>3290</v>
      </c>
    </row>
    <row r="541" spans="1:13" ht="12.75" hidden="1" customHeight="1" x14ac:dyDescent="0.2">
      <c r="A541">
        <v>25824</v>
      </c>
      <c r="B541" t="s">
        <v>35448</v>
      </c>
      <c r="C541" t="s">
        <v>6812</v>
      </c>
      <c r="D541" t="str">
        <f>SUBSTITUTE(Tableau42[[#This Row],[Nom]],"""","")</f>
        <v>BENNETT</v>
      </c>
      <c r="F541" t="s">
        <v>11099</v>
      </c>
      <c r="G541">
        <v>7440</v>
      </c>
    </row>
    <row r="542" spans="1:13" ht="12.75" hidden="1" customHeight="1" x14ac:dyDescent="0.2">
      <c r="A542">
        <v>5815</v>
      </c>
      <c r="B542" t="s">
        <v>6128</v>
      </c>
      <c r="C542" t="s">
        <v>1163</v>
      </c>
      <c r="D542" t="str">
        <f>SUBSTITUTE(Tableau42[[#This Row],[Nom]],"""","")</f>
        <v>Benoist</v>
      </c>
      <c r="F542" t="s">
        <v>6129</v>
      </c>
      <c r="G542">
        <v>24300</v>
      </c>
    </row>
    <row r="543" spans="1:13" ht="12.75" hidden="1" customHeight="1" x14ac:dyDescent="0.2">
      <c r="A543">
        <v>2851</v>
      </c>
      <c r="B543" t="s">
        <v>474</v>
      </c>
      <c r="C543" t="s">
        <v>475</v>
      </c>
      <c r="D543" t="str">
        <f>SUBSTITUTE(Tableau42[[#This Row],[Nom]],"""","")</f>
        <v>BENOIT</v>
      </c>
      <c r="F543" t="s">
        <v>476</v>
      </c>
      <c r="G543">
        <v>3230</v>
      </c>
    </row>
    <row r="544" spans="1:13" ht="12.75" hidden="1" customHeight="1" x14ac:dyDescent="0.2">
      <c r="A544">
        <v>24400</v>
      </c>
      <c r="B544" t="s">
        <v>474</v>
      </c>
      <c r="C544" t="s">
        <v>722</v>
      </c>
      <c r="D544" t="str">
        <f>SUBSTITUTE(Tableau42[[#This Row],[Nom]],"""","")</f>
        <v>BENOIT</v>
      </c>
      <c r="F544" t="s">
        <v>30947</v>
      </c>
      <c r="G544">
        <v>12430</v>
      </c>
    </row>
    <row r="545" spans="1:13" ht="12.75" hidden="1" customHeight="1" x14ac:dyDescent="0.2">
      <c r="A545">
        <v>26031</v>
      </c>
      <c r="B545" t="s">
        <v>35451</v>
      </c>
      <c r="C545" t="s">
        <v>1087</v>
      </c>
      <c r="D545" t="str">
        <f>SUBSTITUTE(Tableau42[[#This Row],[Nom]],"""","")</f>
        <v>BENOITON</v>
      </c>
      <c r="F545" t="s">
        <v>29892</v>
      </c>
      <c r="G545">
        <v>26190</v>
      </c>
    </row>
    <row r="546" spans="1:13" ht="12.75" hidden="1" customHeight="1" x14ac:dyDescent="0.2">
      <c r="A546">
        <v>25030</v>
      </c>
      <c r="B546" t="s">
        <v>30952</v>
      </c>
      <c r="C546" t="s">
        <v>3209</v>
      </c>
      <c r="D546" t="str">
        <f>SUBSTITUTE(Tableau42[[#This Row],[Nom]],"""","")</f>
        <v>BENSOUSSAN</v>
      </c>
      <c r="F546" t="s">
        <v>30953</v>
      </c>
      <c r="G546">
        <v>6710</v>
      </c>
    </row>
    <row r="547" spans="1:13" ht="12.75" hidden="1" customHeight="1" x14ac:dyDescent="0.2">
      <c r="A547">
        <v>5399</v>
      </c>
      <c r="B547" t="s">
        <v>6135</v>
      </c>
      <c r="C547" t="s">
        <v>6136</v>
      </c>
      <c r="D547" t="str">
        <f>SUBSTITUTE(Tableau42[[#This Row],[Nom]],"""","")</f>
        <v>BENTAFAT</v>
      </c>
      <c r="F547" t="s">
        <v>6137</v>
      </c>
      <c r="G547">
        <v>7240</v>
      </c>
    </row>
    <row r="548" spans="1:13" ht="12.75" hidden="1" customHeight="1" x14ac:dyDescent="0.2">
      <c r="A548">
        <v>17769</v>
      </c>
      <c r="B548" t="s">
        <v>21518</v>
      </c>
      <c r="C548" t="s">
        <v>21519</v>
      </c>
      <c r="D548" t="str">
        <f>SUBSTITUTE(Tableau42[[#This Row],[Nom]],"""","")</f>
        <v>BERANGER</v>
      </c>
      <c r="F548" t="s">
        <v>21520</v>
      </c>
      <c r="G548">
        <v>12140</v>
      </c>
    </row>
    <row r="549" spans="1:13" ht="12.75" hidden="1" customHeight="1" x14ac:dyDescent="0.2">
      <c r="A549">
        <v>23505</v>
      </c>
      <c r="B549" t="s">
        <v>26292</v>
      </c>
      <c r="C549" t="s">
        <v>382</v>
      </c>
      <c r="D549" t="str">
        <f>SUBSTITUTE(Tableau42[[#This Row],[Nom]],"""","")</f>
        <v>BERARD</v>
      </c>
      <c r="F549" t="s">
        <v>19707</v>
      </c>
      <c r="G549">
        <v>26120</v>
      </c>
    </row>
    <row r="550" spans="1:13" ht="12.75" hidden="1" customHeight="1" x14ac:dyDescent="0.2">
      <c r="A550">
        <v>3423</v>
      </c>
      <c r="B550" t="s">
        <v>484</v>
      </c>
      <c r="C550" t="s">
        <v>485</v>
      </c>
      <c r="D550" t="str">
        <f>SUBSTITUTE(Tableau42[[#This Row],[Nom]],"""","")</f>
        <v>BERBERIAN</v>
      </c>
      <c r="F550" t="s">
        <v>486</v>
      </c>
      <c r="G550">
        <v>13790</v>
      </c>
    </row>
    <row r="551" spans="1:13" ht="12.75" hidden="1" customHeight="1" x14ac:dyDescent="0.2">
      <c r="A551">
        <v>3532</v>
      </c>
      <c r="B551" t="s">
        <v>494</v>
      </c>
      <c r="C551" t="s">
        <v>495</v>
      </c>
      <c r="D551" t="str">
        <f>SUBSTITUTE(Tableau42[[#This Row],[Nom]],"""","")</f>
        <v>BERCON</v>
      </c>
      <c r="F551" t="s">
        <v>496</v>
      </c>
      <c r="G551">
        <v>4340</v>
      </c>
    </row>
    <row r="552" spans="1:13" ht="12.75" hidden="1" customHeight="1" x14ac:dyDescent="0.2">
      <c r="A552">
        <v>15873</v>
      </c>
      <c r="B552" t="s">
        <v>21524</v>
      </c>
      <c r="C552" t="s">
        <v>21525</v>
      </c>
      <c r="D552" t="str">
        <f>SUBSTITUTE(Tableau42[[#This Row],[Nom]],"""","")</f>
        <v>Berdoy</v>
      </c>
      <c r="F552" t="s">
        <v>21526</v>
      </c>
      <c r="G552">
        <v>64800</v>
      </c>
    </row>
    <row r="553" spans="1:13" ht="12.75" hidden="1" customHeight="1" x14ac:dyDescent="0.2">
      <c r="A553">
        <v>4694</v>
      </c>
      <c r="B553" t="s">
        <v>503</v>
      </c>
      <c r="C553" t="s">
        <v>504</v>
      </c>
      <c r="D553" t="str">
        <f>SUBSTITUTE(Tableau42[[#This Row],[Nom]],"""","")</f>
        <v>BEREAU</v>
      </c>
      <c r="F553" t="s">
        <v>505</v>
      </c>
      <c r="G553">
        <v>79230</v>
      </c>
    </row>
    <row r="554" spans="1:13" ht="12.75" hidden="1" customHeight="1" x14ac:dyDescent="0.2">
      <c r="A554">
        <v>8230</v>
      </c>
      <c r="B554" t="s">
        <v>11498</v>
      </c>
      <c r="C554" t="s">
        <v>11499</v>
      </c>
      <c r="D554" t="str">
        <f>SUBSTITUTE(Tableau42[[#This Row],[Nom]],"""","")</f>
        <v>BERGER</v>
      </c>
      <c r="F554" t="s">
        <v>11500</v>
      </c>
      <c r="G554">
        <v>9230</v>
      </c>
    </row>
    <row r="555" spans="1:13" ht="12.75" hidden="1" customHeight="1" x14ac:dyDescent="0.2">
      <c r="A555">
        <v>12354</v>
      </c>
      <c r="B555" t="s">
        <v>16466</v>
      </c>
      <c r="C555" t="s">
        <v>16467</v>
      </c>
      <c r="D555" t="str">
        <f>SUBSTITUTE(Tableau42[[#This Row],[Nom]],"""","")</f>
        <v>Berger</v>
      </c>
      <c r="F555" t="s">
        <v>16468</v>
      </c>
      <c r="G555">
        <v>69590</v>
      </c>
    </row>
    <row r="556" spans="1:13" ht="12.75" hidden="1" customHeight="1" x14ac:dyDescent="0.2">
      <c r="A556">
        <v>16540</v>
      </c>
      <c r="B556" t="s">
        <v>11498</v>
      </c>
      <c r="C556" t="s">
        <v>21531</v>
      </c>
      <c r="D556" t="str">
        <f>SUBSTITUTE(Tableau42[[#This Row],[Nom]],"""","")</f>
        <v>BERGER</v>
      </c>
      <c r="F556" t="s">
        <v>21532</v>
      </c>
      <c r="G556">
        <v>84320</v>
      </c>
    </row>
    <row r="557" spans="1:13" ht="12.75" hidden="1" customHeight="1" x14ac:dyDescent="0.2">
      <c r="A557">
        <v>8487</v>
      </c>
      <c r="B557" t="s">
        <v>11507</v>
      </c>
      <c r="C557" t="s">
        <v>19</v>
      </c>
      <c r="D557" t="str">
        <f>SUBSTITUTE(Tableau42[[#This Row],[Nom]],"""","")</f>
        <v>Bergeret et Gourgues</v>
      </c>
      <c r="F557" t="s">
        <v>11508</v>
      </c>
      <c r="G557">
        <v>24210</v>
      </c>
    </row>
    <row r="558" spans="1:13" ht="12.75" hidden="1" customHeight="1" x14ac:dyDescent="0.2">
      <c r="A558">
        <v>17819</v>
      </c>
      <c r="B558" t="s">
        <v>21538</v>
      </c>
      <c r="C558" t="s">
        <v>200</v>
      </c>
      <c r="D558" t="str">
        <f>SUBSTITUTE(Tableau42[[#This Row],[Nom]],"""","")</f>
        <v>Bergeret</v>
      </c>
      <c r="F558" t="s">
        <v>21539</v>
      </c>
      <c r="G558">
        <v>65200</v>
      </c>
    </row>
    <row r="559" spans="1:13" s="1" customFormat="1" ht="12.75" hidden="1" customHeight="1" x14ac:dyDescent="0.2">
      <c r="A559">
        <v>7123</v>
      </c>
      <c r="B559" t="s">
        <v>6143</v>
      </c>
      <c r="C559" t="s">
        <v>6144</v>
      </c>
      <c r="D559" t="str">
        <f>SUBSTITUTE(Tableau42[[#This Row],[Nom]],"""","")</f>
        <v>BERGERON</v>
      </c>
      <c r="E559"/>
      <c r="F559" t="s">
        <v>6145</v>
      </c>
      <c r="G559">
        <v>17400</v>
      </c>
      <c r="H559" s="4"/>
      <c r="I559" s="6"/>
      <c r="J559"/>
      <c r="K559" s="4"/>
      <c r="L559"/>
      <c r="M559"/>
    </row>
    <row r="560" spans="1:13" ht="12.75" hidden="1" customHeight="1" x14ac:dyDescent="0.2">
      <c r="A560">
        <v>7123</v>
      </c>
      <c r="B560" t="s">
        <v>6143</v>
      </c>
      <c r="C560" t="s">
        <v>6144</v>
      </c>
      <c r="D560" t="str">
        <f>SUBSTITUTE(Tableau42[[#This Row],[Nom]],"""","")</f>
        <v>BERGERON</v>
      </c>
      <c r="F560" t="s">
        <v>6145</v>
      </c>
      <c r="G560">
        <v>17400</v>
      </c>
      <c r="K560" s="7"/>
      <c r="L560" s="1"/>
      <c r="M560" s="1"/>
    </row>
    <row r="561" spans="1:13" ht="12.75" hidden="1" customHeight="1" x14ac:dyDescent="0.2">
      <c r="A561">
        <v>11201</v>
      </c>
      <c r="B561" t="s">
        <v>11514</v>
      </c>
      <c r="C561" t="s">
        <v>642</v>
      </c>
      <c r="D561" t="str">
        <f>SUBSTITUTE(Tableau42[[#This Row],[Nom]],"""","")</f>
        <v>Béristain</v>
      </c>
      <c r="F561" t="s">
        <v>11515</v>
      </c>
      <c r="G561">
        <v>64122</v>
      </c>
    </row>
    <row r="562" spans="1:13" ht="12.75" hidden="1" customHeight="1" x14ac:dyDescent="0.2">
      <c r="A562">
        <v>11296</v>
      </c>
      <c r="B562" t="s">
        <v>11525</v>
      </c>
      <c r="C562" t="s">
        <v>543</v>
      </c>
      <c r="D562" t="str">
        <f>SUBSTITUTE(Tableau42[[#This Row],[Nom]],"""","")</f>
        <v>Berlivet</v>
      </c>
      <c r="F562" t="s">
        <v>11526</v>
      </c>
      <c r="G562">
        <v>29490</v>
      </c>
    </row>
    <row r="563" spans="1:13" ht="12.75" hidden="1" customHeight="1" x14ac:dyDescent="0.2">
      <c r="A563">
        <v>4395</v>
      </c>
      <c r="B563" t="s">
        <v>512</v>
      </c>
      <c r="C563" t="s">
        <v>513</v>
      </c>
      <c r="D563" t="str">
        <f>SUBSTITUTE(Tableau42[[#This Row],[Nom]],"""","")</f>
        <v>BERNAL</v>
      </c>
      <c r="F563" t="s">
        <v>514</v>
      </c>
      <c r="G563">
        <v>7460</v>
      </c>
    </row>
    <row r="564" spans="1:13" ht="12.75" hidden="1" customHeight="1" x14ac:dyDescent="0.2">
      <c r="A564">
        <v>26946</v>
      </c>
      <c r="B564" t="s">
        <v>26305</v>
      </c>
      <c r="C564" t="s">
        <v>26306</v>
      </c>
      <c r="D564" t="str">
        <f>SUBSTITUTE(Tableau42[[#This Row],[Nom]],"""","")</f>
        <v>BERNARD - RUHLMANN</v>
      </c>
      <c r="F564" t="s">
        <v>26307</v>
      </c>
      <c r="G564">
        <v>35480</v>
      </c>
    </row>
    <row r="565" spans="1:13" s="1" customFormat="1" ht="12.75" hidden="1" customHeight="1" x14ac:dyDescent="0.2">
      <c r="A565">
        <v>14126</v>
      </c>
      <c r="B565" t="s">
        <v>16473</v>
      </c>
      <c r="C565" t="s">
        <v>2409</v>
      </c>
      <c r="D565" t="str">
        <f>SUBSTITUTE(Tableau42[[#This Row],[Nom]],"""","")</f>
        <v xml:space="preserve">BERNARD </v>
      </c>
      <c r="E565"/>
      <c r="F565" t="s">
        <v>16474</v>
      </c>
      <c r="G565">
        <v>29300</v>
      </c>
      <c r="H565" s="4"/>
      <c r="I565" s="6"/>
      <c r="J565"/>
      <c r="K565" s="4"/>
      <c r="L565"/>
      <c r="M565"/>
    </row>
    <row r="566" spans="1:13" ht="12.75" hidden="1" customHeight="1" x14ac:dyDescent="0.2">
      <c r="A566">
        <v>6472</v>
      </c>
      <c r="B566" t="s">
        <v>21547</v>
      </c>
      <c r="C566" t="s">
        <v>1820</v>
      </c>
      <c r="D566" t="str">
        <f>SUBSTITUTE(Tableau42[[#This Row],[Nom]],"""","")</f>
        <v xml:space="preserve">Bernard </v>
      </c>
      <c r="F566" t="s">
        <v>6160</v>
      </c>
      <c r="G566">
        <v>44650</v>
      </c>
      <c r="K566" s="7"/>
      <c r="L566" s="1"/>
      <c r="M566" s="1"/>
    </row>
    <row r="567" spans="1:13" ht="12.75" hidden="1" customHeight="1" x14ac:dyDescent="0.2">
      <c r="A567">
        <v>16671</v>
      </c>
      <c r="B567" t="s">
        <v>21547</v>
      </c>
      <c r="C567" t="s">
        <v>1820</v>
      </c>
      <c r="D567" t="str">
        <f>SUBSTITUTE(Tableau42[[#This Row],[Nom]],"""","")</f>
        <v xml:space="preserve">Bernard </v>
      </c>
      <c r="F567" t="s">
        <v>6160</v>
      </c>
      <c r="G567">
        <v>44650</v>
      </c>
    </row>
    <row r="568" spans="1:13" ht="12.75" hidden="1" customHeight="1" x14ac:dyDescent="0.2">
      <c r="A568">
        <v>26013</v>
      </c>
      <c r="B568" t="s">
        <v>21547</v>
      </c>
      <c r="C568" t="s">
        <v>35460</v>
      </c>
      <c r="D568" t="str">
        <f>SUBSTITUTE(Tableau42[[#This Row],[Nom]],"""","")</f>
        <v xml:space="preserve">Bernard </v>
      </c>
      <c r="F568" t="s">
        <v>35461</v>
      </c>
      <c r="G568">
        <v>73330</v>
      </c>
    </row>
    <row r="569" spans="1:13" ht="12.75" hidden="1" customHeight="1" x14ac:dyDescent="0.2">
      <c r="A569">
        <v>2800</v>
      </c>
      <c r="B569" t="s">
        <v>519</v>
      </c>
      <c r="C569" t="s">
        <v>19</v>
      </c>
      <c r="D569" t="str">
        <f>SUBSTITUTE(Tableau42[[#This Row],[Nom]],"""","")</f>
        <v>BERNARD</v>
      </c>
      <c r="F569" t="s">
        <v>520</v>
      </c>
      <c r="G569">
        <v>44350</v>
      </c>
    </row>
    <row r="570" spans="1:13" ht="12.75" hidden="1" customHeight="1" x14ac:dyDescent="0.2">
      <c r="A570">
        <v>4807</v>
      </c>
      <c r="B570" t="s">
        <v>519</v>
      </c>
      <c r="C570" t="s">
        <v>19</v>
      </c>
      <c r="D570" t="str">
        <f>SUBSTITUTE(Tableau42[[#This Row],[Nom]],"""","")</f>
        <v>BERNARD</v>
      </c>
      <c r="F570" t="s">
        <v>6153</v>
      </c>
      <c r="G570">
        <v>44590</v>
      </c>
    </row>
    <row r="571" spans="1:13" ht="12.75" hidden="1" customHeight="1" x14ac:dyDescent="0.2">
      <c r="A571">
        <v>5053</v>
      </c>
      <c r="B571" t="s">
        <v>519</v>
      </c>
      <c r="C571" t="s">
        <v>19</v>
      </c>
      <c r="D571" t="str">
        <f>SUBSTITUTE(Tableau42[[#This Row],[Nom]],"""","")</f>
        <v>BERNARD</v>
      </c>
      <c r="F571" t="s">
        <v>6157</v>
      </c>
      <c r="G571">
        <v>56800</v>
      </c>
    </row>
    <row r="572" spans="1:13" ht="12.75" hidden="1" customHeight="1" x14ac:dyDescent="0.2">
      <c r="A572">
        <v>5069</v>
      </c>
      <c r="B572" t="s">
        <v>519</v>
      </c>
      <c r="C572" t="s">
        <v>6159</v>
      </c>
      <c r="D572" t="str">
        <f>SUBSTITUTE(Tableau42[[#This Row],[Nom]],"""","")</f>
        <v>BERNARD</v>
      </c>
      <c r="F572" t="s">
        <v>6160</v>
      </c>
      <c r="G572">
        <v>44650</v>
      </c>
    </row>
    <row r="573" spans="1:13" ht="12.75" hidden="1" customHeight="1" x14ac:dyDescent="0.2">
      <c r="A573">
        <v>8396</v>
      </c>
      <c r="B573" t="s">
        <v>1272</v>
      </c>
      <c r="C573" t="s">
        <v>11531</v>
      </c>
      <c r="D573" t="str">
        <f>SUBSTITUTE(Tableau42[[#This Row],[Nom]],"""","")</f>
        <v>Bernard</v>
      </c>
      <c r="F573" t="s">
        <v>11532</v>
      </c>
      <c r="G573">
        <v>43200</v>
      </c>
    </row>
    <row r="574" spans="1:13" ht="12.75" hidden="1" customHeight="1" x14ac:dyDescent="0.2">
      <c r="A574">
        <v>8170</v>
      </c>
      <c r="B574" t="s">
        <v>519</v>
      </c>
      <c r="C574" t="s">
        <v>642</v>
      </c>
      <c r="D574" t="str">
        <f>SUBSTITUTE(Tableau42[[#This Row],[Nom]],"""","")</f>
        <v>BERNARD</v>
      </c>
      <c r="F574" t="s">
        <v>6534</v>
      </c>
      <c r="G574">
        <v>35190</v>
      </c>
    </row>
    <row r="575" spans="1:13" ht="12.75" hidden="1" customHeight="1" x14ac:dyDescent="0.2">
      <c r="A575">
        <v>10890</v>
      </c>
      <c r="B575" t="s">
        <v>519</v>
      </c>
      <c r="C575" t="s">
        <v>722</v>
      </c>
      <c r="D575" t="str">
        <f>SUBSTITUTE(Tableau42[[#This Row],[Nom]],"""","")</f>
        <v>BERNARD</v>
      </c>
      <c r="F575" t="s">
        <v>11540</v>
      </c>
      <c r="G575">
        <v>50700</v>
      </c>
    </row>
    <row r="576" spans="1:13" ht="12.75" hidden="1" customHeight="1" x14ac:dyDescent="0.2">
      <c r="A576">
        <v>10145</v>
      </c>
      <c r="B576" t="s">
        <v>519</v>
      </c>
      <c r="C576" t="s">
        <v>1608</v>
      </c>
      <c r="D576" t="str">
        <f>SUBSTITUTE(Tableau42[[#This Row],[Nom]],"""","")</f>
        <v>BERNARD</v>
      </c>
      <c r="F576" t="s">
        <v>3947</v>
      </c>
      <c r="G576">
        <v>30170</v>
      </c>
    </row>
    <row r="577" spans="1:13" ht="12.75" hidden="1" customHeight="1" x14ac:dyDescent="0.2">
      <c r="A577">
        <v>13877</v>
      </c>
      <c r="B577" t="s">
        <v>519</v>
      </c>
      <c r="C577" t="s">
        <v>2662</v>
      </c>
      <c r="D577" t="str">
        <f>SUBSTITUTE(Tableau42[[#This Row],[Nom]],"""","")</f>
        <v>BERNARD</v>
      </c>
      <c r="F577" t="s">
        <v>16479</v>
      </c>
      <c r="G577">
        <v>56430</v>
      </c>
    </row>
    <row r="578" spans="1:13" ht="12.75" hidden="1" customHeight="1" x14ac:dyDescent="0.2">
      <c r="A578">
        <v>13094</v>
      </c>
      <c r="B578" t="s">
        <v>519</v>
      </c>
      <c r="C578" t="s">
        <v>8998</v>
      </c>
      <c r="D578" t="str">
        <f>SUBSTITUTE(Tableau42[[#This Row],[Nom]],"""","")</f>
        <v>BERNARD</v>
      </c>
      <c r="F578" t="s">
        <v>10000</v>
      </c>
      <c r="G578">
        <v>35590</v>
      </c>
    </row>
    <row r="579" spans="1:13" ht="12.75" hidden="1" customHeight="1" x14ac:dyDescent="0.2">
      <c r="A579">
        <v>20929</v>
      </c>
      <c r="B579" t="s">
        <v>519</v>
      </c>
      <c r="C579" t="s">
        <v>22467</v>
      </c>
      <c r="D579" t="str">
        <f>SUBSTITUTE(Tableau42[[#This Row],[Nom]],"""","")</f>
        <v>BERNARD</v>
      </c>
      <c r="F579" t="s">
        <v>26296</v>
      </c>
      <c r="G579">
        <v>17600</v>
      </c>
    </row>
    <row r="580" spans="1:13" ht="12.75" hidden="1" customHeight="1" x14ac:dyDescent="0.2">
      <c r="A580">
        <v>23012</v>
      </c>
      <c r="B580" t="s">
        <v>1272</v>
      </c>
      <c r="C580" t="s">
        <v>7036</v>
      </c>
      <c r="D580" t="str">
        <f>SUBSTITUTE(Tableau42[[#This Row],[Nom]],"""","")</f>
        <v>Bernard</v>
      </c>
      <c r="F580" t="s">
        <v>20219</v>
      </c>
      <c r="G580">
        <v>29140</v>
      </c>
    </row>
    <row r="581" spans="1:13" ht="12.75" hidden="1" customHeight="1" x14ac:dyDescent="0.2">
      <c r="A581">
        <v>24967</v>
      </c>
      <c r="B581" t="s">
        <v>519</v>
      </c>
      <c r="C581" t="s">
        <v>5461</v>
      </c>
      <c r="D581" t="str">
        <f>SUBSTITUTE(Tableau42[[#This Row],[Nom]],"""","")</f>
        <v>BERNARD</v>
      </c>
      <c r="F581" t="s">
        <v>25647</v>
      </c>
      <c r="G581">
        <v>12250</v>
      </c>
    </row>
    <row r="582" spans="1:13" s="1" customFormat="1" ht="12.75" hidden="1" customHeight="1" x14ac:dyDescent="0.2">
      <c r="A582">
        <v>25700</v>
      </c>
      <c r="B582" t="s">
        <v>519</v>
      </c>
      <c r="C582" t="s">
        <v>35455</v>
      </c>
      <c r="D582" t="str">
        <f>SUBSTITUTE(Tableau42[[#This Row],[Nom]],"""","")</f>
        <v>BERNARD</v>
      </c>
      <c r="E582"/>
      <c r="F582" t="s">
        <v>8705</v>
      </c>
      <c r="G582">
        <v>56220</v>
      </c>
      <c r="H582" s="4"/>
      <c r="I582" s="6"/>
      <c r="J582"/>
      <c r="K582" s="4"/>
      <c r="L582"/>
      <c r="M582"/>
    </row>
    <row r="583" spans="1:13" ht="12.75" hidden="1" customHeight="1" x14ac:dyDescent="0.2">
      <c r="A583">
        <v>26927</v>
      </c>
      <c r="B583" t="s">
        <v>519</v>
      </c>
      <c r="C583" t="s">
        <v>338</v>
      </c>
      <c r="D583" t="str">
        <f>SUBSTITUTE(Tableau42[[#This Row],[Nom]],"""","")</f>
        <v>BERNARD</v>
      </c>
      <c r="F583" t="s">
        <v>27780</v>
      </c>
      <c r="G583">
        <v>5300</v>
      </c>
      <c r="K583" s="7"/>
      <c r="L583" s="1"/>
      <c r="M583" s="1"/>
    </row>
    <row r="584" spans="1:13" s="1" customFormat="1" ht="12.75" hidden="1" customHeight="1" x14ac:dyDescent="0.2">
      <c r="A584">
        <v>27440</v>
      </c>
      <c r="B584" t="s">
        <v>519</v>
      </c>
      <c r="C584" t="s">
        <v>35465</v>
      </c>
      <c r="D584" t="str">
        <f>SUBSTITUTE(Tableau42[[#This Row],[Nom]],"""","")</f>
        <v>BERNARD</v>
      </c>
      <c r="E584"/>
      <c r="F584" t="s">
        <v>35466</v>
      </c>
      <c r="G584">
        <v>77166</v>
      </c>
      <c r="H584" s="4"/>
      <c r="I584" s="6"/>
      <c r="J584"/>
      <c r="K584" s="4"/>
      <c r="L584"/>
      <c r="M584"/>
    </row>
    <row r="585" spans="1:13" ht="12.75" hidden="1" customHeight="1" x14ac:dyDescent="0.2">
      <c r="A585">
        <v>25895</v>
      </c>
      <c r="B585" t="s">
        <v>1272</v>
      </c>
      <c r="C585" t="s">
        <v>345</v>
      </c>
      <c r="D585" t="str">
        <f>SUBSTITUTE(Tableau42[[#This Row],[Nom]],"""","")</f>
        <v>Bernard</v>
      </c>
      <c r="F585" t="s">
        <v>35468</v>
      </c>
      <c r="G585">
        <v>29260</v>
      </c>
      <c r="K585" s="7"/>
      <c r="L585" s="1"/>
      <c r="M585" s="1"/>
    </row>
    <row r="586" spans="1:13" ht="12.75" hidden="1" customHeight="1" x14ac:dyDescent="0.2">
      <c r="A586">
        <v>1268</v>
      </c>
      <c r="B586" t="s">
        <v>522</v>
      </c>
      <c r="C586" t="s">
        <v>523</v>
      </c>
      <c r="D586" t="str">
        <f>SUBSTITUTE(Tableau42[[#This Row],[Nom]],"""","")</f>
        <v>BERNASCONI</v>
      </c>
      <c r="F586" t="s">
        <v>524</v>
      </c>
      <c r="G586">
        <v>37350</v>
      </c>
    </row>
    <row r="587" spans="1:13" ht="12.75" hidden="1" customHeight="1" x14ac:dyDescent="0.2">
      <c r="A587">
        <v>25422</v>
      </c>
      <c r="B587" t="s">
        <v>30960</v>
      </c>
      <c r="C587" t="s">
        <v>2068</v>
      </c>
      <c r="D587" t="str">
        <f>SUBSTITUTE(Tableau42[[#This Row],[Nom]],"""","")</f>
        <v>Bernelas</v>
      </c>
      <c r="F587" t="s">
        <v>30961</v>
      </c>
      <c r="G587">
        <v>9500</v>
      </c>
    </row>
    <row r="588" spans="1:13" ht="12.75" hidden="1" customHeight="1" x14ac:dyDescent="0.2">
      <c r="A588">
        <v>1327</v>
      </c>
      <c r="B588" t="s">
        <v>527</v>
      </c>
      <c r="C588" t="s">
        <v>19</v>
      </c>
      <c r="D588" t="str">
        <f>SUBSTITUTE(Tableau42[[#This Row],[Nom]],"""","")</f>
        <v>BERNET</v>
      </c>
      <c r="F588" t="s">
        <v>528</v>
      </c>
      <c r="G588">
        <v>64310</v>
      </c>
    </row>
    <row r="589" spans="1:13" ht="12.75" hidden="1" customHeight="1" x14ac:dyDescent="0.2">
      <c r="A589">
        <v>26879</v>
      </c>
      <c r="B589" t="s">
        <v>35470</v>
      </c>
      <c r="C589" t="s">
        <v>7056</v>
      </c>
      <c r="D589" t="str">
        <f>SUBSTITUTE(Tableau42[[#This Row],[Nom]],"""","")</f>
        <v>BERNIE</v>
      </c>
      <c r="F589" t="s">
        <v>26706</v>
      </c>
      <c r="G589">
        <v>32800</v>
      </c>
    </row>
    <row r="590" spans="1:13" ht="12.75" hidden="1" customHeight="1" x14ac:dyDescent="0.2">
      <c r="A590">
        <v>5413</v>
      </c>
      <c r="B590" t="s">
        <v>6165</v>
      </c>
      <c r="C590" t="s">
        <v>6166</v>
      </c>
      <c r="D590" t="str">
        <f>SUBSTITUTE(Tableau42[[#This Row],[Nom]],"""","")</f>
        <v>BERNIER et GAIVORT</v>
      </c>
      <c r="F590" t="s">
        <v>6167</v>
      </c>
      <c r="G590">
        <v>56690</v>
      </c>
    </row>
    <row r="591" spans="1:13" ht="12.75" hidden="1" customHeight="1" x14ac:dyDescent="0.2">
      <c r="A591">
        <v>8389</v>
      </c>
      <c r="B591" t="s">
        <v>11546</v>
      </c>
      <c r="C591" t="s">
        <v>11547</v>
      </c>
      <c r="D591" t="str">
        <f>SUBSTITUTE(Tableau42[[#This Row],[Nom]],"""","")</f>
        <v>BERNIER</v>
      </c>
      <c r="F591" t="s">
        <v>11548</v>
      </c>
      <c r="G591">
        <v>81700</v>
      </c>
    </row>
    <row r="592" spans="1:13" ht="12.75" hidden="1" customHeight="1" x14ac:dyDescent="0.2">
      <c r="A592">
        <v>5140</v>
      </c>
      <c r="B592" t="s">
        <v>6172</v>
      </c>
      <c r="C592" t="s">
        <v>19</v>
      </c>
      <c r="D592" t="str">
        <f>SUBSTITUTE(Tableau42[[#This Row],[Nom]],"""","")</f>
        <v>BEROUJON</v>
      </c>
      <c r="F592" t="s">
        <v>2663</v>
      </c>
      <c r="G592">
        <v>69620</v>
      </c>
    </row>
    <row r="593" spans="1:13" ht="12.75" hidden="1" customHeight="1" x14ac:dyDescent="0.2">
      <c r="A593">
        <v>15631</v>
      </c>
      <c r="B593" t="s">
        <v>16490</v>
      </c>
      <c r="C593" t="s">
        <v>16491</v>
      </c>
      <c r="D593" t="str">
        <f>SUBSTITUTE(Tableau42[[#This Row],[Nom]],"""","")</f>
        <v>BERRIER</v>
      </c>
      <c r="F593" t="s">
        <v>16492</v>
      </c>
      <c r="G593" t="s">
        <v>16493</v>
      </c>
    </row>
    <row r="594" spans="1:13" ht="12.75" hidden="1" customHeight="1" x14ac:dyDescent="0.2">
      <c r="A594">
        <v>21128</v>
      </c>
      <c r="B594" t="s">
        <v>26311</v>
      </c>
      <c r="C594" t="s">
        <v>19</v>
      </c>
      <c r="D594" t="str">
        <f>SUBSTITUTE(Tableau42[[#This Row],[Nom]],"""","")</f>
        <v>BERROND - TOURREILLE</v>
      </c>
      <c r="F594" t="s">
        <v>26312</v>
      </c>
      <c r="G594">
        <v>73460</v>
      </c>
    </row>
    <row r="595" spans="1:13" ht="12.75" hidden="1" customHeight="1" x14ac:dyDescent="0.2">
      <c r="A595">
        <v>12498</v>
      </c>
      <c r="B595" t="s">
        <v>16501</v>
      </c>
      <c r="C595" t="s">
        <v>19</v>
      </c>
      <c r="D595" t="str">
        <f>SUBSTITUTE(Tableau42[[#This Row],[Nom]],"""","")</f>
        <v>BERRUE</v>
      </c>
      <c r="F595" t="s">
        <v>1995</v>
      </c>
      <c r="G595">
        <v>49170</v>
      </c>
    </row>
    <row r="596" spans="1:13" ht="12.75" hidden="1" customHeight="1" x14ac:dyDescent="0.2">
      <c r="A596">
        <v>24453</v>
      </c>
      <c r="B596" t="s">
        <v>30966</v>
      </c>
      <c r="C596" t="s">
        <v>30967</v>
      </c>
      <c r="D596" t="str">
        <f>SUBSTITUTE(Tableau42[[#This Row],[Nom]],"""","")</f>
        <v>Bersihand</v>
      </c>
      <c r="F596" t="s">
        <v>30968</v>
      </c>
      <c r="G596">
        <v>74300</v>
      </c>
    </row>
    <row r="597" spans="1:13" ht="12.75" hidden="1" customHeight="1" x14ac:dyDescent="0.2">
      <c r="A597">
        <v>15178</v>
      </c>
      <c r="B597" t="s">
        <v>16505</v>
      </c>
      <c r="C597" t="s">
        <v>15523</v>
      </c>
      <c r="D597" t="str">
        <f>SUBSTITUTE(Tableau42[[#This Row],[Nom]],"""","")</f>
        <v>BERT</v>
      </c>
      <c r="F597" t="s">
        <v>16506</v>
      </c>
      <c r="G597">
        <v>38730</v>
      </c>
    </row>
    <row r="598" spans="1:13" ht="12.75" hidden="1" customHeight="1" x14ac:dyDescent="0.2">
      <c r="A598">
        <v>13008</v>
      </c>
      <c r="B598" t="s">
        <v>16513</v>
      </c>
      <c r="C598" t="s">
        <v>584</v>
      </c>
      <c r="D598" t="str">
        <f>SUBSTITUTE(Tableau42[[#This Row],[Nom]],"""","")</f>
        <v>BERTEAU</v>
      </c>
      <c r="F598" t="s">
        <v>9568</v>
      </c>
      <c r="G598">
        <v>35330</v>
      </c>
    </row>
    <row r="599" spans="1:13" ht="12.75" hidden="1" customHeight="1" x14ac:dyDescent="0.2">
      <c r="A599">
        <v>24386</v>
      </c>
      <c r="B599" t="s">
        <v>11554</v>
      </c>
      <c r="C599" t="s">
        <v>11555</v>
      </c>
      <c r="D599" t="str">
        <f>SUBSTITUTE(Tableau42[[#This Row],[Nom]],"""","")</f>
        <v>Berthaud (epouse Mounard)</v>
      </c>
      <c r="F599" t="s">
        <v>11556</v>
      </c>
      <c r="G599">
        <v>7000</v>
      </c>
    </row>
    <row r="600" spans="1:13" s="1" customFormat="1" ht="12.75" hidden="1" customHeight="1" x14ac:dyDescent="0.2">
      <c r="A600">
        <v>8896</v>
      </c>
      <c r="B600" t="s">
        <v>11560</v>
      </c>
      <c r="C600" t="s">
        <v>182</v>
      </c>
      <c r="D600" t="str">
        <f>SUBSTITUTE(Tableau42[[#This Row],[Nom]],"""","")</f>
        <v>Berthelier</v>
      </c>
      <c r="E600"/>
      <c r="F600" t="s">
        <v>11561</v>
      </c>
      <c r="G600">
        <v>69430</v>
      </c>
      <c r="H600" s="4"/>
      <c r="I600" s="6"/>
      <c r="J600"/>
      <c r="K600" s="4"/>
      <c r="L600"/>
      <c r="M600"/>
    </row>
    <row r="601" spans="1:13" ht="12.75" hidden="1" customHeight="1" x14ac:dyDescent="0.2">
      <c r="A601">
        <v>26004</v>
      </c>
      <c r="B601" t="s">
        <v>35473</v>
      </c>
      <c r="C601" t="s">
        <v>6812</v>
      </c>
      <c r="D601" t="str">
        <f>SUBSTITUTE(Tableau42[[#This Row],[Nom]],"""","")</f>
        <v>BERTHELIER</v>
      </c>
      <c r="F601" t="s">
        <v>35474</v>
      </c>
      <c r="G601">
        <v>38119</v>
      </c>
      <c r="K601" s="7"/>
      <c r="L601" s="1"/>
      <c r="M601" s="1"/>
    </row>
    <row r="602" spans="1:13" ht="12.75" hidden="1" customHeight="1" x14ac:dyDescent="0.2">
      <c r="A602">
        <v>24504</v>
      </c>
      <c r="B602" t="s">
        <v>30973</v>
      </c>
      <c r="C602" t="s">
        <v>2917</v>
      </c>
      <c r="D602" t="str">
        <f>SUBSTITUTE(Tableau42[[#This Row],[Nom]],"""","")</f>
        <v>BERTHELIN</v>
      </c>
      <c r="F602" t="s">
        <v>30974</v>
      </c>
      <c r="G602">
        <v>72700</v>
      </c>
    </row>
    <row r="603" spans="1:13" ht="12.75" hidden="1" customHeight="1" x14ac:dyDescent="0.2">
      <c r="A603">
        <v>12134</v>
      </c>
      <c r="B603" t="s">
        <v>16518</v>
      </c>
      <c r="C603" t="s">
        <v>16519</v>
      </c>
      <c r="D603" t="str">
        <f>SUBSTITUTE(Tableau42[[#This Row],[Nom]],"""","")</f>
        <v>BERTHELO - CHAPELET</v>
      </c>
      <c r="F603" t="s">
        <v>16520</v>
      </c>
      <c r="G603">
        <v>22290</v>
      </c>
    </row>
    <row r="604" spans="1:13" ht="12.75" hidden="1" customHeight="1" x14ac:dyDescent="0.2">
      <c r="A604">
        <v>12773</v>
      </c>
      <c r="B604" t="s">
        <v>16525</v>
      </c>
      <c r="C604" t="s">
        <v>16526</v>
      </c>
      <c r="D604" t="str">
        <f>SUBSTITUTE(Tableau42[[#This Row],[Nom]],"""","")</f>
        <v>BERTHELOT DORVAL</v>
      </c>
      <c r="F604" t="s">
        <v>9426</v>
      </c>
      <c r="G604">
        <v>35550</v>
      </c>
    </row>
    <row r="605" spans="1:13" ht="12.75" hidden="1" customHeight="1" x14ac:dyDescent="0.2">
      <c r="A605">
        <v>2922</v>
      </c>
      <c r="B605" t="s">
        <v>533</v>
      </c>
      <c r="C605" t="s">
        <v>534</v>
      </c>
      <c r="D605" t="str">
        <f>SUBSTITUTE(Tableau42[[#This Row],[Nom]],"""","")</f>
        <v>BERTHELOT</v>
      </c>
      <c r="F605" t="s">
        <v>535</v>
      </c>
      <c r="G605">
        <v>22230</v>
      </c>
    </row>
    <row r="606" spans="1:13" ht="12.75" hidden="1" customHeight="1" x14ac:dyDescent="0.2">
      <c r="A606">
        <v>27052</v>
      </c>
      <c r="B606" t="s">
        <v>533</v>
      </c>
      <c r="C606" t="s">
        <v>200</v>
      </c>
      <c r="D606" t="str">
        <f>SUBSTITUTE(Tableau42[[#This Row],[Nom]],"""","")</f>
        <v>BERTHELOT</v>
      </c>
      <c r="F606" t="s">
        <v>35477</v>
      </c>
      <c r="G606">
        <v>35460</v>
      </c>
    </row>
    <row r="607" spans="1:13" s="1" customFormat="1" ht="12.75" hidden="1" customHeight="1" x14ac:dyDescent="0.2">
      <c r="A607">
        <v>5234</v>
      </c>
      <c r="B607" t="s">
        <v>6178</v>
      </c>
      <c r="C607" t="s">
        <v>739</v>
      </c>
      <c r="D607" t="str">
        <f>SUBSTITUTE(Tableau42[[#This Row],[Nom]],"""","")</f>
        <v>BERTHET</v>
      </c>
      <c r="E607"/>
      <c r="F607" t="s">
        <v>6179</v>
      </c>
      <c r="G607">
        <v>63550</v>
      </c>
      <c r="H607" s="4"/>
      <c r="I607" s="6"/>
      <c r="J607"/>
      <c r="K607" s="4"/>
      <c r="L607"/>
      <c r="M607"/>
    </row>
    <row r="608" spans="1:13" ht="12.75" hidden="1" customHeight="1" x14ac:dyDescent="0.2">
      <c r="A608">
        <v>18424</v>
      </c>
      <c r="B608" t="s">
        <v>6178</v>
      </c>
      <c r="C608" t="s">
        <v>1496</v>
      </c>
      <c r="D608" t="str">
        <f>SUBSTITUTE(Tableau42[[#This Row],[Nom]],"""","")</f>
        <v>BERTHET</v>
      </c>
      <c r="F608" t="s">
        <v>6973</v>
      </c>
      <c r="G608">
        <v>38620</v>
      </c>
      <c r="K608" s="7"/>
      <c r="L608" s="1"/>
      <c r="M608" s="1"/>
    </row>
    <row r="609" spans="1:7" ht="12.75" hidden="1" customHeight="1" x14ac:dyDescent="0.2">
      <c r="A609">
        <v>3006</v>
      </c>
      <c r="B609" t="s">
        <v>542</v>
      </c>
      <c r="C609" t="s">
        <v>543</v>
      </c>
      <c r="D609" t="str">
        <f>SUBSTITUTE(Tableau42[[#This Row],[Nom]],"""","")</f>
        <v>BERTHIC</v>
      </c>
      <c r="F609" t="s">
        <v>544</v>
      </c>
      <c r="G609">
        <v>56550</v>
      </c>
    </row>
    <row r="610" spans="1:7" ht="12.75" hidden="1" customHeight="1" x14ac:dyDescent="0.2">
      <c r="A610">
        <v>21510</v>
      </c>
      <c r="B610" t="s">
        <v>26315</v>
      </c>
      <c r="C610" t="s">
        <v>6907</v>
      </c>
      <c r="D610" t="str">
        <f>SUBSTITUTE(Tableau42[[#This Row],[Nom]],"""","")</f>
        <v>Berthier</v>
      </c>
      <c r="F610" t="s">
        <v>11074</v>
      </c>
      <c r="G610">
        <v>71110</v>
      </c>
    </row>
    <row r="611" spans="1:7" ht="12.75" hidden="1" customHeight="1" x14ac:dyDescent="0.2">
      <c r="A611">
        <v>12626</v>
      </c>
      <c r="B611" t="s">
        <v>16529</v>
      </c>
      <c r="C611" t="s">
        <v>1608</v>
      </c>
      <c r="D611" t="str">
        <f>SUBSTITUTE(Tableau42[[#This Row],[Nom]],"""","")</f>
        <v>Berthomé</v>
      </c>
      <c r="F611" t="s">
        <v>16530</v>
      </c>
      <c r="G611">
        <v>89500</v>
      </c>
    </row>
    <row r="612" spans="1:7" ht="12.75" hidden="1" customHeight="1" x14ac:dyDescent="0.2">
      <c r="A612">
        <v>17816</v>
      </c>
      <c r="B612" t="s">
        <v>21555</v>
      </c>
      <c r="C612" t="s">
        <v>1201</v>
      </c>
      <c r="D612" t="str">
        <f>SUBSTITUTE(Tableau42[[#This Row],[Nom]],"""","")</f>
        <v>Berthon</v>
      </c>
      <c r="F612" t="s">
        <v>21440</v>
      </c>
      <c r="G612">
        <v>42940</v>
      </c>
    </row>
    <row r="613" spans="1:7" ht="12.75" hidden="1" customHeight="1" x14ac:dyDescent="0.2">
      <c r="A613">
        <v>7095</v>
      </c>
      <c r="B613" t="s">
        <v>6185</v>
      </c>
      <c r="C613" t="s">
        <v>6186</v>
      </c>
      <c r="D613" t="str">
        <f>SUBSTITUTE(Tableau42[[#This Row],[Nom]],"""","")</f>
        <v>BERTHONNET</v>
      </c>
      <c r="F613" t="s">
        <v>6187</v>
      </c>
      <c r="G613">
        <v>22160</v>
      </c>
    </row>
    <row r="614" spans="1:7" ht="12.75" hidden="1" customHeight="1" x14ac:dyDescent="0.2">
      <c r="A614">
        <v>19514</v>
      </c>
      <c r="B614" t="s">
        <v>26317</v>
      </c>
      <c r="C614" t="s">
        <v>26318</v>
      </c>
      <c r="D614" t="str">
        <f>SUBSTITUTE(Tableau42[[#This Row],[Nom]],"""","")</f>
        <v>BERTHOU</v>
      </c>
      <c r="F614" t="s">
        <v>4212</v>
      </c>
      <c r="G614">
        <v>29830</v>
      </c>
    </row>
    <row r="615" spans="1:7" ht="12.75" hidden="1" customHeight="1" x14ac:dyDescent="0.2">
      <c r="A615">
        <v>4615</v>
      </c>
      <c r="B615" t="s">
        <v>553</v>
      </c>
      <c r="C615" t="s">
        <v>554</v>
      </c>
      <c r="D615" t="str">
        <f>SUBSTITUTE(Tableau42[[#This Row],[Nom]],"""","")</f>
        <v xml:space="preserve">BERTHY </v>
      </c>
      <c r="F615" t="s">
        <v>555</v>
      </c>
      <c r="G615">
        <v>30270</v>
      </c>
    </row>
    <row r="616" spans="1:7" ht="12.75" hidden="1" customHeight="1" x14ac:dyDescent="0.2">
      <c r="A616">
        <v>9401</v>
      </c>
      <c r="B616" t="s">
        <v>11568</v>
      </c>
      <c r="C616" t="s">
        <v>11569</v>
      </c>
      <c r="D616" t="str">
        <f>SUBSTITUTE(Tableau42[[#This Row],[Nom]],"""","")</f>
        <v>BERTIN SIHR</v>
      </c>
      <c r="F616" t="s">
        <v>11570</v>
      </c>
      <c r="G616">
        <v>58130</v>
      </c>
    </row>
    <row r="617" spans="1:7" ht="12.75" hidden="1" customHeight="1" x14ac:dyDescent="0.2">
      <c r="A617">
        <v>9880</v>
      </c>
      <c r="B617" t="s">
        <v>6854</v>
      </c>
      <c r="C617" t="s">
        <v>2242</v>
      </c>
      <c r="D617" t="str">
        <f>SUBSTITUTE(Tableau42[[#This Row],[Nom]],"""","")</f>
        <v>BERTIN</v>
      </c>
      <c r="F617" t="s">
        <v>11564</v>
      </c>
      <c r="G617">
        <v>7000</v>
      </c>
    </row>
    <row r="618" spans="1:7" ht="12.75" hidden="1" customHeight="1" x14ac:dyDescent="0.2">
      <c r="A618">
        <v>18005</v>
      </c>
      <c r="B618" t="s">
        <v>21558</v>
      </c>
      <c r="C618" t="s">
        <v>610</v>
      </c>
      <c r="D618" t="str">
        <f>SUBSTITUTE(Tableau42[[#This Row],[Nom]],"""","")</f>
        <v>BERTOCHIO</v>
      </c>
      <c r="F618" t="s">
        <v>21559</v>
      </c>
      <c r="G618">
        <v>5190</v>
      </c>
    </row>
    <row r="619" spans="1:7" ht="12.75" hidden="1" customHeight="1" x14ac:dyDescent="0.2">
      <c r="A619">
        <v>21540</v>
      </c>
      <c r="B619" t="s">
        <v>26322</v>
      </c>
      <c r="C619" t="s">
        <v>108</v>
      </c>
      <c r="D619" t="str">
        <f>SUBSTITUTE(Tableau42[[#This Row],[Nom]],"""","")</f>
        <v>BERTOLINI</v>
      </c>
      <c r="F619" t="s">
        <v>26323</v>
      </c>
      <c r="G619">
        <v>71960</v>
      </c>
    </row>
    <row r="620" spans="1:7" ht="12.75" hidden="1" customHeight="1" x14ac:dyDescent="0.2">
      <c r="A620">
        <v>3976</v>
      </c>
      <c r="B620" t="s">
        <v>562</v>
      </c>
      <c r="C620" t="s">
        <v>563</v>
      </c>
      <c r="D620" t="str">
        <f>SUBSTITUTE(Tableau42[[#This Row],[Nom]],"""","")</f>
        <v>BERTRAND</v>
      </c>
      <c r="F620" t="s">
        <v>564</v>
      </c>
      <c r="G620">
        <v>84160</v>
      </c>
    </row>
    <row r="621" spans="1:7" ht="12.75" hidden="1" customHeight="1" x14ac:dyDescent="0.2">
      <c r="A621">
        <v>2493</v>
      </c>
      <c r="B621" t="s">
        <v>562</v>
      </c>
      <c r="C621" t="s">
        <v>60</v>
      </c>
      <c r="D621" t="str">
        <f>SUBSTITUTE(Tableau42[[#This Row],[Nom]],"""","")</f>
        <v>BERTRAND</v>
      </c>
      <c r="F621" t="s">
        <v>571</v>
      </c>
      <c r="G621">
        <v>26120</v>
      </c>
    </row>
    <row r="622" spans="1:7" ht="12.75" hidden="1" customHeight="1" x14ac:dyDescent="0.2">
      <c r="A622">
        <v>8331</v>
      </c>
      <c r="B622" t="s">
        <v>562</v>
      </c>
      <c r="C622" t="s">
        <v>11577</v>
      </c>
      <c r="D622" t="str">
        <f>SUBSTITUTE(Tableau42[[#This Row],[Nom]],"""","")</f>
        <v>BERTRAND</v>
      </c>
      <c r="F622" t="s">
        <v>11578</v>
      </c>
      <c r="G622">
        <v>24140</v>
      </c>
    </row>
    <row r="623" spans="1:7" ht="12.75" hidden="1" customHeight="1" x14ac:dyDescent="0.2">
      <c r="A623">
        <v>10235</v>
      </c>
      <c r="B623" t="s">
        <v>562</v>
      </c>
      <c r="C623" t="s">
        <v>1754</v>
      </c>
      <c r="D623" t="str">
        <f>SUBSTITUTE(Tableau42[[#This Row],[Nom]],"""","")</f>
        <v>BERTRAND</v>
      </c>
      <c r="F623" t="s">
        <v>11583</v>
      </c>
      <c r="G623">
        <v>12370</v>
      </c>
    </row>
    <row r="624" spans="1:7" ht="12.75" hidden="1" customHeight="1" x14ac:dyDescent="0.2">
      <c r="A624">
        <v>17829</v>
      </c>
      <c r="B624" t="s">
        <v>562</v>
      </c>
      <c r="C624" t="s">
        <v>13874</v>
      </c>
      <c r="D624" t="str">
        <f>SUBSTITUTE(Tableau42[[#This Row],[Nom]],"""","")</f>
        <v>BERTRAND</v>
      </c>
      <c r="F624" t="s">
        <v>21563</v>
      </c>
      <c r="G624">
        <v>7410</v>
      </c>
    </row>
    <row r="625" spans="1:13" ht="12.75" hidden="1" customHeight="1" x14ac:dyDescent="0.2">
      <c r="A625">
        <v>26160</v>
      </c>
      <c r="B625" t="s">
        <v>562</v>
      </c>
      <c r="C625" t="s">
        <v>994</v>
      </c>
      <c r="D625" t="str">
        <f>SUBSTITUTE(Tableau42[[#This Row],[Nom]],"""","")</f>
        <v>BERTRAND</v>
      </c>
      <c r="F625" t="s">
        <v>9624</v>
      </c>
      <c r="G625">
        <v>84870</v>
      </c>
    </row>
    <row r="626" spans="1:13" ht="12.75" hidden="1" customHeight="1" x14ac:dyDescent="0.2">
      <c r="A626">
        <v>26570</v>
      </c>
      <c r="B626" t="s">
        <v>562</v>
      </c>
      <c r="C626" t="s">
        <v>15199</v>
      </c>
      <c r="D626" t="str">
        <f>SUBSTITUTE(Tableau42[[#This Row],[Nom]],"""","")</f>
        <v>BERTRAND</v>
      </c>
      <c r="F626" t="s">
        <v>35485</v>
      </c>
      <c r="G626">
        <v>26250</v>
      </c>
    </row>
    <row r="627" spans="1:13" ht="12.75" hidden="1" customHeight="1" x14ac:dyDescent="0.2">
      <c r="A627">
        <v>25709</v>
      </c>
      <c r="B627" t="s">
        <v>35489</v>
      </c>
      <c r="C627" t="s">
        <v>404</v>
      </c>
      <c r="D627" t="str">
        <f>SUBSTITUTE(Tableau42[[#This Row],[Nom]],"""","")</f>
        <v>Bescond</v>
      </c>
      <c r="F627" t="s">
        <v>35490</v>
      </c>
      <c r="G627">
        <v>29710</v>
      </c>
    </row>
    <row r="628" spans="1:13" ht="12.75" hidden="1" customHeight="1" x14ac:dyDescent="0.2">
      <c r="A628">
        <v>21509</v>
      </c>
      <c r="B628" t="s">
        <v>26327</v>
      </c>
      <c r="C628" t="s">
        <v>26328</v>
      </c>
      <c r="D628" t="str">
        <f>SUBSTITUTE(Tableau42[[#This Row],[Nom]],"""","")</f>
        <v>BESIAU-MARCHAND</v>
      </c>
      <c r="F628" t="s">
        <v>26329</v>
      </c>
      <c r="G628">
        <v>53200</v>
      </c>
    </row>
    <row r="629" spans="1:13" s="1" customFormat="1" ht="12.75" hidden="1" customHeight="1" x14ac:dyDescent="0.2">
      <c r="A629">
        <v>1640</v>
      </c>
      <c r="B629" t="s">
        <v>578</v>
      </c>
      <c r="C629" t="s">
        <v>19</v>
      </c>
      <c r="D629" t="str">
        <f>SUBSTITUTE(Tableau42[[#This Row],[Nom]],"""","")</f>
        <v>Besnard</v>
      </c>
      <c r="E629"/>
      <c r="F629" t="s">
        <v>579</v>
      </c>
      <c r="G629">
        <v>35310</v>
      </c>
      <c r="H629" s="4"/>
      <c r="I629" s="6"/>
      <c r="J629"/>
      <c r="K629" s="4"/>
      <c r="L629"/>
      <c r="M629"/>
    </row>
    <row r="630" spans="1:13" ht="12.75" hidden="1" customHeight="1" x14ac:dyDescent="0.2">
      <c r="A630">
        <v>1295</v>
      </c>
      <c r="B630" t="s">
        <v>583</v>
      </c>
      <c r="C630" t="s">
        <v>584</v>
      </c>
      <c r="D630" t="str">
        <f>SUBSTITUTE(Tableau42[[#This Row],[Nom]],"""","")</f>
        <v>BESNARD</v>
      </c>
      <c r="F630" t="s">
        <v>585</v>
      </c>
      <c r="G630">
        <v>16000</v>
      </c>
      <c r="K630" s="7"/>
      <c r="L630" s="1"/>
      <c r="M630" s="1"/>
    </row>
    <row r="631" spans="1:13" ht="12.75" hidden="1" customHeight="1" x14ac:dyDescent="0.2">
      <c r="A631">
        <v>22931</v>
      </c>
      <c r="B631" t="s">
        <v>583</v>
      </c>
      <c r="C631" t="s">
        <v>3405</v>
      </c>
      <c r="D631" t="str">
        <f>SUBSTITUTE(Tableau42[[#This Row],[Nom]],"""","")</f>
        <v>BESNARD</v>
      </c>
      <c r="F631" t="s">
        <v>25781</v>
      </c>
      <c r="G631">
        <v>4330</v>
      </c>
    </row>
    <row r="632" spans="1:13" ht="12.75" hidden="1" customHeight="1" x14ac:dyDescent="0.2">
      <c r="A632">
        <v>20502</v>
      </c>
      <c r="B632" t="s">
        <v>26336</v>
      </c>
      <c r="C632" t="s">
        <v>5399</v>
      </c>
      <c r="D632" t="str">
        <f>SUBSTITUTE(Tableau42[[#This Row],[Nom]],"""","")</f>
        <v>BESNIER</v>
      </c>
      <c r="F632" t="s">
        <v>26337</v>
      </c>
      <c r="G632">
        <v>82150</v>
      </c>
    </row>
    <row r="633" spans="1:13" ht="12.75" hidden="1" customHeight="1" x14ac:dyDescent="0.2">
      <c r="A633">
        <v>24074</v>
      </c>
      <c r="B633" t="s">
        <v>30979</v>
      </c>
      <c r="C633" t="s">
        <v>30980</v>
      </c>
      <c r="D633" t="str">
        <f>SUBSTITUTE(Tableau42[[#This Row],[Nom]],"""","")</f>
        <v>BESSE</v>
      </c>
      <c r="F633" t="s">
        <v>30981</v>
      </c>
      <c r="G633">
        <v>19430</v>
      </c>
    </row>
    <row r="634" spans="1:13" ht="12.75" hidden="1" customHeight="1" x14ac:dyDescent="0.2">
      <c r="A634">
        <v>16322</v>
      </c>
      <c r="B634" t="s">
        <v>21567</v>
      </c>
      <c r="C634" t="s">
        <v>543</v>
      </c>
      <c r="D634" t="str">
        <f>SUBSTITUTE(Tableau42[[#This Row],[Nom]],"""","")</f>
        <v>BESSEAU</v>
      </c>
      <c r="F634" t="s">
        <v>21568</v>
      </c>
      <c r="G634">
        <v>30750</v>
      </c>
    </row>
    <row r="635" spans="1:13" s="1" customFormat="1" ht="12.75" hidden="1" customHeight="1" x14ac:dyDescent="0.2">
      <c r="A635">
        <v>21106</v>
      </c>
      <c r="B635" t="s">
        <v>26341</v>
      </c>
      <c r="C635" t="s">
        <v>543</v>
      </c>
      <c r="D635" t="str">
        <f>SUBSTITUTE(Tableau42[[#This Row],[Nom]],"""","")</f>
        <v>Besseau</v>
      </c>
      <c r="E635"/>
      <c r="F635" t="s">
        <v>26342</v>
      </c>
      <c r="G635">
        <v>11580</v>
      </c>
      <c r="H635" s="4"/>
      <c r="I635" s="6"/>
      <c r="J635"/>
      <c r="K635" s="4"/>
      <c r="L635"/>
      <c r="M635"/>
    </row>
    <row r="636" spans="1:13" ht="12.75" hidden="1" customHeight="1" x14ac:dyDescent="0.2">
      <c r="A636">
        <v>18233</v>
      </c>
      <c r="B636" t="s">
        <v>21574</v>
      </c>
      <c r="C636" t="s">
        <v>9676</v>
      </c>
      <c r="D636" t="str">
        <f>SUBSTITUTE(Tableau42[[#This Row],[Nom]],"""","")</f>
        <v>Besset - Valette</v>
      </c>
      <c r="F636" t="s">
        <v>21575</v>
      </c>
      <c r="G636">
        <v>11330</v>
      </c>
      <c r="K636" s="7"/>
      <c r="L636" s="1"/>
      <c r="M636" s="1"/>
    </row>
    <row r="637" spans="1:13" ht="12.75" hidden="1" customHeight="1" x14ac:dyDescent="0.2">
      <c r="A637">
        <v>21433</v>
      </c>
      <c r="B637" t="s">
        <v>26348</v>
      </c>
      <c r="C637" t="s">
        <v>19</v>
      </c>
      <c r="D637" t="str">
        <f>SUBSTITUTE(Tableau42[[#This Row],[Nom]],"""","")</f>
        <v>BESSETES et BARNY</v>
      </c>
      <c r="F637" t="s">
        <v>26349</v>
      </c>
      <c r="G637">
        <v>33620</v>
      </c>
    </row>
    <row r="638" spans="1:13" ht="12.75" hidden="1" customHeight="1" x14ac:dyDescent="0.2">
      <c r="A638">
        <v>26959</v>
      </c>
      <c r="B638" t="s">
        <v>35495</v>
      </c>
      <c r="C638" t="s">
        <v>2697</v>
      </c>
      <c r="D638" t="str">
        <f>SUBSTITUTE(Tableau42[[#This Row],[Nom]],"""","")</f>
        <v>BESSETTE</v>
      </c>
      <c r="F638" t="s">
        <v>35443</v>
      </c>
      <c r="G638">
        <v>34270</v>
      </c>
    </row>
    <row r="639" spans="1:13" ht="12.75" hidden="1" customHeight="1" x14ac:dyDescent="0.2">
      <c r="A639">
        <v>4062</v>
      </c>
      <c r="B639" t="s">
        <v>590</v>
      </c>
      <c r="C639" t="s">
        <v>591</v>
      </c>
      <c r="D639" t="str">
        <f>SUBSTITUTE(Tableau42[[#This Row],[Nom]],"""","")</f>
        <v>BESSON</v>
      </c>
      <c r="F639" t="s">
        <v>592</v>
      </c>
      <c r="G639">
        <v>41500</v>
      </c>
    </row>
    <row r="640" spans="1:13" ht="12.75" hidden="1" customHeight="1" x14ac:dyDescent="0.2">
      <c r="A640">
        <v>13772</v>
      </c>
      <c r="B640" t="s">
        <v>16534</v>
      </c>
      <c r="C640" t="s">
        <v>19</v>
      </c>
      <c r="D640" t="str">
        <f>SUBSTITUTE(Tableau42[[#This Row],[Nom]],"""","")</f>
        <v>Besson</v>
      </c>
      <c r="F640" t="s">
        <v>16535</v>
      </c>
      <c r="G640">
        <v>71260</v>
      </c>
      <c r="I640" s="4"/>
    </row>
    <row r="641" spans="1:9" ht="12.75" hidden="1" customHeight="1" x14ac:dyDescent="0.2">
      <c r="A641">
        <v>18198</v>
      </c>
      <c r="B641" t="s">
        <v>21578</v>
      </c>
      <c r="C641" t="s">
        <v>21579</v>
      </c>
      <c r="D641" t="str">
        <f>SUBSTITUTE(Tableau42[[#This Row],[Nom]],"""","")</f>
        <v>BETIN - MORILLE</v>
      </c>
      <c r="F641" t="s">
        <v>21580</v>
      </c>
      <c r="G641">
        <v>56400</v>
      </c>
      <c r="I641" s="4"/>
    </row>
    <row r="642" spans="1:9" ht="12.75" hidden="1" customHeight="1" x14ac:dyDescent="0.2">
      <c r="A642">
        <v>5703</v>
      </c>
      <c r="B642" t="s">
        <v>6189</v>
      </c>
      <c r="C642" t="s">
        <v>6190</v>
      </c>
      <c r="D642" t="str">
        <f>SUBSTITUTE(Tableau42[[#This Row],[Nom]],"""","")</f>
        <v>Betton</v>
      </c>
      <c r="F642" t="s">
        <v>6191</v>
      </c>
      <c r="G642">
        <v>24250</v>
      </c>
      <c r="I642" s="4"/>
    </row>
    <row r="643" spans="1:9" ht="12.75" hidden="1" customHeight="1" x14ac:dyDescent="0.2">
      <c r="A643">
        <v>4932</v>
      </c>
      <c r="B643" t="s">
        <v>6197</v>
      </c>
      <c r="C643" t="s">
        <v>19</v>
      </c>
      <c r="D643" t="str">
        <f>SUBSTITUTE(Tableau42[[#This Row],[Nom]],"""","")</f>
        <v>BEUCHER - BRAULT</v>
      </c>
      <c r="F643" t="s">
        <v>6198</v>
      </c>
      <c r="G643">
        <v>53950</v>
      </c>
      <c r="I643" s="4"/>
    </row>
    <row r="644" spans="1:9" ht="12.75" hidden="1" customHeight="1" x14ac:dyDescent="0.2">
      <c r="A644">
        <v>4932</v>
      </c>
      <c r="B644" t="s">
        <v>6197</v>
      </c>
      <c r="C644" t="s">
        <v>19</v>
      </c>
      <c r="D644" t="str">
        <f>SUBSTITUTE(Tableau42[[#This Row],[Nom]],"""","")</f>
        <v>BEUCHER - BRAULT</v>
      </c>
      <c r="F644" t="s">
        <v>6198</v>
      </c>
      <c r="G644">
        <v>53950</v>
      </c>
      <c r="I644" s="4"/>
    </row>
    <row r="645" spans="1:9" ht="12.75" hidden="1" customHeight="1" x14ac:dyDescent="0.2">
      <c r="A645">
        <v>24534</v>
      </c>
      <c r="B645" t="s">
        <v>30985</v>
      </c>
      <c r="C645" t="s">
        <v>53</v>
      </c>
      <c r="D645" t="str">
        <f>SUBSTITUTE(Tableau42[[#This Row],[Nom]],"""","")</f>
        <v>BEUGNET</v>
      </c>
      <c r="F645" t="s">
        <v>30986</v>
      </c>
      <c r="G645">
        <v>22140</v>
      </c>
      <c r="I645" s="4"/>
    </row>
    <row r="646" spans="1:9" ht="12.75" hidden="1" customHeight="1" x14ac:dyDescent="0.2">
      <c r="A646">
        <v>14893</v>
      </c>
      <c r="B646" t="s">
        <v>16539</v>
      </c>
      <c r="C646" t="s">
        <v>53</v>
      </c>
      <c r="D646" t="str">
        <f>SUBSTITUTE(Tableau42[[#This Row],[Nom]],"""","")</f>
        <v>BEUNECHE</v>
      </c>
      <c r="F646" t="s">
        <v>16540</v>
      </c>
      <c r="G646">
        <v>37310</v>
      </c>
      <c r="I646" s="4"/>
    </row>
    <row r="647" spans="1:9" ht="12.75" hidden="1" customHeight="1" x14ac:dyDescent="0.2">
      <c r="A647">
        <v>4865</v>
      </c>
      <c r="B647" t="s">
        <v>6205</v>
      </c>
      <c r="C647" t="s">
        <v>282</v>
      </c>
      <c r="D647" t="str">
        <f>SUBSTITUTE(Tableau42[[#This Row],[Nom]],"""","")</f>
        <v>BEURIER</v>
      </c>
      <c r="F647" t="s">
        <v>6206</v>
      </c>
      <c r="G647">
        <v>35490</v>
      </c>
      <c r="I647" s="4"/>
    </row>
    <row r="648" spans="1:9" ht="12.75" hidden="1" customHeight="1" x14ac:dyDescent="0.2">
      <c r="A648">
        <v>23005</v>
      </c>
      <c r="B648" t="s">
        <v>26353</v>
      </c>
      <c r="C648" t="s">
        <v>1956</v>
      </c>
      <c r="D648" t="str">
        <f>SUBSTITUTE(Tableau42[[#This Row],[Nom]],"""","")</f>
        <v>BEUTIN</v>
      </c>
      <c r="F648" t="s">
        <v>26354</v>
      </c>
      <c r="G648">
        <v>62164</v>
      </c>
      <c r="I648" s="4"/>
    </row>
    <row r="649" spans="1:9" ht="12.75" hidden="1" customHeight="1" x14ac:dyDescent="0.2">
      <c r="A649">
        <v>6420</v>
      </c>
      <c r="B649" t="s">
        <v>16545</v>
      </c>
      <c r="C649" t="s">
        <v>2725</v>
      </c>
      <c r="D649" t="str">
        <f>SUBSTITUTE(Tableau42[[#This Row],[Nom]],"""","")</f>
        <v>BEWELL</v>
      </c>
      <c r="F649" t="s">
        <v>16546</v>
      </c>
      <c r="G649">
        <v>82230</v>
      </c>
      <c r="I649" s="4"/>
    </row>
    <row r="650" spans="1:9" ht="12.75" hidden="1" customHeight="1" x14ac:dyDescent="0.2">
      <c r="A650">
        <v>19108</v>
      </c>
      <c r="B650" t="s">
        <v>21584</v>
      </c>
      <c r="C650" t="s">
        <v>999</v>
      </c>
      <c r="D650" t="str">
        <f>SUBSTITUTE(Tableau42[[#This Row],[Nom]],"""","")</f>
        <v>Bex</v>
      </c>
      <c r="F650" t="s">
        <v>12599</v>
      </c>
      <c r="G650">
        <v>40390</v>
      </c>
      <c r="I650" s="4"/>
    </row>
    <row r="651" spans="1:9" ht="12.75" hidden="1" customHeight="1" x14ac:dyDescent="0.2">
      <c r="A651">
        <v>25002</v>
      </c>
      <c r="B651" t="s">
        <v>30993</v>
      </c>
      <c r="C651" t="s">
        <v>1387</v>
      </c>
      <c r="D651" t="str">
        <f>SUBSTITUTE(Tableau42[[#This Row],[Nom]],"""","")</f>
        <v>BEYET</v>
      </c>
      <c r="F651" t="s">
        <v>30994</v>
      </c>
      <c r="G651">
        <v>33670</v>
      </c>
      <c r="I651" s="4"/>
    </row>
    <row r="652" spans="1:9" ht="12.75" hidden="1" customHeight="1" x14ac:dyDescent="0.2">
      <c r="A652">
        <v>3241</v>
      </c>
      <c r="B652" t="s">
        <v>602</v>
      </c>
      <c r="C652" t="s">
        <v>603</v>
      </c>
      <c r="D652" t="str">
        <f>SUBSTITUTE(Tableau42[[#This Row],[Nom]],"""","")</f>
        <v>BEYNET</v>
      </c>
      <c r="F652" t="s">
        <v>604</v>
      </c>
      <c r="G652">
        <v>5300</v>
      </c>
      <c r="I652" s="4"/>
    </row>
    <row r="653" spans="1:9" ht="12.75" hidden="1" customHeight="1" x14ac:dyDescent="0.2">
      <c r="A653">
        <v>21847</v>
      </c>
      <c r="B653" t="s">
        <v>26361</v>
      </c>
      <c r="C653" t="s">
        <v>26362</v>
      </c>
      <c r="D653" t="str">
        <f>SUBSTITUTE(Tableau42[[#This Row],[Nom]],"""","")</f>
        <v>BEYNEY</v>
      </c>
      <c r="F653" t="s">
        <v>26363</v>
      </c>
      <c r="G653">
        <v>24110</v>
      </c>
      <c r="I653" s="4"/>
    </row>
    <row r="654" spans="1:9" ht="12.75" hidden="1" customHeight="1" x14ac:dyDescent="0.2">
      <c r="A654">
        <v>3905</v>
      </c>
      <c r="B654" t="s">
        <v>609</v>
      </c>
      <c r="C654" t="s">
        <v>610</v>
      </c>
      <c r="D654" t="str">
        <f>SUBSTITUTE(Tableau42[[#This Row],[Nom]],"""","")</f>
        <v>BEYSSIER</v>
      </c>
      <c r="F654" t="s">
        <v>611</v>
      </c>
      <c r="G654">
        <v>76560</v>
      </c>
      <c r="I654" s="4"/>
    </row>
    <row r="655" spans="1:9" ht="12.75" hidden="1" customHeight="1" x14ac:dyDescent="0.2">
      <c r="A655">
        <v>5759</v>
      </c>
      <c r="B655" t="s">
        <v>6213</v>
      </c>
      <c r="C655" t="s">
        <v>2190</v>
      </c>
      <c r="D655" t="str">
        <f>SUBSTITUTE(Tableau42[[#This Row],[Nom]],"""","")</f>
        <v>BEYTET</v>
      </c>
      <c r="F655" t="s">
        <v>6214</v>
      </c>
      <c r="G655">
        <v>40290</v>
      </c>
      <c r="I655" s="4"/>
    </row>
    <row r="656" spans="1:9" ht="12.75" hidden="1" customHeight="1" x14ac:dyDescent="0.2">
      <c r="A656">
        <v>23119</v>
      </c>
      <c r="B656" t="s">
        <v>31001</v>
      </c>
      <c r="C656" t="s">
        <v>1327</v>
      </c>
      <c r="D656" t="str">
        <f>SUBSTITUTE(Tableau42[[#This Row],[Nom]],"""","")</f>
        <v>BEZBORODKO</v>
      </c>
      <c r="F656" t="s">
        <v>31002</v>
      </c>
      <c r="G656">
        <v>45130</v>
      </c>
      <c r="I656" s="4"/>
    </row>
    <row r="657" spans="1:9" ht="12.75" hidden="1" customHeight="1" x14ac:dyDescent="0.2">
      <c r="A657">
        <v>4652</v>
      </c>
      <c r="B657" t="s">
        <v>618</v>
      </c>
      <c r="C657" t="s">
        <v>619</v>
      </c>
      <c r="D657" t="str">
        <f>SUBSTITUTE(Tableau42[[#This Row],[Nom]],"""","")</f>
        <v>BEZIEL</v>
      </c>
      <c r="F657" t="s">
        <v>620</v>
      </c>
      <c r="G657">
        <v>26170</v>
      </c>
      <c r="I657" s="4"/>
    </row>
    <row r="658" spans="1:9" ht="12.75" hidden="1" customHeight="1" x14ac:dyDescent="0.2">
      <c r="A658">
        <v>4551</v>
      </c>
      <c r="B658" t="s">
        <v>627</v>
      </c>
      <c r="C658" t="s">
        <v>628</v>
      </c>
      <c r="D658" t="str">
        <f>SUBSTITUTE(Tableau42[[#This Row],[Nom]],"""","")</f>
        <v>BEZIER</v>
      </c>
      <c r="F658" t="s">
        <v>629</v>
      </c>
      <c r="G658">
        <v>56410</v>
      </c>
      <c r="I658" s="4"/>
    </row>
    <row r="659" spans="1:9" ht="12.75" hidden="1" customHeight="1" x14ac:dyDescent="0.2">
      <c r="A659">
        <v>5870</v>
      </c>
      <c r="B659" t="s">
        <v>6218</v>
      </c>
      <c r="C659" t="s">
        <v>19</v>
      </c>
      <c r="D659" t="str">
        <f>SUBSTITUTE(Tableau42[[#This Row],[Nom]],"""","")</f>
        <v>Bézier</v>
      </c>
      <c r="F659" t="s">
        <v>6187</v>
      </c>
      <c r="G659">
        <v>22160</v>
      </c>
      <c r="I659" s="4"/>
    </row>
    <row r="660" spans="1:9" ht="12.75" hidden="1" customHeight="1" x14ac:dyDescent="0.2">
      <c r="A660">
        <v>23286</v>
      </c>
      <c r="B660" t="s">
        <v>31006</v>
      </c>
      <c r="C660" t="s">
        <v>13027</v>
      </c>
      <c r="D660" t="str">
        <f>SUBSTITUTE(Tableau42[[#This Row],[Nom]],"""","")</f>
        <v>BIANCHETTI</v>
      </c>
      <c r="F660" t="s">
        <v>31007</v>
      </c>
      <c r="G660">
        <v>1660</v>
      </c>
      <c r="I660" s="4"/>
    </row>
    <row r="661" spans="1:9" ht="12.75" hidden="1" customHeight="1" x14ac:dyDescent="0.2">
      <c r="A661">
        <v>5136</v>
      </c>
      <c r="B661" t="s">
        <v>6224</v>
      </c>
      <c r="C661" t="s">
        <v>6225</v>
      </c>
      <c r="D661" t="str">
        <f>SUBSTITUTE(Tableau42[[#This Row],[Nom]],"""","")</f>
        <v>BIBARD</v>
      </c>
      <c r="F661" t="s">
        <v>6226</v>
      </c>
      <c r="G661">
        <v>47700</v>
      </c>
      <c r="I661" s="4"/>
    </row>
    <row r="662" spans="1:9" ht="12.75" hidden="1" customHeight="1" x14ac:dyDescent="0.2">
      <c r="A662">
        <v>7199</v>
      </c>
      <c r="B662" t="s">
        <v>6231</v>
      </c>
      <c r="C662" t="s">
        <v>642</v>
      </c>
      <c r="D662" t="str">
        <f>SUBSTITUTE(Tableau42[[#This Row],[Nom]],"""","")</f>
        <v>BIBRON</v>
      </c>
      <c r="F662" t="s">
        <v>6232</v>
      </c>
      <c r="G662">
        <v>31660</v>
      </c>
      <c r="I662" s="4"/>
    </row>
    <row r="663" spans="1:9" ht="12.75" hidden="1" customHeight="1" x14ac:dyDescent="0.2">
      <c r="A663">
        <v>5760</v>
      </c>
      <c r="B663" t="s">
        <v>6241</v>
      </c>
      <c r="C663" t="s">
        <v>419</v>
      </c>
      <c r="D663" t="str">
        <f>SUBSTITUTE(Tableau42[[#This Row],[Nom]],"""","")</f>
        <v>BICHET</v>
      </c>
      <c r="F663" t="s">
        <v>3049</v>
      </c>
      <c r="G663">
        <v>56400</v>
      </c>
      <c r="I663" s="4"/>
    </row>
    <row r="664" spans="1:9" ht="12.75" hidden="1" customHeight="1" x14ac:dyDescent="0.2">
      <c r="A664">
        <v>17207</v>
      </c>
      <c r="B664" t="s">
        <v>21588</v>
      </c>
      <c r="C664" t="s">
        <v>1841</v>
      </c>
      <c r="D664" t="str">
        <f>SUBSTITUTE(Tableau42[[#This Row],[Nom]],"""","")</f>
        <v>BICHON</v>
      </c>
      <c r="F664" t="s">
        <v>20764</v>
      </c>
      <c r="G664">
        <v>49270</v>
      </c>
      <c r="I664" s="4"/>
    </row>
    <row r="665" spans="1:9" ht="12.75" hidden="1" customHeight="1" x14ac:dyDescent="0.2">
      <c r="A665">
        <v>25067</v>
      </c>
      <c r="B665" t="s">
        <v>31010</v>
      </c>
      <c r="C665" t="s">
        <v>5461</v>
      </c>
      <c r="D665" t="str">
        <f>SUBSTITUTE(Tableau42[[#This Row],[Nom]],"""","")</f>
        <v>BIDALOT</v>
      </c>
      <c r="F665" t="s">
        <v>31011</v>
      </c>
      <c r="G665">
        <v>38930</v>
      </c>
      <c r="I665" s="4"/>
    </row>
    <row r="666" spans="1:9" ht="12.75" hidden="1" customHeight="1" x14ac:dyDescent="0.2">
      <c r="A666">
        <v>6454</v>
      </c>
      <c r="B666" t="s">
        <v>6245</v>
      </c>
      <c r="C666" t="s">
        <v>534</v>
      </c>
      <c r="D666" t="str">
        <f>SUBSTITUTE(Tableau42[[#This Row],[Nom]],"""","")</f>
        <v>BIDART</v>
      </c>
      <c r="F666" t="s">
        <v>6246</v>
      </c>
      <c r="G666">
        <v>64240</v>
      </c>
      <c r="I666" s="4"/>
    </row>
    <row r="667" spans="1:9" ht="12.75" hidden="1" customHeight="1" x14ac:dyDescent="0.2">
      <c r="A667">
        <v>15128</v>
      </c>
      <c r="B667" t="s">
        <v>16551</v>
      </c>
      <c r="C667" t="s">
        <v>16552</v>
      </c>
      <c r="D667" t="str">
        <f>SUBSTITUTE(Tableau42[[#This Row],[Nom]],"""","")</f>
        <v>BIDAUD et BEZIAU</v>
      </c>
      <c r="F667" t="s">
        <v>5689</v>
      </c>
      <c r="G667">
        <v>56460</v>
      </c>
      <c r="I667" s="4"/>
    </row>
    <row r="668" spans="1:9" ht="12.75" hidden="1" customHeight="1" x14ac:dyDescent="0.2">
      <c r="A668">
        <v>13938</v>
      </c>
      <c r="B668" t="s">
        <v>16558</v>
      </c>
      <c r="C668" t="s">
        <v>1559</v>
      </c>
      <c r="D668" t="str">
        <f>SUBSTITUTE(Tableau42[[#This Row],[Nom]],"""","")</f>
        <v>BIDAUT</v>
      </c>
      <c r="F668" t="s">
        <v>3197</v>
      </c>
      <c r="G668">
        <v>56130</v>
      </c>
      <c r="I668" s="4"/>
    </row>
    <row r="669" spans="1:9" ht="12.75" hidden="1" customHeight="1" x14ac:dyDescent="0.2">
      <c r="A669">
        <v>27177</v>
      </c>
      <c r="B669" t="s">
        <v>35498</v>
      </c>
      <c r="C669" t="s">
        <v>35499</v>
      </c>
      <c r="D669" t="str">
        <f>SUBSTITUTE(Tableau42[[#This Row],[Nom]],"""","")</f>
        <v>Bidet-Petiteau</v>
      </c>
      <c r="F669" t="s">
        <v>35500</v>
      </c>
      <c r="G669">
        <v>44360</v>
      </c>
      <c r="I669" s="4"/>
    </row>
    <row r="670" spans="1:9" ht="12.75" hidden="1" customHeight="1" x14ac:dyDescent="0.2">
      <c r="A670">
        <v>5620</v>
      </c>
      <c r="B670" t="s">
        <v>6252</v>
      </c>
      <c r="C670" t="s">
        <v>1352</v>
      </c>
      <c r="D670" t="str">
        <f>SUBSTITUTE(Tableau42[[#This Row],[Nom]],"""","")</f>
        <v>BIDON</v>
      </c>
      <c r="F670" t="s">
        <v>5047</v>
      </c>
      <c r="G670">
        <v>49230</v>
      </c>
      <c r="I670" s="4"/>
    </row>
    <row r="671" spans="1:9" ht="12.75" hidden="1" customHeight="1" x14ac:dyDescent="0.2">
      <c r="A671">
        <v>27000</v>
      </c>
      <c r="B671" t="s">
        <v>35504</v>
      </c>
      <c r="C671" t="s">
        <v>791</v>
      </c>
      <c r="D671" t="str">
        <f>SUBSTITUTE(Tableau42[[#This Row],[Nom]],"""","")</f>
        <v>BIDOU</v>
      </c>
      <c r="F671" t="s">
        <v>7697</v>
      </c>
      <c r="G671">
        <v>56330</v>
      </c>
      <c r="I671" s="4"/>
    </row>
    <row r="672" spans="1:9" ht="12.75" hidden="1" customHeight="1" x14ac:dyDescent="0.2">
      <c r="A672">
        <v>18025</v>
      </c>
      <c r="B672" t="s">
        <v>21593</v>
      </c>
      <c r="C672" t="s">
        <v>21594</v>
      </c>
      <c r="D672" t="str">
        <f>SUBSTITUTE(Tableau42[[#This Row],[Nom]],"""","")</f>
        <v>BIEBER</v>
      </c>
      <c r="F672" t="s">
        <v>12173</v>
      </c>
      <c r="G672">
        <v>67320</v>
      </c>
    </row>
    <row r="673" spans="1:13" ht="12.75" hidden="1" customHeight="1" x14ac:dyDescent="0.2">
      <c r="A673">
        <v>18159</v>
      </c>
      <c r="B673" t="s">
        <v>21598</v>
      </c>
      <c r="C673" t="s">
        <v>1496</v>
      </c>
      <c r="D673" t="str">
        <f>SUBSTITUTE(Tableau42[[#This Row],[Nom]],"""","")</f>
        <v>BIEDERMANN</v>
      </c>
      <c r="F673" t="s">
        <v>21599</v>
      </c>
      <c r="G673">
        <v>38970</v>
      </c>
    </row>
    <row r="674" spans="1:13" ht="12.75" hidden="1" customHeight="1" x14ac:dyDescent="0.2">
      <c r="A674">
        <v>4230</v>
      </c>
      <c r="B674" t="s">
        <v>636</v>
      </c>
      <c r="C674" t="s">
        <v>419</v>
      </c>
      <c r="D674" t="str">
        <f>SUBSTITUTE(Tableau42[[#This Row],[Nom]],"""","")</f>
        <v>BIENFAIT</v>
      </c>
      <c r="F674" t="s">
        <v>637</v>
      </c>
      <c r="G674">
        <v>2270</v>
      </c>
    </row>
    <row r="675" spans="1:13" ht="12.75" hidden="1" customHeight="1" x14ac:dyDescent="0.2">
      <c r="A675">
        <v>1825</v>
      </c>
      <c r="B675" t="s">
        <v>641</v>
      </c>
      <c r="C675" t="s">
        <v>642</v>
      </c>
      <c r="D675" t="str">
        <f>SUBSTITUTE(Tableau42[[#This Row],[Nom]],"""","")</f>
        <v>Bienvenu</v>
      </c>
      <c r="F675" t="s">
        <v>643</v>
      </c>
      <c r="G675">
        <v>29160</v>
      </c>
    </row>
    <row r="676" spans="1:13" ht="12.75" hidden="1" customHeight="1" x14ac:dyDescent="0.2">
      <c r="A676">
        <v>9378</v>
      </c>
      <c r="B676" t="s">
        <v>11591</v>
      </c>
      <c r="C676" t="s">
        <v>9672</v>
      </c>
      <c r="D676" t="str">
        <f>SUBSTITUTE(Tableau42[[#This Row],[Nom]],"""","")</f>
        <v>BIESMANS</v>
      </c>
      <c r="F676" t="s">
        <v>11592</v>
      </c>
      <c r="G676">
        <v>61500</v>
      </c>
    </row>
    <row r="677" spans="1:13" s="1" customFormat="1" ht="12.75" hidden="1" customHeight="1" x14ac:dyDescent="0.2">
      <c r="A677">
        <v>16909</v>
      </c>
      <c r="B677" t="s">
        <v>21602</v>
      </c>
      <c r="C677" t="s">
        <v>543</v>
      </c>
      <c r="D677" t="str">
        <f>SUBSTITUTE(Tableau42[[#This Row],[Nom]],"""","")</f>
        <v>BIESSE</v>
      </c>
      <c r="E677"/>
      <c r="F677" t="s">
        <v>21603</v>
      </c>
      <c r="G677">
        <v>66400</v>
      </c>
      <c r="H677" s="4"/>
      <c r="I677" s="6"/>
      <c r="J677"/>
      <c r="K677" s="4"/>
      <c r="L677"/>
      <c r="M677"/>
    </row>
    <row r="678" spans="1:13" ht="12.75" hidden="1" customHeight="1" x14ac:dyDescent="0.2">
      <c r="A678">
        <v>9491</v>
      </c>
      <c r="B678" t="s">
        <v>11600</v>
      </c>
      <c r="C678" t="s">
        <v>11601</v>
      </c>
      <c r="D678" t="str">
        <f>SUBSTITUTE(Tableau42[[#This Row],[Nom]],"""","")</f>
        <v>BIET</v>
      </c>
      <c r="F678" t="s">
        <v>2942</v>
      </c>
      <c r="G678">
        <v>22340</v>
      </c>
      <c r="K678" s="7"/>
      <c r="L678" s="1"/>
      <c r="M678" s="1"/>
    </row>
    <row r="679" spans="1:13" ht="12.75" hidden="1" customHeight="1" x14ac:dyDescent="0.2">
      <c r="A679">
        <v>25280</v>
      </c>
      <c r="B679" t="s">
        <v>31017</v>
      </c>
      <c r="C679" t="s">
        <v>162</v>
      </c>
      <c r="D679" t="str">
        <f>SUBSTITUTE(Tableau42[[#This Row],[Nom]],"""","")</f>
        <v>BIGARE</v>
      </c>
      <c r="F679" t="s">
        <v>1281</v>
      </c>
      <c r="G679">
        <v>35134</v>
      </c>
    </row>
    <row r="680" spans="1:13" ht="12.75" hidden="1" customHeight="1" x14ac:dyDescent="0.2">
      <c r="A680">
        <v>24262</v>
      </c>
      <c r="B680" t="s">
        <v>31020</v>
      </c>
      <c r="C680" t="s">
        <v>31021</v>
      </c>
      <c r="D680" t="str">
        <f>SUBSTITUTE(Tableau42[[#This Row],[Nom]],"""","")</f>
        <v>Bignonneau</v>
      </c>
      <c r="F680" t="s">
        <v>8076</v>
      </c>
      <c r="G680">
        <v>85480</v>
      </c>
    </row>
    <row r="681" spans="1:13" ht="12.75" hidden="1" customHeight="1" x14ac:dyDescent="0.2">
      <c r="A681">
        <v>20360</v>
      </c>
      <c r="B681" t="s">
        <v>26367</v>
      </c>
      <c r="C681" t="s">
        <v>26368</v>
      </c>
      <c r="D681" t="str">
        <f>SUBSTITUTE(Tableau42[[#This Row],[Nom]],"""","")</f>
        <v xml:space="preserve">BIGO Alice </v>
      </c>
      <c r="F681" t="s">
        <v>26369</v>
      </c>
      <c r="G681">
        <v>22700</v>
      </c>
    </row>
    <row r="682" spans="1:13" ht="12.75" hidden="1" customHeight="1" x14ac:dyDescent="0.2">
      <c r="A682">
        <v>17263</v>
      </c>
      <c r="B682" t="s">
        <v>21608</v>
      </c>
      <c r="C682" t="s">
        <v>21609</v>
      </c>
      <c r="D682" t="str">
        <f>SUBSTITUTE(Tableau42[[#This Row],[Nom]],"""","")</f>
        <v>BIGO</v>
      </c>
      <c r="F682" t="s">
        <v>21610</v>
      </c>
      <c r="G682">
        <v>14380</v>
      </c>
    </row>
    <row r="683" spans="1:13" ht="12.75" hidden="1" customHeight="1" x14ac:dyDescent="0.2">
      <c r="A683">
        <v>8200</v>
      </c>
      <c r="B683" t="s">
        <v>11604</v>
      </c>
      <c r="C683" t="s">
        <v>3674</v>
      </c>
      <c r="D683" t="str">
        <f>SUBSTITUTE(Tableau42[[#This Row],[Nom]],"""","")</f>
        <v>BIGORGNE</v>
      </c>
      <c r="F683" t="s">
        <v>10303</v>
      </c>
      <c r="G683">
        <v>29000</v>
      </c>
    </row>
    <row r="684" spans="1:13" ht="12.75" hidden="1" customHeight="1" x14ac:dyDescent="0.2">
      <c r="A684">
        <v>22941</v>
      </c>
      <c r="B684" t="s">
        <v>26375</v>
      </c>
      <c r="C684" t="s">
        <v>309</v>
      </c>
      <c r="D684" t="str">
        <f>SUBSTITUTE(Tableau42[[#This Row],[Nom]],"""","")</f>
        <v>Bigot</v>
      </c>
      <c r="F684" t="s">
        <v>26376</v>
      </c>
      <c r="G684">
        <v>63970</v>
      </c>
    </row>
    <row r="685" spans="1:13" ht="12.75" hidden="1" customHeight="1" x14ac:dyDescent="0.2">
      <c r="A685">
        <v>19179</v>
      </c>
      <c r="B685" t="s">
        <v>21615</v>
      </c>
      <c r="C685" t="s">
        <v>1496</v>
      </c>
      <c r="D685" t="str">
        <f>SUBSTITUTE(Tableau42[[#This Row],[Nom]],"""","")</f>
        <v>Bigouroux</v>
      </c>
      <c r="F685" t="s">
        <v>21616</v>
      </c>
      <c r="G685">
        <v>43580</v>
      </c>
    </row>
    <row r="686" spans="1:13" ht="12.75" hidden="1" customHeight="1" x14ac:dyDescent="0.2">
      <c r="A686">
        <v>4270</v>
      </c>
      <c r="B686" t="s">
        <v>649</v>
      </c>
      <c r="C686" t="s">
        <v>642</v>
      </c>
      <c r="D686" t="str">
        <f>SUBSTITUTE(Tableau42[[#This Row],[Nom]],"""","")</f>
        <v>BIHAN POUDEC</v>
      </c>
      <c r="F686" t="s">
        <v>650</v>
      </c>
      <c r="G686">
        <v>29800</v>
      </c>
    </row>
    <row r="687" spans="1:13" ht="12.75" hidden="1" customHeight="1" x14ac:dyDescent="0.2">
      <c r="A687">
        <v>15987</v>
      </c>
      <c r="B687" t="s">
        <v>21622</v>
      </c>
      <c r="C687" t="s">
        <v>4390</v>
      </c>
      <c r="D687" t="str">
        <f>SUBSTITUTE(Tableau42[[#This Row],[Nom]],"""","")</f>
        <v>BIHAN</v>
      </c>
      <c r="F687" t="s">
        <v>21623</v>
      </c>
      <c r="G687">
        <v>49150</v>
      </c>
    </row>
    <row r="688" spans="1:13" ht="12.75" hidden="1" customHeight="1" x14ac:dyDescent="0.2">
      <c r="A688">
        <v>26122</v>
      </c>
      <c r="B688" t="s">
        <v>35507</v>
      </c>
      <c r="C688" t="s">
        <v>35508</v>
      </c>
      <c r="D688" t="str">
        <f>SUBSTITUTE(Tableau42[[#This Row],[Nom]],"""","")</f>
        <v>BILDE-BOURLON</v>
      </c>
      <c r="F688" t="s">
        <v>35509</v>
      </c>
      <c r="G688">
        <v>62158</v>
      </c>
      <c r="I688" s="4"/>
    </row>
    <row r="689" spans="1:9" ht="12.75" hidden="1" customHeight="1" x14ac:dyDescent="0.2">
      <c r="A689">
        <v>8367</v>
      </c>
      <c r="B689" t="s">
        <v>11612</v>
      </c>
      <c r="C689" t="s">
        <v>1334</v>
      </c>
      <c r="D689" t="str">
        <f>SUBSTITUTE(Tableau42[[#This Row],[Nom]],"""","")</f>
        <v>BILDSTEIN-BONNET</v>
      </c>
      <c r="F689" t="s">
        <v>11613</v>
      </c>
      <c r="G689">
        <v>61130</v>
      </c>
      <c r="I689" s="4"/>
    </row>
    <row r="690" spans="1:9" ht="12.75" hidden="1" customHeight="1" x14ac:dyDescent="0.2">
      <c r="A690">
        <v>20226</v>
      </c>
      <c r="B690" t="s">
        <v>26380</v>
      </c>
      <c r="C690" t="s">
        <v>5034</v>
      </c>
      <c r="D690" t="str">
        <f>SUBSTITUTE(Tableau42[[#This Row],[Nom]],"""","")</f>
        <v>BILLARD</v>
      </c>
      <c r="F690" t="s">
        <v>4355</v>
      </c>
      <c r="G690">
        <v>88100</v>
      </c>
      <c r="I690" s="4"/>
    </row>
    <row r="691" spans="1:9" ht="12.75" hidden="1" customHeight="1" x14ac:dyDescent="0.2">
      <c r="A691">
        <v>6514</v>
      </c>
      <c r="B691" t="s">
        <v>6258</v>
      </c>
      <c r="C691" t="s">
        <v>443</v>
      </c>
      <c r="D691" t="str">
        <f>SUBSTITUTE(Tableau42[[#This Row],[Nom]],"""","")</f>
        <v>BILLARDON</v>
      </c>
      <c r="F691" t="s">
        <v>6259</v>
      </c>
      <c r="G691">
        <v>5300</v>
      </c>
      <c r="I691" s="4"/>
    </row>
    <row r="692" spans="1:9" ht="12.75" hidden="1" customHeight="1" x14ac:dyDescent="0.2">
      <c r="A692">
        <v>11352</v>
      </c>
      <c r="B692" t="s">
        <v>11620</v>
      </c>
      <c r="C692" t="s">
        <v>534</v>
      </c>
      <c r="D692" t="str">
        <f>SUBSTITUTE(Tableau42[[#This Row],[Nom]],"""","")</f>
        <v>Billey</v>
      </c>
      <c r="F692" t="s">
        <v>11104</v>
      </c>
      <c r="G692">
        <v>83340</v>
      </c>
      <c r="I692" s="4"/>
    </row>
    <row r="693" spans="1:9" ht="12.75" hidden="1" customHeight="1" x14ac:dyDescent="0.2">
      <c r="A693">
        <v>19089</v>
      </c>
      <c r="B693" t="s">
        <v>21627</v>
      </c>
      <c r="C693" t="s">
        <v>19</v>
      </c>
      <c r="D693" t="str">
        <f>SUBSTITUTE(Tableau42[[#This Row],[Nom]],"""","")</f>
        <v>BILLIERE</v>
      </c>
      <c r="F693" t="s">
        <v>21628</v>
      </c>
      <c r="G693">
        <v>19500</v>
      </c>
      <c r="I693" s="4"/>
    </row>
    <row r="694" spans="1:9" ht="12.75" hidden="1" customHeight="1" x14ac:dyDescent="0.2">
      <c r="A694">
        <v>8385</v>
      </c>
      <c r="B694" t="s">
        <v>11626</v>
      </c>
      <c r="C694" t="s">
        <v>19</v>
      </c>
      <c r="D694" t="str">
        <f>SUBSTITUTE(Tableau42[[#This Row],[Nom]],"""","")</f>
        <v>BILLON</v>
      </c>
      <c r="F694" t="s">
        <v>11627</v>
      </c>
      <c r="G694">
        <v>44140</v>
      </c>
      <c r="I694" s="4"/>
    </row>
    <row r="695" spans="1:9" ht="12.75" hidden="1" customHeight="1" x14ac:dyDescent="0.2">
      <c r="A695">
        <v>26999</v>
      </c>
      <c r="B695" t="s">
        <v>35512</v>
      </c>
      <c r="C695" t="s">
        <v>35513</v>
      </c>
      <c r="D695" t="str">
        <f>SUBSTITUTE(Tableau42[[#This Row],[Nom]],"""","")</f>
        <v>BILLOT</v>
      </c>
      <c r="F695" t="s">
        <v>21563</v>
      </c>
      <c r="G695">
        <v>7410</v>
      </c>
      <c r="I695" s="4"/>
    </row>
    <row r="696" spans="1:9" ht="12.75" hidden="1" customHeight="1" x14ac:dyDescent="0.2">
      <c r="A696">
        <v>14448</v>
      </c>
      <c r="B696" t="s">
        <v>16563</v>
      </c>
      <c r="C696" t="s">
        <v>1682</v>
      </c>
      <c r="D696" t="str">
        <f>SUBSTITUTE(Tableau42[[#This Row],[Nom]],"""","")</f>
        <v>BINET</v>
      </c>
      <c r="F696" t="s">
        <v>16564</v>
      </c>
      <c r="G696">
        <v>50250</v>
      </c>
      <c r="I696" s="4"/>
    </row>
    <row r="697" spans="1:9" ht="12.75" hidden="1" customHeight="1" x14ac:dyDescent="0.2">
      <c r="A697">
        <v>23731</v>
      </c>
      <c r="B697" t="s">
        <v>16563</v>
      </c>
      <c r="C697" t="s">
        <v>7056</v>
      </c>
      <c r="D697" t="str">
        <f>SUBSTITUTE(Tableau42[[#This Row],[Nom]],"""","")</f>
        <v>BINET</v>
      </c>
      <c r="F697" t="s">
        <v>31025</v>
      </c>
      <c r="G697">
        <v>29740</v>
      </c>
      <c r="I697" s="4"/>
    </row>
    <row r="698" spans="1:9" ht="12.75" hidden="1" customHeight="1" x14ac:dyDescent="0.2">
      <c r="A698">
        <v>1257</v>
      </c>
      <c r="B698" t="s">
        <v>654</v>
      </c>
      <c r="C698" t="s">
        <v>584</v>
      </c>
      <c r="D698" t="str">
        <f>SUBSTITUTE(Tableau42[[#This Row],[Nom]],"""","")</f>
        <v>BIO</v>
      </c>
      <c r="F698" t="s">
        <v>655</v>
      </c>
      <c r="G698">
        <v>46320</v>
      </c>
      <c r="I698" s="4"/>
    </row>
    <row r="699" spans="1:9" ht="12.75" hidden="1" customHeight="1" x14ac:dyDescent="0.2">
      <c r="A699">
        <v>18481</v>
      </c>
      <c r="B699" t="s">
        <v>21632</v>
      </c>
      <c r="C699" t="s">
        <v>345</v>
      </c>
      <c r="D699" t="str">
        <f>SUBSTITUTE(Tableau42[[#This Row],[Nom]],"""","")</f>
        <v>Bionda</v>
      </c>
      <c r="F699" t="s">
        <v>21633</v>
      </c>
      <c r="G699">
        <v>42820</v>
      </c>
      <c r="I699" s="4"/>
    </row>
    <row r="700" spans="1:9" ht="12.75" hidden="1" customHeight="1" x14ac:dyDescent="0.2">
      <c r="A700">
        <v>9961</v>
      </c>
      <c r="B700" t="s">
        <v>11630</v>
      </c>
      <c r="C700" t="s">
        <v>523</v>
      </c>
      <c r="D700" t="str">
        <f>SUBSTITUTE(Tableau42[[#This Row],[Nom]],"""","")</f>
        <v>BIRD</v>
      </c>
      <c r="F700" t="s">
        <v>11150</v>
      </c>
      <c r="G700">
        <v>97355</v>
      </c>
      <c r="I700" s="4"/>
    </row>
    <row r="701" spans="1:9" ht="12.75" hidden="1" customHeight="1" x14ac:dyDescent="0.2">
      <c r="A701">
        <v>9961</v>
      </c>
      <c r="B701" t="s">
        <v>11630</v>
      </c>
      <c r="C701" t="s">
        <v>523</v>
      </c>
      <c r="D701" t="str">
        <f>SUBSTITUTE(Tableau42[[#This Row],[Nom]],"""","")</f>
        <v>BIRD</v>
      </c>
      <c r="F701" t="s">
        <v>11150</v>
      </c>
      <c r="G701">
        <v>97355</v>
      </c>
      <c r="I701" s="4"/>
    </row>
    <row r="702" spans="1:9" ht="12.75" hidden="1" customHeight="1" x14ac:dyDescent="0.2">
      <c r="A702">
        <v>24953</v>
      </c>
      <c r="B702" t="s">
        <v>31031</v>
      </c>
      <c r="C702" t="s">
        <v>19</v>
      </c>
      <c r="D702" t="str">
        <f>SUBSTITUTE(Tableau42[[#This Row],[Nom]],"""","")</f>
        <v>BIRET</v>
      </c>
      <c r="F702" t="s">
        <v>10364</v>
      </c>
      <c r="G702">
        <v>24110</v>
      </c>
      <c r="I702" s="4"/>
    </row>
    <row r="703" spans="1:9" ht="12.75" hidden="1" customHeight="1" x14ac:dyDescent="0.2">
      <c r="A703">
        <v>12526</v>
      </c>
      <c r="B703" t="s">
        <v>16568</v>
      </c>
      <c r="C703" t="s">
        <v>16569</v>
      </c>
      <c r="D703" t="str">
        <f>SUBSTITUTE(Tableau42[[#This Row],[Nom]],"""","")</f>
        <v>BIROT &amp; BRAHY</v>
      </c>
      <c r="F703" t="s">
        <v>16570</v>
      </c>
      <c r="G703">
        <v>36800</v>
      </c>
      <c r="I703" s="4"/>
    </row>
    <row r="704" spans="1:9" ht="12.75" hidden="1" customHeight="1" x14ac:dyDescent="0.2">
      <c r="A704">
        <v>27251</v>
      </c>
      <c r="B704" t="s">
        <v>35516</v>
      </c>
      <c r="C704" t="s">
        <v>200</v>
      </c>
      <c r="D704" t="str">
        <f>SUBSTITUTE(Tableau42[[#This Row],[Nom]],"""","")</f>
        <v>BIROT</v>
      </c>
      <c r="F704" t="s">
        <v>35517</v>
      </c>
      <c r="G704">
        <v>19360</v>
      </c>
    </row>
    <row r="705" spans="1:13" s="1" customFormat="1" ht="12.75" hidden="1" customHeight="1" x14ac:dyDescent="0.2">
      <c r="A705">
        <v>4484</v>
      </c>
      <c r="B705" t="s">
        <v>658</v>
      </c>
      <c r="C705" t="s">
        <v>19</v>
      </c>
      <c r="D705" t="str">
        <f>SUBSTITUTE(Tableau42[[#This Row],[Nom]],"""","")</f>
        <v xml:space="preserve">BISCHOF </v>
      </c>
      <c r="E705"/>
      <c r="F705" t="s">
        <v>659</v>
      </c>
      <c r="G705">
        <v>67120</v>
      </c>
      <c r="H705" s="4"/>
      <c r="I705" s="6"/>
      <c r="J705"/>
      <c r="K705" s="4"/>
      <c r="L705"/>
      <c r="M705"/>
    </row>
    <row r="706" spans="1:13" ht="12.75" hidden="1" customHeight="1" x14ac:dyDescent="0.2">
      <c r="A706">
        <v>4421</v>
      </c>
      <c r="B706" t="s">
        <v>662</v>
      </c>
      <c r="C706" t="s">
        <v>663</v>
      </c>
      <c r="D706" t="str">
        <f>SUBSTITUTE(Tableau42[[#This Row],[Nom]],"""","")</f>
        <v>BISCHOFF</v>
      </c>
      <c r="F706" t="s">
        <v>664</v>
      </c>
      <c r="G706">
        <v>67220</v>
      </c>
      <c r="K706" s="7"/>
      <c r="L706" s="1"/>
      <c r="M706" s="1"/>
    </row>
    <row r="707" spans="1:13" ht="12.75" hidden="1" customHeight="1" x14ac:dyDescent="0.2">
      <c r="A707">
        <v>26088</v>
      </c>
      <c r="B707" t="s">
        <v>35522</v>
      </c>
      <c r="C707" t="s">
        <v>663</v>
      </c>
      <c r="D707" t="str">
        <f>SUBSTITUTE(Tableau42[[#This Row],[Nom]],"""","")</f>
        <v>Bischoff</v>
      </c>
      <c r="F707" t="s">
        <v>17339</v>
      </c>
      <c r="G707">
        <v>67140</v>
      </c>
    </row>
    <row r="708" spans="1:13" ht="12.75" hidden="1" customHeight="1" x14ac:dyDescent="0.2">
      <c r="A708">
        <v>19354</v>
      </c>
      <c r="B708" t="s">
        <v>26384</v>
      </c>
      <c r="C708" t="s">
        <v>994</v>
      </c>
      <c r="D708" t="str">
        <f>SUBSTITUTE(Tableau42[[#This Row],[Nom]],"""","")</f>
        <v>Bisciglia</v>
      </c>
      <c r="F708" t="s">
        <v>26385</v>
      </c>
      <c r="G708">
        <v>44730</v>
      </c>
    </row>
    <row r="709" spans="1:13" ht="12.75" hidden="1" customHeight="1" x14ac:dyDescent="0.2">
      <c r="A709">
        <v>25445</v>
      </c>
      <c r="B709" t="s">
        <v>31035</v>
      </c>
      <c r="C709" t="s">
        <v>19673</v>
      </c>
      <c r="D709" t="str">
        <f>SUBSTITUTE(Tableau42[[#This Row],[Nom]],"""","")</f>
        <v>BISEAU</v>
      </c>
      <c r="F709" t="s">
        <v>8429</v>
      </c>
      <c r="G709">
        <v>56620</v>
      </c>
    </row>
    <row r="710" spans="1:13" s="1" customFormat="1" ht="12.75" hidden="1" customHeight="1" x14ac:dyDescent="0.2">
      <c r="A710">
        <v>5920</v>
      </c>
      <c r="B710" t="s">
        <v>6262</v>
      </c>
      <c r="C710" t="s">
        <v>6263</v>
      </c>
      <c r="D710" t="str">
        <f>SUBSTITUTE(Tableau42[[#This Row],[Nom]],"""","")</f>
        <v>Bitaud &amp; Godrie</v>
      </c>
      <c r="E710"/>
      <c r="F710" t="s">
        <v>6145</v>
      </c>
      <c r="G710">
        <v>17400</v>
      </c>
      <c r="H710" s="4"/>
      <c r="I710" s="6"/>
      <c r="J710"/>
      <c r="K710" s="4"/>
      <c r="L710"/>
      <c r="M710"/>
    </row>
    <row r="711" spans="1:13" ht="12.75" hidden="1" customHeight="1" x14ac:dyDescent="0.2">
      <c r="A711">
        <v>6729</v>
      </c>
      <c r="B711" t="s">
        <v>6268</v>
      </c>
      <c r="C711" t="s">
        <v>534</v>
      </c>
      <c r="D711" t="str">
        <f>SUBSTITUTE(Tableau42[[#This Row],[Nom]],"""","")</f>
        <v>BITAUDEAU</v>
      </c>
      <c r="F711" t="s">
        <v>6269</v>
      </c>
      <c r="G711">
        <v>86190</v>
      </c>
      <c r="K711" s="7"/>
      <c r="L711" s="1"/>
      <c r="M711" s="1"/>
    </row>
    <row r="712" spans="1:13" ht="12.75" hidden="1" customHeight="1" x14ac:dyDescent="0.2">
      <c r="A712">
        <v>1760</v>
      </c>
      <c r="B712" t="s">
        <v>669</v>
      </c>
      <c r="C712" t="s">
        <v>670</v>
      </c>
      <c r="D712" t="str">
        <f>SUBSTITUTE(Tableau42[[#This Row],[Nom]],"""","")</f>
        <v>BITAULT - LEGOARANT</v>
      </c>
      <c r="F712" t="s">
        <v>671</v>
      </c>
      <c r="G712">
        <v>35340</v>
      </c>
    </row>
    <row r="713" spans="1:13" ht="12.75" hidden="1" customHeight="1" x14ac:dyDescent="0.2">
      <c r="A713">
        <v>9926</v>
      </c>
      <c r="B713" t="s">
        <v>11637</v>
      </c>
      <c r="C713" t="s">
        <v>19</v>
      </c>
      <c r="D713" t="str">
        <f>SUBSTITUTE(Tableau42[[#This Row],[Nom]],"""","")</f>
        <v xml:space="preserve">BITEAU </v>
      </c>
      <c r="F713" t="s">
        <v>7043</v>
      </c>
      <c r="G713">
        <v>85000</v>
      </c>
    </row>
    <row r="714" spans="1:13" ht="12.75" hidden="1" customHeight="1" x14ac:dyDescent="0.2">
      <c r="A714">
        <v>20470</v>
      </c>
      <c r="B714" t="s">
        <v>26389</v>
      </c>
      <c r="C714" t="s">
        <v>26390</v>
      </c>
      <c r="D714" t="str">
        <f>SUBSTITUTE(Tableau42[[#This Row],[Nom]],"""","")</f>
        <v>Biteau Jean</v>
      </c>
      <c r="F714" t="s">
        <v>17552</v>
      </c>
      <c r="G714">
        <v>74700</v>
      </c>
    </row>
    <row r="715" spans="1:13" ht="12.75" hidden="1" customHeight="1" x14ac:dyDescent="0.2">
      <c r="A715">
        <v>14538</v>
      </c>
      <c r="B715" t="s">
        <v>16574</v>
      </c>
      <c r="C715" t="s">
        <v>382</v>
      </c>
      <c r="D715" t="str">
        <f>SUBSTITUTE(Tableau42[[#This Row],[Nom]],"""","")</f>
        <v>BITEAU</v>
      </c>
      <c r="F715" t="s">
        <v>16575</v>
      </c>
      <c r="G715">
        <v>85190</v>
      </c>
    </row>
    <row r="716" spans="1:13" ht="12.75" hidden="1" customHeight="1" x14ac:dyDescent="0.2">
      <c r="A716">
        <v>27511</v>
      </c>
      <c r="B716" t="s">
        <v>35525</v>
      </c>
      <c r="C716" t="s">
        <v>35526</v>
      </c>
      <c r="D716" t="str">
        <f>SUBSTITUTE(Tableau42[[#This Row],[Nom]],"""","")</f>
        <v>Bittner</v>
      </c>
      <c r="F716" t="s">
        <v>35527</v>
      </c>
      <c r="G716">
        <v>88160</v>
      </c>
    </row>
    <row r="717" spans="1:13" ht="12.75" hidden="1" customHeight="1" x14ac:dyDescent="0.2">
      <c r="A717">
        <v>18529</v>
      </c>
      <c r="B717" t="s">
        <v>21639</v>
      </c>
      <c r="C717" t="s">
        <v>404</v>
      </c>
      <c r="D717" t="str">
        <f>SUBSTITUTE(Tableau42[[#This Row],[Nom]],"""","")</f>
        <v>BIZET</v>
      </c>
      <c r="F717" t="s">
        <v>21640</v>
      </c>
      <c r="G717">
        <v>87160</v>
      </c>
    </row>
    <row r="718" spans="1:13" ht="12.75" hidden="1" customHeight="1" x14ac:dyDescent="0.2">
      <c r="A718">
        <v>24330</v>
      </c>
      <c r="B718" t="s">
        <v>31037</v>
      </c>
      <c r="C718" t="s">
        <v>5994</v>
      </c>
      <c r="D718" t="str">
        <f>SUBSTITUTE(Tableau42[[#This Row],[Nom]],"""","")</f>
        <v>BLACHE</v>
      </c>
      <c r="F718" t="s">
        <v>31038</v>
      </c>
      <c r="G718">
        <v>38210</v>
      </c>
    </row>
    <row r="719" spans="1:13" ht="12.75" hidden="1" customHeight="1" x14ac:dyDescent="0.2">
      <c r="A719">
        <v>26893</v>
      </c>
      <c r="B719" t="s">
        <v>31037</v>
      </c>
      <c r="C719" t="s">
        <v>22572</v>
      </c>
      <c r="D719" t="str">
        <f>SUBSTITUTE(Tableau42[[#This Row],[Nom]],"""","")</f>
        <v>BLACHE</v>
      </c>
      <c r="F719" t="s">
        <v>18377</v>
      </c>
      <c r="G719">
        <v>34140</v>
      </c>
    </row>
    <row r="720" spans="1:13" ht="12.75" hidden="1" customHeight="1" x14ac:dyDescent="0.2">
      <c r="A720">
        <v>10819</v>
      </c>
      <c r="B720" t="s">
        <v>11638</v>
      </c>
      <c r="C720" t="s">
        <v>11639</v>
      </c>
      <c r="D720" t="str">
        <f>SUBSTITUTE(Tableau42[[#This Row],[Nom]],"""","")</f>
        <v>Blachon</v>
      </c>
      <c r="F720" t="s">
        <v>11640</v>
      </c>
      <c r="G720">
        <v>42590</v>
      </c>
      <c r="I720" s="4"/>
    </row>
    <row r="721" spans="1:9" ht="12.75" hidden="1" customHeight="1" x14ac:dyDescent="0.2">
      <c r="A721">
        <v>16627</v>
      </c>
      <c r="B721" t="s">
        <v>21644</v>
      </c>
      <c r="C721" t="s">
        <v>2620</v>
      </c>
      <c r="D721" t="str">
        <f>SUBSTITUTE(Tableau42[[#This Row],[Nom]],"""","")</f>
        <v>Blaimont</v>
      </c>
      <c r="F721" t="s">
        <v>21645</v>
      </c>
      <c r="G721">
        <v>29100</v>
      </c>
      <c r="I721" s="4"/>
    </row>
    <row r="722" spans="1:9" ht="12.75" hidden="1" customHeight="1" x14ac:dyDescent="0.2">
      <c r="A722">
        <v>8176</v>
      </c>
      <c r="B722" t="s">
        <v>11646</v>
      </c>
      <c r="C722" t="s">
        <v>4122</v>
      </c>
      <c r="D722" t="str">
        <f>SUBSTITUTE(Tableau42[[#This Row],[Nom]],"""","")</f>
        <v>BLAIRET</v>
      </c>
      <c r="F722" t="s">
        <v>11647</v>
      </c>
      <c r="G722">
        <v>70190</v>
      </c>
      <c r="I722" s="4"/>
    </row>
    <row r="723" spans="1:9" ht="12.75" hidden="1" customHeight="1" x14ac:dyDescent="0.2">
      <c r="A723">
        <v>6938</v>
      </c>
      <c r="B723" t="s">
        <v>6276</v>
      </c>
      <c r="C723" t="s">
        <v>1427</v>
      </c>
      <c r="D723" t="str">
        <f>SUBSTITUTE(Tableau42[[#This Row],[Nom]],"""","")</f>
        <v>BLAISE</v>
      </c>
      <c r="F723" t="s">
        <v>6277</v>
      </c>
      <c r="G723">
        <v>29180</v>
      </c>
      <c r="I723" s="4"/>
    </row>
    <row r="724" spans="1:9" ht="12.75" hidden="1" customHeight="1" x14ac:dyDescent="0.2">
      <c r="A724">
        <v>10236</v>
      </c>
      <c r="B724" t="s">
        <v>6276</v>
      </c>
      <c r="C724" t="s">
        <v>5359</v>
      </c>
      <c r="D724" t="str">
        <f>SUBSTITUTE(Tableau42[[#This Row],[Nom]],"""","")</f>
        <v>BLAISE</v>
      </c>
      <c r="F724" t="s">
        <v>9571</v>
      </c>
      <c r="G724">
        <v>35190</v>
      </c>
      <c r="I724" s="4"/>
    </row>
    <row r="725" spans="1:9" ht="12.75" hidden="1" customHeight="1" x14ac:dyDescent="0.2">
      <c r="A725">
        <v>24639</v>
      </c>
      <c r="B725" t="s">
        <v>31044</v>
      </c>
      <c r="C725" t="s">
        <v>15991</v>
      </c>
      <c r="D725" t="str">
        <f>SUBSTITUTE(Tableau42[[#This Row],[Nom]],"""","")</f>
        <v>Blaise</v>
      </c>
      <c r="F725" t="s">
        <v>31045</v>
      </c>
      <c r="G725">
        <v>42123</v>
      </c>
      <c r="I725" s="4"/>
    </row>
    <row r="726" spans="1:9" ht="12.75" hidden="1" customHeight="1" x14ac:dyDescent="0.2">
      <c r="A726">
        <v>17376</v>
      </c>
      <c r="B726" t="s">
        <v>21649</v>
      </c>
      <c r="C726" t="s">
        <v>21650</v>
      </c>
      <c r="D726" t="str">
        <f>SUBSTITUTE(Tableau42[[#This Row],[Nom]],"""","")</f>
        <v>Blaize</v>
      </c>
      <c r="F726" t="s">
        <v>21651</v>
      </c>
      <c r="G726">
        <v>50510</v>
      </c>
      <c r="I726" s="4"/>
    </row>
    <row r="727" spans="1:9" ht="12.75" hidden="1" customHeight="1" x14ac:dyDescent="0.2">
      <c r="A727">
        <v>14146</v>
      </c>
      <c r="B727" t="s">
        <v>16580</v>
      </c>
      <c r="C727" t="s">
        <v>584</v>
      </c>
      <c r="D727" t="str">
        <f>SUBSTITUTE(Tableau42[[#This Row],[Nom]],"""","")</f>
        <v>BLAMONT</v>
      </c>
      <c r="F727" t="s">
        <v>7989</v>
      </c>
      <c r="G727">
        <v>76400</v>
      </c>
      <c r="I727" s="4"/>
    </row>
    <row r="728" spans="1:9" ht="12.75" hidden="1" customHeight="1" x14ac:dyDescent="0.2">
      <c r="A728">
        <v>25809</v>
      </c>
      <c r="B728" t="s">
        <v>35534</v>
      </c>
      <c r="C728" t="s">
        <v>1163</v>
      </c>
      <c r="D728" t="str">
        <f>SUBSTITUTE(Tableau42[[#This Row],[Nom]],"""","")</f>
        <v>BLAMPAIN</v>
      </c>
      <c r="F728" t="s">
        <v>35535</v>
      </c>
      <c r="G728">
        <v>3190</v>
      </c>
      <c r="I728" s="4"/>
    </row>
    <row r="729" spans="1:9" ht="12.75" hidden="1" customHeight="1" x14ac:dyDescent="0.2">
      <c r="A729">
        <v>2743</v>
      </c>
      <c r="B729" t="s">
        <v>675</v>
      </c>
      <c r="C729" t="s">
        <v>642</v>
      </c>
      <c r="D729" t="str">
        <f>SUBSTITUTE(Tableau42[[#This Row],[Nom]],"""","")</f>
        <v>BLANC</v>
      </c>
      <c r="F729" t="s">
        <v>676</v>
      </c>
      <c r="G729">
        <v>48400</v>
      </c>
      <c r="I729" s="4"/>
    </row>
    <row r="730" spans="1:9" ht="12.75" hidden="1" customHeight="1" x14ac:dyDescent="0.2">
      <c r="A730">
        <v>8656</v>
      </c>
      <c r="B730" t="s">
        <v>11655</v>
      </c>
      <c r="C730" t="s">
        <v>642</v>
      </c>
      <c r="D730" t="str">
        <f>SUBSTITUTE(Tableau42[[#This Row],[Nom]],"""","")</f>
        <v>Blanc</v>
      </c>
      <c r="F730" t="s">
        <v>8189</v>
      </c>
      <c r="G730">
        <v>38380</v>
      </c>
      <c r="I730" s="4"/>
    </row>
    <row r="731" spans="1:9" ht="12.75" hidden="1" customHeight="1" x14ac:dyDescent="0.2">
      <c r="A731">
        <v>9585</v>
      </c>
      <c r="B731" t="s">
        <v>11655</v>
      </c>
      <c r="C731" t="s">
        <v>16423</v>
      </c>
      <c r="D731" t="str">
        <f>SUBSTITUTE(Tableau42[[#This Row],[Nom]],"""","")</f>
        <v>Blanc</v>
      </c>
      <c r="F731" t="s">
        <v>10953</v>
      </c>
      <c r="G731">
        <v>1260</v>
      </c>
      <c r="I731" s="4"/>
    </row>
    <row r="732" spans="1:9" ht="12.75" hidden="1" customHeight="1" x14ac:dyDescent="0.2">
      <c r="A732">
        <v>18107</v>
      </c>
      <c r="B732" t="s">
        <v>11655</v>
      </c>
      <c r="C732" t="s">
        <v>60</v>
      </c>
      <c r="D732" t="str">
        <f>SUBSTITUTE(Tableau42[[#This Row],[Nom]],"""","")</f>
        <v>Blanc</v>
      </c>
      <c r="F732" t="s">
        <v>20599</v>
      </c>
      <c r="G732">
        <v>63350</v>
      </c>
      <c r="I732" s="4"/>
    </row>
    <row r="733" spans="1:9" ht="12.75" hidden="1" customHeight="1" x14ac:dyDescent="0.2">
      <c r="A733">
        <v>3630</v>
      </c>
      <c r="B733" t="s">
        <v>687</v>
      </c>
      <c r="C733" t="s">
        <v>19</v>
      </c>
      <c r="D733" t="str">
        <f>SUBSTITUTE(Tableau42[[#This Row],[Nom]],"""","")</f>
        <v>BLANCHARD LANSON</v>
      </c>
      <c r="F733" t="s">
        <v>688</v>
      </c>
      <c r="G733">
        <v>56220</v>
      </c>
      <c r="I733" s="4"/>
    </row>
    <row r="734" spans="1:9" ht="12.75" hidden="1" customHeight="1" x14ac:dyDescent="0.2">
      <c r="A734">
        <v>3788</v>
      </c>
      <c r="B734" t="s">
        <v>682</v>
      </c>
      <c r="C734" t="s">
        <v>382</v>
      </c>
      <c r="D734" t="str">
        <f>SUBSTITUTE(Tableau42[[#This Row],[Nom]],"""","")</f>
        <v>BLANCHARD</v>
      </c>
      <c r="F734" t="s">
        <v>683</v>
      </c>
      <c r="G734">
        <v>85520</v>
      </c>
      <c r="I734" s="4"/>
    </row>
    <row r="735" spans="1:9" ht="12.75" hidden="1" customHeight="1" x14ac:dyDescent="0.2">
      <c r="A735">
        <v>8097</v>
      </c>
      <c r="B735" t="s">
        <v>682</v>
      </c>
      <c r="C735" t="s">
        <v>791</v>
      </c>
      <c r="D735" t="str">
        <f>SUBSTITUTE(Tableau42[[#This Row],[Nom]],"""","")</f>
        <v>BLANCHARD</v>
      </c>
      <c r="F735" t="s">
        <v>11660</v>
      </c>
      <c r="G735">
        <v>84340</v>
      </c>
      <c r="I735" s="4"/>
    </row>
    <row r="736" spans="1:9" ht="12.75" hidden="1" customHeight="1" x14ac:dyDescent="0.2">
      <c r="A736">
        <v>10887</v>
      </c>
      <c r="B736" t="s">
        <v>682</v>
      </c>
      <c r="C736" t="s">
        <v>584</v>
      </c>
      <c r="D736" t="str">
        <f>SUBSTITUTE(Tableau42[[#This Row],[Nom]],"""","")</f>
        <v>BLANCHARD</v>
      </c>
      <c r="F736" t="s">
        <v>11662</v>
      </c>
      <c r="G736">
        <v>81600</v>
      </c>
    </row>
    <row r="737" spans="1:13" ht="12.75" hidden="1" customHeight="1" x14ac:dyDescent="0.2">
      <c r="A737">
        <v>16337</v>
      </c>
      <c r="B737" t="s">
        <v>21658</v>
      </c>
      <c r="C737" t="s">
        <v>3976</v>
      </c>
      <c r="D737" t="str">
        <f>SUBSTITUTE(Tableau42[[#This Row],[Nom]],"""","")</f>
        <v>Blanchard</v>
      </c>
      <c r="F737" t="s">
        <v>21659</v>
      </c>
      <c r="G737">
        <v>40120</v>
      </c>
    </row>
    <row r="738" spans="1:13" ht="12.75" hidden="1" customHeight="1" x14ac:dyDescent="0.2">
      <c r="A738">
        <v>24702</v>
      </c>
      <c r="B738" t="s">
        <v>682</v>
      </c>
      <c r="C738" t="s">
        <v>7762</v>
      </c>
      <c r="D738" t="str">
        <f>SUBSTITUTE(Tableau42[[#This Row],[Nom]],"""","")</f>
        <v>BLANCHARD</v>
      </c>
      <c r="F738" t="s">
        <v>31049</v>
      </c>
      <c r="G738">
        <v>12390</v>
      </c>
    </row>
    <row r="739" spans="1:13" ht="12.75" hidden="1" customHeight="1" x14ac:dyDescent="0.2">
      <c r="A739">
        <v>27671</v>
      </c>
      <c r="B739" t="s">
        <v>21658</v>
      </c>
      <c r="C739" t="s">
        <v>24271</v>
      </c>
      <c r="D739" t="str">
        <f>SUBSTITUTE(Tableau42[[#This Row],[Nom]],"""","")</f>
        <v>Blanchard</v>
      </c>
      <c r="F739" t="s">
        <v>29725</v>
      </c>
      <c r="G739">
        <v>44115</v>
      </c>
    </row>
    <row r="740" spans="1:13" ht="12.75" hidden="1" customHeight="1" x14ac:dyDescent="0.2">
      <c r="A740">
        <v>18022</v>
      </c>
      <c r="B740" t="s">
        <v>21663</v>
      </c>
      <c r="C740" t="s">
        <v>108</v>
      </c>
      <c r="D740" t="str">
        <f>SUBSTITUTE(Tableau42[[#This Row],[Nom]],"""","")</f>
        <v xml:space="preserve">BLANCHET </v>
      </c>
      <c r="F740" t="s">
        <v>17233</v>
      </c>
      <c r="G740">
        <v>37320</v>
      </c>
    </row>
    <row r="741" spans="1:13" ht="12.75" hidden="1" customHeight="1" x14ac:dyDescent="0.2">
      <c r="A741">
        <v>24521</v>
      </c>
      <c r="B741" t="s">
        <v>691</v>
      </c>
      <c r="C741" t="s">
        <v>19</v>
      </c>
      <c r="D741" t="str">
        <f>SUBSTITUTE(Tableau42[[#This Row],[Nom]],"""","")</f>
        <v>BLANCHET</v>
      </c>
      <c r="F741" t="s">
        <v>6017</v>
      </c>
      <c r="G741">
        <v>56130</v>
      </c>
    </row>
    <row r="742" spans="1:13" ht="12.75" hidden="1" customHeight="1" x14ac:dyDescent="0.2">
      <c r="A742">
        <v>23858</v>
      </c>
      <c r="B742" t="s">
        <v>31053</v>
      </c>
      <c r="C742" t="s">
        <v>31054</v>
      </c>
      <c r="D742" t="str">
        <f>SUBSTITUTE(Tableau42[[#This Row],[Nom]],"""","")</f>
        <v>Blanchet</v>
      </c>
      <c r="F742" t="s">
        <v>18407</v>
      </c>
      <c r="G742">
        <v>29560</v>
      </c>
    </row>
    <row r="743" spans="1:13" ht="12.75" hidden="1" customHeight="1" x14ac:dyDescent="0.2">
      <c r="A743">
        <v>14309</v>
      </c>
      <c r="B743" t="s">
        <v>16589</v>
      </c>
      <c r="C743" t="s">
        <v>1334</v>
      </c>
      <c r="D743" t="str">
        <f>SUBSTITUTE(Tableau42[[#This Row],[Nom]],"""","")</f>
        <v>BLANCHON</v>
      </c>
      <c r="F743" t="s">
        <v>16590</v>
      </c>
      <c r="G743">
        <v>79600</v>
      </c>
    </row>
    <row r="744" spans="1:13" ht="12.75" hidden="1" customHeight="1" x14ac:dyDescent="0.2">
      <c r="A744">
        <v>1247</v>
      </c>
      <c r="B744" t="s">
        <v>694</v>
      </c>
      <c r="C744" t="s">
        <v>695</v>
      </c>
      <c r="D744" t="str">
        <f>SUBSTITUTE(Tableau42[[#This Row],[Nom]],"""","")</f>
        <v>BLANCKAERT</v>
      </c>
      <c r="F744" t="s">
        <v>696</v>
      </c>
      <c r="G744">
        <v>26100</v>
      </c>
    </row>
    <row r="745" spans="1:13" s="1" customFormat="1" ht="12.75" hidden="1" customHeight="1" x14ac:dyDescent="0.2">
      <c r="A745">
        <v>9642</v>
      </c>
      <c r="B745" t="s">
        <v>11667</v>
      </c>
      <c r="C745" t="s">
        <v>11668</v>
      </c>
      <c r="D745" t="str">
        <f>SUBSTITUTE(Tableau42[[#This Row],[Nom]],"""","")</f>
        <v>BLANDEAU</v>
      </c>
      <c r="E745"/>
      <c r="F745" t="s">
        <v>2319</v>
      </c>
      <c r="G745">
        <v>53410</v>
      </c>
      <c r="H745" s="4"/>
      <c r="I745" s="6"/>
      <c r="J745"/>
      <c r="K745" s="4"/>
      <c r="L745"/>
      <c r="M745"/>
    </row>
    <row r="746" spans="1:13" ht="12.75" hidden="1" customHeight="1" x14ac:dyDescent="0.2">
      <c r="A746">
        <v>27630</v>
      </c>
      <c r="B746" t="s">
        <v>35541</v>
      </c>
      <c r="C746" t="s">
        <v>2122</v>
      </c>
      <c r="D746" t="str">
        <f>SUBSTITUTE(Tableau42[[#This Row],[Nom]],"""","")</f>
        <v xml:space="preserve">BLANDEL </v>
      </c>
      <c r="F746" t="s">
        <v>8737</v>
      </c>
      <c r="G746">
        <v>44480</v>
      </c>
      <c r="K746" s="7"/>
      <c r="L746" s="1"/>
      <c r="M746" s="1"/>
    </row>
    <row r="747" spans="1:13" ht="12.75" hidden="1" customHeight="1" x14ac:dyDescent="0.2">
      <c r="A747">
        <v>26289</v>
      </c>
      <c r="B747" t="s">
        <v>35544</v>
      </c>
      <c r="C747" t="s">
        <v>22601</v>
      </c>
      <c r="D747" t="str">
        <f>SUBSTITUTE(Tableau42[[#This Row],[Nom]],"""","")</f>
        <v>BLANDIN DE CHALAIN</v>
      </c>
      <c r="F747" t="s">
        <v>35545</v>
      </c>
      <c r="G747">
        <v>33240</v>
      </c>
    </row>
    <row r="748" spans="1:13" ht="12.75" hidden="1" customHeight="1" x14ac:dyDescent="0.2">
      <c r="A748">
        <v>15321</v>
      </c>
      <c r="B748" t="s">
        <v>14783</v>
      </c>
      <c r="C748" t="s">
        <v>16597</v>
      </c>
      <c r="D748" t="str">
        <f>SUBSTITUTE(Tableau42[[#This Row],[Nom]],"""","")</f>
        <v>Blandine</v>
      </c>
      <c r="F748" t="s">
        <v>16598</v>
      </c>
      <c r="G748">
        <v>41170</v>
      </c>
    </row>
    <row r="749" spans="1:13" ht="12.75" hidden="1" customHeight="1" x14ac:dyDescent="0.2">
      <c r="A749">
        <v>17373</v>
      </c>
      <c r="B749" t="s">
        <v>21670</v>
      </c>
      <c r="C749" t="s">
        <v>5193</v>
      </c>
      <c r="D749" t="str">
        <f>SUBSTITUTE(Tableau42[[#This Row],[Nom]],"""","")</f>
        <v>BLARASIN</v>
      </c>
      <c r="F749" t="s">
        <v>21671</v>
      </c>
      <c r="G749">
        <v>86240</v>
      </c>
    </row>
    <row r="750" spans="1:13" ht="12.75" hidden="1" customHeight="1" x14ac:dyDescent="0.2">
      <c r="A750">
        <v>24618</v>
      </c>
      <c r="B750" t="s">
        <v>31060</v>
      </c>
      <c r="C750" t="s">
        <v>16423</v>
      </c>
      <c r="D750" t="str">
        <f>SUBSTITUTE(Tableau42[[#This Row],[Nom]],"""","")</f>
        <v>BLART</v>
      </c>
      <c r="F750" t="s">
        <v>31061</v>
      </c>
      <c r="G750">
        <v>62760</v>
      </c>
    </row>
    <row r="751" spans="1:13" s="1" customFormat="1" ht="12.75" hidden="1" customHeight="1" x14ac:dyDescent="0.2">
      <c r="A751">
        <v>25787</v>
      </c>
      <c r="B751" t="s">
        <v>35548</v>
      </c>
      <c r="C751" t="s">
        <v>20033</v>
      </c>
      <c r="D751" t="str">
        <f>SUBSTITUTE(Tableau42[[#This Row],[Nom]],"""","")</f>
        <v>BLAY</v>
      </c>
      <c r="E751"/>
      <c r="F751" t="s">
        <v>35549</v>
      </c>
      <c r="G751">
        <v>1250</v>
      </c>
      <c r="H751" s="4"/>
      <c r="I751" s="6"/>
      <c r="J751"/>
      <c r="K751" s="4"/>
      <c r="L751"/>
      <c r="M751"/>
    </row>
    <row r="752" spans="1:13" ht="12.75" hidden="1" customHeight="1" x14ac:dyDescent="0.2">
      <c r="A752">
        <v>20534</v>
      </c>
      <c r="B752" t="s">
        <v>26396</v>
      </c>
      <c r="C752" t="s">
        <v>863</v>
      </c>
      <c r="D752" t="str">
        <f>SUBSTITUTE(Tableau42[[#This Row],[Nom]],"""","")</f>
        <v xml:space="preserve">Bleret </v>
      </c>
      <c r="F752" t="s">
        <v>18810</v>
      </c>
      <c r="G752">
        <v>85230</v>
      </c>
      <c r="K752" s="7"/>
      <c r="L752" s="1"/>
      <c r="M752" s="1"/>
    </row>
    <row r="753" spans="1:9" ht="12.75" hidden="1" customHeight="1" x14ac:dyDescent="0.2">
      <c r="A753">
        <v>25464</v>
      </c>
      <c r="B753" t="s">
        <v>31065</v>
      </c>
      <c r="C753" t="s">
        <v>4122</v>
      </c>
      <c r="D753" t="str">
        <f>SUBSTITUTE(Tableau42[[#This Row],[Nom]],"""","")</f>
        <v>BLERVAQUE</v>
      </c>
      <c r="F753" t="s">
        <v>31066</v>
      </c>
      <c r="G753">
        <v>4340</v>
      </c>
    </row>
    <row r="754" spans="1:9" ht="12.75" hidden="1" customHeight="1" x14ac:dyDescent="0.2">
      <c r="A754">
        <v>27235</v>
      </c>
      <c r="B754" t="s">
        <v>35553</v>
      </c>
      <c r="C754" t="s">
        <v>1387</v>
      </c>
      <c r="D754" t="str">
        <f>SUBSTITUTE(Tableau42[[#This Row],[Nom]],"""","")</f>
        <v>BLET</v>
      </c>
      <c r="F754" t="s">
        <v>35554</v>
      </c>
      <c r="G754">
        <v>31470</v>
      </c>
    </row>
    <row r="755" spans="1:9" ht="12.75" hidden="1" customHeight="1" x14ac:dyDescent="0.2">
      <c r="A755">
        <v>26312</v>
      </c>
      <c r="B755" t="s">
        <v>35557</v>
      </c>
      <c r="C755" t="s">
        <v>35558</v>
      </c>
      <c r="D755" t="str">
        <f>SUBSTITUTE(Tableau42[[#This Row],[Nom]],"""","")</f>
        <v>BLETON</v>
      </c>
      <c r="F755" t="s">
        <v>24452</v>
      </c>
      <c r="G755">
        <v>69430</v>
      </c>
    </row>
    <row r="756" spans="1:9" ht="12.75" hidden="1" customHeight="1" x14ac:dyDescent="0.2">
      <c r="A756">
        <v>1164</v>
      </c>
      <c r="B756" t="s">
        <v>700</v>
      </c>
      <c r="C756" t="s">
        <v>338</v>
      </c>
      <c r="D756" t="str">
        <f>SUBSTITUTE(Tableau42[[#This Row],[Nom]],"""","")</f>
        <v>BLIN</v>
      </c>
      <c r="F756" t="s">
        <v>701</v>
      </c>
      <c r="G756">
        <v>53350</v>
      </c>
    </row>
    <row r="757" spans="1:9" ht="12.75" hidden="1" customHeight="1" x14ac:dyDescent="0.2">
      <c r="A757">
        <v>17522</v>
      </c>
      <c r="B757" t="s">
        <v>700</v>
      </c>
      <c r="C757" t="s">
        <v>1122</v>
      </c>
      <c r="D757" t="str">
        <f>SUBSTITUTE(Tableau42[[#This Row],[Nom]],"""","")</f>
        <v>BLIN</v>
      </c>
      <c r="F757" t="s">
        <v>18185</v>
      </c>
      <c r="G757">
        <v>41400</v>
      </c>
    </row>
    <row r="758" spans="1:9" ht="12.75" hidden="1" customHeight="1" x14ac:dyDescent="0.2">
      <c r="A758">
        <v>26735</v>
      </c>
      <c r="B758" t="s">
        <v>35561</v>
      </c>
      <c r="C758" t="s">
        <v>1590</v>
      </c>
      <c r="D758" t="str">
        <f>SUBSTITUTE(Tableau42[[#This Row],[Nom]],"""","")</f>
        <v>Blin</v>
      </c>
      <c r="F758" t="s">
        <v>12060</v>
      </c>
      <c r="G758">
        <v>35580</v>
      </c>
    </row>
    <row r="759" spans="1:9" ht="12.75" hidden="1" customHeight="1" x14ac:dyDescent="0.2">
      <c r="A759">
        <v>24098</v>
      </c>
      <c r="B759" t="s">
        <v>31070</v>
      </c>
      <c r="C759" t="s">
        <v>31071</v>
      </c>
      <c r="D759" t="str">
        <f>SUBSTITUTE(Tableau42[[#This Row],[Nom]],"""","")</f>
        <v>BLIT</v>
      </c>
      <c r="F759" t="s">
        <v>31072</v>
      </c>
      <c r="G759">
        <v>86320</v>
      </c>
    </row>
    <row r="760" spans="1:9" ht="12.75" hidden="1" customHeight="1" x14ac:dyDescent="0.2">
      <c r="A760">
        <v>9541</v>
      </c>
      <c r="B760" t="s">
        <v>11676</v>
      </c>
      <c r="C760" t="s">
        <v>19</v>
      </c>
      <c r="D760" t="str">
        <f>SUBSTITUTE(Tableau42[[#This Row],[Nom]],"""","")</f>
        <v>BLOND</v>
      </c>
      <c r="F760" t="s">
        <v>7043</v>
      </c>
      <c r="G760">
        <v>85000</v>
      </c>
    </row>
    <row r="761" spans="1:9" ht="12.75" hidden="1" customHeight="1" x14ac:dyDescent="0.2">
      <c r="A761">
        <v>14172</v>
      </c>
      <c r="B761" t="s">
        <v>16604</v>
      </c>
      <c r="C761" t="s">
        <v>722</v>
      </c>
      <c r="D761" t="str">
        <f>SUBSTITUTE(Tableau42[[#This Row],[Nom]],"""","")</f>
        <v xml:space="preserve">Blondeau </v>
      </c>
      <c r="F761" t="s">
        <v>16605</v>
      </c>
      <c r="G761">
        <v>73410</v>
      </c>
    </row>
    <row r="762" spans="1:9" ht="12.75" hidden="1" customHeight="1" x14ac:dyDescent="0.2">
      <c r="A762">
        <v>24395</v>
      </c>
      <c r="B762" t="s">
        <v>31078</v>
      </c>
      <c r="C762" t="s">
        <v>994</v>
      </c>
      <c r="D762" t="str">
        <f>SUBSTITUTE(Tableau42[[#This Row],[Nom]],"""","")</f>
        <v>Blondel</v>
      </c>
      <c r="F762" t="s">
        <v>31079</v>
      </c>
      <c r="G762">
        <v>63340</v>
      </c>
    </row>
    <row r="763" spans="1:9" ht="12.75" hidden="1" customHeight="1" x14ac:dyDescent="0.2">
      <c r="A763">
        <v>12162</v>
      </c>
      <c r="B763" t="s">
        <v>16609</v>
      </c>
      <c r="C763" t="s">
        <v>16610</v>
      </c>
      <c r="D763" t="str">
        <f>SUBSTITUTE(Tableau42[[#This Row],[Nom]],"""","")</f>
        <v>Blondet</v>
      </c>
      <c r="F763" t="s">
        <v>16611</v>
      </c>
      <c r="G763">
        <v>1320</v>
      </c>
    </row>
    <row r="764" spans="1:9" ht="12.75" hidden="1" customHeight="1" x14ac:dyDescent="0.2">
      <c r="A764">
        <v>14279</v>
      </c>
      <c r="B764" t="s">
        <v>16616</v>
      </c>
      <c r="C764" t="s">
        <v>1877</v>
      </c>
      <c r="D764" t="str">
        <f>SUBSTITUTE(Tableau42[[#This Row],[Nom]],"""","")</f>
        <v>BLOT</v>
      </c>
      <c r="F764" t="s">
        <v>16617</v>
      </c>
      <c r="G764">
        <v>46320</v>
      </c>
    </row>
    <row r="765" spans="1:9" ht="12.75" hidden="1" customHeight="1" x14ac:dyDescent="0.2">
      <c r="A765">
        <v>10251</v>
      </c>
      <c r="B765" t="s">
        <v>11680</v>
      </c>
      <c r="C765" t="s">
        <v>2697</v>
      </c>
      <c r="D765" t="str">
        <f>SUBSTITUTE(Tableau42[[#This Row],[Nom]],"""","")</f>
        <v>Bloyet</v>
      </c>
      <c r="F765" t="s">
        <v>4626</v>
      </c>
      <c r="G765">
        <v>56130</v>
      </c>
    </row>
    <row r="766" spans="1:9" ht="12.75" hidden="1" customHeight="1" x14ac:dyDescent="0.2">
      <c r="A766">
        <v>23305</v>
      </c>
      <c r="B766" t="s">
        <v>31084</v>
      </c>
      <c r="C766" t="s">
        <v>2076</v>
      </c>
      <c r="D766" t="str">
        <f>SUBSTITUTE(Tableau42[[#This Row],[Nom]],"""","")</f>
        <v>BLOYET</v>
      </c>
      <c r="F766" t="s">
        <v>10856</v>
      </c>
      <c r="G766">
        <v>56130</v>
      </c>
    </row>
    <row r="767" spans="1:9" ht="12.75" hidden="1" customHeight="1" x14ac:dyDescent="0.2">
      <c r="A767">
        <v>1690</v>
      </c>
      <c r="B767" t="s">
        <v>706</v>
      </c>
      <c r="C767" t="s">
        <v>19</v>
      </c>
      <c r="D767" t="str">
        <f>SUBSTITUTE(Tableau42[[#This Row],[Nom]],"""","")</f>
        <v>BLUMENROEDER</v>
      </c>
      <c r="F767" t="s">
        <v>707</v>
      </c>
      <c r="G767">
        <v>38160</v>
      </c>
    </row>
    <row r="768" spans="1:9" ht="12.75" hidden="1" customHeight="1" x14ac:dyDescent="0.2">
      <c r="A768">
        <v>24930</v>
      </c>
      <c r="B768" t="s">
        <v>31085</v>
      </c>
      <c r="C768" t="s">
        <v>31086</v>
      </c>
      <c r="D768" t="str">
        <f>SUBSTITUTE(Tableau42[[#This Row],[Nom]],"""","")</f>
        <v>Blumer</v>
      </c>
      <c r="F768" t="s">
        <v>31087</v>
      </c>
      <c r="G768">
        <v>11250</v>
      </c>
      <c r="I768" s="4"/>
    </row>
    <row r="769" spans="1:9" ht="12.75" hidden="1" customHeight="1" x14ac:dyDescent="0.2">
      <c r="A769">
        <v>17625</v>
      </c>
      <c r="B769" t="s">
        <v>21683</v>
      </c>
      <c r="C769" t="s">
        <v>2482</v>
      </c>
      <c r="D769" t="str">
        <f>SUBSTITUTE(Tableau42[[#This Row],[Nom]],"""","")</f>
        <v>BLUNT</v>
      </c>
      <c r="F769" t="s">
        <v>21684</v>
      </c>
      <c r="G769">
        <v>86220</v>
      </c>
      <c r="I769" s="4"/>
    </row>
    <row r="770" spans="1:9" ht="12.75" hidden="1" customHeight="1" x14ac:dyDescent="0.2">
      <c r="A770">
        <v>10097</v>
      </c>
      <c r="B770" t="s">
        <v>11682</v>
      </c>
      <c r="C770" t="s">
        <v>11683</v>
      </c>
      <c r="D770" t="str">
        <f>SUBSTITUTE(Tableau42[[#This Row],[Nom]],"""","")</f>
        <v>BOBEDA Raphaël.</v>
      </c>
      <c r="F770" t="s">
        <v>11684</v>
      </c>
      <c r="G770">
        <v>7460</v>
      </c>
      <c r="I770" s="4"/>
    </row>
    <row r="771" spans="1:9" ht="12.75" hidden="1" customHeight="1" x14ac:dyDescent="0.2">
      <c r="A771">
        <v>5940</v>
      </c>
      <c r="B771" t="s">
        <v>6279</v>
      </c>
      <c r="C771" t="s">
        <v>1820</v>
      </c>
      <c r="D771" t="str">
        <f>SUBSTITUTE(Tableau42[[#This Row],[Nom]],"""","")</f>
        <v>BOBO</v>
      </c>
      <c r="F771" t="s">
        <v>6280</v>
      </c>
      <c r="G771">
        <v>35560</v>
      </c>
      <c r="I771" s="4"/>
    </row>
    <row r="772" spans="1:9" ht="12.75" hidden="1" customHeight="1" x14ac:dyDescent="0.2">
      <c r="A772">
        <v>25241</v>
      </c>
      <c r="B772" t="s">
        <v>31091</v>
      </c>
      <c r="C772" t="s">
        <v>584</v>
      </c>
      <c r="D772" t="str">
        <f>SUBSTITUTE(Tableau42[[#This Row],[Nom]],"""","")</f>
        <v>BOCHE</v>
      </c>
      <c r="F772" t="s">
        <v>31092</v>
      </c>
      <c r="G772">
        <v>83490</v>
      </c>
      <c r="I772" s="4"/>
    </row>
    <row r="773" spans="1:9" ht="12.75" hidden="1" customHeight="1" x14ac:dyDescent="0.2">
      <c r="A773">
        <v>19646</v>
      </c>
      <c r="B773" t="s">
        <v>26398</v>
      </c>
      <c r="C773" t="s">
        <v>26399</v>
      </c>
      <c r="D773" t="str">
        <f>SUBSTITUTE(Tableau42[[#This Row],[Nom]],"""","")</f>
        <v>BOCK</v>
      </c>
      <c r="F773" t="s">
        <v>6096</v>
      </c>
      <c r="G773">
        <v>56910</v>
      </c>
      <c r="I773" s="4"/>
    </row>
    <row r="774" spans="1:9" ht="12.75" hidden="1" customHeight="1" x14ac:dyDescent="0.2">
      <c r="A774">
        <v>18079</v>
      </c>
      <c r="B774" t="s">
        <v>21687</v>
      </c>
      <c r="C774" t="s">
        <v>2917</v>
      </c>
      <c r="D774" t="str">
        <f>SUBSTITUTE(Tableau42[[#This Row],[Nom]],"""","")</f>
        <v>BOCQUET</v>
      </c>
      <c r="F774" t="s">
        <v>2845</v>
      </c>
      <c r="G774">
        <v>56550</v>
      </c>
      <c r="I774" s="4"/>
    </row>
    <row r="775" spans="1:9" ht="12.75" hidden="1" customHeight="1" x14ac:dyDescent="0.2">
      <c r="A775">
        <v>25500</v>
      </c>
      <c r="B775" t="s">
        <v>31097</v>
      </c>
      <c r="C775" t="s">
        <v>1820</v>
      </c>
      <c r="D775" t="str">
        <f>SUBSTITUTE(Tableau42[[#This Row],[Nom]],"""","")</f>
        <v>BODENNEC</v>
      </c>
      <c r="F775" t="s">
        <v>5605</v>
      </c>
      <c r="G775">
        <v>53440</v>
      </c>
      <c r="I775" s="4"/>
    </row>
    <row r="776" spans="1:9" ht="12.75" hidden="1" customHeight="1" x14ac:dyDescent="0.2">
      <c r="A776">
        <v>26119</v>
      </c>
      <c r="B776" t="s">
        <v>31097</v>
      </c>
      <c r="C776" t="s">
        <v>1820</v>
      </c>
      <c r="D776" t="str">
        <f>SUBSTITUTE(Tableau42[[#This Row],[Nom]],"""","")</f>
        <v>BODENNEC</v>
      </c>
      <c r="F776" t="s">
        <v>35567</v>
      </c>
      <c r="G776">
        <v>59550</v>
      </c>
      <c r="I776" s="4"/>
    </row>
    <row r="777" spans="1:9" ht="12.75" hidden="1" customHeight="1" x14ac:dyDescent="0.2">
      <c r="A777">
        <v>10293</v>
      </c>
      <c r="B777" t="s">
        <v>11691</v>
      </c>
      <c r="C777" t="s">
        <v>3976</v>
      </c>
      <c r="D777" t="str">
        <f>SUBSTITUTE(Tableau42[[#This Row],[Nom]],"""","")</f>
        <v>BODIN</v>
      </c>
      <c r="F777" t="s">
        <v>11692</v>
      </c>
      <c r="G777">
        <v>86190</v>
      </c>
      <c r="I777" s="4"/>
    </row>
    <row r="778" spans="1:9" ht="12.75" hidden="1" customHeight="1" x14ac:dyDescent="0.2">
      <c r="A778">
        <v>26237</v>
      </c>
      <c r="B778" t="s">
        <v>35573</v>
      </c>
      <c r="C778" t="s">
        <v>18373</v>
      </c>
      <c r="D778" t="str">
        <f>SUBSTITUTE(Tableau42[[#This Row],[Nom]],"""","")</f>
        <v>Bodivit</v>
      </c>
      <c r="F778" t="s">
        <v>35574</v>
      </c>
      <c r="G778">
        <v>29170</v>
      </c>
      <c r="I778" s="4"/>
    </row>
    <row r="779" spans="1:9" ht="12.75" hidden="1" customHeight="1" x14ac:dyDescent="0.2">
      <c r="A779">
        <v>1316</v>
      </c>
      <c r="B779" t="s">
        <v>711</v>
      </c>
      <c r="C779" t="s">
        <v>712</v>
      </c>
      <c r="D779" t="str">
        <f>SUBSTITUTE(Tableau42[[#This Row],[Nom]],"""","")</f>
        <v>Body</v>
      </c>
      <c r="F779" t="s">
        <v>713</v>
      </c>
      <c r="G779">
        <v>69210</v>
      </c>
      <c r="I779" s="4"/>
    </row>
    <row r="780" spans="1:9" ht="12.75" hidden="1" customHeight="1" x14ac:dyDescent="0.2">
      <c r="A780">
        <v>4293</v>
      </c>
      <c r="B780" t="s">
        <v>718</v>
      </c>
      <c r="C780" t="s">
        <v>19</v>
      </c>
      <c r="D780" t="str">
        <f>SUBSTITUTE(Tableau42[[#This Row],[Nom]],"""","")</f>
        <v>BOEFFARD</v>
      </c>
      <c r="F780" t="s">
        <v>719</v>
      </c>
      <c r="G780">
        <v>56220</v>
      </c>
      <c r="I780" s="4"/>
    </row>
    <row r="781" spans="1:9" ht="12.75" hidden="1" customHeight="1" x14ac:dyDescent="0.2">
      <c r="A781">
        <v>16195</v>
      </c>
      <c r="B781" t="s">
        <v>21691</v>
      </c>
      <c r="C781" t="s">
        <v>77</v>
      </c>
      <c r="D781" t="str">
        <f>SUBSTITUTE(Tableau42[[#This Row],[Nom]],"""","")</f>
        <v xml:space="preserve">BOEHM </v>
      </c>
      <c r="F781" t="s">
        <v>21692</v>
      </c>
      <c r="G781">
        <v>68910</v>
      </c>
      <c r="I781" s="4"/>
    </row>
    <row r="782" spans="1:9" ht="12.75" hidden="1" customHeight="1" x14ac:dyDescent="0.2">
      <c r="A782">
        <v>5584</v>
      </c>
      <c r="B782" t="s">
        <v>6284</v>
      </c>
      <c r="C782" t="s">
        <v>218</v>
      </c>
      <c r="D782" t="str">
        <f>SUBSTITUTE(Tableau42[[#This Row],[Nom]],"""","")</f>
        <v>Boennec</v>
      </c>
      <c r="F782" t="s">
        <v>6285</v>
      </c>
      <c r="G782">
        <v>35310</v>
      </c>
      <c r="I782" s="4"/>
    </row>
    <row r="783" spans="1:9" ht="12.75" hidden="1" customHeight="1" x14ac:dyDescent="0.2">
      <c r="A783">
        <v>23153</v>
      </c>
      <c r="B783" t="s">
        <v>31102</v>
      </c>
      <c r="C783" t="s">
        <v>31103</v>
      </c>
      <c r="D783" t="str">
        <f>SUBSTITUTE(Tableau42[[#This Row],[Nom]],"""","")</f>
        <v>Boënnec</v>
      </c>
      <c r="F783" t="s">
        <v>9834</v>
      </c>
      <c r="G783">
        <v>29760</v>
      </c>
      <c r="I783" s="4"/>
    </row>
    <row r="784" spans="1:9" ht="12.75" hidden="1" customHeight="1" x14ac:dyDescent="0.2">
      <c r="A784">
        <v>18157</v>
      </c>
      <c r="B784" t="s">
        <v>21698</v>
      </c>
      <c r="C784" t="s">
        <v>21699</v>
      </c>
      <c r="D784" t="str">
        <f>SUBSTITUTE(Tableau42[[#This Row],[Nom]],"""","")</f>
        <v>BOGDANOVA</v>
      </c>
      <c r="F784" t="s">
        <v>21700</v>
      </c>
      <c r="G784">
        <v>18140</v>
      </c>
      <c r="I784" s="4"/>
    </row>
    <row r="785" spans="1:9" ht="12.75" hidden="1" customHeight="1" x14ac:dyDescent="0.2">
      <c r="A785">
        <v>5667</v>
      </c>
      <c r="B785" t="s">
        <v>6289</v>
      </c>
      <c r="C785" t="s">
        <v>6290</v>
      </c>
      <c r="D785" t="str">
        <f>SUBSTITUTE(Tableau42[[#This Row],[Nom]],"""","")</f>
        <v>Boge/Gelin</v>
      </c>
      <c r="F785" t="s">
        <v>5420</v>
      </c>
      <c r="G785">
        <v>22290</v>
      </c>
      <c r="I785" s="4"/>
    </row>
    <row r="786" spans="1:9" ht="12.75" hidden="1" customHeight="1" x14ac:dyDescent="0.2">
      <c r="A786">
        <v>4416</v>
      </c>
      <c r="B786" t="s">
        <v>721</v>
      </c>
      <c r="C786" t="s">
        <v>722</v>
      </c>
      <c r="D786" t="str">
        <f>SUBSTITUTE(Tableau42[[#This Row],[Nom]],"""","")</f>
        <v>BOHIN</v>
      </c>
      <c r="F786" t="s">
        <v>723</v>
      </c>
      <c r="G786">
        <v>56950</v>
      </c>
      <c r="I786" s="4"/>
    </row>
    <row r="787" spans="1:9" ht="12.75" hidden="1" customHeight="1" x14ac:dyDescent="0.2">
      <c r="A787">
        <v>7667</v>
      </c>
      <c r="B787" t="s">
        <v>6294</v>
      </c>
      <c r="C787" t="s">
        <v>37</v>
      </c>
      <c r="D787" t="str">
        <f>SUBSTITUTE(Tableau42[[#This Row],[Nom]],"""","")</f>
        <v>Boillot</v>
      </c>
      <c r="F787" t="s">
        <v>6295</v>
      </c>
      <c r="G787">
        <v>72290</v>
      </c>
      <c r="I787" s="4"/>
    </row>
    <row r="788" spans="1:9" ht="12.75" hidden="1" customHeight="1" x14ac:dyDescent="0.2">
      <c r="A788">
        <v>27500</v>
      </c>
      <c r="B788" t="s">
        <v>35578</v>
      </c>
      <c r="C788" t="s">
        <v>8376</v>
      </c>
      <c r="D788" t="str">
        <f>SUBSTITUTE(Tableau42[[#This Row],[Nom]],"""","")</f>
        <v>BOINET</v>
      </c>
      <c r="F788" t="s">
        <v>35579</v>
      </c>
      <c r="G788">
        <v>15130</v>
      </c>
      <c r="I788" s="4"/>
    </row>
    <row r="789" spans="1:9" ht="12.75" hidden="1" customHeight="1" x14ac:dyDescent="0.2">
      <c r="A789">
        <v>21805</v>
      </c>
      <c r="B789" t="s">
        <v>26406</v>
      </c>
      <c r="C789" t="s">
        <v>26407</v>
      </c>
      <c r="D789" t="str">
        <f>SUBSTITUTE(Tableau42[[#This Row],[Nom]],"""","")</f>
        <v>Boiseau</v>
      </c>
      <c r="F789" t="s">
        <v>8737</v>
      </c>
      <c r="G789">
        <v>44480</v>
      </c>
      <c r="I789" s="4"/>
    </row>
    <row r="790" spans="1:9" ht="12.75" hidden="1" customHeight="1" x14ac:dyDescent="0.2">
      <c r="A790">
        <v>4460</v>
      </c>
      <c r="B790" t="s">
        <v>726</v>
      </c>
      <c r="C790" t="s">
        <v>727</v>
      </c>
      <c r="D790" t="str">
        <f>SUBSTITUTE(Tableau42[[#This Row],[Nom]],"""","")</f>
        <v>BOISORIEUX</v>
      </c>
      <c r="F790" t="s">
        <v>728</v>
      </c>
      <c r="G790">
        <v>35750</v>
      </c>
      <c r="I790" s="4"/>
    </row>
    <row r="791" spans="1:9" ht="12.75" hidden="1" customHeight="1" x14ac:dyDescent="0.2">
      <c r="A791">
        <v>12916</v>
      </c>
      <c r="B791" t="s">
        <v>16621</v>
      </c>
      <c r="C791" t="s">
        <v>1272</v>
      </c>
      <c r="D791" t="str">
        <f>SUBSTITUTE(Tableau42[[#This Row],[Nom]],"""","")</f>
        <v>BOISSEAU</v>
      </c>
      <c r="F791" t="s">
        <v>16622</v>
      </c>
      <c r="G791">
        <v>37530</v>
      </c>
      <c r="I791" s="4"/>
    </row>
    <row r="792" spans="1:9" ht="12.75" hidden="1" customHeight="1" x14ac:dyDescent="0.2">
      <c r="A792">
        <v>9899</v>
      </c>
      <c r="B792" t="s">
        <v>11698</v>
      </c>
      <c r="C792" t="s">
        <v>2242</v>
      </c>
      <c r="D792" t="str">
        <f>SUBSTITUTE(Tableau42[[#This Row],[Nom]],"""","")</f>
        <v>BOISSIER</v>
      </c>
      <c r="F792" t="s">
        <v>7603</v>
      </c>
      <c r="G792">
        <v>71310</v>
      </c>
      <c r="I792" s="4"/>
    </row>
    <row r="793" spans="1:9" ht="12.75" hidden="1" customHeight="1" x14ac:dyDescent="0.2">
      <c r="A793">
        <v>17260</v>
      </c>
      <c r="B793" t="s">
        <v>21706</v>
      </c>
      <c r="C793" t="s">
        <v>1463</v>
      </c>
      <c r="D793" t="str">
        <f>SUBSTITUTE(Tableau42[[#This Row],[Nom]],"""","")</f>
        <v>Boissière</v>
      </c>
      <c r="F793" t="s">
        <v>1447</v>
      </c>
      <c r="G793">
        <v>44630</v>
      </c>
      <c r="I793" s="4"/>
    </row>
    <row r="794" spans="1:9" ht="12.75" hidden="1" customHeight="1" x14ac:dyDescent="0.2">
      <c r="A794">
        <v>6050</v>
      </c>
      <c r="B794" t="s">
        <v>6302</v>
      </c>
      <c r="C794" t="s">
        <v>218</v>
      </c>
      <c r="D794" t="str">
        <f>SUBSTITUTE(Tableau42[[#This Row],[Nom]],"""","")</f>
        <v>BOISSINOT</v>
      </c>
      <c r="F794" t="s">
        <v>6303</v>
      </c>
      <c r="G794">
        <v>86600</v>
      </c>
      <c r="I794" s="4"/>
    </row>
    <row r="795" spans="1:9" ht="12.75" hidden="1" customHeight="1" x14ac:dyDescent="0.2">
      <c r="A795">
        <v>14282</v>
      </c>
      <c r="B795" t="s">
        <v>16626</v>
      </c>
      <c r="C795" t="s">
        <v>16627</v>
      </c>
      <c r="D795" t="str">
        <f>SUBSTITUTE(Tableau42[[#This Row],[Nom]],"""","")</f>
        <v>Boisson et Gauliard</v>
      </c>
      <c r="F795" t="s">
        <v>16628</v>
      </c>
      <c r="G795">
        <v>71480</v>
      </c>
      <c r="I795" s="4"/>
    </row>
    <row r="796" spans="1:9" ht="12.75" hidden="1" customHeight="1" x14ac:dyDescent="0.2">
      <c r="A796">
        <v>25001</v>
      </c>
      <c r="B796" t="s">
        <v>31111</v>
      </c>
      <c r="C796" t="s">
        <v>5619</v>
      </c>
      <c r="D796" t="str">
        <f>SUBSTITUTE(Tableau42[[#This Row],[Nom]],"""","")</f>
        <v>BOISSON</v>
      </c>
      <c r="F796" t="s">
        <v>4538</v>
      </c>
      <c r="G796">
        <v>12100</v>
      </c>
      <c r="I796" s="4"/>
    </row>
    <row r="797" spans="1:9" ht="12.75" hidden="1" customHeight="1" x14ac:dyDescent="0.2">
      <c r="A797">
        <v>9472</v>
      </c>
      <c r="B797" t="s">
        <v>11707</v>
      </c>
      <c r="C797" t="s">
        <v>19</v>
      </c>
      <c r="D797" t="str">
        <f>SUBSTITUTE(Tableau42[[#This Row],[Nom]],"""","")</f>
        <v>Boissou</v>
      </c>
      <c r="F797" t="s">
        <v>3197</v>
      </c>
      <c r="G797">
        <v>56130</v>
      </c>
      <c r="I797" s="4"/>
    </row>
    <row r="798" spans="1:9" ht="12.75" hidden="1" customHeight="1" x14ac:dyDescent="0.2">
      <c r="A798">
        <v>14899</v>
      </c>
      <c r="B798" t="s">
        <v>16631</v>
      </c>
      <c r="C798" t="s">
        <v>874</v>
      </c>
      <c r="D798" t="str">
        <f>SUBSTITUTE(Tableau42[[#This Row],[Nom]],"""","")</f>
        <v>BOIVEAU</v>
      </c>
      <c r="F798" t="s">
        <v>11024</v>
      </c>
      <c r="G798">
        <v>38210</v>
      </c>
      <c r="I798" s="4"/>
    </row>
    <row r="799" spans="1:9" ht="12.75" hidden="1" customHeight="1" x14ac:dyDescent="0.2">
      <c r="A799">
        <v>8039</v>
      </c>
      <c r="B799" t="s">
        <v>11710</v>
      </c>
      <c r="C799" t="s">
        <v>11711</v>
      </c>
      <c r="D799" t="str">
        <f>SUBSTITUTE(Tableau42[[#This Row],[Nom]],"""","")</f>
        <v>BOIXEL DUMONT</v>
      </c>
      <c r="F799" t="s">
        <v>11712</v>
      </c>
      <c r="G799">
        <v>44710</v>
      </c>
      <c r="I799" s="4"/>
    </row>
    <row r="800" spans="1:9" ht="12.75" hidden="1" customHeight="1" x14ac:dyDescent="0.2">
      <c r="A800">
        <v>12918</v>
      </c>
      <c r="B800" t="s">
        <v>16636</v>
      </c>
      <c r="C800" t="s">
        <v>16637</v>
      </c>
      <c r="D800" t="str">
        <f>SUBSTITUTE(Tableau42[[#This Row],[Nom]],"""","")</f>
        <v>BOJKO COUDRAY</v>
      </c>
      <c r="F800" t="s">
        <v>14733</v>
      </c>
      <c r="G800">
        <v>72150</v>
      </c>
      <c r="I800" s="4"/>
    </row>
    <row r="801" spans="1:9" ht="12.75" hidden="1" customHeight="1" x14ac:dyDescent="0.2">
      <c r="A801">
        <v>16113</v>
      </c>
      <c r="B801" t="s">
        <v>21710</v>
      </c>
      <c r="C801" t="s">
        <v>7762</v>
      </c>
      <c r="D801" t="str">
        <f>SUBSTITUTE(Tableau42[[#This Row],[Nom]],"""","")</f>
        <v>BOLGAR</v>
      </c>
      <c r="F801" t="s">
        <v>21711</v>
      </c>
      <c r="G801">
        <v>23160</v>
      </c>
      <c r="I801" s="4"/>
    </row>
    <row r="802" spans="1:9" ht="12.75" hidden="1" customHeight="1" x14ac:dyDescent="0.2">
      <c r="A802">
        <v>7073</v>
      </c>
      <c r="B802" t="s">
        <v>6311</v>
      </c>
      <c r="C802" t="s">
        <v>19</v>
      </c>
      <c r="D802" t="str">
        <f>SUBSTITUTE(Tableau42[[#This Row],[Nom]],"""","")</f>
        <v>Bompoil</v>
      </c>
      <c r="F802" t="s">
        <v>6312</v>
      </c>
      <c r="G802">
        <v>56140</v>
      </c>
      <c r="I802" s="4"/>
    </row>
    <row r="803" spans="1:9" ht="12.75" hidden="1" customHeight="1" x14ac:dyDescent="0.2">
      <c r="A803">
        <v>17450</v>
      </c>
      <c r="B803" t="s">
        <v>21717</v>
      </c>
      <c r="C803" t="s">
        <v>21329</v>
      </c>
      <c r="D803" t="str">
        <f>SUBSTITUTE(Tableau42[[#This Row],[Nom]],"""","")</f>
        <v>BON</v>
      </c>
      <c r="F803" t="s">
        <v>16543</v>
      </c>
      <c r="G803">
        <v>37150</v>
      </c>
      <c r="I803" s="4"/>
    </row>
    <row r="804" spans="1:9" ht="12.75" hidden="1" customHeight="1" x14ac:dyDescent="0.2">
      <c r="A804">
        <v>27062</v>
      </c>
      <c r="B804" t="s">
        <v>35585</v>
      </c>
      <c r="C804" t="s">
        <v>603</v>
      </c>
      <c r="D804" t="str">
        <f>SUBSTITUTE(Tableau42[[#This Row],[Nom]],"""","")</f>
        <v>Bon</v>
      </c>
      <c r="F804" t="s">
        <v>20034</v>
      </c>
      <c r="G804">
        <v>44860</v>
      </c>
      <c r="I804" s="4"/>
    </row>
    <row r="805" spans="1:9" ht="12.75" hidden="1" customHeight="1" x14ac:dyDescent="0.2">
      <c r="A805">
        <v>8192</v>
      </c>
      <c r="B805" t="s">
        <v>11717</v>
      </c>
      <c r="C805" t="s">
        <v>1352</v>
      </c>
      <c r="D805" t="str">
        <f>SUBSTITUTE(Tableau42[[#This Row],[Nom]],"""","")</f>
        <v>BONATI</v>
      </c>
      <c r="F805" t="s">
        <v>11718</v>
      </c>
      <c r="G805">
        <v>31410</v>
      </c>
      <c r="I805" s="4"/>
    </row>
    <row r="806" spans="1:9" ht="12.75" hidden="1" customHeight="1" x14ac:dyDescent="0.2">
      <c r="A806">
        <v>6330</v>
      </c>
      <c r="B806" t="s">
        <v>6314</v>
      </c>
      <c r="C806" t="s">
        <v>5359</v>
      </c>
      <c r="D806" t="str">
        <f>SUBSTITUTE(Tableau42[[#This Row],[Nom]],"""","")</f>
        <v>BONAVOIR</v>
      </c>
      <c r="F806" t="s">
        <v>6315</v>
      </c>
      <c r="G806">
        <v>56760</v>
      </c>
      <c r="I806" s="4"/>
    </row>
    <row r="807" spans="1:9" ht="12.75" hidden="1" customHeight="1" x14ac:dyDescent="0.2">
      <c r="A807">
        <v>26878</v>
      </c>
      <c r="B807" t="s">
        <v>35588</v>
      </c>
      <c r="C807" t="s">
        <v>2322</v>
      </c>
      <c r="D807" t="str">
        <f>SUBSTITUTE(Tableau42[[#This Row],[Nom]],"""","")</f>
        <v>Bonche</v>
      </c>
      <c r="F807" t="s">
        <v>7595</v>
      </c>
      <c r="G807">
        <v>43200</v>
      </c>
      <c r="I807" s="4"/>
    </row>
    <row r="808" spans="1:9" ht="12.75" hidden="1" customHeight="1" x14ac:dyDescent="0.2">
      <c r="A808">
        <v>13364</v>
      </c>
      <c r="B808" t="s">
        <v>16643</v>
      </c>
      <c r="C808" t="s">
        <v>3112</v>
      </c>
      <c r="D808" t="str">
        <f>SUBSTITUTE(Tableau42[[#This Row],[Nom]],"""","")</f>
        <v>BONFILS</v>
      </c>
      <c r="F808" t="s">
        <v>16644</v>
      </c>
      <c r="G808">
        <v>11360</v>
      </c>
      <c r="I808" s="4"/>
    </row>
    <row r="809" spans="1:9" ht="12.75" hidden="1" customHeight="1" x14ac:dyDescent="0.2">
      <c r="A809">
        <v>23189</v>
      </c>
      <c r="B809" t="s">
        <v>31113</v>
      </c>
      <c r="C809" t="s">
        <v>1231</v>
      </c>
      <c r="D809" t="str">
        <f>SUBSTITUTE(Tableau42[[#This Row],[Nom]],"""","")</f>
        <v>BONFY</v>
      </c>
      <c r="F809" t="s">
        <v>26157</v>
      </c>
      <c r="G809">
        <v>38870</v>
      </c>
      <c r="I809" s="4"/>
    </row>
    <row r="810" spans="1:9" ht="12.75" hidden="1" customHeight="1" x14ac:dyDescent="0.2">
      <c r="A810">
        <v>9447</v>
      </c>
      <c r="B810" t="s">
        <v>11722</v>
      </c>
      <c r="C810" t="s">
        <v>404</v>
      </c>
      <c r="D810" t="str">
        <f>SUBSTITUTE(Tableau42[[#This Row],[Nom]],"""","")</f>
        <v>Bonhomme</v>
      </c>
      <c r="F810" t="s">
        <v>11723</v>
      </c>
      <c r="G810">
        <v>18140</v>
      </c>
      <c r="I810" s="4"/>
    </row>
    <row r="811" spans="1:9" ht="12.75" hidden="1" customHeight="1" x14ac:dyDescent="0.2">
      <c r="A811">
        <v>1462</v>
      </c>
      <c r="B811" t="s">
        <v>733</v>
      </c>
      <c r="C811" t="s">
        <v>19</v>
      </c>
      <c r="D811" t="str">
        <f>SUBSTITUTE(Tableau42[[#This Row],[Nom]],"""","")</f>
        <v>BONIFAIT</v>
      </c>
      <c r="F811" t="s">
        <v>734</v>
      </c>
      <c r="G811">
        <v>85110</v>
      </c>
      <c r="I811" s="4"/>
    </row>
    <row r="812" spans="1:9" ht="12.75" hidden="1" customHeight="1" x14ac:dyDescent="0.2">
      <c r="A812">
        <v>21256</v>
      </c>
      <c r="B812" t="s">
        <v>26410</v>
      </c>
      <c r="C812" t="s">
        <v>4648</v>
      </c>
      <c r="D812" t="str">
        <f>SUBSTITUTE(Tableau42[[#This Row],[Nom]],"""","")</f>
        <v>BONIFAY</v>
      </c>
      <c r="F812" t="s">
        <v>16181</v>
      </c>
      <c r="G812">
        <v>26170</v>
      </c>
      <c r="I812" s="4"/>
    </row>
    <row r="813" spans="1:9" ht="12.75" hidden="1" customHeight="1" x14ac:dyDescent="0.2">
      <c r="A813">
        <v>4743</v>
      </c>
      <c r="B813" t="s">
        <v>6320</v>
      </c>
      <c r="C813" t="s">
        <v>19</v>
      </c>
      <c r="D813" t="str">
        <f>SUBSTITUTE(Tableau42[[#This Row],[Nom]],"""","")</f>
        <v>BONIN DEVANNES</v>
      </c>
      <c r="F813" t="s">
        <v>70</v>
      </c>
      <c r="G813">
        <v>85500</v>
      </c>
      <c r="I813" s="4"/>
    </row>
    <row r="814" spans="1:9" ht="12.75" hidden="1" customHeight="1" x14ac:dyDescent="0.2">
      <c r="A814">
        <v>12802</v>
      </c>
      <c r="B814" t="s">
        <v>16649</v>
      </c>
      <c r="C814" t="s">
        <v>16650</v>
      </c>
      <c r="D814" t="str">
        <f>SUBSTITUTE(Tableau42[[#This Row],[Nom]],"""","")</f>
        <v>BONIN</v>
      </c>
      <c r="F814" t="s">
        <v>16651</v>
      </c>
      <c r="G814">
        <v>81170</v>
      </c>
      <c r="I814" s="4"/>
    </row>
    <row r="815" spans="1:9" ht="12.75" hidden="1" customHeight="1" x14ac:dyDescent="0.2">
      <c r="A815">
        <v>19855</v>
      </c>
      <c r="B815" t="s">
        <v>16649</v>
      </c>
      <c r="C815" t="s">
        <v>739</v>
      </c>
      <c r="D815" t="str">
        <f>SUBSTITUTE(Tableau42[[#This Row],[Nom]],"""","")</f>
        <v>BONIN</v>
      </c>
      <c r="F815" t="s">
        <v>26414</v>
      </c>
      <c r="G815">
        <v>26150</v>
      </c>
      <c r="I815" s="4"/>
    </row>
    <row r="816" spans="1:9" ht="12.75" hidden="1" customHeight="1" x14ac:dyDescent="0.2">
      <c r="A816">
        <v>27189</v>
      </c>
      <c r="B816" t="s">
        <v>35594</v>
      </c>
      <c r="C816" t="s">
        <v>35595</v>
      </c>
      <c r="D816" t="str">
        <f>SUBSTITUTE(Tableau42[[#This Row],[Nom]],"""","")</f>
        <v>Bonin</v>
      </c>
      <c r="F816" t="s">
        <v>35596</v>
      </c>
      <c r="G816">
        <v>11290</v>
      </c>
      <c r="I816" s="4"/>
    </row>
    <row r="817" spans="1:9" ht="12.75" hidden="1" customHeight="1" x14ac:dyDescent="0.2">
      <c r="A817">
        <v>26221</v>
      </c>
      <c r="B817" t="s">
        <v>35599</v>
      </c>
      <c r="C817" t="s">
        <v>8376</v>
      </c>
      <c r="D817" t="str">
        <f>SUBSTITUTE(Tableau42[[#This Row],[Nom]],"""","")</f>
        <v>BONINSEGNI</v>
      </c>
      <c r="F817" t="s">
        <v>17863</v>
      </c>
      <c r="G817">
        <v>12150</v>
      </c>
      <c r="I817" s="4"/>
    </row>
    <row r="818" spans="1:9" ht="12.75" hidden="1" customHeight="1" x14ac:dyDescent="0.2">
      <c r="A818">
        <v>25967</v>
      </c>
      <c r="B818" t="s">
        <v>35599</v>
      </c>
      <c r="C818" t="s">
        <v>419</v>
      </c>
      <c r="D818" t="str">
        <f>SUBSTITUTE(Tableau42[[#This Row],[Nom]],"""","")</f>
        <v>BONINSEGNI</v>
      </c>
      <c r="F818" t="s">
        <v>18328</v>
      </c>
      <c r="G818">
        <v>15600</v>
      </c>
      <c r="I818" s="4"/>
    </row>
    <row r="819" spans="1:9" ht="12.75" hidden="1" customHeight="1" x14ac:dyDescent="0.2">
      <c r="A819">
        <v>22099</v>
      </c>
      <c r="B819" t="s">
        <v>26421</v>
      </c>
      <c r="C819" t="s">
        <v>3209</v>
      </c>
      <c r="D819" t="str">
        <f>SUBSTITUTE(Tableau42[[#This Row],[Nom]],"""","")</f>
        <v>BONIS</v>
      </c>
      <c r="F819" t="s">
        <v>26422</v>
      </c>
      <c r="G819">
        <v>24160</v>
      </c>
      <c r="I819" s="4"/>
    </row>
    <row r="820" spans="1:9" ht="12.75" hidden="1" customHeight="1" x14ac:dyDescent="0.2">
      <c r="A820">
        <v>19743</v>
      </c>
      <c r="B820" t="s">
        <v>26427</v>
      </c>
      <c r="C820" t="s">
        <v>26428</v>
      </c>
      <c r="D820" t="str">
        <f>SUBSTITUTE(Tableau42[[#This Row],[Nom]],"""","")</f>
        <v>BONNAFOUS-BETTON</v>
      </c>
      <c r="F820" t="s">
        <v>14191</v>
      </c>
      <c r="G820">
        <v>61800</v>
      </c>
      <c r="I820" s="4"/>
    </row>
    <row r="821" spans="1:9" ht="12.75" hidden="1" customHeight="1" x14ac:dyDescent="0.2">
      <c r="A821">
        <v>21628</v>
      </c>
      <c r="B821" t="s">
        <v>26433</v>
      </c>
      <c r="C821" t="s">
        <v>2242</v>
      </c>
      <c r="D821" t="str">
        <f>SUBSTITUTE(Tableau42[[#This Row],[Nom]],"""","")</f>
        <v>BONNAIRE</v>
      </c>
      <c r="F821" t="s">
        <v>26434</v>
      </c>
      <c r="G821">
        <v>22630</v>
      </c>
      <c r="I821" s="4"/>
    </row>
    <row r="822" spans="1:9" ht="12.75" hidden="1" customHeight="1" x14ac:dyDescent="0.2">
      <c r="A822">
        <v>25964</v>
      </c>
      <c r="B822" t="s">
        <v>35604</v>
      </c>
      <c r="C822" t="s">
        <v>3776</v>
      </c>
      <c r="D822" t="str">
        <f>SUBSTITUTE(Tableau42[[#This Row],[Nom]],"""","")</f>
        <v>BONNANS</v>
      </c>
      <c r="F822" t="s">
        <v>9333</v>
      </c>
      <c r="G822">
        <v>78660</v>
      </c>
      <c r="I822" s="4"/>
    </row>
    <row r="823" spans="1:9" ht="12.75" hidden="1" customHeight="1" x14ac:dyDescent="0.2">
      <c r="A823">
        <v>16810</v>
      </c>
      <c r="B823" t="s">
        <v>21725</v>
      </c>
      <c r="C823" t="s">
        <v>3976</v>
      </c>
      <c r="D823" t="str">
        <f>SUBSTITUTE(Tableau42[[#This Row],[Nom]],"""","")</f>
        <v>Bonnard</v>
      </c>
      <c r="F823" t="s">
        <v>21726</v>
      </c>
      <c r="G823">
        <v>69610</v>
      </c>
      <c r="I823" s="4"/>
    </row>
    <row r="824" spans="1:9" ht="12.75" hidden="1" customHeight="1" x14ac:dyDescent="0.2">
      <c r="A824">
        <v>25366</v>
      </c>
      <c r="B824" t="s">
        <v>31117</v>
      </c>
      <c r="C824" t="s">
        <v>1411</v>
      </c>
      <c r="D824" t="str">
        <f>SUBSTITUTE(Tableau42[[#This Row],[Nom]],"""","")</f>
        <v>BONNASSIEUX</v>
      </c>
      <c r="F824" t="s">
        <v>31118</v>
      </c>
      <c r="G824">
        <v>26400</v>
      </c>
      <c r="I824" s="4"/>
    </row>
    <row r="825" spans="1:9" ht="12.75" hidden="1" customHeight="1" x14ac:dyDescent="0.2">
      <c r="A825">
        <v>13532</v>
      </c>
      <c r="B825" t="s">
        <v>16657</v>
      </c>
      <c r="C825" t="s">
        <v>19</v>
      </c>
      <c r="D825" t="str">
        <f>SUBSTITUTE(Tableau42[[#This Row],[Nom]],"""","")</f>
        <v>BONNEAU - ROMME</v>
      </c>
      <c r="F825" t="s">
        <v>16658</v>
      </c>
      <c r="G825">
        <v>35310</v>
      </c>
      <c r="I825" s="4"/>
    </row>
    <row r="826" spans="1:9" ht="12.75" hidden="1" customHeight="1" x14ac:dyDescent="0.2">
      <c r="A826">
        <v>5750</v>
      </c>
      <c r="B826" t="s">
        <v>6325</v>
      </c>
      <c r="C826" t="s">
        <v>6326</v>
      </c>
      <c r="D826" t="str">
        <f>SUBSTITUTE(Tableau42[[#This Row],[Nom]],"""","")</f>
        <v>Bonneau Jean-Yves_Bonneau Pascal</v>
      </c>
      <c r="F826" t="s">
        <v>6327</v>
      </c>
      <c r="G826">
        <v>85600</v>
      </c>
      <c r="I826" s="4"/>
    </row>
    <row r="827" spans="1:9" ht="12.75" hidden="1" customHeight="1" x14ac:dyDescent="0.2">
      <c r="A827">
        <v>8215</v>
      </c>
      <c r="B827" t="s">
        <v>11726</v>
      </c>
      <c r="C827" t="s">
        <v>2409</v>
      </c>
      <c r="D827" t="str">
        <f>SUBSTITUTE(Tableau42[[#This Row],[Nom]],"""","")</f>
        <v>BONNEAU</v>
      </c>
      <c r="F827" t="s">
        <v>8947</v>
      </c>
      <c r="G827">
        <v>48240</v>
      </c>
      <c r="I827" s="4"/>
    </row>
    <row r="828" spans="1:9" ht="12.75" hidden="1" customHeight="1" x14ac:dyDescent="0.2">
      <c r="A828">
        <v>1802</v>
      </c>
      <c r="B828" t="s">
        <v>738</v>
      </c>
      <c r="C828" t="s">
        <v>739</v>
      </c>
      <c r="D828" t="str">
        <f>SUBSTITUTE(Tableau42[[#This Row],[Nom]],"""","")</f>
        <v xml:space="preserve">Bonnefond </v>
      </c>
      <c r="F828" t="s">
        <v>740</v>
      </c>
      <c r="G828">
        <v>29140</v>
      </c>
      <c r="I828" s="4"/>
    </row>
    <row r="829" spans="1:9" ht="12.75" hidden="1" customHeight="1" x14ac:dyDescent="0.2">
      <c r="A829">
        <v>19669</v>
      </c>
      <c r="B829" t="s">
        <v>26438</v>
      </c>
      <c r="C829" t="s">
        <v>2430</v>
      </c>
      <c r="D829" t="str">
        <f>SUBSTITUTE(Tableau42[[#This Row],[Nom]],"""","")</f>
        <v>BONNENFANT</v>
      </c>
      <c r="F829" t="s">
        <v>26439</v>
      </c>
      <c r="G829">
        <v>5190</v>
      </c>
      <c r="I829" s="4"/>
    </row>
    <row r="830" spans="1:9" ht="12.75" hidden="1" customHeight="1" x14ac:dyDescent="0.2">
      <c r="A830">
        <v>9190</v>
      </c>
      <c r="B830" t="s">
        <v>11729</v>
      </c>
      <c r="C830" t="s">
        <v>19</v>
      </c>
      <c r="D830" t="str">
        <f>SUBSTITUTE(Tableau42[[#This Row],[Nom]],"""","")</f>
        <v>BONNET JALAIS</v>
      </c>
      <c r="F830" t="s">
        <v>7043</v>
      </c>
      <c r="G830">
        <v>85000</v>
      </c>
      <c r="I830" s="4"/>
    </row>
    <row r="831" spans="1:9" ht="12.75" hidden="1" customHeight="1" x14ac:dyDescent="0.2">
      <c r="A831">
        <v>7237</v>
      </c>
      <c r="B831" t="s">
        <v>6331</v>
      </c>
      <c r="C831" t="s">
        <v>19</v>
      </c>
      <c r="D831" t="str">
        <f>SUBSTITUTE(Tableau42[[#This Row],[Nom]],"""","")</f>
        <v>BONNET</v>
      </c>
      <c r="F831" t="s">
        <v>6332</v>
      </c>
      <c r="G831">
        <v>12800</v>
      </c>
      <c r="I831" s="4"/>
    </row>
    <row r="832" spans="1:9" ht="12.75" hidden="1" customHeight="1" x14ac:dyDescent="0.2">
      <c r="A832">
        <v>18930</v>
      </c>
      <c r="B832" t="s">
        <v>6331</v>
      </c>
      <c r="C832" t="s">
        <v>1163</v>
      </c>
      <c r="D832" t="str">
        <f>SUBSTITUTE(Tableau42[[#This Row],[Nom]],"""","")</f>
        <v>BONNET</v>
      </c>
      <c r="F832" t="s">
        <v>5302</v>
      </c>
      <c r="G832">
        <v>86000</v>
      </c>
      <c r="I832" s="4"/>
    </row>
    <row r="833" spans="1:9" ht="12.75" hidden="1" customHeight="1" x14ac:dyDescent="0.2">
      <c r="A833">
        <v>17655</v>
      </c>
      <c r="B833" t="s">
        <v>21735</v>
      </c>
      <c r="C833" t="s">
        <v>19</v>
      </c>
      <c r="D833" t="str">
        <f>SUBSTITUTE(Tableau42[[#This Row],[Nom]],"""","")</f>
        <v>Bonnet</v>
      </c>
      <c r="F833" t="s">
        <v>21736</v>
      </c>
      <c r="G833">
        <v>11250</v>
      </c>
      <c r="I833" s="4"/>
    </row>
    <row r="834" spans="1:9" ht="12.75" hidden="1" customHeight="1" x14ac:dyDescent="0.2">
      <c r="A834">
        <v>26361</v>
      </c>
      <c r="B834" t="s">
        <v>35609</v>
      </c>
      <c r="C834" t="s">
        <v>35610</v>
      </c>
      <c r="D834" t="str">
        <f>SUBSTITUTE(Tableau42[[#This Row],[Nom]],"""","")</f>
        <v>Bonneton et Bestille</v>
      </c>
      <c r="F834" t="s">
        <v>35611</v>
      </c>
      <c r="G834">
        <v>69420</v>
      </c>
      <c r="I834" s="4"/>
    </row>
    <row r="835" spans="1:9" ht="12.75" hidden="1" customHeight="1" x14ac:dyDescent="0.2">
      <c r="A835">
        <v>21328</v>
      </c>
      <c r="B835" t="s">
        <v>26443</v>
      </c>
      <c r="C835" t="s">
        <v>722</v>
      </c>
      <c r="D835" t="str">
        <f>SUBSTITUTE(Tableau42[[#This Row],[Nom]],"""","")</f>
        <v>BONNETTE</v>
      </c>
      <c r="F835" t="s">
        <v>18751</v>
      </c>
      <c r="G835">
        <v>87700</v>
      </c>
      <c r="I835" s="4"/>
    </row>
    <row r="836" spans="1:9" ht="12.75" hidden="1" customHeight="1" x14ac:dyDescent="0.2">
      <c r="A836">
        <v>19121</v>
      </c>
      <c r="B836" t="s">
        <v>21742</v>
      </c>
      <c r="C836" t="s">
        <v>2242</v>
      </c>
      <c r="D836" t="str">
        <f>SUBSTITUTE(Tableau42[[#This Row],[Nom]],"""","")</f>
        <v>BONNIER</v>
      </c>
      <c r="F836" t="s">
        <v>9057</v>
      </c>
      <c r="G836">
        <v>38710</v>
      </c>
      <c r="I836" s="4"/>
    </row>
    <row r="837" spans="1:9" ht="12.75" hidden="1" customHeight="1" x14ac:dyDescent="0.2">
      <c r="A837">
        <v>17701</v>
      </c>
      <c r="B837" t="s">
        <v>21742</v>
      </c>
      <c r="C837" t="s">
        <v>2242</v>
      </c>
      <c r="D837" t="str">
        <f>SUBSTITUTE(Tableau42[[#This Row],[Nom]],"""","")</f>
        <v>BONNIER</v>
      </c>
      <c r="F837" t="s">
        <v>21746</v>
      </c>
      <c r="G837">
        <v>38650</v>
      </c>
      <c r="I837" s="4"/>
    </row>
    <row r="838" spans="1:9" ht="12.75" hidden="1" customHeight="1" x14ac:dyDescent="0.2">
      <c r="A838">
        <v>14645</v>
      </c>
      <c r="B838" t="s">
        <v>16664</v>
      </c>
      <c r="C838" t="s">
        <v>1496</v>
      </c>
      <c r="D838" t="str">
        <f>SUBSTITUTE(Tableau42[[#This Row],[Nom]],"""","")</f>
        <v>BONNIN</v>
      </c>
      <c r="F838" t="s">
        <v>16665</v>
      </c>
      <c r="G838">
        <v>36140</v>
      </c>
      <c r="I838" s="4"/>
    </row>
    <row r="839" spans="1:9" ht="12.75" hidden="1" customHeight="1" x14ac:dyDescent="0.2">
      <c r="A839">
        <v>6417</v>
      </c>
      <c r="B839" t="s">
        <v>6337</v>
      </c>
      <c r="C839" t="s">
        <v>19</v>
      </c>
      <c r="D839" t="str">
        <f>SUBSTITUTE(Tableau42[[#This Row],[Nom]],"""","")</f>
        <v>Bonno Kerrault</v>
      </c>
      <c r="F839" t="s">
        <v>2417</v>
      </c>
      <c r="G839">
        <v>35600</v>
      </c>
      <c r="I839" s="4"/>
    </row>
    <row r="840" spans="1:9" ht="12.75" hidden="1" customHeight="1" x14ac:dyDescent="0.2">
      <c r="A840">
        <v>21566</v>
      </c>
      <c r="B840" t="s">
        <v>26449</v>
      </c>
      <c r="C840" t="s">
        <v>551</v>
      </c>
      <c r="D840" t="str">
        <f>SUBSTITUTE(Tableau42[[#This Row],[Nom]],"""","")</f>
        <v>BONNO</v>
      </c>
      <c r="F840" t="s">
        <v>3805</v>
      </c>
      <c r="G840">
        <v>56330</v>
      </c>
      <c r="I840" s="4"/>
    </row>
    <row r="841" spans="1:9" ht="12.75" hidden="1" customHeight="1" x14ac:dyDescent="0.2">
      <c r="A841">
        <v>20076</v>
      </c>
      <c r="B841" t="s">
        <v>26452</v>
      </c>
      <c r="C841" t="s">
        <v>26453</v>
      </c>
      <c r="D841" t="str">
        <f>SUBSTITUTE(Tableau42[[#This Row],[Nom]],"""","")</f>
        <v>BONNOT</v>
      </c>
      <c r="F841" t="s">
        <v>26454</v>
      </c>
      <c r="G841">
        <v>32390</v>
      </c>
      <c r="I841" s="4"/>
    </row>
    <row r="842" spans="1:9" ht="12.75" hidden="1" customHeight="1" x14ac:dyDescent="0.2">
      <c r="A842">
        <v>6018</v>
      </c>
      <c r="B842" t="s">
        <v>6338</v>
      </c>
      <c r="C842" t="s">
        <v>19</v>
      </c>
      <c r="D842" t="str">
        <f>SUBSTITUTE(Tableau42[[#This Row],[Nom]],"""","")</f>
        <v>Bono Teychenne</v>
      </c>
      <c r="F842" t="s">
        <v>6339</v>
      </c>
      <c r="G842">
        <v>56460</v>
      </c>
      <c r="I842" s="4"/>
    </row>
    <row r="843" spans="1:9" ht="12.75" hidden="1" customHeight="1" x14ac:dyDescent="0.2">
      <c r="A843">
        <v>3034</v>
      </c>
      <c r="B843" t="s">
        <v>745</v>
      </c>
      <c r="C843" t="s">
        <v>19</v>
      </c>
      <c r="D843" t="str">
        <f>SUBSTITUTE(Tableau42[[#This Row],[Nom]],"""","")</f>
        <v>BONO</v>
      </c>
      <c r="F843" t="s">
        <v>746</v>
      </c>
      <c r="G843">
        <v>35550</v>
      </c>
      <c r="I843" s="4"/>
    </row>
    <row r="844" spans="1:9" ht="12.75" hidden="1" customHeight="1" x14ac:dyDescent="0.2">
      <c r="A844">
        <v>9654</v>
      </c>
      <c r="B844" t="s">
        <v>11730</v>
      </c>
      <c r="C844" t="s">
        <v>4211</v>
      </c>
      <c r="D844" t="str">
        <f>SUBSTITUTE(Tableau42[[#This Row],[Nom]],"""","")</f>
        <v>Bonon</v>
      </c>
      <c r="F844" t="s">
        <v>11731</v>
      </c>
      <c r="G844">
        <v>69360</v>
      </c>
      <c r="I844" s="4"/>
    </row>
    <row r="845" spans="1:9" ht="12.75" hidden="1" customHeight="1" x14ac:dyDescent="0.2">
      <c r="A845">
        <v>9945</v>
      </c>
      <c r="B845" t="s">
        <v>11739</v>
      </c>
      <c r="C845" t="s">
        <v>11740</v>
      </c>
      <c r="D845" t="str">
        <f>SUBSTITUTE(Tableau42[[#This Row],[Nom]],"""","")</f>
        <v>BONTE - RAOUL</v>
      </c>
      <c r="F845" t="s">
        <v>11741</v>
      </c>
      <c r="G845">
        <v>14350</v>
      </c>
      <c r="I845" s="4"/>
    </row>
    <row r="846" spans="1:9" ht="12.75" hidden="1" customHeight="1" x14ac:dyDescent="0.2">
      <c r="A846">
        <v>17908</v>
      </c>
      <c r="B846" t="s">
        <v>21749</v>
      </c>
      <c r="C846" t="s">
        <v>21750</v>
      </c>
      <c r="D846" t="str">
        <f>SUBSTITUTE(Tableau42[[#This Row],[Nom]],"""","")</f>
        <v>Bontempi</v>
      </c>
      <c r="F846" t="s">
        <v>21751</v>
      </c>
      <c r="G846">
        <v>74570</v>
      </c>
      <c r="I846" s="4"/>
    </row>
    <row r="847" spans="1:9" ht="12.75" hidden="1" customHeight="1" x14ac:dyDescent="0.2">
      <c r="A847">
        <v>20206</v>
      </c>
      <c r="B847" t="s">
        <v>26459</v>
      </c>
      <c r="C847" t="s">
        <v>994</v>
      </c>
      <c r="D847" t="str">
        <f>SUBSTITUTE(Tableau42[[#This Row],[Nom]],"""","")</f>
        <v>BONTEMPS</v>
      </c>
      <c r="F847" t="s">
        <v>26460</v>
      </c>
      <c r="G847">
        <v>22980</v>
      </c>
      <c r="I847" s="4"/>
    </row>
    <row r="848" spans="1:9" ht="12.75" hidden="1" customHeight="1" x14ac:dyDescent="0.2">
      <c r="A848">
        <v>21274</v>
      </c>
      <c r="B848" t="s">
        <v>26465</v>
      </c>
      <c r="C848" t="s">
        <v>26466</v>
      </c>
      <c r="D848" t="str">
        <f>SUBSTITUTE(Tableau42[[#This Row],[Nom]],"""","")</f>
        <v>bontemps</v>
      </c>
      <c r="F848" t="s">
        <v>26467</v>
      </c>
      <c r="G848">
        <v>54700</v>
      </c>
      <c r="I848" s="4"/>
    </row>
    <row r="849" spans="1:9" ht="12.75" hidden="1" customHeight="1" x14ac:dyDescent="0.2">
      <c r="A849">
        <v>12094</v>
      </c>
      <c r="B849" t="s">
        <v>16669</v>
      </c>
      <c r="C849" t="s">
        <v>16670</v>
      </c>
      <c r="D849" t="str">
        <f>SUBSTITUTE(Tableau42[[#This Row],[Nom]],"""","")</f>
        <v>BOQUET</v>
      </c>
      <c r="F849" t="s">
        <v>16671</v>
      </c>
      <c r="G849">
        <v>81240</v>
      </c>
      <c r="I849" s="4"/>
    </row>
    <row r="850" spans="1:9" ht="12.75" hidden="1" customHeight="1" x14ac:dyDescent="0.2">
      <c r="A850">
        <v>17298</v>
      </c>
      <c r="B850" t="s">
        <v>21758</v>
      </c>
      <c r="C850" t="s">
        <v>19</v>
      </c>
      <c r="D850" t="str">
        <f>SUBSTITUTE(Tableau42[[#This Row],[Nom]],"""","")</f>
        <v>BOQUIA</v>
      </c>
      <c r="F850" t="s">
        <v>20828</v>
      </c>
      <c r="G850">
        <v>70280</v>
      </c>
      <c r="I850" s="4"/>
    </row>
    <row r="851" spans="1:9" ht="12.75" hidden="1" customHeight="1" x14ac:dyDescent="0.2">
      <c r="A851">
        <v>25091</v>
      </c>
      <c r="B851" t="s">
        <v>31122</v>
      </c>
      <c r="C851" t="s">
        <v>4122</v>
      </c>
      <c r="D851" t="str">
        <f>SUBSTITUTE(Tableau42[[#This Row],[Nom]],"""","")</f>
        <v>BORDERIE</v>
      </c>
      <c r="F851" t="s">
        <v>31123</v>
      </c>
      <c r="G851">
        <v>24390</v>
      </c>
      <c r="I851" s="4"/>
    </row>
    <row r="852" spans="1:9" ht="12.75" hidden="1" customHeight="1" x14ac:dyDescent="0.2">
      <c r="A852">
        <v>16358</v>
      </c>
      <c r="B852" t="s">
        <v>21760</v>
      </c>
      <c r="C852" t="s">
        <v>1231</v>
      </c>
      <c r="D852" t="str">
        <f>SUBSTITUTE(Tableau42[[#This Row],[Nom]],"""","")</f>
        <v>Bordessoules</v>
      </c>
      <c r="F852" t="s">
        <v>21761</v>
      </c>
      <c r="G852">
        <v>47430</v>
      </c>
      <c r="I852" s="4"/>
    </row>
    <row r="853" spans="1:9" ht="12.75" hidden="1" customHeight="1" x14ac:dyDescent="0.2">
      <c r="A853">
        <v>8838</v>
      </c>
      <c r="B853" t="s">
        <v>11747</v>
      </c>
      <c r="C853" t="s">
        <v>3007</v>
      </c>
      <c r="D853" t="str">
        <f>SUBSTITUTE(Tableau42[[#This Row],[Nom]],"""","")</f>
        <v>BORDET</v>
      </c>
      <c r="F853" t="s">
        <v>11748</v>
      </c>
      <c r="G853">
        <v>85420</v>
      </c>
      <c r="I853" s="4"/>
    </row>
    <row r="854" spans="1:9" ht="12.75" hidden="1" customHeight="1" x14ac:dyDescent="0.2">
      <c r="A854">
        <v>14068</v>
      </c>
      <c r="B854" t="s">
        <v>16677</v>
      </c>
      <c r="C854" t="s">
        <v>19</v>
      </c>
      <c r="D854" t="str">
        <f>SUBSTITUTE(Tableau42[[#This Row],[Nom]],"""","")</f>
        <v>BORDIER</v>
      </c>
      <c r="F854" t="s">
        <v>14255</v>
      </c>
      <c r="G854">
        <v>35610</v>
      </c>
      <c r="I854" s="4"/>
    </row>
    <row r="855" spans="1:9" ht="12.75" hidden="1" customHeight="1" x14ac:dyDescent="0.2">
      <c r="A855">
        <v>17249</v>
      </c>
      <c r="B855" t="s">
        <v>21766</v>
      </c>
      <c r="C855" t="s">
        <v>7995</v>
      </c>
      <c r="D855" t="str">
        <f>SUBSTITUTE(Tableau42[[#This Row],[Nom]],"""","")</f>
        <v>BORE</v>
      </c>
      <c r="F855" t="s">
        <v>9325</v>
      </c>
      <c r="G855">
        <v>17170</v>
      </c>
      <c r="I855" s="4"/>
    </row>
    <row r="856" spans="1:9" ht="12.75" hidden="1" customHeight="1" x14ac:dyDescent="0.2">
      <c r="A856">
        <v>15422</v>
      </c>
      <c r="B856" t="s">
        <v>16682</v>
      </c>
      <c r="C856" t="s">
        <v>404</v>
      </c>
      <c r="D856" t="str">
        <f>SUBSTITUTE(Tableau42[[#This Row],[Nom]],"""","")</f>
        <v>BORENSZTEIN</v>
      </c>
      <c r="F856" t="s">
        <v>16683</v>
      </c>
      <c r="G856">
        <v>58290</v>
      </c>
      <c r="I856" s="4"/>
    </row>
    <row r="857" spans="1:9" ht="12.75" hidden="1" customHeight="1" x14ac:dyDescent="0.2">
      <c r="A857">
        <v>14946</v>
      </c>
      <c r="B857" t="s">
        <v>16687</v>
      </c>
      <c r="C857" t="s">
        <v>16688</v>
      </c>
      <c r="D857" t="str">
        <f>SUBSTITUTE(Tableau42[[#This Row],[Nom]],"""","")</f>
        <v>Borget</v>
      </c>
      <c r="F857" t="s">
        <v>9627</v>
      </c>
      <c r="G857">
        <v>74300</v>
      </c>
      <c r="I857" s="4"/>
    </row>
    <row r="858" spans="1:9" ht="12.75" hidden="1" customHeight="1" x14ac:dyDescent="0.2">
      <c r="A858">
        <v>9262</v>
      </c>
      <c r="B858" t="s">
        <v>11755</v>
      </c>
      <c r="C858" t="s">
        <v>6907</v>
      </c>
      <c r="D858" t="str">
        <f>SUBSTITUTE(Tableau42[[#This Row],[Nom]],"""","")</f>
        <v>Borie</v>
      </c>
      <c r="F858" t="s">
        <v>11756</v>
      </c>
      <c r="G858">
        <v>14100</v>
      </c>
      <c r="I858" s="4"/>
    </row>
    <row r="859" spans="1:9" ht="12.75" hidden="1" customHeight="1" x14ac:dyDescent="0.2">
      <c r="A859">
        <v>12721</v>
      </c>
      <c r="B859" t="s">
        <v>16695</v>
      </c>
      <c r="C859" t="s">
        <v>3288</v>
      </c>
      <c r="D859" t="str">
        <f>SUBSTITUTE(Tableau42[[#This Row],[Nom]],"""","")</f>
        <v>BORIE</v>
      </c>
      <c r="F859" t="s">
        <v>16696</v>
      </c>
      <c r="G859">
        <v>38410</v>
      </c>
      <c r="I859" s="4"/>
    </row>
    <row r="860" spans="1:9" ht="12.75" hidden="1" customHeight="1" x14ac:dyDescent="0.2">
      <c r="A860">
        <v>24290</v>
      </c>
      <c r="B860" t="s">
        <v>31127</v>
      </c>
      <c r="C860" t="s">
        <v>31128</v>
      </c>
      <c r="D860" t="str">
        <f>SUBSTITUTE(Tableau42[[#This Row],[Nom]],"""","")</f>
        <v>BORIES</v>
      </c>
      <c r="F860" t="s">
        <v>31129</v>
      </c>
      <c r="G860">
        <v>30760</v>
      </c>
      <c r="I860" s="4"/>
    </row>
    <row r="861" spans="1:9" ht="12.75" hidden="1" customHeight="1" x14ac:dyDescent="0.2">
      <c r="A861">
        <v>20339</v>
      </c>
      <c r="B861" t="s">
        <v>26470</v>
      </c>
      <c r="C861" t="s">
        <v>26471</v>
      </c>
      <c r="D861" t="str">
        <f>SUBSTITUTE(Tableau42[[#This Row],[Nom]],"""","")</f>
        <v>borneman</v>
      </c>
      <c r="F861" t="s">
        <v>26472</v>
      </c>
      <c r="G861">
        <v>18250</v>
      </c>
      <c r="I861" s="4"/>
    </row>
    <row r="862" spans="1:9" ht="12.75" hidden="1" customHeight="1" x14ac:dyDescent="0.2">
      <c r="A862">
        <v>8371</v>
      </c>
      <c r="B862" t="s">
        <v>11764</v>
      </c>
      <c r="C862" t="s">
        <v>11765</v>
      </c>
      <c r="D862" t="str">
        <f>SUBSTITUTE(Tableau42[[#This Row],[Nom]],"""","")</f>
        <v>BORRAZ</v>
      </c>
      <c r="F862" t="s">
        <v>4538</v>
      </c>
      <c r="G862">
        <v>12100</v>
      </c>
      <c r="I862" s="4"/>
    </row>
    <row r="863" spans="1:9" ht="12.75" hidden="1" customHeight="1" x14ac:dyDescent="0.2">
      <c r="A863">
        <v>26755</v>
      </c>
      <c r="B863" t="s">
        <v>35616</v>
      </c>
      <c r="C863" t="s">
        <v>8746</v>
      </c>
      <c r="D863" t="str">
        <f>SUBSTITUTE(Tableau42[[#This Row],[Nom]],"""","")</f>
        <v>Borré</v>
      </c>
      <c r="F863" t="s">
        <v>18261</v>
      </c>
      <c r="G863">
        <v>49620</v>
      </c>
      <c r="I863" s="4"/>
    </row>
    <row r="864" spans="1:9" ht="12.75" hidden="1" customHeight="1" x14ac:dyDescent="0.2">
      <c r="A864">
        <v>4745</v>
      </c>
      <c r="B864" t="s">
        <v>6342</v>
      </c>
      <c r="C864" t="s">
        <v>584</v>
      </c>
      <c r="D864" t="str">
        <f>SUBSTITUTE(Tableau42[[#This Row],[Nom]],"""","")</f>
        <v>BORY</v>
      </c>
      <c r="F864" t="s">
        <v>6343</v>
      </c>
      <c r="G864">
        <v>54330</v>
      </c>
    </row>
    <row r="865" spans="1:13" ht="12.75" hidden="1" customHeight="1" x14ac:dyDescent="0.2">
      <c r="A865">
        <v>3534</v>
      </c>
      <c r="B865" t="s">
        <v>750</v>
      </c>
      <c r="C865" t="s">
        <v>19</v>
      </c>
      <c r="D865" t="str">
        <f>SUBSTITUTE(Tableau42[[#This Row],[Nom]],"""","")</f>
        <v>BOSC</v>
      </c>
      <c r="F865" t="s">
        <v>751</v>
      </c>
      <c r="G865">
        <v>56250</v>
      </c>
    </row>
    <row r="866" spans="1:13" ht="12.75" hidden="1" customHeight="1" x14ac:dyDescent="0.2">
      <c r="A866">
        <v>15470</v>
      </c>
      <c r="B866" t="s">
        <v>16703</v>
      </c>
      <c r="C866" t="s">
        <v>2662</v>
      </c>
      <c r="D866" t="str">
        <f>SUBSTITUTE(Tableau42[[#This Row],[Nom]],"""","")</f>
        <v>BOSCHER</v>
      </c>
      <c r="F866" t="s">
        <v>16704</v>
      </c>
      <c r="G866">
        <v>22510</v>
      </c>
    </row>
    <row r="867" spans="1:13" ht="12.75" hidden="1" customHeight="1" x14ac:dyDescent="0.2">
      <c r="A867">
        <v>1642</v>
      </c>
      <c r="B867" t="s">
        <v>754</v>
      </c>
      <c r="C867" t="s">
        <v>19</v>
      </c>
      <c r="D867" t="str">
        <f>SUBSTITUTE(Tableau42[[#This Row],[Nom]],"""","")</f>
        <v>Boscherel</v>
      </c>
      <c r="F867" t="s">
        <v>755</v>
      </c>
      <c r="G867">
        <v>35480</v>
      </c>
    </row>
    <row r="868" spans="1:13" ht="12.75" hidden="1" customHeight="1" x14ac:dyDescent="0.2">
      <c r="A868">
        <v>14386</v>
      </c>
      <c r="B868" t="s">
        <v>16709</v>
      </c>
      <c r="C868" t="s">
        <v>15350</v>
      </c>
      <c r="D868" t="str">
        <f>SUBSTITUTE(Tableau42[[#This Row],[Nom]],"""","")</f>
        <v>Bosquer</v>
      </c>
      <c r="F868" t="s">
        <v>16710</v>
      </c>
      <c r="G868">
        <v>27210</v>
      </c>
    </row>
    <row r="869" spans="1:13" ht="12.75" hidden="1" customHeight="1" x14ac:dyDescent="0.2">
      <c r="A869">
        <v>8583</v>
      </c>
      <c r="B869" t="s">
        <v>11769</v>
      </c>
      <c r="C869" t="s">
        <v>19</v>
      </c>
      <c r="D869" t="str">
        <f>SUBSTITUTE(Tableau42[[#This Row],[Nom]],"""","")</f>
        <v>BOSSARD</v>
      </c>
      <c r="F869" t="s">
        <v>19</v>
      </c>
      <c r="G869">
        <v>85000</v>
      </c>
    </row>
    <row r="870" spans="1:13" ht="12.75" hidden="1" customHeight="1" x14ac:dyDescent="0.2">
      <c r="A870">
        <v>21129</v>
      </c>
      <c r="B870" t="s">
        <v>20773</v>
      </c>
      <c r="C870" t="s">
        <v>404</v>
      </c>
      <c r="D870" t="str">
        <f>SUBSTITUTE(Tableau42[[#This Row],[Nom]],"""","")</f>
        <v>Bossard</v>
      </c>
      <c r="F870" t="s">
        <v>26476</v>
      </c>
      <c r="G870">
        <v>49450</v>
      </c>
    </row>
    <row r="871" spans="1:13" ht="12.75" hidden="1" customHeight="1" x14ac:dyDescent="0.2">
      <c r="A871">
        <v>25344</v>
      </c>
      <c r="B871" t="s">
        <v>31135</v>
      </c>
      <c r="C871" t="s">
        <v>1387</v>
      </c>
      <c r="D871" t="str">
        <f>SUBSTITUTE(Tableau42[[#This Row],[Nom]],"""","")</f>
        <v>Bossis</v>
      </c>
      <c r="F871" t="s">
        <v>31136</v>
      </c>
      <c r="G871">
        <v>85320</v>
      </c>
    </row>
    <row r="872" spans="1:13" ht="12.75" hidden="1" customHeight="1" x14ac:dyDescent="0.2">
      <c r="A872">
        <v>25344</v>
      </c>
      <c r="B872" t="s">
        <v>31135</v>
      </c>
      <c r="C872" t="s">
        <v>1387</v>
      </c>
      <c r="D872" t="str">
        <f>SUBSTITUTE(Tableau42[[#This Row],[Nom]],"""","")</f>
        <v>Bossis</v>
      </c>
      <c r="F872" t="s">
        <v>31136</v>
      </c>
      <c r="G872">
        <v>85320</v>
      </c>
    </row>
    <row r="873" spans="1:13" ht="12.75" hidden="1" customHeight="1" x14ac:dyDescent="0.2">
      <c r="A873">
        <v>10694</v>
      </c>
      <c r="B873" t="s">
        <v>16714</v>
      </c>
      <c r="C873" t="s">
        <v>16715</v>
      </c>
      <c r="D873" t="str">
        <f>SUBSTITUTE(Tableau42[[#This Row],[Nom]],"""","")</f>
        <v>bosson</v>
      </c>
      <c r="F873" t="s">
        <v>16716</v>
      </c>
      <c r="G873">
        <v>74490</v>
      </c>
    </row>
    <row r="874" spans="1:13" ht="12.75" hidden="1" customHeight="1" x14ac:dyDescent="0.2">
      <c r="A874">
        <v>13386</v>
      </c>
      <c r="B874" t="s">
        <v>16719</v>
      </c>
      <c r="C874" t="s">
        <v>19</v>
      </c>
      <c r="D874" t="str">
        <f>SUBSTITUTE(Tableau42[[#This Row],[Nom]],"""","")</f>
        <v>Bossonnay et Retailleau</v>
      </c>
      <c r="F874" t="s">
        <v>16720</v>
      </c>
      <c r="G874">
        <v>82130</v>
      </c>
    </row>
    <row r="875" spans="1:13" ht="12.75" hidden="1" customHeight="1" x14ac:dyDescent="0.2">
      <c r="A875">
        <v>19394</v>
      </c>
      <c r="B875" t="s">
        <v>26479</v>
      </c>
      <c r="C875" t="s">
        <v>26480</v>
      </c>
      <c r="D875" t="str">
        <f>SUBSTITUTE(Tableau42[[#This Row],[Nom]],"""","")</f>
        <v>BOTTARO</v>
      </c>
      <c r="F875" t="s">
        <v>26481</v>
      </c>
      <c r="G875">
        <v>54450</v>
      </c>
    </row>
    <row r="876" spans="1:13" ht="12.75" hidden="1" customHeight="1" x14ac:dyDescent="0.2">
      <c r="A876">
        <v>18712</v>
      </c>
      <c r="B876" t="s">
        <v>21772</v>
      </c>
      <c r="C876" t="s">
        <v>53</v>
      </c>
      <c r="D876" t="str">
        <f>SUBSTITUTE(Tableau42[[#This Row],[Nom]],"""","")</f>
        <v>BOTTIN</v>
      </c>
      <c r="F876" t="s">
        <v>21773</v>
      </c>
      <c r="G876">
        <v>33210</v>
      </c>
    </row>
    <row r="877" spans="1:13" s="1" customFormat="1" ht="12.75" hidden="1" customHeight="1" x14ac:dyDescent="0.2">
      <c r="A877">
        <v>3926</v>
      </c>
      <c r="B877" t="s">
        <v>760</v>
      </c>
      <c r="C877" t="s">
        <v>19</v>
      </c>
      <c r="D877" t="str">
        <f>SUBSTITUTE(Tableau42[[#This Row],[Nom]],"""","")</f>
        <v>BOUANCHEAU &amp; DUGAST</v>
      </c>
      <c r="E877"/>
      <c r="F877" t="s">
        <v>761</v>
      </c>
      <c r="G877">
        <v>85170</v>
      </c>
      <c r="H877" s="4"/>
      <c r="I877" s="6"/>
      <c r="J877"/>
      <c r="K877" s="4"/>
      <c r="L877"/>
      <c r="M877"/>
    </row>
    <row r="878" spans="1:13" ht="12.75" hidden="1" customHeight="1" x14ac:dyDescent="0.2">
      <c r="A878">
        <v>4207</v>
      </c>
      <c r="B878" t="s">
        <v>766</v>
      </c>
      <c r="C878" t="s">
        <v>19</v>
      </c>
      <c r="D878" t="str">
        <f>SUBSTITUTE(Tableau42[[#This Row],[Nom]],"""","")</f>
        <v>BOUANCHEAU ET DUGAST</v>
      </c>
      <c r="F878" t="s">
        <v>761</v>
      </c>
      <c r="G878">
        <v>85170</v>
      </c>
      <c r="K878" s="7"/>
      <c r="L878" s="1"/>
      <c r="M878" s="1"/>
    </row>
    <row r="879" spans="1:13" ht="12.75" hidden="1" customHeight="1" x14ac:dyDescent="0.2">
      <c r="A879">
        <v>7120</v>
      </c>
      <c r="B879" t="s">
        <v>6351</v>
      </c>
      <c r="C879" t="s">
        <v>6352</v>
      </c>
      <c r="D879" t="str">
        <f>SUBSTITUTE(Tableau42[[#This Row],[Nom]],"""","")</f>
        <v>BOUANCHEAU</v>
      </c>
      <c r="F879" t="s">
        <v>761</v>
      </c>
      <c r="G879">
        <v>85170</v>
      </c>
    </row>
    <row r="880" spans="1:13" ht="12.75" hidden="1" customHeight="1" x14ac:dyDescent="0.2">
      <c r="A880">
        <v>13315</v>
      </c>
      <c r="B880" t="s">
        <v>16727</v>
      </c>
      <c r="C880" t="s">
        <v>551</v>
      </c>
      <c r="D880" t="str">
        <f>SUBSTITUTE(Tableau42[[#This Row],[Nom]],"""","")</f>
        <v>BOUAZZA</v>
      </c>
      <c r="F880" t="s">
        <v>7111</v>
      </c>
      <c r="G880">
        <v>72330</v>
      </c>
    </row>
    <row r="881" spans="1:13" ht="12.75" hidden="1" customHeight="1" x14ac:dyDescent="0.2">
      <c r="A881">
        <v>17238</v>
      </c>
      <c r="B881" t="s">
        <v>21777</v>
      </c>
      <c r="C881" t="s">
        <v>10754</v>
      </c>
      <c r="D881" t="str">
        <f>SUBSTITUTE(Tableau42[[#This Row],[Nom]],"""","")</f>
        <v>BOUBOUNELLE</v>
      </c>
      <c r="F881" t="s">
        <v>20839</v>
      </c>
      <c r="G881">
        <v>41100</v>
      </c>
    </row>
    <row r="882" spans="1:13" ht="12.75" hidden="1" customHeight="1" x14ac:dyDescent="0.2">
      <c r="A882">
        <v>6622</v>
      </c>
      <c r="B882" t="s">
        <v>6353</v>
      </c>
      <c r="C882" t="s">
        <v>246</v>
      </c>
      <c r="D882" t="str">
        <f>SUBSTITUTE(Tableau42[[#This Row],[Nom]],"""","")</f>
        <v>BOUCARD</v>
      </c>
      <c r="F882" t="s">
        <v>6354</v>
      </c>
      <c r="G882">
        <v>44310</v>
      </c>
    </row>
    <row r="883" spans="1:13" ht="12.75" hidden="1" customHeight="1" x14ac:dyDescent="0.2">
      <c r="A883">
        <v>16706</v>
      </c>
      <c r="B883" t="s">
        <v>21784</v>
      </c>
      <c r="C883" t="s">
        <v>2322</v>
      </c>
      <c r="D883" t="str">
        <f>SUBSTITUTE(Tableau42[[#This Row],[Nom]],"""","")</f>
        <v>Bouchacourt</v>
      </c>
      <c r="F883" t="s">
        <v>19852</v>
      </c>
      <c r="G883">
        <v>69840</v>
      </c>
    </row>
    <row r="884" spans="1:13" ht="12.75" hidden="1" customHeight="1" x14ac:dyDescent="0.2">
      <c r="A884">
        <v>21842</v>
      </c>
      <c r="B884" t="s">
        <v>26485</v>
      </c>
      <c r="C884" t="s">
        <v>3976</v>
      </c>
      <c r="D884" t="str">
        <f>SUBSTITUTE(Tableau42[[#This Row],[Nom]],"""","")</f>
        <v>BOUCHAUD</v>
      </c>
      <c r="F884" t="s">
        <v>18751</v>
      </c>
      <c r="G884">
        <v>87700</v>
      </c>
    </row>
    <row r="885" spans="1:13" ht="12.75" hidden="1" customHeight="1" x14ac:dyDescent="0.2">
      <c r="A885">
        <v>22940</v>
      </c>
      <c r="B885" t="s">
        <v>26491</v>
      </c>
      <c r="C885" t="s">
        <v>26492</v>
      </c>
      <c r="D885" t="str">
        <f>SUBSTITUTE(Tableau42[[#This Row],[Nom]],"""","")</f>
        <v>Bouche et Bastard</v>
      </c>
      <c r="F885" t="s">
        <v>26493</v>
      </c>
      <c r="G885">
        <v>43360</v>
      </c>
    </row>
    <row r="886" spans="1:13" ht="12.75" hidden="1" customHeight="1" x14ac:dyDescent="0.2">
      <c r="A886">
        <v>1992</v>
      </c>
      <c r="B886" t="s">
        <v>769</v>
      </c>
      <c r="C886" t="s">
        <v>770</v>
      </c>
      <c r="D886" t="str">
        <f>SUBSTITUTE(Tableau42[[#This Row],[Nom]],"""","")</f>
        <v>BOUCHE</v>
      </c>
      <c r="F886" t="s">
        <v>771</v>
      </c>
      <c r="G886">
        <v>22540</v>
      </c>
    </row>
    <row r="887" spans="1:13" ht="12.75" hidden="1" customHeight="1" x14ac:dyDescent="0.2">
      <c r="A887">
        <v>24549</v>
      </c>
      <c r="B887" t="s">
        <v>31141</v>
      </c>
      <c r="C887" t="s">
        <v>1334</v>
      </c>
      <c r="D887" t="str">
        <f>SUBSTITUTE(Tableau42[[#This Row],[Nom]],"""","")</f>
        <v>Bouche</v>
      </c>
      <c r="F887" t="s">
        <v>31142</v>
      </c>
      <c r="G887">
        <v>56530</v>
      </c>
    </row>
    <row r="888" spans="1:13" ht="12.75" hidden="1" customHeight="1" x14ac:dyDescent="0.2">
      <c r="A888">
        <v>20080</v>
      </c>
      <c r="B888" t="s">
        <v>26497</v>
      </c>
      <c r="C888" t="s">
        <v>19</v>
      </c>
      <c r="D888" t="str">
        <f>SUBSTITUTE(Tableau42[[#This Row],[Nom]],"""","")</f>
        <v>Boucheau - Leduc</v>
      </c>
      <c r="F888" t="s">
        <v>25678</v>
      </c>
      <c r="G888">
        <v>44320</v>
      </c>
    </row>
    <row r="889" spans="1:13" ht="12.75" hidden="1" customHeight="1" x14ac:dyDescent="0.2">
      <c r="A889">
        <v>12699</v>
      </c>
      <c r="B889" t="s">
        <v>16733</v>
      </c>
      <c r="C889" t="s">
        <v>16734</v>
      </c>
      <c r="D889" t="str">
        <f>SUBSTITUTE(Tableau42[[#This Row],[Nom]],"""","")</f>
        <v>BOUCHELAGHEM et BOUCHER</v>
      </c>
      <c r="F889" t="s">
        <v>11019</v>
      </c>
      <c r="G889">
        <v>30110</v>
      </c>
    </row>
    <row r="890" spans="1:13" ht="12.75" hidden="1" customHeight="1" x14ac:dyDescent="0.2">
      <c r="A890">
        <v>5716</v>
      </c>
      <c r="B890" t="s">
        <v>6363</v>
      </c>
      <c r="C890" t="s">
        <v>6364</v>
      </c>
      <c r="D890" t="str">
        <f>SUBSTITUTE(Tableau42[[#This Row],[Nom]],"""","")</f>
        <v>Boucher</v>
      </c>
      <c r="F890" t="s">
        <v>6365</v>
      </c>
      <c r="G890">
        <v>29650</v>
      </c>
    </row>
    <row r="891" spans="1:13" s="1" customFormat="1" ht="12.75" hidden="1" customHeight="1" x14ac:dyDescent="0.2">
      <c r="A891">
        <v>26516</v>
      </c>
      <c r="B891" t="s">
        <v>35620</v>
      </c>
      <c r="C891" t="s">
        <v>11842</v>
      </c>
      <c r="D891" t="str">
        <f>SUBSTITUTE(Tableau42[[#This Row],[Nom]],"""","")</f>
        <v>BOUCHERIE</v>
      </c>
      <c r="E891"/>
      <c r="F891" t="s">
        <v>17544</v>
      </c>
      <c r="G891">
        <v>5230</v>
      </c>
      <c r="H891" s="4"/>
      <c r="I891" s="6"/>
      <c r="J891"/>
      <c r="K891" s="4"/>
      <c r="L891"/>
      <c r="M891"/>
    </row>
    <row r="892" spans="1:13" ht="12.75" hidden="1" customHeight="1" x14ac:dyDescent="0.2">
      <c r="A892">
        <v>3342</v>
      </c>
      <c r="B892" t="s">
        <v>777</v>
      </c>
      <c r="C892" t="s">
        <v>778</v>
      </c>
      <c r="D892" t="str">
        <f>SUBSTITUTE(Tableau42[[#This Row],[Nom]],"""","")</f>
        <v>BOUCHERIE-TRAUMAT</v>
      </c>
      <c r="F892" t="s">
        <v>779</v>
      </c>
      <c r="G892">
        <v>16480</v>
      </c>
      <c r="K892" s="7"/>
      <c r="L892" s="1"/>
      <c r="M892" s="1"/>
    </row>
    <row r="893" spans="1:13" ht="12.75" hidden="1" customHeight="1" x14ac:dyDescent="0.2">
      <c r="A893">
        <v>11408</v>
      </c>
      <c r="B893" t="s">
        <v>11770</v>
      </c>
      <c r="C893" t="s">
        <v>7737</v>
      </c>
      <c r="D893" t="str">
        <f>SUBSTITUTE(Tableau42[[#This Row],[Nom]],"""","")</f>
        <v>BOUCHET</v>
      </c>
      <c r="F893" t="s">
        <v>11771</v>
      </c>
      <c r="G893">
        <v>9140</v>
      </c>
    </row>
    <row r="894" spans="1:13" ht="12.75" hidden="1" customHeight="1" x14ac:dyDescent="0.2">
      <c r="A894">
        <v>17035</v>
      </c>
      <c r="B894" t="s">
        <v>21786</v>
      </c>
      <c r="C894" t="s">
        <v>1015</v>
      </c>
      <c r="D894" t="str">
        <f>SUBSTITUTE(Tableau42[[#This Row],[Nom]],"""","")</f>
        <v>BOUCHET-VIRETTE</v>
      </c>
      <c r="F894" t="s">
        <v>21787</v>
      </c>
      <c r="G894">
        <v>73110</v>
      </c>
    </row>
    <row r="895" spans="1:13" ht="12.75" hidden="1" customHeight="1" x14ac:dyDescent="0.2">
      <c r="A895">
        <v>21434</v>
      </c>
      <c r="B895" t="s">
        <v>26499</v>
      </c>
      <c r="C895" t="s">
        <v>19</v>
      </c>
      <c r="D895" t="str">
        <f>SUBSTITUTE(Tableau42[[#This Row],[Nom]],"""","")</f>
        <v>BOUCHI-LAMONTAGNE</v>
      </c>
      <c r="F895" t="s">
        <v>9106</v>
      </c>
      <c r="G895">
        <v>30140</v>
      </c>
    </row>
    <row r="896" spans="1:13" ht="12.75" hidden="1" customHeight="1" x14ac:dyDescent="0.2">
      <c r="A896">
        <v>13942</v>
      </c>
      <c r="B896" t="s">
        <v>16739</v>
      </c>
      <c r="C896" t="s">
        <v>791</v>
      </c>
      <c r="D896" t="str">
        <f>SUBSTITUTE(Tableau42[[#This Row],[Nom]],"""","")</f>
        <v>BOUCHON</v>
      </c>
      <c r="F896" t="s">
        <v>16740</v>
      </c>
      <c r="G896">
        <v>86100</v>
      </c>
      <c r="I896" s="4"/>
    </row>
    <row r="897" spans="1:9" ht="12.75" hidden="1" customHeight="1" x14ac:dyDescent="0.2">
      <c r="A897">
        <v>20333</v>
      </c>
      <c r="B897" t="s">
        <v>26504</v>
      </c>
      <c r="C897" t="s">
        <v>26505</v>
      </c>
      <c r="D897" t="str">
        <f>SUBSTITUTE(Tableau42[[#This Row],[Nom]],"""","")</f>
        <v>Bouclier Stephane</v>
      </c>
      <c r="F897" t="s">
        <v>15382</v>
      </c>
      <c r="G897">
        <v>74570</v>
      </c>
      <c r="I897" s="4"/>
    </row>
    <row r="898" spans="1:9" ht="12.75" hidden="1" customHeight="1" x14ac:dyDescent="0.2">
      <c r="A898">
        <v>20298</v>
      </c>
      <c r="B898" t="s">
        <v>26510</v>
      </c>
      <c r="C898" t="s">
        <v>5981</v>
      </c>
      <c r="D898" t="str">
        <f>SUBSTITUTE(Tableau42[[#This Row],[Nom]],"""","")</f>
        <v>BOUDAUD</v>
      </c>
      <c r="F898" t="s">
        <v>13063</v>
      </c>
      <c r="G898">
        <v>50540</v>
      </c>
      <c r="I898" s="4"/>
    </row>
    <row r="899" spans="1:9" ht="12.75" hidden="1" customHeight="1" x14ac:dyDescent="0.2">
      <c r="A899">
        <v>24339</v>
      </c>
      <c r="B899" t="s">
        <v>26510</v>
      </c>
      <c r="C899" t="s">
        <v>182</v>
      </c>
      <c r="D899" t="str">
        <f>SUBSTITUTE(Tableau42[[#This Row],[Nom]],"""","")</f>
        <v>BOUDAUD</v>
      </c>
      <c r="F899" t="s">
        <v>31146</v>
      </c>
      <c r="G899">
        <v>17100</v>
      </c>
      <c r="I899" s="4"/>
    </row>
    <row r="900" spans="1:9" ht="12.75" hidden="1" customHeight="1" x14ac:dyDescent="0.2">
      <c r="A900">
        <v>14204</v>
      </c>
      <c r="B900" t="s">
        <v>16746</v>
      </c>
      <c r="C900" t="s">
        <v>1122</v>
      </c>
      <c r="D900" t="str">
        <f>SUBSTITUTE(Tableau42[[#This Row],[Nom]],"""","")</f>
        <v>BOUDEELE</v>
      </c>
      <c r="F900" t="s">
        <v>15459</v>
      </c>
      <c r="G900">
        <v>29600</v>
      </c>
      <c r="I900" s="4"/>
    </row>
    <row r="901" spans="1:9" ht="12.75" hidden="1" customHeight="1" x14ac:dyDescent="0.2">
      <c r="A901">
        <v>14204</v>
      </c>
      <c r="B901" t="s">
        <v>16746</v>
      </c>
      <c r="C901" t="s">
        <v>1122</v>
      </c>
      <c r="D901" t="str">
        <f>SUBSTITUTE(Tableau42[[#This Row],[Nom]],"""","")</f>
        <v>BOUDEELE</v>
      </c>
      <c r="F901" t="s">
        <v>15459</v>
      </c>
      <c r="G901">
        <v>29600</v>
      </c>
      <c r="I901" s="4"/>
    </row>
    <row r="902" spans="1:9" ht="12.75" hidden="1" customHeight="1" x14ac:dyDescent="0.2">
      <c r="A902">
        <v>8265</v>
      </c>
      <c r="B902" t="s">
        <v>11777</v>
      </c>
      <c r="C902" t="s">
        <v>2725</v>
      </c>
      <c r="D902" t="str">
        <f>SUBSTITUTE(Tableau42[[#This Row],[Nom]],"""","")</f>
        <v>BOUDIN</v>
      </c>
      <c r="F902" t="s">
        <v>11778</v>
      </c>
      <c r="G902">
        <v>38380</v>
      </c>
      <c r="I902" s="4"/>
    </row>
    <row r="903" spans="1:9" ht="12.75" hidden="1" customHeight="1" x14ac:dyDescent="0.2">
      <c r="A903">
        <v>3276</v>
      </c>
      <c r="B903" t="s">
        <v>787</v>
      </c>
      <c r="C903" t="s">
        <v>218</v>
      </c>
      <c r="D903" t="str">
        <f>SUBSTITUTE(Tableau42[[#This Row],[Nom]],"""","")</f>
        <v>BOUDNIKOFF</v>
      </c>
      <c r="F903" t="s">
        <v>788</v>
      </c>
      <c r="G903">
        <v>14690</v>
      </c>
      <c r="I903" s="4"/>
    </row>
    <row r="904" spans="1:9" ht="12.75" hidden="1" customHeight="1" x14ac:dyDescent="0.2">
      <c r="A904">
        <v>5712</v>
      </c>
      <c r="B904" t="s">
        <v>6369</v>
      </c>
      <c r="C904" t="s">
        <v>404</v>
      </c>
      <c r="D904" t="str">
        <f>SUBSTITUTE(Tableau42[[#This Row],[Nom]],"""","")</f>
        <v>BOUEZET</v>
      </c>
      <c r="F904" t="s">
        <v>1786</v>
      </c>
      <c r="G904">
        <v>29350</v>
      </c>
      <c r="I904" s="4"/>
    </row>
    <row r="905" spans="1:9" ht="12.75" hidden="1" customHeight="1" x14ac:dyDescent="0.2">
      <c r="A905">
        <v>5670</v>
      </c>
      <c r="B905" t="s">
        <v>6374</v>
      </c>
      <c r="C905" t="s">
        <v>6375</v>
      </c>
      <c r="D905" t="str">
        <f>SUBSTITUTE(Tableau42[[#This Row],[Nom]],"""","")</f>
        <v>Bougeard</v>
      </c>
      <c r="F905" t="s">
        <v>6376</v>
      </c>
      <c r="G905">
        <v>72400</v>
      </c>
      <c r="I905" s="4"/>
    </row>
    <row r="906" spans="1:9" ht="12.75" hidden="1" customHeight="1" x14ac:dyDescent="0.2">
      <c r="A906">
        <v>10280</v>
      </c>
      <c r="B906" t="s">
        <v>11781</v>
      </c>
      <c r="C906" t="s">
        <v>11782</v>
      </c>
      <c r="D906" t="str">
        <f>SUBSTITUTE(Tableau42[[#This Row],[Nom]],"""","")</f>
        <v>BOUGEROL</v>
      </c>
      <c r="F906" t="s">
        <v>9661</v>
      </c>
      <c r="G906">
        <v>22110</v>
      </c>
      <c r="I906" s="4"/>
    </row>
    <row r="907" spans="1:9" ht="12.75" hidden="1" customHeight="1" x14ac:dyDescent="0.2">
      <c r="A907">
        <v>24257</v>
      </c>
      <c r="B907" t="s">
        <v>31150</v>
      </c>
      <c r="C907" t="s">
        <v>345</v>
      </c>
      <c r="D907" t="str">
        <f>SUBSTITUTE(Tableau42[[#This Row],[Nom]],"""","")</f>
        <v>BOUGNOUX</v>
      </c>
      <c r="F907" t="s">
        <v>31151</v>
      </c>
      <c r="G907">
        <v>48330</v>
      </c>
      <c r="I907" s="4"/>
    </row>
    <row r="908" spans="1:9" ht="12.75" hidden="1" customHeight="1" x14ac:dyDescent="0.2">
      <c r="A908">
        <v>19561</v>
      </c>
      <c r="B908" t="s">
        <v>26515</v>
      </c>
      <c r="C908" t="s">
        <v>2284</v>
      </c>
      <c r="D908" t="str">
        <f>SUBSTITUTE(Tableau42[[#This Row],[Nom]],"""","")</f>
        <v>Bougouin</v>
      </c>
      <c r="F908" t="s">
        <v>26516</v>
      </c>
      <c r="G908">
        <v>24110</v>
      </c>
      <c r="I908" s="4"/>
    </row>
    <row r="909" spans="1:9" ht="12.75" hidden="1" customHeight="1" x14ac:dyDescent="0.2">
      <c r="A909">
        <v>6059</v>
      </c>
      <c r="B909" t="s">
        <v>6383</v>
      </c>
      <c r="C909" t="s">
        <v>6384</v>
      </c>
      <c r="D909" t="str">
        <f>SUBSTITUTE(Tableau42[[#This Row],[Nom]],"""","")</f>
        <v>BOUHIER</v>
      </c>
      <c r="F909" t="s">
        <v>6385</v>
      </c>
      <c r="G909">
        <v>79410</v>
      </c>
      <c r="I909" s="4"/>
    </row>
    <row r="910" spans="1:9" ht="12.75" hidden="1" customHeight="1" x14ac:dyDescent="0.2">
      <c r="A910">
        <v>13422</v>
      </c>
      <c r="B910" t="s">
        <v>16751</v>
      </c>
      <c r="C910" t="s">
        <v>419</v>
      </c>
      <c r="D910" t="str">
        <f>SUBSTITUTE(Tableau42[[#This Row],[Nom]],"""","")</f>
        <v>BOUILHERES</v>
      </c>
      <c r="F910" t="s">
        <v>16752</v>
      </c>
      <c r="G910">
        <v>32130</v>
      </c>
      <c r="I910" s="4"/>
    </row>
    <row r="911" spans="1:9" ht="12.75" hidden="1" customHeight="1" x14ac:dyDescent="0.2">
      <c r="A911">
        <v>5547</v>
      </c>
      <c r="B911" t="s">
        <v>6393</v>
      </c>
      <c r="C911" t="s">
        <v>6394</v>
      </c>
      <c r="D911" t="str">
        <f>SUBSTITUTE(Tableau42[[#This Row],[Nom]],"""","")</f>
        <v>Bouillaut/ Roy</v>
      </c>
      <c r="F911" t="s">
        <v>70</v>
      </c>
      <c r="G911">
        <v>85500</v>
      </c>
      <c r="I911" s="4"/>
    </row>
    <row r="912" spans="1:9" ht="12.75" hidden="1" customHeight="1" x14ac:dyDescent="0.2">
      <c r="A912">
        <v>5541</v>
      </c>
      <c r="B912" t="s">
        <v>6400</v>
      </c>
      <c r="C912" t="s">
        <v>19</v>
      </c>
      <c r="D912" t="str">
        <f>SUBSTITUTE(Tableau42[[#This Row],[Nom]],"""","")</f>
        <v>BOUILLON</v>
      </c>
      <c r="F912" t="s">
        <v>6401</v>
      </c>
      <c r="G912">
        <v>85590</v>
      </c>
      <c r="I912" s="4"/>
    </row>
    <row r="913" spans="1:9" ht="12.75" hidden="1" customHeight="1" x14ac:dyDescent="0.2">
      <c r="A913">
        <v>16682</v>
      </c>
      <c r="B913" t="s">
        <v>6400</v>
      </c>
      <c r="C913" t="s">
        <v>1255</v>
      </c>
      <c r="D913" t="str">
        <f>SUBSTITUTE(Tableau42[[#This Row],[Nom]],"""","")</f>
        <v>BOUILLON</v>
      </c>
      <c r="F913" t="s">
        <v>21793</v>
      </c>
      <c r="G913">
        <v>28120</v>
      </c>
      <c r="I913" s="4"/>
    </row>
    <row r="914" spans="1:9" ht="12.75" hidden="1" customHeight="1" x14ac:dyDescent="0.2">
      <c r="A914">
        <v>19482</v>
      </c>
      <c r="B914" t="s">
        <v>6400</v>
      </c>
      <c r="C914" t="s">
        <v>1163</v>
      </c>
      <c r="D914" t="str">
        <f>SUBSTITUTE(Tableau42[[#This Row],[Nom]],"""","")</f>
        <v>BOUILLON</v>
      </c>
      <c r="F914" t="s">
        <v>25793</v>
      </c>
      <c r="G914">
        <v>35500</v>
      </c>
      <c r="I914" s="4"/>
    </row>
    <row r="915" spans="1:9" ht="12.75" hidden="1" customHeight="1" x14ac:dyDescent="0.2">
      <c r="A915">
        <v>27416</v>
      </c>
      <c r="B915" t="s">
        <v>35626</v>
      </c>
      <c r="C915" t="s">
        <v>33570</v>
      </c>
      <c r="D915" t="str">
        <f>SUBSTITUTE(Tableau42[[#This Row],[Nom]],"""","")</f>
        <v>Bouillon</v>
      </c>
      <c r="F915" t="s">
        <v>35627</v>
      </c>
      <c r="G915">
        <v>31380</v>
      </c>
      <c r="I915" s="4"/>
    </row>
    <row r="916" spans="1:9" ht="12.75" hidden="1" customHeight="1" x14ac:dyDescent="0.2">
      <c r="A916">
        <v>23567</v>
      </c>
      <c r="B916" t="s">
        <v>31155</v>
      </c>
      <c r="C916" t="s">
        <v>19</v>
      </c>
      <c r="D916" t="str">
        <f>SUBSTITUTE(Tableau42[[#This Row],[Nom]],"""","")</f>
        <v>BOUILLY-FAULHABER</v>
      </c>
      <c r="F916" t="s">
        <v>16294</v>
      </c>
      <c r="G916">
        <v>35340</v>
      </c>
      <c r="I916" s="4"/>
    </row>
    <row r="917" spans="1:9" ht="12.75" hidden="1" customHeight="1" x14ac:dyDescent="0.2">
      <c r="A917">
        <v>6115</v>
      </c>
      <c r="B917" t="s">
        <v>6406</v>
      </c>
      <c r="C917" t="s">
        <v>543</v>
      </c>
      <c r="D917" t="str">
        <f>SUBSTITUTE(Tableau42[[#This Row],[Nom]],"""","")</f>
        <v>Bouis</v>
      </c>
      <c r="F917" t="s">
        <v>6407</v>
      </c>
      <c r="G917">
        <v>61240</v>
      </c>
      <c r="I917" s="4"/>
    </row>
    <row r="918" spans="1:9" ht="12.75" hidden="1" customHeight="1" x14ac:dyDescent="0.2">
      <c r="A918">
        <v>25223</v>
      </c>
      <c r="B918" t="s">
        <v>31160</v>
      </c>
      <c r="C918" t="s">
        <v>3231</v>
      </c>
      <c r="D918" t="str">
        <f>SUBSTITUTE(Tableau42[[#This Row],[Nom]],"""","")</f>
        <v>BOUL</v>
      </c>
      <c r="F918" t="s">
        <v>31161</v>
      </c>
      <c r="G918">
        <v>53270</v>
      </c>
      <c r="I918" s="4"/>
    </row>
    <row r="919" spans="1:9" ht="12.75" hidden="1" customHeight="1" x14ac:dyDescent="0.2">
      <c r="A919">
        <v>22168</v>
      </c>
      <c r="B919" t="s">
        <v>26522</v>
      </c>
      <c r="C919" t="s">
        <v>534</v>
      </c>
      <c r="D919" t="str">
        <f>SUBSTITUTE(Tableau42[[#This Row],[Nom]],"""","")</f>
        <v>BOULAIS</v>
      </c>
      <c r="F919" t="s">
        <v>17642</v>
      </c>
      <c r="G919">
        <v>14240</v>
      </c>
      <c r="I919" s="4"/>
    </row>
    <row r="920" spans="1:9" ht="12.75" hidden="1" customHeight="1" x14ac:dyDescent="0.2">
      <c r="A920">
        <v>19812</v>
      </c>
      <c r="B920" t="s">
        <v>26525</v>
      </c>
      <c r="C920" t="s">
        <v>3405</v>
      </c>
      <c r="D920" t="str">
        <f>SUBSTITUTE(Tableau42[[#This Row],[Nom]],"""","")</f>
        <v>BOULAND</v>
      </c>
      <c r="F920" t="s">
        <v>26526</v>
      </c>
      <c r="G920">
        <v>41360</v>
      </c>
      <c r="I920" s="4"/>
    </row>
    <row r="921" spans="1:9" ht="12.75" hidden="1" customHeight="1" x14ac:dyDescent="0.2">
      <c r="A921">
        <v>4752</v>
      </c>
      <c r="B921" t="s">
        <v>6413</v>
      </c>
      <c r="C921" t="s">
        <v>19</v>
      </c>
      <c r="D921" t="str">
        <f>SUBSTITUTE(Tableau42[[#This Row],[Nom]],"""","")</f>
        <v>BOULANGE</v>
      </c>
      <c r="F921" t="s">
        <v>6414</v>
      </c>
      <c r="G921">
        <v>85580</v>
      </c>
      <c r="I921" s="4"/>
    </row>
    <row r="922" spans="1:9" ht="12.75" hidden="1" customHeight="1" x14ac:dyDescent="0.2">
      <c r="A922">
        <v>8985</v>
      </c>
      <c r="B922" t="s">
        <v>11787</v>
      </c>
      <c r="C922" t="s">
        <v>11788</v>
      </c>
      <c r="D922" t="str">
        <f>SUBSTITUTE(Tableau42[[#This Row],[Nom]],"""","")</f>
        <v>Boulanger et Bakker</v>
      </c>
      <c r="F922" t="s">
        <v>11789</v>
      </c>
      <c r="G922">
        <v>24290</v>
      </c>
      <c r="I922" s="4"/>
    </row>
    <row r="923" spans="1:9" ht="12.75" hidden="1" customHeight="1" x14ac:dyDescent="0.2">
      <c r="A923">
        <v>1239</v>
      </c>
      <c r="B923" t="s">
        <v>790</v>
      </c>
      <c r="C923" t="s">
        <v>791</v>
      </c>
      <c r="D923" t="str">
        <f>SUBSTITUTE(Tableau42[[#This Row],[Nom]],"""","")</f>
        <v>BOULANGER</v>
      </c>
      <c r="F923" t="s">
        <v>792</v>
      </c>
      <c r="G923">
        <v>87130</v>
      </c>
      <c r="I923" s="4"/>
    </row>
    <row r="924" spans="1:9" ht="12.75" hidden="1" customHeight="1" x14ac:dyDescent="0.2">
      <c r="A924">
        <v>16227</v>
      </c>
      <c r="B924" t="s">
        <v>790</v>
      </c>
      <c r="C924" t="s">
        <v>1411</v>
      </c>
      <c r="D924" t="str">
        <f>SUBSTITUTE(Tableau42[[#This Row],[Nom]],"""","")</f>
        <v>BOULANGER</v>
      </c>
      <c r="F924" t="s">
        <v>21796</v>
      </c>
      <c r="G924">
        <v>58130</v>
      </c>
      <c r="I924" s="4"/>
    </row>
    <row r="925" spans="1:9" ht="12.75" hidden="1" customHeight="1" x14ac:dyDescent="0.2">
      <c r="A925">
        <v>25092</v>
      </c>
      <c r="B925" t="s">
        <v>31168</v>
      </c>
      <c r="C925" t="s">
        <v>31169</v>
      </c>
      <c r="D925" t="str">
        <f>SUBSTITUTE(Tableau42[[#This Row],[Nom]],"""","")</f>
        <v>Boulay Gilles</v>
      </c>
      <c r="F925" t="s">
        <v>31170</v>
      </c>
      <c r="G925">
        <v>46310</v>
      </c>
      <c r="I925" s="4"/>
    </row>
    <row r="926" spans="1:9" ht="12.75" hidden="1" customHeight="1" x14ac:dyDescent="0.2">
      <c r="A926">
        <v>6765</v>
      </c>
      <c r="B926" t="s">
        <v>6417</v>
      </c>
      <c r="C926" t="s">
        <v>3231</v>
      </c>
      <c r="D926" t="str">
        <f>SUBSTITUTE(Tableau42[[#This Row],[Nom]],"""","")</f>
        <v>BOULBEN</v>
      </c>
      <c r="F926" t="s">
        <v>6418</v>
      </c>
      <c r="G926">
        <v>29310</v>
      </c>
      <c r="I926" s="4"/>
    </row>
    <row r="927" spans="1:9" ht="12.75" hidden="1" customHeight="1" x14ac:dyDescent="0.2">
      <c r="A927">
        <v>11703</v>
      </c>
      <c r="B927" t="s">
        <v>11795</v>
      </c>
      <c r="C927" t="s">
        <v>11796</v>
      </c>
      <c r="D927" t="str">
        <f>SUBSTITUTE(Tableau42[[#This Row],[Nom]],"""","")</f>
        <v>BOULE</v>
      </c>
      <c r="F927" t="s">
        <v>3415</v>
      </c>
      <c r="G927">
        <v>35580</v>
      </c>
      <c r="I927" s="4"/>
    </row>
    <row r="928" spans="1:9" ht="12.75" hidden="1" customHeight="1" x14ac:dyDescent="0.2">
      <c r="A928">
        <v>27041</v>
      </c>
      <c r="B928" t="s">
        <v>35630</v>
      </c>
      <c r="C928" t="s">
        <v>1597</v>
      </c>
      <c r="D928" t="str">
        <f>SUBSTITUTE(Tableau42[[#This Row],[Nom]],"""","")</f>
        <v>BOULEAU</v>
      </c>
      <c r="F928" t="s">
        <v>3789</v>
      </c>
      <c r="G928">
        <v>35440</v>
      </c>
      <c r="I928" s="4"/>
    </row>
    <row r="929" spans="1:9" ht="12.75" hidden="1" customHeight="1" x14ac:dyDescent="0.2">
      <c r="A929">
        <v>21558</v>
      </c>
      <c r="B929" t="s">
        <v>26531</v>
      </c>
      <c r="C929" t="s">
        <v>3112</v>
      </c>
      <c r="D929" t="str">
        <f>SUBSTITUTE(Tableau42[[#This Row],[Nom]],"""","")</f>
        <v>BOULET</v>
      </c>
      <c r="F929" t="s">
        <v>26532</v>
      </c>
      <c r="G929">
        <v>34230</v>
      </c>
      <c r="I929" s="4"/>
    </row>
    <row r="930" spans="1:9" ht="12.75" hidden="1" customHeight="1" x14ac:dyDescent="0.2">
      <c r="A930">
        <v>1955</v>
      </c>
      <c r="B930" t="s">
        <v>799</v>
      </c>
      <c r="C930" t="s">
        <v>800</v>
      </c>
      <c r="D930" t="str">
        <f>SUBSTITUTE(Tableau42[[#This Row],[Nom]],"""","")</f>
        <v>BOULEY</v>
      </c>
      <c r="F930" t="s">
        <v>801</v>
      </c>
      <c r="G930">
        <v>30700</v>
      </c>
      <c r="I930" s="4"/>
    </row>
    <row r="931" spans="1:9" ht="12.75" hidden="1" customHeight="1" x14ac:dyDescent="0.2">
      <c r="A931">
        <v>21024</v>
      </c>
      <c r="B931" t="s">
        <v>26537</v>
      </c>
      <c r="C931" t="s">
        <v>1327</v>
      </c>
      <c r="D931" t="str">
        <f>SUBSTITUTE(Tableau42[[#This Row],[Nom]],"""","")</f>
        <v>Boulin</v>
      </c>
      <c r="F931" t="s">
        <v>26538</v>
      </c>
      <c r="G931">
        <v>35360</v>
      </c>
      <c r="I931" s="4"/>
    </row>
    <row r="932" spans="1:9" ht="12.75" hidden="1" customHeight="1" x14ac:dyDescent="0.2">
      <c r="A932">
        <v>23106</v>
      </c>
      <c r="B932" t="s">
        <v>31174</v>
      </c>
      <c r="C932" t="s">
        <v>2917</v>
      </c>
      <c r="D932" t="str">
        <f>SUBSTITUTE(Tableau42[[#This Row],[Nom]],"""","")</f>
        <v>BOULINE</v>
      </c>
      <c r="F932" t="s">
        <v>31175</v>
      </c>
      <c r="G932">
        <v>85390</v>
      </c>
      <c r="I932" s="4"/>
    </row>
    <row r="933" spans="1:9" ht="12.75" hidden="1" customHeight="1" x14ac:dyDescent="0.2">
      <c r="A933">
        <v>20349</v>
      </c>
      <c r="B933" t="s">
        <v>26542</v>
      </c>
      <c r="C933" t="s">
        <v>3405</v>
      </c>
      <c r="D933" t="str">
        <f>SUBSTITUTE(Tableau42[[#This Row],[Nom]],"""","")</f>
        <v>Boully</v>
      </c>
      <c r="F933" t="s">
        <v>26543</v>
      </c>
      <c r="G933">
        <v>69690</v>
      </c>
      <c r="I933" s="4"/>
    </row>
    <row r="934" spans="1:9" ht="12.75" hidden="1" customHeight="1" x14ac:dyDescent="0.2">
      <c r="A934">
        <v>12523</v>
      </c>
      <c r="B934" t="s">
        <v>16759</v>
      </c>
      <c r="C934" t="s">
        <v>16760</v>
      </c>
      <c r="D934" t="str">
        <f>SUBSTITUTE(Tableau42[[#This Row],[Nom]],"""","")</f>
        <v>BOULMAY</v>
      </c>
      <c r="F934" t="s">
        <v>11741</v>
      </c>
      <c r="G934">
        <v>14350</v>
      </c>
      <c r="I934" s="4"/>
    </row>
    <row r="935" spans="1:9" ht="12.75" hidden="1" customHeight="1" x14ac:dyDescent="0.2">
      <c r="A935">
        <v>15268</v>
      </c>
      <c r="B935" t="s">
        <v>16765</v>
      </c>
      <c r="C935" t="s">
        <v>13334</v>
      </c>
      <c r="D935" t="str">
        <f>SUBSTITUTE(Tableau42[[#This Row],[Nom]],"""","")</f>
        <v>BOULO</v>
      </c>
      <c r="F935" t="s">
        <v>16766</v>
      </c>
      <c r="G935">
        <v>50510</v>
      </c>
      <c r="I935" s="4"/>
    </row>
    <row r="936" spans="1:9" ht="12.75" hidden="1" customHeight="1" x14ac:dyDescent="0.2">
      <c r="A936">
        <v>26412</v>
      </c>
      <c r="B936" t="s">
        <v>35634</v>
      </c>
      <c r="C936" t="s">
        <v>19</v>
      </c>
      <c r="D936" t="str">
        <f>SUBSTITUTE(Tableau42[[#This Row],[Nom]],"""","")</f>
        <v>BOULOS</v>
      </c>
      <c r="F936" t="s">
        <v>24591</v>
      </c>
      <c r="G936">
        <v>73400</v>
      </c>
      <c r="I936" s="4"/>
    </row>
    <row r="937" spans="1:9" ht="12.75" hidden="1" customHeight="1" x14ac:dyDescent="0.2">
      <c r="A937">
        <v>21694</v>
      </c>
      <c r="B937" t="s">
        <v>26546</v>
      </c>
      <c r="C937" t="s">
        <v>7676</v>
      </c>
      <c r="D937" t="str">
        <f>SUBSTITUTE(Tableau42[[#This Row],[Nom]],"""","")</f>
        <v>Boultoureau</v>
      </c>
      <c r="F937" t="s">
        <v>26547</v>
      </c>
      <c r="G937">
        <v>49520</v>
      </c>
      <c r="I937" s="4"/>
    </row>
    <row r="938" spans="1:9" ht="12.75" hidden="1" customHeight="1" x14ac:dyDescent="0.2">
      <c r="A938">
        <v>27679</v>
      </c>
      <c r="B938" t="s">
        <v>35637</v>
      </c>
      <c r="C938" t="s">
        <v>7676</v>
      </c>
      <c r="D938" t="str">
        <f>SUBSTITUTE(Tableau42[[#This Row],[Nom]],"""","")</f>
        <v>BOULTOUREAU</v>
      </c>
      <c r="F938" t="s">
        <v>26547</v>
      </c>
      <c r="G938">
        <v>49520</v>
      </c>
      <c r="I938" s="4"/>
    </row>
    <row r="939" spans="1:9" ht="12.75" hidden="1" customHeight="1" x14ac:dyDescent="0.2">
      <c r="A939">
        <v>14543</v>
      </c>
      <c r="B939" t="s">
        <v>16769</v>
      </c>
      <c r="C939" t="s">
        <v>523</v>
      </c>
      <c r="D939" t="str">
        <f>SUBSTITUTE(Tableau42[[#This Row],[Nom]],"""","")</f>
        <v>BOULVAIS</v>
      </c>
      <c r="F939" t="s">
        <v>12843</v>
      </c>
      <c r="G939">
        <v>35460</v>
      </c>
      <c r="I939" s="4"/>
    </row>
    <row r="940" spans="1:9" ht="12.75" hidden="1" customHeight="1" x14ac:dyDescent="0.2">
      <c r="A940">
        <v>9927</v>
      </c>
      <c r="B940" t="s">
        <v>11801</v>
      </c>
      <c r="C940" t="s">
        <v>19</v>
      </c>
      <c r="D940" t="str">
        <f>SUBSTITUTE(Tableau42[[#This Row],[Nom]],"""","")</f>
        <v>BOUQUIN</v>
      </c>
      <c r="F940" t="s">
        <v>761</v>
      </c>
      <c r="G940">
        <v>85170</v>
      </c>
      <c r="I940" s="4"/>
    </row>
    <row r="941" spans="1:9" ht="12.75" hidden="1" customHeight="1" x14ac:dyDescent="0.2">
      <c r="A941">
        <v>4526</v>
      </c>
      <c r="B941" t="s">
        <v>805</v>
      </c>
      <c r="C941" t="s">
        <v>534</v>
      </c>
      <c r="D941" t="str">
        <f>SUBSTITUTE(Tableau42[[#This Row],[Nom]],"""","")</f>
        <v>BOURBIGOU</v>
      </c>
      <c r="F941" t="s">
        <v>806</v>
      </c>
      <c r="G941">
        <v>56320</v>
      </c>
      <c r="I941" s="4"/>
    </row>
    <row r="942" spans="1:9" ht="12.75" hidden="1" customHeight="1" x14ac:dyDescent="0.2">
      <c r="A942">
        <v>3542</v>
      </c>
      <c r="B942" t="s">
        <v>809</v>
      </c>
      <c r="C942" t="s">
        <v>610</v>
      </c>
      <c r="D942" t="str">
        <f>SUBSTITUTE(Tableau42[[#This Row],[Nom]],"""","")</f>
        <v>BOURBON</v>
      </c>
      <c r="F942" t="s">
        <v>810</v>
      </c>
      <c r="G942">
        <v>29300</v>
      </c>
      <c r="I942" s="4"/>
    </row>
    <row r="943" spans="1:9" ht="12.75" hidden="1" customHeight="1" x14ac:dyDescent="0.2">
      <c r="A943">
        <v>10892</v>
      </c>
      <c r="B943" t="s">
        <v>11803</v>
      </c>
      <c r="C943" t="s">
        <v>11804</v>
      </c>
      <c r="D943" t="str">
        <f>SUBSTITUTE(Tableau42[[#This Row],[Nom]],"""","")</f>
        <v>BOURDEAU - SALMON</v>
      </c>
      <c r="F943" t="s">
        <v>11805</v>
      </c>
      <c r="G943">
        <v>50240</v>
      </c>
      <c r="I943" s="4"/>
    </row>
    <row r="944" spans="1:9" ht="12.75" hidden="1" customHeight="1" x14ac:dyDescent="0.2">
      <c r="A944">
        <v>11076</v>
      </c>
      <c r="B944" t="s">
        <v>11808</v>
      </c>
      <c r="C944" t="s">
        <v>11809</v>
      </c>
      <c r="D944" t="str">
        <f>SUBSTITUTE(Tableau42[[#This Row],[Nom]],"""","")</f>
        <v>BOURDEAU-MERCIER</v>
      </c>
      <c r="F944" t="s">
        <v>2587</v>
      </c>
      <c r="G944">
        <v>61110</v>
      </c>
      <c r="I944" s="4"/>
    </row>
    <row r="945" spans="1:13" ht="12.75" hidden="1" customHeight="1" x14ac:dyDescent="0.2">
      <c r="A945">
        <v>18252</v>
      </c>
      <c r="B945" t="s">
        <v>21801</v>
      </c>
      <c r="C945" t="s">
        <v>309</v>
      </c>
      <c r="D945" t="str">
        <f>SUBSTITUTE(Tableau42[[#This Row],[Nom]],"""","")</f>
        <v>Bourdon</v>
      </c>
      <c r="F945" t="s">
        <v>21802</v>
      </c>
      <c r="G945">
        <v>14740</v>
      </c>
      <c r="I945" s="4"/>
    </row>
    <row r="946" spans="1:13" ht="12.75" hidden="1" customHeight="1" x14ac:dyDescent="0.2">
      <c r="A946">
        <v>18504</v>
      </c>
      <c r="B946" t="s">
        <v>4367</v>
      </c>
      <c r="C946" t="s">
        <v>200</v>
      </c>
      <c r="D946" t="str">
        <f>SUBSTITUTE(Tableau42[[#This Row],[Nom]],"""","")</f>
        <v>BOURDON</v>
      </c>
      <c r="F946" t="s">
        <v>21809</v>
      </c>
      <c r="G946">
        <v>7360</v>
      </c>
      <c r="I946" s="4"/>
    </row>
    <row r="947" spans="1:13" ht="12.75" hidden="1" customHeight="1" x14ac:dyDescent="0.2">
      <c r="A947">
        <v>12447</v>
      </c>
      <c r="B947" t="s">
        <v>16773</v>
      </c>
      <c r="C947" t="s">
        <v>2725</v>
      </c>
      <c r="D947" t="str">
        <f>SUBSTITUTE(Tableau42[[#This Row],[Nom]],"""","")</f>
        <v>BOURDON-PADOVANI</v>
      </c>
      <c r="F947" t="s">
        <v>9651</v>
      </c>
      <c r="G947">
        <v>56310</v>
      </c>
      <c r="I947" s="4"/>
    </row>
    <row r="948" spans="1:13" ht="12.75" hidden="1" customHeight="1" x14ac:dyDescent="0.2">
      <c r="A948">
        <v>997</v>
      </c>
      <c r="B948" t="s">
        <v>818</v>
      </c>
      <c r="C948" t="s">
        <v>19</v>
      </c>
      <c r="D948" t="str">
        <f>SUBSTITUTE(Tableau42[[#This Row],[Nom]],"""","")</f>
        <v>BOUREAU / MEROT</v>
      </c>
      <c r="F948" t="s">
        <v>819</v>
      </c>
      <c r="G948">
        <v>44521</v>
      </c>
      <c r="I948" s="4"/>
    </row>
    <row r="949" spans="1:13" ht="12.75" hidden="1" customHeight="1" x14ac:dyDescent="0.2">
      <c r="A949">
        <v>3172</v>
      </c>
      <c r="B949" t="s">
        <v>822</v>
      </c>
      <c r="C949" t="s">
        <v>610</v>
      </c>
      <c r="D949" t="str">
        <f>SUBSTITUTE(Tableau42[[#This Row],[Nom]],"""","")</f>
        <v>BOURELIER</v>
      </c>
      <c r="F949" t="s">
        <v>823</v>
      </c>
      <c r="G949">
        <v>56150</v>
      </c>
      <c r="I949" s="4"/>
    </row>
    <row r="950" spans="1:13" ht="12.75" hidden="1" customHeight="1" x14ac:dyDescent="0.2">
      <c r="A950">
        <v>3127</v>
      </c>
      <c r="B950" t="s">
        <v>829</v>
      </c>
      <c r="C950" t="s">
        <v>830</v>
      </c>
      <c r="D950" t="str">
        <f>SUBSTITUTE(Tableau42[[#This Row],[Nom]],"""","")</f>
        <v>BOURES</v>
      </c>
      <c r="F950" t="s">
        <v>831</v>
      </c>
      <c r="G950">
        <v>65250</v>
      </c>
      <c r="I950" s="4"/>
    </row>
    <row r="951" spans="1:13" ht="12.75" hidden="1" customHeight="1" x14ac:dyDescent="0.2">
      <c r="A951">
        <v>20986</v>
      </c>
      <c r="B951" t="s">
        <v>26550</v>
      </c>
      <c r="C951" t="s">
        <v>551</v>
      </c>
      <c r="D951" t="str">
        <f>SUBSTITUTE(Tableau42[[#This Row],[Nom]],"""","")</f>
        <v>BOURGADE</v>
      </c>
      <c r="F951" t="s">
        <v>26551</v>
      </c>
      <c r="G951">
        <v>46160</v>
      </c>
      <c r="I951" s="4"/>
    </row>
    <row r="952" spans="1:13" ht="12.75" hidden="1" customHeight="1" x14ac:dyDescent="0.2">
      <c r="A952">
        <v>16311</v>
      </c>
      <c r="B952" t="s">
        <v>21813</v>
      </c>
      <c r="C952" t="s">
        <v>3231</v>
      </c>
      <c r="D952" t="str">
        <f>SUBSTITUTE(Tableau42[[#This Row],[Nom]],"""","")</f>
        <v>BOURGAULT</v>
      </c>
      <c r="F952" t="s">
        <v>21814</v>
      </c>
      <c r="G952">
        <v>72230</v>
      </c>
      <c r="I952" s="4"/>
    </row>
    <row r="953" spans="1:13" ht="12.75" hidden="1" customHeight="1" x14ac:dyDescent="0.2">
      <c r="A953">
        <v>1178</v>
      </c>
      <c r="B953" t="s">
        <v>836</v>
      </c>
      <c r="C953" t="s">
        <v>837</v>
      </c>
      <c r="D953" t="str">
        <f>SUBSTITUTE(Tableau42[[#This Row],[Nom]],"""","")</f>
        <v>BOURGEOIS</v>
      </c>
      <c r="F953" t="s">
        <v>838</v>
      </c>
      <c r="G953">
        <v>22250</v>
      </c>
      <c r="I953" s="4"/>
    </row>
    <row r="954" spans="1:13" ht="12.75" hidden="1" customHeight="1" x14ac:dyDescent="0.2">
      <c r="A954">
        <v>24725</v>
      </c>
      <c r="B954" t="s">
        <v>836</v>
      </c>
      <c r="C954" t="s">
        <v>370</v>
      </c>
      <c r="D954" t="str">
        <f>SUBSTITUTE(Tableau42[[#This Row],[Nom]],"""","")</f>
        <v>BOURGEOIS</v>
      </c>
      <c r="F954" t="s">
        <v>18332</v>
      </c>
      <c r="G954">
        <v>30300</v>
      </c>
      <c r="I954" s="4"/>
    </row>
    <row r="955" spans="1:13" ht="12.75" hidden="1" customHeight="1" x14ac:dyDescent="0.2">
      <c r="A955">
        <v>25123</v>
      </c>
      <c r="B955" t="s">
        <v>31184</v>
      </c>
      <c r="C955" t="s">
        <v>31185</v>
      </c>
      <c r="D955" t="str">
        <f>SUBSTITUTE(Tableau42[[#This Row],[Nom]],"""","")</f>
        <v>Bourgeois</v>
      </c>
      <c r="F955" t="s">
        <v>2483</v>
      </c>
      <c r="G955">
        <v>44440</v>
      </c>
      <c r="I955" s="4"/>
    </row>
    <row r="956" spans="1:13" ht="12.75" hidden="1" customHeight="1" x14ac:dyDescent="0.2">
      <c r="A956">
        <v>18615</v>
      </c>
      <c r="B956" t="s">
        <v>21820</v>
      </c>
      <c r="C956" t="s">
        <v>53</v>
      </c>
      <c r="D956" t="str">
        <f>SUBSTITUTE(Tableau42[[#This Row],[Nom]],"""","")</f>
        <v>BOURGEON</v>
      </c>
      <c r="F956" t="s">
        <v>4373</v>
      </c>
      <c r="G956">
        <v>35640</v>
      </c>
      <c r="I956" s="4"/>
    </row>
    <row r="957" spans="1:13" ht="12.75" hidden="1" customHeight="1" x14ac:dyDescent="0.2">
      <c r="A957">
        <v>18884</v>
      </c>
      <c r="B957" t="s">
        <v>21825</v>
      </c>
      <c r="C957" t="s">
        <v>3112</v>
      </c>
      <c r="D957" t="str">
        <f>SUBSTITUTE(Tableau42[[#This Row],[Nom]],"""","")</f>
        <v xml:space="preserve">Bourgerette </v>
      </c>
      <c r="F957" t="s">
        <v>21826</v>
      </c>
      <c r="G957">
        <v>73300</v>
      </c>
      <c r="I957" s="4"/>
    </row>
    <row r="958" spans="1:13" ht="12.75" hidden="1" customHeight="1" x14ac:dyDescent="0.2">
      <c r="A958">
        <v>19985</v>
      </c>
      <c r="B958" t="s">
        <v>26561</v>
      </c>
      <c r="C958" t="s">
        <v>26562</v>
      </c>
      <c r="D958" t="str">
        <f>SUBSTITUTE(Tableau42[[#This Row],[Nom]],"""","")</f>
        <v>BOURGES - SEYVE-RAULT</v>
      </c>
      <c r="F958" t="s">
        <v>9651</v>
      </c>
      <c r="G958">
        <v>56310</v>
      </c>
      <c r="I958" s="4"/>
    </row>
    <row r="959" spans="1:13" ht="12.75" hidden="1" customHeight="1" x14ac:dyDescent="0.2">
      <c r="A959">
        <v>19770</v>
      </c>
      <c r="B959" t="s">
        <v>26557</v>
      </c>
      <c r="C959" t="s">
        <v>1779</v>
      </c>
      <c r="D959" t="str">
        <f>SUBSTITUTE(Tableau42[[#This Row],[Nom]],"""","")</f>
        <v>BOURGES</v>
      </c>
      <c r="F959" t="s">
        <v>11951</v>
      </c>
      <c r="G959">
        <v>22440</v>
      </c>
      <c r="I959" s="4"/>
    </row>
    <row r="960" spans="1:13" s="1" customFormat="1" ht="12.75" hidden="1" customHeight="1" x14ac:dyDescent="0.2">
      <c r="A960">
        <v>6090</v>
      </c>
      <c r="B960" t="s">
        <v>6424</v>
      </c>
      <c r="C960" t="s">
        <v>791</v>
      </c>
      <c r="D960" t="str">
        <f>SUBSTITUTE(Tableau42[[#This Row],[Nom]],"""","")</f>
        <v>BOURGET</v>
      </c>
      <c r="E960"/>
      <c r="F960" t="s">
        <v>6425</v>
      </c>
      <c r="G960">
        <v>44850</v>
      </c>
      <c r="H960" s="4"/>
      <c r="I960" s="6"/>
      <c r="J960"/>
      <c r="K960" s="4"/>
      <c r="L960"/>
      <c r="M960"/>
    </row>
    <row r="961" spans="1:13" ht="12.75" hidden="1" customHeight="1" x14ac:dyDescent="0.2">
      <c r="A961">
        <v>16295</v>
      </c>
      <c r="B961" t="s">
        <v>6424</v>
      </c>
      <c r="C961" t="s">
        <v>382</v>
      </c>
      <c r="D961" t="str">
        <f>SUBSTITUTE(Tableau42[[#This Row],[Nom]],"""","")</f>
        <v>BOURGET</v>
      </c>
      <c r="F961" t="s">
        <v>21830</v>
      </c>
      <c r="G961">
        <v>19110</v>
      </c>
      <c r="K961" s="7"/>
      <c r="L961" s="1"/>
      <c r="M961" s="1"/>
    </row>
    <row r="962" spans="1:13" ht="12.75" hidden="1" customHeight="1" x14ac:dyDescent="0.2">
      <c r="A962">
        <v>19582</v>
      </c>
      <c r="B962" t="s">
        <v>6424</v>
      </c>
      <c r="C962" t="s">
        <v>26567</v>
      </c>
      <c r="D962" t="str">
        <f>SUBSTITUTE(Tableau42[[#This Row],[Nom]],"""","")</f>
        <v>BOURGET</v>
      </c>
      <c r="F962" t="s">
        <v>26568</v>
      </c>
      <c r="G962">
        <v>41360</v>
      </c>
    </row>
    <row r="963" spans="1:13" ht="12.75" hidden="1" customHeight="1" x14ac:dyDescent="0.2">
      <c r="A963">
        <v>7113</v>
      </c>
      <c r="B963" t="s">
        <v>6430</v>
      </c>
      <c r="C963" t="s">
        <v>1411</v>
      </c>
      <c r="D963" t="str">
        <f>SUBSTITUTE(Tableau42[[#This Row],[Nom]],"""","")</f>
        <v>BOURGEY</v>
      </c>
      <c r="F963" t="s">
        <v>6431</v>
      </c>
      <c r="G963">
        <v>39320</v>
      </c>
    </row>
    <row r="964" spans="1:13" ht="12.75" hidden="1" customHeight="1" x14ac:dyDescent="0.2">
      <c r="A964">
        <v>17928</v>
      </c>
      <c r="B964" t="s">
        <v>21835</v>
      </c>
      <c r="C964" t="s">
        <v>603</v>
      </c>
      <c r="D964" t="str">
        <f>SUBSTITUTE(Tableau42[[#This Row],[Nom]],"""","")</f>
        <v>BOURGIN</v>
      </c>
      <c r="F964" t="s">
        <v>21836</v>
      </c>
      <c r="G964">
        <v>38260</v>
      </c>
    </row>
    <row r="965" spans="1:13" ht="12.75" hidden="1" customHeight="1" x14ac:dyDescent="0.2">
      <c r="A965">
        <v>25859</v>
      </c>
      <c r="B965" t="s">
        <v>35640</v>
      </c>
      <c r="C965" t="s">
        <v>19</v>
      </c>
      <c r="D965" t="str">
        <f>SUBSTITUTE(Tableau42[[#This Row],[Nom]],"""","")</f>
        <v>Bourgogne</v>
      </c>
      <c r="F965" t="s">
        <v>7008</v>
      </c>
      <c r="G965">
        <v>44580</v>
      </c>
    </row>
    <row r="966" spans="1:13" ht="12.75" hidden="1" customHeight="1" x14ac:dyDescent="0.2">
      <c r="A966">
        <v>17536</v>
      </c>
      <c r="B966" t="s">
        <v>21840</v>
      </c>
      <c r="C966" t="s">
        <v>338</v>
      </c>
      <c r="D966" t="str">
        <f>SUBSTITUTE(Tableau42[[#This Row],[Nom]],"""","")</f>
        <v>Bourgoin</v>
      </c>
      <c r="F966" t="s">
        <v>10598</v>
      </c>
      <c r="G966">
        <v>56320</v>
      </c>
    </row>
    <row r="967" spans="1:13" ht="12.75" hidden="1" customHeight="1" x14ac:dyDescent="0.2">
      <c r="A967">
        <v>9823</v>
      </c>
      <c r="B967" t="s">
        <v>21844</v>
      </c>
      <c r="C967" t="s">
        <v>19</v>
      </c>
      <c r="D967" t="str">
        <f>SUBSTITUTE(Tableau42[[#This Row],[Nom]],"""","")</f>
        <v>BOURGOIN</v>
      </c>
      <c r="F967" t="s">
        <v>901</v>
      </c>
      <c r="G967">
        <v>85310</v>
      </c>
    </row>
    <row r="968" spans="1:13" ht="12.75" hidden="1" customHeight="1" x14ac:dyDescent="0.2">
      <c r="A968">
        <v>3881</v>
      </c>
      <c r="B968" t="s">
        <v>842</v>
      </c>
      <c r="C968" t="s">
        <v>642</v>
      </c>
      <c r="D968" t="str">
        <f>SUBSTITUTE(Tableau42[[#This Row],[Nom]],"""","")</f>
        <v>BOURGUE</v>
      </c>
      <c r="F968" t="s">
        <v>843</v>
      </c>
      <c r="G968">
        <v>26790</v>
      </c>
    </row>
    <row r="969" spans="1:13" ht="12.75" hidden="1" customHeight="1" x14ac:dyDescent="0.2">
      <c r="A969">
        <v>14884</v>
      </c>
      <c r="B969" t="s">
        <v>842</v>
      </c>
      <c r="C969" t="s">
        <v>404</v>
      </c>
      <c r="D969" t="str">
        <f>SUBSTITUTE(Tableau42[[#This Row],[Nom]],"""","")</f>
        <v>BOURGUE</v>
      </c>
      <c r="F969" t="s">
        <v>16778</v>
      </c>
      <c r="G969">
        <v>26400</v>
      </c>
    </row>
    <row r="970" spans="1:13" ht="12.75" hidden="1" customHeight="1" x14ac:dyDescent="0.2">
      <c r="A970">
        <v>20798</v>
      </c>
      <c r="B970" t="s">
        <v>26572</v>
      </c>
      <c r="C970" t="s">
        <v>53</v>
      </c>
      <c r="D970" t="str">
        <f>SUBSTITUTE(Tableau42[[#This Row],[Nom]],"""","")</f>
        <v>BOURGUES</v>
      </c>
      <c r="F970" t="s">
        <v>6091</v>
      </c>
      <c r="G970">
        <v>56240</v>
      </c>
    </row>
    <row r="971" spans="1:13" ht="12.75" hidden="1" customHeight="1" x14ac:dyDescent="0.2">
      <c r="A971">
        <v>13993</v>
      </c>
      <c r="B971" t="s">
        <v>16782</v>
      </c>
      <c r="C971" t="s">
        <v>9081</v>
      </c>
      <c r="D971" t="str">
        <f>SUBSTITUTE(Tableau42[[#This Row],[Nom]],"""","")</f>
        <v>BOURIEAU</v>
      </c>
      <c r="F971" t="s">
        <v>16783</v>
      </c>
      <c r="G971">
        <v>85150</v>
      </c>
    </row>
    <row r="972" spans="1:13" ht="12.75" hidden="1" customHeight="1" x14ac:dyDescent="0.2">
      <c r="A972">
        <v>1883</v>
      </c>
      <c r="B972" t="s">
        <v>849</v>
      </c>
      <c r="C972" t="s">
        <v>850</v>
      </c>
      <c r="D972" t="str">
        <f>SUBSTITUTE(Tableau42[[#This Row],[Nom]],"""","")</f>
        <v>BOURIN</v>
      </c>
      <c r="F972" t="s">
        <v>851</v>
      </c>
      <c r="G972">
        <v>14710</v>
      </c>
    </row>
    <row r="973" spans="1:13" ht="12.75" hidden="1" customHeight="1" x14ac:dyDescent="0.2">
      <c r="A973">
        <v>24749</v>
      </c>
      <c r="B973" t="s">
        <v>31189</v>
      </c>
      <c r="C973" t="s">
        <v>2917</v>
      </c>
      <c r="D973" t="str">
        <f>SUBSTITUTE(Tableau42[[#This Row],[Nom]],"""","")</f>
        <v>Bouriot</v>
      </c>
      <c r="F973" t="s">
        <v>31190</v>
      </c>
      <c r="G973">
        <v>28130</v>
      </c>
    </row>
    <row r="974" spans="1:13" ht="12.75" hidden="1" customHeight="1" x14ac:dyDescent="0.2">
      <c r="A974">
        <v>6388</v>
      </c>
      <c r="B974" t="s">
        <v>6434</v>
      </c>
      <c r="C974" t="s">
        <v>5359</v>
      </c>
      <c r="D974" t="str">
        <f>SUBSTITUTE(Tableau42[[#This Row],[Nom]],"""","")</f>
        <v>BOURLET</v>
      </c>
      <c r="F974" t="s">
        <v>6435</v>
      </c>
      <c r="G974">
        <v>64160</v>
      </c>
    </row>
    <row r="975" spans="1:13" ht="12.75" hidden="1" customHeight="1" x14ac:dyDescent="0.2">
      <c r="A975">
        <v>16174</v>
      </c>
      <c r="B975" t="s">
        <v>6434</v>
      </c>
      <c r="C975" t="s">
        <v>21846</v>
      </c>
      <c r="D975" t="str">
        <f>SUBSTITUTE(Tableau42[[#This Row],[Nom]],"""","")</f>
        <v>BOURLET</v>
      </c>
      <c r="F975" t="s">
        <v>21847</v>
      </c>
      <c r="G975">
        <v>2800</v>
      </c>
    </row>
    <row r="976" spans="1:13" ht="12.75" hidden="1" customHeight="1" x14ac:dyDescent="0.2">
      <c r="A976">
        <v>21954</v>
      </c>
      <c r="B976" t="s">
        <v>26575</v>
      </c>
      <c r="C976" t="s">
        <v>3254</v>
      </c>
      <c r="D976" t="str">
        <f>SUBSTITUTE(Tableau42[[#This Row],[Nom]],"""","")</f>
        <v>BOURON</v>
      </c>
      <c r="F976" t="s">
        <v>9864</v>
      </c>
      <c r="G976">
        <v>56120</v>
      </c>
    </row>
    <row r="977" spans="1:13" ht="12.75" hidden="1" customHeight="1" x14ac:dyDescent="0.2">
      <c r="A977">
        <v>1181</v>
      </c>
      <c r="B977" t="s">
        <v>857</v>
      </c>
      <c r="C977" t="s">
        <v>858</v>
      </c>
      <c r="D977" t="str">
        <f>SUBSTITUTE(Tableau42[[#This Row],[Nom]],"""","")</f>
        <v>BOURREAU</v>
      </c>
      <c r="F977" t="s">
        <v>859</v>
      </c>
      <c r="G977">
        <v>49560</v>
      </c>
    </row>
    <row r="978" spans="1:13" ht="12.75" hidden="1" customHeight="1" x14ac:dyDescent="0.2">
      <c r="A978">
        <v>8570</v>
      </c>
      <c r="B978" t="s">
        <v>11814</v>
      </c>
      <c r="C978" t="s">
        <v>11815</v>
      </c>
      <c r="D978" t="str">
        <f>SUBSTITUTE(Tableau42[[#This Row],[Nom]],"""","")</f>
        <v>BOURRIFET</v>
      </c>
      <c r="F978" t="s">
        <v>11816</v>
      </c>
      <c r="G978">
        <v>95510</v>
      </c>
    </row>
    <row r="979" spans="1:13" ht="12.75" hidden="1" customHeight="1" x14ac:dyDescent="0.2">
      <c r="A979">
        <v>24900</v>
      </c>
      <c r="B979" t="s">
        <v>13908</v>
      </c>
      <c r="C979" t="s">
        <v>19</v>
      </c>
      <c r="D979" t="str">
        <f>SUBSTITUTE(Tableau42[[#This Row],[Nom]],"""","")</f>
        <v>Bourseul</v>
      </c>
      <c r="F979" t="s">
        <v>31193</v>
      </c>
      <c r="G979">
        <v>22130</v>
      </c>
    </row>
    <row r="980" spans="1:13" ht="12.75" hidden="1" customHeight="1" x14ac:dyDescent="0.2">
      <c r="A980">
        <v>14321</v>
      </c>
      <c r="B980" t="s">
        <v>16788</v>
      </c>
      <c r="C980" t="s">
        <v>443</v>
      </c>
      <c r="D980" t="str">
        <f>SUBSTITUTE(Tableau42[[#This Row],[Nom]],"""","")</f>
        <v>BOURSIER</v>
      </c>
      <c r="F980" t="s">
        <v>16789</v>
      </c>
      <c r="G980">
        <v>41400</v>
      </c>
    </row>
    <row r="981" spans="1:13" ht="12.75" hidden="1" customHeight="1" x14ac:dyDescent="0.2">
      <c r="A981">
        <v>6373</v>
      </c>
      <c r="B981" t="s">
        <v>6441</v>
      </c>
      <c r="C981" t="s">
        <v>19</v>
      </c>
      <c r="D981" t="str">
        <f>SUBSTITUTE(Tableau42[[#This Row],[Nom]],"""","")</f>
        <v>BOURVA</v>
      </c>
      <c r="F981" t="s">
        <v>6442</v>
      </c>
      <c r="G981">
        <v>22830</v>
      </c>
    </row>
    <row r="982" spans="1:13" ht="12.75" hidden="1" customHeight="1" x14ac:dyDescent="0.2">
      <c r="A982">
        <v>15782</v>
      </c>
      <c r="B982" t="s">
        <v>21851</v>
      </c>
      <c r="C982" t="s">
        <v>21852</v>
      </c>
      <c r="D982" t="str">
        <f>SUBSTITUTE(Tableau42[[#This Row],[Nom]],"""","")</f>
        <v>BOURY et ROUX</v>
      </c>
      <c r="F982" t="s">
        <v>21853</v>
      </c>
      <c r="G982">
        <v>30250</v>
      </c>
    </row>
    <row r="983" spans="1:13" ht="12.75" hidden="1" customHeight="1" x14ac:dyDescent="0.2">
      <c r="A983">
        <v>24298</v>
      </c>
      <c r="B983" t="s">
        <v>31196</v>
      </c>
      <c r="C983" t="s">
        <v>404</v>
      </c>
      <c r="D983" t="str">
        <f>SUBSTITUTE(Tableau42[[#This Row],[Nom]],"""","")</f>
        <v>Bousselin</v>
      </c>
      <c r="F983" t="s">
        <v>31197</v>
      </c>
      <c r="G983">
        <v>42130</v>
      </c>
    </row>
    <row r="984" spans="1:13" s="1" customFormat="1" ht="12.75" hidden="1" customHeight="1" x14ac:dyDescent="0.2">
      <c r="A984">
        <v>25926</v>
      </c>
      <c r="B984" t="s">
        <v>35645</v>
      </c>
      <c r="C984" t="s">
        <v>543</v>
      </c>
      <c r="D984" t="str">
        <f>SUBSTITUTE(Tableau42[[#This Row],[Nom]],"""","")</f>
        <v>Bousser</v>
      </c>
      <c r="E984"/>
      <c r="F984" t="s">
        <v>26826</v>
      </c>
      <c r="G984">
        <v>42380</v>
      </c>
      <c r="H984" s="4"/>
      <c r="I984" s="6"/>
      <c r="J984"/>
      <c r="K984" s="4"/>
      <c r="L984"/>
      <c r="M984"/>
    </row>
    <row r="985" spans="1:13" ht="12.75" hidden="1" customHeight="1" x14ac:dyDescent="0.2">
      <c r="A985">
        <v>25681</v>
      </c>
      <c r="B985" t="s">
        <v>31203</v>
      </c>
      <c r="C985" t="s">
        <v>327</v>
      </c>
      <c r="D985" t="str">
        <f>SUBSTITUTE(Tableau42[[#This Row],[Nom]],"""","")</f>
        <v>Bousta</v>
      </c>
      <c r="F985" t="s">
        <v>31204</v>
      </c>
      <c r="G985">
        <v>44690</v>
      </c>
      <c r="K985" s="7"/>
      <c r="L985" s="1"/>
      <c r="M985" s="1"/>
    </row>
    <row r="986" spans="1:13" ht="12.75" hidden="1" customHeight="1" x14ac:dyDescent="0.2">
      <c r="A986">
        <v>13762</v>
      </c>
      <c r="B986" t="s">
        <v>16794</v>
      </c>
      <c r="C986" t="s">
        <v>16795</v>
      </c>
      <c r="D986" t="str">
        <f>SUBSTITUTE(Tableau42[[#This Row],[Nom]],"""","")</f>
        <v>BOUSTOULER / BOUCHERIE</v>
      </c>
      <c r="F986" t="s">
        <v>16796</v>
      </c>
      <c r="G986">
        <v>81260</v>
      </c>
    </row>
    <row r="987" spans="1:13" ht="12.75" hidden="1" customHeight="1" x14ac:dyDescent="0.2">
      <c r="A987">
        <v>20515</v>
      </c>
      <c r="B987" t="s">
        <v>26578</v>
      </c>
      <c r="C987" t="s">
        <v>1736</v>
      </c>
      <c r="D987" t="str">
        <f>SUBSTITUTE(Tableau42[[#This Row],[Nom]],"""","")</f>
        <v>BOUTAUD</v>
      </c>
      <c r="F987" t="s">
        <v>16097</v>
      </c>
      <c r="G987">
        <v>86470</v>
      </c>
    </row>
    <row r="988" spans="1:13" ht="12.75" hidden="1" customHeight="1" x14ac:dyDescent="0.2">
      <c r="A988">
        <v>25051</v>
      </c>
      <c r="B988" t="s">
        <v>31208</v>
      </c>
      <c r="C988" t="s">
        <v>543</v>
      </c>
      <c r="D988" t="str">
        <f>SUBSTITUTE(Tableau42[[#This Row],[Nom]],"""","")</f>
        <v>Bouteau</v>
      </c>
      <c r="F988" t="s">
        <v>8177</v>
      </c>
      <c r="G988">
        <v>85440</v>
      </c>
    </row>
    <row r="989" spans="1:13" ht="12.75" hidden="1" customHeight="1" x14ac:dyDescent="0.2">
      <c r="A989">
        <v>5010</v>
      </c>
      <c r="B989" t="s">
        <v>6447</v>
      </c>
      <c r="C989" t="s">
        <v>6448</v>
      </c>
      <c r="D989" t="str">
        <f>SUBSTITUTE(Tableau42[[#This Row],[Nom]],"""","")</f>
        <v>BOUTEILLER ET LE LOC'H</v>
      </c>
      <c r="F989" t="s">
        <v>6449</v>
      </c>
      <c r="G989">
        <v>29410</v>
      </c>
    </row>
    <row r="990" spans="1:13" ht="12.75" hidden="1" customHeight="1" x14ac:dyDescent="0.2">
      <c r="A990">
        <v>25027</v>
      </c>
      <c r="B990" t="s">
        <v>31212</v>
      </c>
      <c r="C990" t="s">
        <v>837</v>
      </c>
      <c r="D990" t="str">
        <f>SUBSTITUTE(Tableau42[[#This Row],[Nom]],"""","")</f>
        <v>BOUTELLIER</v>
      </c>
      <c r="F990" t="s">
        <v>26157</v>
      </c>
      <c r="G990">
        <v>38870</v>
      </c>
    </row>
    <row r="991" spans="1:13" ht="12.75" hidden="1" customHeight="1" x14ac:dyDescent="0.2">
      <c r="A991">
        <v>3578</v>
      </c>
      <c r="B991" t="s">
        <v>862</v>
      </c>
      <c r="C991" t="s">
        <v>863</v>
      </c>
      <c r="D991" t="str">
        <f>SUBSTITUTE(Tableau42[[#This Row],[Nom]],"""","")</f>
        <v>BOUTERIGE</v>
      </c>
      <c r="F991" t="s">
        <v>864</v>
      </c>
      <c r="G991">
        <v>3140</v>
      </c>
    </row>
    <row r="992" spans="1:13" ht="12.75" hidden="1" customHeight="1" x14ac:dyDescent="0.2">
      <c r="A992">
        <v>12777</v>
      </c>
      <c r="B992" t="s">
        <v>16802</v>
      </c>
      <c r="C992" t="s">
        <v>534</v>
      </c>
      <c r="D992" t="str">
        <f>SUBSTITUTE(Tableau42[[#This Row],[Nom]],"""","")</f>
        <v xml:space="preserve">BOUTET   </v>
      </c>
      <c r="F992" t="s">
        <v>16803</v>
      </c>
      <c r="G992">
        <v>47600</v>
      </c>
    </row>
    <row r="993" spans="1:13" ht="12.75" hidden="1" customHeight="1" x14ac:dyDescent="0.2">
      <c r="A993">
        <v>24434</v>
      </c>
      <c r="B993" t="s">
        <v>31216</v>
      </c>
      <c r="C993" t="s">
        <v>12077</v>
      </c>
      <c r="D993" t="str">
        <f>SUBSTITUTE(Tableau42[[#This Row],[Nom]],"""","")</f>
        <v>Boutet</v>
      </c>
      <c r="F993" t="s">
        <v>12360</v>
      </c>
      <c r="G993">
        <v>29910</v>
      </c>
    </row>
    <row r="994" spans="1:13" ht="12.75" hidden="1" customHeight="1" x14ac:dyDescent="0.2">
      <c r="A994">
        <v>165</v>
      </c>
      <c r="B994" t="s">
        <v>869</v>
      </c>
      <c r="C994" t="s">
        <v>19</v>
      </c>
      <c r="D994" t="str">
        <f>SUBSTITUTE(Tableau42[[#This Row],[Nom]],"""","")</f>
        <v>BOUTHIER</v>
      </c>
      <c r="F994" t="s">
        <v>870</v>
      </c>
      <c r="G994">
        <v>35750</v>
      </c>
    </row>
    <row r="995" spans="1:13" ht="12.75" hidden="1" customHeight="1" x14ac:dyDescent="0.2">
      <c r="A995">
        <v>26815</v>
      </c>
      <c r="B995" t="s">
        <v>35649</v>
      </c>
      <c r="C995" t="s">
        <v>327</v>
      </c>
      <c r="D995" t="str">
        <f>SUBSTITUTE(Tableau42[[#This Row],[Nom]],"""","")</f>
        <v>BOUTHINON</v>
      </c>
      <c r="F995" t="s">
        <v>22371</v>
      </c>
      <c r="G995">
        <v>62250</v>
      </c>
    </row>
    <row r="996" spans="1:13" ht="12.75" hidden="1" customHeight="1" x14ac:dyDescent="0.2">
      <c r="A996">
        <v>2722</v>
      </c>
      <c r="B996" t="s">
        <v>873</v>
      </c>
      <c r="C996" t="s">
        <v>874</v>
      </c>
      <c r="D996" t="str">
        <f>SUBSTITUTE(Tableau42[[#This Row],[Nom]],"""","")</f>
        <v>BOUTILLIER</v>
      </c>
      <c r="F996" t="s">
        <v>875</v>
      </c>
      <c r="G996">
        <v>86110</v>
      </c>
    </row>
    <row r="997" spans="1:13" s="1" customFormat="1" ht="12.75" hidden="1" customHeight="1" x14ac:dyDescent="0.2">
      <c r="A997">
        <v>9384</v>
      </c>
      <c r="B997" t="s">
        <v>11821</v>
      </c>
      <c r="C997" t="s">
        <v>3263</v>
      </c>
      <c r="D997" t="str">
        <f>SUBSTITUTE(Tableau42[[#This Row],[Nom]],"""","")</f>
        <v>BOUTIN - RIBEAU</v>
      </c>
      <c r="E997"/>
      <c r="F997" t="s">
        <v>11822</v>
      </c>
      <c r="G997">
        <v>72300</v>
      </c>
      <c r="H997" s="4"/>
      <c r="I997" s="6"/>
      <c r="J997"/>
      <c r="K997" s="4"/>
      <c r="L997"/>
      <c r="M997"/>
    </row>
    <row r="998" spans="1:13" ht="12.75" hidden="1" customHeight="1" x14ac:dyDescent="0.2">
      <c r="A998">
        <v>12542</v>
      </c>
      <c r="B998" t="s">
        <v>16808</v>
      </c>
      <c r="C998" t="s">
        <v>3209</v>
      </c>
      <c r="D998" t="str">
        <f>SUBSTITUTE(Tableau42[[#This Row],[Nom]],"""","")</f>
        <v>BOUTIN</v>
      </c>
      <c r="F998" t="s">
        <v>16809</v>
      </c>
      <c r="G998">
        <v>24420</v>
      </c>
      <c r="K998" s="7"/>
      <c r="L998" s="1"/>
      <c r="M998" s="1"/>
    </row>
    <row r="999" spans="1:13" ht="12.75" hidden="1" customHeight="1" x14ac:dyDescent="0.2">
      <c r="A999">
        <v>8149</v>
      </c>
      <c r="B999" t="s">
        <v>11827</v>
      </c>
      <c r="C999" t="s">
        <v>11828</v>
      </c>
      <c r="D999" t="str">
        <f>SUBSTITUTE(Tableau42[[#This Row],[Nom]],"""","")</f>
        <v>Boutounet</v>
      </c>
      <c r="F999" t="s">
        <v>10058</v>
      </c>
      <c r="G999">
        <v>7230</v>
      </c>
    </row>
    <row r="1000" spans="1:13" ht="12.75" hidden="1" customHeight="1" x14ac:dyDescent="0.2">
      <c r="A1000">
        <v>18292</v>
      </c>
      <c r="B1000" t="s">
        <v>21858</v>
      </c>
      <c r="C1000" t="s">
        <v>1087</v>
      </c>
      <c r="D1000" t="str">
        <f>SUBSTITUTE(Tableau42[[#This Row],[Nom]],"""","")</f>
        <v>BOUTREAU</v>
      </c>
      <c r="F1000" t="s">
        <v>11535</v>
      </c>
      <c r="G1000">
        <v>7260</v>
      </c>
    </row>
    <row r="1001" spans="1:13" ht="12.75" hidden="1" customHeight="1" x14ac:dyDescent="0.2">
      <c r="A1001">
        <v>7970</v>
      </c>
      <c r="B1001" t="s">
        <v>6456</v>
      </c>
      <c r="C1001" t="s">
        <v>474</v>
      </c>
      <c r="D1001" t="str">
        <f>SUBSTITUTE(Tableau42[[#This Row],[Nom]],"""","")</f>
        <v>BOUTROIS</v>
      </c>
      <c r="F1001" t="s">
        <v>6457</v>
      </c>
      <c r="G1001">
        <v>27910</v>
      </c>
    </row>
    <row r="1002" spans="1:13" ht="12.75" hidden="1" customHeight="1" x14ac:dyDescent="0.2">
      <c r="A1002">
        <v>9636</v>
      </c>
      <c r="B1002" t="s">
        <v>16815</v>
      </c>
      <c r="C1002" t="s">
        <v>19</v>
      </c>
      <c r="D1002" t="str">
        <f>SUBSTITUTE(Tableau42[[#This Row],[Nom]],"""","")</f>
        <v>BOUTROS</v>
      </c>
      <c r="F1002" t="s">
        <v>16816</v>
      </c>
      <c r="G1002">
        <v>78950</v>
      </c>
    </row>
    <row r="1003" spans="1:13" ht="12.75" hidden="1" customHeight="1" x14ac:dyDescent="0.2">
      <c r="A1003">
        <v>24309</v>
      </c>
      <c r="B1003" t="s">
        <v>31219</v>
      </c>
      <c r="C1003" t="s">
        <v>31220</v>
      </c>
      <c r="D1003" t="str">
        <f>SUBSTITUTE(Tableau42[[#This Row],[Nom]],"""","")</f>
        <v>BOUTTEMENT</v>
      </c>
      <c r="F1003" t="s">
        <v>22240</v>
      </c>
      <c r="G1003">
        <v>41160</v>
      </c>
    </row>
    <row r="1004" spans="1:13" ht="12.75" hidden="1" customHeight="1" x14ac:dyDescent="0.2">
      <c r="A1004">
        <v>15360</v>
      </c>
      <c r="B1004" t="s">
        <v>16820</v>
      </c>
      <c r="C1004" t="s">
        <v>770</v>
      </c>
      <c r="D1004" t="str">
        <f>SUBSTITUTE(Tableau42[[#This Row],[Nom]],"""","")</f>
        <v>BOUVANT</v>
      </c>
      <c r="F1004" t="s">
        <v>16821</v>
      </c>
      <c r="G1004">
        <v>23140</v>
      </c>
    </row>
    <row r="1005" spans="1:13" ht="12.75" hidden="1" customHeight="1" x14ac:dyDescent="0.2">
      <c r="A1005">
        <v>8291</v>
      </c>
      <c r="B1005" t="s">
        <v>11835</v>
      </c>
      <c r="C1005" t="s">
        <v>7805</v>
      </c>
      <c r="D1005" t="str">
        <f>SUBSTITUTE(Tableau42[[#This Row],[Nom]],"""","")</f>
        <v>BOUVERIE</v>
      </c>
      <c r="F1005" t="s">
        <v>11836</v>
      </c>
      <c r="G1005">
        <v>50620</v>
      </c>
    </row>
    <row r="1006" spans="1:13" ht="12.75" hidden="1" customHeight="1" x14ac:dyDescent="0.2">
      <c r="A1006">
        <v>25007</v>
      </c>
      <c r="B1006" t="s">
        <v>21863</v>
      </c>
      <c r="C1006" t="s">
        <v>21864</v>
      </c>
      <c r="D1006" t="str">
        <f>SUBSTITUTE(Tableau42[[#This Row],[Nom]],"""","")</f>
        <v>BOUVEROT</v>
      </c>
      <c r="F1006" t="s">
        <v>21865</v>
      </c>
      <c r="G1006">
        <v>1200</v>
      </c>
    </row>
    <row r="1007" spans="1:13" ht="12.75" hidden="1" customHeight="1" x14ac:dyDescent="0.2">
      <c r="A1007">
        <v>16927</v>
      </c>
      <c r="B1007" t="s">
        <v>21870</v>
      </c>
      <c r="C1007" t="s">
        <v>21871</v>
      </c>
      <c r="D1007" t="str">
        <f>SUBSTITUTE(Tableau42[[#This Row],[Nom]],"""","")</f>
        <v>BOUVET GARNIER</v>
      </c>
      <c r="F1007" t="s">
        <v>21872</v>
      </c>
      <c r="G1007">
        <v>35420</v>
      </c>
    </row>
    <row r="1008" spans="1:13" ht="12.75" hidden="1" customHeight="1" x14ac:dyDescent="0.2">
      <c r="A1008">
        <v>5320</v>
      </c>
      <c r="B1008" t="s">
        <v>6461</v>
      </c>
      <c r="C1008" t="s">
        <v>551</v>
      </c>
      <c r="D1008" t="str">
        <f>SUBSTITUTE(Tableau42[[#This Row],[Nom]],"""","")</f>
        <v>BOUVET</v>
      </c>
      <c r="F1008" t="s">
        <v>6462</v>
      </c>
      <c r="G1008">
        <v>53290</v>
      </c>
      <c r="I1008" s="4"/>
    </row>
    <row r="1009" spans="1:9" ht="12.75" hidden="1" customHeight="1" x14ac:dyDescent="0.2">
      <c r="A1009">
        <v>6983</v>
      </c>
      <c r="B1009" t="s">
        <v>6461</v>
      </c>
      <c r="C1009" t="s">
        <v>1255</v>
      </c>
      <c r="D1009" t="str">
        <f>SUBSTITUTE(Tableau42[[#This Row],[Nom]],"""","")</f>
        <v>BOUVET</v>
      </c>
      <c r="F1009" t="s">
        <v>6467</v>
      </c>
      <c r="G1009">
        <v>35133</v>
      </c>
      <c r="I1009" s="4"/>
    </row>
    <row r="1010" spans="1:9" ht="12.75" hidden="1" customHeight="1" x14ac:dyDescent="0.2">
      <c r="A1010">
        <v>11220</v>
      </c>
      <c r="B1010" t="s">
        <v>6461</v>
      </c>
      <c r="C1010" t="s">
        <v>1608</v>
      </c>
      <c r="D1010" t="str">
        <f>SUBSTITUTE(Tableau42[[#This Row],[Nom]],"""","")</f>
        <v>BOUVET</v>
      </c>
      <c r="F1010" t="s">
        <v>11838</v>
      </c>
      <c r="G1010">
        <v>72350</v>
      </c>
      <c r="I1010" s="4"/>
    </row>
    <row r="1011" spans="1:9" ht="12.75" hidden="1" customHeight="1" x14ac:dyDescent="0.2">
      <c r="A1011">
        <v>7180</v>
      </c>
      <c r="B1011" t="s">
        <v>6470</v>
      </c>
      <c r="C1011" t="s">
        <v>19</v>
      </c>
      <c r="D1011" t="str">
        <f>SUBSTITUTE(Tableau42[[#This Row],[Nom]],"""","")</f>
        <v>Bouvier</v>
      </c>
      <c r="F1011" t="s">
        <v>2993</v>
      </c>
      <c r="G1011">
        <v>56350</v>
      </c>
      <c r="I1011" s="4"/>
    </row>
    <row r="1012" spans="1:9" ht="12.75" hidden="1" customHeight="1" x14ac:dyDescent="0.2">
      <c r="A1012">
        <v>5637</v>
      </c>
      <c r="B1012" t="s">
        <v>6470</v>
      </c>
      <c r="C1012" t="s">
        <v>5389</v>
      </c>
      <c r="D1012" t="str">
        <f>SUBSTITUTE(Tableau42[[#This Row],[Nom]],"""","")</f>
        <v>Bouvier</v>
      </c>
      <c r="F1012" t="s">
        <v>6474</v>
      </c>
      <c r="G1012">
        <v>35320</v>
      </c>
      <c r="I1012" s="4"/>
    </row>
    <row r="1013" spans="1:9" ht="12.75" hidden="1" customHeight="1" x14ac:dyDescent="0.2">
      <c r="A1013">
        <v>5799</v>
      </c>
      <c r="B1013" t="s">
        <v>6476</v>
      </c>
      <c r="C1013" t="s">
        <v>6477</v>
      </c>
      <c r="D1013" t="str">
        <f>SUBSTITUTE(Tableau42[[#This Row],[Nom]],"""","")</f>
        <v>BOUVIER</v>
      </c>
      <c r="F1013" t="s">
        <v>6478</v>
      </c>
      <c r="G1013">
        <v>29300</v>
      </c>
      <c r="I1013" s="4"/>
    </row>
    <row r="1014" spans="1:9" ht="12.75" hidden="1" customHeight="1" x14ac:dyDescent="0.2">
      <c r="A1014">
        <v>8121</v>
      </c>
      <c r="B1014" t="s">
        <v>6470</v>
      </c>
      <c r="C1014" t="s">
        <v>11842</v>
      </c>
      <c r="D1014" t="str">
        <f>SUBSTITUTE(Tableau42[[#This Row],[Nom]],"""","")</f>
        <v>Bouvier</v>
      </c>
      <c r="F1014" t="s">
        <v>11843</v>
      </c>
      <c r="G1014">
        <v>73410</v>
      </c>
      <c r="I1014" s="4"/>
    </row>
    <row r="1015" spans="1:9" ht="12.75" hidden="1" customHeight="1" x14ac:dyDescent="0.2">
      <c r="A1015">
        <v>13600</v>
      </c>
      <c r="B1015" t="s">
        <v>6470</v>
      </c>
      <c r="C1015" t="s">
        <v>443</v>
      </c>
      <c r="D1015" t="str">
        <f>SUBSTITUTE(Tableau42[[#This Row],[Nom]],"""","")</f>
        <v>Bouvier</v>
      </c>
      <c r="F1015" t="s">
        <v>16826</v>
      </c>
      <c r="G1015">
        <v>73170</v>
      </c>
      <c r="I1015" s="4"/>
    </row>
    <row r="1016" spans="1:9" ht="12.75" hidden="1" customHeight="1" x14ac:dyDescent="0.2">
      <c r="A1016">
        <v>8167</v>
      </c>
      <c r="B1016" t="s">
        <v>1950</v>
      </c>
      <c r="C1016" t="s">
        <v>19</v>
      </c>
      <c r="D1016" t="str">
        <f>SUBSTITUTE(Tableau42[[#This Row],[Nom]],"""","")</f>
        <v>Bouvron</v>
      </c>
      <c r="F1016" t="s">
        <v>5972</v>
      </c>
      <c r="G1016">
        <v>44460</v>
      </c>
      <c r="I1016" s="4"/>
    </row>
    <row r="1017" spans="1:9" ht="12.75" hidden="1" customHeight="1" x14ac:dyDescent="0.2">
      <c r="A1017">
        <v>26471</v>
      </c>
      <c r="B1017" t="s">
        <v>35655</v>
      </c>
      <c r="C1017" t="s">
        <v>850</v>
      </c>
      <c r="D1017" t="str">
        <f>SUBSTITUTE(Tableau42[[#This Row],[Nom]],"""","")</f>
        <v>BOUYER</v>
      </c>
      <c r="F1017" t="s">
        <v>35656</v>
      </c>
      <c r="G1017">
        <v>17210</v>
      </c>
      <c r="I1017" s="4"/>
    </row>
    <row r="1018" spans="1:9" ht="12.75" hidden="1" customHeight="1" x14ac:dyDescent="0.2">
      <c r="A1018">
        <v>2784</v>
      </c>
      <c r="B1018" t="s">
        <v>882</v>
      </c>
      <c r="C1018" t="s">
        <v>883</v>
      </c>
      <c r="D1018" t="str">
        <f>SUBSTITUTE(Tableau42[[#This Row],[Nom]],"""","")</f>
        <v>BOUZIN</v>
      </c>
      <c r="F1018" t="s">
        <v>884</v>
      </c>
      <c r="G1018">
        <v>79430</v>
      </c>
      <c r="I1018" s="4"/>
    </row>
    <row r="1019" spans="1:9" ht="12.75" hidden="1" customHeight="1" x14ac:dyDescent="0.2">
      <c r="A1019">
        <v>23170</v>
      </c>
      <c r="B1019" t="s">
        <v>31225</v>
      </c>
      <c r="C1019" t="s">
        <v>610</v>
      </c>
      <c r="D1019" t="str">
        <f>SUBSTITUTE(Tableau42[[#This Row],[Nom]],"""","")</f>
        <v>BOUZON</v>
      </c>
      <c r="F1019" t="s">
        <v>31226</v>
      </c>
      <c r="G1019">
        <v>23110</v>
      </c>
      <c r="I1019" s="4"/>
    </row>
    <row r="1020" spans="1:9" ht="12.75" hidden="1" customHeight="1" x14ac:dyDescent="0.2">
      <c r="A1020">
        <v>19982</v>
      </c>
      <c r="B1020" t="s">
        <v>26582</v>
      </c>
      <c r="C1020" t="s">
        <v>5470</v>
      </c>
      <c r="D1020" t="str">
        <f>SUBSTITUTE(Tableau42[[#This Row],[Nom]],"""","")</f>
        <v>Boyard</v>
      </c>
      <c r="F1020" t="s">
        <v>6246</v>
      </c>
      <c r="G1020">
        <v>64240</v>
      </c>
      <c r="I1020" s="4"/>
    </row>
    <row r="1021" spans="1:9" ht="12.75" hidden="1" customHeight="1" x14ac:dyDescent="0.2">
      <c r="A1021">
        <v>3902</v>
      </c>
      <c r="B1021" t="s">
        <v>890</v>
      </c>
      <c r="C1021" t="s">
        <v>404</v>
      </c>
      <c r="D1021" t="str">
        <f>SUBSTITUTE(Tableau42[[#This Row],[Nom]],"""","")</f>
        <v>BOYAVAL</v>
      </c>
      <c r="F1021" t="s">
        <v>891</v>
      </c>
      <c r="G1021">
        <v>16700</v>
      </c>
      <c r="I1021" s="4"/>
    </row>
    <row r="1022" spans="1:9" ht="12.75" hidden="1" customHeight="1" x14ac:dyDescent="0.2">
      <c r="A1022">
        <v>15953</v>
      </c>
      <c r="B1022" t="s">
        <v>21879</v>
      </c>
      <c r="C1022" t="s">
        <v>1087</v>
      </c>
      <c r="D1022" t="str">
        <f>SUBSTITUTE(Tableau42[[#This Row],[Nom]],"""","")</f>
        <v>BOYER</v>
      </c>
      <c r="F1022" t="s">
        <v>21880</v>
      </c>
      <c r="G1022">
        <v>86300</v>
      </c>
      <c r="I1022" s="4"/>
    </row>
    <row r="1023" spans="1:9" ht="12.75" hidden="1" customHeight="1" x14ac:dyDescent="0.2">
      <c r="A1023">
        <v>23854</v>
      </c>
      <c r="B1023" t="s">
        <v>21879</v>
      </c>
      <c r="C1023" t="s">
        <v>8760</v>
      </c>
      <c r="D1023" t="str">
        <f>SUBSTITUTE(Tableau42[[#This Row],[Nom]],"""","")</f>
        <v>BOYER</v>
      </c>
      <c r="F1023" t="s">
        <v>31231</v>
      </c>
      <c r="G1023">
        <v>69240</v>
      </c>
      <c r="I1023" s="4"/>
    </row>
    <row r="1024" spans="1:9" ht="12.75" hidden="1" customHeight="1" x14ac:dyDescent="0.2">
      <c r="A1024">
        <v>24112</v>
      </c>
      <c r="B1024" t="s">
        <v>21879</v>
      </c>
      <c r="C1024" t="s">
        <v>712</v>
      </c>
      <c r="D1024" t="str">
        <f>SUBSTITUTE(Tableau42[[#This Row],[Nom]],"""","")</f>
        <v>BOYER</v>
      </c>
      <c r="F1024" t="s">
        <v>4538</v>
      </c>
      <c r="G1024">
        <v>12100</v>
      </c>
      <c r="I1024" s="4"/>
    </row>
    <row r="1025" spans="1:9" ht="12.75" hidden="1" customHeight="1" x14ac:dyDescent="0.2">
      <c r="A1025">
        <v>27055</v>
      </c>
      <c r="B1025" t="s">
        <v>35660</v>
      </c>
      <c r="C1025" t="s">
        <v>1231</v>
      </c>
      <c r="D1025" t="str">
        <f>SUBSTITUTE(Tableau42[[#This Row],[Nom]],"""","")</f>
        <v>Boyer</v>
      </c>
      <c r="F1025" t="s">
        <v>19291</v>
      </c>
      <c r="G1025">
        <v>7220</v>
      </c>
      <c r="I1025" s="4"/>
    </row>
    <row r="1026" spans="1:9" ht="12.75" hidden="1" customHeight="1" x14ac:dyDescent="0.2">
      <c r="A1026">
        <v>17101</v>
      </c>
      <c r="B1026" t="s">
        <v>21885</v>
      </c>
      <c r="C1026" t="s">
        <v>21886</v>
      </c>
      <c r="D1026" t="str">
        <f>SUBSTITUTE(Tableau42[[#This Row],[Nom]],"""","")</f>
        <v>Boyer/Vaugarny</v>
      </c>
      <c r="F1026" t="s">
        <v>21887</v>
      </c>
      <c r="G1026">
        <v>44440</v>
      </c>
      <c r="I1026" s="4"/>
    </row>
    <row r="1027" spans="1:9" ht="12.75" hidden="1" customHeight="1" x14ac:dyDescent="0.2">
      <c r="A1027">
        <v>3798</v>
      </c>
      <c r="B1027" t="s">
        <v>896</v>
      </c>
      <c r="C1027" t="s">
        <v>19</v>
      </c>
      <c r="D1027" t="str">
        <f>SUBSTITUTE(Tableau42[[#This Row],[Nom]],"""","")</f>
        <v>BRACHET</v>
      </c>
      <c r="F1027" t="s">
        <v>897</v>
      </c>
      <c r="G1027">
        <v>85430</v>
      </c>
      <c r="I1027" s="4"/>
    </row>
    <row r="1028" spans="1:9" ht="12.75" hidden="1" customHeight="1" x14ac:dyDescent="0.2">
      <c r="A1028">
        <v>3797</v>
      </c>
      <c r="B1028" t="s">
        <v>896</v>
      </c>
      <c r="C1028" t="s">
        <v>695</v>
      </c>
      <c r="D1028" t="str">
        <f>SUBSTITUTE(Tableau42[[#This Row],[Nom]],"""","")</f>
        <v>BRACHET</v>
      </c>
      <c r="F1028" t="s">
        <v>901</v>
      </c>
      <c r="G1028">
        <v>85310</v>
      </c>
      <c r="I1028" s="4"/>
    </row>
    <row r="1029" spans="1:9" ht="12.75" hidden="1" customHeight="1" x14ac:dyDescent="0.2">
      <c r="A1029">
        <v>3587</v>
      </c>
      <c r="B1029" t="s">
        <v>896</v>
      </c>
      <c r="C1029" t="s">
        <v>695</v>
      </c>
      <c r="D1029" t="str">
        <f>SUBSTITUTE(Tableau42[[#This Row],[Nom]],"""","")</f>
        <v>BRACHET</v>
      </c>
      <c r="F1029" t="s">
        <v>901</v>
      </c>
      <c r="G1029">
        <v>85310</v>
      </c>
      <c r="I1029" s="4"/>
    </row>
    <row r="1030" spans="1:9" ht="12.75" hidden="1" customHeight="1" x14ac:dyDescent="0.2">
      <c r="A1030">
        <v>3600</v>
      </c>
      <c r="B1030" t="s">
        <v>896</v>
      </c>
      <c r="C1030" t="s">
        <v>19</v>
      </c>
      <c r="D1030" t="str">
        <f>SUBSTITUTE(Tableau42[[#This Row],[Nom]],"""","")</f>
        <v>BRACHET</v>
      </c>
      <c r="F1030" t="s">
        <v>897</v>
      </c>
      <c r="G1030">
        <v>85430</v>
      </c>
      <c r="I1030" s="4"/>
    </row>
    <row r="1031" spans="1:9" ht="12.75" hidden="1" customHeight="1" x14ac:dyDescent="0.2">
      <c r="A1031">
        <v>6768</v>
      </c>
      <c r="B1031" t="s">
        <v>6484</v>
      </c>
      <c r="C1031" t="s">
        <v>2242</v>
      </c>
      <c r="D1031" t="str">
        <f>SUBSTITUTE(Tableau42[[#This Row],[Nom]],"""","")</f>
        <v>Brachet</v>
      </c>
      <c r="F1031" t="s">
        <v>6485</v>
      </c>
      <c r="G1031">
        <v>61500</v>
      </c>
      <c r="I1031" s="4"/>
    </row>
    <row r="1032" spans="1:9" ht="12.75" hidden="1" customHeight="1" x14ac:dyDescent="0.2">
      <c r="A1032">
        <v>24743</v>
      </c>
      <c r="B1032" t="s">
        <v>31237</v>
      </c>
      <c r="C1032" t="s">
        <v>1574</v>
      </c>
      <c r="D1032" t="str">
        <f>SUBSTITUTE(Tableau42[[#This Row],[Nom]],"""","")</f>
        <v>BRANCHEREAU</v>
      </c>
      <c r="F1032" t="s">
        <v>31238</v>
      </c>
      <c r="G1032">
        <v>85600</v>
      </c>
      <c r="I1032" s="4"/>
    </row>
    <row r="1033" spans="1:9" ht="12.75" hidden="1" customHeight="1" x14ac:dyDescent="0.2">
      <c r="A1033">
        <v>11141</v>
      </c>
      <c r="B1033" t="s">
        <v>11848</v>
      </c>
      <c r="C1033" t="s">
        <v>7951</v>
      </c>
      <c r="D1033" t="str">
        <f>SUBSTITUTE(Tableau42[[#This Row],[Nom]],"""","")</f>
        <v>Branchu</v>
      </c>
      <c r="F1033" t="s">
        <v>11849</v>
      </c>
      <c r="G1033">
        <v>83830</v>
      </c>
      <c r="I1033" s="4"/>
    </row>
    <row r="1034" spans="1:9" ht="12.75" hidden="1" customHeight="1" x14ac:dyDescent="0.2">
      <c r="A1034">
        <v>12153</v>
      </c>
      <c r="B1034" t="s">
        <v>16833</v>
      </c>
      <c r="C1034" t="s">
        <v>994</v>
      </c>
      <c r="D1034" t="str">
        <f>SUBSTITUTE(Tableau42[[#This Row],[Nom]],"""","")</f>
        <v>BRANCHU</v>
      </c>
      <c r="F1034" t="s">
        <v>16834</v>
      </c>
      <c r="G1034">
        <v>37380</v>
      </c>
      <c r="I1034" s="4"/>
    </row>
    <row r="1035" spans="1:9" ht="12.75" hidden="1" customHeight="1" x14ac:dyDescent="0.2">
      <c r="A1035">
        <v>23235</v>
      </c>
      <c r="B1035" t="s">
        <v>31242</v>
      </c>
      <c r="C1035" t="s">
        <v>2242</v>
      </c>
      <c r="D1035" t="str">
        <f>SUBSTITUTE(Tableau42[[#This Row],[Nom]],"""","")</f>
        <v>Brandy</v>
      </c>
      <c r="F1035" t="s">
        <v>18696</v>
      </c>
      <c r="G1035">
        <v>44850</v>
      </c>
      <c r="I1035" s="4"/>
    </row>
    <row r="1036" spans="1:9" ht="12.75" hidden="1" customHeight="1" x14ac:dyDescent="0.2">
      <c r="A1036">
        <v>9254</v>
      </c>
      <c r="B1036" t="s">
        <v>11854</v>
      </c>
      <c r="C1036" t="s">
        <v>1563</v>
      </c>
      <c r="D1036" t="str">
        <f>SUBSTITUTE(Tableau42[[#This Row],[Nom]],"""","")</f>
        <v>BRANGER</v>
      </c>
      <c r="F1036" t="s">
        <v>11855</v>
      </c>
      <c r="G1036">
        <v>30580</v>
      </c>
      <c r="I1036" s="4"/>
    </row>
    <row r="1037" spans="1:9" ht="12.75" hidden="1" customHeight="1" x14ac:dyDescent="0.2">
      <c r="A1037">
        <v>2958</v>
      </c>
      <c r="B1037" t="s">
        <v>911</v>
      </c>
      <c r="C1037" t="s">
        <v>912</v>
      </c>
      <c r="D1037" t="str">
        <f>SUBSTITUTE(Tableau42[[#This Row],[Nom]],"""","")</f>
        <v>BRARD</v>
      </c>
      <c r="F1037" t="s">
        <v>913</v>
      </c>
      <c r="G1037">
        <v>56400</v>
      </c>
      <c r="I1037" s="4"/>
    </row>
    <row r="1038" spans="1:9" ht="12.75" hidden="1" customHeight="1" x14ac:dyDescent="0.2">
      <c r="A1038">
        <v>6997</v>
      </c>
      <c r="B1038" t="s">
        <v>6492</v>
      </c>
      <c r="C1038" t="s">
        <v>382</v>
      </c>
      <c r="D1038" t="str">
        <f>SUBSTITUTE(Tableau42[[#This Row],[Nom]],"""","")</f>
        <v>BRASSEUR</v>
      </c>
      <c r="F1038" t="s">
        <v>6493</v>
      </c>
      <c r="G1038">
        <v>48160</v>
      </c>
      <c r="I1038" s="4"/>
    </row>
    <row r="1039" spans="1:9" ht="12.75" hidden="1" customHeight="1" x14ac:dyDescent="0.2">
      <c r="A1039">
        <v>14771</v>
      </c>
      <c r="B1039" t="s">
        <v>16838</v>
      </c>
      <c r="C1039" t="s">
        <v>1590</v>
      </c>
      <c r="D1039" t="str">
        <f>SUBSTITUTE(Tableau42[[#This Row],[Nom]],"""","")</f>
        <v xml:space="preserve">Braud  </v>
      </c>
      <c r="F1039" t="s">
        <v>13717</v>
      </c>
      <c r="G1039">
        <v>44430</v>
      </c>
      <c r="I1039" s="4"/>
    </row>
    <row r="1040" spans="1:9" ht="12.75" hidden="1" customHeight="1" x14ac:dyDescent="0.2">
      <c r="A1040">
        <v>5847</v>
      </c>
      <c r="B1040" t="s">
        <v>6499</v>
      </c>
      <c r="C1040" t="s">
        <v>534</v>
      </c>
      <c r="D1040" t="str">
        <f>SUBSTITUTE(Tableau42[[#This Row],[Nom]],"""","")</f>
        <v>BRAUD</v>
      </c>
      <c r="F1040" t="s">
        <v>6500</v>
      </c>
      <c r="G1040">
        <v>79240</v>
      </c>
    </row>
    <row r="1041" spans="1:13" ht="12.75" hidden="1" customHeight="1" x14ac:dyDescent="0.2">
      <c r="A1041">
        <v>5516</v>
      </c>
      <c r="B1041" t="s">
        <v>6499</v>
      </c>
      <c r="C1041" t="s">
        <v>5034</v>
      </c>
      <c r="D1041" t="str">
        <f>SUBSTITUTE(Tableau42[[#This Row],[Nom]],"""","")</f>
        <v>BRAUD</v>
      </c>
      <c r="F1041" t="s">
        <v>6505</v>
      </c>
      <c r="G1041">
        <v>49600</v>
      </c>
    </row>
    <row r="1042" spans="1:13" ht="12.75" hidden="1" customHeight="1" x14ac:dyDescent="0.2">
      <c r="A1042">
        <v>12634</v>
      </c>
      <c r="B1042" t="s">
        <v>6499</v>
      </c>
      <c r="C1042" t="s">
        <v>1334</v>
      </c>
      <c r="D1042" t="str">
        <f>SUBSTITUTE(Tableau42[[#This Row],[Nom]],"""","")</f>
        <v>BRAUD</v>
      </c>
      <c r="F1042" t="s">
        <v>16841</v>
      </c>
      <c r="G1042">
        <v>79240</v>
      </c>
    </row>
    <row r="1043" spans="1:13" ht="12.75" hidden="1" customHeight="1" x14ac:dyDescent="0.2">
      <c r="A1043">
        <v>18396</v>
      </c>
      <c r="B1043" t="s">
        <v>6499</v>
      </c>
      <c r="C1043" t="s">
        <v>1496</v>
      </c>
      <c r="D1043" t="str">
        <f>SUBSTITUTE(Tableau42[[#This Row],[Nom]],"""","")</f>
        <v>BRAUD</v>
      </c>
      <c r="F1043" t="s">
        <v>21890</v>
      </c>
      <c r="G1043">
        <v>49380</v>
      </c>
    </row>
    <row r="1044" spans="1:13" ht="12.75" hidden="1" customHeight="1" x14ac:dyDescent="0.2">
      <c r="A1044">
        <v>18036</v>
      </c>
      <c r="B1044" t="s">
        <v>6499</v>
      </c>
      <c r="C1044" t="s">
        <v>282</v>
      </c>
      <c r="D1044" t="str">
        <f>SUBSTITUTE(Tableau42[[#This Row],[Nom]],"""","")</f>
        <v>BRAUD</v>
      </c>
      <c r="F1044" t="s">
        <v>6094</v>
      </c>
      <c r="G1044">
        <v>56220</v>
      </c>
    </row>
    <row r="1045" spans="1:13" ht="12.75" hidden="1" customHeight="1" x14ac:dyDescent="0.2">
      <c r="A1045">
        <v>5529</v>
      </c>
      <c r="B1045" t="s">
        <v>6510</v>
      </c>
      <c r="C1045" t="s">
        <v>6511</v>
      </c>
      <c r="D1045" t="str">
        <f>SUBSTITUTE(Tableau42[[#This Row],[Nom]],"""","")</f>
        <v>BRAULT</v>
      </c>
      <c r="F1045" t="s">
        <v>6512</v>
      </c>
      <c r="G1045">
        <v>53100</v>
      </c>
    </row>
    <row r="1046" spans="1:13" ht="12.75" hidden="1" customHeight="1" x14ac:dyDescent="0.2">
      <c r="A1046">
        <v>13722</v>
      </c>
      <c r="B1046" t="s">
        <v>6510</v>
      </c>
      <c r="C1046" t="s">
        <v>722</v>
      </c>
      <c r="D1046" t="str">
        <f>SUBSTITUTE(Tableau42[[#This Row],[Nom]],"""","")</f>
        <v>BRAULT</v>
      </c>
      <c r="F1046" t="s">
        <v>16846</v>
      </c>
      <c r="G1046">
        <v>41160</v>
      </c>
    </row>
    <row r="1047" spans="1:13" ht="12.75" hidden="1" customHeight="1" x14ac:dyDescent="0.2">
      <c r="A1047">
        <v>21467</v>
      </c>
      <c r="B1047" t="s">
        <v>6510</v>
      </c>
      <c r="C1047" t="s">
        <v>584</v>
      </c>
      <c r="D1047" t="str">
        <f>SUBSTITUTE(Tableau42[[#This Row],[Nom]],"""","")</f>
        <v>BRAULT</v>
      </c>
      <c r="F1047" t="s">
        <v>16846</v>
      </c>
      <c r="G1047">
        <v>41160</v>
      </c>
    </row>
    <row r="1048" spans="1:13" s="1" customFormat="1" ht="12.75" hidden="1" customHeight="1" x14ac:dyDescent="0.2">
      <c r="A1048">
        <v>9343</v>
      </c>
      <c r="B1048" t="s">
        <v>11859</v>
      </c>
      <c r="C1048" t="s">
        <v>3007</v>
      </c>
      <c r="D1048" t="str">
        <f>SUBSTITUTE(Tableau42[[#This Row],[Nom]],"""","")</f>
        <v>BRAULT-GAUTHIER</v>
      </c>
      <c r="E1048"/>
      <c r="F1048" t="s">
        <v>8416</v>
      </c>
      <c r="G1048">
        <v>35480</v>
      </c>
      <c r="H1048" s="4"/>
      <c r="I1048" s="6"/>
      <c r="J1048"/>
      <c r="K1048" s="4"/>
      <c r="L1048"/>
      <c r="M1048"/>
    </row>
    <row r="1049" spans="1:13" ht="12.75" hidden="1" customHeight="1" x14ac:dyDescent="0.2">
      <c r="A1049">
        <v>12244</v>
      </c>
      <c r="B1049" t="s">
        <v>11859</v>
      </c>
      <c r="C1049" t="s">
        <v>19</v>
      </c>
      <c r="D1049" t="str">
        <f>SUBSTITUTE(Tableau42[[#This Row],[Nom]],"""","")</f>
        <v>BRAULT-GAUTHIER</v>
      </c>
      <c r="F1049" t="s">
        <v>8416</v>
      </c>
      <c r="G1049">
        <v>35480</v>
      </c>
      <c r="K1049" s="7"/>
      <c r="L1049" s="1"/>
      <c r="M1049" s="1"/>
    </row>
    <row r="1050" spans="1:13" ht="12.75" hidden="1" customHeight="1" x14ac:dyDescent="0.2">
      <c r="A1050">
        <v>14668</v>
      </c>
      <c r="B1050" t="s">
        <v>16851</v>
      </c>
      <c r="C1050" t="s">
        <v>282</v>
      </c>
      <c r="D1050" t="str">
        <f>SUBSTITUTE(Tableau42[[#This Row],[Nom]],"""","")</f>
        <v>BRAUN</v>
      </c>
      <c r="F1050" t="s">
        <v>16852</v>
      </c>
      <c r="G1050">
        <v>9420</v>
      </c>
    </row>
    <row r="1051" spans="1:13" ht="12.75" hidden="1" customHeight="1" x14ac:dyDescent="0.2">
      <c r="A1051">
        <v>24551</v>
      </c>
      <c r="B1051" t="s">
        <v>31245</v>
      </c>
      <c r="C1051" t="s">
        <v>19</v>
      </c>
      <c r="D1051" t="str">
        <f>SUBSTITUTE(Tableau42[[#This Row],[Nom]],"""","")</f>
        <v>Braun</v>
      </c>
      <c r="F1051" t="s">
        <v>31246</v>
      </c>
      <c r="G1051">
        <v>23200</v>
      </c>
    </row>
    <row r="1052" spans="1:13" ht="12.75" hidden="1" customHeight="1" x14ac:dyDescent="0.2">
      <c r="A1052">
        <v>23521</v>
      </c>
      <c r="B1052" t="s">
        <v>31245</v>
      </c>
      <c r="C1052" t="s">
        <v>31251</v>
      </c>
      <c r="D1052" t="str">
        <f>SUBSTITUTE(Tableau42[[#This Row],[Nom]],"""","")</f>
        <v>Braun</v>
      </c>
      <c r="F1052" t="s">
        <v>5211</v>
      </c>
      <c r="G1052">
        <v>68600</v>
      </c>
    </row>
    <row r="1053" spans="1:13" ht="12.75" hidden="1" customHeight="1" x14ac:dyDescent="0.2">
      <c r="A1053">
        <v>15760</v>
      </c>
      <c r="B1053" t="s">
        <v>21896</v>
      </c>
      <c r="C1053" t="s">
        <v>21897</v>
      </c>
      <c r="D1053" t="str">
        <f>SUBSTITUTE(Tableau42[[#This Row],[Nom]],"""","")</f>
        <v>BRAVET et DARCHE</v>
      </c>
      <c r="F1053" t="s">
        <v>21898</v>
      </c>
      <c r="G1053">
        <v>6750</v>
      </c>
    </row>
    <row r="1054" spans="1:13" ht="12.75" hidden="1" customHeight="1" x14ac:dyDescent="0.2">
      <c r="A1054">
        <v>23605</v>
      </c>
      <c r="B1054" t="s">
        <v>31254</v>
      </c>
      <c r="C1054" t="s">
        <v>495</v>
      </c>
      <c r="D1054" t="str">
        <f>SUBSTITUTE(Tableau42[[#This Row],[Nom]],"""","")</f>
        <v>BRE</v>
      </c>
      <c r="F1054" t="s">
        <v>6857</v>
      </c>
      <c r="G1054">
        <v>22150</v>
      </c>
    </row>
    <row r="1055" spans="1:13" ht="12.75" hidden="1" customHeight="1" x14ac:dyDescent="0.2">
      <c r="A1055">
        <v>21978</v>
      </c>
      <c r="B1055" t="s">
        <v>26590</v>
      </c>
      <c r="C1055" t="s">
        <v>1496</v>
      </c>
      <c r="D1055" t="str">
        <f>SUBSTITUTE(Tableau42[[#This Row],[Nom]],"""","")</f>
        <v xml:space="preserve">Brebant </v>
      </c>
      <c r="F1055" t="s">
        <v>26591</v>
      </c>
      <c r="G1055">
        <v>24520</v>
      </c>
    </row>
    <row r="1056" spans="1:13" ht="12.75" hidden="1" customHeight="1" x14ac:dyDescent="0.2">
      <c r="A1056">
        <v>7982</v>
      </c>
      <c r="B1056" t="s">
        <v>6517</v>
      </c>
      <c r="C1056" t="s">
        <v>6518</v>
      </c>
      <c r="D1056" t="str">
        <f>SUBSTITUTE(Tableau42[[#This Row],[Nom]],"""","")</f>
        <v>BREDEHOFT</v>
      </c>
      <c r="F1056" t="s">
        <v>6519</v>
      </c>
      <c r="G1056">
        <v>38430</v>
      </c>
    </row>
    <row r="1057" spans="1:15" ht="12.75" hidden="1" customHeight="1" x14ac:dyDescent="0.2">
      <c r="A1057">
        <v>17842</v>
      </c>
      <c r="B1057" t="s">
        <v>21904</v>
      </c>
      <c r="C1057" t="s">
        <v>3405</v>
      </c>
      <c r="D1057" t="str">
        <f>SUBSTITUTE(Tableau42[[#This Row],[Nom]],"""","")</f>
        <v>BREDOUX</v>
      </c>
      <c r="F1057" t="s">
        <v>2371</v>
      </c>
      <c r="G1057">
        <v>56230</v>
      </c>
    </row>
    <row r="1058" spans="1:15" s="1" customFormat="1" ht="12.75" hidden="1" customHeight="1" x14ac:dyDescent="0.2">
      <c r="A1058">
        <v>23464</v>
      </c>
      <c r="B1058" t="s">
        <v>31260</v>
      </c>
      <c r="C1058" t="s">
        <v>1909</v>
      </c>
      <c r="D1058" t="str">
        <f>SUBSTITUTE(Tableau42[[#This Row],[Nom]],"""","")</f>
        <v>Bregaint</v>
      </c>
      <c r="E1058"/>
      <c r="F1058" t="s">
        <v>10704</v>
      </c>
      <c r="G1058">
        <v>29720</v>
      </c>
      <c r="H1058" s="4"/>
      <c r="I1058" s="6"/>
      <c r="J1058"/>
      <c r="K1058" s="4"/>
      <c r="L1058"/>
      <c r="M1058"/>
    </row>
    <row r="1059" spans="1:15" ht="12.75" hidden="1" customHeight="1" x14ac:dyDescent="0.2">
      <c r="A1059">
        <v>20535</v>
      </c>
      <c r="B1059" t="s">
        <v>26596</v>
      </c>
      <c r="C1059" t="s">
        <v>642</v>
      </c>
      <c r="D1059" t="str">
        <f>SUBSTITUTE(Tableau42[[#This Row],[Nom]],"""","")</f>
        <v>Brégeon</v>
      </c>
      <c r="F1059" t="s">
        <v>2760</v>
      </c>
      <c r="G1059">
        <v>44430</v>
      </c>
      <c r="K1059" s="7"/>
      <c r="L1059" s="1"/>
      <c r="M1059" s="1"/>
    </row>
    <row r="1060" spans="1:15" ht="12.75" hidden="1" customHeight="1" x14ac:dyDescent="0.2">
      <c r="A1060">
        <v>18393</v>
      </c>
      <c r="B1060" t="s">
        <v>21908</v>
      </c>
      <c r="C1060" t="s">
        <v>11569</v>
      </c>
      <c r="D1060" t="str">
        <f>SUBSTITUTE(Tableau42[[#This Row],[Nom]],"""","")</f>
        <v>Bréhier Bothuon</v>
      </c>
      <c r="F1060" t="s">
        <v>2987</v>
      </c>
      <c r="G1060">
        <v>29810</v>
      </c>
    </row>
    <row r="1061" spans="1:15" ht="12.75" hidden="1" customHeight="1" x14ac:dyDescent="0.2">
      <c r="A1061">
        <v>21892</v>
      </c>
      <c r="B1061" t="s">
        <v>26600</v>
      </c>
      <c r="C1061" t="s">
        <v>97</v>
      </c>
      <c r="D1061" t="str">
        <f>SUBSTITUTE(Tableau42[[#This Row],[Nom]],"""","")</f>
        <v>BREJON</v>
      </c>
      <c r="F1061" t="s">
        <v>24095</v>
      </c>
      <c r="G1061">
        <v>53970</v>
      </c>
    </row>
    <row r="1062" spans="1:15" s="2" customFormat="1" ht="12.75" customHeight="1" x14ac:dyDescent="0.2">
      <c r="A1062">
        <v>26571</v>
      </c>
      <c r="B1062" s="2" t="s">
        <v>35667</v>
      </c>
      <c r="C1062" s="2" t="s">
        <v>543</v>
      </c>
      <c r="D1062" s="2" t="str">
        <f>SUBSTITUTE(Tableau42[[#This Row],[Nom]],"""","")</f>
        <v>Bremond</v>
      </c>
      <c r="E1062" s="2" t="str">
        <f>SUBSTITUTE(Tableau42[[#This Row],[Prenom]],"""","")</f>
        <v>Eric</v>
      </c>
      <c r="F1062" s="2" t="s">
        <v>8076</v>
      </c>
      <c r="G1062">
        <v>85480</v>
      </c>
      <c r="H1062" s="18">
        <v>43025</v>
      </c>
      <c r="I1062" s="14">
        <v>43034</v>
      </c>
      <c r="K1062" s="8" t="s">
        <v>37798</v>
      </c>
      <c r="L1062" s="2" t="s">
        <v>37798</v>
      </c>
      <c r="M1062" s="2" t="s">
        <v>37819</v>
      </c>
      <c r="O1062" s="2" t="str">
        <f>CONCATENATE($O$1,A1062,",trim('",Tableau42[[#This Row],[Colonne1]],"'),trim('",Tableau42[[#This Row],[Colonne2]],"'), NOW());")</f>
        <v>Insert into TClientsOffre10Ans (RefClient, NomClient, PrenomClient, DATE_CREATION) values (26571,trim('Bremond'),trim('Eric'), NOW());</v>
      </c>
    </row>
    <row r="1063" spans="1:15" ht="12.75" hidden="1" customHeight="1" x14ac:dyDescent="0.2">
      <c r="A1063">
        <v>15148</v>
      </c>
      <c r="B1063" t="s">
        <v>16859</v>
      </c>
      <c r="C1063" t="s">
        <v>16860</v>
      </c>
      <c r="D1063" t="str">
        <f>SUBSTITUTE(Tableau42[[#This Row],[Nom]],"""","")</f>
        <v>BRENAS-MUNOZ et GALLICE</v>
      </c>
      <c r="F1063" t="s">
        <v>16861</v>
      </c>
      <c r="G1063">
        <v>34520</v>
      </c>
    </row>
    <row r="1064" spans="1:15" ht="12.75" hidden="1" customHeight="1" x14ac:dyDescent="0.2">
      <c r="A1064">
        <v>12182</v>
      </c>
      <c r="B1064" t="s">
        <v>16865</v>
      </c>
      <c r="C1064" t="s">
        <v>16866</v>
      </c>
      <c r="D1064" t="str">
        <f>SUBSTITUTE(Tableau42[[#This Row],[Nom]],"""","")</f>
        <v>Bressard</v>
      </c>
      <c r="F1064" t="s">
        <v>5975</v>
      </c>
      <c r="G1064">
        <v>71470</v>
      </c>
    </row>
    <row r="1065" spans="1:15" ht="12.75" hidden="1" customHeight="1" x14ac:dyDescent="0.2">
      <c r="A1065">
        <v>4242</v>
      </c>
      <c r="B1065" t="s">
        <v>919</v>
      </c>
      <c r="C1065" t="s">
        <v>108</v>
      </c>
      <c r="D1065" t="str">
        <f>SUBSTITUTE(Tableau42[[#This Row],[Nom]],"""","")</f>
        <v>BRETEL</v>
      </c>
      <c r="F1065" t="s">
        <v>920</v>
      </c>
      <c r="G1065">
        <v>35410</v>
      </c>
    </row>
    <row r="1066" spans="1:15" ht="12.75" hidden="1" customHeight="1" x14ac:dyDescent="0.2">
      <c r="A1066">
        <v>8127</v>
      </c>
      <c r="B1066" t="s">
        <v>11868</v>
      </c>
      <c r="C1066" t="s">
        <v>19</v>
      </c>
      <c r="D1066" t="str">
        <f>SUBSTITUTE(Tableau42[[#This Row],[Nom]],"""","")</f>
        <v>BRETHOME LECREUX</v>
      </c>
      <c r="F1066" t="s">
        <v>761</v>
      </c>
      <c r="G1066">
        <v>85170</v>
      </c>
    </row>
    <row r="1067" spans="1:15" ht="12.75" hidden="1" customHeight="1" x14ac:dyDescent="0.2">
      <c r="A1067">
        <v>9078</v>
      </c>
      <c r="B1067" t="s">
        <v>11864</v>
      </c>
      <c r="C1067" t="s">
        <v>19</v>
      </c>
      <c r="D1067" t="str">
        <f>SUBSTITUTE(Tableau42[[#This Row],[Nom]],"""","")</f>
        <v>BRETHOME</v>
      </c>
      <c r="F1067" t="s">
        <v>8123</v>
      </c>
      <c r="G1067">
        <v>85170</v>
      </c>
    </row>
    <row r="1068" spans="1:15" ht="12.75" hidden="1" customHeight="1" x14ac:dyDescent="0.2">
      <c r="A1068">
        <v>6333</v>
      </c>
      <c r="B1068" t="s">
        <v>6525</v>
      </c>
      <c r="C1068" t="s">
        <v>1231</v>
      </c>
      <c r="D1068" t="str">
        <f>SUBSTITUTE(Tableau42[[#This Row],[Nom]],"""","")</f>
        <v>BRETON</v>
      </c>
      <c r="F1068" t="s">
        <v>6526</v>
      </c>
      <c r="G1068">
        <v>85200</v>
      </c>
    </row>
    <row r="1069" spans="1:15" ht="12.75" hidden="1" customHeight="1" x14ac:dyDescent="0.2">
      <c r="A1069">
        <v>27040</v>
      </c>
      <c r="B1069" t="s">
        <v>35671</v>
      </c>
      <c r="C1069" t="s">
        <v>5383</v>
      </c>
      <c r="D1069" t="str">
        <f>SUBSTITUTE(Tableau42[[#This Row],[Nom]],"""","")</f>
        <v>Breton</v>
      </c>
      <c r="F1069" t="s">
        <v>35672</v>
      </c>
      <c r="G1069">
        <v>46400</v>
      </c>
    </row>
    <row r="1070" spans="1:15" ht="12.75" hidden="1" customHeight="1" x14ac:dyDescent="0.2">
      <c r="A1070">
        <v>17812</v>
      </c>
      <c r="B1070" t="s">
        <v>21912</v>
      </c>
      <c r="C1070" t="s">
        <v>1272</v>
      </c>
      <c r="D1070" t="str">
        <f>SUBSTITUTE(Tableau42[[#This Row],[Nom]],"""","")</f>
        <v>Breuil</v>
      </c>
      <c r="F1070" t="s">
        <v>21440</v>
      </c>
      <c r="G1070">
        <v>42940</v>
      </c>
    </row>
    <row r="1071" spans="1:15" ht="12.75" hidden="1" customHeight="1" x14ac:dyDescent="0.2">
      <c r="A1071">
        <v>6226</v>
      </c>
      <c r="B1071" t="s">
        <v>6533</v>
      </c>
      <c r="C1071" t="s">
        <v>912</v>
      </c>
      <c r="D1071" t="str">
        <f>SUBSTITUTE(Tableau42[[#This Row],[Nom]],"""","")</f>
        <v>BRIAND</v>
      </c>
      <c r="F1071" t="s">
        <v>6534</v>
      </c>
      <c r="G1071">
        <v>35190</v>
      </c>
    </row>
    <row r="1072" spans="1:15" ht="12.75" hidden="1" customHeight="1" x14ac:dyDescent="0.2">
      <c r="A1072">
        <v>17170</v>
      </c>
      <c r="B1072" t="s">
        <v>6533</v>
      </c>
      <c r="C1072" t="s">
        <v>584</v>
      </c>
      <c r="D1072" t="str">
        <f>SUBSTITUTE(Tableau42[[#This Row],[Nom]],"""","")</f>
        <v>BRIAND</v>
      </c>
      <c r="F1072" t="s">
        <v>19041</v>
      </c>
      <c r="G1072">
        <v>35150</v>
      </c>
    </row>
    <row r="1073" spans="1:13" s="1" customFormat="1" ht="12.75" hidden="1" customHeight="1" x14ac:dyDescent="0.2">
      <c r="A1073">
        <v>15280</v>
      </c>
      <c r="B1073" t="s">
        <v>16870</v>
      </c>
      <c r="C1073" t="s">
        <v>16871</v>
      </c>
      <c r="D1073" t="str">
        <f>SUBSTITUTE(Tableau42[[#This Row],[Nom]],"""","")</f>
        <v>Briand/Brandjonc</v>
      </c>
      <c r="E1073"/>
      <c r="F1073" t="s">
        <v>16872</v>
      </c>
      <c r="G1073">
        <v>44160</v>
      </c>
      <c r="H1073" s="4"/>
      <c r="I1073" s="6"/>
      <c r="J1073"/>
      <c r="K1073" s="4"/>
      <c r="L1073"/>
      <c r="M1073"/>
    </row>
    <row r="1074" spans="1:13" ht="12.75" hidden="1" customHeight="1" x14ac:dyDescent="0.2">
      <c r="A1074">
        <v>25710</v>
      </c>
      <c r="B1074" t="s">
        <v>35677</v>
      </c>
      <c r="C1074" t="s">
        <v>26604</v>
      </c>
      <c r="D1074" t="str">
        <f>SUBSTITUTE(Tableau42[[#This Row],[Nom]],"""","")</f>
        <v>Bricaud</v>
      </c>
      <c r="F1074" t="s">
        <v>35678</v>
      </c>
      <c r="G1074">
        <v>44150</v>
      </c>
      <c r="K1074" s="7"/>
      <c r="L1074" s="1"/>
      <c r="M1074" s="1"/>
    </row>
    <row r="1075" spans="1:13" ht="12.75" hidden="1" customHeight="1" x14ac:dyDescent="0.2">
      <c r="A1075">
        <v>26758</v>
      </c>
      <c r="B1075" t="s">
        <v>35683</v>
      </c>
      <c r="C1075" t="s">
        <v>35684</v>
      </c>
      <c r="D1075" t="str">
        <f>SUBSTITUTE(Tableau42[[#This Row],[Nom]],"""","")</f>
        <v>BRICCA</v>
      </c>
      <c r="F1075" t="s">
        <v>31118</v>
      </c>
      <c r="G1075">
        <v>26400</v>
      </c>
    </row>
    <row r="1076" spans="1:13" ht="12.75" hidden="1" customHeight="1" x14ac:dyDescent="0.2">
      <c r="A1076">
        <v>14657</v>
      </c>
      <c r="B1076" t="s">
        <v>16878</v>
      </c>
      <c r="C1076" t="s">
        <v>2155</v>
      </c>
      <c r="D1076" t="str">
        <f>SUBSTITUTE(Tableau42[[#This Row],[Nom]],"""","")</f>
        <v>BRIDERON</v>
      </c>
      <c r="F1076" t="s">
        <v>13151</v>
      </c>
      <c r="G1076">
        <v>89110</v>
      </c>
    </row>
    <row r="1077" spans="1:13" ht="12.75" hidden="1" customHeight="1" x14ac:dyDescent="0.2">
      <c r="A1077">
        <v>6612</v>
      </c>
      <c r="B1077" t="s">
        <v>6538</v>
      </c>
      <c r="C1077" t="s">
        <v>19</v>
      </c>
      <c r="D1077" t="str">
        <f>SUBSTITUTE(Tableau42[[#This Row],[Nom]],"""","")</f>
        <v>BRIDONNEAU_COUSINEAU_COUSINEAU_PAILLAT</v>
      </c>
      <c r="F1077" t="s">
        <v>6539</v>
      </c>
      <c r="G1077">
        <v>85640</v>
      </c>
    </row>
    <row r="1078" spans="1:13" ht="12.75" hidden="1" customHeight="1" x14ac:dyDescent="0.2">
      <c r="A1078">
        <v>6480</v>
      </c>
      <c r="B1078" t="s">
        <v>6542</v>
      </c>
      <c r="C1078" t="s">
        <v>6543</v>
      </c>
      <c r="D1078" t="str">
        <f>SUBSTITUTE(Tableau42[[#This Row],[Nom]],"""","")</f>
        <v>BRIDOUX Raymond</v>
      </c>
      <c r="F1078" t="s">
        <v>6544</v>
      </c>
      <c r="G1078" t="s">
        <v>19</v>
      </c>
    </row>
    <row r="1079" spans="1:13" ht="12.75" hidden="1" customHeight="1" x14ac:dyDescent="0.2">
      <c r="A1079">
        <v>17246</v>
      </c>
      <c r="B1079" t="s">
        <v>21919</v>
      </c>
      <c r="C1079" t="s">
        <v>1496</v>
      </c>
      <c r="D1079" t="str">
        <f>SUBSTITUTE(Tableau42[[#This Row],[Nom]],"""","")</f>
        <v>BRIDOUX</v>
      </c>
      <c r="F1079" t="s">
        <v>17583</v>
      </c>
      <c r="G1079">
        <v>21350</v>
      </c>
    </row>
    <row r="1080" spans="1:13" ht="12.75" hidden="1" customHeight="1" x14ac:dyDescent="0.2">
      <c r="A1080">
        <v>21103</v>
      </c>
      <c r="B1080" t="s">
        <v>26603</v>
      </c>
      <c r="C1080" t="s">
        <v>26604</v>
      </c>
      <c r="D1080" t="str">
        <f>SUBSTITUTE(Tableau42[[#This Row],[Nom]],"""","")</f>
        <v>BRIEAU</v>
      </c>
      <c r="F1080" t="s">
        <v>26605</v>
      </c>
      <c r="G1080">
        <v>65200</v>
      </c>
    </row>
    <row r="1081" spans="1:13" ht="12.75" hidden="1" customHeight="1" x14ac:dyDescent="0.2">
      <c r="A1081">
        <v>4622</v>
      </c>
      <c r="B1081" t="s">
        <v>926</v>
      </c>
      <c r="C1081" t="s">
        <v>19</v>
      </c>
      <c r="D1081" t="str">
        <f>SUBSTITUTE(Tableau42[[#This Row],[Nom]],"""","")</f>
        <v>BRIEND</v>
      </c>
      <c r="F1081" t="s">
        <v>927</v>
      </c>
      <c r="G1081">
        <v>22650</v>
      </c>
    </row>
    <row r="1082" spans="1:13" ht="12.75" hidden="1" customHeight="1" x14ac:dyDescent="0.2">
      <c r="A1082">
        <v>4598</v>
      </c>
      <c r="B1082" t="s">
        <v>926</v>
      </c>
      <c r="C1082" t="s">
        <v>934</v>
      </c>
      <c r="D1082" t="str">
        <f>SUBSTITUTE(Tableau42[[#This Row],[Nom]],"""","")</f>
        <v>BRIEND</v>
      </c>
      <c r="F1082" t="s">
        <v>935</v>
      </c>
      <c r="G1082">
        <v>35190</v>
      </c>
    </row>
    <row r="1083" spans="1:13" ht="12.75" hidden="1" customHeight="1" x14ac:dyDescent="0.2">
      <c r="A1083">
        <v>16986</v>
      </c>
      <c r="B1083" t="s">
        <v>21924</v>
      </c>
      <c r="C1083" t="s">
        <v>85</v>
      </c>
      <c r="D1083" t="str">
        <f>SUBSTITUTE(Tableau42[[#This Row],[Nom]],"""","")</f>
        <v>BRIERE</v>
      </c>
      <c r="F1083" t="s">
        <v>21925</v>
      </c>
      <c r="G1083">
        <v>61800</v>
      </c>
    </row>
    <row r="1084" spans="1:13" ht="12.75" hidden="1" customHeight="1" x14ac:dyDescent="0.2">
      <c r="A1084">
        <v>17123</v>
      </c>
      <c r="B1084" t="s">
        <v>21929</v>
      </c>
      <c r="C1084" t="s">
        <v>21930</v>
      </c>
      <c r="D1084" t="str">
        <f>SUBSTITUTE(Tableau42[[#This Row],[Nom]],"""","")</f>
        <v>BRIERLEY Natalie</v>
      </c>
      <c r="F1084" t="s">
        <v>21931</v>
      </c>
      <c r="G1084">
        <v>21350</v>
      </c>
    </row>
    <row r="1085" spans="1:13" ht="12.75" hidden="1" customHeight="1" x14ac:dyDescent="0.2">
      <c r="A1085">
        <v>24858</v>
      </c>
      <c r="B1085" t="s">
        <v>31264</v>
      </c>
      <c r="C1085" t="s">
        <v>1574</v>
      </c>
      <c r="D1085" t="str">
        <f>SUBSTITUTE(Tableau42[[#This Row],[Nom]],"""","")</f>
        <v>BRIET</v>
      </c>
      <c r="F1085" t="s">
        <v>31265</v>
      </c>
      <c r="G1085">
        <v>89500</v>
      </c>
    </row>
    <row r="1086" spans="1:13" s="1" customFormat="1" ht="12.75" hidden="1" customHeight="1" x14ac:dyDescent="0.2">
      <c r="A1086">
        <v>19302</v>
      </c>
      <c r="B1086" t="s">
        <v>26608</v>
      </c>
      <c r="C1086" t="s">
        <v>603</v>
      </c>
      <c r="D1086" t="str">
        <f>SUBSTITUTE(Tableau42[[#This Row],[Nom]],"""","")</f>
        <v>BRIFFAUD</v>
      </c>
      <c r="E1086"/>
      <c r="F1086" t="s">
        <v>12701</v>
      </c>
      <c r="G1086">
        <v>85110</v>
      </c>
      <c r="H1086" s="4"/>
      <c r="I1086" s="6"/>
      <c r="J1086"/>
      <c r="K1086" s="4"/>
      <c r="L1086"/>
      <c r="M1086"/>
    </row>
    <row r="1087" spans="1:13" ht="12.75" hidden="1" customHeight="1" x14ac:dyDescent="0.2">
      <c r="A1087">
        <v>14483</v>
      </c>
      <c r="B1087" t="s">
        <v>16884</v>
      </c>
      <c r="C1087" t="s">
        <v>1956</v>
      </c>
      <c r="D1087" t="str">
        <f>SUBSTITUTE(Tableau42[[#This Row],[Nom]],"""","")</f>
        <v>BRIGANT</v>
      </c>
      <c r="F1087" t="s">
        <v>9434</v>
      </c>
      <c r="G1087">
        <v>22310</v>
      </c>
      <c r="K1087" s="7"/>
      <c r="L1087" s="1"/>
      <c r="M1087" s="1"/>
    </row>
    <row r="1088" spans="1:13" ht="12.75" hidden="1" customHeight="1" x14ac:dyDescent="0.2">
      <c r="A1088">
        <v>21877</v>
      </c>
      <c r="B1088" t="s">
        <v>26613</v>
      </c>
      <c r="C1088" t="s">
        <v>26614</v>
      </c>
      <c r="D1088" t="str">
        <f>SUBSTITUTE(Tableau42[[#This Row],[Nom]],"""","")</f>
        <v>Brilloux</v>
      </c>
      <c r="F1088" t="s">
        <v>1098</v>
      </c>
      <c r="G1088">
        <v>29880</v>
      </c>
      <c r="I1088" s="4"/>
    </row>
    <row r="1089" spans="1:15" ht="12.75" hidden="1" customHeight="1" x14ac:dyDescent="0.2">
      <c r="A1089">
        <v>18873</v>
      </c>
      <c r="B1089" t="s">
        <v>21940</v>
      </c>
      <c r="C1089" t="s">
        <v>19</v>
      </c>
      <c r="D1089" t="str">
        <f>SUBSTITUTE(Tableau42[[#This Row],[Nom]],"""","")</f>
        <v>Brin d'Herbe</v>
      </c>
      <c r="F1089" t="s">
        <v>21941</v>
      </c>
      <c r="G1089">
        <v>35135</v>
      </c>
      <c r="I1089" s="4"/>
    </row>
    <row r="1090" spans="1:15" ht="12.75" hidden="1" customHeight="1" x14ac:dyDescent="0.2">
      <c r="A1090">
        <v>23411</v>
      </c>
      <c r="B1090" t="s">
        <v>31269</v>
      </c>
      <c r="C1090" t="s">
        <v>7143</v>
      </c>
      <c r="D1090" t="str">
        <f>SUBSTITUTE(Tableau42[[#This Row],[Nom]],"""","")</f>
        <v>BRIN</v>
      </c>
      <c r="F1090" t="s">
        <v>31270</v>
      </c>
      <c r="G1090">
        <v>53240</v>
      </c>
      <c r="I1090" s="4"/>
    </row>
    <row r="1091" spans="1:15" s="2" customFormat="1" ht="12.75" customHeight="1" x14ac:dyDescent="0.2">
      <c r="A1091">
        <v>26090</v>
      </c>
      <c r="B1091" s="2" t="s">
        <v>31269</v>
      </c>
      <c r="C1091" s="2" t="s">
        <v>5034</v>
      </c>
      <c r="D1091" s="2" t="str">
        <f>SUBSTITUTE(Tableau42[[#This Row],[Nom]],"""","")</f>
        <v>BRIN</v>
      </c>
      <c r="E1091" s="2" t="str">
        <f>SUBSTITUTE(Tableau42[[#This Row],[Prenom]],"""","")</f>
        <v>Etienne</v>
      </c>
      <c r="F1091" s="2" t="s">
        <v>35689</v>
      </c>
      <c r="G1091">
        <v>79200</v>
      </c>
      <c r="H1091" s="14">
        <v>43011</v>
      </c>
      <c r="I1091" s="14">
        <v>43031</v>
      </c>
      <c r="K1091" s="8" t="s">
        <v>37798</v>
      </c>
      <c r="L1091" s="2" t="s">
        <v>37798</v>
      </c>
      <c r="M1091" s="2" t="s">
        <v>37819</v>
      </c>
      <c r="O1091" s="2" t="str">
        <f>CONCATENATE($O$1,A1091,",trim('",Tableau42[[#This Row],[Colonne1]],"'),trim('",Tableau42[[#This Row],[Colonne2]],"'), NOW());")</f>
        <v>Insert into TClientsOffre10Ans (RefClient, NomClient, PrenomClient, DATE_CREATION) values (26090,trim('BRIN'),trim('Etienne'), NOW());</v>
      </c>
    </row>
    <row r="1092" spans="1:15" ht="12.75" hidden="1" customHeight="1" x14ac:dyDescent="0.2">
      <c r="A1092">
        <v>8506</v>
      </c>
      <c r="B1092" t="s">
        <v>11870</v>
      </c>
      <c r="C1092" t="s">
        <v>19</v>
      </c>
      <c r="D1092" t="str">
        <f>SUBSTITUTE(Tableau42[[#This Row],[Nom]],"""","")</f>
        <v>Brionne et Cléro</v>
      </c>
      <c r="F1092" t="s">
        <v>688</v>
      </c>
      <c r="G1092">
        <v>56220</v>
      </c>
      <c r="I1092" s="4"/>
    </row>
    <row r="1093" spans="1:15" ht="12.75" hidden="1" customHeight="1" x14ac:dyDescent="0.2">
      <c r="A1093">
        <v>23780</v>
      </c>
      <c r="B1093" t="s">
        <v>31275</v>
      </c>
      <c r="C1093" t="s">
        <v>1255</v>
      </c>
      <c r="D1093" t="str">
        <f>SUBSTITUTE(Tableau42[[#This Row],[Nom]],"""","")</f>
        <v>BRIONNE</v>
      </c>
      <c r="F1093" t="s">
        <v>31276</v>
      </c>
      <c r="G1093">
        <v>56160</v>
      </c>
      <c r="I1093" s="4"/>
    </row>
    <row r="1094" spans="1:15" ht="12.75" hidden="1" customHeight="1" x14ac:dyDescent="0.2">
      <c r="A1094">
        <v>3203</v>
      </c>
      <c r="B1094" t="s">
        <v>937</v>
      </c>
      <c r="C1094" t="s">
        <v>543</v>
      </c>
      <c r="D1094" t="str">
        <f>SUBSTITUTE(Tableau42[[#This Row],[Nom]],"""","")</f>
        <v>BRIOT</v>
      </c>
      <c r="F1094" t="s">
        <v>938</v>
      </c>
      <c r="G1094">
        <v>22420</v>
      </c>
      <c r="I1094" s="4"/>
    </row>
    <row r="1095" spans="1:15" ht="12.75" hidden="1" customHeight="1" x14ac:dyDescent="0.2">
      <c r="A1095">
        <v>17770</v>
      </c>
      <c r="B1095" t="s">
        <v>21945</v>
      </c>
      <c r="C1095" t="s">
        <v>2242</v>
      </c>
      <c r="D1095" t="str">
        <f>SUBSTITUTE(Tableau42[[#This Row],[Nom]],"""","")</f>
        <v>Briot</v>
      </c>
      <c r="F1095" t="s">
        <v>21946</v>
      </c>
      <c r="G1095">
        <v>85230</v>
      </c>
      <c r="I1095" s="4"/>
    </row>
    <row r="1096" spans="1:15" ht="12.75" hidden="1" customHeight="1" x14ac:dyDescent="0.2">
      <c r="A1096">
        <v>15882</v>
      </c>
      <c r="B1096" t="s">
        <v>21950</v>
      </c>
      <c r="C1096" t="s">
        <v>21951</v>
      </c>
      <c r="D1096" t="str">
        <f>SUBSTITUTE(Tableau42[[#This Row],[Nom]],"""","")</f>
        <v>BRIOUDES</v>
      </c>
      <c r="F1096" t="s">
        <v>10353</v>
      </c>
      <c r="G1096">
        <v>47600</v>
      </c>
      <c r="I1096" s="4"/>
    </row>
    <row r="1097" spans="1:15" ht="12.75" hidden="1" customHeight="1" x14ac:dyDescent="0.2">
      <c r="A1097">
        <v>10805</v>
      </c>
      <c r="B1097" t="s">
        <v>11873</v>
      </c>
      <c r="C1097" t="s">
        <v>11874</v>
      </c>
      <c r="D1097" t="str">
        <f>SUBSTITUTE(Tableau42[[#This Row],[Nom]],"""","")</f>
        <v>BRIS</v>
      </c>
      <c r="F1097" t="s">
        <v>11875</v>
      </c>
      <c r="G1097">
        <v>81240</v>
      </c>
      <c r="I1097" s="4"/>
    </row>
    <row r="1098" spans="1:15" ht="12.75" hidden="1" customHeight="1" x14ac:dyDescent="0.2">
      <c r="A1098">
        <v>22119</v>
      </c>
      <c r="B1098" t="s">
        <v>26617</v>
      </c>
      <c r="C1098" t="s">
        <v>6878</v>
      </c>
      <c r="D1098" t="str">
        <f>SUBSTITUTE(Tableau42[[#This Row],[Nom]],"""","")</f>
        <v>BRISEBARRE</v>
      </c>
      <c r="F1098" t="s">
        <v>26618</v>
      </c>
      <c r="G1098">
        <v>33420</v>
      </c>
      <c r="I1098" s="4"/>
    </row>
    <row r="1099" spans="1:15" ht="12.75" hidden="1" customHeight="1" x14ac:dyDescent="0.2">
      <c r="A1099">
        <v>21265</v>
      </c>
      <c r="B1099" t="s">
        <v>26623</v>
      </c>
      <c r="C1099" t="s">
        <v>603</v>
      </c>
      <c r="D1099" t="str">
        <f>SUBSTITUTE(Tableau42[[#This Row],[Nom]],"""","")</f>
        <v>Brision</v>
      </c>
      <c r="F1099" t="s">
        <v>26624</v>
      </c>
      <c r="G1099">
        <v>14130</v>
      </c>
      <c r="I1099" s="4"/>
    </row>
    <row r="1100" spans="1:15" ht="12.75" hidden="1" customHeight="1" x14ac:dyDescent="0.2">
      <c r="A1100">
        <v>8586</v>
      </c>
      <c r="B1100" t="s">
        <v>11882</v>
      </c>
      <c r="C1100" t="s">
        <v>19</v>
      </c>
      <c r="D1100" t="str">
        <f>SUBSTITUTE(Tableau42[[#This Row],[Nom]],"""","")</f>
        <v>BRISOU</v>
      </c>
      <c r="F1100" t="s">
        <v>7043</v>
      </c>
      <c r="G1100">
        <v>85000</v>
      </c>
      <c r="I1100" s="4"/>
    </row>
    <row r="1101" spans="1:15" ht="12.75" hidden="1" customHeight="1" x14ac:dyDescent="0.2">
      <c r="A1101">
        <v>10419</v>
      </c>
      <c r="B1101" t="s">
        <v>11883</v>
      </c>
      <c r="C1101" t="s">
        <v>382</v>
      </c>
      <c r="D1101" t="str">
        <f>SUBSTITUTE(Tableau42[[#This Row],[Nom]],"""","")</f>
        <v>Brisse</v>
      </c>
      <c r="F1101" t="s">
        <v>11884</v>
      </c>
      <c r="G1101">
        <v>32320</v>
      </c>
      <c r="I1101" s="4"/>
    </row>
    <row r="1102" spans="1:15" ht="12.75" hidden="1" customHeight="1" x14ac:dyDescent="0.2">
      <c r="A1102">
        <v>25108</v>
      </c>
      <c r="B1102" t="s">
        <v>31280</v>
      </c>
      <c r="C1102" t="s">
        <v>850</v>
      </c>
      <c r="D1102" t="str">
        <f>SUBSTITUTE(Tableau42[[#This Row],[Nom]],"""","")</f>
        <v>BRISSE</v>
      </c>
      <c r="F1102" t="s">
        <v>31281</v>
      </c>
      <c r="G1102">
        <v>36200</v>
      </c>
      <c r="I1102" s="4"/>
    </row>
    <row r="1103" spans="1:15" ht="12.75" hidden="1" customHeight="1" x14ac:dyDescent="0.2">
      <c r="A1103">
        <v>18533</v>
      </c>
      <c r="B1103" t="s">
        <v>21956</v>
      </c>
      <c r="C1103" t="s">
        <v>19</v>
      </c>
      <c r="D1103" t="str">
        <f>SUBSTITUTE(Tableau42[[#This Row],[Nom]],"""","")</f>
        <v>Brisset - Forgard</v>
      </c>
      <c r="F1103" t="s">
        <v>21957</v>
      </c>
      <c r="G1103">
        <v>72510</v>
      </c>
      <c r="I1103" s="4"/>
    </row>
    <row r="1104" spans="1:15" ht="12.75" hidden="1" customHeight="1" x14ac:dyDescent="0.2">
      <c r="A1104">
        <v>10202</v>
      </c>
      <c r="B1104" t="s">
        <v>11889</v>
      </c>
      <c r="C1104" t="s">
        <v>1820</v>
      </c>
      <c r="D1104" t="str">
        <f>SUBSTITUTE(Tableau42[[#This Row],[Nom]],"""","")</f>
        <v>BRISSONET</v>
      </c>
      <c r="F1104" t="s">
        <v>11890</v>
      </c>
      <c r="G1104">
        <v>24300</v>
      </c>
    </row>
    <row r="1105" spans="1:13" ht="12.75" hidden="1" customHeight="1" x14ac:dyDescent="0.2">
      <c r="A1105">
        <v>20871</v>
      </c>
      <c r="B1105" t="s">
        <v>26628</v>
      </c>
      <c r="C1105" t="s">
        <v>26629</v>
      </c>
      <c r="D1105" t="str">
        <f>SUBSTITUTE(Tableau42[[#This Row],[Nom]],"""","")</f>
        <v>BRIZARD</v>
      </c>
      <c r="F1105" t="s">
        <v>24468</v>
      </c>
      <c r="G1105">
        <v>53250</v>
      </c>
    </row>
    <row r="1106" spans="1:13" ht="12.75" hidden="1" customHeight="1" x14ac:dyDescent="0.2">
      <c r="A1106">
        <v>21960</v>
      </c>
      <c r="B1106" t="s">
        <v>26633</v>
      </c>
      <c r="C1106" t="s">
        <v>26634</v>
      </c>
      <c r="D1106" t="str">
        <f>SUBSTITUTE(Tableau42[[#This Row],[Nom]],"""","")</f>
        <v>Brochard Alexis</v>
      </c>
      <c r="F1106" t="s">
        <v>26635</v>
      </c>
      <c r="G1106">
        <v>49280</v>
      </c>
    </row>
    <row r="1107" spans="1:13" s="1" customFormat="1" ht="12.75" hidden="1" customHeight="1" x14ac:dyDescent="0.2">
      <c r="A1107">
        <v>885</v>
      </c>
      <c r="B1107" t="s">
        <v>943</v>
      </c>
      <c r="C1107" t="s">
        <v>944</v>
      </c>
      <c r="D1107" t="str">
        <f>SUBSTITUTE(Tableau42[[#This Row],[Nom]],"""","")</f>
        <v>BROCHARD</v>
      </c>
      <c r="E1107"/>
      <c r="F1107" t="s">
        <v>945</v>
      </c>
      <c r="G1107">
        <v>85600</v>
      </c>
      <c r="H1107" s="4"/>
      <c r="I1107" s="6"/>
      <c r="J1107"/>
      <c r="K1107" s="4"/>
      <c r="L1107"/>
      <c r="M1107"/>
    </row>
    <row r="1108" spans="1:13" ht="12.75" hidden="1" customHeight="1" x14ac:dyDescent="0.2">
      <c r="A1108">
        <v>6013</v>
      </c>
      <c r="B1108" t="s">
        <v>943</v>
      </c>
      <c r="C1108" t="s">
        <v>504</v>
      </c>
      <c r="D1108" t="str">
        <f>SUBSTITUTE(Tableau42[[#This Row],[Nom]],"""","")</f>
        <v>BROCHARD</v>
      </c>
      <c r="F1108" t="s">
        <v>6549</v>
      </c>
      <c r="G1108">
        <v>56390</v>
      </c>
      <c r="K1108" s="7"/>
      <c r="L1108" s="1"/>
      <c r="M1108" s="1"/>
    </row>
    <row r="1109" spans="1:13" ht="12.75" hidden="1" customHeight="1" x14ac:dyDescent="0.2">
      <c r="A1109">
        <v>9542</v>
      </c>
      <c r="B1109" t="s">
        <v>943</v>
      </c>
      <c r="C1109" t="s">
        <v>19</v>
      </c>
      <c r="D1109" t="str">
        <f>SUBSTITUTE(Tableau42[[#This Row],[Nom]],"""","")</f>
        <v>BROCHARD</v>
      </c>
      <c r="F1109" t="s">
        <v>11895</v>
      </c>
      <c r="G1109">
        <v>85600</v>
      </c>
    </row>
    <row r="1110" spans="1:13" ht="12.75" hidden="1" customHeight="1" x14ac:dyDescent="0.2">
      <c r="A1110">
        <v>8278</v>
      </c>
      <c r="B1110" t="s">
        <v>943</v>
      </c>
      <c r="C1110" t="s">
        <v>1327</v>
      </c>
      <c r="D1110" t="str">
        <f>SUBSTITUTE(Tableau42[[#This Row],[Nom]],"""","")</f>
        <v>BROCHARD</v>
      </c>
      <c r="F1110" t="s">
        <v>11898</v>
      </c>
      <c r="G1110">
        <v>17200</v>
      </c>
    </row>
    <row r="1111" spans="1:13" ht="12.75" hidden="1" customHeight="1" x14ac:dyDescent="0.2">
      <c r="A1111">
        <v>23401</v>
      </c>
      <c r="B1111" t="s">
        <v>7621</v>
      </c>
      <c r="C1111" t="s">
        <v>19</v>
      </c>
      <c r="D1111" t="str">
        <f>SUBSTITUTE(Tableau42[[#This Row],[Nom]],"""","")</f>
        <v>Brochard</v>
      </c>
      <c r="F1111" t="s">
        <v>2501</v>
      </c>
      <c r="G1111">
        <v>49120</v>
      </c>
    </row>
    <row r="1112" spans="1:13" ht="12.75" hidden="1" customHeight="1" x14ac:dyDescent="0.2">
      <c r="A1112">
        <v>16891</v>
      </c>
      <c r="B1112" t="s">
        <v>21960</v>
      </c>
      <c r="C1112" t="s">
        <v>21961</v>
      </c>
      <c r="D1112" t="str">
        <f>SUBSTITUTE(Tableau42[[#This Row],[Nom]],"""","")</f>
        <v>BROCHET</v>
      </c>
      <c r="F1112" t="s">
        <v>6069</v>
      </c>
      <c r="G1112">
        <v>49570</v>
      </c>
    </row>
    <row r="1113" spans="1:13" ht="12.75" hidden="1" customHeight="1" x14ac:dyDescent="0.2">
      <c r="A1113">
        <v>14783</v>
      </c>
      <c r="B1113" t="s">
        <v>16890</v>
      </c>
      <c r="C1113" t="s">
        <v>712</v>
      </c>
      <c r="D1113" t="str">
        <f>SUBSTITUTE(Tableau42[[#This Row],[Nom]],"""","")</f>
        <v>BROCHIER</v>
      </c>
      <c r="F1113" t="s">
        <v>16891</v>
      </c>
      <c r="G1113">
        <v>30360</v>
      </c>
    </row>
    <row r="1114" spans="1:13" ht="12.75" hidden="1" customHeight="1" x14ac:dyDescent="0.2">
      <c r="A1114">
        <v>4177</v>
      </c>
      <c r="B1114" t="s">
        <v>948</v>
      </c>
      <c r="C1114" t="s">
        <v>19</v>
      </c>
      <c r="D1114" t="str">
        <f>SUBSTITUTE(Tableau42[[#This Row],[Nom]],"""","")</f>
        <v>BROGNAUX</v>
      </c>
      <c r="F1114" t="s">
        <v>949</v>
      </c>
      <c r="G1114">
        <v>19290</v>
      </c>
    </row>
    <row r="1115" spans="1:13" ht="12.75" hidden="1" customHeight="1" x14ac:dyDescent="0.2">
      <c r="A1115">
        <v>20382</v>
      </c>
      <c r="B1115" t="s">
        <v>26640</v>
      </c>
      <c r="C1115" t="s">
        <v>3150</v>
      </c>
      <c r="D1115" t="str">
        <f>SUBSTITUTE(Tableau42[[#This Row],[Nom]],"""","")</f>
        <v>BROHIER</v>
      </c>
      <c r="F1115" t="s">
        <v>26641</v>
      </c>
      <c r="G1115">
        <v>14400</v>
      </c>
    </row>
    <row r="1116" spans="1:13" ht="12.75" hidden="1" customHeight="1" x14ac:dyDescent="0.2">
      <c r="A1116">
        <v>22051</v>
      </c>
      <c r="B1116" t="s">
        <v>26645</v>
      </c>
      <c r="C1116" t="s">
        <v>1574</v>
      </c>
      <c r="D1116" t="str">
        <f>SUBSTITUTE(Tableau42[[#This Row],[Nom]],"""","")</f>
        <v>Brondeau</v>
      </c>
      <c r="F1116" t="s">
        <v>12330</v>
      </c>
      <c r="G1116">
        <v>27120</v>
      </c>
    </row>
    <row r="1117" spans="1:13" ht="12.75" hidden="1" customHeight="1" x14ac:dyDescent="0.2">
      <c r="A1117">
        <v>7105</v>
      </c>
      <c r="B1117" t="s">
        <v>6552</v>
      </c>
      <c r="C1117" t="s">
        <v>1137</v>
      </c>
      <c r="D1117" t="str">
        <f>SUBSTITUTE(Tableau42[[#This Row],[Nom]],"""","")</f>
        <v>BRONSARD</v>
      </c>
      <c r="F1117" t="s">
        <v>4776</v>
      </c>
      <c r="G1117">
        <v>56930</v>
      </c>
    </row>
    <row r="1118" spans="1:13" ht="12.75" hidden="1" customHeight="1" x14ac:dyDescent="0.2">
      <c r="A1118">
        <v>12484</v>
      </c>
      <c r="B1118" t="s">
        <v>16900</v>
      </c>
      <c r="C1118" t="s">
        <v>419</v>
      </c>
      <c r="D1118" t="str">
        <f>SUBSTITUTE(Tableau42[[#This Row],[Nom]],"""","")</f>
        <v>BROSSAUD</v>
      </c>
      <c r="F1118" t="s">
        <v>16901</v>
      </c>
      <c r="G1118">
        <v>50220</v>
      </c>
    </row>
    <row r="1119" spans="1:13" ht="12.75" hidden="1" customHeight="1" x14ac:dyDescent="0.2">
      <c r="A1119">
        <v>4231</v>
      </c>
      <c r="B1119" t="s">
        <v>956</v>
      </c>
      <c r="C1119" t="s">
        <v>53</v>
      </c>
      <c r="D1119" t="str">
        <f>SUBSTITUTE(Tableau42[[#This Row],[Nom]],"""","")</f>
        <v>BROSSAULT</v>
      </c>
      <c r="F1119" t="s">
        <v>957</v>
      </c>
      <c r="G1119">
        <v>35120</v>
      </c>
    </row>
    <row r="1120" spans="1:13" ht="12.75" hidden="1" customHeight="1" x14ac:dyDescent="0.2">
      <c r="A1120">
        <v>20405</v>
      </c>
      <c r="B1120" t="s">
        <v>26650</v>
      </c>
      <c r="C1120" t="s">
        <v>1559</v>
      </c>
      <c r="D1120" t="str">
        <f>SUBSTITUTE(Tableau42[[#This Row],[Nom]],"""","")</f>
        <v>BROSSE</v>
      </c>
      <c r="F1120" t="s">
        <v>1920</v>
      </c>
      <c r="G1120">
        <v>37310</v>
      </c>
      <c r="I1120" s="4"/>
    </row>
    <row r="1121" spans="1:9" ht="12.75" hidden="1" customHeight="1" x14ac:dyDescent="0.2">
      <c r="A1121">
        <v>24855</v>
      </c>
      <c r="B1121" t="s">
        <v>26650</v>
      </c>
      <c r="C1121" t="s">
        <v>3288</v>
      </c>
      <c r="D1121" t="str">
        <f>SUBSTITUTE(Tableau42[[#This Row],[Nom]],"""","")</f>
        <v>BROSSE</v>
      </c>
      <c r="F1121" t="s">
        <v>31285</v>
      </c>
      <c r="G1121">
        <v>7140</v>
      </c>
      <c r="I1121" s="4"/>
    </row>
    <row r="1122" spans="1:9" ht="12.75" hidden="1" customHeight="1" x14ac:dyDescent="0.2">
      <c r="A1122">
        <v>9831</v>
      </c>
      <c r="B1122" t="s">
        <v>11903</v>
      </c>
      <c r="C1122" t="s">
        <v>19</v>
      </c>
      <c r="D1122" t="str">
        <f>SUBSTITUTE(Tableau42[[#This Row],[Nom]],"""","")</f>
        <v>BROSSEAU</v>
      </c>
      <c r="F1122" t="s">
        <v>7043</v>
      </c>
      <c r="G1122">
        <v>85000</v>
      </c>
      <c r="I1122" s="4"/>
    </row>
    <row r="1123" spans="1:9" ht="12.75" hidden="1" customHeight="1" x14ac:dyDescent="0.2">
      <c r="A1123">
        <v>1665</v>
      </c>
      <c r="B1123" t="s">
        <v>961</v>
      </c>
      <c r="C1123" t="s">
        <v>309</v>
      </c>
      <c r="D1123" t="str">
        <f>SUBSTITUTE(Tableau42[[#This Row],[Nom]],"""","")</f>
        <v>BROSSOLET</v>
      </c>
      <c r="F1123" t="s">
        <v>962</v>
      </c>
      <c r="G1123">
        <v>35270</v>
      </c>
      <c r="I1123" s="4"/>
    </row>
    <row r="1124" spans="1:9" ht="12.75" hidden="1" customHeight="1" x14ac:dyDescent="0.2">
      <c r="A1124">
        <v>18384</v>
      </c>
      <c r="B1124" t="s">
        <v>21965</v>
      </c>
      <c r="C1124" t="s">
        <v>13669</v>
      </c>
      <c r="D1124" t="str">
        <f>SUBSTITUTE(Tableau42[[#This Row],[Nom]],"""","")</f>
        <v>BROUARD</v>
      </c>
      <c r="F1124" t="s">
        <v>21966</v>
      </c>
      <c r="G1124">
        <v>7230</v>
      </c>
      <c r="I1124" s="4"/>
    </row>
    <row r="1125" spans="1:9" ht="12.75" hidden="1" customHeight="1" x14ac:dyDescent="0.2">
      <c r="A1125">
        <v>23990</v>
      </c>
      <c r="B1125" t="s">
        <v>31288</v>
      </c>
      <c r="C1125" t="s">
        <v>1387</v>
      </c>
      <c r="D1125" t="str">
        <f>SUBSTITUTE(Tableau42[[#This Row],[Nom]],"""","")</f>
        <v>BROUSSE</v>
      </c>
      <c r="F1125" t="s">
        <v>6635</v>
      </c>
      <c r="G1125">
        <v>33380</v>
      </c>
      <c r="I1125" s="4"/>
    </row>
    <row r="1126" spans="1:9" ht="12.75" hidden="1" customHeight="1" x14ac:dyDescent="0.2">
      <c r="A1126">
        <v>7263</v>
      </c>
      <c r="B1126" t="s">
        <v>6556</v>
      </c>
      <c r="C1126" t="s">
        <v>19</v>
      </c>
      <c r="D1126" t="str">
        <f>SUBSTITUTE(Tableau42[[#This Row],[Nom]],"""","")</f>
        <v>BROUSSEAU</v>
      </c>
      <c r="F1126" t="s">
        <v>19</v>
      </c>
      <c r="G1126">
        <v>85000</v>
      </c>
      <c r="I1126" s="4"/>
    </row>
    <row r="1127" spans="1:9" ht="12.75" hidden="1" customHeight="1" x14ac:dyDescent="0.2">
      <c r="A1127">
        <v>27001</v>
      </c>
      <c r="B1127" t="s">
        <v>35692</v>
      </c>
      <c r="C1127" t="s">
        <v>11389</v>
      </c>
      <c r="D1127" t="str">
        <f>SUBSTITUTE(Tableau42[[#This Row],[Nom]],"""","")</f>
        <v>BROUTE</v>
      </c>
      <c r="F1127" t="s">
        <v>3805</v>
      </c>
      <c r="G1127">
        <v>56330</v>
      </c>
      <c r="I1127" s="4"/>
    </row>
    <row r="1128" spans="1:9" ht="12.75" hidden="1" customHeight="1" x14ac:dyDescent="0.2">
      <c r="A1128">
        <v>9666</v>
      </c>
      <c r="B1128" t="s">
        <v>11905</v>
      </c>
      <c r="C1128" t="s">
        <v>6907</v>
      </c>
      <c r="D1128" t="str">
        <f>SUBSTITUTE(Tableau42[[#This Row],[Nom]],"""","")</f>
        <v>BRU</v>
      </c>
      <c r="F1128" t="s">
        <v>11906</v>
      </c>
      <c r="G1128">
        <v>9140</v>
      </c>
      <c r="I1128" s="4"/>
    </row>
    <row r="1129" spans="1:9" ht="12.75" hidden="1" customHeight="1" x14ac:dyDescent="0.2">
      <c r="A1129">
        <v>11289</v>
      </c>
      <c r="B1129" t="s">
        <v>11905</v>
      </c>
      <c r="C1129" t="s">
        <v>182</v>
      </c>
      <c r="D1129" t="str">
        <f>SUBSTITUTE(Tableau42[[#This Row],[Nom]],"""","")</f>
        <v>BRU</v>
      </c>
      <c r="F1129" t="s">
        <v>11910</v>
      </c>
      <c r="G1129">
        <v>23140</v>
      </c>
      <c r="I1129" s="4"/>
    </row>
    <row r="1130" spans="1:9" ht="12.75" hidden="1" customHeight="1" x14ac:dyDescent="0.2">
      <c r="A1130">
        <v>6842</v>
      </c>
      <c r="B1130" t="s">
        <v>6558</v>
      </c>
      <c r="C1130" t="s">
        <v>6559</v>
      </c>
      <c r="D1130" t="str">
        <f>SUBSTITUTE(Tableau42[[#This Row],[Nom]],"""","")</f>
        <v>BRUAND - PINON</v>
      </c>
      <c r="F1130" t="s">
        <v>6560</v>
      </c>
      <c r="G1130">
        <v>53200</v>
      </c>
      <c r="I1130" s="4"/>
    </row>
    <row r="1131" spans="1:9" ht="12.75" hidden="1" customHeight="1" x14ac:dyDescent="0.2">
      <c r="A1131">
        <v>5493</v>
      </c>
      <c r="B1131" t="s">
        <v>6567</v>
      </c>
      <c r="C1131" t="s">
        <v>791</v>
      </c>
      <c r="D1131" t="str">
        <f>SUBSTITUTE(Tableau42[[#This Row],[Nom]],"""","")</f>
        <v>Bruch</v>
      </c>
      <c r="F1131" t="s">
        <v>6568</v>
      </c>
      <c r="G1131">
        <v>35470</v>
      </c>
      <c r="I1131" s="4"/>
    </row>
    <row r="1132" spans="1:9" ht="12.75" hidden="1" customHeight="1" x14ac:dyDescent="0.2">
      <c r="A1132">
        <v>21533</v>
      </c>
      <c r="B1132" t="s">
        <v>26653</v>
      </c>
      <c r="C1132" t="s">
        <v>26654</v>
      </c>
      <c r="D1132" t="str">
        <f>SUBSTITUTE(Tableau42[[#This Row],[Nom]],"""","")</f>
        <v>Bruel et Borne</v>
      </c>
      <c r="F1132" t="s">
        <v>26655</v>
      </c>
      <c r="G1132">
        <v>15130</v>
      </c>
      <c r="I1132" s="4"/>
    </row>
    <row r="1133" spans="1:9" ht="12.75" hidden="1" customHeight="1" x14ac:dyDescent="0.2">
      <c r="A1133">
        <v>25390</v>
      </c>
      <c r="B1133" t="s">
        <v>31292</v>
      </c>
      <c r="C1133" t="s">
        <v>31293</v>
      </c>
      <c r="D1133" t="str">
        <f>SUBSTITUTE(Tableau42[[#This Row],[Nom]],"""","")</f>
        <v>Bruel</v>
      </c>
      <c r="F1133" t="s">
        <v>31294</v>
      </c>
      <c r="G1133">
        <v>64290</v>
      </c>
      <c r="I1133" s="4"/>
    </row>
    <row r="1134" spans="1:9" ht="12.75" hidden="1" customHeight="1" x14ac:dyDescent="0.2">
      <c r="A1134">
        <v>17653</v>
      </c>
      <c r="B1134" t="s">
        <v>21972</v>
      </c>
      <c r="C1134" t="s">
        <v>19</v>
      </c>
      <c r="D1134" t="str">
        <f>SUBSTITUTE(Tableau42[[#This Row],[Nom]],"""","")</f>
        <v xml:space="preserve">BRUGALLE MAZERY </v>
      </c>
      <c r="F1134" t="s">
        <v>21973</v>
      </c>
      <c r="G1134">
        <v>35470</v>
      </c>
      <c r="I1134" s="4"/>
    </row>
    <row r="1135" spans="1:9" ht="12.75" hidden="1" customHeight="1" x14ac:dyDescent="0.2">
      <c r="A1135">
        <v>6358</v>
      </c>
      <c r="B1135" t="s">
        <v>6573</v>
      </c>
      <c r="C1135" t="s">
        <v>6574</v>
      </c>
      <c r="D1135" t="str">
        <f>SUBSTITUTE(Tableau42[[#This Row],[Nom]],"""","")</f>
        <v>BRUGGER</v>
      </c>
      <c r="F1135" t="s">
        <v>6575</v>
      </c>
      <c r="G1135">
        <v>49330</v>
      </c>
      <c r="I1135" s="4"/>
    </row>
    <row r="1136" spans="1:9" ht="12.75" hidden="1" customHeight="1" x14ac:dyDescent="0.2">
      <c r="A1136">
        <v>5441</v>
      </c>
      <c r="B1136" t="s">
        <v>6579</v>
      </c>
      <c r="C1136" t="s">
        <v>2122</v>
      </c>
      <c r="D1136" t="str">
        <f>SUBSTITUTE(Tableau42[[#This Row],[Nom]],"""","")</f>
        <v>BRUGHEAT</v>
      </c>
      <c r="F1136" t="s">
        <v>6580</v>
      </c>
      <c r="G1136">
        <v>81100</v>
      </c>
    </row>
    <row r="1137" spans="1:13" ht="12.75" hidden="1" customHeight="1" x14ac:dyDescent="0.2">
      <c r="A1137">
        <v>15169</v>
      </c>
      <c r="B1137" t="s">
        <v>16907</v>
      </c>
      <c r="C1137" t="s">
        <v>108</v>
      </c>
      <c r="D1137" t="str">
        <f>SUBSTITUTE(Tableau42[[#This Row],[Nom]],"""","")</f>
        <v>Brugne</v>
      </c>
      <c r="F1137" t="s">
        <v>16908</v>
      </c>
      <c r="G1137">
        <v>69220</v>
      </c>
    </row>
    <row r="1138" spans="1:13" ht="12.75" hidden="1" customHeight="1" x14ac:dyDescent="0.2">
      <c r="A1138">
        <v>14605</v>
      </c>
      <c r="B1138" t="s">
        <v>16911</v>
      </c>
      <c r="C1138" t="s">
        <v>16912</v>
      </c>
      <c r="D1138" t="str">
        <f>SUBSTITUTE(Tableau42[[#This Row],[Nom]],"""","")</f>
        <v>Bruhat</v>
      </c>
      <c r="F1138" t="s">
        <v>16913</v>
      </c>
      <c r="G1138">
        <v>42520</v>
      </c>
    </row>
    <row r="1139" spans="1:13" s="1" customFormat="1" ht="12.75" hidden="1" customHeight="1" x14ac:dyDescent="0.2">
      <c r="A1139">
        <v>19178</v>
      </c>
      <c r="B1139" t="s">
        <v>16911</v>
      </c>
      <c r="C1139" t="s">
        <v>7951</v>
      </c>
      <c r="D1139" t="str">
        <f>SUBSTITUTE(Tableau42[[#This Row],[Nom]],"""","")</f>
        <v>Bruhat</v>
      </c>
      <c r="E1139"/>
      <c r="F1139" t="s">
        <v>21980</v>
      </c>
      <c r="G1139">
        <v>43800</v>
      </c>
      <c r="H1139" s="4"/>
      <c r="I1139" s="6"/>
      <c r="J1139"/>
      <c r="K1139" s="4"/>
      <c r="L1139"/>
      <c r="M1139"/>
    </row>
    <row r="1140" spans="1:13" ht="12.75" hidden="1" customHeight="1" x14ac:dyDescent="0.2">
      <c r="A1140">
        <v>13627</v>
      </c>
      <c r="B1140" t="s">
        <v>16919</v>
      </c>
      <c r="C1140" t="s">
        <v>19</v>
      </c>
      <c r="D1140" t="str">
        <f>SUBSTITUTE(Tableau42[[#This Row],[Nom]],"""","")</f>
        <v>BRULARD</v>
      </c>
      <c r="F1140" t="s">
        <v>16920</v>
      </c>
      <c r="G1140">
        <v>35380</v>
      </c>
      <c r="K1140" s="7"/>
      <c r="L1140" s="1"/>
      <c r="M1140" s="1"/>
    </row>
    <row r="1141" spans="1:13" ht="12.75" hidden="1" customHeight="1" x14ac:dyDescent="0.2">
      <c r="A1141">
        <v>14258</v>
      </c>
      <c r="B1141" t="s">
        <v>16924</v>
      </c>
      <c r="C1141" t="s">
        <v>16925</v>
      </c>
      <c r="D1141" t="str">
        <f>SUBSTITUTE(Tableau42[[#This Row],[Nom]],"""","")</f>
        <v>BRULAVOINE</v>
      </c>
      <c r="F1141" t="s">
        <v>4548</v>
      </c>
      <c r="G1141">
        <v>56350</v>
      </c>
    </row>
    <row r="1142" spans="1:13" ht="12.75" hidden="1" customHeight="1" x14ac:dyDescent="0.2">
      <c r="A1142">
        <v>6167</v>
      </c>
      <c r="B1142" t="s">
        <v>6582</v>
      </c>
      <c r="C1142" t="s">
        <v>6583</v>
      </c>
      <c r="D1142" t="str">
        <f>SUBSTITUTE(Tableau42[[#This Row],[Nom]],"""","")</f>
        <v>BRUN</v>
      </c>
      <c r="F1142" t="s">
        <v>6584</v>
      </c>
      <c r="G1142">
        <v>7220</v>
      </c>
    </row>
    <row r="1143" spans="1:13" ht="12.75" hidden="1" customHeight="1" x14ac:dyDescent="0.2">
      <c r="A1143">
        <v>26990</v>
      </c>
      <c r="B1143" t="s">
        <v>6582</v>
      </c>
      <c r="C1143" t="s">
        <v>584</v>
      </c>
      <c r="D1143" t="str">
        <f>SUBSTITUTE(Tableau42[[#This Row],[Nom]],"""","")</f>
        <v>BRUN</v>
      </c>
      <c r="F1143" t="s">
        <v>23769</v>
      </c>
      <c r="G1143">
        <v>38200</v>
      </c>
    </row>
    <row r="1144" spans="1:13" ht="12.75" hidden="1" customHeight="1" x14ac:dyDescent="0.2">
      <c r="A1144">
        <v>8380</v>
      </c>
      <c r="B1144" t="s">
        <v>11912</v>
      </c>
      <c r="C1144" t="s">
        <v>7372</v>
      </c>
      <c r="D1144" t="str">
        <f>SUBSTITUTE(Tableau42[[#This Row],[Nom]],"""","")</f>
        <v>BRUNAUD</v>
      </c>
      <c r="F1144" t="s">
        <v>11913</v>
      </c>
      <c r="G1144">
        <v>26110</v>
      </c>
    </row>
    <row r="1145" spans="1:13" ht="12.75" hidden="1" customHeight="1" x14ac:dyDescent="0.2">
      <c r="A1145">
        <v>12931</v>
      </c>
      <c r="B1145" t="s">
        <v>16928</v>
      </c>
      <c r="C1145" t="s">
        <v>1820</v>
      </c>
      <c r="D1145" t="str">
        <f>SUBSTITUTE(Tableau42[[#This Row],[Nom]],"""","")</f>
        <v>Brunaud</v>
      </c>
      <c r="F1145" t="s">
        <v>16929</v>
      </c>
      <c r="G1145">
        <v>14170</v>
      </c>
    </row>
    <row r="1146" spans="1:13" ht="12.75" hidden="1" customHeight="1" x14ac:dyDescent="0.2">
      <c r="A1146">
        <v>16114</v>
      </c>
      <c r="B1146" t="s">
        <v>21984</v>
      </c>
      <c r="C1146" t="s">
        <v>3007</v>
      </c>
      <c r="D1146" t="str">
        <f>SUBSTITUTE(Tableau42[[#This Row],[Nom]],"""","")</f>
        <v>Brun-Bellut</v>
      </c>
      <c r="F1146" t="s">
        <v>21985</v>
      </c>
      <c r="G1146">
        <v>43230</v>
      </c>
    </row>
    <row r="1147" spans="1:13" ht="12.75" hidden="1" customHeight="1" x14ac:dyDescent="0.2">
      <c r="A1147">
        <v>22252</v>
      </c>
      <c r="B1147" t="s">
        <v>26659</v>
      </c>
      <c r="C1147" t="s">
        <v>26660</v>
      </c>
      <c r="D1147" t="str">
        <f>SUBSTITUTE(Tableau42[[#This Row],[Nom]],"""","")</f>
        <v>BRUNEAU</v>
      </c>
      <c r="F1147" t="s">
        <v>405</v>
      </c>
      <c r="G1147">
        <v>85120</v>
      </c>
    </row>
    <row r="1148" spans="1:13" ht="12.75" hidden="1" customHeight="1" x14ac:dyDescent="0.2">
      <c r="A1148">
        <v>24919</v>
      </c>
      <c r="B1148" t="s">
        <v>26659</v>
      </c>
      <c r="C1148" t="s">
        <v>53</v>
      </c>
      <c r="D1148" t="str">
        <f>SUBSTITUTE(Tableau42[[#This Row],[Nom]],"""","")</f>
        <v>BRUNEAU</v>
      </c>
      <c r="F1148" t="s">
        <v>19789</v>
      </c>
      <c r="G1148">
        <v>14270</v>
      </c>
    </row>
    <row r="1149" spans="1:13" ht="12.75" hidden="1" customHeight="1" x14ac:dyDescent="0.2">
      <c r="A1149">
        <v>25323</v>
      </c>
      <c r="B1149" t="s">
        <v>31301</v>
      </c>
      <c r="C1149" t="s">
        <v>19</v>
      </c>
      <c r="D1149" t="str">
        <f>SUBSTITUTE(Tableau42[[#This Row],[Nom]],"""","")</f>
        <v>Brunel &amp; Dugué</v>
      </c>
      <c r="F1149" t="s">
        <v>3833</v>
      </c>
      <c r="G1149">
        <v>44750</v>
      </c>
    </row>
    <row r="1150" spans="1:13" ht="12.75" hidden="1" customHeight="1" x14ac:dyDescent="0.2">
      <c r="A1150">
        <v>26975</v>
      </c>
      <c r="B1150" t="s">
        <v>35698</v>
      </c>
      <c r="C1150" t="s">
        <v>35699</v>
      </c>
      <c r="D1150" t="str">
        <f>SUBSTITUTE(Tableau42[[#This Row],[Nom]],"""","")</f>
        <v>BRUNEL CROVA</v>
      </c>
      <c r="F1150" t="s">
        <v>30410</v>
      </c>
      <c r="G1150">
        <v>38460</v>
      </c>
    </row>
    <row r="1151" spans="1:13" ht="12.75" hidden="1" customHeight="1" x14ac:dyDescent="0.2">
      <c r="A1151">
        <v>16708</v>
      </c>
      <c r="B1151" t="s">
        <v>21991</v>
      </c>
      <c r="C1151" t="s">
        <v>1081</v>
      </c>
      <c r="D1151" t="str">
        <f>SUBSTITUTE(Tableau42[[#This Row],[Nom]],"""","")</f>
        <v>Brunet</v>
      </c>
      <c r="F1151" t="s">
        <v>21992</v>
      </c>
      <c r="G1151">
        <v>51130</v>
      </c>
    </row>
    <row r="1152" spans="1:13" ht="12.75" hidden="1" customHeight="1" x14ac:dyDescent="0.2">
      <c r="A1152">
        <v>20574</v>
      </c>
      <c r="B1152" t="s">
        <v>26665</v>
      </c>
      <c r="C1152" t="s">
        <v>543</v>
      </c>
      <c r="D1152" t="str">
        <f>SUBSTITUTE(Tableau42[[#This Row],[Nom]],"""","")</f>
        <v>BRUNETEAU</v>
      </c>
      <c r="F1152" t="s">
        <v>26666</v>
      </c>
      <c r="G1152">
        <v>17780</v>
      </c>
      <c r="I1152" s="4"/>
    </row>
    <row r="1153" spans="1:9" ht="12.75" hidden="1" customHeight="1" x14ac:dyDescent="0.2">
      <c r="A1153">
        <v>8501</v>
      </c>
      <c r="B1153" t="s">
        <v>11916</v>
      </c>
      <c r="C1153" t="s">
        <v>19</v>
      </c>
      <c r="D1153" t="str">
        <f>SUBSTITUTE(Tableau42[[#This Row],[Nom]],"""","")</f>
        <v>BRUNO LEFRERE</v>
      </c>
      <c r="F1153" t="s">
        <v>19</v>
      </c>
      <c r="G1153">
        <v>85000</v>
      </c>
      <c r="I1153" s="4"/>
    </row>
    <row r="1154" spans="1:9" ht="12.75" hidden="1" customHeight="1" x14ac:dyDescent="0.2">
      <c r="A1154">
        <v>20051</v>
      </c>
      <c r="B1154" t="s">
        <v>108</v>
      </c>
      <c r="C1154" t="s">
        <v>26669</v>
      </c>
      <c r="D1154" t="str">
        <f>SUBSTITUTE(Tableau42[[#This Row],[Nom]],"""","")</f>
        <v>Bruno</v>
      </c>
      <c r="F1154" t="s">
        <v>26670</v>
      </c>
      <c r="G1154">
        <v>27300</v>
      </c>
      <c r="I1154" s="4"/>
    </row>
    <row r="1155" spans="1:9" ht="12.75" hidden="1" customHeight="1" x14ac:dyDescent="0.2">
      <c r="A1155">
        <v>16900</v>
      </c>
      <c r="B1155" t="s">
        <v>21996</v>
      </c>
      <c r="C1155" t="s">
        <v>21997</v>
      </c>
      <c r="D1155" t="str">
        <f>SUBSTITUTE(Tableau42[[#This Row],[Nom]],"""","")</f>
        <v>Buchadon</v>
      </c>
      <c r="F1155" t="s">
        <v>21998</v>
      </c>
      <c r="G1155">
        <v>31370</v>
      </c>
      <c r="I1155" s="4"/>
    </row>
    <row r="1156" spans="1:9" ht="12.75" hidden="1" customHeight="1" x14ac:dyDescent="0.2">
      <c r="A1156">
        <v>8673</v>
      </c>
      <c r="B1156" t="s">
        <v>11917</v>
      </c>
      <c r="C1156" t="s">
        <v>19</v>
      </c>
      <c r="D1156" t="str">
        <f>SUBSTITUTE(Tableau42[[#This Row],[Nom]],"""","")</f>
        <v>BUCHERON et COFFIN</v>
      </c>
      <c r="F1156" t="s">
        <v>3696</v>
      </c>
      <c r="G1156">
        <v>56310</v>
      </c>
      <c r="I1156" s="4"/>
    </row>
    <row r="1157" spans="1:9" ht="12.75" hidden="1" customHeight="1" x14ac:dyDescent="0.2">
      <c r="A1157">
        <v>22032</v>
      </c>
      <c r="B1157" t="s">
        <v>26675</v>
      </c>
      <c r="C1157" t="s">
        <v>19</v>
      </c>
      <c r="D1157" t="str">
        <f>SUBSTITUTE(Tableau42[[#This Row],[Nom]],"""","")</f>
        <v>BUDYCH</v>
      </c>
      <c r="F1157" t="s">
        <v>26676</v>
      </c>
      <c r="G1157">
        <v>38380</v>
      </c>
      <c r="I1157" s="4"/>
    </row>
    <row r="1158" spans="1:9" ht="12.75" hidden="1" customHeight="1" x14ac:dyDescent="0.2">
      <c r="A1158">
        <v>10577</v>
      </c>
      <c r="B1158" t="s">
        <v>11922</v>
      </c>
      <c r="C1158" t="s">
        <v>7056</v>
      </c>
      <c r="D1158" t="str">
        <f>SUBSTITUTE(Tableau42[[#This Row],[Nom]],"""","")</f>
        <v>Buffard</v>
      </c>
      <c r="F1158" t="s">
        <v>11923</v>
      </c>
      <c r="G1158">
        <v>67130</v>
      </c>
      <c r="I1158" s="4"/>
    </row>
    <row r="1159" spans="1:9" ht="12.75" hidden="1" customHeight="1" x14ac:dyDescent="0.2">
      <c r="A1159">
        <v>18794</v>
      </c>
      <c r="B1159" t="s">
        <v>11922</v>
      </c>
      <c r="C1159" t="s">
        <v>800</v>
      </c>
      <c r="D1159" t="str">
        <f>SUBSTITUTE(Tableau42[[#This Row],[Nom]],"""","")</f>
        <v>Buffard</v>
      </c>
      <c r="F1159" t="s">
        <v>3805</v>
      </c>
      <c r="G1159">
        <v>56330</v>
      </c>
      <c r="I1159" s="4"/>
    </row>
    <row r="1160" spans="1:9" ht="12.75" hidden="1" customHeight="1" x14ac:dyDescent="0.2">
      <c r="A1160">
        <v>24046</v>
      </c>
      <c r="B1160" t="s">
        <v>31305</v>
      </c>
      <c r="C1160" t="s">
        <v>739</v>
      </c>
      <c r="D1160" t="str">
        <f>SUBSTITUTE(Tableau42[[#This Row],[Nom]],"""","")</f>
        <v>BUFFAT</v>
      </c>
      <c r="F1160" t="s">
        <v>31306</v>
      </c>
      <c r="G1160">
        <v>7000</v>
      </c>
      <c r="I1160" s="4"/>
    </row>
    <row r="1161" spans="1:9" ht="12.75" hidden="1" customHeight="1" x14ac:dyDescent="0.2">
      <c r="A1161">
        <v>5907</v>
      </c>
      <c r="B1161" t="s">
        <v>6591</v>
      </c>
      <c r="C1161" t="s">
        <v>19</v>
      </c>
      <c r="D1161" t="str">
        <f>SUBSTITUTE(Tableau42[[#This Row],[Nom]],"""","")</f>
        <v>BUGEAU</v>
      </c>
      <c r="F1161" t="s">
        <v>945</v>
      </c>
      <c r="G1161">
        <v>85600</v>
      </c>
      <c r="I1161" s="4"/>
    </row>
    <row r="1162" spans="1:9" ht="12.75" hidden="1" customHeight="1" x14ac:dyDescent="0.2">
      <c r="A1162">
        <v>21209</v>
      </c>
      <c r="B1162" t="s">
        <v>26681</v>
      </c>
      <c r="C1162" t="s">
        <v>443</v>
      </c>
      <c r="D1162" t="str">
        <f>SUBSTITUTE(Tableau42[[#This Row],[Nom]],"""","")</f>
        <v xml:space="preserve">BUGEL </v>
      </c>
      <c r="F1162" t="s">
        <v>20185</v>
      </c>
      <c r="G1162">
        <v>85290</v>
      </c>
      <c r="I1162" s="4"/>
    </row>
    <row r="1163" spans="1:9" ht="12.75" hidden="1" customHeight="1" x14ac:dyDescent="0.2">
      <c r="A1163">
        <v>2878</v>
      </c>
      <c r="B1163" t="s">
        <v>968</v>
      </c>
      <c r="C1163" t="s">
        <v>443</v>
      </c>
      <c r="D1163" t="str">
        <f>SUBSTITUTE(Tableau42[[#This Row],[Nom]],"""","")</f>
        <v>BUGEL</v>
      </c>
      <c r="F1163" t="s">
        <v>969</v>
      </c>
      <c r="G1163">
        <v>85290</v>
      </c>
      <c r="I1163" s="4"/>
    </row>
    <row r="1164" spans="1:9" ht="12.75" hidden="1" customHeight="1" x14ac:dyDescent="0.2">
      <c r="A1164">
        <v>4046</v>
      </c>
      <c r="B1164" t="s">
        <v>968</v>
      </c>
      <c r="C1164" t="s">
        <v>975</v>
      </c>
      <c r="D1164" t="str">
        <f>SUBSTITUTE(Tableau42[[#This Row],[Nom]],"""","")</f>
        <v>BUGEL</v>
      </c>
      <c r="F1164" t="s">
        <v>976</v>
      </c>
      <c r="G1164">
        <v>44360</v>
      </c>
      <c r="I1164" s="4"/>
    </row>
    <row r="1165" spans="1:9" ht="12.75" hidden="1" customHeight="1" x14ac:dyDescent="0.2">
      <c r="A1165">
        <v>18790</v>
      </c>
      <c r="B1165" t="s">
        <v>22005</v>
      </c>
      <c r="C1165" t="s">
        <v>591</v>
      </c>
      <c r="D1165" t="str">
        <f>SUBSTITUTE(Tableau42[[#This Row],[Nom]],"""","")</f>
        <v>Buinoud</v>
      </c>
      <c r="F1165" t="s">
        <v>21751</v>
      </c>
      <c r="G1165">
        <v>74570</v>
      </c>
      <c r="I1165" s="4"/>
    </row>
    <row r="1166" spans="1:9" ht="12.75" hidden="1" customHeight="1" x14ac:dyDescent="0.2">
      <c r="A1166">
        <v>12514</v>
      </c>
      <c r="B1166" t="s">
        <v>16937</v>
      </c>
      <c r="C1166" t="s">
        <v>16938</v>
      </c>
      <c r="D1166" t="str">
        <f>SUBSTITUTE(Tableau42[[#This Row],[Nom]],"""","")</f>
        <v>BUISINE AURELIE.</v>
      </c>
      <c r="F1166" t="s">
        <v>16939</v>
      </c>
      <c r="G1166">
        <v>7170</v>
      </c>
      <c r="I1166" s="4"/>
    </row>
    <row r="1167" spans="1:9" ht="12.75" hidden="1" customHeight="1" x14ac:dyDescent="0.2">
      <c r="A1167">
        <v>4875</v>
      </c>
      <c r="B1167" t="s">
        <v>6596</v>
      </c>
      <c r="C1167" t="s">
        <v>77</v>
      </c>
      <c r="D1167" t="str">
        <f>SUBSTITUTE(Tableau42[[#This Row],[Nom]],"""","")</f>
        <v>BUISSON</v>
      </c>
      <c r="F1167" t="s">
        <v>6597</v>
      </c>
      <c r="G1167">
        <v>79110</v>
      </c>
      <c r="I1167" s="4"/>
    </row>
    <row r="1168" spans="1:9" ht="12.75" hidden="1" customHeight="1" x14ac:dyDescent="0.2">
      <c r="A1168">
        <v>9391</v>
      </c>
      <c r="B1168" t="s">
        <v>11928</v>
      </c>
      <c r="C1168" t="s">
        <v>495</v>
      </c>
      <c r="D1168" t="str">
        <f>SUBSTITUTE(Tableau42[[#This Row],[Nom]],"""","")</f>
        <v>Buisson</v>
      </c>
      <c r="F1168" t="s">
        <v>11929</v>
      </c>
      <c r="G1168">
        <v>73410</v>
      </c>
      <c r="I1168" s="4"/>
    </row>
    <row r="1169" spans="1:9" ht="12.75" hidden="1" customHeight="1" x14ac:dyDescent="0.2">
      <c r="A1169">
        <v>14463</v>
      </c>
      <c r="B1169" t="s">
        <v>6596</v>
      </c>
      <c r="C1169" t="s">
        <v>1015</v>
      </c>
      <c r="D1169" t="str">
        <f>SUBSTITUTE(Tableau42[[#This Row],[Nom]],"""","")</f>
        <v>BUISSON</v>
      </c>
      <c r="F1169" t="s">
        <v>7512</v>
      </c>
      <c r="G1169">
        <v>16260</v>
      </c>
      <c r="I1169" s="4"/>
    </row>
    <row r="1170" spans="1:9" ht="12.75" hidden="1" customHeight="1" x14ac:dyDescent="0.2">
      <c r="A1170">
        <v>17620</v>
      </c>
      <c r="B1170" t="s">
        <v>6596</v>
      </c>
      <c r="C1170" t="s">
        <v>419</v>
      </c>
      <c r="D1170" t="str">
        <f>SUBSTITUTE(Tableau42[[#This Row],[Nom]],"""","")</f>
        <v>BUISSON</v>
      </c>
      <c r="F1170" t="s">
        <v>22009</v>
      </c>
      <c r="G1170">
        <v>18260</v>
      </c>
      <c r="I1170" s="4"/>
    </row>
    <row r="1171" spans="1:9" ht="12.75" hidden="1" customHeight="1" x14ac:dyDescent="0.2">
      <c r="A1171">
        <v>25165</v>
      </c>
      <c r="B1171" t="s">
        <v>6596</v>
      </c>
      <c r="C1171" t="s">
        <v>2242</v>
      </c>
      <c r="D1171" t="str">
        <f>SUBSTITUTE(Tableau42[[#This Row],[Nom]],"""","")</f>
        <v>BUISSON</v>
      </c>
      <c r="F1171" t="s">
        <v>31310</v>
      </c>
      <c r="G1171">
        <v>1140</v>
      </c>
      <c r="I1171" s="4"/>
    </row>
    <row r="1172" spans="1:9" ht="12.75" hidden="1" customHeight="1" x14ac:dyDescent="0.2">
      <c r="A1172">
        <v>23676</v>
      </c>
      <c r="B1172" t="s">
        <v>6596</v>
      </c>
      <c r="C1172" t="s">
        <v>2242</v>
      </c>
      <c r="D1172" t="str">
        <f>SUBSTITUTE(Tableau42[[#This Row],[Nom]],"""","")</f>
        <v>BUISSON</v>
      </c>
      <c r="F1172" t="s">
        <v>31316</v>
      </c>
      <c r="G1172">
        <v>26160</v>
      </c>
      <c r="I1172" s="4"/>
    </row>
    <row r="1173" spans="1:9" ht="12.75" hidden="1" customHeight="1" x14ac:dyDescent="0.2">
      <c r="A1173">
        <v>26105</v>
      </c>
      <c r="B1173" t="s">
        <v>35703</v>
      </c>
      <c r="C1173" t="s">
        <v>7762</v>
      </c>
      <c r="D1173" t="str">
        <f>SUBSTITUTE(Tableau42[[#This Row],[Nom]],"""","")</f>
        <v>BUJARD</v>
      </c>
      <c r="F1173" t="s">
        <v>20097</v>
      </c>
      <c r="G1173">
        <v>17230</v>
      </c>
      <c r="I1173" s="4"/>
    </row>
    <row r="1174" spans="1:9" ht="12.75" hidden="1" customHeight="1" x14ac:dyDescent="0.2">
      <c r="A1174">
        <v>24397</v>
      </c>
      <c r="B1174" t="s">
        <v>31319</v>
      </c>
      <c r="C1174" t="s">
        <v>610</v>
      </c>
      <c r="D1174" t="str">
        <f>SUBSTITUTE(Tableau42[[#This Row],[Nom]],"""","")</f>
        <v>Bulté-Huc</v>
      </c>
      <c r="F1174" t="s">
        <v>31320</v>
      </c>
      <c r="G1174">
        <v>12390</v>
      </c>
      <c r="I1174" s="4"/>
    </row>
    <row r="1175" spans="1:9" ht="12.75" hidden="1" customHeight="1" x14ac:dyDescent="0.2">
      <c r="A1175">
        <v>15183</v>
      </c>
      <c r="B1175" t="s">
        <v>22016</v>
      </c>
      <c r="C1175" t="s">
        <v>5945</v>
      </c>
      <c r="D1175" t="str">
        <f>SUBSTITUTE(Tableau42[[#This Row],[Nom]],"""","")</f>
        <v>Burdeau</v>
      </c>
      <c r="F1175" t="s">
        <v>22017</v>
      </c>
      <c r="G1175">
        <v>74470</v>
      </c>
      <c r="I1175" s="4"/>
    </row>
    <row r="1176" spans="1:9" ht="12.75" hidden="1" customHeight="1" x14ac:dyDescent="0.2">
      <c r="A1176">
        <v>6542</v>
      </c>
      <c r="B1176" t="s">
        <v>6602</v>
      </c>
      <c r="C1176" t="s">
        <v>404</v>
      </c>
      <c r="D1176" t="str">
        <f>SUBSTITUTE(Tableau42[[#This Row],[Nom]],"""","")</f>
        <v>BUREAU</v>
      </c>
      <c r="F1176" t="s">
        <v>4862</v>
      </c>
      <c r="G1176">
        <v>71390</v>
      </c>
      <c r="I1176" s="4"/>
    </row>
    <row r="1177" spans="1:9" ht="12.75" hidden="1" customHeight="1" x14ac:dyDescent="0.2">
      <c r="A1177">
        <v>11418</v>
      </c>
      <c r="B1177" t="s">
        <v>6602</v>
      </c>
      <c r="C1177" t="s">
        <v>642</v>
      </c>
      <c r="D1177" t="str">
        <f>SUBSTITUTE(Tableau42[[#This Row],[Nom]],"""","")</f>
        <v>BUREAU</v>
      </c>
      <c r="F1177" t="s">
        <v>11936</v>
      </c>
      <c r="G1177">
        <v>17520</v>
      </c>
      <c r="I1177" s="4"/>
    </row>
    <row r="1178" spans="1:9" ht="12.75" hidden="1" customHeight="1" x14ac:dyDescent="0.2">
      <c r="A1178">
        <v>11386</v>
      </c>
      <c r="B1178" t="s">
        <v>11942</v>
      </c>
      <c r="C1178" t="s">
        <v>19</v>
      </c>
      <c r="D1178" t="str">
        <f>SUBSTITUTE(Tableau42[[#This Row],[Nom]],"""","")</f>
        <v>Buret</v>
      </c>
      <c r="F1178" t="s">
        <v>11943</v>
      </c>
      <c r="G1178">
        <v>15600</v>
      </c>
      <c r="I1178" s="4"/>
    </row>
    <row r="1179" spans="1:9" ht="12.75" hidden="1" customHeight="1" x14ac:dyDescent="0.2">
      <c r="A1179">
        <v>2912</v>
      </c>
      <c r="B1179" t="s">
        <v>981</v>
      </c>
      <c r="C1179" t="s">
        <v>19</v>
      </c>
      <c r="D1179" t="str">
        <f>SUBSTITUTE(Tableau42[[#This Row],[Nom]],"""","")</f>
        <v>BURGEVIN ET POUPARD</v>
      </c>
      <c r="F1179" t="s">
        <v>982</v>
      </c>
      <c r="G1179">
        <v>85130</v>
      </c>
      <c r="I1179" s="4"/>
    </row>
    <row r="1180" spans="1:9" ht="12.75" hidden="1" customHeight="1" x14ac:dyDescent="0.2">
      <c r="A1180">
        <v>5780</v>
      </c>
      <c r="B1180" t="s">
        <v>6607</v>
      </c>
      <c r="C1180" t="s">
        <v>19</v>
      </c>
      <c r="D1180" t="str">
        <f>SUBSTITUTE(Tableau42[[#This Row],[Nom]],"""","")</f>
        <v>BURGEVIN Père et fils</v>
      </c>
      <c r="F1180" t="s">
        <v>1995</v>
      </c>
      <c r="G1180">
        <v>49170</v>
      </c>
      <c r="I1180" s="4"/>
    </row>
    <row r="1181" spans="1:9" ht="12.75" hidden="1" customHeight="1" x14ac:dyDescent="0.2">
      <c r="A1181">
        <v>9023</v>
      </c>
      <c r="B1181" t="s">
        <v>11945</v>
      </c>
      <c r="C1181" t="s">
        <v>1272</v>
      </c>
      <c r="D1181" t="str">
        <f>SUBSTITUTE(Tableau42[[#This Row],[Nom]],"""","")</f>
        <v>BURGIN</v>
      </c>
      <c r="F1181" t="s">
        <v>11946</v>
      </c>
      <c r="G1181">
        <v>26460</v>
      </c>
      <c r="I1181" s="4"/>
    </row>
    <row r="1182" spans="1:9" ht="12.75" hidden="1" customHeight="1" x14ac:dyDescent="0.2">
      <c r="A1182">
        <v>9023</v>
      </c>
      <c r="B1182" t="s">
        <v>11945</v>
      </c>
      <c r="C1182" t="s">
        <v>1272</v>
      </c>
      <c r="D1182" t="str">
        <f>SUBSTITUTE(Tableau42[[#This Row],[Nom]],"""","")</f>
        <v>BURGIN</v>
      </c>
      <c r="F1182" t="s">
        <v>11946</v>
      </c>
      <c r="G1182">
        <v>26460</v>
      </c>
      <c r="I1182" s="4"/>
    </row>
    <row r="1183" spans="1:9" ht="12.75" hidden="1" customHeight="1" x14ac:dyDescent="0.2">
      <c r="A1183">
        <v>4772</v>
      </c>
      <c r="B1183" t="s">
        <v>6610</v>
      </c>
      <c r="C1183" t="s">
        <v>19</v>
      </c>
      <c r="D1183" t="str">
        <f>SUBSTITUTE(Tableau42[[#This Row],[Nom]],"""","")</f>
        <v>BURIEL</v>
      </c>
      <c r="F1183" t="s">
        <v>6611</v>
      </c>
      <c r="G1183">
        <v>29390</v>
      </c>
      <c r="I1183" s="4"/>
    </row>
    <row r="1184" spans="1:9" ht="12.75" hidden="1" customHeight="1" x14ac:dyDescent="0.2">
      <c r="A1184">
        <v>17016</v>
      </c>
      <c r="B1184" t="s">
        <v>22022</v>
      </c>
      <c r="C1184" t="s">
        <v>22023</v>
      </c>
      <c r="D1184" t="str">
        <f>SUBSTITUTE(Tableau42[[#This Row],[Nom]],"""","")</f>
        <v>BURIN</v>
      </c>
      <c r="F1184" t="s">
        <v>22024</v>
      </c>
      <c r="G1184">
        <v>87200</v>
      </c>
    </row>
    <row r="1185" spans="1:13" ht="12.75" hidden="1" customHeight="1" x14ac:dyDescent="0.2">
      <c r="A1185">
        <v>5331</v>
      </c>
      <c r="B1185" t="s">
        <v>6616</v>
      </c>
      <c r="C1185" t="s">
        <v>6617</v>
      </c>
      <c r="D1185" t="str">
        <f>SUBSTITUTE(Tableau42[[#This Row],[Nom]],"""","")</f>
        <v>BURLE</v>
      </c>
      <c r="F1185" t="s">
        <v>6618</v>
      </c>
      <c r="G1185">
        <v>87130</v>
      </c>
    </row>
    <row r="1186" spans="1:13" ht="12.75" hidden="1" customHeight="1" x14ac:dyDescent="0.2">
      <c r="A1186">
        <v>20308</v>
      </c>
      <c r="B1186" t="s">
        <v>26685</v>
      </c>
      <c r="C1186" t="s">
        <v>5456</v>
      </c>
      <c r="D1186" t="str">
        <f>SUBSTITUTE(Tableau42[[#This Row],[Nom]],"""","")</f>
        <v>BURON</v>
      </c>
      <c r="F1186" t="s">
        <v>6017</v>
      </c>
      <c r="G1186">
        <v>56130</v>
      </c>
    </row>
    <row r="1187" spans="1:13" ht="12.75" hidden="1" customHeight="1" x14ac:dyDescent="0.2">
      <c r="A1187">
        <v>21712</v>
      </c>
      <c r="B1187" t="s">
        <v>26687</v>
      </c>
      <c r="C1187" t="s">
        <v>3405</v>
      </c>
      <c r="D1187" t="str">
        <f>SUBSTITUTE(Tableau42[[#This Row],[Nom]],"""","")</f>
        <v>Buron</v>
      </c>
      <c r="F1187" t="s">
        <v>26688</v>
      </c>
      <c r="G1187">
        <v>40240</v>
      </c>
    </row>
    <row r="1188" spans="1:13" ht="12.75" hidden="1" customHeight="1" x14ac:dyDescent="0.2">
      <c r="A1188">
        <v>18100</v>
      </c>
      <c r="B1188" t="s">
        <v>22028</v>
      </c>
      <c r="C1188" t="s">
        <v>1352</v>
      </c>
      <c r="D1188" t="str">
        <f>SUBSTITUTE(Tableau42[[#This Row],[Nom]],"""","")</f>
        <v>BUSSON</v>
      </c>
      <c r="F1188" t="s">
        <v>38</v>
      </c>
      <c r="G1188">
        <v>56250</v>
      </c>
    </row>
    <row r="1189" spans="1:13" s="1" customFormat="1" ht="12.75" hidden="1" customHeight="1" x14ac:dyDescent="0.2">
      <c r="A1189">
        <v>25202</v>
      </c>
      <c r="B1189" t="s">
        <v>22028</v>
      </c>
      <c r="C1189" t="s">
        <v>1479</v>
      </c>
      <c r="D1189" t="str">
        <f>SUBSTITUTE(Tableau42[[#This Row],[Nom]],"""","")</f>
        <v>BUSSON</v>
      </c>
      <c r="E1189"/>
      <c r="F1189" t="s">
        <v>31323</v>
      </c>
      <c r="G1189">
        <v>38710</v>
      </c>
      <c r="H1189" s="4"/>
      <c r="I1189" s="6"/>
      <c r="J1189"/>
      <c r="K1189" s="4"/>
      <c r="L1189"/>
      <c r="M1189"/>
    </row>
    <row r="1190" spans="1:13" ht="12.75" hidden="1" customHeight="1" x14ac:dyDescent="0.2">
      <c r="A1190">
        <v>7291</v>
      </c>
      <c r="B1190" t="s">
        <v>6624</v>
      </c>
      <c r="C1190" t="s">
        <v>3405</v>
      </c>
      <c r="D1190" t="str">
        <f>SUBSTITUTE(Tableau42[[#This Row],[Nom]],"""","")</f>
        <v>BUTEAU</v>
      </c>
      <c r="F1190" t="s">
        <v>6625</v>
      </c>
      <c r="G1190">
        <v>21540</v>
      </c>
      <c r="K1190" s="7"/>
      <c r="L1190" s="1"/>
      <c r="M1190" s="1"/>
    </row>
    <row r="1191" spans="1:13" ht="12.75" hidden="1" customHeight="1" x14ac:dyDescent="0.2">
      <c r="A1191">
        <v>17983</v>
      </c>
      <c r="B1191" t="s">
        <v>22031</v>
      </c>
      <c r="C1191" t="s">
        <v>22032</v>
      </c>
      <c r="D1191" t="str">
        <f>SUBSTITUTE(Tableau42[[#This Row],[Nom]],"""","")</f>
        <v>Butet - Gervais</v>
      </c>
      <c r="F1191" t="s">
        <v>22033</v>
      </c>
      <c r="G1191">
        <v>14250</v>
      </c>
    </row>
    <row r="1192" spans="1:13" ht="12.75" hidden="1" customHeight="1" x14ac:dyDescent="0.2">
      <c r="A1192">
        <v>25920</v>
      </c>
      <c r="B1192" t="s">
        <v>35707</v>
      </c>
      <c r="C1192" t="s">
        <v>1841</v>
      </c>
      <c r="D1192" t="str">
        <f>SUBSTITUTE(Tableau42[[#This Row],[Nom]],"""","")</f>
        <v>Buttet</v>
      </c>
      <c r="F1192" t="s">
        <v>17897</v>
      </c>
      <c r="G1192">
        <v>74270</v>
      </c>
    </row>
    <row r="1193" spans="1:13" ht="12.75" hidden="1" customHeight="1" x14ac:dyDescent="0.2">
      <c r="A1193">
        <v>15992</v>
      </c>
      <c r="B1193" t="s">
        <v>22038</v>
      </c>
      <c r="C1193" t="s">
        <v>22039</v>
      </c>
      <c r="D1193" t="str">
        <f>SUBSTITUTE(Tableau42[[#This Row],[Nom]],"""","")</f>
        <v>BUTTNER</v>
      </c>
      <c r="F1193" t="s">
        <v>22040</v>
      </c>
      <c r="G1193">
        <v>85150</v>
      </c>
    </row>
    <row r="1194" spans="1:13" ht="12.75" hidden="1" customHeight="1" x14ac:dyDescent="0.2">
      <c r="A1194">
        <v>9169</v>
      </c>
      <c r="B1194" t="s">
        <v>11952</v>
      </c>
      <c r="C1194" t="s">
        <v>11953</v>
      </c>
      <c r="D1194" t="str">
        <f>SUBSTITUTE(Tableau42[[#This Row],[Nom]],"""","")</f>
        <v>BUTTON</v>
      </c>
      <c r="F1194" t="s">
        <v>7043</v>
      </c>
      <c r="G1194">
        <v>85000</v>
      </c>
    </row>
    <row r="1195" spans="1:13" ht="12.75" hidden="1" customHeight="1" x14ac:dyDescent="0.2">
      <c r="A1195">
        <v>18955</v>
      </c>
      <c r="B1195" t="s">
        <v>22045</v>
      </c>
      <c r="C1195" t="s">
        <v>7798</v>
      </c>
      <c r="D1195" t="str">
        <f>SUBSTITUTE(Tableau42[[#This Row],[Nom]],"""","")</f>
        <v>Buvry</v>
      </c>
      <c r="F1195" t="s">
        <v>22046</v>
      </c>
      <c r="G1195">
        <v>7450</v>
      </c>
    </row>
    <row r="1196" spans="1:13" ht="12.75" hidden="1" customHeight="1" x14ac:dyDescent="0.2">
      <c r="A1196">
        <v>17616</v>
      </c>
      <c r="B1196" t="s">
        <v>22049</v>
      </c>
      <c r="C1196" t="s">
        <v>13334</v>
      </c>
      <c r="D1196" t="str">
        <f>SUBSTITUTE(Tableau42[[#This Row],[Nom]],"""","")</f>
        <v>Byhet</v>
      </c>
      <c r="F1196" t="s">
        <v>22050</v>
      </c>
      <c r="G1196">
        <v>14350</v>
      </c>
    </row>
    <row r="1197" spans="1:13" ht="12.75" hidden="1" customHeight="1" x14ac:dyDescent="0.2">
      <c r="A1197">
        <v>8617</v>
      </c>
      <c r="B1197" t="s">
        <v>11955</v>
      </c>
      <c r="C1197" t="s">
        <v>97</v>
      </c>
      <c r="D1197" t="str">
        <f>SUBSTITUTE(Tableau42[[#This Row],[Nom]],"""","")</f>
        <v>BZOWKA</v>
      </c>
      <c r="F1197" t="s">
        <v>11956</v>
      </c>
      <c r="G1197">
        <v>19470</v>
      </c>
    </row>
    <row r="1198" spans="1:13" ht="12.75" hidden="1" customHeight="1" x14ac:dyDescent="0.2">
      <c r="A1198">
        <v>3131</v>
      </c>
      <c r="B1198" t="s">
        <v>987</v>
      </c>
      <c r="C1198" t="s">
        <v>988</v>
      </c>
      <c r="D1198" t="str">
        <f>SUBSTITUTE(Tableau42[[#This Row],[Nom]],"""","")</f>
        <v>C.C COEUR ESTUAIRE</v>
      </c>
      <c r="F1198" t="s">
        <v>989</v>
      </c>
      <c r="G1198">
        <v>44360</v>
      </c>
    </row>
    <row r="1199" spans="1:13" ht="12.75" hidden="1" customHeight="1" x14ac:dyDescent="0.2">
      <c r="A1199">
        <v>25161</v>
      </c>
      <c r="B1199" t="s">
        <v>31330</v>
      </c>
      <c r="C1199" t="s">
        <v>31331</v>
      </c>
      <c r="D1199" t="str">
        <f>SUBSTITUTE(Tableau42[[#This Row],[Nom]],"""","")</f>
        <v>CABARET</v>
      </c>
      <c r="F1199" t="s">
        <v>13460</v>
      </c>
      <c r="G1199">
        <v>23340</v>
      </c>
    </row>
    <row r="1200" spans="1:13" ht="12.75" hidden="1" customHeight="1" x14ac:dyDescent="0.2">
      <c r="A1200">
        <v>7213</v>
      </c>
      <c r="B1200" t="s">
        <v>6629</v>
      </c>
      <c r="C1200" t="s">
        <v>642</v>
      </c>
      <c r="D1200" t="str">
        <f>SUBSTITUTE(Tableau42[[#This Row],[Nom]],"""","")</f>
        <v>CABELLO</v>
      </c>
      <c r="F1200" t="s">
        <v>6630</v>
      </c>
      <c r="G1200">
        <v>34200</v>
      </c>
      <c r="I1200" s="4"/>
    </row>
    <row r="1201" spans="1:9" ht="12.75" hidden="1" customHeight="1" x14ac:dyDescent="0.2">
      <c r="A1201">
        <v>20903</v>
      </c>
      <c r="B1201" t="s">
        <v>26693</v>
      </c>
      <c r="C1201" t="s">
        <v>26694</v>
      </c>
      <c r="D1201" t="str">
        <f>SUBSTITUTE(Tableau42[[#This Row],[Nom]],"""","")</f>
        <v>Cabon Sandrine</v>
      </c>
      <c r="F1201" t="s">
        <v>8152</v>
      </c>
      <c r="G1201">
        <v>29233</v>
      </c>
      <c r="I1201" s="4"/>
    </row>
    <row r="1202" spans="1:9" ht="12.75" hidden="1" customHeight="1" x14ac:dyDescent="0.2">
      <c r="A1202">
        <v>24963</v>
      </c>
      <c r="B1202" t="s">
        <v>31336</v>
      </c>
      <c r="C1202" t="s">
        <v>543</v>
      </c>
      <c r="D1202" t="str">
        <f>SUBSTITUTE(Tableau42[[#This Row],[Nom]],"""","")</f>
        <v>CABRIT</v>
      </c>
      <c r="F1202" t="s">
        <v>10826</v>
      </c>
      <c r="G1202">
        <v>12260</v>
      </c>
      <c r="I1202" s="4"/>
    </row>
    <row r="1203" spans="1:9" ht="12.75" hidden="1" customHeight="1" x14ac:dyDescent="0.2">
      <c r="A1203">
        <v>20544</v>
      </c>
      <c r="B1203" t="s">
        <v>26700</v>
      </c>
      <c r="C1203" t="s">
        <v>404</v>
      </c>
      <c r="D1203" t="str">
        <f>SUBSTITUTE(Tableau42[[#This Row],[Nom]],"""","")</f>
        <v>Cacciabue</v>
      </c>
      <c r="F1203" t="s">
        <v>14403</v>
      </c>
      <c r="G1203">
        <v>71520</v>
      </c>
      <c r="I1203" s="4"/>
    </row>
    <row r="1204" spans="1:9" ht="12.75" hidden="1" customHeight="1" x14ac:dyDescent="0.2">
      <c r="A1204">
        <v>26541</v>
      </c>
      <c r="B1204" t="s">
        <v>35711</v>
      </c>
      <c r="C1204" t="s">
        <v>35712</v>
      </c>
      <c r="D1204" t="str">
        <f>SUBSTITUTE(Tableau42[[#This Row],[Nom]],"""","")</f>
        <v>Cachard</v>
      </c>
      <c r="F1204" t="s">
        <v>11771</v>
      </c>
      <c r="G1204">
        <v>9140</v>
      </c>
      <c r="I1204" s="4"/>
    </row>
    <row r="1205" spans="1:9" ht="12.75" hidden="1" customHeight="1" x14ac:dyDescent="0.2">
      <c r="A1205">
        <v>6049</v>
      </c>
      <c r="B1205" t="s">
        <v>6634</v>
      </c>
      <c r="C1205" t="s">
        <v>182</v>
      </c>
      <c r="D1205" t="str">
        <f>SUBSTITUTE(Tableau42[[#This Row],[Nom]],"""","")</f>
        <v>CACHEREUL</v>
      </c>
      <c r="F1205" t="s">
        <v>6635</v>
      </c>
      <c r="G1205">
        <v>33380</v>
      </c>
      <c r="I1205" s="4"/>
    </row>
    <row r="1206" spans="1:9" ht="12.75" hidden="1" customHeight="1" x14ac:dyDescent="0.2">
      <c r="A1206">
        <v>21996</v>
      </c>
      <c r="B1206" t="s">
        <v>26705</v>
      </c>
      <c r="C1206" t="s">
        <v>16263</v>
      </c>
      <c r="D1206" t="str">
        <f>SUBSTITUTE(Tableau42[[#This Row],[Nom]],"""","")</f>
        <v>CADART</v>
      </c>
      <c r="F1206" t="s">
        <v>26706</v>
      </c>
      <c r="G1206">
        <v>32800</v>
      </c>
      <c r="I1206" s="4"/>
    </row>
    <row r="1207" spans="1:9" ht="12.75" hidden="1" customHeight="1" x14ac:dyDescent="0.2">
      <c r="A1207">
        <v>9508</v>
      </c>
      <c r="B1207" t="s">
        <v>11958</v>
      </c>
      <c r="C1207" t="s">
        <v>4712</v>
      </c>
      <c r="D1207" t="str">
        <f>SUBSTITUTE(Tableau42[[#This Row],[Nom]],"""","")</f>
        <v>CADEAU</v>
      </c>
      <c r="F1207" t="s">
        <v>632</v>
      </c>
      <c r="G1207">
        <v>35530</v>
      </c>
      <c r="I1207" s="4"/>
    </row>
    <row r="1208" spans="1:9" ht="12.75" hidden="1" customHeight="1" x14ac:dyDescent="0.2">
      <c r="A1208">
        <v>10531</v>
      </c>
      <c r="B1208" t="s">
        <v>11968</v>
      </c>
      <c r="C1208" t="s">
        <v>19</v>
      </c>
      <c r="D1208" t="str">
        <f>SUBSTITUTE(Tableau42[[#This Row],[Nom]],"""","")</f>
        <v>CADET</v>
      </c>
      <c r="F1208" t="s">
        <v>11969</v>
      </c>
      <c r="G1208">
        <v>87310</v>
      </c>
      <c r="I1208" s="4"/>
    </row>
    <row r="1209" spans="1:9" ht="12.75" hidden="1" customHeight="1" x14ac:dyDescent="0.2">
      <c r="A1209">
        <v>11772</v>
      </c>
      <c r="B1209" t="s">
        <v>16947</v>
      </c>
      <c r="C1209" t="s">
        <v>16948</v>
      </c>
      <c r="D1209" t="str">
        <f>SUBSTITUTE(Tableau42[[#This Row],[Nom]],"""","")</f>
        <v>CADO</v>
      </c>
      <c r="F1209" t="s">
        <v>16949</v>
      </c>
      <c r="G1209">
        <v>56160</v>
      </c>
      <c r="I1209" s="4"/>
    </row>
    <row r="1210" spans="1:9" ht="12.75" hidden="1" customHeight="1" x14ac:dyDescent="0.2">
      <c r="A1210">
        <v>4827</v>
      </c>
      <c r="B1210" t="s">
        <v>6639</v>
      </c>
      <c r="C1210" t="s">
        <v>19</v>
      </c>
      <c r="D1210" t="str">
        <f>SUBSTITUTE(Tableau42[[#This Row],[Nom]],"""","")</f>
        <v>CADOREL</v>
      </c>
      <c r="F1210" t="s">
        <v>6640</v>
      </c>
      <c r="G1210">
        <v>44590</v>
      </c>
      <c r="I1210" s="4"/>
    </row>
    <row r="1211" spans="1:9" ht="12.75" hidden="1" customHeight="1" x14ac:dyDescent="0.2">
      <c r="A1211">
        <v>11185</v>
      </c>
      <c r="B1211" t="s">
        <v>11973</v>
      </c>
      <c r="C1211" t="s">
        <v>11974</v>
      </c>
      <c r="D1211" t="str">
        <f>SUBSTITUTE(Tableau42[[#This Row],[Nom]],"""","")</f>
        <v>Cadoret De l'Epineguen</v>
      </c>
      <c r="F1211" t="s">
        <v>11975</v>
      </c>
      <c r="G1211">
        <v>4120</v>
      </c>
      <c r="I1211" s="4"/>
    </row>
    <row r="1212" spans="1:9" ht="12.75" hidden="1" customHeight="1" x14ac:dyDescent="0.2">
      <c r="A1212">
        <v>1737</v>
      </c>
      <c r="B1212" t="s">
        <v>993</v>
      </c>
      <c r="C1212" t="s">
        <v>994</v>
      </c>
      <c r="D1212" t="str">
        <f>SUBSTITUTE(Tableau42[[#This Row],[Nom]],"""","")</f>
        <v>CADORET</v>
      </c>
      <c r="F1212" t="s">
        <v>995</v>
      </c>
      <c r="G1212">
        <v>56480</v>
      </c>
      <c r="I1212" s="4"/>
    </row>
    <row r="1213" spans="1:9" ht="12.75" hidden="1" customHeight="1" x14ac:dyDescent="0.2">
      <c r="A1213">
        <v>12471</v>
      </c>
      <c r="B1213" t="s">
        <v>16953</v>
      </c>
      <c r="C1213" t="s">
        <v>3112</v>
      </c>
      <c r="D1213" t="str">
        <f>SUBSTITUTE(Tableau42[[#This Row],[Nom]],"""","")</f>
        <v>Cadoret</v>
      </c>
      <c r="F1213" t="s">
        <v>9246</v>
      </c>
      <c r="G1213">
        <v>44521</v>
      </c>
      <c r="I1213" s="4"/>
    </row>
    <row r="1214" spans="1:9" ht="12.75" hidden="1" customHeight="1" x14ac:dyDescent="0.2">
      <c r="A1214">
        <v>10557</v>
      </c>
      <c r="B1214" t="s">
        <v>11978</v>
      </c>
      <c r="C1214" t="s">
        <v>19</v>
      </c>
      <c r="D1214" t="str">
        <f>SUBSTITUTE(Tableau42[[#This Row],[Nom]],"""","")</f>
        <v>CADOU</v>
      </c>
      <c r="F1214" t="s">
        <v>9380</v>
      </c>
      <c r="G1214">
        <v>44119</v>
      </c>
      <c r="I1214" s="4"/>
    </row>
    <row r="1215" spans="1:9" ht="12.75" hidden="1" customHeight="1" x14ac:dyDescent="0.2">
      <c r="A1215">
        <v>19212</v>
      </c>
      <c r="B1215" t="s">
        <v>22057</v>
      </c>
      <c r="C1215" t="s">
        <v>11569</v>
      </c>
      <c r="D1215" t="str">
        <f>SUBSTITUTE(Tableau42[[#This Row],[Nom]],"""","")</f>
        <v>Cadoux - Rivollet</v>
      </c>
      <c r="F1215" t="s">
        <v>18166</v>
      </c>
      <c r="G1215">
        <v>74130</v>
      </c>
      <c r="I1215" s="4"/>
    </row>
    <row r="1216" spans="1:9" ht="12.75" hidden="1" customHeight="1" x14ac:dyDescent="0.2">
      <c r="A1216">
        <v>8256</v>
      </c>
      <c r="B1216" t="s">
        <v>11979</v>
      </c>
      <c r="C1216" t="s">
        <v>5383</v>
      </c>
      <c r="D1216" t="str">
        <f>SUBSTITUTE(Tableau42[[#This Row],[Nom]],"""","")</f>
        <v>CADUDAL</v>
      </c>
      <c r="F1216" t="s">
        <v>3480</v>
      </c>
      <c r="G1216">
        <v>56550</v>
      </c>
      <c r="I1216" s="4"/>
    </row>
    <row r="1217" spans="1:9" ht="12.75" hidden="1" customHeight="1" x14ac:dyDescent="0.2">
      <c r="A1217">
        <v>23624</v>
      </c>
      <c r="B1217" t="s">
        <v>31340</v>
      </c>
      <c r="C1217" t="s">
        <v>13841</v>
      </c>
      <c r="D1217" t="str">
        <f>SUBSTITUTE(Tableau42[[#This Row],[Nom]],"""","")</f>
        <v>CAFARO</v>
      </c>
      <c r="F1217" t="s">
        <v>5237</v>
      </c>
      <c r="G1217">
        <v>22300</v>
      </c>
      <c r="I1217" s="4"/>
    </row>
    <row r="1218" spans="1:9" ht="12.75" hidden="1" customHeight="1" x14ac:dyDescent="0.2">
      <c r="A1218">
        <v>22006</v>
      </c>
      <c r="B1218" t="s">
        <v>26709</v>
      </c>
      <c r="C1218" t="s">
        <v>26710</v>
      </c>
      <c r="D1218" t="str">
        <f>SUBSTITUTE(Tableau42[[#This Row],[Nom]],"""","")</f>
        <v>CAHUZAC</v>
      </c>
      <c r="F1218" t="s">
        <v>26045</v>
      </c>
      <c r="G1218">
        <v>32300</v>
      </c>
      <c r="I1218" s="4"/>
    </row>
    <row r="1219" spans="1:9" ht="12.75" hidden="1" customHeight="1" x14ac:dyDescent="0.2">
      <c r="A1219">
        <v>11754</v>
      </c>
      <c r="B1219" t="s">
        <v>16957</v>
      </c>
      <c r="C1219" t="s">
        <v>5456</v>
      </c>
      <c r="D1219" t="str">
        <f>SUBSTITUTE(Tableau42[[#This Row],[Nom]],"""","")</f>
        <v>Caillat</v>
      </c>
      <c r="F1219" t="s">
        <v>16958</v>
      </c>
      <c r="G1219">
        <v>1160</v>
      </c>
      <c r="I1219" s="4"/>
    </row>
    <row r="1220" spans="1:9" ht="12.75" hidden="1" customHeight="1" x14ac:dyDescent="0.2">
      <c r="A1220">
        <v>4175</v>
      </c>
      <c r="B1220" t="s">
        <v>998</v>
      </c>
      <c r="C1220" t="s">
        <v>999</v>
      </c>
      <c r="D1220" t="str">
        <f>SUBSTITUTE(Tableau42[[#This Row],[Nom]],"""","")</f>
        <v>CAILLAUD</v>
      </c>
      <c r="F1220" t="s">
        <v>1000</v>
      </c>
      <c r="G1220">
        <v>85590</v>
      </c>
      <c r="I1220" s="4"/>
    </row>
    <row r="1221" spans="1:9" ht="12.75" hidden="1" customHeight="1" x14ac:dyDescent="0.2">
      <c r="A1221">
        <v>16308</v>
      </c>
      <c r="B1221" t="s">
        <v>22063</v>
      </c>
      <c r="C1221" t="s">
        <v>22064</v>
      </c>
      <c r="D1221" t="str">
        <f>SUBSTITUTE(Tableau42[[#This Row],[Nom]],"""","")</f>
        <v>CAILLAU-RAILHET</v>
      </c>
      <c r="F1221" t="s">
        <v>3815</v>
      </c>
      <c r="G1221">
        <v>61110</v>
      </c>
      <c r="I1221" s="4"/>
    </row>
    <row r="1222" spans="1:9" ht="12.75" hidden="1" customHeight="1" x14ac:dyDescent="0.2">
      <c r="A1222">
        <v>25538</v>
      </c>
      <c r="B1222" t="s">
        <v>31344</v>
      </c>
      <c r="C1222" t="s">
        <v>3209</v>
      </c>
      <c r="D1222" t="str">
        <f>SUBSTITUTE(Tableau42[[#This Row],[Nom]],"""","")</f>
        <v>CAILLE</v>
      </c>
      <c r="F1222" t="s">
        <v>31345</v>
      </c>
      <c r="G1222">
        <v>17350</v>
      </c>
      <c r="I1222" s="4"/>
    </row>
    <row r="1223" spans="1:9" ht="12.75" hidden="1" customHeight="1" x14ac:dyDescent="0.2">
      <c r="A1223">
        <v>17545</v>
      </c>
      <c r="B1223" t="s">
        <v>22069</v>
      </c>
      <c r="C1223" t="s">
        <v>1496</v>
      </c>
      <c r="D1223" t="str">
        <f>SUBSTITUTE(Tableau42[[#This Row],[Nom]],"""","")</f>
        <v>CAILLET</v>
      </c>
      <c r="F1223" t="s">
        <v>22070</v>
      </c>
      <c r="G1223">
        <v>55250</v>
      </c>
      <c r="I1223" s="4"/>
    </row>
    <row r="1224" spans="1:9" ht="12.75" hidden="1" customHeight="1" x14ac:dyDescent="0.2">
      <c r="A1224">
        <v>19039</v>
      </c>
      <c r="B1224" t="s">
        <v>22074</v>
      </c>
      <c r="C1224" t="s">
        <v>22075</v>
      </c>
      <c r="D1224" t="str">
        <f>SUBSTITUTE(Tableau42[[#This Row],[Nom]],"""","")</f>
        <v>cailleu</v>
      </c>
      <c r="F1224" t="s">
        <v>22076</v>
      </c>
      <c r="G1224">
        <v>76490</v>
      </c>
      <c r="I1224" s="4"/>
    </row>
    <row r="1225" spans="1:9" ht="12.75" hidden="1" customHeight="1" x14ac:dyDescent="0.2">
      <c r="A1225">
        <v>25295</v>
      </c>
      <c r="B1225" t="s">
        <v>31349</v>
      </c>
      <c r="C1225" t="s">
        <v>15523</v>
      </c>
      <c r="D1225" t="str">
        <f>SUBSTITUTE(Tableau42[[#This Row],[Nom]],"""","")</f>
        <v>Cailleux</v>
      </c>
      <c r="F1225" t="s">
        <v>23601</v>
      </c>
      <c r="G1225">
        <v>24580</v>
      </c>
      <c r="I1225" s="4"/>
    </row>
    <row r="1226" spans="1:9" ht="12.75" hidden="1" customHeight="1" x14ac:dyDescent="0.2">
      <c r="A1226">
        <v>21627</v>
      </c>
      <c r="B1226" t="s">
        <v>26714</v>
      </c>
      <c r="C1226" t="s">
        <v>26715</v>
      </c>
      <c r="D1226" t="str">
        <f>SUBSTITUTE(Tableau42[[#This Row],[Nom]],"""","")</f>
        <v>cailliau</v>
      </c>
      <c r="F1226" t="s">
        <v>26716</v>
      </c>
      <c r="G1226">
        <v>14210</v>
      </c>
      <c r="I1226" s="4"/>
    </row>
    <row r="1227" spans="1:9" ht="12.75" hidden="1" customHeight="1" x14ac:dyDescent="0.2">
      <c r="A1227">
        <v>25878</v>
      </c>
      <c r="B1227" t="s">
        <v>35715</v>
      </c>
      <c r="C1227" t="s">
        <v>35716</v>
      </c>
      <c r="D1227" t="str">
        <f>SUBSTITUTE(Tableau42[[#This Row],[Nom]],"""","")</f>
        <v>CAILLIBAUD-RICHERT</v>
      </c>
      <c r="F1227" t="s">
        <v>13062</v>
      </c>
      <c r="G1227">
        <v>28480</v>
      </c>
      <c r="I1227" s="4"/>
    </row>
    <row r="1228" spans="1:9" ht="12.75" hidden="1" customHeight="1" x14ac:dyDescent="0.2">
      <c r="A1228">
        <v>25723</v>
      </c>
      <c r="B1228" t="s">
        <v>35720</v>
      </c>
      <c r="C1228" t="s">
        <v>35721</v>
      </c>
      <c r="D1228" t="str">
        <f>SUBSTITUTE(Tableau42[[#This Row],[Nom]],"""","")</f>
        <v>CAILLIEZ</v>
      </c>
      <c r="F1228" t="s">
        <v>8728</v>
      </c>
      <c r="G1228">
        <v>29770</v>
      </c>
      <c r="I1228" s="4"/>
    </row>
    <row r="1229" spans="1:9" ht="12.75" hidden="1" customHeight="1" x14ac:dyDescent="0.2">
      <c r="A1229">
        <v>4939</v>
      </c>
      <c r="B1229" t="s">
        <v>6643</v>
      </c>
      <c r="C1229" t="s">
        <v>603</v>
      </c>
      <c r="D1229" t="str">
        <f>SUBSTITUTE(Tableau42[[#This Row],[Nom]],"""","")</f>
        <v>CALAIS</v>
      </c>
      <c r="F1229" t="s">
        <v>6644</v>
      </c>
      <c r="G1229">
        <v>79310</v>
      </c>
      <c r="I1229" s="4"/>
    </row>
    <row r="1230" spans="1:9" ht="12.75" hidden="1" customHeight="1" x14ac:dyDescent="0.2">
      <c r="A1230">
        <v>15368</v>
      </c>
      <c r="B1230" t="s">
        <v>16963</v>
      </c>
      <c r="C1230" t="s">
        <v>504</v>
      </c>
      <c r="D1230" t="str">
        <f>SUBSTITUTE(Tableau42[[#This Row],[Nom]],"""","")</f>
        <v>CALAQUE</v>
      </c>
      <c r="F1230" t="s">
        <v>16964</v>
      </c>
      <c r="G1230">
        <v>17770</v>
      </c>
      <c r="I1230" s="4"/>
    </row>
    <row r="1231" spans="1:9" ht="12.75" hidden="1" customHeight="1" x14ac:dyDescent="0.2">
      <c r="A1231">
        <v>6040</v>
      </c>
      <c r="B1231" t="s">
        <v>6649</v>
      </c>
      <c r="C1231" t="s">
        <v>282</v>
      </c>
      <c r="D1231" t="str">
        <f>SUBSTITUTE(Tableau42[[#This Row],[Nom]],"""","")</f>
        <v>Calaresu</v>
      </c>
      <c r="F1231" t="s">
        <v>6650</v>
      </c>
      <c r="G1231">
        <v>74140</v>
      </c>
      <c r="I1231" s="4"/>
    </row>
    <row r="1232" spans="1:9" ht="12.75" hidden="1" customHeight="1" x14ac:dyDescent="0.2">
      <c r="A1232">
        <v>25604</v>
      </c>
      <c r="B1232" t="s">
        <v>31354</v>
      </c>
      <c r="C1232" t="s">
        <v>19</v>
      </c>
      <c r="D1232" t="str">
        <f>SUBSTITUTE(Tableau42[[#This Row],[Nom]],"""","")</f>
        <v>CALCOEN</v>
      </c>
      <c r="F1232" t="s">
        <v>18859</v>
      </c>
      <c r="G1232">
        <v>22630</v>
      </c>
    </row>
    <row r="1233" spans="1:13" ht="12.75" hidden="1" customHeight="1" x14ac:dyDescent="0.2">
      <c r="A1233">
        <v>23390</v>
      </c>
      <c r="B1233" t="s">
        <v>31356</v>
      </c>
      <c r="C1233" t="s">
        <v>27944</v>
      </c>
      <c r="D1233" t="str">
        <f>SUBSTITUTE(Tableau42[[#This Row],[Nom]],"""","")</f>
        <v>CALIXTE</v>
      </c>
      <c r="F1233" t="s">
        <v>154</v>
      </c>
      <c r="G1233">
        <v>56800</v>
      </c>
    </row>
    <row r="1234" spans="1:13" ht="12.75" hidden="1" customHeight="1" x14ac:dyDescent="0.2">
      <c r="A1234">
        <v>2998</v>
      </c>
      <c r="B1234" t="s">
        <v>1003</v>
      </c>
      <c r="C1234" t="s">
        <v>1004</v>
      </c>
      <c r="D1234" t="str">
        <f>SUBSTITUTE(Tableau42[[#This Row],[Nom]],"""","")</f>
        <v>CALLARD</v>
      </c>
      <c r="F1234" t="s">
        <v>1005</v>
      </c>
      <c r="G1234">
        <v>17350</v>
      </c>
    </row>
    <row r="1235" spans="1:13" s="1" customFormat="1" ht="12.75" hidden="1" customHeight="1" x14ac:dyDescent="0.2">
      <c r="A1235">
        <v>24775</v>
      </c>
      <c r="B1235" t="s">
        <v>31358</v>
      </c>
      <c r="C1235" t="s">
        <v>419</v>
      </c>
      <c r="D1235" t="str">
        <f>SUBSTITUTE(Tableau42[[#This Row],[Nom]],"""","")</f>
        <v xml:space="preserve">CALLEGO </v>
      </c>
      <c r="E1235"/>
      <c r="F1235" t="s">
        <v>31359</v>
      </c>
      <c r="G1235">
        <v>24400</v>
      </c>
      <c r="H1235" s="4"/>
      <c r="I1235" s="6"/>
      <c r="J1235"/>
      <c r="K1235" s="4"/>
      <c r="L1235"/>
      <c r="M1235"/>
    </row>
    <row r="1236" spans="1:13" ht="12.75" hidden="1" customHeight="1" x14ac:dyDescent="0.2">
      <c r="A1236">
        <v>7183</v>
      </c>
      <c r="B1236" t="s">
        <v>6659</v>
      </c>
      <c r="C1236" t="s">
        <v>338</v>
      </c>
      <c r="D1236" t="str">
        <f>SUBSTITUTE(Tableau42[[#This Row],[Nom]],"""","")</f>
        <v>Calmet</v>
      </c>
      <c r="F1236" t="s">
        <v>6660</v>
      </c>
      <c r="G1236">
        <v>72150</v>
      </c>
      <c r="K1236" s="7"/>
      <c r="L1236" s="1"/>
      <c r="M1236" s="1"/>
    </row>
    <row r="1237" spans="1:13" ht="12.75" hidden="1" customHeight="1" x14ac:dyDescent="0.2">
      <c r="A1237">
        <v>816</v>
      </c>
      <c r="B1237" t="s">
        <v>1009</v>
      </c>
      <c r="C1237" t="s">
        <v>19</v>
      </c>
      <c r="D1237" t="str">
        <f>SUBSTITUTE(Tableau42[[#This Row],[Nom]],"""","")</f>
        <v>CALOT</v>
      </c>
      <c r="F1237" t="s">
        <v>1010</v>
      </c>
      <c r="G1237">
        <v>35270</v>
      </c>
    </row>
    <row r="1238" spans="1:13" ht="12.75" hidden="1" customHeight="1" x14ac:dyDescent="0.2">
      <c r="A1238">
        <v>15063</v>
      </c>
      <c r="B1238" t="s">
        <v>16969</v>
      </c>
      <c r="C1238" t="s">
        <v>551</v>
      </c>
      <c r="D1238" t="str">
        <f>SUBSTITUTE(Tableau42[[#This Row],[Nom]],"""","")</f>
        <v>CALVET</v>
      </c>
      <c r="F1238" t="s">
        <v>16970</v>
      </c>
      <c r="G1238">
        <v>12480</v>
      </c>
    </row>
    <row r="1239" spans="1:13" ht="12.75" hidden="1" customHeight="1" x14ac:dyDescent="0.2">
      <c r="A1239">
        <v>8430</v>
      </c>
      <c r="B1239" t="s">
        <v>11983</v>
      </c>
      <c r="C1239" t="s">
        <v>181</v>
      </c>
      <c r="D1239" t="str">
        <f>SUBSTITUTE(Tableau42[[#This Row],[Nom]],"""","")</f>
        <v>CALVEZ</v>
      </c>
      <c r="F1239" t="s">
        <v>11984</v>
      </c>
      <c r="G1239">
        <v>22290</v>
      </c>
    </row>
    <row r="1240" spans="1:13" ht="12.75" hidden="1" customHeight="1" x14ac:dyDescent="0.2">
      <c r="A1240">
        <v>15571</v>
      </c>
      <c r="B1240" t="s">
        <v>16974</v>
      </c>
      <c r="C1240" t="s">
        <v>523</v>
      </c>
      <c r="D1240" t="str">
        <f>SUBSTITUTE(Tableau42[[#This Row],[Nom]],"""","")</f>
        <v>CALZA</v>
      </c>
      <c r="F1240" t="s">
        <v>16975</v>
      </c>
      <c r="G1240">
        <v>86800</v>
      </c>
    </row>
    <row r="1241" spans="1:13" ht="12.75" hidden="1" customHeight="1" x14ac:dyDescent="0.2">
      <c r="A1241">
        <v>10780</v>
      </c>
      <c r="B1241" t="s">
        <v>11989</v>
      </c>
      <c r="C1241" t="s">
        <v>11990</v>
      </c>
      <c r="D1241" t="str">
        <f>SUBSTITUTE(Tableau42[[#This Row],[Nom]],"""","")</f>
        <v>Cam</v>
      </c>
      <c r="F1241" t="s">
        <v>1098</v>
      </c>
      <c r="G1241">
        <v>29880</v>
      </c>
    </row>
    <row r="1242" spans="1:13" ht="12.75" hidden="1" customHeight="1" x14ac:dyDescent="0.2">
      <c r="A1242">
        <v>16647</v>
      </c>
      <c r="B1242" t="s">
        <v>22080</v>
      </c>
      <c r="C1242" t="s">
        <v>53</v>
      </c>
      <c r="D1242" t="str">
        <f>SUBSTITUTE(Tableau42[[#This Row],[Nom]],"""","")</f>
        <v xml:space="preserve">CAMAX </v>
      </c>
      <c r="F1242" t="s">
        <v>22081</v>
      </c>
      <c r="G1242">
        <v>37350</v>
      </c>
    </row>
    <row r="1243" spans="1:13" ht="12.75" hidden="1" customHeight="1" x14ac:dyDescent="0.2">
      <c r="A1243">
        <v>14530</v>
      </c>
      <c r="B1243" t="s">
        <v>16981</v>
      </c>
      <c r="C1243" t="s">
        <v>19</v>
      </c>
      <c r="D1243" t="str">
        <f>SUBSTITUTE(Tableau42[[#This Row],[Nom]],"""","")</f>
        <v>CAMBEFORT</v>
      </c>
      <c r="F1243" t="s">
        <v>16949</v>
      </c>
      <c r="G1243">
        <v>56160</v>
      </c>
    </row>
    <row r="1244" spans="1:13" ht="12.75" hidden="1" customHeight="1" x14ac:dyDescent="0.2">
      <c r="A1244">
        <v>5351</v>
      </c>
      <c r="B1244" t="s">
        <v>6664</v>
      </c>
      <c r="C1244" t="s">
        <v>1820</v>
      </c>
      <c r="D1244" t="str">
        <f>SUBSTITUTE(Tableau42[[#This Row],[Nom]],"""","")</f>
        <v>CAMBIER</v>
      </c>
      <c r="F1244" t="s">
        <v>6665</v>
      </c>
      <c r="G1244">
        <v>13810</v>
      </c>
    </row>
    <row r="1245" spans="1:13" ht="12.75" hidden="1" customHeight="1" x14ac:dyDescent="0.2">
      <c r="A1245">
        <v>23089</v>
      </c>
      <c r="B1245" t="s">
        <v>31364</v>
      </c>
      <c r="C1245" t="s">
        <v>115</v>
      </c>
      <c r="D1245" t="str">
        <f>SUBSTITUTE(Tableau42[[#This Row],[Nom]],"""","")</f>
        <v>Camelot</v>
      </c>
      <c r="F1245" t="s">
        <v>24734</v>
      </c>
      <c r="G1245">
        <v>74420</v>
      </c>
    </row>
    <row r="1246" spans="1:13" ht="12.75" hidden="1" customHeight="1" x14ac:dyDescent="0.2">
      <c r="A1246">
        <v>5983</v>
      </c>
      <c r="B1246" t="s">
        <v>6672</v>
      </c>
      <c r="C1246" t="s">
        <v>19</v>
      </c>
      <c r="D1246" t="str">
        <f>SUBSTITUTE(Tableau42[[#This Row],[Nom]],"""","")</f>
        <v>CAMINADE OUVRARD</v>
      </c>
      <c r="F1246" t="s">
        <v>1459</v>
      </c>
      <c r="G1246">
        <v>85480</v>
      </c>
    </row>
    <row r="1247" spans="1:13" ht="12.75" hidden="1" customHeight="1" x14ac:dyDescent="0.2">
      <c r="A1247">
        <v>22180</v>
      </c>
      <c r="B1247" t="s">
        <v>5400</v>
      </c>
      <c r="C1247" t="s">
        <v>543</v>
      </c>
      <c r="D1247" t="str">
        <f>SUBSTITUTE(Tableau42[[#This Row],[Nom]],"""","")</f>
        <v>Campagne</v>
      </c>
      <c r="F1247" t="s">
        <v>26719</v>
      </c>
      <c r="G1247">
        <v>24400</v>
      </c>
    </row>
    <row r="1248" spans="1:13" ht="12.75" hidden="1" customHeight="1" x14ac:dyDescent="0.2">
      <c r="A1248">
        <v>24964</v>
      </c>
      <c r="B1248" t="s">
        <v>31368</v>
      </c>
      <c r="C1248" t="s">
        <v>31369</v>
      </c>
      <c r="D1248" t="str">
        <f>SUBSTITUTE(Tableau42[[#This Row],[Nom]],"""","")</f>
        <v>CAMPAGNOLLE</v>
      </c>
      <c r="F1248" t="s">
        <v>31370</v>
      </c>
      <c r="G1248">
        <v>69210</v>
      </c>
      <c r="I1248" s="4"/>
    </row>
    <row r="1249" spans="1:13" ht="12.75" hidden="1" customHeight="1" x14ac:dyDescent="0.2">
      <c r="A1249">
        <v>3524</v>
      </c>
      <c r="B1249" t="s">
        <v>1014</v>
      </c>
      <c r="C1249" t="s">
        <v>1015</v>
      </c>
      <c r="D1249" t="str">
        <f>SUBSTITUTE(Tableau42[[#This Row],[Nom]],"""","")</f>
        <v>CAMPION</v>
      </c>
      <c r="F1249" t="s">
        <v>256</v>
      </c>
      <c r="G1249">
        <v>29340</v>
      </c>
      <c r="I1249" s="4"/>
    </row>
    <row r="1250" spans="1:13" ht="12.75" hidden="1" customHeight="1" x14ac:dyDescent="0.2">
      <c r="A1250">
        <v>19869</v>
      </c>
      <c r="B1250" t="s">
        <v>26723</v>
      </c>
      <c r="C1250" t="s">
        <v>182</v>
      </c>
      <c r="D1250" t="str">
        <f>SUBSTITUTE(Tableau42[[#This Row],[Nom]],"""","")</f>
        <v>Campon</v>
      </c>
      <c r="F1250" t="s">
        <v>11342</v>
      </c>
      <c r="G1250">
        <v>31160</v>
      </c>
      <c r="I1250" s="4"/>
    </row>
    <row r="1251" spans="1:13" ht="12.75" hidden="1" customHeight="1" x14ac:dyDescent="0.2">
      <c r="A1251">
        <v>6177</v>
      </c>
      <c r="B1251" t="s">
        <v>6678</v>
      </c>
      <c r="C1251" t="s">
        <v>6679</v>
      </c>
      <c r="D1251" t="str">
        <f>SUBSTITUTE(Tableau42[[#This Row],[Nom]],"""","")</f>
        <v>CAMPOS</v>
      </c>
      <c r="F1251" t="s">
        <v>6680</v>
      </c>
      <c r="G1251">
        <v>81700</v>
      </c>
      <c r="I1251" s="4"/>
    </row>
    <row r="1252" spans="1:13" ht="12.75" hidden="1" customHeight="1" x14ac:dyDescent="0.2">
      <c r="A1252">
        <v>22951</v>
      </c>
      <c r="B1252" t="s">
        <v>6678</v>
      </c>
      <c r="C1252" t="s">
        <v>13521</v>
      </c>
      <c r="D1252" t="str">
        <f>SUBSTITUTE(Tableau42[[#This Row],[Nom]],"""","")</f>
        <v>CAMPOS</v>
      </c>
      <c r="F1252" t="s">
        <v>16373</v>
      </c>
      <c r="G1252">
        <v>86340</v>
      </c>
      <c r="I1252" s="4"/>
    </row>
    <row r="1253" spans="1:13" ht="12.75" hidden="1" customHeight="1" x14ac:dyDescent="0.2">
      <c r="A1253">
        <v>9782</v>
      </c>
      <c r="B1253" t="s">
        <v>11995</v>
      </c>
      <c r="C1253" t="s">
        <v>4855</v>
      </c>
      <c r="D1253" t="str">
        <f>SUBSTITUTE(Tableau42[[#This Row],[Nom]],"""","")</f>
        <v>CAMUS</v>
      </c>
      <c r="F1253" t="s">
        <v>11996</v>
      </c>
      <c r="G1253">
        <v>23110</v>
      </c>
      <c r="I1253" s="4"/>
    </row>
    <row r="1254" spans="1:13" ht="12.75" hidden="1" customHeight="1" x14ac:dyDescent="0.2">
      <c r="A1254">
        <v>25188</v>
      </c>
      <c r="B1254" t="s">
        <v>11995</v>
      </c>
      <c r="C1254" t="s">
        <v>53</v>
      </c>
      <c r="D1254" t="str">
        <f>SUBSTITUTE(Tableau42[[#This Row],[Nom]],"""","")</f>
        <v>CAMUS</v>
      </c>
      <c r="F1254" t="s">
        <v>31375</v>
      </c>
      <c r="G1254">
        <v>71220</v>
      </c>
      <c r="I1254" s="4"/>
    </row>
    <row r="1255" spans="1:13" ht="12.75" hidden="1" customHeight="1" x14ac:dyDescent="0.2">
      <c r="A1255">
        <v>14826</v>
      </c>
      <c r="B1255" t="s">
        <v>16986</v>
      </c>
      <c r="C1255" t="s">
        <v>2430</v>
      </c>
      <c r="D1255" t="str">
        <f>SUBSTITUTE(Tableau42[[#This Row],[Nom]],"""","")</f>
        <v>Canard</v>
      </c>
      <c r="F1255" t="s">
        <v>16987</v>
      </c>
      <c r="G1255">
        <v>69820</v>
      </c>
      <c r="I1255" s="4"/>
    </row>
    <row r="1256" spans="1:13" ht="12.75" hidden="1" customHeight="1" x14ac:dyDescent="0.2">
      <c r="A1256">
        <v>27036</v>
      </c>
      <c r="B1256" t="s">
        <v>35726</v>
      </c>
      <c r="C1256" t="s">
        <v>35727</v>
      </c>
      <c r="D1256" t="str">
        <f>SUBSTITUTE(Tableau42[[#This Row],[Nom]],"""","")</f>
        <v xml:space="preserve">Canat Mathieu </v>
      </c>
      <c r="F1256" t="s">
        <v>9041</v>
      </c>
      <c r="G1256">
        <v>44640</v>
      </c>
      <c r="I1256" s="4"/>
    </row>
    <row r="1257" spans="1:13" ht="12.75" hidden="1" customHeight="1" x14ac:dyDescent="0.2">
      <c r="A1257">
        <v>8707</v>
      </c>
      <c r="B1257" t="s">
        <v>12003</v>
      </c>
      <c r="C1257" t="s">
        <v>770</v>
      </c>
      <c r="D1257" t="str">
        <f>SUBSTITUTE(Tableau42[[#This Row],[Nom]],"""","")</f>
        <v>CANCALON</v>
      </c>
      <c r="F1257" t="s">
        <v>12004</v>
      </c>
      <c r="G1257">
        <v>86210</v>
      </c>
      <c r="I1257" s="4"/>
    </row>
    <row r="1258" spans="1:13" ht="12.75" hidden="1" customHeight="1" x14ac:dyDescent="0.2">
      <c r="A1258">
        <v>12581</v>
      </c>
      <c r="B1258" t="s">
        <v>16991</v>
      </c>
      <c r="C1258" t="s">
        <v>642</v>
      </c>
      <c r="D1258" t="str">
        <f>SUBSTITUTE(Tableau42[[#This Row],[Nom]],"""","")</f>
        <v>Candor</v>
      </c>
      <c r="F1258" t="s">
        <v>16992</v>
      </c>
      <c r="G1258">
        <v>7140</v>
      </c>
      <c r="I1258" s="4"/>
    </row>
    <row r="1259" spans="1:13" ht="12.75" hidden="1" customHeight="1" x14ac:dyDescent="0.2">
      <c r="A1259">
        <v>17425</v>
      </c>
      <c r="B1259" t="s">
        <v>22087</v>
      </c>
      <c r="C1259" t="s">
        <v>22088</v>
      </c>
      <c r="D1259" t="str">
        <f>SUBSTITUTE(Tableau42[[#This Row],[Nom]],"""","")</f>
        <v>Canet</v>
      </c>
      <c r="F1259" t="s">
        <v>629</v>
      </c>
      <c r="G1259">
        <v>56410</v>
      </c>
      <c r="I1259" s="4"/>
    </row>
    <row r="1260" spans="1:13" ht="12.75" hidden="1" customHeight="1" x14ac:dyDescent="0.2">
      <c r="A1260">
        <v>1302</v>
      </c>
      <c r="B1260" t="s">
        <v>1021</v>
      </c>
      <c r="C1260" t="s">
        <v>1022</v>
      </c>
      <c r="D1260" t="str">
        <f>SUBSTITUTE(Tableau42[[#This Row],[Nom]],"""","")</f>
        <v>CANOT</v>
      </c>
      <c r="F1260" t="s">
        <v>1023</v>
      </c>
      <c r="G1260">
        <v>14950</v>
      </c>
      <c r="I1260" s="4"/>
    </row>
    <row r="1261" spans="1:13" ht="12.75" hidden="1" customHeight="1" x14ac:dyDescent="0.2">
      <c r="A1261">
        <v>8194</v>
      </c>
      <c r="B1261" t="s">
        <v>12013</v>
      </c>
      <c r="C1261" t="s">
        <v>19</v>
      </c>
      <c r="D1261" t="str">
        <f>SUBSTITUTE(Tableau42[[#This Row],[Nom]],"""","")</f>
        <v>CANOVAGGIO</v>
      </c>
      <c r="F1261" t="s">
        <v>12014</v>
      </c>
      <c r="G1261">
        <v>85110</v>
      </c>
      <c r="I1261" s="4"/>
    </row>
    <row r="1262" spans="1:13" ht="12.75" hidden="1" customHeight="1" x14ac:dyDescent="0.2">
      <c r="A1262">
        <v>4851</v>
      </c>
      <c r="B1262" t="s">
        <v>6686</v>
      </c>
      <c r="C1262" t="s">
        <v>6687</v>
      </c>
      <c r="D1262" t="str">
        <f>SUBSTITUTE(Tableau42[[#This Row],[Nom]],"""","")</f>
        <v>CANTALOUBE-ALEXANDRE</v>
      </c>
      <c r="F1262" t="s">
        <v>6688</v>
      </c>
      <c r="G1262">
        <v>14410</v>
      </c>
      <c r="I1262" s="4"/>
    </row>
    <row r="1263" spans="1:13" ht="12.75" hidden="1" customHeight="1" x14ac:dyDescent="0.2">
      <c r="A1263">
        <v>20236</v>
      </c>
      <c r="B1263" t="s">
        <v>26730</v>
      </c>
      <c r="C1263" t="s">
        <v>26731</v>
      </c>
      <c r="D1263" t="str">
        <f>SUBSTITUTE(Tableau42[[#This Row],[Nom]],"""","")</f>
        <v>Cantella</v>
      </c>
      <c r="F1263" t="s">
        <v>26732</v>
      </c>
      <c r="G1263">
        <v>64120</v>
      </c>
      <c r="I1263" s="4"/>
    </row>
    <row r="1264" spans="1:13" s="1" customFormat="1" ht="12.75" hidden="1" customHeight="1" x14ac:dyDescent="0.2">
      <c r="A1264">
        <v>5795</v>
      </c>
      <c r="B1264" t="s">
        <v>6692</v>
      </c>
      <c r="C1264" t="s">
        <v>327</v>
      </c>
      <c r="D1264" t="str">
        <f>SUBSTITUTE(Tableau42[[#This Row],[Nom]],"""","")</f>
        <v>CANTIN</v>
      </c>
      <c r="E1264"/>
      <c r="F1264" t="s">
        <v>6160</v>
      </c>
      <c r="G1264">
        <v>44650</v>
      </c>
      <c r="H1264" s="4"/>
      <c r="I1264" s="6"/>
      <c r="J1264"/>
      <c r="K1264" s="4"/>
      <c r="L1264"/>
      <c r="M1264"/>
    </row>
    <row r="1265" spans="1:13" ht="12.75" hidden="1" customHeight="1" x14ac:dyDescent="0.2">
      <c r="A1265">
        <v>20595</v>
      </c>
      <c r="B1265" t="s">
        <v>26736</v>
      </c>
      <c r="C1265" t="s">
        <v>4648</v>
      </c>
      <c r="D1265" t="str">
        <f>SUBSTITUTE(Tableau42[[#This Row],[Nom]],"""","")</f>
        <v>CAPDEVIELLE</v>
      </c>
      <c r="F1265" t="s">
        <v>26737</v>
      </c>
      <c r="G1265">
        <v>65100</v>
      </c>
      <c r="K1265" s="7"/>
      <c r="L1265" s="1"/>
      <c r="M1265" s="1"/>
    </row>
    <row r="1266" spans="1:13" ht="12.75" hidden="1" customHeight="1" x14ac:dyDescent="0.2">
      <c r="A1266">
        <v>5159</v>
      </c>
      <c r="B1266" t="s">
        <v>6695</v>
      </c>
      <c r="C1266" t="s">
        <v>19</v>
      </c>
      <c r="D1266" t="str">
        <f>SUBSTITUTE(Tableau42[[#This Row],[Nom]],"""","")</f>
        <v>CAPDEVILLE</v>
      </c>
      <c r="F1266" t="s">
        <v>3480</v>
      </c>
      <c r="G1266">
        <v>56550</v>
      </c>
    </row>
    <row r="1267" spans="1:13" ht="12.75" hidden="1" customHeight="1" x14ac:dyDescent="0.2">
      <c r="A1267">
        <v>8792</v>
      </c>
      <c r="B1267" t="s">
        <v>6695</v>
      </c>
      <c r="C1267" t="s">
        <v>19</v>
      </c>
      <c r="D1267" t="str">
        <f>SUBSTITUTE(Tableau42[[#This Row],[Nom]],"""","")</f>
        <v>CAPDEVILLE</v>
      </c>
      <c r="F1267" t="s">
        <v>3502</v>
      </c>
      <c r="G1267">
        <v>56400</v>
      </c>
    </row>
    <row r="1268" spans="1:13" ht="12.75" hidden="1" customHeight="1" x14ac:dyDescent="0.2">
      <c r="A1268">
        <v>12102</v>
      </c>
      <c r="B1268" t="s">
        <v>16997</v>
      </c>
      <c r="C1268" t="s">
        <v>16998</v>
      </c>
      <c r="D1268" t="str">
        <f>SUBSTITUTE(Tableau42[[#This Row],[Nom]],"""","")</f>
        <v>CAPELLE Jean-Michel</v>
      </c>
      <c r="F1268" t="s">
        <v>16999</v>
      </c>
      <c r="G1268">
        <v>9000</v>
      </c>
    </row>
    <row r="1269" spans="1:13" ht="12.75" hidden="1" customHeight="1" x14ac:dyDescent="0.2">
      <c r="A1269">
        <v>5585</v>
      </c>
      <c r="B1269" t="s">
        <v>6699</v>
      </c>
      <c r="C1269" t="s">
        <v>1081</v>
      </c>
      <c r="D1269" t="str">
        <f>SUBSTITUTE(Tableau42[[#This Row],[Nom]],"""","")</f>
        <v>Capitaine</v>
      </c>
      <c r="F1269" t="s">
        <v>6700</v>
      </c>
      <c r="G1269">
        <v>56200</v>
      </c>
    </row>
    <row r="1270" spans="1:13" ht="12.75" hidden="1" customHeight="1" x14ac:dyDescent="0.2">
      <c r="A1270">
        <v>6836</v>
      </c>
      <c r="B1270" t="s">
        <v>6706</v>
      </c>
      <c r="C1270" t="s">
        <v>4855</v>
      </c>
      <c r="D1270" t="str">
        <f>SUBSTITUTE(Tableau42[[#This Row],[Nom]],"""","")</f>
        <v>CAPPELLE</v>
      </c>
      <c r="F1270" t="s">
        <v>6707</v>
      </c>
      <c r="G1270">
        <v>49750</v>
      </c>
    </row>
    <row r="1271" spans="1:13" ht="12.75" hidden="1" customHeight="1" x14ac:dyDescent="0.2">
      <c r="A1271">
        <v>6273</v>
      </c>
      <c r="B1271" t="s">
        <v>6710</v>
      </c>
      <c r="C1271" t="s">
        <v>6711</v>
      </c>
      <c r="D1271" t="str">
        <f>SUBSTITUTE(Tableau42[[#This Row],[Nom]],"""","")</f>
        <v>CARAUX</v>
      </c>
      <c r="F1271" t="s">
        <v>3289</v>
      </c>
      <c r="G1271">
        <v>22300</v>
      </c>
    </row>
    <row r="1272" spans="1:13" s="1" customFormat="1" ht="12.75" hidden="1" customHeight="1" x14ac:dyDescent="0.2">
      <c r="A1272">
        <v>5739</v>
      </c>
      <c r="B1272" t="s">
        <v>6718</v>
      </c>
      <c r="C1272" t="s">
        <v>19</v>
      </c>
      <c r="D1272" t="str">
        <f>SUBSTITUTE(Tableau42[[#This Row],[Nom]],"""","")</f>
        <v>CARAVANO</v>
      </c>
      <c r="E1272"/>
      <c r="F1272" t="s">
        <v>6719</v>
      </c>
      <c r="G1272">
        <v>23500</v>
      </c>
      <c r="H1272" s="4"/>
      <c r="I1272" s="6"/>
      <c r="J1272"/>
      <c r="K1272" s="4"/>
      <c r="L1272"/>
      <c r="M1272"/>
    </row>
    <row r="1273" spans="1:13" ht="12.75" hidden="1" customHeight="1" x14ac:dyDescent="0.2">
      <c r="A1273">
        <v>25733</v>
      </c>
      <c r="B1273" t="s">
        <v>35731</v>
      </c>
      <c r="C1273" t="s">
        <v>13630</v>
      </c>
      <c r="D1273" t="str">
        <f>SUBSTITUTE(Tableau42[[#This Row],[Nom]],"""","")</f>
        <v>CARAYOL</v>
      </c>
      <c r="F1273" t="s">
        <v>35732</v>
      </c>
      <c r="G1273">
        <v>46120</v>
      </c>
      <c r="K1273" s="7"/>
      <c r="L1273" s="1"/>
      <c r="M1273" s="1"/>
    </row>
    <row r="1274" spans="1:13" ht="12.75" hidden="1" customHeight="1" x14ac:dyDescent="0.2">
      <c r="A1274">
        <v>14505</v>
      </c>
      <c r="B1274" t="s">
        <v>17007</v>
      </c>
      <c r="C1274" t="s">
        <v>4712</v>
      </c>
      <c r="D1274" t="str">
        <f>SUBSTITUTE(Tableau42[[#This Row],[Nom]],"""","")</f>
        <v>CARAYON</v>
      </c>
      <c r="F1274" t="s">
        <v>15051</v>
      </c>
      <c r="G1274">
        <v>31600</v>
      </c>
    </row>
    <row r="1275" spans="1:13" ht="12.75" hidden="1" customHeight="1" x14ac:dyDescent="0.2">
      <c r="A1275">
        <v>23206</v>
      </c>
      <c r="B1275" t="s">
        <v>17007</v>
      </c>
      <c r="C1275" t="s">
        <v>2917</v>
      </c>
      <c r="D1275" t="str">
        <f>SUBSTITUTE(Tableau42[[#This Row],[Nom]],"""","")</f>
        <v>CARAYON</v>
      </c>
      <c r="F1275" t="s">
        <v>31378</v>
      </c>
      <c r="G1275">
        <v>38680</v>
      </c>
    </row>
    <row r="1276" spans="1:13" ht="12.75" hidden="1" customHeight="1" x14ac:dyDescent="0.2">
      <c r="A1276">
        <v>7273</v>
      </c>
      <c r="B1276" t="s">
        <v>6724</v>
      </c>
      <c r="C1276" t="s">
        <v>6725</v>
      </c>
      <c r="D1276" t="str">
        <f>SUBSTITUTE(Tableau42[[#This Row],[Nom]],"""","")</f>
        <v>CARBONNEL</v>
      </c>
      <c r="F1276" t="s">
        <v>6726</v>
      </c>
      <c r="G1276">
        <v>50550</v>
      </c>
    </row>
    <row r="1277" spans="1:13" ht="12.75" hidden="1" customHeight="1" x14ac:dyDescent="0.2">
      <c r="A1277">
        <v>6905</v>
      </c>
      <c r="B1277" t="s">
        <v>6730</v>
      </c>
      <c r="C1277" t="s">
        <v>6731</v>
      </c>
      <c r="D1277" t="str">
        <f>SUBSTITUTE(Tableau42[[#This Row],[Nom]],"""","")</f>
        <v>CARCAUD-CHABOT</v>
      </c>
      <c r="F1277" t="s">
        <v>6539</v>
      </c>
      <c r="G1277">
        <v>85640</v>
      </c>
    </row>
    <row r="1278" spans="1:13" ht="12.75" hidden="1" customHeight="1" x14ac:dyDescent="0.2">
      <c r="A1278">
        <v>19840</v>
      </c>
      <c r="B1278" t="s">
        <v>26742</v>
      </c>
      <c r="C1278" t="s">
        <v>12157</v>
      </c>
      <c r="D1278" t="str">
        <f>SUBSTITUTE(Tableau42[[#This Row],[Nom]],"""","")</f>
        <v>CARDOUX</v>
      </c>
      <c r="F1278" t="s">
        <v>26743</v>
      </c>
      <c r="G1278">
        <v>22230</v>
      </c>
    </row>
    <row r="1279" spans="1:13" ht="12.75" hidden="1" customHeight="1" x14ac:dyDescent="0.2">
      <c r="A1279">
        <v>3688</v>
      </c>
      <c r="B1279" t="s">
        <v>1029</v>
      </c>
      <c r="C1279" t="s">
        <v>474</v>
      </c>
      <c r="D1279" t="str">
        <f>SUBSTITUTE(Tableau42[[#This Row],[Nom]],"""","")</f>
        <v>CAREIL</v>
      </c>
      <c r="F1279" t="s">
        <v>1030</v>
      </c>
      <c r="G1279">
        <v>85210</v>
      </c>
    </row>
    <row r="1280" spans="1:13" ht="12.75" hidden="1" customHeight="1" x14ac:dyDescent="0.2">
      <c r="A1280">
        <v>14503</v>
      </c>
      <c r="B1280" t="s">
        <v>17012</v>
      </c>
      <c r="C1280" t="s">
        <v>17013</v>
      </c>
      <c r="D1280" t="str">
        <f>SUBSTITUTE(Tableau42[[#This Row],[Nom]],"""","")</f>
        <v>CARFANTAN et COURTAY</v>
      </c>
      <c r="F1280" t="s">
        <v>9651</v>
      </c>
      <c r="G1280">
        <v>56310</v>
      </c>
      <c r="I1280" s="4"/>
    </row>
    <row r="1281" spans="1:9" ht="12.75" hidden="1" customHeight="1" x14ac:dyDescent="0.2">
      <c r="A1281">
        <v>8297</v>
      </c>
      <c r="B1281" t="s">
        <v>12019</v>
      </c>
      <c r="C1281" t="s">
        <v>12020</v>
      </c>
      <c r="D1281" t="str">
        <f>SUBSTITUTE(Tableau42[[#This Row],[Nom]],"""","")</f>
        <v>CARINCOTTE</v>
      </c>
      <c r="F1281" t="s">
        <v>12021</v>
      </c>
      <c r="G1281">
        <v>7140</v>
      </c>
      <c r="I1281" s="4"/>
    </row>
    <row r="1282" spans="1:9" ht="12.75" hidden="1" customHeight="1" x14ac:dyDescent="0.2">
      <c r="A1282">
        <v>27282</v>
      </c>
      <c r="B1282" t="s">
        <v>35737</v>
      </c>
      <c r="C1282" t="s">
        <v>2242</v>
      </c>
      <c r="D1282" t="str">
        <f>SUBSTITUTE(Tableau42[[#This Row],[Nom]],"""","")</f>
        <v>CARIOU</v>
      </c>
      <c r="F1282" t="s">
        <v>29358</v>
      </c>
      <c r="G1282">
        <v>29710</v>
      </c>
      <c r="I1282" s="4"/>
    </row>
    <row r="1283" spans="1:9" ht="12.75" hidden="1" customHeight="1" x14ac:dyDescent="0.2">
      <c r="A1283">
        <v>14097</v>
      </c>
      <c r="B1283" t="s">
        <v>17016</v>
      </c>
      <c r="C1283" t="s">
        <v>17017</v>
      </c>
      <c r="D1283" t="str">
        <f>SUBSTITUTE(Tableau42[[#This Row],[Nom]],"""","")</f>
        <v>Cariou-Debusschere</v>
      </c>
      <c r="F1283" t="s">
        <v>12360</v>
      </c>
      <c r="G1283">
        <v>29910</v>
      </c>
      <c r="I1283" s="4"/>
    </row>
    <row r="1284" spans="1:9" ht="12.75" hidden="1" customHeight="1" x14ac:dyDescent="0.2">
      <c r="A1284">
        <v>9330</v>
      </c>
      <c r="B1284" t="s">
        <v>12027</v>
      </c>
      <c r="C1284" t="s">
        <v>1015</v>
      </c>
      <c r="D1284" t="str">
        <f>SUBSTITUTE(Tableau42[[#This Row],[Nom]],"""","")</f>
        <v>CARLES</v>
      </c>
      <c r="F1284" t="s">
        <v>12028</v>
      </c>
      <c r="G1284">
        <v>12300</v>
      </c>
      <c r="I1284" s="4"/>
    </row>
    <row r="1285" spans="1:9" ht="12.75" hidden="1" customHeight="1" x14ac:dyDescent="0.2">
      <c r="A1285">
        <v>23431</v>
      </c>
      <c r="B1285" t="s">
        <v>31383</v>
      </c>
      <c r="C1285" t="s">
        <v>551</v>
      </c>
      <c r="D1285" t="str">
        <f>SUBSTITUTE(Tableau42[[#This Row],[Nom]],"""","")</f>
        <v>Carn</v>
      </c>
      <c r="F1285" t="s">
        <v>31384</v>
      </c>
      <c r="G1285">
        <v>29260</v>
      </c>
      <c r="I1285" s="4"/>
    </row>
    <row r="1286" spans="1:9" ht="12.75" hidden="1" customHeight="1" x14ac:dyDescent="0.2">
      <c r="A1286">
        <v>13588</v>
      </c>
      <c r="B1286" t="s">
        <v>17025</v>
      </c>
      <c r="C1286" t="s">
        <v>1608</v>
      </c>
      <c r="D1286" t="str">
        <f>SUBSTITUTE(Tableau42[[#This Row],[Nom]],"""","")</f>
        <v>CARO</v>
      </c>
      <c r="F1286" t="s">
        <v>17026</v>
      </c>
      <c r="G1286">
        <v>59147</v>
      </c>
      <c r="I1286" s="4"/>
    </row>
    <row r="1287" spans="1:9" ht="12.75" hidden="1" customHeight="1" x14ac:dyDescent="0.2">
      <c r="A1287">
        <v>6262</v>
      </c>
      <c r="B1287" t="s">
        <v>6734</v>
      </c>
      <c r="C1287" t="s">
        <v>19</v>
      </c>
      <c r="D1287" t="str">
        <f>SUBSTITUTE(Tableau42[[#This Row],[Nom]],"""","")</f>
        <v>CAROLINE et VAUGON-SAGER</v>
      </c>
      <c r="F1287" t="s">
        <v>6735</v>
      </c>
      <c r="G1287">
        <v>69490</v>
      </c>
      <c r="I1287" s="4"/>
    </row>
    <row r="1288" spans="1:9" ht="12.75" hidden="1" customHeight="1" x14ac:dyDescent="0.2">
      <c r="A1288">
        <v>15399</v>
      </c>
      <c r="B1288" t="s">
        <v>16423</v>
      </c>
      <c r="C1288" t="s">
        <v>551</v>
      </c>
      <c r="D1288" t="str">
        <f>SUBSTITUTE(Tableau42[[#This Row],[Nom]],"""","")</f>
        <v>Caroline</v>
      </c>
      <c r="F1288" t="s">
        <v>8683</v>
      </c>
      <c r="G1288">
        <v>71760</v>
      </c>
      <c r="I1288" s="4"/>
    </row>
    <row r="1289" spans="1:9" ht="12.75" hidden="1" customHeight="1" x14ac:dyDescent="0.2">
      <c r="A1289">
        <v>13681</v>
      </c>
      <c r="B1289" t="s">
        <v>17034</v>
      </c>
      <c r="C1289" t="s">
        <v>1411</v>
      </c>
      <c r="D1289" t="str">
        <f>SUBSTITUTE(Tableau42[[#This Row],[Nom]],"""","")</f>
        <v>CARON</v>
      </c>
      <c r="F1289" t="s">
        <v>17035</v>
      </c>
      <c r="G1289">
        <v>80290</v>
      </c>
      <c r="I1289" s="4"/>
    </row>
    <row r="1290" spans="1:9" ht="12.75" hidden="1" customHeight="1" x14ac:dyDescent="0.2">
      <c r="A1290">
        <v>7241</v>
      </c>
      <c r="B1290" t="s">
        <v>6740</v>
      </c>
      <c r="C1290" t="s">
        <v>2409</v>
      </c>
      <c r="D1290" t="str">
        <f>SUBSTITUTE(Tableau42[[#This Row],[Nom]],"""","")</f>
        <v>CARPENTIER</v>
      </c>
      <c r="F1290" t="s">
        <v>6741</v>
      </c>
      <c r="G1290">
        <v>79700</v>
      </c>
      <c r="I1290" s="4"/>
    </row>
    <row r="1291" spans="1:9" ht="12.75" hidden="1" customHeight="1" x14ac:dyDescent="0.2">
      <c r="A1291">
        <v>3280</v>
      </c>
      <c r="B1291" t="s">
        <v>1034</v>
      </c>
      <c r="C1291" t="s">
        <v>1035</v>
      </c>
      <c r="D1291" t="str">
        <f>SUBSTITUTE(Tableau42[[#This Row],[Nom]],"""","")</f>
        <v>CARRARINI</v>
      </c>
      <c r="F1291" t="s">
        <v>1036</v>
      </c>
      <c r="G1291">
        <v>61230</v>
      </c>
      <c r="I1291" s="4"/>
    </row>
    <row r="1292" spans="1:9" ht="12.75" hidden="1" customHeight="1" x14ac:dyDescent="0.2">
      <c r="A1292">
        <v>6001</v>
      </c>
      <c r="B1292" t="s">
        <v>6748</v>
      </c>
      <c r="C1292" t="s">
        <v>6749</v>
      </c>
      <c r="D1292" t="str">
        <f>SUBSTITUTE(Tableau42[[#This Row],[Nom]],"""","")</f>
        <v>CARRE</v>
      </c>
      <c r="F1292" t="s">
        <v>6750</v>
      </c>
      <c r="G1292">
        <v>41190</v>
      </c>
      <c r="I1292" s="4"/>
    </row>
    <row r="1293" spans="1:9" ht="12.75" hidden="1" customHeight="1" x14ac:dyDescent="0.2">
      <c r="A1293">
        <v>21253</v>
      </c>
      <c r="B1293" t="s">
        <v>26747</v>
      </c>
      <c r="C1293" t="s">
        <v>303</v>
      </c>
      <c r="D1293" t="str">
        <f>SUBSTITUTE(Tableau42[[#This Row],[Nom]],"""","")</f>
        <v>CARRERAS</v>
      </c>
      <c r="F1293" t="s">
        <v>26516</v>
      </c>
      <c r="G1293">
        <v>33690</v>
      </c>
      <c r="I1293" s="4"/>
    </row>
    <row r="1294" spans="1:9" ht="12.75" hidden="1" customHeight="1" x14ac:dyDescent="0.2">
      <c r="A1294">
        <v>12459</v>
      </c>
      <c r="B1294" t="s">
        <v>17039</v>
      </c>
      <c r="C1294" t="s">
        <v>17040</v>
      </c>
      <c r="D1294" t="str">
        <f>SUBSTITUTE(Tableau42[[#This Row],[Nom]],"""","")</f>
        <v>CARRET</v>
      </c>
      <c r="F1294" t="s">
        <v>17041</v>
      </c>
      <c r="G1294">
        <v>30650</v>
      </c>
      <c r="I1294" s="4"/>
    </row>
    <row r="1295" spans="1:9" ht="12.75" hidden="1" customHeight="1" x14ac:dyDescent="0.2">
      <c r="A1295">
        <v>5034</v>
      </c>
      <c r="B1295" t="s">
        <v>6753</v>
      </c>
      <c r="C1295" t="s">
        <v>19</v>
      </c>
      <c r="D1295" t="str">
        <f>SUBSTITUTE(Tableau42[[#This Row],[Nom]],"""","")</f>
        <v>CARRIÈRE</v>
      </c>
      <c r="F1295" t="s">
        <v>6754</v>
      </c>
      <c r="G1295">
        <v>65140</v>
      </c>
      <c r="I1295" s="4"/>
    </row>
    <row r="1296" spans="1:9" ht="12.75" hidden="1" customHeight="1" x14ac:dyDescent="0.2">
      <c r="A1296">
        <v>24219</v>
      </c>
      <c r="B1296" t="s">
        <v>31388</v>
      </c>
      <c r="C1296" t="s">
        <v>19</v>
      </c>
      <c r="D1296" t="str">
        <f>SUBSTITUTE(Tableau42[[#This Row],[Nom]],"""","")</f>
        <v>Carrière</v>
      </c>
      <c r="F1296" t="s">
        <v>30872</v>
      </c>
      <c r="G1296">
        <v>31450</v>
      </c>
    </row>
    <row r="1297" spans="1:13" ht="12.75" hidden="1" customHeight="1" x14ac:dyDescent="0.2">
      <c r="A1297">
        <v>9682</v>
      </c>
      <c r="B1297" t="s">
        <v>12033</v>
      </c>
      <c r="C1297" t="s">
        <v>108</v>
      </c>
      <c r="D1297" t="str">
        <f>SUBSTITUTE(Tableau42[[#This Row],[Nom]],"""","")</f>
        <v>Carron</v>
      </c>
      <c r="F1297" t="s">
        <v>12034</v>
      </c>
      <c r="G1297">
        <v>4500</v>
      </c>
    </row>
    <row r="1298" spans="1:13" ht="12.75" hidden="1" customHeight="1" x14ac:dyDescent="0.2">
      <c r="A1298">
        <v>19676</v>
      </c>
      <c r="B1298" t="s">
        <v>26750</v>
      </c>
      <c r="C1298" t="s">
        <v>850</v>
      </c>
      <c r="D1298" t="str">
        <f>SUBSTITUTE(Tableau42[[#This Row],[Nom]],"""","")</f>
        <v>CARTALADE</v>
      </c>
      <c r="F1298" t="s">
        <v>26751</v>
      </c>
      <c r="G1298">
        <v>38260</v>
      </c>
    </row>
    <row r="1299" spans="1:13" ht="12.75" hidden="1" customHeight="1" x14ac:dyDescent="0.2">
      <c r="A1299">
        <v>19676</v>
      </c>
      <c r="B1299" t="s">
        <v>26750</v>
      </c>
      <c r="C1299" t="s">
        <v>850</v>
      </c>
      <c r="D1299" t="str">
        <f>SUBSTITUTE(Tableau42[[#This Row],[Nom]],"""","")</f>
        <v>CARTALADE</v>
      </c>
      <c r="F1299" t="s">
        <v>26751</v>
      </c>
      <c r="G1299">
        <v>38260</v>
      </c>
    </row>
    <row r="1300" spans="1:13" ht="12.75" hidden="1" customHeight="1" x14ac:dyDescent="0.2">
      <c r="A1300">
        <v>9376</v>
      </c>
      <c r="B1300" t="s">
        <v>12039</v>
      </c>
      <c r="C1300" t="s">
        <v>1496</v>
      </c>
      <c r="D1300" t="str">
        <f>SUBSTITUTE(Tableau42[[#This Row],[Nom]],"""","")</f>
        <v>CARTIER</v>
      </c>
      <c r="F1300" t="s">
        <v>12040</v>
      </c>
      <c r="G1300">
        <v>13200</v>
      </c>
    </row>
    <row r="1301" spans="1:13" ht="12.75" hidden="1" customHeight="1" x14ac:dyDescent="0.2">
      <c r="A1301">
        <v>13539</v>
      </c>
      <c r="B1301" t="s">
        <v>17047</v>
      </c>
      <c r="C1301" t="s">
        <v>17048</v>
      </c>
      <c r="D1301" t="str">
        <f>SUBSTITUTE(Tableau42[[#This Row],[Nom]],"""","")</f>
        <v>cartron cozic</v>
      </c>
      <c r="F1301" t="s">
        <v>17049</v>
      </c>
      <c r="G1301">
        <v>29100</v>
      </c>
    </row>
    <row r="1302" spans="1:13" ht="12.75" hidden="1" customHeight="1" x14ac:dyDescent="0.2">
      <c r="A1302">
        <v>18304</v>
      </c>
      <c r="B1302" t="s">
        <v>22093</v>
      </c>
      <c r="C1302" t="s">
        <v>22094</v>
      </c>
      <c r="D1302" t="str">
        <f>SUBSTITUTE(Tableau42[[#This Row],[Nom]],"""","")</f>
        <v>CASANOVA</v>
      </c>
      <c r="F1302" t="s">
        <v>22095</v>
      </c>
      <c r="G1302">
        <v>36600</v>
      </c>
    </row>
    <row r="1303" spans="1:13" ht="12.75" hidden="1" customHeight="1" x14ac:dyDescent="0.2">
      <c r="A1303">
        <v>6674</v>
      </c>
      <c r="B1303" t="s">
        <v>6758</v>
      </c>
      <c r="C1303" t="s">
        <v>3209</v>
      </c>
      <c r="D1303" t="str">
        <f>SUBSTITUTE(Tableau42[[#This Row],[Nom]],"""","")</f>
        <v>CASSAGNE</v>
      </c>
      <c r="F1303" t="s">
        <v>6759</v>
      </c>
      <c r="G1303">
        <v>87510</v>
      </c>
    </row>
    <row r="1304" spans="1:13" ht="12.75" hidden="1" customHeight="1" x14ac:dyDescent="0.2">
      <c r="A1304">
        <v>27208</v>
      </c>
      <c r="B1304" t="s">
        <v>35740</v>
      </c>
      <c r="C1304" t="s">
        <v>35741</v>
      </c>
      <c r="D1304" t="str">
        <f>SUBSTITUTE(Tableau42[[#This Row],[Nom]],"""","")</f>
        <v>CASSAR</v>
      </c>
      <c r="F1304" t="s">
        <v>19809</v>
      </c>
      <c r="G1304">
        <v>56120</v>
      </c>
    </row>
    <row r="1305" spans="1:13" ht="12.75" hidden="1" customHeight="1" x14ac:dyDescent="0.2">
      <c r="A1305">
        <v>10374</v>
      </c>
      <c r="B1305" t="s">
        <v>12046</v>
      </c>
      <c r="C1305" t="s">
        <v>12047</v>
      </c>
      <c r="D1305" t="str">
        <f>SUBSTITUTE(Tableau42[[#This Row],[Nom]],"""","")</f>
        <v>CASSEN</v>
      </c>
      <c r="F1305" t="s">
        <v>12048</v>
      </c>
      <c r="G1305">
        <v>33710</v>
      </c>
    </row>
    <row r="1306" spans="1:13" ht="12.75" hidden="1" customHeight="1" x14ac:dyDescent="0.2">
      <c r="A1306">
        <v>22005</v>
      </c>
      <c r="B1306" t="s">
        <v>26757</v>
      </c>
      <c r="C1306" t="s">
        <v>551</v>
      </c>
      <c r="D1306" t="str">
        <f>SUBSTITUTE(Tableau42[[#This Row],[Nom]],"""","")</f>
        <v>Cassin</v>
      </c>
      <c r="F1306" t="s">
        <v>26758</v>
      </c>
      <c r="G1306">
        <v>28500</v>
      </c>
    </row>
    <row r="1307" spans="1:13" ht="12.75" hidden="1" customHeight="1" x14ac:dyDescent="0.2">
      <c r="A1307">
        <v>6383</v>
      </c>
      <c r="B1307" t="s">
        <v>6766</v>
      </c>
      <c r="C1307" t="s">
        <v>6767</v>
      </c>
      <c r="D1307" t="str">
        <f>SUBSTITUTE(Tableau42[[#This Row],[Nom]],"""","")</f>
        <v>CASTE</v>
      </c>
      <c r="F1307" t="s">
        <v>6768</v>
      </c>
      <c r="G1307">
        <v>4270</v>
      </c>
    </row>
    <row r="1308" spans="1:13" ht="12.75" hidden="1" customHeight="1" x14ac:dyDescent="0.2">
      <c r="A1308">
        <v>5334</v>
      </c>
      <c r="B1308" t="s">
        <v>6775</v>
      </c>
      <c r="C1308" t="s">
        <v>3976</v>
      </c>
      <c r="D1308" t="str">
        <f>SUBSTITUTE(Tableau42[[#This Row],[Nom]],"""","")</f>
        <v>CASTEL</v>
      </c>
      <c r="F1308" t="s">
        <v>6776</v>
      </c>
      <c r="G1308">
        <v>87160</v>
      </c>
    </row>
    <row r="1309" spans="1:13" ht="12.75" hidden="1" customHeight="1" x14ac:dyDescent="0.2">
      <c r="A1309">
        <v>25355</v>
      </c>
      <c r="B1309" t="s">
        <v>31393</v>
      </c>
      <c r="C1309" t="s">
        <v>6998</v>
      </c>
      <c r="D1309" t="str">
        <f>SUBSTITUTE(Tableau42[[#This Row],[Nom]],"""","")</f>
        <v>CASTELAIN</v>
      </c>
      <c r="F1309" t="s">
        <v>31394</v>
      </c>
      <c r="G1309">
        <v>81260</v>
      </c>
    </row>
    <row r="1310" spans="1:13" s="1" customFormat="1" ht="12.75" hidden="1" customHeight="1" x14ac:dyDescent="0.2">
      <c r="A1310">
        <v>7178</v>
      </c>
      <c r="B1310" t="s">
        <v>6780</v>
      </c>
      <c r="C1310" t="s">
        <v>994</v>
      </c>
      <c r="D1310" t="str">
        <f>SUBSTITUTE(Tableau42[[#This Row],[Nom]],"""","")</f>
        <v>CASTERAS</v>
      </c>
      <c r="E1310"/>
      <c r="F1310" t="s">
        <v>6781</v>
      </c>
      <c r="G1310">
        <v>34700</v>
      </c>
      <c r="H1310" s="4"/>
      <c r="I1310" s="6"/>
      <c r="J1310"/>
      <c r="K1310" s="4"/>
      <c r="L1310"/>
      <c r="M1310"/>
    </row>
    <row r="1311" spans="1:13" ht="12.75" hidden="1" customHeight="1" x14ac:dyDescent="0.2">
      <c r="A1311">
        <v>8552</v>
      </c>
      <c r="B1311" t="s">
        <v>12051</v>
      </c>
      <c r="C1311" t="s">
        <v>19</v>
      </c>
      <c r="D1311" t="str">
        <f>SUBSTITUTE(Tableau42[[#This Row],[Nom]],"""","")</f>
        <v>Casters</v>
      </c>
      <c r="F1311" t="s">
        <v>12052</v>
      </c>
      <c r="G1311">
        <v>29250</v>
      </c>
      <c r="K1311" s="7"/>
      <c r="L1311" s="1"/>
      <c r="M1311" s="1"/>
    </row>
    <row r="1312" spans="1:13" ht="12.75" hidden="1" customHeight="1" x14ac:dyDescent="0.2">
      <c r="A1312">
        <v>6561</v>
      </c>
      <c r="B1312" t="s">
        <v>6787</v>
      </c>
      <c r="C1312" t="s">
        <v>6788</v>
      </c>
      <c r="D1312" t="str">
        <f>SUBSTITUTE(Tableau42[[#This Row],[Nom]],"""","")</f>
        <v>CASTREC et LE BOEDEC</v>
      </c>
      <c r="F1312" t="s">
        <v>2519</v>
      </c>
      <c r="G1312">
        <v>22110</v>
      </c>
    </row>
    <row r="1313" spans="1:13" ht="12.75" hidden="1" customHeight="1" x14ac:dyDescent="0.2">
      <c r="A1313">
        <v>9055</v>
      </c>
      <c r="B1313" t="s">
        <v>12055</v>
      </c>
      <c r="C1313" t="s">
        <v>12056</v>
      </c>
      <c r="D1313" t="str">
        <f>SUBSTITUTE(Tableau42[[#This Row],[Nom]],"""","")</f>
        <v>CATEAU &amp; PUGET</v>
      </c>
      <c r="F1313" t="s">
        <v>2909</v>
      </c>
      <c r="G1313">
        <v>35480</v>
      </c>
    </row>
    <row r="1314" spans="1:13" ht="12.75" hidden="1" customHeight="1" x14ac:dyDescent="0.2">
      <c r="A1314">
        <v>6044</v>
      </c>
      <c r="B1314" t="s">
        <v>6792</v>
      </c>
      <c r="C1314" t="s">
        <v>1877</v>
      </c>
      <c r="D1314" t="str">
        <f>SUBSTITUTE(Tableau42[[#This Row],[Nom]],"""","")</f>
        <v>Cathala</v>
      </c>
      <c r="F1314" t="s">
        <v>6793</v>
      </c>
      <c r="G1314">
        <v>72150</v>
      </c>
    </row>
    <row r="1315" spans="1:13" ht="12.75" hidden="1" customHeight="1" x14ac:dyDescent="0.2">
      <c r="A1315">
        <v>17862</v>
      </c>
      <c r="B1315" t="s">
        <v>22099</v>
      </c>
      <c r="C1315" t="s">
        <v>5389</v>
      </c>
      <c r="D1315" t="str">
        <f>SUBSTITUTE(Tableau42[[#This Row],[Nom]],"""","")</f>
        <v>CATHERIN</v>
      </c>
      <c r="F1315" t="s">
        <v>22100</v>
      </c>
      <c r="G1315">
        <v>39130</v>
      </c>
    </row>
    <row r="1316" spans="1:13" ht="12.75" hidden="1" customHeight="1" x14ac:dyDescent="0.2">
      <c r="A1316">
        <v>7058</v>
      </c>
      <c r="B1316" t="s">
        <v>1877</v>
      </c>
      <c r="C1316" t="s">
        <v>2725</v>
      </c>
      <c r="D1316" t="str">
        <f>SUBSTITUTE(Tableau42[[#This Row],[Nom]],"""","")</f>
        <v>Catherine</v>
      </c>
      <c r="F1316" t="s">
        <v>6798</v>
      </c>
      <c r="G1316">
        <v>6470</v>
      </c>
    </row>
    <row r="1317" spans="1:13" s="1" customFormat="1" ht="12.75" hidden="1" customHeight="1" x14ac:dyDescent="0.2">
      <c r="A1317">
        <v>20302</v>
      </c>
      <c r="B1317" t="s">
        <v>26763</v>
      </c>
      <c r="C1317" t="s">
        <v>1841</v>
      </c>
      <c r="D1317" t="str">
        <f>SUBSTITUTE(Tableau42[[#This Row],[Nom]],"""","")</f>
        <v>CATHERINE</v>
      </c>
      <c r="E1317"/>
      <c r="F1317" t="s">
        <v>26764</v>
      </c>
      <c r="G1317">
        <v>33550</v>
      </c>
      <c r="H1317" s="4"/>
      <c r="I1317" s="6"/>
      <c r="J1317"/>
      <c r="K1317" s="4"/>
      <c r="L1317"/>
      <c r="M1317"/>
    </row>
    <row r="1318" spans="1:13" ht="12.75" hidden="1" customHeight="1" x14ac:dyDescent="0.2">
      <c r="A1318">
        <v>3170</v>
      </c>
      <c r="B1318" t="s">
        <v>1040</v>
      </c>
      <c r="C1318" t="s">
        <v>1041</v>
      </c>
      <c r="D1318" t="str">
        <f>SUBSTITUTE(Tableau42[[#This Row],[Nom]],"""","")</f>
        <v>CATROUX</v>
      </c>
      <c r="F1318" t="s">
        <v>1042</v>
      </c>
      <c r="G1318">
        <v>44530</v>
      </c>
      <c r="K1318" s="7"/>
      <c r="L1318" s="1"/>
      <c r="M1318" s="1"/>
    </row>
    <row r="1319" spans="1:13" ht="12.75" hidden="1" customHeight="1" x14ac:dyDescent="0.2">
      <c r="A1319">
        <v>8563</v>
      </c>
      <c r="B1319" t="s">
        <v>12063</v>
      </c>
      <c r="C1319" t="s">
        <v>7737</v>
      </c>
      <c r="D1319" t="str">
        <f>SUBSTITUTE(Tableau42[[#This Row],[Nom]],"""","")</f>
        <v>CATTEY</v>
      </c>
      <c r="F1319" t="s">
        <v>12064</v>
      </c>
      <c r="G1319">
        <v>46260</v>
      </c>
    </row>
    <row r="1320" spans="1:13" ht="12.75" hidden="1" customHeight="1" x14ac:dyDescent="0.2">
      <c r="A1320">
        <v>3321</v>
      </c>
      <c r="B1320" t="s">
        <v>1045</v>
      </c>
      <c r="C1320" t="s">
        <v>591</v>
      </c>
      <c r="D1320" t="str">
        <f>SUBSTITUTE(Tableau42[[#This Row],[Nom]],"""","")</f>
        <v>CAU</v>
      </c>
      <c r="F1320" t="s">
        <v>256</v>
      </c>
      <c r="G1320">
        <v>29340</v>
      </c>
    </row>
    <row r="1321" spans="1:13" ht="12.75" hidden="1" customHeight="1" x14ac:dyDescent="0.2">
      <c r="A1321">
        <v>19832</v>
      </c>
      <c r="B1321" t="s">
        <v>26767</v>
      </c>
      <c r="C1321" t="s">
        <v>2155</v>
      </c>
      <c r="D1321" t="str">
        <f>SUBSTITUTE(Tableau42[[#This Row],[Nom]],"""","")</f>
        <v>CAUCHARD</v>
      </c>
      <c r="F1321" t="s">
        <v>719</v>
      </c>
      <c r="G1321">
        <v>56220</v>
      </c>
    </row>
    <row r="1322" spans="1:13" ht="12.75" hidden="1" customHeight="1" x14ac:dyDescent="0.2">
      <c r="A1322">
        <v>25008</v>
      </c>
      <c r="B1322" t="s">
        <v>31399</v>
      </c>
      <c r="C1322" t="s">
        <v>1820</v>
      </c>
      <c r="D1322" t="str">
        <f>SUBSTITUTE(Tableau42[[#This Row],[Nom]],"""","")</f>
        <v>CAUCHOIS</v>
      </c>
      <c r="F1322" t="s">
        <v>31400</v>
      </c>
      <c r="G1322">
        <v>24140</v>
      </c>
    </row>
    <row r="1323" spans="1:13" ht="12.75" hidden="1" customHeight="1" x14ac:dyDescent="0.2">
      <c r="A1323">
        <v>11867</v>
      </c>
      <c r="B1323" t="s">
        <v>17052</v>
      </c>
      <c r="C1323" t="s">
        <v>14020</v>
      </c>
      <c r="D1323" t="str">
        <f>SUBSTITUTE(Tableau42[[#This Row],[Nom]],"""","")</f>
        <v>CAUDAL</v>
      </c>
      <c r="F1323" t="s">
        <v>823</v>
      </c>
      <c r="G1323">
        <v>56150</v>
      </c>
    </row>
    <row r="1324" spans="1:13" ht="12.75" hidden="1" customHeight="1" x14ac:dyDescent="0.2">
      <c r="A1324">
        <v>20927</v>
      </c>
      <c r="B1324" t="s">
        <v>17052</v>
      </c>
      <c r="C1324" t="s">
        <v>1574</v>
      </c>
      <c r="D1324" t="str">
        <f>SUBSTITUTE(Tableau42[[#This Row],[Nom]],"""","")</f>
        <v>CAUDAL</v>
      </c>
      <c r="F1324" t="s">
        <v>26769</v>
      </c>
      <c r="G1324">
        <v>56400</v>
      </c>
    </row>
    <row r="1325" spans="1:13" ht="12.75" hidden="1" customHeight="1" x14ac:dyDescent="0.2">
      <c r="A1325">
        <v>11918</v>
      </c>
      <c r="B1325" t="s">
        <v>17057</v>
      </c>
      <c r="C1325" t="s">
        <v>6725</v>
      </c>
      <c r="D1325" t="str">
        <f>SUBSTITUTE(Tableau42[[#This Row],[Nom]],"""","")</f>
        <v>CAUMONT</v>
      </c>
      <c r="F1325" t="s">
        <v>7539</v>
      </c>
      <c r="G1325">
        <v>24800</v>
      </c>
    </row>
    <row r="1326" spans="1:13" ht="12.75" hidden="1" customHeight="1" x14ac:dyDescent="0.2">
      <c r="A1326">
        <v>10967</v>
      </c>
      <c r="B1326" t="s">
        <v>12071</v>
      </c>
      <c r="C1326" t="s">
        <v>3209</v>
      </c>
      <c r="D1326" t="str">
        <f>SUBSTITUTE(Tableau42[[#This Row],[Nom]],"""","")</f>
        <v>Cauty</v>
      </c>
      <c r="F1326" t="s">
        <v>12072</v>
      </c>
      <c r="G1326">
        <v>83340</v>
      </c>
    </row>
    <row r="1327" spans="1:13" ht="12.75" hidden="1" customHeight="1" x14ac:dyDescent="0.2">
      <c r="A1327">
        <v>10563</v>
      </c>
      <c r="B1327" t="s">
        <v>12076</v>
      </c>
      <c r="C1327" t="s">
        <v>12077</v>
      </c>
      <c r="D1327" t="str">
        <f>SUBSTITUTE(Tableau42[[#This Row],[Nom]],"""","")</f>
        <v>CAVALIER</v>
      </c>
      <c r="F1327" t="s">
        <v>12078</v>
      </c>
      <c r="G1327">
        <v>24470</v>
      </c>
    </row>
    <row r="1328" spans="1:13" ht="12.75" hidden="1" customHeight="1" x14ac:dyDescent="0.2">
      <c r="A1328">
        <v>9678</v>
      </c>
      <c r="B1328" t="s">
        <v>12085</v>
      </c>
      <c r="C1328" t="s">
        <v>912</v>
      </c>
      <c r="D1328" t="str">
        <f>SUBSTITUTE(Tableau42[[#This Row],[Nom]],"""","")</f>
        <v>Cavalier</v>
      </c>
      <c r="F1328" t="s">
        <v>12086</v>
      </c>
      <c r="G1328">
        <v>84240</v>
      </c>
      <c r="I1328" s="4"/>
    </row>
    <row r="1329" spans="1:9" ht="12.75" hidden="1" customHeight="1" x14ac:dyDescent="0.2">
      <c r="A1329">
        <v>18963</v>
      </c>
      <c r="B1329" t="s">
        <v>12076</v>
      </c>
      <c r="C1329" t="s">
        <v>791</v>
      </c>
      <c r="D1329" t="str">
        <f>SUBSTITUTE(Tableau42[[#This Row],[Nom]],"""","")</f>
        <v>CAVALIER</v>
      </c>
      <c r="F1329" t="s">
        <v>16291</v>
      </c>
      <c r="G1329">
        <v>4340</v>
      </c>
      <c r="I1329" s="4"/>
    </row>
    <row r="1330" spans="1:9" ht="12.75" hidden="1" customHeight="1" x14ac:dyDescent="0.2">
      <c r="A1330">
        <v>3357</v>
      </c>
      <c r="B1330" t="s">
        <v>1051</v>
      </c>
      <c r="C1330" t="s">
        <v>19</v>
      </c>
      <c r="D1330" t="str">
        <f>SUBSTITUTE(Tableau42[[#This Row],[Nom]],"""","")</f>
        <v>CAVALLARI-ROICOMTE</v>
      </c>
      <c r="F1330" t="s">
        <v>1052</v>
      </c>
      <c r="G1330">
        <v>6440</v>
      </c>
      <c r="I1330" s="4"/>
    </row>
    <row r="1331" spans="1:9" ht="12.75" hidden="1" customHeight="1" x14ac:dyDescent="0.2">
      <c r="A1331">
        <v>26127</v>
      </c>
      <c r="B1331" t="s">
        <v>35744</v>
      </c>
      <c r="C1331" t="s">
        <v>1122</v>
      </c>
      <c r="D1331" t="str">
        <f>SUBSTITUTE(Tableau42[[#This Row],[Nom]],"""","")</f>
        <v>Cavallero</v>
      </c>
      <c r="F1331" t="s">
        <v>35745</v>
      </c>
      <c r="G1331">
        <v>66500</v>
      </c>
      <c r="I1331" s="4"/>
    </row>
    <row r="1332" spans="1:9" ht="12.75" hidden="1" customHeight="1" x14ac:dyDescent="0.2">
      <c r="A1332">
        <v>15993</v>
      </c>
      <c r="B1332" t="s">
        <v>22107</v>
      </c>
      <c r="C1332" t="s">
        <v>1163</v>
      </c>
      <c r="D1332" t="str">
        <f>SUBSTITUTE(Tableau42[[#This Row],[Nom]],"""","")</f>
        <v>CAVAREC</v>
      </c>
      <c r="F1332" t="s">
        <v>22108</v>
      </c>
      <c r="G1332">
        <v>29440</v>
      </c>
      <c r="I1332" s="4"/>
    </row>
    <row r="1333" spans="1:9" ht="12.75" hidden="1" customHeight="1" x14ac:dyDescent="0.2">
      <c r="A1333">
        <v>19267</v>
      </c>
      <c r="B1333" t="s">
        <v>26772</v>
      </c>
      <c r="C1333" t="s">
        <v>200</v>
      </c>
      <c r="D1333" t="str">
        <f>SUBSTITUTE(Tableau42[[#This Row],[Nom]],"""","")</f>
        <v>Cavrois</v>
      </c>
      <c r="F1333" t="s">
        <v>26773</v>
      </c>
      <c r="G1333">
        <v>14140</v>
      </c>
      <c r="I1333" s="4"/>
    </row>
    <row r="1334" spans="1:9" ht="12.75" hidden="1" customHeight="1" x14ac:dyDescent="0.2">
      <c r="A1334">
        <v>3143</v>
      </c>
      <c r="B1334" t="s">
        <v>1061</v>
      </c>
      <c r="C1334" t="s">
        <v>108</v>
      </c>
      <c r="D1334" t="str">
        <f>SUBSTITUTE(Tableau42[[#This Row],[Nom]],"""","")</f>
        <v>CAYRON</v>
      </c>
      <c r="F1334" t="s">
        <v>1062</v>
      </c>
      <c r="G1334">
        <v>83170</v>
      </c>
      <c r="I1334" s="4"/>
    </row>
    <row r="1335" spans="1:9" ht="12.75" hidden="1" customHeight="1" x14ac:dyDescent="0.2">
      <c r="A1335">
        <v>11009</v>
      </c>
      <c r="B1335" t="s">
        <v>12092</v>
      </c>
      <c r="C1335" t="s">
        <v>551</v>
      </c>
      <c r="D1335" t="str">
        <f>SUBSTITUTE(Tableau42[[#This Row],[Nom]],"""","")</f>
        <v>CAZALIS</v>
      </c>
      <c r="F1335" t="s">
        <v>12093</v>
      </c>
      <c r="G1335">
        <v>30460</v>
      </c>
      <c r="I1335" s="4"/>
    </row>
    <row r="1336" spans="1:9" ht="12.75" hidden="1" customHeight="1" x14ac:dyDescent="0.2">
      <c r="A1336">
        <v>23852</v>
      </c>
      <c r="B1336" t="s">
        <v>29148</v>
      </c>
      <c r="C1336" t="s">
        <v>883</v>
      </c>
      <c r="D1336" t="str">
        <f>SUBSTITUTE(Tableau42[[#This Row],[Nom]],"""","")</f>
        <v>Cazals</v>
      </c>
      <c r="F1336" t="s">
        <v>31404</v>
      </c>
      <c r="G1336">
        <v>49640</v>
      </c>
      <c r="I1336" s="4"/>
    </row>
    <row r="1337" spans="1:9" ht="12.75" hidden="1" customHeight="1" x14ac:dyDescent="0.2">
      <c r="A1337">
        <v>18819</v>
      </c>
      <c r="B1337" t="s">
        <v>22112</v>
      </c>
      <c r="C1337" t="s">
        <v>419</v>
      </c>
      <c r="D1337" t="str">
        <f>SUBSTITUTE(Tableau42[[#This Row],[Nom]],"""","")</f>
        <v>CAZANOVE</v>
      </c>
      <c r="F1337" t="s">
        <v>19264</v>
      </c>
      <c r="G1337">
        <v>97414</v>
      </c>
      <c r="I1337" s="4"/>
    </row>
    <row r="1338" spans="1:9" ht="12.75" hidden="1" customHeight="1" x14ac:dyDescent="0.2">
      <c r="A1338">
        <v>24296</v>
      </c>
      <c r="B1338" t="s">
        <v>31411</v>
      </c>
      <c r="C1338" t="s">
        <v>3209</v>
      </c>
      <c r="D1338" t="str">
        <f>SUBSTITUTE(Tableau42[[#This Row],[Nom]],"""","")</f>
        <v>Cazeaux</v>
      </c>
      <c r="F1338" t="s">
        <v>31412</v>
      </c>
      <c r="G1338">
        <v>81140</v>
      </c>
      <c r="I1338" s="4"/>
    </row>
    <row r="1339" spans="1:9" ht="12.75" hidden="1" customHeight="1" x14ac:dyDescent="0.2">
      <c r="A1339">
        <v>27023</v>
      </c>
      <c r="B1339" t="s">
        <v>31411</v>
      </c>
      <c r="C1339" t="s">
        <v>5543</v>
      </c>
      <c r="D1339" t="str">
        <f>SUBSTITUTE(Tableau42[[#This Row],[Nom]],"""","")</f>
        <v>Cazeaux</v>
      </c>
      <c r="F1339" t="s">
        <v>22257</v>
      </c>
      <c r="G1339">
        <v>9230</v>
      </c>
      <c r="I1339" s="4"/>
    </row>
    <row r="1340" spans="1:9" ht="12.75" hidden="1" customHeight="1" x14ac:dyDescent="0.2">
      <c r="A1340">
        <v>12246</v>
      </c>
      <c r="B1340" t="s">
        <v>17062</v>
      </c>
      <c r="C1340" t="s">
        <v>2076</v>
      </c>
      <c r="D1340" t="str">
        <f>SUBSTITUTE(Tableau42[[#This Row],[Nom]],"""","")</f>
        <v>CAZEMAGE</v>
      </c>
      <c r="F1340" t="s">
        <v>17063</v>
      </c>
      <c r="G1340">
        <v>31480</v>
      </c>
      <c r="I1340" s="4"/>
    </row>
    <row r="1341" spans="1:9" ht="12.75" hidden="1" customHeight="1" x14ac:dyDescent="0.2">
      <c r="A1341">
        <v>19858</v>
      </c>
      <c r="B1341" t="s">
        <v>26778</v>
      </c>
      <c r="C1341" t="s">
        <v>2076</v>
      </c>
      <c r="D1341" t="str">
        <f>SUBSTITUTE(Tableau42[[#This Row],[Nom]],"""","")</f>
        <v>Cazemajou</v>
      </c>
      <c r="F1341" t="s">
        <v>26779</v>
      </c>
      <c r="G1341">
        <v>33124</v>
      </c>
      <c r="I1341" s="4"/>
    </row>
    <row r="1342" spans="1:9" ht="12.75" hidden="1" customHeight="1" x14ac:dyDescent="0.2">
      <c r="A1342">
        <v>8980</v>
      </c>
      <c r="B1342" t="s">
        <v>12097</v>
      </c>
      <c r="C1342" t="s">
        <v>12098</v>
      </c>
      <c r="D1342" t="str">
        <f>SUBSTITUTE(Tableau42[[#This Row],[Nom]],"""","")</f>
        <v>Cazenave</v>
      </c>
      <c r="F1342" t="s">
        <v>12099</v>
      </c>
      <c r="G1342">
        <v>74150</v>
      </c>
      <c r="I1342" s="4"/>
    </row>
    <row r="1343" spans="1:9" ht="12.75" hidden="1" customHeight="1" x14ac:dyDescent="0.2">
      <c r="A1343">
        <v>22925</v>
      </c>
      <c r="B1343" t="s">
        <v>26782</v>
      </c>
      <c r="C1343" t="s">
        <v>495</v>
      </c>
      <c r="D1343" t="str">
        <f>SUBSTITUTE(Tableau42[[#This Row],[Nom]],"""","")</f>
        <v>CAZENAVE</v>
      </c>
      <c r="F1343" t="s">
        <v>26783</v>
      </c>
      <c r="G1343">
        <v>40250</v>
      </c>
      <c r="I1343" s="4"/>
    </row>
    <row r="1344" spans="1:9" ht="12.75" hidden="1" customHeight="1" x14ac:dyDescent="0.2">
      <c r="A1344">
        <v>24589</v>
      </c>
      <c r="B1344" t="s">
        <v>12097</v>
      </c>
      <c r="C1344" t="s">
        <v>20567</v>
      </c>
      <c r="D1344" t="str">
        <f>SUBSTITUTE(Tableau42[[#This Row],[Nom]],"""","")</f>
        <v>Cazenave</v>
      </c>
      <c r="F1344" t="s">
        <v>4404</v>
      </c>
      <c r="G1344">
        <v>44260</v>
      </c>
      <c r="I1344" s="4"/>
    </row>
    <row r="1345" spans="1:9" ht="12.75" hidden="1" customHeight="1" x14ac:dyDescent="0.2">
      <c r="A1345">
        <v>25668</v>
      </c>
      <c r="B1345" t="s">
        <v>31419</v>
      </c>
      <c r="C1345" t="s">
        <v>3976</v>
      </c>
      <c r="D1345" t="str">
        <f>SUBSTITUTE(Tableau42[[#This Row],[Nom]],"""","")</f>
        <v>Cazzaré</v>
      </c>
      <c r="F1345" t="s">
        <v>31420</v>
      </c>
      <c r="G1345">
        <v>82700</v>
      </c>
      <c r="I1345" s="4"/>
    </row>
    <row r="1346" spans="1:9" ht="12.75" hidden="1" customHeight="1" x14ac:dyDescent="0.2">
      <c r="A1346">
        <v>16143</v>
      </c>
      <c r="B1346" t="s">
        <v>22116</v>
      </c>
      <c r="C1346" t="s">
        <v>282</v>
      </c>
      <c r="D1346" t="str">
        <f>SUBSTITUTE(Tableau42[[#This Row],[Nom]],"""","")</f>
        <v>CEALIS</v>
      </c>
      <c r="F1346" t="s">
        <v>7613</v>
      </c>
      <c r="G1346">
        <v>41170</v>
      </c>
      <c r="I1346" s="4"/>
    </row>
    <row r="1347" spans="1:9" ht="12.75" hidden="1" customHeight="1" x14ac:dyDescent="0.2">
      <c r="A1347">
        <v>12247</v>
      </c>
      <c r="B1347" t="s">
        <v>17067</v>
      </c>
      <c r="C1347" t="s">
        <v>19</v>
      </c>
      <c r="D1347" t="str">
        <f>SUBSTITUTE(Tableau42[[#This Row],[Nom]],"""","")</f>
        <v>CECILLON</v>
      </c>
      <c r="F1347" t="s">
        <v>17068</v>
      </c>
      <c r="G1347">
        <v>22250</v>
      </c>
      <c r="I1347" s="4"/>
    </row>
    <row r="1348" spans="1:9" ht="12.75" hidden="1" customHeight="1" x14ac:dyDescent="0.2">
      <c r="A1348">
        <v>9473</v>
      </c>
      <c r="B1348" t="s">
        <v>12105</v>
      </c>
      <c r="C1348" t="s">
        <v>12106</v>
      </c>
      <c r="D1348" t="str">
        <f>SUBSTITUTE(Tableau42[[#This Row],[Nom]],"""","")</f>
        <v>CECUTTI</v>
      </c>
      <c r="F1348" t="s">
        <v>10364</v>
      </c>
      <c r="G1348">
        <v>24110</v>
      </c>
      <c r="I1348" s="4"/>
    </row>
    <row r="1349" spans="1:9" ht="12.75" hidden="1" customHeight="1" x14ac:dyDescent="0.2">
      <c r="A1349">
        <v>15168</v>
      </c>
      <c r="B1349" t="s">
        <v>17071</v>
      </c>
      <c r="C1349" t="s">
        <v>17072</v>
      </c>
      <c r="D1349" t="str">
        <f>SUBSTITUTE(Tableau42[[#This Row],[Nom]],"""","")</f>
        <v>Cédric NOTIAS</v>
      </c>
      <c r="F1349" t="s">
        <v>17073</v>
      </c>
      <c r="G1349">
        <v>9100</v>
      </c>
      <c r="I1349" s="4"/>
    </row>
    <row r="1350" spans="1:9" ht="12.75" hidden="1" customHeight="1" x14ac:dyDescent="0.2">
      <c r="A1350">
        <v>23518</v>
      </c>
      <c r="B1350" t="s">
        <v>31425</v>
      </c>
      <c r="C1350" t="s">
        <v>7063</v>
      </c>
      <c r="D1350" t="str">
        <f>SUBSTITUTE(Tableau42[[#This Row],[Nom]],"""","")</f>
        <v>Célariès</v>
      </c>
      <c r="F1350" t="s">
        <v>31426</v>
      </c>
      <c r="G1350">
        <v>11240</v>
      </c>
      <c r="I1350" s="4"/>
    </row>
    <row r="1351" spans="1:9" ht="12.75" hidden="1" customHeight="1" x14ac:dyDescent="0.2">
      <c r="A1351">
        <v>4697</v>
      </c>
      <c r="B1351" t="s">
        <v>1068</v>
      </c>
      <c r="C1351" t="s">
        <v>543</v>
      </c>
      <c r="D1351" t="str">
        <f>SUBSTITUTE(Tableau42[[#This Row],[Nom]],"""","")</f>
        <v>CELDA</v>
      </c>
      <c r="F1351" t="s">
        <v>1069</v>
      </c>
      <c r="G1351">
        <v>30140</v>
      </c>
      <c r="I1351" s="4"/>
    </row>
    <row r="1352" spans="1:9" ht="12.75" hidden="1" customHeight="1" x14ac:dyDescent="0.2">
      <c r="A1352">
        <v>17959</v>
      </c>
      <c r="B1352" t="s">
        <v>22121</v>
      </c>
      <c r="C1352" t="s">
        <v>22122</v>
      </c>
      <c r="D1352" t="str">
        <f>SUBSTITUTE(Tableau42[[#This Row],[Nom]],"""","")</f>
        <v>Célia Rohner</v>
      </c>
      <c r="F1352" t="s">
        <v>22123</v>
      </c>
      <c r="G1352">
        <v>73240</v>
      </c>
      <c r="I1352" s="4"/>
    </row>
    <row r="1353" spans="1:9" ht="12.75" hidden="1" customHeight="1" x14ac:dyDescent="0.2">
      <c r="A1353">
        <v>23962</v>
      </c>
      <c r="B1353" t="s">
        <v>31433</v>
      </c>
      <c r="C1353" t="s">
        <v>31434</v>
      </c>
      <c r="D1353" t="str">
        <f>SUBSTITUTE(Tableau42[[#This Row],[Nom]],"""","")</f>
        <v>CELTON</v>
      </c>
      <c r="F1353" t="s">
        <v>31435</v>
      </c>
      <c r="G1353">
        <v>6130</v>
      </c>
      <c r="I1353" s="4"/>
    </row>
    <row r="1354" spans="1:9" ht="12.75" hidden="1" customHeight="1" x14ac:dyDescent="0.2">
      <c r="A1354">
        <v>4545</v>
      </c>
      <c r="B1354" t="s">
        <v>1074</v>
      </c>
      <c r="C1354" t="s">
        <v>19</v>
      </c>
      <c r="D1354" t="str">
        <f>SUBSTITUTE(Tableau42[[#This Row],[Nom]],"""","")</f>
        <v>CENTRE EQUESTRE</v>
      </c>
      <c r="F1354" t="s">
        <v>1075</v>
      </c>
      <c r="G1354">
        <v>5300</v>
      </c>
      <c r="I1354" s="4"/>
    </row>
    <row r="1355" spans="1:9" ht="12.75" hidden="1" customHeight="1" x14ac:dyDescent="0.2">
      <c r="A1355">
        <v>22254</v>
      </c>
      <c r="B1355" t="s">
        <v>26789</v>
      </c>
      <c r="C1355" t="s">
        <v>3112</v>
      </c>
      <c r="D1355" t="str">
        <f>SUBSTITUTE(Tableau42[[#This Row],[Nom]],"""","")</f>
        <v>CEPPITTELI</v>
      </c>
      <c r="F1355" t="s">
        <v>26790</v>
      </c>
      <c r="G1355">
        <v>22780</v>
      </c>
      <c r="I1355" s="4"/>
    </row>
    <row r="1356" spans="1:9" ht="12.75" hidden="1" customHeight="1" x14ac:dyDescent="0.2">
      <c r="A1356">
        <v>5028</v>
      </c>
      <c r="B1356" t="s">
        <v>6804</v>
      </c>
      <c r="C1356" t="s">
        <v>6805</v>
      </c>
      <c r="D1356" t="str">
        <f>SUBSTITUTE(Tableau42[[#This Row],[Nom]],"""","")</f>
        <v>CERAN-JERUSALEMY</v>
      </c>
      <c r="F1356" t="s">
        <v>6806</v>
      </c>
      <c r="G1356">
        <v>67000</v>
      </c>
      <c r="I1356" s="4"/>
    </row>
    <row r="1357" spans="1:9" ht="12.75" hidden="1" customHeight="1" x14ac:dyDescent="0.2">
      <c r="A1357">
        <v>15767</v>
      </c>
      <c r="B1357" t="s">
        <v>22128</v>
      </c>
      <c r="C1357" t="s">
        <v>5456</v>
      </c>
      <c r="D1357" t="str">
        <f>SUBSTITUTE(Tableau42[[#This Row],[Nom]],"""","")</f>
        <v>Cerbaï</v>
      </c>
      <c r="F1357" t="s">
        <v>20415</v>
      </c>
      <c r="G1357">
        <v>7200</v>
      </c>
      <c r="I1357" s="4"/>
    </row>
    <row r="1358" spans="1:9" ht="12.75" hidden="1" customHeight="1" x14ac:dyDescent="0.2">
      <c r="A1358">
        <v>15767</v>
      </c>
      <c r="B1358" t="s">
        <v>22128</v>
      </c>
      <c r="C1358" t="s">
        <v>5456</v>
      </c>
      <c r="D1358" t="str">
        <f>SUBSTITUTE(Tableau42[[#This Row],[Nom]],"""","")</f>
        <v>Cerbaï</v>
      </c>
      <c r="F1358" t="s">
        <v>20415</v>
      </c>
      <c r="G1358">
        <v>7200</v>
      </c>
      <c r="I1358" s="4"/>
    </row>
    <row r="1359" spans="1:9" ht="12.75" hidden="1" customHeight="1" x14ac:dyDescent="0.2">
      <c r="A1359">
        <v>16255</v>
      </c>
      <c r="B1359" t="s">
        <v>22133</v>
      </c>
      <c r="C1359" t="s">
        <v>162</v>
      </c>
      <c r="D1359" t="str">
        <f>SUBSTITUTE(Tableau42[[#This Row],[Nom]],"""","")</f>
        <v>Cerclier</v>
      </c>
      <c r="F1359" t="s">
        <v>9380</v>
      </c>
      <c r="G1359">
        <v>44119</v>
      </c>
      <c r="I1359" s="4"/>
    </row>
    <row r="1360" spans="1:9" ht="12.75" hidden="1" customHeight="1" x14ac:dyDescent="0.2">
      <c r="A1360">
        <v>19350</v>
      </c>
      <c r="B1360" t="s">
        <v>26796</v>
      </c>
      <c r="C1360" t="s">
        <v>2409</v>
      </c>
      <c r="D1360" t="str">
        <f>SUBSTITUTE(Tableau42[[#This Row],[Nom]],"""","")</f>
        <v>CERE</v>
      </c>
      <c r="F1360" t="s">
        <v>22487</v>
      </c>
      <c r="G1360">
        <v>82160</v>
      </c>
    </row>
    <row r="1361" spans="1:13" ht="12.75" hidden="1" customHeight="1" x14ac:dyDescent="0.2">
      <c r="A1361">
        <v>13659</v>
      </c>
      <c r="B1361" t="s">
        <v>17081</v>
      </c>
      <c r="C1361" t="s">
        <v>17082</v>
      </c>
      <c r="D1361" t="str">
        <f>SUBSTITUTE(Tableau42[[#This Row],[Nom]],"""","")</f>
        <v>CERON</v>
      </c>
      <c r="F1361" t="s">
        <v>17083</v>
      </c>
      <c r="G1361">
        <v>74200</v>
      </c>
    </row>
    <row r="1362" spans="1:13" ht="12.75" hidden="1" customHeight="1" x14ac:dyDescent="0.2">
      <c r="A1362">
        <v>21837</v>
      </c>
      <c r="B1362" t="s">
        <v>26801</v>
      </c>
      <c r="C1362" t="s">
        <v>19</v>
      </c>
      <c r="D1362" t="str">
        <f>SUBSTITUTE(Tableau42[[#This Row],[Nom]],"""","")</f>
        <v>Cesbron / Honda</v>
      </c>
      <c r="F1362" t="s">
        <v>26802</v>
      </c>
      <c r="G1362">
        <v>49190</v>
      </c>
    </row>
    <row r="1363" spans="1:13" ht="12.75" hidden="1" customHeight="1" x14ac:dyDescent="0.2">
      <c r="A1363">
        <v>18417</v>
      </c>
      <c r="B1363" t="s">
        <v>22137</v>
      </c>
      <c r="C1363" t="s">
        <v>9660</v>
      </c>
      <c r="D1363" t="str">
        <f>SUBSTITUTE(Tableau42[[#This Row],[Nom]],"""","")</f>
        <v>CETRE</v>
      </c>
      <c r="F1363" t="s">
        <v>5109</v>
      </c>
      <c r="G1363">
        <v>26780</v>
      </c>
    </row>
    <row r="1364" spans="1:13" ht="12.75" hidden="1" customHeight="1" x14ac:dyDescent="0.2">
      <c r="A1364">
        <v>18417</v>
      </c>
      <c r="B1364" t="s">
        <v>22137</v>
      </c>
      <c r="C1364" t="s">
        <v>9660</v>
      </c>
      <c r="D1364" t="str">
        <f>SUBSTITUTE(Tableau42[[#This Row],[Nom]],"""","")</f>
        <v>CETRE</v>
      </c>
      <c r="F1364" t="s">
        <v>5109</v>
      </c>
      <c r="G1364">
        <v>26780</v>
      </c>
    </row>
    <row r="1365" spans="1:13" ht="12.75" hidden="1" customHeight="1" x14ac:dyDescent="0.2">
      <c r="A1365">
        <v>13081</v>
      </c>
      <c r="B1365" t="s">
        <v>17087</v>
      </c>
      <c r="C1365" t="s">
        <v>17088</v>
      </c>
      <c r="D1365" t="str">
        <f>SUBSTITUTE(Tableau42[[#This Row],[Nom]],"""","")</f>
        <v>CEUGNIET</v>
      </c>
      <c r="F1365" t="s">
        <v>17089</v>
      </c>
      <c r="G1365">
        <v>5260</v>
      </c>
    </row>
    <row r="1366" spans="1:13" ht="12.75" hidden="1" customHeight="1" x14ac:dyDescent="0.2">
      <c r="A1366">
        <v>23586</v>
      </c>
      <c r="B1366" t="s">
        <v>31437</v>
      </c>
      <c r="C1366" t="s">
        <v>5470</v>
      </c>
      <c r="D1366" t="str">
        <f>SUBSTITUTE(Tableau42[[#This Row],[Nom]],"""","")</f>
        <v>CEUNEBROUCKE</v>
      </c>
      <c r="F1366" t="s">
        <v>31438</v>
      </c>
      <c r="G1366">
        <v>17160</v>
      </c>
    </row>
    <row r="1367" spans="1:13" ht="12.75" hidden="1" customHeight="1" x14ac:dyDescent="0.2">
      <c r="A1367">
        <v>5116</v>
      </c>
      <c r="B1367" t="s">
        <v>6811</v>
      </c>
      <c r="C1367" t="s">
        <v>6812</v>
      </c>
      <c r="D1367" t="str">
        <f>SUBSTITUTE(Tableau42[[#This Row],[Nom]],"""","")</f>
        <v>CEZARD</v>
      </c>
      <c r="F1367" t="s">
        <v>6813</v>
      </c>
      <c r="G1367">
        <v>28140</v>
      </c>
    </row>
    <row r="1368" spans="1:13" ht="12.75" hidden="1" customHeight="1" x14ac:dyDescent="0.2">
      <c r="A1368">
        <v>6540</v>
      </c>
      <c r="B1368" t="s">
        <v>6821</v>
      </c>
      <c r="C1368" t="s">
        <v>6822</v>
      </c>
      <c r="D1368" t="str">
        <f>SUBSTITUTE(Tableau42[[#This Row],[Nom]],"""","")</f>
        <v>CG Drôme - Service des Espaces Naturels Sensibles</v>
      </c>
      <c r="F1368" t="s">
        <v>6823</v>
      </c>
      <c r="G1368">
        <v>26400</v>
      </c>
    </row>
    <row r="1369" spans="1:13" ht="12.75" hidden="1" customHeight="1" x14ac:dyDescent="0.2">
      <c r="A1369">
        <v>25596</v>
      </c>
      <c r="B1369" t="s">
        <v>12114</v>
      </c>
      <c r="C1369" t="s">
        <v>200</v>
      </c>
      <c r="D1369" t="str">
        <f>SUBSTITUTE(Tableau42[[#This Row],[Nom]],"""","")</f>
        <v>CHABAL</v>
      </c>
      <c r="F1369" t="s">
        <v>12115</v>
      </c>
      <c r="G1369">
        <v>81290</v>
      </c>
    </row>
    <row r="1370" spans="1:13" ht="12.75" hidden="1" customHeight="1" x14ac:dyDescent="0.2">
      <c r="A1370">
        <v>8984</v>
      </c>
      <c r="B1370" t="s">
        <v>12114</v>
      </c>
      <c r="C1370" t="s">
        <v>200</v>
      </c>
      <c r="D1370" t="str">
        <f>SUBSTITUTE(Tableau42[[#This Row],[Nom]],"""","")</f>
        <v>CHABAL</v>
      </c>
      <c r="F1370" t="s">
        <v>12115</v>
      </c>
      <c r="G1370">
        <v>81290</v>
      </c>
    </row>
    <row r="1371" spans="1:13" ht="12.75" hidden="1" customHeight="1" x14ac:dyDescent="0.2">
      <c r="A1371">
        <v>17571</v>
      </c>
      <c r="B1371" t="s">
        <v>22142</v>
      </c>
      <c r="C1371" t="s">
        <v>13334</v>
      </c>
      <c r="D1371" t="str">
        <f>SUBSTITUTE(Tableau42[[#This Row],[Nom]],"""","")</f>
        <v>CHABOT</v>
      </c>
      <c r="F1371" t="s">
        <v>22143</v>
      </c>
      <c r="G1371">
        <v>30760</v>
      </c>
    </row>
    <row r="1372" spans="1:13" ht="12.75" hidden="1" customHeight="1" x14ac:dyDescent="0.2">
      <c r="A1372">
        <v>26129</v>
      </c>
      <c r="B1372" t="s">
        <v>35750</v>
      </c>
      <c r="C1372" t="s">
        <v>327</v>
      </c>
      <c r="D1372" t="str">
        <f>SUBSTITUTE(Tableau42[[#This Row],[Nom]],"""","")</f>
        <v>CHABRAND</v>
      </c>
      <c r="F1372" t="s">
        <v>35751</v>
      </c>
      <c r="G1372">
        <v>4200</v>
      </c>
    </row>
    <row r="1373" spans="1:13" s="1" customFormat="1" ht="12.75" hidden="1" customHeight="1" x14ac:dyDescent="0.2">
      <c r="A1373">
        <v>19364</v>
      </c>
      <c r="B1373" t="s">
        <v>26805</v>
      </c>
      <c r="C1373" t="s">
        <v>7036</v>
      </c>
      <c r="D1373" t="str">
        <f>SUBSTITUTE(Tableau42[[#This Row],[Nom]],"""","")</f>
        <v>CHABROL</v>
      </c>
      <c r="E1373"/>
      <c r="F1373" t="s">
        <v>26806</v>
      </c>
      <c r="G1373">
        <v>87230</v>
      </c>
      <c r="H1373" s="4"/>
      <c r="I1373" s="6"/>
      <c r="J1373"/>
      <c r="K1373" s="4"/>
      <c r="L1373"/>
      <c r="M1373"/>
    </row>
    <row r="1374" spans="1:13" ht="12.75" hidden="1" customHeight="1" x14ac:dyDescent="0.2">
      <c r="A1374">
        <v>11362</v>
      </c>
      <c r="B1374" t="s">
        <v>12122</v>
      </c>
      <c r="C1374" t="s">
        <v>157</v>
      </c>
      <c r="D1374" t="str">
        <f>SUBSTITUTE(Tableau42[[#This Row],[Nom]],"""","")</f>
        <v>Chadapo</v>
      </c>
      <c r="F1374" t="s">
        <v>12123</v>
      </c>
      <c r="G1374">
        <v>46100</v>
      </c>
      <c r="K1374" s="7"/>
      <c r="L1374" s="1"/>
      <c r="M1374" s="1"/>
    </row>
    <row r="1375" spans="1:13" ht="12.75" hidden="1" customHeight="1" x14ac:dyDescent="0.2">
      <c r="A1375">
        <v>10131</v>
      </c>
      <c r="B1375" t="s">
        <v>12128</v>
      </c>
      <c r="C1375" t="s">
        <v>19</v>
      </c>
      <c r="D1375" t="str">
        <f>SUBSTITUTE(Tableau42[[#This Row],[Nom]],"""","")</f>
        <v>CHAGNOLEAU</v>
      </c>
      <c r="F1375" t="s">
        <v>9853</v>
      </c>
      <c r="G1375">
        <v>85110</v>
      </c>
    </row>
    <row r="1376" spans="1:13" ht="12.75" hidden="1" customHeight="1" x14ac:dyDescent="0.2">
      <c r="A1376">
        <v>5260</v>
      </c>
      <c r="B1376" t="s">
        <v>6829</v>
      </c>
      <c r="C1376" t="s">
        <v>6830</v>
      </c>
      <c r="D1376" t="str">
        <f>SUBSTITUTE(Tableau42[[#This Row],[Nom]],"""","")</f>
        <v>Chaigneau Normand</v>
      </c>
      <c r="F1376" t="s">
        <v>4548</v>
      </c>
      <c r="G1376">
        <v>56350</v>
      </c>
      <c r="I1376" s="4"/>
    </row>
    <row r="1377" spans="1:13" ht="12.75" hidden="1" customHeight="1" x14ac:dyDescent="0.2">
      <c r="A1377">
        <v>8683</v>
      </c>
      <c r="B1377" t="s">
        <v>12131</v>
      </c>
      <c r="C1377" t="s">
        <v>2430</v>
      </c>
      <c r="D1377" t="str">
        <f>SUBSTITUTE(Tableau42[[#This Row],[Nom]],"""","")</f>
        <v>CHAIGNON</v>
      </c>
      <c r="F1377" t="s">
        <v>12132</v>
      </c>
      <c r="G1377">
        <v>53290</v>
      </c>
      <c r="I1377" s="4"/>
    </row>
    <row r="1378" spans="1:13" ht="12.75" hidden="1" customHeight="1" x14ac:dyDescent="0.2">
      <c r="A1378">
        <v>2623</v>
      </c>
      <c r="B1378" t="s">
        <v>1080</v>
      </c>
      <c r="C1378" t="s">
        <v>1081</v>
      </c>
      <c r="D1378" t="str">
        <f>SUBSTITUTE(Tableau42[[#This Row],[Nom]],"""","")</f>
        <v>CHAILLOT</v>
      </c>
      <c r="F1378" t="s">
        <v>1082</v>
      </c>
      <c r="G1378">
        <v>60112</v>
      </c>
      <c r="I1378" s="4"/>
    </row>
    <row r="1379" spans="1:13" ht="12.75" hidden="1" customHeight="1" x14ac:dyDescent="0.2">
      <c r="A1379">
        <v>26584</v>
      </c>
      <c r="B1379" t="s">
        <v>35754</v>
      </c>
      <c r="C1379" t="s">
        <v>35755</v>
      </c>
      <c r="D1379" t="str">
        <f>SUBSTITUTE(Tableau42[[#This Row],[Nom]],"""","")</f>
        <v>Chaillou</v>
      </c>
      <c r="F1379" t="s">
        <v>35756</v>
      </c>
      <c r="G1379">
        <v>49340</v>
      </c>
      <c r="I1379" s="4"/>
    </row>
    <row r="1380" spans="1:13" ht="12.75" hidden="1" customHeight="1" x14ac:dyDescent="0.2">
      <c r="A1380">
        <v>20569</v>
      </c>
      <c r="B1380" t="s">
        <v>26811</v>
      </c>
      <c r="C1380" t="s">
        <v>1008</v>
      </c>
      <c r="D1380" t="str">
        <f>SUBSTITUTE(Tableau42[[#This Row],[Nom]],"""","")</f>
        <v>CHAINE</v>
      </c>
      <c r="F1380" t="s">
        <v>26812</v>
      </c>
      <c r="G1380">
        <v>32230</v>
      </c>
      <c r="I1380" s="4"/>
    </row>
    <row r="1381" spans="1:13" ht="12.75" hidden="1" customHeight="1" x14ac:dyDescent="0.2">
      <c r="A1381">
        <v>5033</v>
      </c>
      <c r="B1381" t="s">
        <v>6834</v>
      </c>
      <c r="C1381" t="s">
        <v>2076</v>
      </c>
      <c r="D1381" t="str">
        <f>SUBSTITUTE(Tableau42[[#This Row],[Nom]],"""","")</f>
        <v>CHAINEAU</v>
      </c>
      <c r="F1381" t="s">
        <v>6835</v>
      </c>
      <c r="G1381">
        <v>87400</v>
      </c>
      <c r="I1381" s="4"/>
    </row>
    <row r="1382" spans="1:13" ht="12.75" hidden="1" customHeight="1" x14ac:dyDescent="0.2">
      <c r="A1382">
        <v>16458</v>
      </c>
      <c r="B1382" t="s">
        <v>22149</v>
      </c>
      <c r="C1382" t="s">
        <v>722</v>
      </c>
      <c r="D1382" t="str">
        <f>SUBSTITUTE(Tableau42[[#This Row],[Nom]],"""","")</f>
        <v>CHALINDREY</v>
      </c>
      <c r="F1382" t="s">
        <v>22150</v>
      </c>
      <c r="G1382">
        <v>38210</v>
      </c>
      <c r="I1382" s="4"/>
    </row>
    <row r="1383" spans="1:13" ht="12.75" hidden="1" customHeight="1" x14ac:dyDescent="0.2">
      <c r="A1383">
        <v>15666</v>
      </c>
      <c r="B1383" t="s">
        <v>17096</v>
      </c>
      <c r="C1383" t="s">
        <v>19</v>
      </c>
      <c r="D1383" t="str">
        <f>SUBSTITUTE(Tableau42[[#This Row],[Nom]],"""","")</f>
        <v>CHALMEAU</v>
      </c>
      <c r="F1383" t="s">
        <v>17097</v>
      </c>
      <c r="G1383">
        <v>23270</v>
      </c>
      <c r="I1383" s="4"/>
    </row>
    <row r="1384" spans="1:13" ht="12.75" hidden="1" customHeight="1" x14ac:dyDescent="0.2">
      <c r="A1384">
        <v>4873</v>
      </c>
      <c r="B1384" t="s">
        <v>6841</v>
      </c>
      <c r="C1384" t="s">
        <v>97</v>
      </c>
      <c r="D1384" t="str">
        <f>SUBSTITUTE(Tableau42[[#This Row],[Nom]],"""","")</f>
        <v>CHALMEL</v>
      </c>
      <c r="F1384" t="s">
        <v>6842</v>
      </c>
      <c r="G1384">
        <v>22320</v>
      </c>
      <c r="I1384" s="4"/>
    </row>
    <row r="1385" spans="1:13" ht="12.75" hidden="1" customHeight="1" x14ac:dyDescent="0.2">
      <c r="A1385">
        <v>6418</v>
      </c>
      <c r="B1385" t="s">
        <v>6848</v>
      </c>
      <c r="C1385" t="s">
        <v>6849</v>
      </c>
      <c r="D1385" t="str">
        <f>SUBSTITUTE(Tableau42[[#This Row],[Nom]],"""","")</f>
        <v>Chalmey</v>
      </c>
      <c r="F1385" t="s">
        <v>6850</v>
      </c>
      <c r="G1385">
        <v>72250</v>
      </c>
      <c r="I1385" s="4"/>
    </row>
    <row r="1386" spans="1:13" ht="12.75" hidden="1" customHeight="1" x14ac:dyDescent="0.2">
      <c r="A1386">
        <v>25062</v>
      </c>
      <c r="B1386" t="s">
        <v>31442</v>
      </c>
      <c r="C1386" t="s">
        <v>19</v>
      </c>
      <c r="D1386" t="str">
        <f>SUBSTITUTE(Tableau42[[#This Row],[Nom]],"""","")</f>
        <v>CHALVET</v>
      </c>
      <c r="F1386" t="s">
        <v>31443</v>
      </c>
      <c r="G1386">
        <v>35430</v>
      </c>
      <c r="I1386" s="4"/>
    </row>
    <row r="1387" spans="1:13" ht="12.75" hidden="1" customHeight="1" x14ac:dyDescent="0.2">
      <c r="A1387">
        <v>11449</v>
      </c>
      <c r="B1387" t="s">
        <v>12138</v>
      </c>
      <c r="C1387" t="s">
        <v>7067</v>
      </c>
      <c r="D1387" t="str">
        <f>SUBSTITUTE(Tableau42[[#This Row],[Nom]],"""","")</f>
        <v>CHAMARE</v>
      </c>
      <c r="F1387" t="s">
        <v>12139</v>
      </c>
      <c r="G1387">
        <v>79210</v>
      </c>
      <c r="I1387" s="4"/>
    </row>
    <row r="1388" spans="1:13" ht="12.75" hidden="1" customHeight="1" x14ac:dyDescent="0.2">
      <c r="A1388">
        <v>18536</v>
      </c>
      <c r="B1388" t="s">
        <v>12138</v>
      </c>
      <c r="C1388" t="s">
        <v>338</v>
      </c>
      <c r="D1388" t="str">
        <f>SUBSTITUTE(Tableau42[[#This Row],[Nom]],"""","")</f>
        <v>CHAMARE</v>
      </c>
      <c r="F1388" t="s">
        <v>12139</v>
      </c>
      <c r="G1388">
        <v>79210</v>
      </c>
      <c r="I1388" s="4"/>
    </row>
    <row r="1389" spans="1:13" ht="12.75" hidden="1" customHeight="1" x14ac:dyDescent="0.2">
      <c r="A1389">
        <v>21898</v>
      </c>
      <c r="B1389" t="s">
        <v>26816</v>
      </c>
      <c r="C1389" t="s">
        <v>1137</v>
      </c>
      <c r="D1389" t="str">
        <f>SUBSTITUTE(Tableau42[[#This Row],[Nom]],"""","")</f>
        <v>CHAMARET</v>
      </c>
      <c r="F1389" t="s">
        <v>6198</v>
      </c>
      <c r="G1389">
        <v>53950</v>
      </c>
      <c r="I1389" s="4"/>
    </row>
    <row r="1390" spans="1:13" ht="12.75" hidden="1" customHeight="1" x14ac:dyDescent="0.2">
      <c r="A1390">
        <v>25038</v>
      </c>
      <c r="B1390" t="s">
        <v>31445</v>
      </c>
      <c r="C1390" t="s">
        <v>712</v>
      </c>
      <c r="D1390" t="str">
        <f>SUBSTITUTE(Tableau42[[#This Row],[Nom]],"""","")</f>
        <v>CHAMARRE</v>
      </c>
      <c r="F1390" t="s">
        <v>8608</v>
      </c>
      <c r="G1390">
        <v>86600</v>
      </c>
      <c r="I1390" s="4"/>
    </row>
    <row r="1391" spans="1:13" ht="12.75" hidden="1" customHeight="1" x14ac:dyDescent="0.2">
      <c r="A1391">
        <v>17428</v>
      </c>
      <c r="B1391" t="s">
        <v>22159</v>
      </c>
      <c r="C1391" t="s">
        <v>19</v>
      </c>
      <c r="D1391" t="str">
        <f>SUBSTITUTE(Tableau42[[#This Row],[Nom]],"""","")</f>
        <v>Chambard</v>
      </c>
      <c r="F1391" t="s">
        <v>22160</v>
      </c>
      <c r="G1391">
        <v>69820</v>
      </c>
      <c r="I1391" s="4"/>
    </row>
    <row r="1392" spans="1:13" s="1" customFormat="1" ht="12.75" hidden="1" customHeight="1" x14ac:dyDescent="0.2">
      <c r="A1392">
        <v>18638</v>
      </c>
      <c r="B1392" t="s">
        <v>22163</v>
      </c>
      <c r="C1392" t="s">
        <v>282</v>
      </c>
      <c r="D1392" t="str">
        <f>SUBSTITUTE(Tableau42[[#This Row],[Nom]],"""","")</f>
        <v>Chambe</v>
      </c>
      <c r="E1392"/>
      <c r="F1392" t="s">
        <v>14902</v>
      </c>
      <c r="G1392">
        <v>69850</v>
      </c>
      <c r="H1392" s="4"/>
      <c r="I1392" s="6"/>
      <c r="J1392"/>
      <c r="K1392" s="4"/>
      <c r="L1392"/>
      <c r="M1392"/>
    </row>
    <row r="1393" spans="1:13" ht="12.75" hidden="1" customHeight="1" x14ac:dyDescent="0.2">
      <c r="A1393">
        <v>15984</v>
      </c>
      <c r="B1393" t="s">
        <v>517</v>
      </c>
      <c r="C1393" t="s">
        <v>1909</v>
      </c>
      <c r="D1393" t="str">
        <f>SUBSTITUTE(Tableau42[[#This Row],[Nom]],"""","")</f>
        <v>CHAMBON</v>
      </c>
      <c r="F1393" t="s">
        <v>22167</v>
      </c>
      <c r="G1393">
        <v>37510</v>
      </c>
      <c r="K1393" s="7"/>
      <c r="L1393" s="1"/>
      <c r="M1393" s="1"/>
    </row>
    <row r="1394" spans="1:13" ht="12.75" hidden="1" customHeight="1" x14ac:dyDescent="0.2">
      <c r="A1394">
        <v>6923</v>
      </c>
      <c r="B1394" t="s">
        <v>6856</v>
      </c>
      <c r="C1394" t="s">
        <v>19</v>
      </c>
      <c r="D1394" t="str">
        <f>SUBSTITUTE(Tableau42[[#This Row],[Nom]],"""","")</f>
        <v>CHAMBRIN</v>
      </c>
      <c r="F1394" t="s">
        <v>6857</v>
      </c>
      <c r="G1394">
        <v>22150</v>
      </c>
    </row>
    <row r="1395" spans="1:13" ht="12.75" hidden="1" customHeight="1" x14ac:dyDescent="0.2">
      <c r="A1395">
        <v>18177</v>
      </c>
      <c r="B1395" t="s">
        <v>22173</v>
      </c>
      <c r="C1395" t="s">
        <v>22174</v>
      </c>
      <c r="D1395" t="str">
        <f>SUBSTITUTE(Tableau42[[#This Row],[Nom]],"""","")</f>
        <v>Chamoreau Bastien</v>
      </c>
      <c r="F1395" t="s">
        <v>12758</v>
      </c>
      <c r="G1395">
        <v>44190</v>
      </c>
    </row>
    <row r="1396" spans="1:13" ht="12.75" hidden="1" customHeight="1" x14ac:dyDescent="0.2">
      <c r="A1396">
        <v>21186</v>
      </c>
      <c r="B1396" t="s">
        <v>26819</v>
      </c>
      <c r="C1396" t="s">
        <v>2430</v>
      </c>
      <c r="D1396" t="str">
        <f>SUBSTITUTE(Tableau42[[#This Row],[Nom]],"""","")</f>
        <v>CHAMOUARD</v>
      </c>
      <c r="F1396" t="s">
        <v>26820</v>
      </c>
      <c r="G1396">
        <v>28700</v>
      </c>
    </row>
    <row r="1397" spans="1:13" ht="12.75" hidden="1" customHeight="1" x14ac:dyDescent="0.2">
      <c r="A1397">
        <v>21922</v>
      </c>
      <c r="B1397" t="s">
        <v>26824</v>
      </c>
      <c r="C1397" t="s">
        <v>26825</v>
      </c>
      <c r="D1397" t="str">
        <f>SUBSTITUTE(Tableau42[[#This Row],[Nom]],"""","")</f>
        <v>Chamoux et Bérard</v>
      </c>
      <c r="F1397" t="s">
        <v>26826</v>
      </c>
      <c r="G1397">
        <v>42380</v>
      </c>
    </row>
    <row r="1398" spans="1:13" ht="12.75" hidden="1" customHeight="1" x14ac:dyDescent="0.2">
      <c r="A1398">
        <v>23256</v>
      </c>
      <c r="B1398" t="s">
        <v>31449</v>
      </c>
      <c r="C1398" t="s">
        <v>603</v>
      </c>
      <c r="D1398" t="str">
        <f>SUBSTITUTE(Tableau42[[#This Row],[Nom]],"""","")</f>
        <v>CHAMPEAU</v>
      </c>
      <c r="F1398" t="s">
        <v>4544</v>
      </c>
      <c r="G1398">
        <v>50580</v>
      </c>
    </row>
    <row r="1399" spans="1:13" ht="12.75" hidden="1" customHeight="1" x14ac:dyDescent="0.2">
      <c r="A1399">
        <v>18446</v>
      </c>
      <c r="B1399" t="s">
        <v>22177</v>
      </c>
      <c r="C1399" t="s">
        <v>404</v>
      </c>
      <c r="D1399" t="str">
        <f>SUBSTITUTE(Tableau42[[#This Row],[Nom]],"""","")</f>
        <v>CHAMPELEY</v>
      </c>
      <c r="F1399" t="s">
        <v>22178</v>
      </c>
      <c r="G1399">
        <v>26140</v>
      </c>
    </row>
    <row r="1400" spans="1:13" ht="12.75" hidden="1" customHeight="1" x14ac:dyDescent="0.2">
      <c r="A1400">
        <v>23317</v>
      </c>
      <c r="B1400" t="s">
        <v>31452</v>
      </c>
      <c r="C1400" t="s">
        <v>2242</v>
      </c>
      <c r="D1400" t="str">
        <f>SUBSTITUTE(Tableau42[[#This Row],[Nom]],"""","")</f>
        <v>CHAMPEY</v>
      </c>
      <c r="F1400" t="s">
        <v>23112</v>
      </c>
      <c r="G1400">
        <v>26190</v>
      </c>
    </row>
    <row r="1401" spans="1:13" ht="12.75" hidden="1" customHeight="1" x14ac:dyDescent="0.2">
      <c r="A1401">
        <v>24288</v>
      </c>
      <c r="B1401" t="s">
        <v>31456</v>
      </c>
      <c r="C1401" t="s">
        <v>504</v>
      </c>
      <c r="D1401" t="str">
        <f>SUBSTITUTE(Tableau42[[#This Row],[Nom]],"""","")</f>
        <v>Champigneulle</v>
      </c>
      <c r="F1401" t="s">
        <v>31457</v>
      </c>
      <c r="G1401">
        <v>31470</v>
      </c>
    </row>
    <row r="1402" spans="1:13" ht="12.75" hidden="1" customHeight="1" x14ac:dyDescent="0.2">
      <c r="A1402">
        <v>15060</v>
      </c>
      <c r="B1402" t="s">
        <v>17101</v>
      </c>
      <c r="C1402" t="s">
        <v>17102</v>
      </c>
      <c r="D1402" t="str">
        <f>SUBSTITUTE(Tableau42[[#This Row],[Nom]],"""","")</f>
        <v>CHAMPLON et ACHOULINE</v>
      </c>
      <c r="F1402" t="s">
        <v>17103</v>
      </c>
      <c r="G1402">
        <v>56190</v>
      </c>
    </row>
    <row r="1403" spans="1:13" ht="12.75" hidden="1" customHeight="1" x14ac:dyDescent="0.2">
      <c r="A1403">
        <v>25254</v>
      </c>
      <c r="B1403" t="s">
        <v>31461</v>
      </c>
      <c r="C1403" t="s">
        <v>1411</v>
      </c>
      <c r="D1403" t="str">
        <f>SUBSTITUTE(Tableau42[[#This Row],[Nom]],"""","")</f>
        <v>CHAMPSEIX</v>
      </c>
      <c r="F1403" t="s">
        <v>31462</v>
      </c>
      <c r="G1403">
        <v>6250</v>
      </c>
    </row>
    <row r="1404" spans="1:13" s="1" customFormat="1" ht="12.75" hidden="1" customHeight="1" x14ac:dyDescent="0.2">
      <c r="A1404">
        <v>16480</v>
      </c>
      <c r="B1404" t="s">
        <v>22183</v>
      </c>
      <c r="C1404" t="s">
        <v>1163</v>
      </c>
      <c r="D1404" t="str">
        <f>SUBSTITUTE(Tableau42[[#This Row],[Nom]],"""","")</f>
        <v>CHANTARAUD</v>
      </c>
      <c r="E1404"/>
      <c r="F1404" t="s">
        <v>22184</v>
      </c>
      <c r="G1404">
        <v>41120</v>
      </c>
      <c r="H1404" s="4"/>
      <c r="I1404" s="6"/>
      <c r="J1404"/>
      <c r="K1404" s="4"/>
      <c r="L1404"/>
      <c r="M1404"/>
    </row>
    <row r="1405" spans="1:13" ht="12.75" hidden="1" customHeight="1" x14ac:dyDescent="0.2">
      <c r="A1405">
        <v>2497</v>
      </c>
      <c r="B1405" t="s">
        <v>1086</v>
      </c>
      <c r="C1405" t="s">
        <v>1087</v>
      </c>
      <c r="D1405" t="str">
        <f>SUBSTITUTE(Tableau42[[#This Row],[Nom]],"""","")</f>
        <v>CHANTREL</v>
      </c>
      <c r="F1405" t="s">
        <v>1088</v>
      </c>
      <c r="G1405">
        <v>35190</v>
      </c>
      <c r="K1405" s="7"/>
      <c r="L1405" s="1"/>
      <c r="M1405" s="1"/>
    </row>
    <row r="1406" spans="1:13" ht="12.75" hidden="1" customHeight="1" x14ac:dyDescent="0.2">
      <c r="A1406">
        <v>8457</v>
      </c>
      <c r="B1406" t="s">
        <v>12147</v>
      </c>
      <c r="C1406" t="s">
        <v>1574</v>
      </c>
      <c r="D1406" t="str">
        <f>SUBSTITUTE(Tableau42[[#This Row],[Nom]],"""","")</f>
        <v>CHANTRIAUX</v>
      </c>
      <c r="F1406" t="s">
        <v>1717</v>
      </c>
      <c r="G1406">
        <v>85310</v>
      </c>
    </row>
    <row r="1407" spans="1:13" ht="12.75" hidden="1" customHeight="1" x14ac:dyDescent="0.2">
      <c r="A1407">
        <v>13134</v>
      </c>
      <c r="B1407" t="s">
        <v>17108</v>
      </c>
      <c r="C1407" t="s">
        <v>642</v>
      </c>
      <c r="D1407" t="str">
        <f>SUBSTITUTE(Tableau42[[#This Row],[Nom]],"""","")</f>
        <v>Chanvin</v>
      </c>
      <c r="F1407" t="s">
        <v>17109</v>
      </c>
      <c r="G1407">
        <v>46100</v>
      </c>
    </row>
    <row r="1408" spans="1:13" ht="12.75" hidden="1" customHeight="1" x14ac:dyDescent="0.2">
      <c r="A1408">
        <v>1878</v>
      </c>
      <c r="B1408" t="s">
        <v>1092</v>
      </c>
      <c r="C1408" t="s">
        <v>19</v>
      </c>
      <c r="D1408" t="str">
        <f>SUBSTITUTE(Tableau42[[#This Row],[Nom]],"""","")</f>
        <v>CHANVRIÈRES DU BELON</v>
      </c>
      <c r="F1408" t="s">
        <v>1093</v>
      </c>
      <c r="G1408">
        <v>29340</v>
      </c>
      <c r="I1408" s="4"/>
    </row>
    <row r="1409" spans="1:9" ht="12.75" hidden="1" customHeight="1" x14ac:dyDescent="0.2">
      <c r="A1409">
        <v>4560</v>
      </c>
      <c r="B1409" t="s">
        <v>1096</v>
      </c>
      <c r="C1409" t="s">
        <v>1097</v>
      </c>
      <c r="D1409" t="str">
        <f>SUBSTITUTE(Tableau42[[#This Row],[Nom]],"""","")</f>
        <v>CHAPELAIN</v>
      </c>
      <c r="F1409" t="s">
        <v>1098</v>
      </c>
      <c r="G1409">
        <v>29880</v>
      </c>
      <c r="I1409" s="4"/>
    </row>
    <row r="1410" spans="1:9" ht="12.75" hidden="1" customHeight="1" x14ac:dyDescent="0.2">
      <c r="A1410">
        <v>23108</v>
      </c>
      <c r="B1410" t="s">
        <v>31465</v>
      </c>
      <c r="C1410" t="s">
        <v>21262</v>
      </c>
      <c r="D1410" t="str">
        <f>SUBSTITUTE(Tableau42[[#This Row],[Nom]],"""","")</f>
        <v>CHAPELOTTE</v>
      </c>
      <c r="F1410" t="s">
        <v>31466</v>
      </c>
      <c r="G1410">
        <v>21340</v>
      </c>
      <c r="I1410" s="4"/>
    </row>
    <row r="1411" spans="1:9" ht="12.75" hidden="1" customHeight="1" x14ac:dyDescent="0.2">
      <c r="A1411">
        <v>5731</v>
      </c>
      <c r="B1411" t="s">
        <v>6861</v>
      </c>
      <c r="C1411" t="s">
        <v>6862</v>
      </c>
      <c r="D1411" t="str">
        <f>SUBSTITUTE(Tableau42[[#This Row],[Nom]],"""","")</f>
        <v>CHAPIN</v>
      </c>
      <c r="F1411" t="s">
        <v>6857</v>
      </c>
      <c r="G1411">
        <v>22150</v>
      </c>
      <c r="I1411" s="4"/>
    </row>
    <row r="1412" spans="1:9" ht="12.75" hidden="1" customHeight="1" x14ac:dyDescent="0.2">
      <c r="A1412">
        <v>18817</v>
      </c>
      <c r="B1412" t="s">
        <v>22189</v>
      </c>
      <c r="C1412" t="s">
        <v>3577</v>
      </c>
      <c r="D1412" t="str">
        <f>SUBSTITUTE(Tableau42[[#This Row],[Nom]],"""","")</f>
        <v>Chaplain - Ramos</v>
      </c>
      <c r="F1412" t="s">
        <v>22160</v>
      </c>
      <c r="G1412">
        <v>69820</v>
      </c>
      <c r="I1412" s="4"/>
    </row>
    <row r="1413" spans="1:9" ht="12.75" hidden="1" customHeight="1" x14ac:dyDescent="0.2">
      <c r="A1413">
        <v>21418</v>
      </c>
      <c r="B1413" t="s">
        <v>26833</v>
      </c>
      <c r="C1413" t="s">
        <v>19</v>
      </c>
      <c r="D1413" t="str">
        <f>SUBSTITUTE(Tableau42[[#This Row],[Nom]],"""","")</f>
        <v>Chaplain</v>
      </c>
      <c r="F1413" t="s">
        <v>26834</v>
      </c>
      <c r="G1413">
        <v>46100</v>
      </c>
      <c r="I1413" s="4"/>
    </row>
    <row r="1414" spans="1:9" ht="12.75" hidden="1" customHeight="1" x14ac:dyDescent="0.2">
      <c r="A1414">
        <v>20785</v>
      </c>
      <c r="B1414" t="s">
        <v>26837</v>
      </c>
      <c r="C1414" t="s">
        <v>26838</v>
      </c>
      <c r="D1414" t="str">
        <f>SUBSTITUTE(Tableau42[[#This Row],[Nom]],"""","")</f>
        <v>CHAPLAIS</v>
      </c>
      <c r="F1414" t="s">
        <v>6094</v>
      </c>
      <c r="G1414">
        <v>56220</v>
      </c>
      <c r="I1414" s="4"/>
    </row>
    <row r="1415" spans="1:9" ht="12.75" hidden="1" customHeight="1" x14ac:dyDescent="0.2">
      <c r="A1415">
        <v>1644</v>
      </c>
      <c r="B1415" t="s">
        <v>1105</v>
      </c>
      <c r="C1415" t="s">
        <v>19</v>
      </c>
      <c r="D1415" t="str">
        <f>SUBSTITUTE(Tableau42[[#This Row],[Nom]],"""","")</f>
        <v>Chapon</v>
      </c>
      <c r="F1415" t="s">
        <v>1106</v>
      </c>
      <c r="G1415">
        <v>35590</v>
      </c>
      <c r="I1415" s="4"/>
    </row>
    <row r="1416" spans="1:9" ht="12.75" hidden="1" customHeight="1" x14ac:dyDescent="0.2">
      <c r="A1416">
        <v>19150</v>
      </c>
      <c r="B1416" t="s">
        <v>22193</v>
      </c>
      <c r="C1416" t="s">
        <v>3976</v>
      </c>
      <c r="D1416" t="str">
        <f>SUBSTITUTE(Tableau42[[#This Row],[Nom]],"""","")</f>
        <v>CHAPPERT</v>
      </c>
      <c r="F1416" t="s">
        <v>22194</v>
      </c>
      <c r="G1416">
        <v>23240</v>
      </c>
      <c r="I1416" s="4"/>
    </row>
    <row r="1417" spans="1:9" ht="12.75" hidden="1" customHeight="1" x14ac:dyDescent="0.2">
      <c r="A1417">
        <v>13001</v>
      </c>
      <c r="B1417" t="s">
        <v>17111</v>
      </c>
      <c r="C1417" t="s">
        <v>1608</v>
      </c>
      <c r="D1417" t="str">
        <f>SUBSTITUTE(Tableau42[[#This Row],[Nom]],"""","")</f>
        <v>Chapuis</v>
      </c>
      <c r="F1417" t="s">
        <v>17112</v>
      </c>
      <c r="G1417">
        <v>43000</v>
      </c>
      <c r="I1417" s="4"/>
    </row>
    <row r="1418" spans="1:9" ht="12.75" hidden="1" customHeight="1" x14ac:dyDescent="0.2">
      <c r="A1418">
        <v>20372</v>
      </c>
      <c r="B1418" t="s">
        <v>26841</v>
      </c>
      <c r="C1418" t="s">
        <v>26842</v>
      </c>
      <c r="D1418" t="str">
        <f>SUBSTITUTE(Tableau42[[#This Row],[Nom]],"""","")</f>
        <v>CHAPUIS</v>
      </c>
      <c r="F1418" t="s">
        <v>26843</v>
      </c>
      <c r="G1418">
        <v>38330</v>
      </c>
      <c r="I1418" s="4"/>
    </row>
    <row r="1419" spans="1:9" ht="12.75" hidden="1" customHeight="1" x14ac:dyDescent="0.2">
      <c r="A1419">
        <v>7372</v>
      </c>
      <c r="B1419" t="s">
        <v>17117</v>
      </c>
      <c r="C1419" t="s">
        <v>200</v>
      </c>
      <c r="D1419" t="str">
        <f>SUBSTITUTE(Tableau42[[#This Row],[Nom]],"""","")</f>
        <v>CHAPURLAT</v>
      </c>
      <c r="F1419" t="s">
        <v>10750</v>
      </c>
      <c r="G1419">
        <v>61000</v>
      </c>
      <c r="I1419" s="4"/>
    </row>
    <row r="1420" spans="1:9" ht="12.75" hidden="1" customHeight="1" x14ac:dyDescent="0.2">
      <c r="A1420">
        <v>18450</v>
      </c>
      <c r="B1420" t="s">
        <v>22198</v>
      </c>
      <c r="C1420" t="s">
        <v>994</v>
      </c>
      <c r="D1420" t="str">
        <f>SUBSTITUTE(Tableau42[[#This Row],[Nom]],"""","")</f>
        <v>Charbonneau</v>
      </c>
      <c r="F1420" t="s">
        <v>22199</v>
      </c>
      <c r="G1420">
        <v>97419</v>
      </c>
      <c r="I1420" s="4"/>
    </row>
    <row r="1421" spans="1:9" ht="12.75" hidden="1" customHeight="1" x14ac:dyDescent="0.2">
      <c r="A1421">
        <v>23009</v>
      </c>
      <c r="B1421" t="s">
        <v>26848</v>
      </c>
      <c r="C1421" t="s">
        <v>26849</v>
      </c>
      <c r="D1421" t="str">
        <f>SUBSTITUTE(Tableau42[[#This Row],[Nom]],"""","")</f>
        <v>CHARENTON</v>
      </c>
      <c r="F1421" t="s">
        <v>14170</v>
      </c>
      <c r="G1421">
        <v>23600</v>
      </c>
      <c r="I1421" s="4"/>
    </row>
    <row r="1422" spans="1:9" ht="12.75" hidden="1" customHeight="1" x14ac:dyDescent="0.2">
      <c r="A1422">
        <v>5570</v>
      </c>
      <c r="B1422" t="s">
        <v>6865</v>
      </c>
      <c r="C1422" t="s">
        <v>6866</v>
      </c>
      <c r="D1422" t="str">
        <f>SUBSTITUTE(Tableau42[[#This Row],[Nom]],"""","")</f>
        <v>CHARIOT</v>
      </c>
      <c r="F1422" t="s">
        <v>135</v>
      </c>
      <c r="G1422">
        <v>68650</v>
      </c>
      <c r="I1422" s="4"/>
    </row>
    <row r="1423" spans="1:9" ht="12.75" hidden="1" customHeight="1" x14ac:dyDescent="0.2">
      <c r="A1423">
        <v>24666</v>
      </c>
      <c r="B1423" t="s">
        <v>31471</v>
      </c>
      <c r="C1423" t="s">
        <v>31472</v>
      </c>
      <c r="D1423" t="str">
        <f>SUBSTITUTE(Tableau42[[#This Row],[Nom]],"""","")</f>
        <v xml:space="preserve">Charlemagne </v>
      </c>
      <c r="F1423" t="s">
        <v>31473</v>
      </c>
      <c r="G1423">
        <v>7120</v>
      </c>
      <c r="I1423" s="4"/>
    </row>
    <row r="1424" spans="1:9" ht="12.75" hidden="1" customHeight="1" x14ac:dyDescent="0.2">
      <c r="A1424">
        <v>15866</v>
      </c>
      <c r="B1424" t="s">
        <v>22201</v>
      </c>
      <c r="C1424" t="s">
        <v>5034</v>
      </c>
      <c r="D1424" t="str">
        <f>SUBSTITUTE(Tableau42[[#This Row],[Nom]],"""","")</f>
        <v>CHARLES</v>
      </c>
      <c r="F1424" t="s">
        <v>22202</v>
      </c>
      <c r="G1424">
        <v>35550</v>
      </c>
      <c r="I1424" s="4"/>
    </row>
    <row r="1425" spans="1:9" ht="12.75" hidden="1" customHeight="1" x14ac:dyDescent="0.2">
      <c r="A1425">
        <v>22113</v>
      </c>
      <c r="B1425" t="s">
        <v>1998</v>
      </c>
      <c r="C1425" t="s">
        <v>1590</v>
      </c>
      <c r="D1425" t="str">
        <f>SUBSTITUTE(Tableau42[[#This Row],[Nom]],"""","")</f>
        <v>Charles</v>
      </c>
      <c r="F1425" t="s">
        <v>12578</v>
      </c>
      <c r="G1425">
        <v>38480</v>
      </c>
      <c r="I1425" s="4"/>
    </row>
    <row r="1426" spans="1:9" ht="12.75" hidden="1" customHeight="1" x14ac:dyDescent="0.2">
      <c r="A1426">
        <v>20004</v>
      </c>
      <c r="B1426" t="s">
        <v>1998</v>
      </c>
      <c r="C1426" t="s">
        <v>19</v>
      </c>
      <c r="D1426" t="str">
        <f>SUBSTITUTE(Tableau42[[#This Row],[Nom]],"""","")</f>
        <v>Charles</v>
      </c>
      <c r="F1426" t="s">
        <v>26854</v>
      </c>
      <c r="G1426">
        <v>42460</v>
      </c>
      <c r="I1426" s="4"/>
    </row>
    <row r="1427" spans="1:9" ht="12.75" hidden="1" customHeight="1" x14ac:dyDescent="0.2">
      <c r="A1427">
        <v>16477</v>
      </c>
      <c r="B1427" t="s">
        <v>22206</v>
      </c>
      <c r="C1427" t="s">
        <v>19</v>
      </c>
      <c r="D1427" t="str">
        <f>SUBSTITUTE(Tableau42[[#This Row],[Nom]],"""","")</f>
        <v>CHARLET</v>
      </c>
      <c r="F1427" t="s">
        <v>22207</v>
      </c>
      <c r="G1427">
        <v>15140</v>
      </c>
      <c r="I1427" s="4"/>
    </row>
    <row r="1428" spans="1:9" ht="12.75" hidden="1" customHeight="1" x14ac:dyDescent="0.2">
      <c r="A1428">
        <v>1744</v>
      </c>
      <c r="B1428" t="s">
        <v>1110</v>
      </c>
      <c r="C1428" t="s">
        <v>19</v>
      </c>
      <c r="D1428" t="str">
        <f>SUBSTITUTE(Tableau42[[#This Row],[Nom]],"""","")</f>
        <v>CHARLOI</v>
      </c>
      <c r="F1428" t="s">
        <v>1111</v>
      </c>
      <c r="G1428">
        <v>30170</v>
      </c>
      <c r="I1428" s="4"/>
    </row>
    <row r="1429" spans="1:9" ht="12.75" hidden="1" customHeight="1" x14ac:dyDescent="0.2">
      <c r="A1429">
        <v>1194</v>
      </c>
      <c r="B1429" t="s">
        <v>1116</v>
      </c>
      <c r="C1429" t="s">
        <v>19</v>
      </c>
      <c r="D1429" t="str">
        <f>SUBSTITUTE(Tableau42[[#This Row],[Nom]],"""","")</f>
        <v>CHARLOT</v>
      </c>
      <c r="F1429" t="s">
        <v>1117</v>
      </c>
      <c r="G1429">
        <v>53290</v>
      </c>
      <c r="I1429" s="4"/>
    </row>
    <row r="1430" spans="1:9" ht="12.75" hidden="1" customHeight="1" x14ac:dyDescent="0.2">
      <c r="A1430">
        <v>18665</v>
      </c>
      <c r="B1430" t="s">
        <v>1116</v>
      </c>
      <c r="C1430" t="s">
        <v>22213</v>
      </c>
      <c r="D1430" t="str">
        <f>SUBSTITUTE(Tableau42[[#This Row],[Nom]],"""","")</f>
        <v>CHARLOT</v>
      </c>
      <c r="F1430" t="s">
        <v>22214</v>
      </c>
      <c r="G1430">
        <v>56300</v>
      </c>
      <c r="I1430" s="4"/>
    </row>
    <row r="1431" spans="1:9" ht="12.75" hidden="1" customHeight="1" x14ac:dyDescent="0.2">
      <c r="A1431">
        <v>26973</v>
      </c>
      <c r="B1431" t="s">
        <v>1116</v>
      </c>
      <c r="C1431" t="s">
        <v>115</v>
      </c>
      <c r="D1431" t="str">
        <f>SUBSTITUTE(Tableau42[[#This Row],[Nom]],"""","")</f>
        <v>CHARLOT</v>
      </c>
      <c r="F1431" t="s">
        <v>12366</v>
      </c>
      <c r="G1431">
        <v>56110</v>
      </c>
      <c r="I1431" s="4"/>
    </row>
    <row r="1432" spans="1:9" ht="12.75" hidden="1" customHeight="1" x14ac:dyDescent="0.2">
      <c r="A1432">
        <v>26853</v>
      </c>
      <c r="B1432" t="s">
        <v>35764</v>
      </c>
      <c r="C1432" t="s">
        <v>21329</v>
      </c>
      <c r="D1432" t="str">
        <f>SUBSTITUTE(Tableau42[[#This Row],[Nom]],"""","")</f>
        <v>CHARMETANT</v>
      </c>
      <c r="F1432" t="s">
        <v>35765</v>
      </c>
      <c r="G1432">
        <v>38270</v>
      </c>
      <c r="I1432" s="4"/>
    </row>
    <row r="1433" spans="1:9" ht="12.75" hidden="1" customHeight="1" x14ac:dyDescent="0.2">
      <c r="A1433">
        <v>26852</v>
      </c>
      <c r="B1433" t="s">
        <v>35764</v>
      </c>
      <c r="C1433" t="s">
        <v>18320</v>
      </c>
      <c r="D1433" t="str">
        <f>SUBSTITUTE(Tableau42[[#This Row],[Nom]],"""","")</f>
        <v>CHARMETANT</v>
      </c>
      <c r="F1433" t="s">
        <v>35765</v>
      </c>
      <c r="G1433">
        <v>38270</v>
      </c>
      <c r="I1433" s="4"/>
    </row>
    <row r="1434" spans="1:9" ht="12.75" hidden="1" customHeight="1" x14ac:dyDescent="0.2">
      <c r="A1434">
        <v>20897</v>
      </c>
      <c r="B1434" t="s">
        <v>26858</v>
      </c>
      <c r="C1434" t="s">
        <v>8998</v>
      </c>
      <c r="D1434" t="str">
        <f>SUBSTITUTE(Tableau42[[#This Row],[Nom]],"""","")</f>
        <v>CHAROTTE</v>
      </c>
      <c r="F1434" t="s">
        <v>26859</v>
      </c>
      <c r="G1434">
        <v>24400</v>
      </c>
      <c r="I1434" s="4"/>
    </row>
    <row r="1435" spans="1:9" ht="12.75" hidden="1" customHeight="1" x14ac:dyDescent="0.2">
      <c r="A1435">
        <v>14813</v>
      </c>
      <c r="B1435" t="s">
        <v>17123</v>
      </c>
      <c r="C1435" t="s">
        <v>1411</v>
      </c>
      <c r="D1435" t="str">
        <f>SUBSTITUTE(Tableau42[[#This Row],[Nom]],"""","")</f>
        <v>CHARPENAY</v>
      </c>
      <c r="F1435" t="s">
        <v>17124</v>
      </c>
      <c r="G1435">
        <v>38590</v>
      </c>
      <c r="I1435" s="4"/>
    </row>
    <row r="1436" spans="1:9" ht="12.75" hidden="1" customHeight="1" x14ac:dyDescent="0.2">
      <c r="A1436">
        <v>25199</v>
      </c>
      <c r="B1436" t="s">
        <v>31476</v>
      </c>
      <c r="C1436" t="s">
        <v>31477</v>
      </c>
      <c r="D1436" t="str">
        <f>SUBSTITUTE(Tableau42[[#This Row],[Nom]],"""","")</f>
        <v>CHARPENTIER FONTAINE</v>
      </c>
      <c r="F1436" t="s">
        <v>4155</v>
      </c>
      <c r="G1436">
        <v>35320</v>
      </c>
      <c r="I1436" s="4"/>
    </row>
    <row r="1437" spans="1:9" ht="12.75" hidden="1" customHeight="1" x14ac:dyDescent="0.2">
      <c r="A1437">
        <v>6629</v>
      </c>
      <c r="B1437" t="s">
        <v>6871</v>
      </c>
      <c r="C1437" t="s">
        <v>6872</v>
      </c>
      <c r="D1437" t="str">
        <f>SUBSTITUTE(Tableau42[[#This Row],[Nom]],"""","")</f>
        <v>Charpentier</v>
      </c>
      <c r="F1437" t="s">
        <v>6873</v>
      </c>
      <c r="G1437">
        <v>35680</v>
      </c>
      <c r="I1437" s="4"/>
    </row>
    <row r="1438" spans="1:9" ht="12.75" hidden="1" customHeight="1" x14ac:dyDescent="0.2">
      <c r="A1438">
        <v>6629</v>
      </c>
      <c r="B1438" t="s">
        <v>6871</v>
      </c>
      <c r="C1438" t="s">
        <v>6872</v>
      </c>
      <c r="D1438" t="str">
        <f>SUBSTITUTE(Tableau42[[#This Row],[Nom]],"""","")</f>
        <v>Charpentier</v>
      </c>
      <c r="F1438" t="s">
        <v>6873</v>
      </c>
      <c r="G1438">
        <v>35680</v>
      </c>
      <c r="I1438" s="4"/>
    </row>
    <row r="1439" spans="1:9" ht="12.75" hidden="1" customHeight="1" x14ac:dyDescent="0.2">
      <c r="A1439">
        <v>26343</v>
      </c>
      <c r="B1439" t="s">
        <v>35770</v>
      </c>
      <c r="C1439" t="s">
        <v>4641</v>
      </c>
      <c r="D1439" t="str">
        <f>SUBSTITUTE(Tableau42[[#This Row],[Nom]],"""","")</f>
        <v>CHARREAU</v>
      </c>
      <c r="F1439" t="s">
        <v>35771</v>
      </c>
      <c r="G1439">
        <v>37220</v>
      </c>
      <c r="I1439" s="4"/>
    </row>
    <row r="1440" spans="1:9" ht="12.75" hidden="1" customHeight="1" x14ac:dyDescent="0.2">
      <c r="A1440">
        <v>26602</v>
      </c>
      <c r="B1440" t="s">
        <v>35773</v>
      </c>
      <c r="C1440" t="s">
        <v>19</v>
      </c>
      <c r="D1440" t="str">
        <f>SUBSTITUTE(Tableau42[[#This Row],[Nom]],"""","")</f>
        <v>CHARREL</v>
      </c>
      <c r="F1440" t="s">
        <v>35774</v>
      </c>
      <c r="G1440">
        <v>73160</v>
      </c>
    </row>
    <row r="1441" spans="1:13" ht="12.75" hidden="1" customHeight="1" x14ac:dyDescent="0.2">
      <c r="A1441">
        <v>24025</v>
      </c>
      <c r="B1441" t="s">
        <v>31481</v>
      </c>
      <c r="C1441" t="s">
        <v>13679</v>
      </c>
      <c r="D1441" t="str">
        <f>SUBSTITUTE(Tableau42[[#This Row],[Nom]],"""","")</f>
        <v>Charriau</v>
      </c>
      <c r="F1441" t="s">
        <v>31482</v>
      </c>
      <c r="G1441">
        <v>63310</v>
      </c>
    </row>
    <row r="1442" spans="1:13" ht="12.75" hidden="1" customHeight="1" x14ac:dyDescent="0.2">
      <c r="A1442">
        <v>26147</v>
      </c>
      <c r="B1442" t="s">
        <v>31481</v>
      </c>
      <c r="C1442" t="s">
        <v>19</v>
      </c>
      <c r="D1442" t="str">
        <f>SUBSTITUTE(Tableau42[[#This Row],[Nom]],"""","")</f>
        <v>Charriau</v>
      </c>
      <c r="F1442" t="s">
        <v>35779</v>
      </c>
      <c r="G1442">
        <v>85710</v>
      </c>
    </row>
    <row r="1443" spans="1:13" ht="12.75" hidden="1" customHeight="1" x14ac:dyDescent="0.2">
      <c r="A1443">
        <v>9635</v>
      </c>
      <c r="B1443" t="s">
        <v>12149</v>
      </c>
      <c r="C1443" t="s">
        <v>19</v>
      </c>
      <c r="D1443" t="str">
        <f>SUBSTITUTE(Tableau42[[#This Row],[Nom]],"""","")</f>
        <v>CHARRIER</v>
      </c>
      <c r="F1443" t="s">
        <v>7043</v>
      </c>
      <c r="G1443">
        <v>85000</v>
      </c>
    </row>
    <row r="1444" spans="1:13" ht="12.75" hidden="1" customHeight="1" x14ac:dyDescent="0.2">
      <c r="A1444">
        <v>15883</v>
      </c>
      <c r="B1444" t="s">
        <v>22220</v>
      </c>
      <c r="C1444" t="s">
        <v>22221</v>
      </c>
      <c r="D1444" t="str">
        <f>SUBSTITUTE(Tableau42[[#This Row],[Nom]],"""","")</f>
        <v>CHARRIERE</v>
      </c>
      <c r="F1444" t="s">
        <v>22222</v>
      </c>
      <c r="G1444">
        <v>23200</v>
      </c>
    </row>
    <row r="1445" spans="1:13" ht="12.75" hidden="1" customHeight="1" x14ac:dyDescent="0.2">
      <c r="A1445">
        <v>12669</v>
      </c>
      <c r="B1445" t="s">
        <v>17130</v>
      </c>
      <c r="C1445" t="s">
        <v>17131</v>
      </c>
      <c r="D1445" t="str">
        <f>SUBSTITUTE(Tableau42[[#This Row],[Nom]],"""","")</f>
        <v>CHARRON et HOLLER</v>
      </c>
      <c r="F1445" t="s">
        <v>17132</v>
      </c>
      <c r="G1445">
        <v>79220</v>
      </c>
    </row>
    <row r="1446" spans="1:13" s="1" customFormat="1" ht="12.75" hidden="1" customHeight="1" x14ac:dyDescent="0.2">
      <c r="A1446">
        <v>18397</v>
      </c>
      <c r="B1446" t="s">
        <v>22226</v>
      </c>
      <c r="C1446" t="s">
        <v>22227</v>
      </c>
      <c r="D1446" t="str">
        <f>SUBSTITUTE(Tableau42[[#This Row],[Nom]],"""","")</f>
        <v>CHARRON</v>
      </c>
      <c r="E1446"/>
      <c r="F1446" t="s">
        <v>16097</v>
      </c>
      <c r="G1446">
        <v>86470</v>
      </c>
      <c r="H1446" s="4"/>
      <c r="I1446" s="6"/>
      <c r="J1446"/>
      <c r="K1446" s="4"/>
      <c r="L1446"/>
      <c r="M1446"/>
    </row>
    <row r="1447" spans="1:13" ht="12.75" hidden="1" customHeight="1" x14ac:dyDescent="0.2">
      <c r="A1447">
        <v>26848</v>
      </c>
      <c r="B1447" t="s">
        <v>35782</v>
      </c>
      <c r="C1447" t="s">
        <v>19</v>
      </c>
      <c r="D1447" t="str">
        <f>SUBSTITUTE(Tableau42[[#This Row],[Nom]],"""","")</f>
        <v>Charronneau et Dampuré</v>
      </c>
      <c r="F1447" t="s">
        <v>8126</v>
      </c>
      <c r="G1447">
        <v>85170</v>
      </c>
      <c r="K1447" s="7"/>
      <c r="L1447" s="1"/>
      <c r="M1447" s="1"/>
    </row>
    <row r="1448" spans="1:13" ht="12.75" hidden="1" customHeight="1" x14ac:dyDescent="0.2">
      <c r="A1448">
        <v>3796</v>
      </c>
      <c r="B1448" t="s">
        <v>1121</v>
      </c>
      <c r="C1448" t="s">
        <v>1122</v>
      </c>
      <c r="D1448" t="str">
        <f>SUBSTITUTE(Tableau42[[#This Row],[Nom]],"""","")</f>
        <v>CHARRUYER</v>
      </c>
      <c r="F1448" t="s">
        <v>1123</v>
      </c>
      <c r="G1448">
        <v>16360</v>
      </c>
    </row>
    <row r="1449" spans="1:13" ht="12.75" hidden="1" customHeight="1" x14ac:dyDescent="0.2">
      <c r="A1449">
        <v>13371</v>
      </c>
      <c r="B1449" t="s">
        <v>17139</v>
      </c>
      <c r="C1449" t="s">
        <v>17140</v>
      </c>
      <c r="D1449" t="str">
        <f>SUBSTITUTE(Tableau42[[#This Row],[Nom]],"""","")</f>
        <v>CHARTIER</v>
      </c>
      <c r="F1449" t="s">
        <v>17141</v>
      </c>
      <c r="G1449">
        <v>9210</v>
      </c>
    </row>
    <row r="1450" spans="1:13" ht="12.75" hidden="1" customHeight="1" x14ac:dyDescent="0.2">
      <c r="A1450">
        <v>20039</v>
      </c>
      <c r="B1450" t="s">
        <v>26866</v>
      </c>
      <c r="C1450" t="s">
        <v>2190</v>
      </c>
      <c r="D1450" t="str">
        <f>SUBSTITUTE(Tableau42[[#This Row],[Nom]],"""","")</f>
        <v>Chartier</v>
      </c>
      <c r="F1450" t="s">
        <v>19132</v>
      </c>
      <c r="G1450">
        <v>72400</v>
      </c>
    </row>
    <row r="1451" spans="1:13" ht="12.75" hidden="1" customHeight="1" x14ac:dyDescent="0.2">
      <c r="A1451">
        <v>21883</v>
      </c>
      <c r="B1451" t="s">
        <v>26869</v>
      </c>
      <c r="C1451" t="s">
        <v>2725</v>
      </c>
      <c r="D1451" t="str">
        <f>SUBSTITUTE(Tableau42[[#This Row],[Nom]],"""","")</f>
        <v>Charton</v>
      </c>
      <c r="F1451" t="s">
        <v>10322</v>
      </c>
      <c r="G1451">
        <v>88200</v>
      </c>
    </row>
    <row r="1452" spans="1:13" ht="12.75" hidden="1" customHeight="1" x14ac:dyDescent="0.2">
      <c r="A1452">
        <v>4405</v>
      </c>
      <c r="B1452" t="s">
        <v>1126</v>
      </c>
      <c r="C1452" t="s">
        <v>1127</v>
      </c>
      <c r="D1452" t="str">
        <f>SUBSTITUTE(Tableau42[[#This Row],[Nom]],"""","")</f>
        <v>CHARVAT</v>
      </c>
      <c r="F1452" t="s">
        <v>1128</v>
      </c>
      <c r="G1452">
        <v>26350</v>
      </c>
    </row>
    <row r="1453" spans="1:13" ht="12.75" hidden="1" customHeight="1" x14ac:dyDescent="0.2">
      <c r="A1453">
        <v>23241</v>
      </c>
      <c r="B1453" t="s">
        <v>31486</v>
      </c>
      <c r="C1453" t="s">
        <v>11610</v>
      </c>
      <c r="D1453" t="str">
        <f>SUBSTITUTE(Tableau42[[#This Row],[Nom]],"""","")</f>
        <v>CHARVERON</v>
      </c>
      <c r="F1453" t="s">
        <v>11169</v>
      </c>
      <c r="G1453">
        <v>7120</v>
      </c>
    </row>
    <row r="1454" spans="1:13" ht="12.75" hidden="1" customHeight="1" x14ac:dyDescent="0.2">
      <c r="A1454">
        <v>6447</v>
      </c>
      <c r="B1454" t="s">
        <v>6877</v>
      </c>
      <c r="C1454" t="s">
        <v>6878</v>
      </c>
      <c r="D1454" t="str">
        <f>SUBSTITUTE(Tableau42[[#This Row],[Nom]],"""","")</f>
        <v>CHARVET-BATTAULT</v>
      </c>
      <c r="F1454" t="s">
        <v>6052</v>
      </c>
      <c r="G1454">
        <v>38090</v>
      </c>
    </row>
    <row r="1455" spans="1:13" ht="12.75" hidden="1" customHeight="1" x14ac:dyDescent="0.2">
      <c r="A1455">
        <v>6447</v>
      </c>
      <c r="B1455" t="s">
        <v>6877</v>
      </c>
      <c r="C1455" t="s">
        <v>6878</v>
      </c>
      <c r="D1455" t="str">
        <f>SUBSTITUTE(Tableau42[[#This Row],[Nom]],"""","")</f>
        <v>CHARVET-BATTAULT</v>
      </c>
      <c r="F1455" t="s">
        <v>6052</v>
      </c>
      <c r="G1455">
        <v>38090</v>
      </c>
    </row>
    <row r="1456" spans="1:13" ht="12.75" hidden="1" customHeight="1" x14ac:dyDescent="0.2">
      <c r="A1456">
        <v>24850</v>
      </c>
      <c r="B1456" t="s">
        <v>31491</v>
      </c>
      <c r="C1456" t="s">
        <v>994</v>
      </c>
      <c r="D1456" t="str">
        <f>SUBSTITUTE(Tableau42[[#This Row],[Nom]],"""","")</f>
        <v>CHASSE</v>
      </c>
      <c r="F1456" t="s">
        <v>6300</v>
      </c>
      <c r="G1456">
        <v>72000</v>
      </c>
      <c r="I1456" s="4"/>
    </row>
    <row r="1457" spans="1:9" ht="12.75" hidden="1" customHeight="1" x14ac:dyDescent="0.2">
      <c r="A1457">
        <v>6628</v>
      </c>
      <c r="B1457" t="s">
        <v>6882</v>
      </c>
      <c r="C1457" t="s">
        <v>603</v>
      </c>
      <c r="D1457" t="str">
        <f>SUBSTITUTE(Tableau42[[#This Row],[Nom]],"""","")</f>
        <v>Chasseriau</v>
      </c>
      <c r="F1457" t="s">
        <v>2698</v>
      </c>
      <c r="G1457">
        <v>85110</v>
      </c>
      <c r="I1457" s="4"/>
    </row>
    <row r="1458" spans="1:9" ht="12.75" hidden="1" customHeight="1" x14ac:dyDescent="0.2">
      <c r="A1458">
        <v>12062</v>
      </c>
      <c r="B1458" t="s">
        <v>17149</v>
      </c>
      <c r="C1458" t="s">
        <v>19</v>
      </c>
      <c r="D1458" t="str">
        <f>SUBSTITUTE(Tableau42[[#This Row],[Nom]],"""","")</f>
        <v>CHASSIGNEUX</v>
      </c>
      <c r="F1458" t="s">
        <v>17150</v>
      </c>
      <c r="G1458">
        <v>23600</v>
      </c>
      <c r="I1458" s="4"/>
    </row>
    <row r="1459" spans="1:9" ht="12.75" hidden="1" customHeight="1" x14ac:dyDescent="0.2">
      <c r="A1459">
        <v>23822</v>
      </c>
      <c r="B1459" t="s">
        <v>31496</v>
      </c>
      <c r="C1459" t="s">
        <v>712</v>
      </c>
      <c r="D1459" t="str">
        <f>SUBSTITUTE(Tableau42[[#This Row],[Nom]],"""","")</f>
        <v>CHASSIGNOL</v>
      </c>
      <c r="F1459" t="s">
        <v>31497</v>
      </c>
      <c r="G1459">
        <v>71170</v>
      </c>
      <c r="I1459" s="4"/>
    </row>
    <row r="1460" spans="1:9" ht="12.75" hidden="1" customHeight="1" x14ac:dyDescent="0.2">
      <c r="A1460">
        <v>4008</v>
      </c>
      <c r="B1460" t="s">
        <v>1136</v>
      </c>
      <c r="C1460" t="s">
        <v>1137</v>
      </c>
      <c r="D1460" t="str">
        <f>SUBSTITUTE(Tableau42[[#This Row],[Nom]],"""","")</f>
        <v>CHASSOT</v>
      </c>
      <c r="F1460" t="s">
        <v>1138</v>
      </c>
      <c r="G1460">
        <v>3160</v>
      </c>
      <c r="I1460" s="4"/>
    </row>
    <row r="1461" spans="1:9" ht="12.75" hidden="1" customHeight="1" x14ac:dyDescent="0.2">
      <c r="A1461">
        <v>10872</v>
      </c>
      <c r="B1461" t="s">
        <v>1136</v>
      </c>
      <c r="C1461" t="s">
        <v>12150</v>
      </c>
      <c r="D1461" t="str">
        <f>SUBSTITUTE(Tableau42[[#This Row],[Nom]],"""","")</f>
        <v>CHASSOT</v>
      </c>
      <c r="F1461" t="s">
        <v>12151</v>
      </c>
      <c r="G1461">
        <v>58240</v>
      </c>
      <c r="I1461" s="4"/>
    </row>
    <row r="1462" spans="1:9" ht="12.75" hidden="1" customHeight="1" x14ac:dyDescent="0.2">
      <c r="A1462">
        <v>17827</v>
      </c>
      <c r="B1462" t="s">
        <v>22231</v>
      </c>
      <c r="C1462" t="s">
        <v>3263</v>
      </c>
      <c r="D1462" t="str">
        <f>SUBSTITUTE(Tableau42[[#This Row],[Nom]],"""","")</f>
        <v>CHASTELIERS</v>
      </c>
      <c r="F1462" t="s">
        <v>22232</v>
      </c>
      <c r="G1462">
        <v>24490</v>
      </c>
      <c r="I1462" s="4"/>
    </row>
    <row r="1463" spans="1:9" ht="12.75" hidden="1" customHeight="1" x14ac:dyDescent="0.2">
      <c r="A1463">
        <v>13199</v>
      </c>
      <c r="B1463" t="s">
        <v>17154</v>
      </c>
      <c r="C1463" t="s">
        <v>551</v>
      </c>
      <c r="D1463" t="str">
        <f>SUBSTITUTE(Tableau42[[#This Row],[Nom]],"""","")</f>
        <v>Chastenet</v>
      </c>
      <c r="F1463" t="s">
        <v>17155</v>
      </c>
      <c r="G1463">
        <v>29520</v>
      </c>
      <c r="I1463" s="4"/>
    </row>
    <row r="1464" spans="1:9" ht="12.75" hidden="1" customHeight="1" x14ac:dyDescent="0.2">
      <c r="A1464">
        <v>15621</v>
      </c>
      <c r="B1464" t="s">
        <v>17161</v>
      </c>
      <c r="C1464" t="s">
        <v>1956</v>
      </c>
      <c r="D1464" t="str">
        <f>SUBSTITUTE(Tableau42[[#This Row],[Nom]],"""","")</f>
        <v>Chataing</v>
      </c>
      <c r="F1464" t="s">
        <v>17162</v>
      </c>
      <c r="G1464">
        <v>42380</v>
      </c>
      <c r="I1464" s="4"/>
    </row>
    <row r="1465" spans="1:9" ht="12.75" hidden="1" customHeight="1" x14ac:dyDescent="0.2">
      <c r="A1465">
        <v>25378</v>
      </c>
      <c r="B1465" t="s">
        <v>31502</v>
      </c>
      <c r="C1465" t="s">
        <v>12194</v>
      </c>
      <c r="D1465" t="str">
        <f>SUBSTITUTE(Tableau42[[#This Row],[Nom]],"""","")</f>
        <v>Chatard</v>
      </c>
      <c r="F1465" t="s">
        <v>31503</v>
      </c>
      <c r="G1465">
        <v>73100</v>
      </c>
      <c r="I1465" s="4"/>
    </row>
    <row r="1466" spans="1:9" ht="12.75" hidden="1" customHeight="1" x14ac:dyDescent="0.2">
      <c r="A1466">
        <v>21397</v>
      </c>
      <c r="B1466" t="s">
        <v>26872</v>
      </c>
      <c r="C1466" t="s">
        <v>3976</v>
      </c>
      <c r="D1466" t="str">
        <f>SUBSTITUTE(Tableau42[[#This Row],[Nom]],"""","")</f>
        <v>Chateau</v>
      </c>
      <c r="F1466" t="s">
        <v>26873</v>
      </c>
      <c r="G1466">
        <v>32600</v>
      </c>
      <c r="I1466" s="4"/>
    </row>
    <row r="1467" spans="1:9" ht="12.75" hidden="1" customHeight="1" x14ac:dyDescent="0.2">
      <c r="A1467">
        <v>5193</v>
      </c>
      <c r="B1467" t="s">
        <v>6887</v>
      </c>
      <c r="C1467" t="s">
        <v>3288</v>
      </c>
      <c r="D1467" t="str">
        <f>SUBSTITUTE(Tableau42[[#This Row],[Nom]],"""","")</f>
        <v>Châtelier</v>
      </c>
      <c r="F1467" t="s">
        <v>5376</v>
      </c>
      <c r="G1467">
        <v>29550</v>
      </c>
      <c r="I1467" s="4"/>
    </row>
    <row r="1468" spans="1:9" ht="12.75" hidden="1" customHeight="1" x14ac:dyDescent="0.2">
      <c r="A1468">
        <v>1921</v>
      </c>
      <c r="B1468" t="s">
        <v>1142</v>
      </c>
      <c r="C1468" t="s">
        <v>19</v>
      </c>
      <c r="D1468" t="str">
        <f>SUBSTITUTE(Tableau42[[#This Row],[Nom]],"""","")</f>
        <v>CHATELLIER</v>
      </c>
      <c r="F1468" t="s">
        <v>1143</v>
      </c>
      <c r="G1468">
        <v>44780</v>
      </c>
      <c r="I1468" s="4"/>
    </row>
    <row r="1469" spans="1:9" ht="12.75" hidden="1" customHeight="1" x14ac:dyDescent="0.2">
      <c r="A1469">
        <v>5158</v>
      </c>
      <c r="B1469" t="s">
        <v>1142</v>
      </c>
      <c r="C1469" t="s">
        <v>6895</v>
      </c>
      <c r="D1469" t="str">
        <f>SUBSTITUTE(Tableau42[[#This Row],[Nom]],"""","")</f>
        <v>CHATELLIER</v>
      </c>
      <c r="F1469" t="s">
        <v>6896</v>
      </c>
      <c r="G1469">
        <v>44520</v>
      </c>
      <c r="I1469" s="4"/>
    </row>
    <row r="1470" spans="1:9" ht="12.75" hidden="1" customHeight="1" x14ac:dyDescent="0.2">
      <c r="A1470">
        <v>4835</v>
      </c>
      <c r="B1470" t="s">
        <v>6900</v>
      </c>
      <c r="C1470" t="s">
        <v>53</v>
      </c>
      <c r="D1470" t="str">
        <f>SUBSTITUTE(Tableau42[[#This Row],[Nom]],"""","")</f>
        <v>CHATOT</v>
      </c>
      <c r="F1470" t="s">
        <v>6901</v>
      </c>
      <c r="G1470">
        <v>25330</v>
      </c>
      <c r="I1470" s="4"/>
    </row>
    <row r="1471" spans="1:9" ht="12.75" hidden="1" customHeight="1" x14ac:dyDescent="0.2">
      <c r="A1471">
        <v>24890</v>
      </c>
      <c r="B1471" t="s">
        <v>31508</v>
      </c>
      <c r="C1471" t="s">
        <v>23478</v>
      </c>
      <c r="D1471" t="str">
        <f>SUBSTITUTE(Tableau42[[#This Row],[Nom]],"""","")</f>
        <v>CHAU</v>
      </c>
      <c r="F1471" t="s">
        <v>31509</v>
      </c>
      <c r="G1471">
        <v>23270</v>
      </c>
      <c r="I1471" s="4"/>
    </row>
    <row r="1472" spans="1:9" ht="12.75" hidden="1" customHeight="1" x14ac:dyDescent="0.2">
      <c r="A1472">
        <v>13789</v>
      </c>
      <c r="B1472" t="s">
        <v>17167</v>
      </c>
      <c r="C1472" t="s">
        <v>1682</v>
      </c>
      <c r="D1472" t="str">
        <f>SUBSTITUTE(Tableau42[[#This Row],[Nom]],"""","")</f>
        <v>Chaudun</v>
      </c>
      <c r="F1472" t="s">
        <v>11417</v>
      </c>
      <c r="G1472">
        <v>69870</v>
      </c>
    </row>
    <row r="1473" spans="1:13" ht="12.75" hidden="1" customHeight="1" x14ac:dyDescent="0.2">
      <c r="A1473">
        <v>17139</v>
      </c>
      <c r="B1473" t="s">
        <v>22238</v>
      </c>
      <c r="C1473" t="s">
        <v>22239</v>
      </c>
      <c r="D1473" t="str">
        <f>SUBSTITUTE(Tableau42[[#This Row],[Nom]],"""","")</f>
        <v>CHAUFOURNAIS</v>
      </c>
      <c r="F1473" t="s">
        <v>22240</v>
      </c>
      <c r="G1473">
        <v>41160</v>
      </c>
    </row>
    <row r="1474" spans="1:13" ht="12.75" hidden="1" customHeight="1" x14ac:dyDescent="0.2">
      <c r="A1474">
        <v>4696</v>
      </c>
      <c r="B1474" t="s">
        <v>1148</v>
      </c>
      <c r="C1474" t="s">
        <v>19</v>
      </c>
      <c r="D1474" t="str">
        <f>SUBSTITUTE(Tableau42[[#This Row],[Nom]],"""","")</f>
        <v>CHAULIEU</v>
      </c>
      <c r="F1474" t="s">
        <v>1149</v>
      </c>
      <c r="G1474">
        <v>50150</v>
      </c>
    </row>
    <row r="1475" spans="1:13" ht="12.75" hidden="1" customHeight="1" x14ac:dyDescent="0.2">
      <c r="A1475">
        <v>1339</v>
      </c>
      <c r="B1475" t="s">
        <v>1154</v>
      </c>
      <c r="C1475" t="s">
        <v>1155</v>
      </c>
      <c r="D1475" t="str">
        <f>SUBSTITUTE(Tableau42[[#This Row],[Nom]],"""","")</f>
        <v>CHAULOUX-MAURIAC</v>
      </c>
      <c r="F1475" t="s">
        <v>1156</v>
      </c>
      <c r="G1475">
        <v>44320</v>
      </c>
    </row>
    <row r="1476" spans="1:13" s="1" customFormat="1" ht="12.75" hidden="1" customHeight="1" x14ac:dyDescent="0.2">
      <c r="A1476">
        <v>13170</v>
      </c>
      <c r="B1476" t="s">
        <v>17172</v>
      </c>
      <c r="C1476" t="s">
        <v>6159</v>
      </c>
      <c r="D1476" t="str">
        <f>SUBSTITUTE(Tableau42[[#This Row],[Nom]],"""","")</f>
        <v>CHAUMET</v>
      </c>
      <c r="E1476"/>
      <c r="F1476" t="s">
        <v>3538</v>
      </c>
      <c r="G1476">
        <v>29380</v>
      </c>
      <c r="H1476" s="4"/>
      <c r="I1476" s="6"/>
      <c r="J1476"/>
      <c r="K1476" s="4"/>
      <c r="L1476"/>
      <c r="M1476"/>
    </row>
    <row r="1477" spans="1:13" ht="12.75" hidden="1" customHeight="1" x14ac:dyDescent="0.2">
      <c r="A1477">
        <v>19536</v>
      </c>
      <c r="B1477" t="s">
        <v>26877</v>
      </c>
      <c r="C1477" t="s">
        <v>504</v>
      </c>
      <c r="D1477" t="str">
        <f>SUBSTITUTE(Tableau42[[#This Row],[Nom]],"""","")</f>
        <v>CHAUMETTE</v>
      </c>
      <c r="F1477" t="s">
        <v>26878</v>
      </c>
      <c r="G1477">
        <v>17810</v>
      </c>
      <c r="K1477" s="7"/>
      <c r="L1477" s="1"/>
      <c r="M1477" s="1"/>
    </row>
    <row r="1478" spans="1:13" ht="12.75" hidden="1" customHeight="1" x14ac:dyDescent="0.2">
      <c r="A1478">
        <v>26854</v>
      </c>
      <c r="B1478" t="s">
        <v>35786</v>
      </c>
      <c r="C1478" t="s">
        <v>26567</v>
      </c>
      <c r="D1478" t="str">
        <f>SUBSTITUTE(Tableau42[[#This Row],[Nom]],"""","")</f>
        <v>Chaussis</v>
      </c>
      <c r="F1478" t="s">
        <v>35787</v>
      </c>
      <c r="G1478">
        <v>35320</v>
      </c>
    </row>
    <row r="1479" spans="1:13" ht="12.75" hidden="1" customHeight="1" x14ac:dyDescent="0.2">
      <c r="A1479">
        <v>1291</v>
      </c>
      <c r="B1479" t="s">
        <v>17178</v>
      </c>
      <c r="C1479" t="s">
        <v>108</v>
      </c>
      <c r="D1479" t="str">
        <f>SUBSTITUTE(Tableau42[[#This Row],[Nom]],"""","")</f>
        <v>Chausson</v>
      </c>
      <c r="F1479" t="s">
        <v>17179</v>
      </c>
      <c r="G1479">
        <v>67300</v>
      </c>
    </row>
    <row r="1480" spans="1:13" ht="12.75" hidden="1" customHeight="1" x14ac:dyDescent="0.2">
      <c r="A1480">
        <v>6848</v>
      </c>
      <c r="B1480" t="s">
        <v>17178</v>
      </c>
      <c r="C1480" t="s">
        <v>108</v>
      </c>
      <c r="D1480" t="str">
        <f>SUBSTITUTE(Tableau42[[#This Row],[Nom]],"""","")</f>
        <v>Chausson</v>
      </c>
      <c r="F1480" t="s">
        <v>17179</v>
      </c>
      <c r="G1480">
        <v>67300</v>
      </c>
    </row>
    <row r="1481" spans="1:13" ht="12.75" hidden="1" customHeight="1" x14ac:dyDescent="0.2">
      <c r="A1481">
        <v>21420</v>
      </c>
      <c r="B1481" t="s">
        <v>26882</v>
      </c>
      <c r="C1481" t="s">
        <v>26883</v>
      </c>
      <c r="D1481" t="str">
        <f>SUBSTITUTE(Tableau42[[#This Row],[Nom]],"""","")</f>
        <v>CHAUTARD</v>
      </c>
      <c r="F1481" t="s">
        <v>2417</v>
      </c>
      <c r="G1481">
        <v>35600</v>
      </c>
    </row>
    <row r="1482" spans="1:13" ht="12.75" hidden="1" customHeight="1" x14ac:dyDescent="0.2">
      <c r="A1482">
        <v>16398</v>
      </c>
      <c r="B1482" t="s">
        <v>22244</v>
      </c>
      <c r="C1482" t="s">
        <v>22245</v>
      </c>
      <c r="D1482" t="str">
        <f>SUBSTITUTE(Tableau42[[#This Row],[Nom]],"""","")</f>
        <v>Chauveau Alban</v>
      </c>
      <c r="F1482" t="s">
        <v>17197</v>
      </c>
      <c r="G1482">
        <v>49380</v>
      </c>
    </row>
    <row r="1483" spans="1:13" ht="12.75" hidden="1" customHeight="1" x14ac:dyDescent="0.2">
      <c r="A1483">
        <v>15538</v>
      </c>
      <c r="B1483" t="s">
        <v>17184</v>
      </c>
      <c r="C1483" t="s">
        <v>17185</v>
      </c>
      <c r="D1483" t="str">
        <f>SUBSTITUTE(Tableau42[[#This Row],[Nom]],"""","")</f>
        <v>CHAUVEAU-AVRIL</v>
      </c>
      <c r="F1483" t="s">
        <v>5121</v>
      </c>
      <c r="G1483">
        <v>53360</v>
      </c>
    </row>
    <row r="1484" spans="1:13" ht="12.75" hidden="1" customHeight="1" x14ac:dyDescent="0.2">
      <c r="A1484">
        <v>4182</v>
      </c>
      <c r="B1484" t="s">
        <v>1162</v>
      </c>
      <c r="C1484" t="s">
        <v>1163</v>
      </c>
      <c r="D1484" t="str">
        <f>SUBSTITUTE(Tableau42[[#This Row],[Nom]],"""","")</f>
        <v>CHAUVEAUX-LAMOUR</v>
      </c>
      <c r="F1484" t="s">
        <v>1164</v>
      </c>
      <c r="G1484">
        <v>44390</v>
      </c>
    </row>
    <row r="1485" spans="1:13" ht="12.75" hidden="1" customHeight="1" x14ac:dyDescent="0.2">
      <c r="A1485">
        <v>11698</v>
      </c>
      <c r="B1485" t="s">
        <v>693</v>
      </c>
      <c r="C1485" t="s">
        <v>12157</v>
      </c>
      <c r="D1485" t="str">
        <f>SUBSTITUTE(Tableau42[[#This Row],[Nom]],"""","")</f>
        <v>CHAUVEL</v>
      </c>
      <c r="F1485" t="s">
        <v>4391</v>
      </c>
      <c r="G1485">
        <v>26300</v>
      </c>
    </row>
    <row r="1486" spans="1:13" ht="12.75" hidden="1" customHeight="1" x14ac:dyDescent="0.2">
      <c r="A1486">
        <v>15245</v>
      </c>
      <c r="B1486" t="s">
        <v>693</v>
      </c>
      <c r="C1486" t="s">
        <v>3101</v>
      </c>
      <c r="D1486" t="str">
        <f>SUBSTITUTE(Tableau42[[#This Row],[Nom]],"""","")</f>
        <v>CHAUVEL</v>
      </c>
      <c r="F1486" t="s">
        <v>17191</v>
      </c>
      <c r="G1486">
        <v>56120</v>
      </c>
    </row>
    <row r="1487" spans="1:13" s="1" customFormat="1" ht="12.75" hidden="1" customHeight="1" x14ac:dyDescent="0.2">
      <c r="A1487">
        <v>20641</v>
      </c>
      <c r="B1487" t="s">
        <v>26886</v>
      </c>
      <c r="C1487" t="s">
        <v>603</v>
      </c>
      <c r="D1487" t="str">
        <f>SUBSTITUTE(Tableau42[[#This Row],[Nom]],"""","")</f>
        <v>Chauvet</v>
      </c>
      <c r="E1487"/>
      <c r="F1487" t="s">
        <v>26887</v>
      </c>
      <c r="G1487">
        <v>11260</v>
      </c>
      <c r="H1487" s="4"/>
      <c r="I1487" s="6"/>
      <c r="J1487"/>
      <c r="K1487" s="4"/>
      <c r="L1487"/>
      <c r="M1487"/>
    </row>
    <row r="1488" spans="1:13" ht="12.75" hidden="1" customHeight="1" x14ac:dyDescent="0.2">
      <c r="A1488">
        <v>14617</v>
      </c>
      <c r="B1488" t="s">
        <v>12164</v>
      </c>
      <c r="C1488" t="s">
        <v>19</v>
      </c>
      <c r="D1488" t="str">
        <f>SUBSTITUTE(Tableau42[[#This Row],[Nom]],"""","")</f>
        <v>CHAUVIN</v>
      </c>
      <c r="F1488" t="s">
        <v>17197</v>
      </c>
      <c r="G1488">
        <v>49380</v>
      </c>
      <c r="K1488" s="7"/>
      <c r="L1488" s="1"/>
      <c r="M1488" s="1"/>
    </row>
    <row r="1489" spans="1:15" ht="12.75" hidden="1" customHeight="1" x14ac:dyDescent="0.2">
      <c r="A1489">
        <v>27215</v>
      </c>
      <c r="B1489" t="s">
        <v>12164</v>
      </c>
      <c r="C1489" t="s">
        <v>3254</v>
      </c>
      <c r="D1489" t="str">
        <f>SUBSTITUTE(Tableau42[[#This Row],[Nom]],"""","")</f>
        <v>CHAUVIN</v>
      </c>
      <c r="F1489" t="s">
        <v>28374</v>
      </c>
      <c r="G1489">
        <v>44170</v>
      </c>
    </row>
    <row r="1490" spans="1:15" ht="12.75" hidden="1" customHeight="1" x14ac:dyDescent="0.2">
      <c r="A1490">
        <v>7893</v>
      </c>
      <c r="B1490" t="s">
        <v>6906</v>
      </c>
      <c r="C1490" t="s">
        <v>6907</v>
      </c>
      <c r="D1490" t="str">
        <f>SUBSTITUTE(Tableau42[[#This Row],[Nom]],"""","")</f>
        <v>CHAVANCE</v>
      </c>
      <c r="F1490" t="s">
        <v>6908</v>
      </c>
      <c r="G1490">
        <v>18360</v>
      </c>
    </row>
    <row r="1491" spans="1:15" ht="12.75" hidden="1" customHeight="1" x14ac:dyDescent="0.2">
      <c r="A1491">
        <v>14786</v>
      </c>
      <c r="B1491" t="s">
        <v>17200</v>
      </c>
      <c r="C1491" t="s">
        <v>14488</v>
      </c>
      <c r="D1491" t="str">
        <f>SUBSTITUTE(Tableau42[[#This Row],[Nom]],"""","")</f>
        <v>Chavance</v>
      </c>
      <c r="F1491" t="s">
        <v>9419</v>
      </c>
      <c r="G1491">
        <v>71250</v>
      </c>
    </row>
    <row r="1492" spans="1:15" ht="12.75" hidden="1" customHeight="1" x14ac:dyDescent="0.2">
      <c r="A1492">
        <v>24043</v>
      </c>
      <c r="B1492" t="s">
        <v>31514</v>
      </c>
      <c r="C1492" t="s">
        <v>6190</v>
      </c>
      <c r="D1492" t="str">
        <f>SUBSTITUTE(Tableau42[[#This Row],[Nom]],"""","")</f>
        <v>Chavanne</v>
      </c>
      <c r="F1492" t="s">
        <v>9657</v>
      </c>
      <c r="G1492">
        <v>29460</v>
      </c>
    </row>
    <row r="1493" spans="1:15" ht="12.75" hidden="1" customHeight="1" x14ac:dyDescent="0.2">
      <c r="A1493">
        <v>24224</v>
      </c>
      <c r="B1493" t="s">
        <v>31517</v>
      </c>
      <c r="C1493" t="s">
        <v>15859</v>
      </c>
      <c r="D1493" t="str">
        <f>SUBSTITUTE(Tableau42[[#This Row],[Nom]],"""","")</f>
        <v>CHAVENTRÉ</v>
      </c>
      <c r="F1493" t="s">
        <v>31518</v>
      </c>
      <c r="G1493">
        <v>33570</v>
      </c>
    </row>
    <row r="1494" spans="1:15" ht="12.75" hidden="1" customHeight="1" x14ac:dyDescent="0.2">
      <c r="A1494">
        <v>16494</v>
      </c>
      <c r="B1494" t="s">
        <v>22251</v>
      </c>
      <c r="C1494" t="s">
        <v>10347</v>
      </c>
      <c r="D1494" t="str">
        <f>SUBSTITUTE(Tableau42[[#This Row],[Nom]],"""","")</f>
        <v>Chazal</v>
      </c>
      <c r="F1494" t="s">
        <v>20372</v>
      </c>
      <c r="G1494">
        <v>42800</v>
      </c>
    </row>
    <row r="1495" spans="1:15" ht="12.75" hidden="1" customHeight="1" x14ac:dyDescent="0.2">
      <c r="A1495">
        <v>2643</v>
      </c>
      <c r="B1495" t="s">
        <v>1170</v>
      </c>
      <c r="C1495" t="s">
        <v>97</v>
      </c>
      <c r="D1495" t="str">
        <f>SUBSTITUTE(Tableau42[[#This Row],[Nom]],"""","")</f>
        <v>CHAZALON</v>
      </c>
      <c r="F1495" t="s">
        <v>1171</v>
      </c>
      <c r="G1495">
        <v>35690</v>
      </c>
    </row>
    <row r="1496" spans="1:15" ht="12.75" hidden="1" customHeight="1" x14ac:dyDescent="0.2">
      <c r="A1496">
        <v>13433</v>
      </c>
      <c r="B1496" t="s">
        <v>17206</v>
      </c>
      <c r="C1496" t="s">
        <v>2430</v>
      </c>
      <c r="D1496" t="str">
        <f>SUBSTITUTE(Tableau42[[#This Row],[Nom]],"""","")</f>
        <v>Chazelle</v>
      </c>
      <c r="F1496" t="s">
        <v>15959</v>
      </c>
      <c r="G1496">
        <v>14430</v>
      </c>
    </row>
    <row r="1497" spans="1:15" s="2" customFormat="1" ht="12.75" customHeight="1" x14ac:dyDescent="0.2">
      <c r="A1497">
        <v>25411</v>
      </c>
      <c r="B1497" s="2" t="s">
        <v>31521</v>
      </c>
      <c r="C1497" s="2" t="s">
        <v>31522</v>
      </c>
      <c r="D1497" s="2" t="str">
        <f>SUBSTITUTE(Tableau42[[#This Row],[Nom]],"""","")</f>
        <v>Chazot et Le Car</v>
      </c>
      <c r="E1497" s="2" t="str">
        <f>SUBSTITUTE(Tableau42[[#This Row],[Prenom]],"""","")</f>
        <v>Romain et Solène</v>
      </c>
      <c r="F1497" s="2" t="s">
        <v>25001</v>
      </c>
      <c r="G1497">
        <v>42170</v>
      </c>
      <c r="H1497" s="13">
        <v>42926</v>
      </c>
      <c r="I1497" s="13">
        <v>43026</v>
      </c>
      <c r="K1497" s="8" t="s">
        <v>37798</v>
      </c>
      <c r="L1497" s="2" t="s">
        <v>37798</v>
      </c>
      <c r="M1497" s="2" t="s">
        <v>37819</v>
      </c>
      <c r="O1497" s="2" t="str">
        <f>CONCATENATE($O$1,A1497,",trim('",Tableau42[[#This Row],[Colonne1]],"'),trim('",Tableau42[[#This Row],[Colonne2]],"'), NOW());")</f>
        <v>Insert into TClientsOffre10Ans (RefClient, NomClient, PrenomClient, DATE_CREATION) values (25411,trim('Chazot et Le Car'),trim('Romain et Solène'), NOW());</v>
      </c>
    </row>
    <row r="1498" spans="1:15" ht="12.75" hidden="1" customHeight="1" x14ac:dyDescent="0.2">
      <c r="A1498">
        <v>19902</v>
      </c>
      <c r="B1498" t="s">
        <v>26892</v>
      </c>
      <c r="C1498" t="s">
        <v>303</v>
      </c>
      <c r="D1498" t="str">
        <f>SUBSTITUTE(Tableau42[[#This Row],[Nom]],"""","")</f>
        <v>CHEMIN</v>
      </c>
      <c r="F1498" t="s">
        <v>26893</v>
      </c>
      <c r="G1498">
        <v>62720</v>
      </c>
    </row>
    <row r="1499" spans="1:15" ht="12.75" hidden="1" customHeight="1" x14ac:dyDescent="0.2">
      <c r="A1499">
        <v>22214</v>
      </c>
      <c r="B1499" t="s">
        <v>26897</v>
      </c>
      <c r="C1499" t="s">
        <v>4712</v>
      </c>
      <c r="D1499" t="str">
        <f>SUBSTITUTE(Tableau42[[#This Row],[Nom]],"""","")</f>
        <v>CHEMINAT</v>
      </c>
      <c r="F1499" t="s">
        <v>26898</v>
      </c>
      <c r="G1499">
        <v>45650</v>
      </c>
    </row>
    <row r="1500" spans="1:15" ht="12.75" hidden="1" customHeight="1" x14ac:dyDescent="0.2">
      <c r="A1500">
        <v>2717</v>
      </c>
      <c r="B1500" t="s">
        <v>1177</v>
      </c>
      <c r="C1500" t="s">
        <v>1178</v>
      </c>
      <c r="D1500" t="str">
        <f>SUBSTITUTE(Tableau42[[#This Row],[Nom]],"""","")</f>
        <v>CHEMINEAU</v>
      </c>
      <c r="F1500" t="s">
        <v>1179</v>
      </c>
      <c r="G1500">
        <v>53440</v>
      </c>
    </row>
    <row r="1501" spans="1:15" ht="12.75" hidden="1" customHeight="1" x14ac:dyDescent="0.2">
      <c r="A1501">
        <v>6608</v>
      </c>
      <c r="B1501" t="s">
        <v>6916</v>
      </c>
      <c r="C1501" t="s">
        <v>19</v>
      </c>
      <c r="D1501" t="str">
        <f>SUBSTITUTE(Tableau42[[#This Row],[Nom]],"""","")</f>
        <v>Chenais Rio</v>
      </c>
      <c r="F1501" t="s">
        <v>6917</v>
      </c>
      <c r="G1501">
        <v>56200</v>
      </c>
    </row>
    <row r="1502" spans="1:15" ht="12.75" hidden="1" customHeight="1" x14ac:dyDescent="0.2">
      <c r="A1502">
        <v>16461</v>
      </c>
      <c r="B1502" t="s">
        <v>22256</v>
      </c>
      <c r="C1502" t="s">
        <v>4211</v>
      </c>
      <c r="D1502" t="str">
        <f>SUBSTITUTE(Tableau42[[#This Row],[Nom]],"""","")</f>
        <v>Chenal</v>
      </c>
      <c r="F1502" t="s">
        <v>22257</v>
      </c>
      <c r="G1502">
        <v>64460</v>
      </c>
    </row>
    <row r="1503" spans="1:15" ht="12.75" hidden="1" customHeight="1" x14ac:dyDescent="0.2">
      <c r="A1503">
        <v>8048</v>
      </c>
      <c r="B1503" t="s">
        <v>12166</v>
      </c>
      <c r="C1503" t="s">
        <v>12167</v>
      </c>
      <c r="D1503" t="str">
        <f>SUBSTITUTE(Tableau42[[#This Row],[Nom]],"""","")</f>
        <v>Chenard</v>
      </c>
      <c r="F1503" t="s">
        <v>12168</v>
      </c>
      <c r="G1503">
        <v>19130</v>
      </c>
    </row>
    <row r="1504" spans="1:15" ht="12.75" hidden="1" customHeight="1" x14ac:dyDescent="0.2">
      <c r="A1504">
        <v>19052</v>
      </c>
      <c r="B1504" t="s">
        <v>22262</v>
      </c>
      <c r="C1504" t="s">
        <v>404</v>
      </c>
      <c r="D1504" t="str">
        <f>SUBSTITUTE(Tableau42[[#This Row],[Nom]],"""","")</f>
        <v>Chéneau</v>
      </c>
      <c r="F1504" t="s">
        <v>22263</v>
      </c>
      <c r="G1504">
        <v>44690</v>
      </c>
      <c r="I1504" s="4"/>
    </row>
    <row r="1505" spans="1:9" ht="12.75" hidden="1" customHeight="1" x14ac:dyDescent="0.2">
      <c r="A1505">
        <v>25682</v>
      </c>
      <c r="B1505" t="s">
        <v>31529</v>
      </c>
      <c r="C1505" t="s">
        <v>999</v>
      </c>
      <c r="D1505" t="str">
        <f>SUBSTITUTE(Tableau42[[#This Row],[Nom]],"""","")</f>
        <v>Chenet</v>
      </c>
      <c r="F1505" t="s">
        <v>31530</v>
      </c>
      <c r="G1505">
        <v>42260</v>
      </c>
      <c r="I1505" s="4"/>
    </row>
    <row r="1506" spans="1:9" ht="12.75" hidden="1" customHeight="1" x14ac:dyDescent="0.2">
      <c r="A1506">
        <v>25045</v>
      </c>
      <c r="B1506" t="s">
        <v>31536</v>
      </c>
      <c r="C1506" t="s">
        <v>31537</v>
      </c>
      <c r="D1506" t="str">
        <f>SUBSTITUTE(Tableau42[[#This Row],[Nom]],"""","")</f>
        <v>CHENEVIER Alexis</v>
      </c>
      <c r="F1506" t="s">
        <v>20577</v>
      </c>
      <c r="G1506">
        <v>74370</v>
      </c>
      <c r="I1506" s="4"/>
    </row>
    <row r="1507" spans="1:9" ht="12.75" hidden="1" customHeight="1" x14ac:dyDescent="0.2">
      <c r="A1507">
        <v>12603</v>
      </c>
      <c r="B1507" t="s">
        <v>17211</v>
      </c>
      <c r="C1507" t="s">
        <v>2322</v>
      </c>
      <c r="D1507" t="str">
        <f>SUBSTITUTE(Tableau42[[#This Row],[Nom]],"""","")</f>
        <v>CHENEY</v>
      </c>
      <c r="F1507" t="s">
        <v>17212</v>
      </c>
      <c r="G1507">
        <v>87310</v>
      </c>
      <c r="I1507" s="4"/>
    </row>
    <row r="1508" spans="1:9" ht="12.75" hidden="1" customHeight="1" x14ac:dyDescent="0.2">
      <c r="A1508">
        <v>26961</v>
      </c>
      <c r="B1508" t="s">
        <v>35792</v>
      </c>
      <c r="C1508" t="s">
        <v>19</v>
      </c>
      <c r="D1508" t="str">
        <f>SUBSTITUTE(Tableau42[[#This Row],[Nom]],"""","")</f>
        <v>CHENIER / COLLOTTE</v>
      </c>
      <c r="F1508" t="s">
        <v>11307</v>
      </c>
      <c r="G1508">
        <v>31370</v>
      </c>
      <c r="I1508" s="4"/>
    </row>
    <row r="1509" spans="1:9" ht="12.75" hidden="1" customHeight="1" x14ac:dyDescent="0.2">
      <c r="A1509">
        <v>3606</v>
      </c>
      <c r="B1509" t="s">
        <v>1184</v>
      </c>
      <c r="C1509" t="s">
        <v>19</v>
      </c>
      <c r="D1509" t="str">
        <f>SUBSTITUTE(Tableau42[[#This Row],[Nom]],"""","")</f>
        <v>CHENIN</v>
      </c>
      <c r="F1509" t="s">
        <v>1185</v>
      </c>
      <c r="G1509">
        <v>29460</v>
      </c>
      <c r="I1509" s="4"/>
    </row>
    <row r="1510" spans="1:9" ht="12.75" hidden="1" customHeight="1" x14ac:dyDescent="0.2">
      <c r="A1510">
        <v>8038</v>
      </c>
      <c r="B1510" t="s">
        <v>12176</v>
      </c>
      <c r="C1510" t="s">
        <v>8553</v>
      </c>
      <c r="D1510" t="str">
        <f>SUBSTITUTE(Tableau42[[#This Row],[Nom]],"""","")</f>
        <v>CHENOUARD</v>
      </c>
      <c r="F1510" t="s">
        <v>8446</v>
      </c>
      <c r="G1510">
        <v>85250</v>
      </c>
      <c r="I1510" s="4"/>
    </row>
    <row r="1511" spans="1:9" ht="12.75" hidden="1" customHeight="1" x14ac:dyDescent="0.2">
      <c r="A1511">
        <v>6737</v>
      </c>
      <c r="B1511" t="s">
        <v>6919</v>
      </c>
      <c r="C1511" t="s">
        <v>6920</v>
      </c>
      <c r="D1511" t="str">
        <f>SUBSTITUTE(Tableau42[[#This Row],[Nom]],"""","")</f>
        <v>CHENU</v>
      </c>
      <c r="F1511" t="s">
        <v>6921</v>
      </c>
      <c r="G1511">
        <v>86470</v>
      </c>
      <c r="I1511" s="4"/>
    </row>
    <row r="1512" spans="1:9" ht="12.75" hidden="1" customHeight="1" x14ac:dyDescent="0.2">
      <c r="A1512">
        <v>9582</v>
      </c>
      <c r="B1512" t="s">
        <v>6919</v>
      </c>
      <c r="C1512" t="s">
        <v>19</v>
      </c>
      <c r="D1512" t="str">
        <f>SUBSTITUTE(Tableau42[[#This Row],[Nom]],"""","")</f>
        <v>CHENU</v>
      </c>
      <c r="F1512" t="s">
        <v>6539</v>
      </c>
      <c r="G1512">
        <v>85640</v>
      </c>
      <c r="I1512" s="4"/>
    </row>
    <row r="1513" spans="1:9" ht="12.75" hidden="1" customHeight="1" x14ac:dyDescent="0.2">
      <c r="A1513">
        <v>24085</v>
      </c>
      <c r="B1513" t="s">
        <v>31543</v>
      </c>
      <c r="C1513" t="s">
        <v>1163</v>
      </c>
      <c r="D1513" t="str">
        <f>SUBSTITUTE(Tableau42[[#This Row],[Nom]],"""","")</f>
        <v>CHEPPTTELL</v>
      </c>
      <c r="F1513" t="s">
        <v>14150</v>
      </c>
      <c r="G1513">
        <v>56500</v>
      </c>
      <c r="I1513" s="4"/>
    </row>
    <row r="1514" spans="1:9" ht="12.75" hidden="1" customHeight="1" x14ac:dyDescent="0.2">
      <c r="A1514">
        <v>17157</v>
      </c>
      <c r="B1514" t="s">
        <v>22267</v>
      </c>
      <c r="C1514" t="s">
        <v>1081</v>
      </c>
      <c r="D1514" t="str">
        <f>SUBSTITUTE(Tableau42[[#This Row],[Nom]],"""","")</f>
        <v>Chéray</v>
      </c>
      <c r="F1514" t="s">
        <v>2862</v>
      </c>
      <c r="G1514">
        <v>68610</v>
      </c>
      <c r="I1514" s="4"/>
    </row>
    <row r="1515" spans="1:9" ht="12.75" hidden="1" customHeight="1" x14ac:dyDescent="0.2">
      <c r="A1515">
        <v>4576</v>
      </c>
      <c r="B1515" t="s">
        <v>482</v>
      </c>
      <c r="C1515" t="s">
        <v>1190</v>
      </c>
      <c r="D1515" t="str">
        <f>SUBSTITUTE(Tableau42[[#This Row],[Nom]],"""","")</f>
        <v>CHEREAU</v>
      </c>
      <c r="F1515" t="s">
        <v>1191</v>
      </c>
      <c r="G1515">
        <v>53170</v>
      </c>
      <c r="I1515" s="4"/>
    </row>
    <row r="1516" spans="1:9" ht="12.75" hidden="1" customHeight="1" x14ac:dyDescent="0.2">
      <c r="A1516">
        <v>19885</v>
      </c>
      <c r="B1516" t="s">
        <v>482</v>
      </c>
      <c r="C1516" t="s">
        <v>1201</v>
      </c>
      <c r="D1516" t="str">
        <f>SUBSTITUTE(Tableau42[[#This Row],[Nom]],"""","")</f>
        <v>CHEREAU</v>
      </c>
      <c r="F1516" t="s">
        <v>1202</v>
      </c>
      <c r="G1516">
        <v>30580</v>
      </c>
      <c r="I1516" s="4"/>
    </row>
    <row r="1517" spans="1:9" ht="12.75" hidden="1" customHeight="1" x14ac:dyDescent="0.2">
      <c r="A1517">
        <v>26885</v>
      </c>
      <c r="B1517" t="s">
        <v>35795</v>
      </c>
      <c r="C1517" t="s">
        <v>35796</v>
      </c>
      <c r="D1517" t="str">
        <f>SUBSTITUTE(Tableau42[[#This Row],[Nom]],"""","")</f>
        <v>Cherel &amp; Vadon</v>
      </c>
      <c r="F1517" t="s">
        <v>10483</v>
      </c>
      <c r="G1517">
        <v>29120</v>
      </c>
      <c r="I1517" s="4"/>
    </row>
    <row r="1518" spans="1:9" ht="12.75" hidden="1" customHeight="1" x14ac:dyDescent="0.2">
      <c r="A1518">
        <v>4500</v>
      </c>
      <c r="B1518" t="s">
        <v>1211</v>
      </c>
      <c r="C1518" t="s">
        <v>1212</v>
      </c>
      <c r="D1518" t="str">
        <f>SUBSTITUTE(Tableau42[[#This Row],[Nom]],"""","")</f>
        <v>CHEREL</v>
      </c>
      <c r="F1518" t="s">
        <v>728</v>
      </c>
      <c r="G1518">
        <v>35750</v>
      </c>
      <c r="I1518" s="4"/>
    </row>
    <row r="1519" spans="1:9" ht="12.75" hidden="1" customHeight="1" x14ac:dyDescent="0.2">
      <c r="A1519">
        <v>8416</v>
      </c>
      <c r="B1519" t="s">
        <v>1211</v>
      </c>
      <c r="C1519" t="s">
        <v>12179</v>
      </c>
      <c r="D1519" t="str">
        <f>SUBSTITUTE(Tableau42[[#This Row],[Nom]],"""","")</f>
        <v>CHEREL</v>
      </c>
      <c r="F1519" t="s">
        <v>12180</v>
      </c>
      <c r="G1519">
        <v>22120</v>
      </c>
      <c r="I1519" s="4"/>
    </row>
    <row r="1520" spans="1:9" ht="12.75" hidden="1" customHeight="1" x14ac:dyDescent="0.2">
      <c r="A1520">
        <v>7941</v>
      </c>
      <c r="B1520" t="s">
        <v>6929</v>
      </c>
      <c r="C1520" t="s">
        <v>1137</v>
      </c>
      <c r="D1520" t="str">
        <f>SUBSTITUTE(Tableau42[[#This Row],[Nom]],"""","")</f>
        <v>CHERON</v>
      </c>
      <c r="F1520" t="s">
        <v>6930</v>
      </c>
      <c r="G1520">
        <v>39320</v>
      </c>
      <c r="I1520" s="4"/>
    </row>
    <row r="1521" spans="1:9" ht="12.75" hidden="1" customHeight="1" x14ac:dyDescent="0.2">
      <c r="A1521">
        <v>20800</v>
      </c>
      <c r="B1521" t="s">
        <v>26902</v>
      </c>
      <c r="C1521" t="s">
        <v>26903</v>
      </c>
      <c r="D1521" t="str">
        <f>SUBSTITUTE(Tableau42[[#This Row],[Nom]],"""","")</f>
        <v>CHERRIER MANINI</v>
      </c>
      <c r="F1521" t="s">
        <v>26904</v>
      </c>
      <c r="G1521">
        <v>35113</v>
      </c>
      <c r="I1521" s="4"/>
    </row>
    <row r="1522" spans="1:9" ht="12.75" hidden="1" customHeight="1" x14ac:dyDescent="0.2">
      <c r="A1522">
        <v>7051</v>
      </c>
      <c r="B1522" t="s">
        <v>6934</v>
      </c>
      <c r="C1522" t="s">
        <v>2603</v>
      </c>
      <c r="D1522" t="str">
        <f>SUBSTITUTE(Tableau42[[#This Row],[Nom]],"""","")</f>
        <v>CHERUETTE</v>
      </c>
      <c r="F1522" t="s">
        <v>3040</v>
      </c>
      <c r="G1522">
        <v>35160</v>
      </c>
      <c r="I1522" s="4"/>
    </row>
    <row r="1523" spans="1:9" ht="12.75" hidden="1" customHeight="1" x14ac:dyDescent="0.2">
      <c r="A1523">
        <v>10215</v>
      </c>
      <c r="B1523" t="s">
        <v>12185</v>
      </c>
      <c r="C1523" t="s">
        <v>4666</v>
      </c>
      <c r="D1523" t="str">
        <f>SUBSTITUTE(Tableau42[[#This Row],[Nom]],"""","")</f>
        <v>CHESNAIS</v>
      </c>
      <c r="F1523" t="s">
        <v>12186</v>
      </c>
      <c r="G1523">
        <v>61350</v>
      </c>
      <c r="I1523" s="4"/>
    </row>
    <row r="1524" spans="1:9" ht="12.75" hidden="1" customHeight="1" x14ac:dyDescent="0.2">
      <c r="A1524">
        <v>3629</v>
      </c>
      <c r="B1524" t="s">
        <v>1220</v>
      </c>
      <c r="C1524" t="s">
        <v>19</v>
      </c>
      <c r="D1524" t="str">
        <f>SUBSTITUTE(Tableau42[[#This Row],[Nom]],"""","")</f>
        <v>CHESNÉ</v>
      </c>
      <c r="F1524" t="s">
        <v>1221</v>
      </c>
      <c r="G1524">
        <v>35660</v>
      </c>
      <c r="I1524" s="4"/>
    </row>
    <row r="1525" spans="1:9" ht="12.75" hidden="1" customHeight="1" x14ac:dyDescent="0.2">
      <c r="A1525">
        <v>15892</v>
      </c>
      <c r="B1525" t="s">
        <v>22272</v>
      </c>
      <c r="C1525" t="s">
        <v>7454</v>
      </c>
      <c r="D1525" t="str">
        <f>SUBSTITUTE(Tableau42[[#This Row],[Nom]],"""","")</f>
        <v>Chetail</v>
      </c>
      <c r="F1525" t="s">
        <v>22273</v>
      </c>
      <c r="G1525">
        <v>69790</v>
      </c>
      <c r="I1525" s="4"/>
    </row>
    <row r="1526" spans="1:9" ht="12.75" hidden="1" customHeight="1" x14ac:dyDescent="0.2">
      <c r="A1526">
        <v>3863</v>
      </c>
      <c r="B1526" t="s">
        <v>1224</v>
      </c>
      <c r="C1526" t="s">
        <v>53</v>
      </c>
      <c r="D1526" t="str">
        <f>SUBSTITUTE(Tableau42[[#This Row],[Nom]],"""","")</f>
        <v>CHEVALIER</v>
      </c>
      <c r="F1526" t="s">
        <v>1225</v>
      </c>
      <c r="G1526">
        <v>35580</v>
      </c>
      <c r="I1526" s="4"/>
    </row>
    <row r="1527" spans="1:9" ht="12.75" hidden="1" customHeight="1" x14ac:dyDescent="0.2">
      <c r="A1527">
        <v>3246</v>
      </c>
      <c r="B1527" t="s">
        <v>1224</v>
      </c>
      <c r="C1527" t="s">
        <v>1231</v>
      </c>
      <c r="D1527" t="str">
        <f>SUBSTITUTE(Tableau42[[#This Row],[Nom]],"""","")</f>
        <v>CHEVALIER</v>
      </c>
      <c r="F1527" t="s">
        <v>1232</v>
      </c>
      <c r="G1527">
        <v>29260</v>
      </c>
      <c r="I1527" s="4"/>
    </row>
    <row r="1528" spans="1:9" ht="12.75" hidden="1" customHeight="1" x14ac:dyDescent="0.2">
      <c r="A1528">
        <v>5219</v>
      </c>
      <c r="B1528" t="s">
        <v>1224</v>
      </c>
      <c r="C1528" t="s">
        <v>419</v>
      </c>
      <c r="D1528" t="str">
        <f>SUBSTITUTE(Tableau42[[#This Row],[Nom]],"""","")</f>
        <v>CHEVALIER</v>
      </c>
      <c r="F1528" t="s">
        <v>6937</v>
      </c>
      <c r="G1528">
        <v>79220</v>
      </c>
      <c r="I1528" s="4"/>
    </row>
    <row r="1529" spans="1:9" ht="12.75" hidden="1" customHeight="1" x14ac:dyDescent="0.2">
      <c r="A1529">
        <v>7274</v>
      </c>
      <c r="B1529" t="s">
        <v>1224</v>
      </c>
      <c r="C1529" t="s">
        <v>1137</v>
      </c>
      <c r="D1529" t="str">
        <f>SUBSTITUTE(Tableau42[[#This Row],[Nom]],"""","")</f>
        <v>CHEVALIER</v>
      </c>
      <c r="F1529" t="s">
        <v>6942</v>
      </c>
      <c r="G1529">
        <v>14450</v>
      </c>
      <c r="I1529" s="4"/>
    </row>
    <row r="1530" spans="1:9" ht="12.75" hidden="1" customHeight="1" x14ac:dyDescent="0.2">
      <c r="A1530">
        <v>8277</v>
      </c>
      <c r="B1530" t="s">
        <v>12190</v>
      </c>
      <c r="C1530" t="s">
        <v>19</v>
      </c>
      <c r="D1530" t="str">
        <f>SUBSTITUTE(Tableau42[[#This Row],[Nom]],"""","")</f>
        <v>Chevalier</v>
      </c>
      <c r="F1530" t="s">
        <v>7043</v>
      </c>
      <c r="G1530">
        <v>85000</v>
      </c>
      <c r="I1530" s="4"/>
    </row>
    <row r="1531" spans="1:9" ht="12.75" hidden="1" customHeight="1" x14ac:dyDescent="0.2">
      <c r="A1531">
        <v>17584</v>
      </c>
      <c r="B1531" t="s">
        <v>1224</v>
      </c>
      <c r="C1531" t="s">
        <v>850</v>
      </c>
      <c r="D1531" t="str">
        <f>SUBSTITUTE(Tableau42[[#This Row],[Nom]],"""","")</f>
        <v>CHEVALIER</v>
      </c>
      <c r="F1531" t="s">
        <v>22275</v>
      </c>
      <c r="G1531">
        <v>41270</v>
      </c>
      <c r="I1531" s="4"/>
    </row>
    <row r="1532" spans="1:9" ht="12.75" hidden="1" customHeight="1" x14ac:dyDescent="0.2">
      <c r="A1532">
        <v>1735</v>
      </c>
      <c r="B1532" t="s">
        <v>1239</v>
      </c>
      <c r="C1532" t="s">
        <v>19</v>
      </c>
      <c r="D1532" t="str">
        <f>SUBSTITUTE(Tableau42[[#This Row],[Nom]],"""","")</f>
        <v>CHEVALLIER</v>
      </c>
      <c r="F1532" t="s">
        <v>1240</v>
      </c>
      <c r="G1532">
        <v>35580</v>
      </c>
      <c r="I1532" s="4"/>
    </row>
    <row r="1533" spans="1:9" ht="12.75" hidden="1" customHeight="1" x14ac:dyDescent="0.2">
      <c r="A1533">
        <v>1961</v>
      </c>
      <c r="B1533" t="s">
        <v>1239</v>
      </c>
      <c r="C1533" t="s">
        <v>19</v>
      </c>
      <c r="D1533" t="str">
        <f>SUBSTITUTE(Tableau42[[#This Row],[Nom]],"""","")</f>
        <v>CHEVALLIER</v>
      </c>
      <c r="F1533" t="s">
        <v>1244</v>
      </c>
      <c r="G1533">
        <v>85400</v>
      </c>
      <c r="I1533" s="4"/>
    </row>
    <row r="1534" spans="1:9" ht="12.75" hidden="1" customHeight="1" x14ac:dyDescent="0.2">
      <c r="A1534">
        <v>5170</v>
      </c>
      <c r="B1534" t="s">
        <v>1239</v>
      </c>
      <c r="C1534" t="s">
        <v>2409</v>
      </c>
      <c r="D1534" t="str">
        <f>SUBSTITUTE(Tableau42[[#This Row],[Nom]],"""","")</f>
        <v>CHEVALLIER</v>
      </c>
      <c r="F1534" t="s">
        <v>6947</v>
      </c>
      <c r="G1534">
        <v>85200</v>
      </c>
      <c r="I1534" s="4"/>
    </row>
    <row r="1535" spans="1:9" ht="12.75" hidden="1" customHeight="1" x14ac:dyDescent="0.2">
      <c r="A1535">
        <v>8942</v>
      </c>
      <c r="B1535" t="s">
        <v>1239</v>
      </c>
      <c r="C1535" t="s">
        <v>19</v>
      </c>
      <c r="D1535" t="str">
        <f>SUBSTITUTE(Tableau42[[#This Row],[Nom]],"""","")</f>
        <v>CHEVALLIER</v>
      </c>
      <c r="F1535" t="s">
        <v>10343</v>
      </c>
      <c r="G1535">
        <v>22540</v>
      </c>
      <c r="I1535" s="4"/>
    </row>
    <row r="1536" spans="1:9" ht="12.75" hidden="1" customHeight="1" x14ac:dyDescent="0.2">
      <c r="A1536">
        <v>10618</v>
      </c>
      <c r="B1536" t="s">
        <v>1239</v>
      </c>
      <c r="C1536" t="s">
        <v>12194</v>
      </c>
      <c r="D1536" t="str">
        <f>SUBSTITUTE(Tableau42[[#This Row],[Nom]],"""","")</f>
        <v>CHEVALLIER</v>
      </c>
      <c r="F1536" t="s">
        <v>12195</v>
      </c>
      <c r="G1536">
        <v>72230</v>
      </c>
      <c r="I1536" s="4"/>
    </row>
    <row r="1537" spans="1:9" ht="12.75" hidden="1" customHeight="1" x14ac:dyDescent="0.2">
      <c r="A1537">
        <v>1274</v>
      </c>
      <c r="B1537" t="s">
        <v>1250</v>
      </c>
      <c r="C1537" t="s">
        <v>19</v>
      </c>
      <c r="D1537" t="str">
        <f>SUBSTITUTE(Tableau42[[#This Row],[Nom]],"""","")</f>
        <v>CHEVASSUS</v>
      </c>
      <c r="F1537" t="s">
        <v>1251</v>
      </c>
      <c r="G1537">
        <v>71500</v>
      </c>
      <c r="I1537" s="4"/>
    </row>
    <row r="1538" spans="1:9" ht="12.75" hidden="1" customHeight="1" x14ac:dyDescent="0.2">
      <c r="A1538">
        <v>3285</v>
      </c>
      <c r="B1538" t="s">
        <v>1254</v>
      </c>
      <c r="C1538" t="s">
        <v>1255</v>
      </c>
      <c r="D1538" t="str">
        <f>SUBSTITUTE(Tableau42[[#This Row],[Nom]],"""","")</f>
        <v>CHEVEE</v>
      </c>
      <c r="F1538" t="s">
        <v>1256</v>
      </c>
      <c r="G1538">
        <v>61340</v>
      </c>
      <c r="I1538" s="4"/>
    </row>
    <row r="1539" spans="1:9" ht="12.75" hidden="1" customHeight="1" x14ac:dyDescent="0.2">
      <c r="A1539">
        <v>6182</v>
      </c>
      <c r="B1539" t="s">
        <v>6951</v>
      </c>
      <c r="C1539" t="s">
        <v>3288</v>
      </c>
      <c r="D1539" t="str">
        <f>SUBSTITUTE(Tableau42[[#This Row],[Nom]],"""","")</f>
        <v>Chevillon</v>
      </c>
      <c r="F1539" t="s">
        <v>3040</v>
      </c>
      <c r="G1539">
        <v>35160</v>
      </c>
      <c r="I1539" s="4"/>
    </row>
    <row r="1540" spans="1:9" ht="12.75" hidden="1" customHeight="1" x14ac:dyDescent="0.2">
      <c r="A1540">
        <v>5205</v>
      </c>
      <c r="B1540" t="s">
        <v>6955</v>
      </c>
      <c r="C1540" t="s">
        <v>1272</v>
      </c>
      <c r="D1540" t="str">
        <f>SUBSTITUTE(Tableau42[[#This Row],[Nom]],"""","")</f>
        <v>CHEVILLOT</v>
      </c>
      <c r="F1540" t="s">
        <v>6956</v>
      </c>
      <c r="G1540">
        <v>88700</v>
      </c>
      <c r="I1540" s="4"/>
    </row>
    <row r="1541" spans="1:9" ht="12.75" hidden="1" customHeight="1" x14ac:dyDescent="0.2">
      <c r="A1541">
        <v>12741</v>
      </c>
      <c r="B1541" t="s">
        <v>17217</v>
      </c>
      <c r="C1541" t="s">
        <v>3718</v>
      </c>
      <c r="D1541" t="str">
        <f>SUBSTITUTE(Tableau42[[#This Row],[Nom]],"""","")</f>
        <v>Chevreau</v>
      </c>
      <c r="F1541" t="s">
        <v>17218</v>
      </c>
      <c r="G1541">
        <v>44160</v>
      </c>
      <c r="I1541" s="4"/>
    </row>
    <row r="1542" spans="1:9" ht="12.75" hidden="1" customHeight="1" x14ac:dyDescent="0.2">
      <c r="A1542">
        <v>6492</v>
      </c>
      <c r="B1542" t="s">
        <v>6962</v>
      </c>
      <c r="C1542" t="s">
        <v>1008</v>
      </c>
      <c r="D1542" t="str">
        <f>SUBSTITUTE(Tableau42[[#This Row],[Nom]],"""","")</f>
        <v>CHEVRETEAU</v>
      </c>
      <c r="F1542" t="s">
        <v>6963</v>
      </c>
      <c r="G1542">
        <v>61110</v>
      </c>
      <c r="I1542" s="4"/>
    </row>
    <row r="1543" spans="1:9" ht="12.75" hidden="1" customHeight="1" x14ac:dyDescent="0.2">
      <c r="A1543">
        <v>12115</v>
      </c>
      <c r="B1543" t="s">
        <v>17223</v>
      </c>
      <c r="C1543" t="s">
        <v>9841</v>
      </c>
      <c r="D1543" t="str">
        <f>SUBSTITUTE(Tableau42[[#This Row],[Nom]],"""","")</f>
        <v>Chevrier</v>
      </c>
      <c r="F1543" t="s">
        <v>14248</v>
      </c>
      <c r="G1543">
        <v>44680</v>
      </c>
      <c r="I1543" s="4"/>
    </row>
    <row r="1544" spans="1:9" ht="12.75" hidden="1" customHeight="1" x14ac:dyDescent="0.2">
      <c r="A1544">
        <v>811</v>
      </c>
      <c r="B1544" t="s">
        <v>1260</v>
      </c>
      <c r="C1544" t="s">
        <v>19</v>
      </c>
      <c r="D1544" t="str">
        <f>SUBSTITUTE(Tableau42[[#This Row],[Nom]],"""","")</f>
        <v>CHEVROLLIER</v>
      </c>
      <c r="F1544" t="s">
        <v>1261</v>
      </c>
      <c r="G1544">
        <v>35520</v>
      </c>
      <c r="I1544" s="4"/>
    </row>
    <row r="1545" spans="1:9" ht="12.75" hidden="1" customHeight="1" x14ac:dyDescent="0.2">
      <c r="A1545">
        <v>14677</v>
      </c>
      <c r="B1545" t="s">
        <v>17227</v>
      </c>
      <c r="C1545" t="s">
        <v>17228</v>
      </c>
      <c r="D1545" t="str">
        <f>SUBSTITUTE(Tableau42[[#This Row],[Nom]],"""","")</f>
        <v>CHEVRON</v>
      </c>
      <c r="F1545" t="s">
        <v>17229</v>
      </c>
      <c r="G1545">
        <v>88340</v>
      </c>
      <c r="I1545" s="4"/>
    </row>
    <row r="1546" spans="1:9" ht="12.75" hidden="1" customHeight="1" x14ac:dyDescent="0.2">
      <c r="A1546">
        <v>16771</v>
      </c>
      <c r="B1546" t="s">
        <v>22279</v>
      </c>
      <c r="C1546" t="s">
        <v>1163</v>
      </c>
      <c r="D1546" t="str">
        <f>SUBSTITUTE(Tableau42[[#This Row],[Nom]],"""","")</f>
        <v>Chiartano</v>
      </c>
      <c r="F1546" t="s">
        <v>21241</v>
      </c>
      <c r="G1546">
        <v>73240</v>
      </c>
      <c r="I1546" s="4"/>
    </row>
    <row r="1547" spans="1:9" ht="12.75" hidden="1" customHeight="1" x14ac:dyDescent="0.2">
      <c r="A1547">
        <v>18215</v>
      </c>
      <c r="B1547" t="s">
        <v>22282</v>
      </c>
      <c r="C1547" t="s">
        <v>218</v>
      </c>
      <c r="D1547" t="str">
        <f>SUBSTITUTE(Tableau42[[#This Row],[Nom]],"""","")</f>
        <v>Chiazza</v>
      </c>
      <c r="F1547" t="s">
        <v>22123</v>
      </c>
      <c r="G1547">
        <v>73240</v>
      </c>
      <c r="I1547" s="4"/>
    </row>
    <row r="1548" spans="1:9" ht="12.75" hidden="1" customHeight="1" x14ac:dyDescent="0.2">
      <c r="A1548">
        <v>2883</v>
      </c>
      <c r="B1548" t="s">
        <v>1265</v>
      </c>
      <c r="C1548" t="s">
        <v>1266</v>
      </c>
      <c r="D1548" t="str">
        <f>SUBSTITUTE(Tableau42[[#This Row],[Nom]],"""","")</f>
        <v>CHIBAUDEL</v>
      </c>
      <c r="F1548" t="s">
        <v>1267</v>
      </c>
      <c r="G1548">
        <v>30120</v>
      </c>
      <c r="I1548" s="4"/>
    </row>
    <row r="1549" spans="1:9" ht="12.75" hidden="1" customHeight="1" x14ac:dyDescent="0.2">
      <c r="A1549">
        <v>1280</v>
      </c>
      <c r="B1549" t="s">
        <v>1271</v>
      </c>
      <c r="C1549" t="s">
        <v>1272</v>
      </c>
      <c r="D1549" t="str">
        <f>SUBSTITUTE(Tableau42[[#This Row],[Nom]],"""","")</f>
        <v>CHILLAT</v>
      </c>
      <c r="F1549" t="s">
        <v>1273</v>
      </c>
      <c r="G1549">
        <v>82220</v>
      </c>
      <c r="I1549" s="4"/>
    </row>
    <row r="1550" spans="1:9" ht="12.75" hidden="1" customHeight="1" x14ac:dyDescent="0.2">
      <c r="A1550">
        <v>24403</v>
      </c>
      <c r="B1550" t="s">
        <v>31546</v>
      </c>
      <c r="C1550" t="s">
        <v>3039</v>
      </c>
      <c r="D1550" t="str">
        <f>SUBSTITUTE(Tableau42[[#This Row],[Nom]],"""","")</f>
        <v>Chilly</v>
      </c>
      <c r="F1550" t="s">
        <v>3745</v>
      </c>
      <c r="G1550">
        <v>85670</v>
      </c>
      <c r="I1550" s="4"/>
    </row>
    <row r="1551" spans="1:9" ht="12.75" hidden="1" customHeight="1" x14ac:dyDescent="0.2">
      <c r="A1551">
        <v>17134</v>
      </c>
      <c r="B1551" t="s">
        <v>22285</v>
      </c>
      <c r="C1551" t="s">
        <v>2409</v>
      </c>
      <c r="D1551" t="str">
        <f>SUBSTITUTE(Tableau42[[#This Row],[Nom]],"""","")</f>
        <v xml:space="preserve">CHILOU  </v>
      </c>
      <c r="F1551" t="s">
        <v>22286</v>
      </c>
      <c r="G1551">
        <v>47450</v>
      </c>
      <c r="I1551" s="4"/>
    </row>
    <row r="1552" spans="1:9" ht="12.75" hidden="1" customHeight="1" x14ac:dyDescent="0.2">
      <c r="A1552">
        <v>12233</v>
      </c>
      <c r="B1552" t="s">
        <v>17232</v>
      </c>
      <c r="C1552" t="s">
        <v>504</v>
      </c>
      <c r="D1552" t="str">
        <f>SUBSTITUTE(Tableau42[[#This Row],[Nom]],"""","")</f>
        <v>CHIQUET</v>
      </c>
      <c r="F1552" t="s">
        <v>17233</v>
      </c>
      <c r="G1552">
        <v>37320</v>
      </c>
    </row>
    <row r="1553" spans="1:13" ht="12.75" hidden="1" customHeight="1" x14ac:dyDescent="0.2">
      <c r="A1553">
        <v>8685</v>
      </c>
      <c r="B1553" t="s">
        <v>12199</v>
      </c>
      <c r="C1553" t="s">
        <v>1909</v>
      </c>
      <c r="D1553" t="str">
        <f>SUBSTITUTE(Tableau42[[#This Row],[Nom]],"""","")</f>
        <v>CHIRON</v>
      </c>
      <c r="F1553" t="s">
        <v>6508</v>
      </c>
      <c r="G1553">
        <v>49300</v>
      </c>
    </row>
    <row r="1554" spans="1:13" ht="12.75" hidden="1" customHeight="1" x14ac:dyDescent="0.2">
      <c r="A1554">
        <v>25035</v>
      </c>
      <c r="B1554" t="s">
        <v>31549</v>
      </c>
      <c r="C1554" t="s">
        <v>327</v>
      </c>
      <c r="D1554" t="str">
        <f>SUBSTITUTE(Tableau42[[#This Row],[Nom]],"""","")</f>
        <v>Chizelle</v>
      </c>
      <c r="F1554" t="s">
        <v>31550</v>
      </c>
      <c r="G1554">
        <v>63220</v>
      </c>
    </row>
    <row r="1555" spans="1:13" ht="12.75" hidden="1" customHeight="1" x14ac:dyDescent="0.2">
      <c r="A1555">
        <v>1616</v>
      </c>
      <c r="B1555" t="s">
        <v>1277</v>
      </c>
      <c r="C1555" t="s">
        <v>19</v>
      </c>
      <c r="D1555" t="str">
        <f>SUBSTITUTE(Tableau42[[#This Row],[Nom]],"""","")</f>
        <v>Chocqueteau</v>
      </c>
      <c r="F1555" t="s">
        <v>1278</v>
      </c>
      <c r="G1555">
        <v>44310</v>
      </c>
    </row>
    <row r="1556" spans="1:13" ht="12.75" hidden="1" customHeight="1" x14ac:dyDescent="0.2">
      <c r="A1556">
        <v>24573</v>
      </c>
      <c r="B1556" t="s">
        <v>31554</v>
      </c>
      <c r="C1556" t="s">
        <v>1087</v>
      </c>
      <c r="D1556" t="str">
        <f>SUBSTITUTE(Tableau42[[#This Row],[Nom]],"""","")</f>
        <v>CHOISNET</v>
      </c>
      <c r="F1556" t="s">
        <v>31555</v>
      </c>
      <c r="G1556">
        <v>72110</v>
      </c>
    </row>
    <row r="1557" spans="1:13" ht="12.75" hidden="1" customHeight="1" x14ac:dyDescent="0.2">
      <c r="A1557">
        <v>11732</v>
      </c>
      <c r="B1557" t="s">
        <v>12205</v>
      </c>
      <c r="C1557" t="s">
        <v>2114</v>
      </c>
      <c r="D1557" t="str">
        <f>SUBSTITUTE(Tableau42[[#This Row],[Nom]],"""","")</f>
        <v>CHOLET</v>
      </c>
      <c r="F1557" t="s">
        <v>12206</v>
      </c>
      <c r="G1557">
        <v>33140</v>
      </c>
    </row>
    <row r="1558" spans="1:13" ht="12.75" hidden="1" customHeight="1" x14ac:dyDescent="0.2">
      <c r="A1558">
        <v>19203</v>
      </c>
      <c r="B1558" t="s">
        <v>22291</v>
      </c>
      <c r="C1558" t="s">
        <v>22292</v>
      </c>
      <c r="D1558" t="str">
        <f>SUBSTITUTE(Tableau42[[#This Row],[Nom]],"""","")</f>
        <v>CHOLIERE</v>
      </c>
      <c r="F1558" t="s">
        <v>3933</v>
      </c>
      <c r="G1558">
        <v>41220</v>
      </c>
    </row>
    <row r="1559" spans="1:13" ht="12.75" hidden="1" customHeight="1" x14ac:dyDescent="0.2">
      <c r="A1559">
        <v>6944</v>
      </c>
      <c r="B1559" t="s">
        <v>6972</v>
      </c>
      <c r="C1559" t="s">
        <v>2133</v>
      </c>
      <c r="D1559" t="str">
        <f>SUBSTITUTE(Tableau42[[#This Row],[Nom]],"""","")</f>
        <v>Chollat</v>
      </c>
      <c r="F1559" t="s">
        <v>6973</v>
      </c>
      <c r="G1559">
        <v>38620</v>
      </c>
    </row>
    <row r="1560" spans="1:13" ht="12.75" hidden="1" customHeight="1" x14ac:dyDescent="0.2">
      <c r="A1560">
        <v>9089</v>
      </c>
      <c r="B1560" t="s">
        <v>12209</v>
      </c>
      <c r="C1560" t="s">
        <v>19</v>
      </c>
      <c r="D1560" t="str">
        <f>SUBSTITUTE(Tableau42[[#This Row],[Nom]],"""","")</f>
        <v>Cholon</v>
      </c>
      <c r="F1560" t="s">
        <v>8987</v>
      </c>
      <c r="G1560">
        <v>44410</v>
      </c>
    </row>
    <row r="1561" spans="1:13" ht="12.75" hidden="1" customHeight="1" x14ac:dyDescent="0.2">
      <c r="A1561">
        <v>8977</v>
      </c>
      <c r="B1561" t="s">
        <v>12211</v>
      </c>
      <c r="C1561" t="s">
        <v>12212</v>
      </c>
      <c r="D1561" t="str">
        <f>SUBSTITUTE(Tableau42[[#This Row],[Nom]],"""","")</f>
        <v>CHOMEL et CARCREFF</v>
      </c>
      <c r="F1561" t="s">
        <v>1799</v>
      </c>
      <c r="G1561">
        <v>56500</v>
      </c>
    </row>
    <row r="1562" spans="1:13" ht="12.75" hidden="1" customHeight="1" x14ac:dyDescent="0.2">
      <c r="A1562">
        <v>6975</v>
      </c>
      <c r="B1562" t="s">
        <v>6981</v>
      </c>
      <c r="C1562" t="s">
        <v>4139</v>
      </c>
      <c r="D1562" t="str">
        <f>SUBSTITUTE(Tableau42[[#This Row],[Nom]],"""","")</f>
        <v>CHOPIN</v>
      </c>
      <c r="F1562" t="s">
        <v>6982</v>
      </c>
      <c r="G1562">
        <v>14700</v>
      </c>
    </row>
    <row r="1563" spans="1:13" ht="12.75" hidden="1" customHeight="1" x14ac:dyDescent="0.2">
      <c r="A1563">
        <v>16858</v>
      </c>
      <c r="B1563" t="s">
        <v>22297</v>
      </c>
      <c r="C1563" t="s">
        <v>22298</v>
      </c>
      <c r="D1563" t="str">
        <f>SUBSTITUTE(Tableau42[[#This Row],[Nom]],"""","")</f>
        <v>CHOPIN-SCHONBRODT</v>
      </c>
      <c r="F1563" t="s">
        <v>22299</v>
      </c>
      <c r="G1563">
        <v>61350</v>
      </c>
    </row>
    <row r="1564" spans="1:13" ht="12.75" hidden="1" customHeight="1" x14ac:dyDescent="0.2">
      <c r="A1564">
        <v>3305</v>
      </c>
      <c r="B1564" t="s">
        <v>1280</v>
      </c>
      <c r="C1564" t="s">
        <v>419</v>
      </c>
      <c r="D1564" t="str">
        <f>SUBSTITUTE(Tableau42[[#This Row],[Nom]],"""","")</f>
        <v>CHOQUET</v>
      </c>
      <c r="F1564" t="s">
        <v>1281</v>
      </c>
      <c r="G1564">
        <v>35134</v>
      </c>
    </row>
    <row r="1565" spans="1:13" s="1" customFormat="1" ht="12.75" hidden="1" customHeight="1" x14ac:dyDescent="0.2">
      <c r="A1565">
        <v>11075</v>
      </c>
      <c r="B1565" t="s">
        <v>12216</v>
      </c>
      <c r="C1565" t="s">
        <v>108</v>
      </c>
      <c r="D1565" t="str">
        <f>SUBSTITUTE(Tableau42[[#This Row],[Nom]],"""","")</f>
        <v>CHORON</v>
      </c>
      <c r="E1565"/>
      <c r="F1565" t="s">
        <v>12217</v>
      </c>
      <c r="G1565">
        <v>72140</v>
      </c>
      <c r="H1565" s="4"/>
      <c r="I1565" s="6"/>
      <c r="J1565"/>
      <c r="K1565" s="4"/>
      <c r="L1565"/>
      <c r="M1565"/>
    </row>
    <row r="1566" spans="1:13" ht="12.75" hidden="1" customHeight="1" x14ac:dyDescent="0.2">
      <c r="A1566">
        <v>21488</v>
      </c>
      <c r="B1566" t="s">
        <v>26908</v>
      </c>
      <c r="C1566" t="s">
        <v>13987</v>
      </c>
      <c r="D1566" t="str">
        <f>SUBSTITUTE(Tableau42[[#This Row],[Nom]],"""","")</f>
        <v>CHOSSEC</v>
      </c>
      <c r="F1566" t="s">
        <v>8353</v>
      </c>
      <c r="G1566">
        <v>29510</v>
      </c>
      <c r="K1566" s="7"/>
      <c r="L1566" s="1"/>
      <c r="M1566" s="1"/>
    </row>
    <row r="1567" spans="1:13" ht="12.75" hidden="1" customHeight="1" x14ac:dyDescent="0.2">
      <c r="A1567">
        <v>4077</v>
      </c>
      <c r="B1567" t="s">
        <v>1283</v>
      </c>
      <c r="C1567" t="s">
        <v>1284</v>
      </c>
      <c r="D1567" t="str">
        <f>SUBSTITUTE(Tableau42[[#This Row],[Nom]],"""","")</f>
        <v>CHOUANNIERE</v>
      </c>
      <c r="F1567" t="s">
        <v>1285</v>
      </c>
      <c r="G1567">
        <v>35470</v>
      </c>
    </row>
    <row r="1568" spans="1:13" ht="12.75" hidden="1" customHeight="1" x14ac:dyDescent="0.2">
      <c r="A1568">
        <v>21184</v>
      </c>
      <c r="B1568" t="s">
        <v>26914</v>
      </c>
      <c r="C1568" t="s">
        <v>15662</v>
      </c>
      <c r="D1568" t="str">
        <f>SUBSTITUTE(Tableau42[[#This Row],[Nom]],"""","")</f>
        <v>CHOUFFOT</v>
      </c>
      <c r="F1568" t="s">
        <v>26915</v>
      </c>
      <c r="G1568">
        <v>81540</v>
      </c>
      <c r="I1568" s="4"/>
    </row>
    <row r="1569" spans="1:9" ht="12.75" hidden="1" customHeight="1" x14ac:dyDescent="0.2">
      <c r="A1569">
        <v>15838</v>
      </c>
      <c r="B1569" t="s">
        <v>22304</v>
      </c>
      <c r="C1569" t="s">
        <v>584</v>
      </c>
      <c r="D1569" t="str">
        <f>SUBSTITUTE(Tableau42[[#This Row],[Nom]],"""","")</f>
        <v>Chovin</v>
      </c>
      <c r="F1569" t="s">
        <v>22305</v>
      </c>
      <c r="G1569">
        <v>26120</v>
      </c>
      <c r="I1569" s="4"/>
    </row>
    <row r="1570" spans="1:9" ht="12.75" hidden="1" customHeight="1" x14ac:dyDescent="0.2">
      <c r="A1570">
        <v>22243</v>
      </c>
      <c r="B1570" t="s">
        <v>26918</v>
      </c>
      <c r="C1570" t="s">
        <v>26919</v>
      </c>
      <c r="D1570" t="str">
        <f>SUBSTITUTE(Tableau42[[#This Row],[Nom]],"""","")</f>
        <v>CHOYEAU</v>
      </c>
      <c r="F1570" t="s">
        <v>927</v>
      </c>
      <c r="G1570">
        <v>22650</v>
      </c>
      <c r="I1570" s="4"/>
    </row>
    <row r="1571" spans="1:9" ht="12.75" hidden="1" customHeight="1" x14ac:dyDescent="0.2">
      <c r="A1571">
        <v>9460</v>
      </c>
      <c r="B1571" t="s">
        <v>12221</v>
      </c>
      <c r="C1571" t="s">
        <v>19</v>
      </c>
      <c r="D1571" t="str">
        <f>SUBSTITUTE(Tableau42[[#This Row],[Nom]],"""","")</f>
        <v>CHRETIEN</v>
      </c>
      <c r="F1571" t="s">
        <v>7043</v>
      </c>
      <c r="G1571">
        <v>85000</v>
      </c>
      <c r="I1571" s="4"/>
    </row>
    <row r="1572" spans="1:9" ht="12.75" hidden="1" customHeight="1" x14ac:dyDescent="0.2">
      <c r="A1572">
        <v>10514</v>
      </c>
      <c r="B1572" t="s">
        <v>12223</v>
      </c>
      <c r="C1572" t="s">
        <v>7063</v>
      </c>
      <c r="D1572" t="str">
        <f>SUBSTITUTE(Tableau42[[#This Row],[Nom]],"""","")</f>
        <v>Christen</v>
      </c>
      <c r="F1572" t="s">
        <v>12224</v>
      </c>
      <c r="G1572">
        <v>7530</v>
      </c>
      <c r="I1572" s="4"/>
    </row>
    <row r="1573" spans="1:9" ht="12.75" hidden="1" customHeight="1" x14ac:dyDescent="0.2">
      <c r="A1573">
        <v>23164</v>
      </c>
      <c r="B1573" t="s">
        <v>610</v>
      </c>
      <c r="C1573" t="s">
        <v>2430</v>
      </c>
      <c r="D1573" t="str">
        <f>SUBSTITUTE(Tableau42[[#This Row],[Nom]],"""","")</f>
        <v>Christophe</v>
      </c>
      <c r="F1573" t="s">
        <v>31558</v>
      </c>
      <c r="G1573">
        <v>38480</v>
      </c>
      <c r="I1573" s="4"/>
    </row>
    <row r="1574" spans="1:9" ht="12.75" hidden="1" customHeight="1" x14ac:dyDescent="0.2">
      <c r="A1574">
        <v>20548</v>
      </c>
      <c r="B1574" t="s">
        <v>26923</v>
      </c>
      <c r="C1574" t="s">
        <v>1190</v>
      </c>
      <c r="D1574" t="str">
        <f>SUBSTITUTE(Tableau42[[#This Row],[Nom]],"""","")</f>
        <v>CHUILON</v>
      </c>
      <c r="F1574" t="s">
        <v>5109</v>
      </c>
      <c r="G1574">
        <v>26780</v>
      </c>
      <c r="I1574" s="4"/>
    </row>
    <row r="1575" spans="1:9" ht="12.75" hidden="1" customHeight="1" x14ac:dyDescent="0.2">
      <c r="A1575">
        <v>6924</v>
      </c>
      <c r="B1575" t="s">
        <v>6985</v>
      </c>
      <c r="C1575" t="s">
        <v>282</v>
      </c>
      <c r="D1575" t="str">
        <f>SUBSTITUTE(Tableau42[[#This Row],[Nom]],"""","")</f>
        <v>Chupin</v>
      </c>
      <c r="F1575" t="s">
        <v>6986</v>
      </c>
      <c r="G1575">
        <v>40280</v>
      </c>
      <c r="I1575" s="4"/>
    </row>
    <row r="1576" spans="1:9" ht="12.75" hidden="1" customHeight="1" x14ac:dyDescent="0.2">
      <c r="A1576">
        <v>4819</v>
      </c>
      <c r="B1576" t="s">
        <v>6992</v>
      </c>
      <c r="C1576" t="s">
        <v>603</v>
      </c>
      <c r="D1576" t="str">
        <f>SUBSTITUTE(Tableau42[[#This Row],[Nom]],"""","")</f>
        <v>CHURKA</v>
      </c>
      <c r="F1576" t="s">
        <v>6993</v>
      </c>
      <c r="G1576">
        <v>72540</v>
      </c>
      <c r="I1576" s="4"/>
    </row>
    <row r="1577" spans="1:9" ht="12.75" hidden="1" customHeight="1" x14ac:dyDescent="0.2">
      <c r="A1577">
        <v>13665</v>
      </c>
      <c r="B1577" t="s">
        <v>17237</v>
      </c>
      <c r="C1577" t="s">
        <v>17238</v>
      </c>
      <c r="D1577" t="str">
        <f>SUBSTITUTE(Tableau42[[#This Row],[Nom]],"""","")</f>
        <v>CICHOSZ - DIVRY</v>
      </c>
      <c r="F1577" t="s">
        <v>2596</v>
      </c>
      <c r="G1577">
        <v>53240</v>
      </c>
      <c r="I1577" s="4"/>
    </row>
    <row r="1578" spans="1:9" ht="12.75" hidden="1" customHeight="1" x14ac:dyDescent="0.2">
      <c r="A1578">
        <v>23413</v>
      </c>
      <c r="B1578" t="s">
        <v>31563</v>
      </c>
      <c r="C1578" t="s">
        <v>28200</v>
      </c>
      <c r="D1578" t="str">
        <f>SUBSTITUTE(Tableau42[[#This Row],[Nom]],"""","")</f>
        <v>CINIER</v>
      </c>
      <c r="F1578" t="s">
        <v>31564</v>
      </c>
      <c r="G1578">
        <v>69170</v>
      </c>
      <c r="I1578" s="4"/>
    </row>
    <row r="1579" spans="1:9" ht="12.75" hidden="1" customHeight="1" x14ac:dyDescent="0.2">
      <c r="A1579">
        <v>3454</v>
      </c>
      <c r="B1579" t="s">
        <v>1289</v>
      </c>
      <c r="C1579" t="s">
        <v>200</v>
      </c>
      <c r="D1579" t="str">
        <f>SUBSTITUTE(Tableau42[[#This Row],[Nom]],"""","")</f>
        <v>CINQUIN</v>
      </c>
      <c r="F1579" t="s">
        <v>1290</v>
      </c>
      <c r="G1579">
        <v>7210</v>
      </c>
      <c r="I1579" s="4"/>
    </row>
    <row r="1580" spans="1:9" ht="12.75" hidden="1" customHeight="1" x14ac:dyDescent="0.2">
      <c r="A1580">
        <v>24952</v>
      </c>
      <c r="B1580" t="s">
        <v>31569</v>
      </c>
      <c r="C1580" t="s">
        <v>603</v>
      </c>
      <c r="D1580" t="str">
        <f>SUBSTITUTE(Tableau42[[#This Row],[Nom]],"""","")</f>
        <v>CIOLFI</v>
      </c>
      <c r="F1580" t="s">
        <v>31570</v>
      </c>
      <c r="G1580">
        <v>38730</v>
      </c>
      <c r="I1580" s="4"/>
    </row>
    <row r="1581" spans="1:9" ht="12.75" hidden="1" customHeight="1" x14ac:dyDescent="0.2">
      <c r="A1581">
        <v>25692</v>
      </c>
      <c r="B1581" t="s">
        <v>35800</v>
      </c>
      <c r="C1581" t="s">
        <v>7995</v>
      </c>
      <c r="D1581" t="str">
        <f>SUBSTITUTE(Tableau42[[#This Row],[Nom]],"""","")</f>
        <v>CIRON</v>
      </c>
      <c r="F1581" t="s">
        <v>23425</v>
      </c>
      <c r="G1581">
        <v>38710</v>
      </c>
      <c r="I1581" s="4"/>
    </row>
    <row r="1582" spans="1:9" ht="12.75" hidden="1" customHeight="1" x14ac:dyDescent="0.2">
      <c r="A1582">
        <v>25474</v>
      </c>
      <c r="B1582" t="s">
        <v>31573</v>
      </c>
      <c r="C1582" t="s">
        <v>5755</v>
      </c>
      <c r="D1582" t="str">
        <f>SUBSTITUTE(Tableau42[[#This Row],[Nom]],"""","")</f>
        <v>CIVET</v>
      </c>
      <c r="F1582" t="s">
        <v>16379</v>
      </c>
      <c r="G1582">
        <v>46100</v>
      </c>
      <c r="I1582" s="4"/>
    </row>
    <row r="1583" spans="1:9" ht="12.75" hidden="1" customHeight="1" x14ac:dyDescent="0.2">
      <c r="A1583">
        <v>12769</v>
      </c>
      <c r="B1583" t="s">
        <v>17244</v>
      </c>
      <c r="C1583" t="s">
        <v>3231</v>
      </c>
      <c r="D1583" t="str">
        <f>SUBSTITUTE(Tableau42[[#This Row],[Nom]],"""","")</f>
        <v>CLABAUT</v>
      </c>
      <c r="F1583" t="s">
        <v>17245</v>
      </c>
      <c r="G1583">
        <v>12580</v>
      </c>
      <c r="I1583" s="4"/>
    </row>
    <row r="1584" spans="1:9" ht="12.75" hidden="1" customHeight="1" x14ac:dyDescent="0.2">
      <c r="A1584">
        <v>24315</v>
      </c>
      <c r="B1584" t="s">
        <v>31576</v>
      </c>
      <c r="C1584" t="s">
        <v>31577</v>
      </c>
      <c r="D1584" t="str">
        <f>SUBSTITUTE(Tableau42[[#This Row],[Nom]],"""","")</f>
        <v>CLAESEN</v>
      </c>
      <c r="F1584" t="s">
        <v>18563</v>
      </c>
      <c r="G1584">
        <v>24800</v>
      </c>
    </row>
    <row r="1585" spans="1:13" s="1" customFormat="1" ht="12.75" hidden="1" customHeight="1" x14ac:dyDescent="0.2">
      <c r="A1585">
        <v>26525</v>
      </c>
      <c r="B1585" t="s">
        <v>35807</v>
      </c>
      <c r="C1585" t="s">
        <v>35808</v>
      </c>
      <c r="D1585" t="str">
        <f>SUBSTITUTE(Tableau42[[#This Row],[Nom]],"""","")</f>
        <v>CLAIR</v>
      </c>
      <c r="E1585"/>
      <c r="F1585" t="s">
        <v>35809</v>
      </c>
      <c r="G1585">
        <v>31540</v>
      </c>
      <c r="H1585" s="4"/>
      <c r="I1585" s="6"/>
      <c r="J1585"/>
      <c r="K1585" s="4"/>
      <c r="L1585"/>
      <c r="M1585"/>
    </row>
    <row r="1586" spans="1:13" ht="12.75" hidden="1" customHeight="1" x14ac:dyDescent="0.2">
      <c r="A1586">
        <v>26697</v>
      </c>
      <c r="B1586" t="s">
        <v>35812</v>
      </c>
      <c r="C1586" t="s">
        <v>35813</v>
      </c>
      <c r="D1586" t="str">
        <f>SUBSTITUTE(Tableau42[[#This Row],[Nom]],"""","")</f>
        <v>Claire / Laurent</v>
      </c>
      <c r="F1586" t="s">
        <v>35814</v>
      </c>
      <c r="G1586">
        <v>9300</v>
      </c>
      <c r="K1586" s="7"/>
      <c r="L1586" s="1"/>
      <c r="M1586" s="1"/>
    </row>
    <row r="1587" spans="1:13" ht="12.75" hidden="1" customHeight="1" x14ac:dyDescent="0.2">
      <c r="A1587">
        <v>17808</v>
      </c>
      <c r="B1587" t="s">
        <v>22308</v>
      </c>
      <c r="C1587" t="s">
        <v>22309</v>
      </c>
      <c r="D1587" t="str">
        <f>SUBSTITUTE(Tableau42[[#This Row],[Nom]],"""","")</f>
        <v>CLAMENS</v>
      </c>
      <c r="F1587" t="s">
        <v>18644</v>
      </c>
      <c r="G1587">
        <v>41700</v>
      </c>
    </row>
    <row r="1588" spans="1:13" ht="12.75" hidden="1" customHeight="1" x14ac:dyDescent="0.2">
      <c r="A1588">
        <v>5418</v>
      </c>
      <c r="B1588" t="s">
        <v>6999</v>
      </c>
      <c r="C1588" t="s">
        <v>7000</v>
      </c>
      <c r="D1588" t="str">
        <f>SUBSTITUTE(Tableau42[[#This Row],[Nom]],"""","")</f>
        <v>CLAPOT</v>
      </c>
      <c r="F1588" t="s">
        <v>7001</v>
      </c>
      <c r="G1588">
        <v>71170</v>
      </c>
    </row>
    <row r="1589" spans="1:13" ht="12.75" hidden="1" customHeight="1" x14ac:dyDescent="0.2">
      <c r="A1589">
        <v>23201</v>
      </c>
      <c r="B1589" t="s">
        <v>31581</v>
      </c>
      <c r="C1589" t="s">
        <v>13619</v>
      </c>
      <c r="D1589" t="str">
        <f>SUBSTITUTE(Tableau42[[#This Row],[Nom]],"""","")</f>
        <v>CLARK</v>
      </c>
      <c r="F1589" t="s">
        <v>555</v>
      </c>
      <c r="G1589">
        <v>30270</v>
      </c>
    </row>
    <row r="1590" spans="1:13" ht="12.75" hidden="1" customHeight="1" x14ac:dyDescent="0.2">
      <c r="A1590">
        <v>24757</v>
      </c>
      <c r="B1590" t="s">
        <v>31586</v>
      </c>
      <c r="C1590" t="s">
        <v>642</v>
      </c>
      <c r="D1590" t="str">
        <f>SUBSTITUTE(Tableau42[[#This Row],[Nom]],"""","")</f>
        <v>Clarté</v>
      </c>
      <c r="F1590" t="s">
        <v>128</v>
      </c>
      <c r="G1590">
        <v>68370</v>
      </c>
    </row>
    <row r="1591" spans="1:13" ht="12.75" hidden="1" customHeight="1" x14ac:dyDescent="0.2">
      <c r="A1591">
        <v>23151</v>
      </c>
      <c r="B1591" t="s">
        <v>31591</v>
      </c>
      <c r="C1591" t="s">
        <v>19</v>
      </c>
      <c r="D1591" t="str">
        <f>SUBSTITUTE(Tableau42[[#This Row],[Nom]],"""","")</f>
        <v>CLAUDIN</v>
      </c>
      <c r="F1591" t="s">
        <v>31592</v>
      </c>
      <c r="G1591">
        <v>28120</v>
      </c>
    </row>
    <row r="1592" spans="1:13" ht="12.75" hidden="1" customHeight="1" x14ac:dyDescent="0.2">
      <c r="A1592">
        <v>25406</v>
      </c>
      <c r="B1592" t="s">
        <v>31597</v>
      </c>
      <c r="C1592" t="s">
        <v>6477</v>
      </c>
      <c r="D1592" t="str">
        <f>SUBSTITUTE(Tableau42[[#This Row],[Nom]],"""","")</f>
        <v>CLAUSIER</v>
      </c>
      <c r="F1592" t="s">
        <v>31598</v>
      </c>
      <c r="G1592">
        <v>41240</v>
      </c>
    </row>
    <row r="1593" spans="1:13" ht="12.75" hidden="1" customHeight="1" x14ac:dyDescent="0.2">
      <c r="A1593">
        <v>2033</v>
      </c>
      <c r="B1593" t="s">
        <v>1296</v>
      </c>
      <c r="C1593" t="s">
        <v>1297</v>
      </c>
      <c r="D1593" t="str">
        <f>SUBSTITUTE(Tableau42[[#This Row],[Nom]],"""","")</f>
        <v>CLAUSSE</v>
      </c>
      <c r="F1593" t="s">
        <v>1298</v>
      </c>
      <c r="G1593">
        <v>86430</v>
      </c>
    </row>
    <row r="1594" spans="1:13" ht="12.75" hidden="1" customHeight="1" x14ac:dyDescent="0.2">
      <c r="A1594">
        <v>25235</v>
      </c>
      <c r="B1594" t="s">
        <v>31602</v>
      </c>
      <c r="C1594" t="s">
        <v>2620</v>
      </c>
      <c r="D1594" t="str">
        <f>SUBSTITUTE(Tableau42[[#This Row],[Nom]],"""","")</f>
        <v>Clautour Héry</v>
      </c>
      <c r="F1594" t="s">
        <v>31603</v>
      </c>
      <c r="G1594">
        <v>85220</v>
      </c>
    </row>
    <row r="1595" spans="1:13" ht="12.75" hidden="1" customHeight="1" x14ac:dyDescent="0.2">
      <c r="A1595">
        <v>10308</v>
      </c>
      <c r="B1595" t="s">
        <v>12229</v>
      </c>
      <c r="C1595" t="s">
        <v>1590</v>
      </c>
      <c r="D1595" t="str">
        <f>SUBSTITUTE(Tableau42[[#This Row],[Nom]],"""","")</f>
        <v>Claverie</v>
      </c>
      <c r="F1595" t="s">
        <v>3367</v>
      </c>
      <c r="G1595">
        <v>4180</v>
      </c>
    </row>
    <row r="1596" spans="1:13" ht="12.75" hidden="1" customHeight="1" x14ac:dyDescent="0.2">
      <c r="A1596">
        <v>26528</v>
      </c>
      <c r="B1596" t="s">
        <v>12229</v>
      </c>
      <c r="C1596" t="s">
        <v>1820</v>
      </c>
      <c r="D1596" t="str">
        <f>SUBSTITUTE(Tableau42[[#This Row],[Nom]],"""","")</f>
        <v>Claverie</v>
      </c>
      <c r="F1596" t="s">
        <v>34808</v>
      </c>
      <c r="G1596">
        <v>69440</v>
      </c>
    </row>
    <row r="1597" spans="1:13" ht="12.75" hidden="1" customHeight="1" x14ac:dyDescent="0.2">
      <c r="A1597">
        <v>6712</v>
      </c>
      <c r="B1597" t="s">
        <v>7007</v>
      </c>
      <c r="C1597" t="s">
        <v>5994</v>
      </c>
      <c r="D1597" t="str">
        <f>SUBSTITUTE(Tableau42[[#This Row],[Nom]],"""","")</f>
        <v>CLAVIER</v>
      </c>
      <c r="F1597" t="s">
        <v>7008</v>
      </c>
      <c r="G1597">
        <v>44580</v>
      </c>
    </row>
    <row r="1598" spans="1:13" ht="12.75" hidden="1" customHeight="1" x14ac:dyDescent="0.2">
      <c r="A1598">
        <v>12575</v>
      </c>
      <c r="B1598" t="s">
        <v>17252</v>
      </c>
      <c r="C1598" t="s">
        <v>85</v>
      </c>
      <c r="D1598" t="str">
        <f>SUBSTITUTE(Tableau42[[#This Row],[Nom]],"""","")</f>
        <v>Clavier</v>
      </c>
      <c r="F1598" t="s">
        <v>13396</v>
      </c>
      <c r="G1598">
        <v>44310</v>
      </c>
    </row>
    <row r="1599" spans="1:13" ht="12.75" hidden="1" customHeight="1" x14ac:dyDescent="0.2">
      <c r="A1599">
        <v>23999</v>
      </c>
      <c r="B1599" t="s">
        <v>31606</v>
      </c>
      <c r="C1599" t="s">
        <v>31607</v>
      </c>
      <c r="D1599" t="str">
        <f>SUBSTITUTE(Tableau42[[#This Row],[Nom]],"""","")</f>
        <v>Clavier-Menager</v>
      </c>
      <c r="F1599" t="s">
        <v>1447</v>
      </c>
      <c r="G1599">
        <v>44630</v>
      </c>
    </row>
    <row r="1600" spans="1:13" ht="12.75" hidden="1" customHeight="1" x14ac:dyDescent="0.2">
      <c r="A1600">
        <v>17666</v>
      </c>
      <c r="B1600" t="s">
        <v>22315</v>
      </c>
      <c r="C1600" t="s">
        <v>22316</v>
      </c>
      <c r="D1600" t="str">
        <f>SUBSTITUTE(Tableau42[[#This Row],[Nom]],"""","")</f>
        <v>CLAVREUL</v>
      </c>
      <c r="F1600" t="s">
        <v>22317</v>
      </c>
      <c r="G1600">
        <v>23150</v>
      </c>
    </row>
    <row r="1601" spans="1:13" ht="12.75" hidden="1" customHeight="1" x14ac:dyDescent="0.2">
      <c r="A1601">
        <v>18761</v>
      </c>
      <c r="B1601" t="s">
        <v>22320</v>
      </c>
      <c r="C1601" t="s">
        <v>584</v>
      </c>
      <c r="D1601" t="str">
        <f>SUBSTITUTE(Tableau42[[#This Row],[Nom]],"""","")</f>
        <v>Clayer</v>
      </c>
      <c r="F1601" t="s">
        <v>22321</v>
      </c>
      <c r="G1601">
        <v>71190</v>
      </c>
    </row>
    <row r="1602" spans="1:13" ht="12.75" hidden="1" customHeight="1" x14ac:dyDescent="0.2">
      <c r="A1602">
        <v>24829</v>
      </c>
      <c r="B1602" t="s">
        <v>31612</v>
      </c>
      <c r="C1602" t="s">
        <v>31613</v>
      </c>
      <c r="D1602" t="str">
        <f>SUBSTITUTE(Tableau42[[#This Row],[Nom]],"""","")</f>
        <v>CLEMENCON</v>
      </c>
      <c r="F1602" t="s">
        <v>31614</v>
      </c>
      <c r="G1602">
        <v>30120</v>
      </c>
    </row>
    <row r="1603" spans="1:13" ht="12.75" hidden="1" customHeight="1" x14ac:dyDescent="0.2">
      <c r="A1603">
        <v>21287</v>
      </c>
      <c r="B1603" t="s">
        <v>26926</v>
      </c>
      <c r="C1603" t="s">
        <v>8998</v>
      </c>
      <c r="D1603" t="str">
        <f>SUBSTITUTE(Tableau42[[#This Row],[Nom]],"""","")</f>
        <v>CLEMENDOT</v>
      </c>
      <c r="F1603" t="s">
        <v>26927</v>
      </c>
      <c r="G1603">
        <v>35540</v>
      </c>
    </row>
    <row r="1604" spans="1:13" ht="12.75" hidden="1" customHeight="1" x14ac:dyDescent="0.2">
      <c r="A1604">
        <v>19534</v>
      </c>
      <c r="B1604" t="s">
        <v>26932</v>
      </c>
      <c r="C1604" t="s">
        <v>3976</v>
      </c>
      <c r="D1604" t="str">
        <f>SUBSTITUTE(Tableau42[[#This Row],[Nom]],"""","")</f>
        <v>CLEMENSON</v>
      </c>
      <c r="F1604" t="s">
        <v>26933</v>
      </c>
      <c r="G1604">
        <v>26600</v>
      </c>
    </row>
    <row r="1605" spans="1:13" ht="12.75" hidden="1" customHeight="1" x14ac:dyDescent="0.2">
      <c r="A1605">
        <v>17677</v>
      </c>
      <c r="B1605" t="s">
        <v>22334</v>
      </c>
      <c r="C1605" t="s">
        <v>22335</v>
      </c>
      <c r="D1605" t="str">
        <f>SUBSTITUTE(Tableau42[[#This Row],[Nom]],"""","")</f>
        <v>CLEMENT DUMERGUE</v>
      </c>
      <c r="F1605" t="s">
        <v>22336</v>
      </c>
      <c r="G1605">
        <v>37460</v>
      </c>
    </row>
    <row r="1606" spans="1:13" ht="12.75" hidden="1" customHeight="1" x14ac:dyDescent="0.2">
      <c r="A1606">
        <v>4757</v>
      </c>
      <c r="B1606" t="s">
        <v>7012</v>
      </c>
      <c r="C1606" t="s">
        <v>1574</v>
      </c>
      <c r="D1606" t="str">
        <f>SUBSTITUTE(Tableau42[[#This Row],[Nom]],"""","")</f>
        <v>CLEMENT</v>
      </c>
      <c r="F1606" t="s">
        <v>7013</v>
      </c>
      <c r="G1606">
        <v>30980</v>
      </c>
    </row>
    <row r="1607" spans="1:13" ht="12.75" hidden="1" customHeight="1" x14ac:dyDescent="0.2">
      <c r="A1607">
        <v>5690</v>
      </c>
      <c r="B1607" t="s">
        <v>7012</v>
      </c>
      <c r="C1607" t="s">
        <v>7017</v>
      </c>
      <c r="D1607" t="str">
        <f>SUBSTITUTE(Tableau42[[#This Row],[Nom]],"""","")</f>
        <v>CLEMENT</v>
      </c>
      <c r="F1607" t="s">
        <v>7018</v>
      </c>
      <c r="G1607">
        <v>70310</v>
      </c>
    </row>
    <row r="1608" spans="1:13" ht="12.75" hidden="1" customHeight="1" x14ac:dyDescent="0.2">
      <c r="A1608">
        <v>11591</v>
      </c>
      <c r="B1608" t="s">
        <v>7012</v>
      </c>
      <c r="C1608" t="s">
        <v>610</v>
      </c>
      <c r="D1608" t="str">
        <f>SUBSTITUTE(Tableau42[[#This Row],[Nom]],"""","")</f>
        <v>CLEMENT</v>
      </c>
      <c r="F1608" t="s">
        <v>12235</v>
      </c>
      <c r="G1608">
        <v>45450</v>
      </c>
    </row>
    <row r="1609" spans="1:13" ht="12.75" hidden="1" customHeight="1" x14ac:dyDescent="0.2">
      <c r="A1609">
        <v>12449</v>
      </c>
      <c r="B1609" t="s">
        <v>7012</v>
      </c>
      <c r="C1609" t="s">
        <v>17256</v>
      </c>
      <c r="D1609" t="str">
        <f>SUBSTITUTE(Tableau42[[#This Row],[Nom]],"""","")</f>
        <v>CLEMENT</v>
      </c>
      <c r="F1609" t="s">
        <v>14991</v>
      </c>
      <c r="G1609">
        <v>81700</v>
      </c>
    </row>
    <row r="1610" spans="1:13" ht="12.75" hidden="1" customHeight="1" x14ac:dyDescent="0.2">
      <c r="A1610">
        <v>15294</v>
      </c>
      <c r="B1610" t="s">
        <v>7012</v>
      </c>
      <c r="C1610" t="s">
        <v>6767</v>
      </c>
      <c r="D1610" t="str">
        <f>SUBSTITUTE(Tableau42[[#This Row],[Nom]],"""","")</f>
        <v>CLEMENT</v>
      </c>
      <c r="F1610" t="s">
        <v>17262</v>
      </c>
      <c r="G1610">
        <v>21140</v>
      </c>
    </row>
    <row r="1611" spans="1:13" ht="12.75" hidden="1" customHeight="1" x14ac:dyDescent="0.2">
      <c r="A1611">
        <v>6339</v>
      </c>
      <c r="B1611" t="s">
        <v>7012</v>
      </c>
      <c r="C1611" t="s">
        <v>6767</v>
      </c>
      <c r="D1611" t="str">
        <f>SUBSTITUTE(Tableau42[[#This Row],[Nom]],"""","")</f>
        <v>CLEMENT</v>
      </c>
      <c r="F1611" t="s">
        <v>17262</v>
      </c>
      <c r="G1611">
        <v>21140</v>
      </c>
    </row>
    <row r="1612" spans="1:13" ht="12.75" hidden="1" customHeight="1" x14ac:dyDescent="0.2">
      <c r="A1612">
        <v>18269</v>
      </c>
      <c r="B1612" t="s">
        <v>7012</v>
      </c>
      <c r="C1612" t="s">
        <v>22327</v>
      </c>
      <c r="D1612" t="str">
        <f>SUBSTITUTE(Tableau42[[#This Row],[Nom]],"""","")</f>
        <v>CLEMENT</v>
      </c>
      <c r="F1612" t="s">
        <v>22328</v>
      </c>
      <c r="G1612">
        <v>23450</v>
      </c>
    </row>
    <row r="1613" spans="1:13" ht="12.75" hidden="1" customHeight="1" x14ac:dyDescent="0.2">
      <c r="A1613">
        <v>26453</v>
      </c>
      <c r="B1613" t="s">
        <v>7012</v>
      </c>
      <c r="C1613" t="s">
        <v>2076</v>
      </c>
      <c r="D1613" t="str">
        <f>SUBSTITUTE(Tableau42[[#This Row],[Nom]],"""","")</f>
        <v>CLEMENT</v>
      </c>
      <c r="F1613" t="s">
        <v>15448</v>
      </c>
      <c r="G1613">
        <v>56360</v>
      </c>
    </row>
    <row r="1614" spans="1:13" s="1" customFormat="1" ht="12.75" hidden="1" customHeight="1" x14ac:dyDescent="0.2">
      <c r="A1614">
        <v>14729</v>
      </c>
      <c r="B1614" t="s">
        <v>17268</v>
      </c>
      <c r="C1614" t="s">
        <v>3405</v>
      </c>
      <c r="D1614" t="str">
        <f>SUBSTITUTE(Tableau42[[#This Row],[Nom]],"""","")</f>
        <v>Clenet</v>
      </c>
      <c r="E1614"/>
      <c r="F1614" t="s">
        <v>3113</v>
      </c>
      <c r="G1614">
        <v>44450</v>
      </c>
      <c r="H1614" s="4"/>
      <c r="I1614" s="6"/>
      <c r="J1614"/>
      <c r="K1614" s="4"/>
      <c r="L1614"/>
      <c r="M1614"/>
    </row>
    <row r="1615" spans="1:13" ht="12.75" hidden="1" customHeight="1" x14ac:dyDescent="0.2">
      <c r="A1615">
        <v>14729</v>
      </c>
      <c r="B1615" t="s">
        <v>17268</v>
      </c>
      <c r="C1615" t="s">
        <v>3405</v>
      </c>
      <c r="D1615" t="str">
        <f>SUBSTITUTE(Tableau42[[#This Row],[Nom]],"""","")</f>
        <v>Clenet</v>
      </c>
      <c r="F1615" t="s">
        <v>3113</v>
      </c>
      <c r="G1615">
        <v>44450</v>
      </c>
      <c r="K1615" s="7"/>
      <c r="L1615" s="1"/>
      <c r="M1615" s="1"/>
    </row>
    <row r="1616" spans="1:13" ht="12.75" hidden="1" customHeight="1" x14ac:dyDescent="0.2">
      <c r="A1616">
        <v>23568</v>
      </c>
      <c r="B1616" t="s">
        <v>31619</v>
      </c>
      <c r="C1616" t="s">
        <v>31620</v>
      </c>
      <c r="D1616" t="str">
        <f>SUBSTITUTE(Tableau42[[#This Row],[Nom]],"""","")</f>
        <v>CLENET</v>
      </c>
      <c r="F1616" t="s">
        <v>3113</v>
      </c>
      <c r="G1616">
        <v>44450</v>
      </c>
      <c r="I1616" s="4"/>
    </row>
    <row r="1617" spans="1:9" ht="12.75" hidden="1" customHeight="1" x14ac:dyDescent="0.2">
      <c r="A1617">
        <v>6129</v>
      </c>
      <c r="B1617" t="s">
        <v>7024</v>
      </c>
      <c r="C1617" t="s">
        <v>19</v>
      </c>
      <c r="D1617" t="str">
        <f>SUBSTITUTE(Tableau42[[#This Row],[Nom]],"""","")</f>
        <v>CLERBOUT</v>
      </c>
      <c r="F1617" t="s">
        <v>7025</v>
      </c>
      <c r="G1617">
        <v>49520</v>
      </c>
      <c r="I1617" s="4"/>
    </row>
    <row r="1618" spans="1:9" ht="12.75" hidden="1" customHeight="1" x14ac:dyDescent="0.2">
      <c r="A1618">
        <v>3384</v>
      </c>
      <c r="B1618" t="s">
        <v>1303</v>
      </c>
      <c r="C1618" t="s">
        <v>1304</v>
      </c>
      <c r="D1618" t="str">
        <f>SUBSTITUTE(Tableau42[[#This Row],[Nom]],"""","")</f>
        <v>CLERC</v>
      </c>
      <c r="F1618" t="s">
        <v>1305</v>
      </c>
      <c r="G1618">
        <v>35460</v>
      </c>
      <c r="I1618" s="4"/>
    </row>
    <row r="1619" spans="1:9" ht="12.75" hidden="1" customHeight="1" x14ac:dyDescent="0.2">
      <c r="A1619">
        <v>125</v>
      </c>
      <c r="B1619" t="s">
        <v>1303</v>
      </c>
      <c r="C1619" t="s">
        <v>19</v>
      </c>
      <c r="D1619" t="str">
        <f>SUBSTITUTE(Tableau42[[#This Row],[Nom]],"""","")</f>
        <v>CLERC</v>
      </c>
      <c r="F1619" t="s">
        <v>1313</v>
      </c>
      <c r="G1619">
        <v>35720</v>
      </c>
      <c r="I1619" s="4"/>
    </row>
    <row r="1620" spans="1:9" ht="12.75" hidden="1" customHeight="1" x14ac:dyDescent="0.2">
      <c r="A1620">
        <v>21474</v>
      </c>
      <c r="B1620" t="s">
        <v>26936</v>
      </c>
      <c r="C1620" t="s">
        <v>584</v>
      </c>
      <c r="D1620" t="str">
        <f>SUBSTITUTE(Tableau42[[#This Row],[Nom]],"""","")</f>
        <v>CLERGEOT</v>
      </c>
      <c r="F1620" t="s">
        <v>26937</v>
      </c>
      <c r="G1620">
        <v>35620</v>
      </c>
      <c r="I1620" s="4"/>
    </row>
    <row r="1621" spans="1:9" ht="12.75" hidden="1" customHeight="1" x14ac:dyDescent="0.2">
      <c r="A1621">
        <v>5652</v>
      </c>
      <c r="B1621" t="s">
        <v>7027</v>
      </c>
      <c r="C1621" t="s">
        <v>419</v>
      </c>
      <c r="D1621" t="str">
        <f>SUBSTITUTE(Tableau42[[#This Row],[Nom]],"""","")</f>
        <v>CLERICI</v>
      </c>
      <c r="F1621" t="s">
        <v>7028</v>
      </c>
      <c r="G1621">
        <v>56920</v>
      </c>
      <c r="I1621" s="4"/>
    </row>
    <row r="1622" spans="1:9" ht="12.75" hidden="1" customHeight="1" x14ac:dyDescent="0.2">
      <c r="A1622">
        <v>16484</v>
      </c>
      <c r="B1622" t="s">
        <v>22341</v>
      </c>
      <c r="C1622" t="s">
        <v>1272</v>
      </c>
      <c r="D1622" t="str">
        <f>SUBSTITUTE(Tableau42[[#This Row],[Nom]],"""","")</f>
        <v>CLERMONT</v>
      </c>
      <c r="F1622" t="s">
        <v>5890</v>
      </c>
      <c r="G1622">
        <v>35134</v>
      </c>
      <c r="I1622" s="4"/>
    </row>
    <row r="1623" spans="1:9" ht="12.75" hidden="1" customHeight="1" x14ac:dyDescent="0.2">
      <c r="A1623">
        <v>16859</v>
      </c>
      <c r="B1623" t="s">
        <v>22346</v>
      </c>
      <c r="C1623" t="s">
        <v>134</v>
      </c>
      <c r="D1623" t="str">
        <f>SUBSTITUTE(Tableau42[[#This Row],[Nom]],"""","")</f>
        <v>CLEVE</v>
      </c>
      <c r="F1623" t="s">
        <v>22347</v>
      </c>
      <c r="G1623">
        <v>48150</v>
      </c>
      <c r="I1623" s="4"/>
    </row>
    <row r="1624" spans="1:9" ht="12.75" hidden="1" customHeight="1" x14ac:dyDescent="0.2">
      <c r="A1624">
        <v>8133</v>
      </c>
      <c r="B1624" t="s">
        <v>12240</v>
      </c>
      <c r="C1624" t="s">
        <v>19</v>
      </c>
      <c r="D1624" t="str">
        <f>SUBSTITUTE(Tableau42[[#This Row],[Nom]],"""","")</f>
        <v>CLISSON</v>
      </c>
      <c r="F1624" t="s">
        <v>12241</v>
      </c>
      <c r="G1624">
        <v>35850</v>
      </c>
      <c r="I1624" s="4"/>
    </row>
    <row r="1625" spans="1:9" ht="12.75" hidden="1" customHeight="1" x14ac:dyDescent="0.2">
      <c r="A1625">
        <v>1371</v>
      </c>
      <c r="B1625" t="s">
        <v>1315</v>
      </c>
      <c r="C1625" t="s">
        <v>19</v>
      </c>
      <c r="D1625" t="str">
        <f>SUBSTITUTE(Tableau42[[#This Row],[Nom]],"""","")</f>
        <v>CLOAREC</v>
      </c>
      <c r="F1625" t="s">
        <v>1316</v>
      </c>
      <c r="G1625">
        <v>44850</v>
      </c>
      <c r="I1625" s="4"/>
    </row>
    <row r="1626" spans="1:9" ht="12.75" hidden="1" customHeight="1" x14ac:dyDescent="0.2">
      <c r="A1626">
        <v>5866</v>
      </c>
      <c r="B1626" t="s">
        <v>1315</v>
      </c>
      <c r="C1626" t="s">
        <v>610</v>
      </c>
      <c r="D1626" t="str">
        <f>SUBSTITUTE(Tableau42[[#This Row],[Nom]],"""","")</f>
        <v>CLOAREC</v>
      </c>
      <c r="F1626" t="s">
        <v>7031</v>
      </c>
      <c r="G1626">
        <v>38930</v>
      </c>
      <c r="I1626" s="4"/>
    </row>
    <row r="1627" spans="1:9" ht="12.75" hidden="1" customHeight="1" x14ac:dyDescent="0.2">
      <c r="A1627">
        <v>15138</v>
      </c>
      <c r="B1627" t="s">
        <v>17277</v>
      </c>
      <c r="C1627" t="s">
        <v>17278</v>
      </c>
      <c r="D1627" t="str">
        <f>SUBSTITUTE(Tableau42[[#This Row],[Nom]],"""","")</f>
        <v>Cloarec</v>
      </c>
      <c r="F1627" t="s">
        <v>17279</v>
      </c>
      <c r="G1627">
        <v>29860</v>
      </c>
      <c r="I1627" s="4"/>
    </row>
    <row r="1628" spans="1:9" ht="12.75" hidden="1" customHeight="1" x14ac:dyDescent="0.2">
      <c r="A1628">
        <v>21323</v>
      </c>
      <c r="B1628" t="s">
        <v>26942</v>
      </c>
      <c r="C1628" t="s">
        <v>26943</v>
      </c>
      <c r="D1628" t="str">
        <f>SUBSTITUTE(Tableau42[[#This Row],[Nom]],"""","")</f>
        <v>CLOCHARD</v>
      </c>
      <c r="F1628" t="s">
        <v>10463</v>
      </c>
      <c r="G1628">
        <v>79300</v>
      </c>
      <c r="I1628" s="4"/>
    </row>
    <row r="1629" spans="1:9" ht="12.75" hidden="1" customHeight="1" x14ac:dyDescent="0.2">
      <c r="A1629">
        <v>13087</v>
      </c>
      <c r="B1629" t="s">
        <v>17284</v>
      </c>
      <c r="C1629" t="s">
        <v>5193</v>
      </c>
      <c r="D1629" t="str">
        <f>SUBSTITUTE(Tableau42[[#This Row],[Nom]],"""","")</f>
        <v>CLOSEL</v>
      </c>
      <c r="F1629" t="s">
        <v>17285</v>
      </c>
      <c r="G1629">
        <v>23700</v>
      </c>
      <c r="I1629" s="4"/>
    </row>
    <row r="1630" spans="1:9" ht="12.75" hidden="1" customHeight="1" x14ac:dyDescent="0.2">
      <c r="A1630">
        <v>9095</v>
      </c>
      <c r="B1630" t="s">
        <v>12244</v>
      </c>
      <c r="C1630" t="s">
        <v>7186</v>
      </c>
      <c r="D1630" t="str">
        <f>SUBSTITUTE(Tableau42[[#This Row],[Nom]],"""","")</f>
        <v>CLOUP</v>
      </c>
      <c r="F1630" t="s">
        <v>9552</v>
      </c>
      <c r="G1630">
        <v>18410</v>
      </c>
      <c r="I1630" s="4"/>
    </row>
    <row r="1631" spans="1:9" ht="12.75" hidden="1" customHeight="1" x14ac:dyDescent="0.2">
      <c r="A1631">
        <v>3831</v>
      </c>
      <c r="B1631" t="s">
        <v>1321</v>
      </c>
      <c r="C1631" t="s">
        <v>19</v>
      </c>
      <c r="D1631" t="str">
        <f>SUBSTITUTE(Tableau42[[#This Row],[Nom]],"""","")</f>
        <v>CLUZEAU</v>
      </c>
      <c r="F1631" t="s">
        <v>1322</v>
      </c>
      <c r="G1631">
        <v>24700</v>
      </c>
      <c r="I1631" s="4"/>
    </row>
    <row r="1632" spans="1:9" ht="12.75" hidden="1" customHeight="1" x14ac:dyDescent="0.2">
      <c r="A1632">
        <v>18492</v>
      </c>
      <c r="B1632" t="s">
        <v>22351</v>
      </c>
      <c r="C1632" t="s">
        <v>22352</v>
      </c>
      <c r="D1632" t="str">
        <f>SUBSTITUTE(Tableau42[[#This Row],[Nom]],"""","")</f>
        <v>COADOU</v>
      </c>
      <c r="F1632" t="s">
        <v>17794</v>
      </c>
      <c r="G1632">
        <v>29530</v>
      </c>
      <c r="I1632" s="4"/>
    </row>
    <row r="1633" spans="1:9" ht="12.75" hidden="1" customHeight="1" x14ac:dyDescent="0.2">
      <c r="A1633">
        <v>18044</v>
      </c>
      <c r="B1633" t="s">
        <v>22356</v>
      </c>
      <c r="C1633" t="s">
        <v>22357</v>
      </c>
      <c r="D1633" t="str">
        <f>SUBSTITUTE(Tableau42[[#This Row],[Nom]],"""","")</f>
        <v>COATENTIEC</v>
      </c>
      <c r="F1633" t="s">
        <v>22358</v>
      </c>
      <c r="G1633">
        <v>83510</v>
      </c>
      <c r="I1633" s="4"/>
    </row>
    <row r="1634" spans="1:9" ht="12.75" hidden="1" customHeight="1" x14ac:dyDescent="0.2">
      <c r="A1634">
        <v>1896</v>
      </c>
      <c r="B1634" t="s">
        <v>1326</v>
      </c>
      <c r="C1634" t="s">
        <v>1327</v>
      </c>
      <c r="D1634" t="str">
        <f>SUBSTITUTE(Tableau42[[#This Row],[Nom]],"""","")</f>
        <v>COCAUD</v>
      </c>
      <c r="F1634" t="s">
        <v>1328</v>
      </c>
      <c r="G1634">
        <v>35580</v>
      </c>
      <c r="I1634" s="4"/>
    </row>
    <row r="1635" spans="1:9" ht="12.75" hidden="1" customHeight="1" x14ac:dyDescent="0.2">
      <c r="A1635">
        <v>7109</v>
      </c>
      <c r="B1635" t="s">
        <v>1326</v>
      </c>
      <c r="C1635" t="s">
        <v>7036</v>
      </c>
      <c r="D1635" t="str">
        <f>SUBSTITUTE(Tableau42[[#This Row],[Nom]],"""","")</f>
        <v>COCAUD</v>
      </c>
      <c r="F1635" t="s">
        <v>7037</v>
      </c>
      <c r="G1635">
        <v>46090</v>
      </c>
      <c r="I1635" s="4"/>
    </row>
    <row r="1636" spans="1:9" ht="12.75" hidden="1" customHeight="1" x14ac:dyDescent="0.2">
      <c r="A1636">
        <v>27609</v>
      </c>
      <c r="B1636" t="s">
        <v>35821</v>
      </c>
      <c r="C1636" t="s">
        <v>35822</v>
      </c>
      <c r="D1636" t="str">
        <f>SUBSTITUTE(Tableau42[[#This Row],[Nom]],"""","")</f>
        <v>COCHERIL</v>
      </c>
      <c r="F1636" t="s">
        <v>35823</v>
      </c>
      <c r="G1636">
        <v>50620</v>
      </c>
      <c r="I1636" s="4"/>
    </row>
    <row r="1637" spans="1:9" ht="12.75" hidden="1" customHeight="1" x14ac:dyDescent="0.2">
      <c r="A1637">
        <v>21187</v>
      </c>
      <c r="B1637" t="s">
        <v>26948</v>
      </c>
      <c r="C1637" t="s">
        <v>26949</v>
      </c>
      <c r="D1637" t="str">
        <f>SUBSTITUTE(Tableau42[[#This Row],[Nom]],"""","")</f>
        <v>COCHET</v>
      </c>
      <c r="F1637" t="s">
        <v>21222</v>
      </c>
      <c r="G1637">
        <v>56250</v>
      </c>
      <c r="I1637" s="4"/>
    </row>
    <row r="1638" spans="1:9" ht="12.75" hidden="1" customHeight="1" x14ac:dyDescent="0.2">
      <c r="A1638">
        <v>25804</v>
      </c>
      <c r="B1638" t="s">
        <v>35826</v>
      </c>
      <c r="C1638" t="s">
        <v>35827</v>
      </c>
      <c r="D1638" t="str">
        <f>SUBSTITUTE(Tableau42[[#This Row],[Nom]],"""","")</f>
        <v>Cochin</v>
      </c>
      <c r="F1638" t="s">
        <v>35828</v>
      </c>
      <c r="G1638">
        <v>38530</v>
      </c>
      <c r="I1638" s="4"/>
    </row>
    <row r="1639" spans="1:9" ht="12.75" hidden="1" customHeight="1" x14ac:dyDescent="0.2">
      <c r="A1639">
        <v>25805</v>
      </c>
      <c r="B1639" t="s">
        <v>35826</v>
      </c>
      <c r="C1639" t="s">
        <v>12194</v>
      </c>
      <c r="D1639" t="str">
        <f>SUBSTITUTE(Tableau42[[#This Row],[Nom]],"""","")</f>
        <v>Cochin</v>
      </c>
      <c r="F1639" t="s">
        <v>35828</v>
      </c>
      <c r="G1639">
        <v>38530</v>
      </c>
      <c r="I1639" s="4"/>
    </row>
    <row r="1640" spans="1:9" ht="12.75" hidden="1" customHeight="1" x14ac:dyDescent="0.2">
      <c r="A1640">
        <v>18049</v>
      </c>
      <c r="B1640" t="s">
        <v>22363</v>
      </c>
      <c r="C1640" t="s">
        <v>3254</v>
      </c>
      <c r="D1640" t="str">
        <f>SUBSTITUTE(Tableau42[[#This Row],[Nom]],"""","")</f>
        <v>COCHON</v>
      </c>
      <c r="F1640" t="s">
        <v>12588</v>
      </c>
      <c r="G1640">
        <v>17620</v>
      </c>
      <c r="I1640" s="4"/>
    </row>
    <row r="1641" spans="1:9" ht="12.75" hidden="1" customHeight="1" x14ac:dyDescent="0.2">
      <c r="A1641">
        <v>18678</v>
      </c>
      <c r="B1641" t="s">
        <v>22367</v>
      </c>
      <c r="C1641" t="s">
        <v>77</v>
      </c>
      <c r="D1641" t="str">
        <f>SUBSTITUTE(Tableau42[[#This Row],[Nom]],"""","")</f>
        <v>CODOL</v>
      </c>
      <c r="F1641" t="s">
        <v>18246</v>
      </c>
      <c r="G1641">
        <v>26800</v>
      </c>
      <c r="I1641" s="4"/>
    </row>
    <row r="1642" spans="1:9" ht="12.75" hidden="1" customHeight="1" x14ac:dyDescent="0.2">
      <c r="A1642">
        <v>8837</v>
      </c>
      <c r="B1642" t="s">
        <v>12251</v>
      </c>
      <c r="C1642" t="s">
        <v>19</v>
      </c>
      <c r="D1642" t="str">
        <f>SUBSTITUTE(Tableau42[[#This Row],[Nom]],"""","")</f>
        <v>Codron</v>
      </c>
      <c r="F1642" t="s">
        <v>12252</v>
      </c>
      <c r="G1642">
        <v>56140</v>
      </c>
      <c r="I1642" s="4"/>
    </row>
    <row r="1643" spans="1:9" ht="12.75" hidden="1" customHeight="1" x14ac:dyDescent="0.2">
      <c r="A1643">
        <v>14167</v>
      </c>
      <c r="B1643" t="s">
        <v>17289</v>
      </c>
      <c r="C1643" t="s">
        <v>7661</v>
      </c>
      <c r="D1643" t="str">
        <f>SUBSTITUTE(Tableau42[[#This Row],[Nom]],"""","")</f>
        <v>CODRON</v>
      </c>
      <c r="F1643" t="s">
        <v>17290</v>
      </c>
      <c r="G1643">
        <v>36290</v>
      </c>
      <c r="I1643" s="4"/>
    </row>
    <row r="1644" spans="1:9" ht="12.75" hidden="1" customHeight="1" x14ac:dyDescent="0.2">
      <c r="A1644">
        <v>17880</v>
      </c>
      <c r="B1644" t="s">
        <v>22370</v>
      </c>
      <c r="C1644" t="s">
        <v>309</v>
      </c>
      <c r="D1644" t="str">
        <f>SUBSTITUTE(Tableau42[[#This Row],[Nom]],"""","")</f>
        <v>COENEN</v>
      </c>
      <c r="F1644" t="s">
        <v>22371</v>
      </c>
      <c r="G1644">
        <v>62250</v>
      </c>
      <c r="I1644" s="4"/>
    </row>
    <row r="1645" spans="1:9" ht="12.75" hidden="1" customHeight="1" x14ac:dyDescent="0.2">
      <c r="A1645">
        <v>3948</v>
      </c>
      <c r="B1645" t="s">
        <v>1333</v>
      </c>
      <c r="C1645" t="s">
        <v>1334</v>
      </c>
      <c r="D1645" t="str">
        <f>SUBSTITUTE(Tableau42[[#This Row],[Nom]],"""","")</f>
        <v>COFFARD</v>
      </c>
      <c r="F1645" t="s">
        <v>1335</v>
      </c>
      <c r="G1645">
        <v>14140</v>
      </c>
      <c r="I1645" s="4"/>
    </row>
    <row r="1646" spans="1:9" ht="12.75" hidden="1" customHeight="1" x14ac:dyDescent="0.2">
      <c r="A1646">
        <v>27204</v>
      </c>
      <c r="B1646" t="s">
        <v>35834</v>
      </c>
      <c r="C1646" t="s">
        <v>3112</v>
      </c>
      <c r="D1646" t="str">
        <f>SUBSTITUTE(Tableau42[[#This Row],[Nom]],"""","")</f>
        <v>Coffineau</v>
      </c>
      <c r="F1646" t="s">
        <v>6401</v>
      </c>
      <c r="G1646">
        <v>85590</v>
      </c>
      <c r="I1646" s="4"/>
    </row>
    <row r="1647" spans="1:9" ht="12.75" hidden="1" customHeight="1" x14ac:dyDescent="0.2">
      <c r="A1647">
        <v>18836</v>
      </c>
      <c r="B1647" t="s">
        <v>22378</v>
      </c>
      <c r="C1647" t="s">
        <v>3209</v>
      </c>
      <c r="D1647" t="str">
        <f>SUBSTITUTE(Tableau42[[#This Row],[Nom]],"""","")</f>
        <v>COHARD</v>
      </c>
      <c r="F1647" t="s">
        <v>22379</v>
      </c>
      <c r="G1647">
        <v>7000</v>
      </c>
      <c r="I1647" s="4"/>
    </row>
    <row r="1648" spans="1:9" ht="12.75" hidden="1" customHeight="1" x14ac:dyDescent="0.2">
      <c r="A1648">
        <v>22130</v>
      </c>
      <c r="B1648" t="s">
        <v>26951</v>
      </c>
      <c r="C1648" t="s">
        <v>610</v>
      </c>
      <c r="D1648" t="str">
        <f>SUBSTITUTE(Tableau42[[#This Row],[Nom]],"""","")</f>
        <v>Coïc</v>
      </c>
      <c r="F1648" t="s">
        <v>10303</v>
      </c>
      <c r="G1648">
        <v>29000</v>
      </c>
      <c r="I1648" s="4"/>
    </row>
    <row r="1649" spans="1:9" ht="12.75" hidden="1" customHeight="1" x14ac:dyDescent="0.2">
      <c r="A1649">
        <v>13492</v>
      </c>
      <c r="B1649" t="s">
        <v>17295</v>
      </c>
      <c r="C1649" t="s">
        <v>2242</v>
      </c>
      <c r="D1649" t="str">
        <f>SUBSTITUTE(Tableau42[[#This Row],[Nom]],"""","")</f>
        <v>Coine</v>
      </c>
      <c r="F1649" t="s">
        <v>1412</v>
      </c>
      <c r="G1649">
        <v>44160</v>
      </c>
      <c r="I1649" s="4"/>
    </row>
    <row r="1650" spans="1:9" ht="12.75" hidden="1" customHeight="1" x14ac:dyDescent="0.2">
      <c r="A1650">
        <v>12895</v>
      </c>
      <c r="B1650" t="s">
        <v>17299</v>
      </c>
      <c r="C1650" t="s">
        <v>4122</v>
      </c>
      <c r="D1650" t="str">
        <f>SUBSTITUTE(Tableau42[[#This Row],[Nom]],"""","")</f>
        <v>COINTRE</v>
      </c>
      <c r="F1650" t="s">
        <v>17300</v>
      </c>
      <c r="G1650">
        <v>72510</v>
      </c>
      <c r="I1650" s="4"/>
    </row>
    <row r="1651" spans="1:9" ht="12.75" hidden="1" customHeight="1" x14ac:dyDescent="0.2">
      <c r="A1651">
        <v>9680</v>
      </c>
      <c r="B1651" t="s">
        <v>12256</v>
      </c>
      <c r="C1651" t="s">
        <v>19</v>
      </c>
      <c r="D1651" t="str">
        <f>SUBSTITUTE(Tableau42[[#This Row],[Nom]],"""","")</f>
        <v xml:space="preserve">COIRIER </v>
      </c>
      <c r="F1651" t="s">
        <v>7043</v>
      </c>
      <c r="G1651">
        <v>85000</v>
      </c>
      <c r="I1651" s="4"/>
    </row>
    <row r="1652" spans="1:9" ht="12.75" hidden="1" customHeight="1" x14ac:dyDescent="0.2">
      <c r="A1652">
        <v>15893</v>
      </c>
      <c r="B1652" t="s">
        <v>22385</v>
      </c>
      <c r="C1652" t="s">
        <v>309</v>
      </c>
      <c r="D1652" t="str">
        <f>SUBSTITUTE(Tableau42[[#This Row],[Nom]],"""","")</f>
        <v>COLANESI</v>
      </c>
      <c r="F1652" t="s">
        <v>22386</v>
      </c>
      <c r="G1652">
        <v>83310</v>
      </c>
      <c r="I1652" s="4"/>
    </row>
    <row r="1653" spans="1:9" ht="12.75" hidden="1" customHeight="1" x14ac:dyDescent="0.2">
      <c r="A1653">
        <v>4078</v>
      </c>
      <c r="B1653" t="s">
        <v>1340</v>
      </c>
      <c r="C1653" t="s">
        <v>1341</v>
      </c>
      <c r="D1653" t="str">
        <f>SUBSTITUTE(Tableau42[[#This Row],[Nom]],"""","")</f>
        <v>COLAS BARBET</v>
      </c>
      <c r="F1653" t="s">
        <v>1342</v>
      </c>
      <c r="G1653">
        <v>35190</v>
      </c>
      <c r="I1653" s="4"/>
    </row>
    <row r="1654" spans="1:9" ht="12.75" hidden="1" customHeight="1" x14ac:dyDescent="0.2">
      <c r="A1654">
        <v>12845</v>
      </c>
      <c r="B1654" t="s">
        <v>17304</v>
      </c>
      <c r="C1654" t="s">
        <v>15401</v>
      </c>
      <c r="D1654" t="str">
        <f>SUBSTITUTE(Tableau42[[#This Row],[Nom]],"""","")</f>
        <v>COLAS</v>
      </c>
      <c r="F1654" t="s">
        <v>17305</v>
      </c>
      <c r="G1654">
        <v>30430</v>
      </c>
      <c r="I1654" s="4"/>
    </row>
    <row r="1655" spans="1:9" ht="12.75" hidden="1" customHeight="1" x14ac:dyDescent="0.2">
      <c r="A1655">
        <v>5926</v>
      </c>
      <c r="B1655" t="s">
        <v>7042</v>
      </c>
      <c r="C1655" t="s">
        <v>19</v>
      </c>
      <c r="D1655" t="str">
        <f>SUBSTITUTE(Tableau42[[#This Row],[Nom]],"""","")</f>
        <v>Colet</v>
      </c>
      <c r="F1655" t="s">
        <v>7043</v>
      </c>
      <c r="G1655">
        <v>85000</v>
      </c>
      <c r="I1655" s="4"/>
    </row>
    <row r="1656" spans="1:9" ht="12.75" hidden="1" customHeight="1" x14ac:dyDescent="0.2">
      <c r="A1656">
        <v>4673</v>
      </c>
      <c r="B1656" t="s">
        <v>1351</v>
      </c>
      <c r="C1656" t="s">
        <v>1352</v>
      </c>
      <c r="D1656" t="str">
        <f>SUBSTITUTE(Tableau42[[#This Row],[Nom]],"""","")</f>
        <v>COLIN</v>
      </c>
      <c r="F1656" t="s">
        <v>1353</v>
      </c>
      <c r="G1656">
        <v>36110</v>
      </c>
      <c r="I1656" s="4"/>
    </row>
    <row r="1657" spans="1:9" ht="12.75" hidden="1" customHeight="1" x14ac:dyDescent="0.2">
      <c r="A1657">
        <v>5344</v>
      </c>
      <c r="B1657" t="s">
        <v>1351</v>
      </c>
      <c r="C1657" t="s">
        <v>1015</v>
      </c>
      <c r="D1657" t="str">
        <f>SUBSTITUTE(Tableau42[[#This Row],[Nom]],"""","")</f>
        <v>COLIN</v>
      </c>
      <c r="F1657" t="s">
        <v>7045</v>
      </c>
      <c r="G1657">
        <v>43130</v>
      </c>
      <c r="I1657" s="4"/>
    </row>
    <row r="1658" spans="1:9" ht="12.75" hidden="1" customHeight="1" x14ac:dyDescent="0.2">
      <c r="A1658">
        <v>12082</v>
      </c>
      <c r="B1658" t="s">
        <v>1351</v>
      </c>
      <c r="C1658" t="s">
        <v>53</v>
      </c>
      <c r="D1658" t="str">
        <f>SUBSTITUTE(Tableau42[[#This Row],[Nom]],"""","")</f>
        <v>COLIN</v>
      </c>
      <c r="F1658" t="s">
        <v>17311</v>
      </c>
      <c r="G1658">
        <v>37360</v>
      </c>
      <c r="I1658" s="4"/>
    </row>
    <row r="1659" spans="1:9" ht="12.75" hidden="1" customHeight="1" x14ac:dyDescent="0.2">
      <c r="A1659">
        <v>14445</v>
      </c>
      <c r="B1659" t="s">
        <v>10976</v>
      </c>
      <c r="C1659" t="s">
        <v>8760</v>
      </c>
      <c r="D1659" t="str">
        <f>SUBSTITUTE(Tableau42[[#This Row],[Nom]],"""","")</f>
        <v>Colin</v>
      </c>
      <c r="F1659" t="s">
        <v>17317</v>
      </c>
      <c r="G1659">
        <v>1390</v>
      </c>
      <c r="I1659" s="4"/>
    </row>
    <row r="1660" spans="1:9" ht="12.75" hidden="1" customHeight="1" x14ac:dyDescent="0.2">
      <c r="A1660">
        <v>20793</v>
      </c>
      <c r="B1660" t="s">
        <v>1351</v>
      </c>
      <c r="C1660" t="s">
        <v>2669</v>
      </c>
      <c r="D1660" t="str">
        <f>SUBSTITUTE(Tableau42[[#This Row],[Nom]],"""","")</f>
        <v>COLIN</v>
      </c>
      <c r="F1660" t="s">
        <v>23835</v>
      </c>
      <c r="G1660">
        <v>41100</v>
      </c>
      <c r="I1660" s="4"/>
    </row>
    <row r="1661" spans="1:9" ht="12.75" hidden="1" customHeight="1" x14ac:dyDescent="0.2">
      <c r="A1661">
        <v>26960</v>
      </c>
      <c r="B1661" t="s">
        <v>1351</v>
      </c>
      <c r="C1661" t="s">
        <v>35838</v>
      </c>
      <c r="D1661" t="str">
        <f>SUBSTITUTE(Tableau42[[#This Row],[Nom]],"""","")</f>
        <v>COLIN</v>
      </c>
      <c r="F1661" t="s">
        <v>35839</v>
      </c>
      <c r="G1661">
        <v>38630</v>
      </c>
      <c r="I1661" s="4"/>
    </row>
    <row r="1662" spans="1:9" ht="12.75" hidden="1" customHeight="1" x14ac:dyDescent="0.2">
      <c r="A1662">
        <v>12961</v>
      </c>
      <c r="B1662" t="s">
        <v>17323</v>
      </c>
      <c r="C1662" t="s">
        <v>17324</v>
      </c>
      <c r="D1662" t="str">
        <f>SUBSTITUTE(Tableau42[[#This Row],[Nom]],"""","")</f>
        <v>COLINET</v>
      </c>
      <c r="F1662" t="s">
        <v>17325</v>
      </c>
      <c r="G1662">
        <v>79700</v>
      </c>
      <c r="I1662" s="4"/>
    </row>
    <row r="1663" spans="1:9" ht="12.75" hidden="1" customHeight="1" x14ac:dyDescent="0.2">
      <c r="A1663">
        <v>15095</v>
      </c>
      <c r="B1663" t="s">
        <v>17329</v>
      </c>
      <c r="C1663" t="s">
        <v>9245</v>
      </c>
      <c r="D1663" t="str">
        <f>SUBSTITUTE(Tableau42[[#This Row],[Nom]],"""","")</f>
        <v>COLIVET</v>
      </c>
      <c r="F1663" t="s">
        <v>17330</v>
      </c>
      <c r="G1663">
        <v>37310</v>
      </c>
      <c r="I1663" s="4"/>
    </row>
    <row r="1664" spans="1:9" ht="12.75" hidden="1" customHeight="1" x14ac:dyDescent="0.2">
      <c r="A1664">
        <v>25015</v>
      </c>
      <c r="B1664" t="s">
        <v>31623</v>
      </c>
      <c r="C1664" t="s">
        <v>31624</v>
      </c>
      <c r="D1664" t="str">
        <f>SUBSTITUTE(Tableau42[[#This Row],[Nom]],"""","")</f>
        <v>COLLANDRE et CAHEN</v>
      </c>
      <c r="F1664" t="s">
        <v>31625</v>
      </c>
      <c r="G1664">
        <v>26410</v>
      </c>
    </row>
    <row r="1665" spans="1:13" ht="12.75" hidden="1" customHeight="1" x14ac:dyDescent="0.2">
      <c r="A1665">
        <v>10686</v>
      </c>
      <c r="B1665" t="s">
        <v>12259</v>
      </c>
      <c r="C1665" t="s">
        <v>4681</v>
      </c>
      <c r="D1665" t="str">
        <f>SUBSTITUTE(Tableau42[[#This Row],[Nom]],"""","")</f>
        <v>COLLE</v>
      </c>
      <c r="F1665" t="s">
        <v>12260</v>
      </c>
      <c r="G1665">
        <v>59480</v>
      </c>
    </row>
    <row r="1666" spans="1:13" ht="12.75" hidden="1" customHeight="1" x14ac:dyDescent="0.2">
      <c r="A1666">
        <v>2662</v>
      </c>
      <c r="B1666" t="s">
        <v>1358</v>
      </c>
      <c r="C1666" t="s">
        <v>19</v>
      </c>
      <c r="D1666" t="str">
        <f>SUBSTITUTE(Tableau42[[#This Row],[Nom]],"""","")</f>
        <v>COLLEAUX</v>
      </c>
      <c r="F1666" t="s">
        <v>158</v>
      </c>
      <c r="G1666">
        <v>56380</v>
      </c>
    </row>
    <row r="1667" spans="1:13" ht="12.75" hidden="1" customHeight="1" x14ac:dyDescent="0.2">
      <c r="A1667">
        <v>11671</v>
      </c>
      <c r="B1667" t="s">
        <v>12267</v>
      </c>
      <c r="C1667" t="s">
        <v>12268</v>
      </c>
      <c r="D1667" t="str">
        <f>SUBSTITUTE(Tableau42[[#This Row],[Nom]],"""","")</f>
        <v>COLLEE</v>
      </c>
      <c r="F1667" t="s">
        <v>12269</v>
      </c>
      <c r="G1667">
        <v>22160</v>
      </c>
    </row>
    <row r="1668" spans="1:13" ht="12.75" hidden="1" customHeight="1" x14ac:dyDescent="0.2">
      <c r="A1668">
        <v>6970</v>
      </c>
      <c r="B1668" t="s">
        <v>7048</v>
      </c>
      <c r="C1668" t="s">
        <v>1163</v>
      </c>
      <c r="D1668" t="str">
        <f>SUBSTITUTE(Tableau42[[#This Row],[Nom]],"""","")</f>
        <v>COLLET</v>
      </c>
      <c r="F1668" t="s">
        <v>7049</v>
      </c>
      <c r="G1668">
        <v>7370</v>
      </c>
    </row>
    <row r="1669" spans="1:13" s="1" customFormat="1" ht="12.75" hidden="1" customHeight="1" x14ac:dyDescent="0.2">
      <c r="A1669">
        <v>11378</v>
      </c>
      <c r="B1669" t="s">
        <v>7048</v>
      </c>
      <c r="C1669" t="s">
        <v>382</v>
      </c>
      <c r="D1669" t="str">
        <f>SUBSTITUTE(Tableau42[[#This Row],[Nom]],"""","")</f>
        <v>COLLET</v>
      </c>
      <c r="E1669"/>
      <c r="F1669" t="s">
        <v>12274</v>
      </c>
      <c r="G1669">
        <v>72440</v>
      </c>
      <c r="H1669" s="4"/>
      <c r="I1669" s="6"/>
      <c r="J1669"/>
      <c r="K1669" s="4"/>
      <c r="L1669"/>
      <c r="M1669"/>
    </row>
    <row r="1670" spans="1:13" ht="12.75" hidden="1" customHeight="1" x14ac:dyDescent="0.2">
      <c r="A1670">
        <v>11378</v>
      </c>
      <c r="B1670" t="s">
        <v>7048</v>
      </c>
      <c r="C1670" t="s">
        <v>382</v>
      </c>
      <c r="D1670" t="str">
        <f>SUBSTITUTE(Tableau42[[#This Row],[Nom]],"""","")</f>
        <v>COLLET</v>
      </c>
      <c r="F1670" t="s">
        <v>12274</v>
      </c>
      <c r="G1670">
        <v>72440</v>
      </c>
      <c r="K1670" s="7"/>
      <c r="L1670" s="1"/>
      <c r="M1670" s="1"/>
    </row>
    <row r="1671" spans="1:13" ht="12.75" hidden="1" customHeight="1" x14ac:dyDescent="0.2">
      <c r="A1671">
        <v>24607</v>
      </c>
      <c r="B1671" t="s">
        <v>7048</v>
      </c>
      <c r="C1671" t="s">
        <v>4587</v>
      </c>
      <c r="D1671" t="str">
        <f>SUBSTITUTE(Tableau42[[#This Row],[Nom]],"""","")</f>
        <v>COLLET</v>
      </c>
      <c r="F1671" t="s">
        <v>31629</v>
      </c>
      <c r="G1671">
        <v>89150</v>
      </c>
    </row>
    <row r="1672" spans="1:13" ht="12.75" hidden="1" customHeight="1" x14ac:dyDescent="0.2">
      <c r="A1672">
        <v>18047</v>
      </c>
      <c r="B1672" t="s">
        <v>22392</v>
      </c>
      <c r="C1672" t="s">
        <v>2122</v>
      </c>
      <c r="D1672" t="str">
        <f>SUBSTITUTE(Tableau42[[#This Row],[Nom]],"""","")</f>
        <v>COLLETTE</v>
      </c>
      <c r="F1672" t="s">
        <v>20125</v>
      </c>
      <c r="G1672">
        <v>83890</v>
      </c>
    </row>
    <row r="1673" spans="1:13" ht="12.75" hidden="1" customHeight="1" x14ac:dyDescent="0.2">
      <c r="A1673">
        <v>15046</v>
      </c>
      <c r="B1673" t="s">
        <v>17333</v>
      </c>
      <c r="C1673" t="s">
        <v>19</v>
      </c>
      <c r="D1673" t="str">
        <f>SUBSTITUTE(Tableau42[[#This Row],[Nom]],"""","")</f>
        <v>COLLEU</v>
      </c>
      <c r="F1673" t="s">
        <v>4727</v>
      </c>
      <c r="G1673">
        <v>22230</v>
      </c>
    </row>
    <row r="1674" spans="1:13" ht="12.75" hidden="1" customHeight="1" x14ac:dyDescent="0.2">
      <c r="A1674">
        <v>20564</v>
      </c>
      <c r="B1674" t="s">
        <v>26960</v>
      </c>
      <c r="C1674" t="s">
        <v>1352</v>
      </c>
      <c r="D1674" t="str">
        <f>SUBSTITUTE(Tableau42[[#This Row],[Nom]],"""","")</f>
        <v>COLLIGNON</v>
      </c>
      <c r="F1674" t="s">
        <v>7369</v>
      </c>
      <c r="G1674">
        <v>7320</v>
      </c>
    </row>
    <row r="1675" spans="1:13" ht="12.75" hidden="1" customHeight="1" x14ac:dyDescent="0.2">
      <c r="A1675">
        <v>6314</v>
      </c>
      <c r="B1675" t="s">
        <v>7055</v>
      </c>
      <c r="C1675" t="s">
        <v>7056</v>
      </c>
      <c r="D1675" t="str">
        <f>SUBSTITUTE(Tableau42[[#This Row],[Nom]],"""","")</f>
        <v>Collomb</v>
      </c>
      <c r="F1675" t="s">
        <v>7057</v>
      </c>
      <c r="G1675">
        <v>1240</v>
      </c>
    </row>
    <row r="1676" spans="1:13" ht="12.75" hidden="1" customHeight="1" x14ac:dyDescent="0.2">
      <c r="A1676">
        <v>11410</v>
      </c>
      <c r="B1676" t="s">
        <v>12277</v>
      </c>
      <c r="C1676" t="s">
        <v>404</v>
      </c>
      <c r="D1676" t="str">
        <f>SUBSTITUTE(Tableau42[[#This Row],[Nom]],"""","")</f>
        <v>Collon</v>
      </c>
      <c r="F1676" t="s">
        <v>12278</v>
      </c>
      <c r="G1676">
        <v>42600</v>
      </c>
    </row>
    <row r="1677" spans="1:13" ht="12.75" hidden="1" customHeight="1" x14ac:dyDescent="0.2">
      <c r="A1677">
        <v>19670</v>
      </c>
      <c r="B1677" t="s">
        <v>26967</v>
      </c>
      <c r="C1677" t="s">
        <v>19</v>
      </c>
      <c r="D1677" t="str">
        <f>SUBSTITUTE(Tableau42[[#This Row],[Nom]],"""","")</f>
        <v>COLMAN - LEE</v>
      </c>
      <c r="F1677" t="s">
        <v>26968</v>
      </c>
      <c r="G1677">
        <v>16150</v>
      </c>
    </row>
    <row r="1678" spans="1:13" ht="12.75" hidden="1" customHeight="1" x14ac:dyDescent="0.2">
      <c r="A1678">
        <v>4410</v>
      </c>
      <c r="B1678" t="s">
        <v>1360</v>
      </c>
      <c r="C1678" t="s">
        <v>791</v>
      </c>
      <c r="D1678" t="str">
        <f>SUBSTITUTE(Tableau42[[#This Row],[Nom]],"""","")</f>
        <v>COLOMB</v>
      </c>
      <c r="F1678" t="s">
        <v>1361</v>
      </c>
      <c r="G1678">
        <v>53470</v>
      </c>
    </row>
    <row r="1679" spans="1:13" ht="12.75" hidden="1" customHeight="1" x14ac:dyDescent="0.2">
      <c r="A1679">
        <v>18931</v>
      </c>
      <c r="B1679" t="s">
        <v>1360</v>
      </c>
      <c r="C1679" t="s">
        <v>77</v>
      </c>
      <c r="D1679" t="str">
        <f>SUBSTITUTE(Tableau42[[#This Row],[Nom]],"""","")</f>
        <v>COLOMB</v>
      </c>
      <c r="F1679" t="s">
        <v>22396</v>
      </c>
      <c r="G1679">
        <v>30360</v>
      </c>
    </row>
    <row r="1680" spans="1:13" ht="12.75" hidden="1" customHeight="1" x14ac:dyDescent="0.2">
      <c r="A1680">
        <v>11724</v>
      </c>
      <c r="B1680" t="s">
        <v>12285</v>
      </c>
      <c r="C1680" t="s">
        <v>3405</v>
      </c>
      <c r="D1680" t="str">
        <f>SUBSTITUTE(Tableau42[[#This Row],[Nom]],"""","")</f>
        <v>COLOMBE</v>
      </c>
      <c r="F1680" t="s">
        <v>12286</v>
      </c>
      <c r="G1680">
        <v>35440</v>
      </c>
      <c r="I1680" s="4"/>
    </row>
    <row r="1681" spans="1:9" ht="12.75" hidden="1" customHeight="1" x14ac:dyDescent="0.2">
      <c r="A1681">
        <v>18970</v>
      </c>
      <c r="B1681" t="s">
        <v>22405</v>
      </c>
      <c r="C1681" t="s">
        <v>7461</v>
      </c>
      <c r="D1681" t="str">
        <f>SUBSTITUTE(Tableau42[[#This Row],[Nom]],"""","")</f>
        <v>Colombet</v>
      </c>
      <c r="F1681" t="s">
        <v>22406</v>
      </c>
      <c r="G1681">
        <v>11160</v>
      </c>
      <c r="I1681" s="4"/>
    </row>
    <row r="1682" spans="1:9" ht="12.75" hidden="1" customHeight="1" x14ac:dyDescent="0.2">
      <c r="A1682">
        <v>24251</v>
      </c>
      <c r="B1682" t="s">
        <v>31633</v>
      </c>
      <c r="C1682" t="s">
        <v>1081</v>
      </c>
      <c r="D1682" t="str">
        <f>SUBSTITUTE(Tableau42[[#This Row],[Nom]],"""","")</f>
        <v>COLOMBO</v>
      </c>
      <c r="F1682" t="s">
        <v>4856</v>
      </c>
      <c r="G1682">
        <v>48240</v>
      </c>
      <c r="I1682" s="4"/>
    </row>
    <row r="1683" spans="1:9" ht="12.75" hidden="1" customHeight="1" x14ac:dyDescent="0.2">
      <c r="A1683">
        <v>17150</v>
      </c>
      <c r="B1683" t="s">
        <v>22401</v>
      </c>
      <c r="C1683" t="s">
        <v>3007</v>
      </c>
      <c r="D1683" t="str">
        <f>SUBSTITUTE(Tableau42[[#This Row],[Nom]],"""","")</f>
        <v>COLOMB-PIERREHUMBERT</v>
      </c>
      <c r="F1683" t="s">
        <v>22402</v>
      </c>
      <c r="G1683">
        <v>30570</v>
      </c>
      <c r="I1683" s="4"/>
    </row>
    <row r="1684" spans="1:9" ht="12.75" hidden="1" customHeight="1" x14ac:dyDescent="0.2">
      <c r="A1684">
        <v>3613</v>
      </c>
      <c r="B1684" t="s">
        <v>1368</v>
      </c>
      <c r="C1684" t="s">
        <v>19</v>
      </c>
      <c r="D1684" t="str">
        <f>SUBSTITUTE(Tableau42[[#This Row],[Nom]],"""","")</f>
        <v>COLSON</v>
      </c>
      <c r="F1684" t="s">
        <v>1369</v>
      </c>
      <c r="G1684">
        <v>30350</v>
      </c>
      <c r="I1684" s="4"/>
    </row>
    <row r="1685" spans="1:9" ht="12.75" hidden="1" customHeight="1" x14ac:dyDescent="0.2">
      <c r="A1685">
        <v>5525</v>
      </c>
      <c r="B1685" t="s">
        <v>1368</v>
      </c>
      <c r="C1685" t="s">
        <v>7063</v>
      </c>
      <c r="D1685" t="str">
        <f>SUBSTITUTE(Tableau42[[#This Row],[Nom]],"""","")</f>
        <v>COLSON</v>
      </c>
      <c r="F1685" t="s">
        <v>7064</v>
      </c>
      <c r="G1685">
        <v>56420</v>
      </c>
      <c r="I1685" s="4"/>
    </row>
    <row r="1686" spans="1:9" ht="12.75" hidden="1" customHeight="1" x14ac:dyDescent="0.2">
      <c r="A1686">
        <v>15353</v>
      </c>
      <c r="B1686" t="s">
        <v>17337</v>
      </c>
      <c r="C1686" t="s">
        <v>17338</v>
      </c>
      <c r="D1686" t="str">
        <f>SUBSTITUTE(Tableau42[[#This Row],[Nom]],"""","")</f>
        <v>COMAU</v>
      </c>
      <c r="F1686" t="s">
        <v>17339</v>
      </c>
      <c r="G1686">
        <v>67140</v>
      </c>
      <c r="I1686" s="4"/>
    </row>
    <row r="1687" spans="1:9" ht="12.75" hidden="1" customHeight="1" x14ac:dyDescent="0.2">
      <c r="A1687">
        <v>9728</v>
      </c>
      <c r="B1687" t="s">
        <v>12291</v>
      </c>
      <c r="C1687" t="s">
        <v>12292</v>
      </c>
      <c r="D1687" t="str">
        <f>SUBSTITUTE(Tableau42[[#This Row],[Nom]],"""","")</f>
        <v>COMBAUT/BEY</v>
      </c>
      <c r="F1687" t="s">
        <v>12293</v>
      </c>
      <c r="G1687">
        <v>39570</v>
      </c>
      <c r="I1687" s="4"/>
    </row>
    <row r="1688" spans="1:9" ht="12.75" hidden="1" customHeight="1" x14ac:dyDescent="0.2">
      <c r="A1688">
        <v>9942</v>
      </c>
      <c r="B1688" t="s">
        <v>12302</v>
      </c>
      <c r="C1688" t="s">
        <v>9676</v>
      </c>
      <c r="D1688" t="str">
        <f>SUBSTITUTE(Tableau42[[#This Row],[Nom]],"""","")</f>
        <v>Combe</v>
      </c>
      <c r="F1688" t="s">
        <v>9220</v>
      </c>
      <c r="G1688">
        <v>7190</v>
      </c>
      <c r="I1688" s="4"/>
    </row>
    <row r="1689" spans="1:9" ht="12.75" hidden="1" customHeight="1" x14ac:dyDescent="0.2">
      <c r="A1689">
        <v>14014</v>
      </c>
      <c r="B1689" t="s">
        <v>12302</v>
      </c>
      <c r="C1689" t="s">
        <v>874</v>
      </c>
      <c r="D1689" t="str">
        <f>SUBSTITUTE(Tableau42[[#This Row],[Nom]],"""","")</f>
        <v>Combe</v>
      </c>
      <c r="F1689" t="s">
        <v>10370</v>
      </c>
      <c r="G1689">
        <v>7140</v>
      </c>
      <c r="I1689" s="4"/>
    </row>
    <row r="1690" spans="1:9" ht="12.75" hidden="1" customHeight="1" x14ac:dyDescent="0.2">
      <c r="A1690">
        <v>8306</v>
      </c>
      <c r="B1690" t="s">
        <v>12307</v>
      </c>
      <c r="C1690" t="s">
        <v>19</v>
      </c>
      <c r="D1690" t="str">
        <f>SUBSTITUTE(Tableau42[[#This Row],[Nom]],"""","")</f>
        <v>Combeau</v>
      </c>
      <c r="F1690" t="s">
        <v>11012</v>
      </c>
      <c r="G1690">
        <v>56220</v>
      </c>
      <c r="I1690" s="4"/>
    </row>
    <row r="1691" spans="1:9" ht="12.75" hidden="1" customHeight="1" x14ac:dyDescent="0.2">
      <c r="A1691">
        <v>17481</v>
      </c>
      <c r="B1691" t="s">
        <v>12307</v>
      </c>
      <c r="C1691" t="s">
        <v>19</v>
      </c>
      <c r="D1691" t="str">
        <f>SUBSTITUTE(Tableau42[[#This Row],[Nom]],"""","")</f>
        <v>Combeau</v>
      </c>
      <c r="F1691" t="s">
        <v>22411</v>
      </c>
      <c r="G1691">
        <v>19800</v>
      </c>
      <c r="I1691" s="4"/>
    </row>
    <row r="1692" spans="1:9" ht="12.75" hidden="1" customHeight="1" x14ac:dyDescent="0.2">
      <c r="A1692">
        <v>1937</v>
      </c>
      <c r="B1692" t="s">
        <v>1376</v>
      </c>
      <c r="C1692" t="s">
        <v>19</v>
      </c>
      <c r="D1692" t="str">
        <f>SUBSTITUTE(Tableau42[[#This Row],[Nom]],"""","")</f>
        <v>COMBES</v>
      </c>
      <c r="F1692" t="s">
        <v>1377</v>
      </c>
      <c r="G1692">
        <v>34980</v>
      </c>
      <c r="I1692" s="4"/>
    </row>
    <row r="1693" spans="1:9" ht="12.75" hidden="1" customHeight="1" x14ac:dyDescent="0.2">
      <c r="A1693">
        <v>5202</v>
      </c>
      <c r="B1693" t="s">
        <v>1376</v>
      </c>
      <c r="C1693" t="s">
        <v>7067</v>
      </c>
      <c r="D1693" t="str">
        <f>SUBSTITUTE(Tableau42[[#This Row],[Nom]],"""","")</f>
        <v>COMBES</v>
      </c>
      <c r="F1693" t="s">
        <v>7068</v>
      </c>
      <c r="G1693">
        <v>71350</v>
      </c>
      <c r="I1693" s="4"/>
    </row>
    <row r="1694" spans="1:9" ht="12.75" hidden="1" customHeight="1" x14ac:dyDescent="0.2">
      <c r="A1694">
        <v>15645</v>
      </c>
      <c r="B1694" t="s">
        <v>17348</v>
      </c>
      <c r="C1694" t="s">
        <v>1411</v>
      </c>
      <c r="D1694" t="str">
        <f>SUBSTITUTE(Tableau42[[#This Row],[Nom]],"""","")</f>
        <v>COMBET</v>
      </c>
      <c r="F1694" t="s">
        <v>4391</v>
      </c>
      <c r="G1694">
        <v>26300</v>
      </c>
      <c r="I1694" s="4"/>
    </row>
    <row r="1695" spans="1:9" ht="12.75" hidden="1" customHeight="1" x14ac:dyDescent="0.2">
      <c r="A1695">
        <v>8492</v>
      </c>
      <c r="B1695" t="s">
        <v>12309</v>
      </c>
      <c r="C1695" t="s">
        <v>134</v>
      </c>
      <c r="D1695" t="str">
        <f>SUBSTITUTE(Tableau42[[#This Row],[Nom]],"""","")</f>
        <v>COMMARMOND</v>
      </c>
      <c r="F1695" t="s">
        <v>12310</v>
      </c>
      <c r="G1695">
        <v>18300</v>
      </c>
      <c r="I1695" s="4"/>
    </row>
    <row r="1696" spans="1:9" ht="12.75" hidden="1" customHeight="1" x14ac:dyDescent="0.2">
      <c r="A1696">
        <v>12</v>
      </c>
      <c r="B1696" t="s">
        <v>1381</v>
      </c>
      <c r="C1696" t="s">
        <v>1382</v>
      </c>
      <c r="D1696" t="str">
        <f>SUBSTITUTE(Tableau42[[#This Row],[Nom]],"""","")</f>
        <v>COMMER</v>
      </c>
      <c r="F1696" t="s">
        <v>1383</v>
      </c>
      <c r="G1696">
        <v>22170</v>
      </c>
      <c r="I1696" s="4"/>
    </row>
    <row r="1697" spans="1:9" ht="12.75" hidden="1" customHeight="1" x14ac:dyDescent="0.2">
      <c r="A1697">
        <v>8495</v>
      </c>
      <c r="B1697" t="s">
        <v>12315</v>
      </c>
      <c r="C1697" t="s">
        <v>443</v>
      </c>
      <c r="D1697" t="str">
        <f>SUBSTITUTE(Tableau42[[#This Row],[Nom]],"""","")</f>
        <v>COMMUN</v>
      </c>
      <c r="F1697" t="s">
        <v>12316</v>
      </c>
      <c r="G1697">
        <v>71370</v>
      </c>
      <c r="I1697" s="4"/>
    </row>
    <row r="1698" spans="1:9" ht="12.75" hidden="1" customHeight="1" x14ac:dyDescent="0.2">
      <c r="A1698">
        <v>13959</v>
      </c>
      <c r="B1698" t="s">
        <v>17355</v>
      </c>
      <c r="C1698" t="s">
        <v>610</v>
      </c>
      <c r="D1698" t="str">
        <f>SUBSTITUTE(Tableau42[[#This Row],[Nom]],"""","")</f>
        <v>COMMUNAL</v>
      </c>
      <c r="F1698" t="s">
        <v>15099</v>
      </c>
      <c r="G1698">
        <v>35230</v>
      </c>
      <c r="I1698" s="4"/>
    </row>
    <row r="1699" spans="1:9" ht="12.75" hidden="1" customHeight="1" x14ac:dyDescent="0.2">
      <c r="A1699">
        <v>6930</v>
      </c>
      <c r="B1699" t="s">
        <v>7074</v>
      </c>
      <c r="C1699" t="s">
        <v>7075</v>
      </c>
      <c r="D1699" t="str">
        <f>SUBSTITUTE(Tableau42[[#This Row],[Nom]],"""","")</f>
        <v>COMTE</v>
      </c>
      <c r="F1699" t="s">
        <v>7076</v>
      </c>
      <c r="G1699">
        <v>7210</v>
      </c>
      <c r="I1699" s="4"/>
    </row>
    <row r="1700" spans="1:9" ht="12.75" hidden="1" customHeight="1" x14ac:dyDescent="0.2">
      <c r="A1700">
        <v>25330</v>
      </c>
      <c r="B1700" t="s">
        <v>31638</v>
      </c>
      <c r="C1700" t="s">
        <v>994</v>
      </c>
      <c r="D1700" t="str">
        <f>SUBSTITUTE(Tableau42[[#This Row],[Nom]],"""","")</f>
        <v>Comte</v>
      </c>
      <c r="F1700" t="s">
        <v>9532</v>
      </c>
      <c r="G1700">
        <v>7200</v>
      </c>
      <c r="I1700" s="4"/>
    </row>
    <row r="1701" spans="1:9" ht="12.75" hidden="1" customHeight="1" x14ac:dyDescent="0.2">
      <c r="A1701">
        <v>3098</v>
      </c>
      <c r="B1701" t="s">
        <v>1386</v>
      </c>
      <c r="C1701" t="s">
        <v>1387</v>
      </c>
      <c r="D1701" t="str">
        <f>SUBSTITUTE(Tableau42[[#This Row],[Nom]],"""","")</f>
        <v>CONAN</v>
      </c>
      <c r="F1701" t="s">
        <v>1388</v>
      </c>
      <c r="G1701">
        <v>22810</v>
      </c>
      <c r="I1701" s="4"/>
    </row>
    <row r="1702" spans="1:9" ht="12.75" hidden="1" customHeight="1" x14ac:dyDescent="0.2">
      <c r="A1702">
        <v>10087</v>
      </c>
      <c r="B1702" t="s">
        <v>1386</v>
      </c>
      <c r="C1702" t="s">
        <v>1137</v>
      </c>
      <c r="D1702" t="str">
        <f>SUBSTITUTE(Tableau42[[#This Row],[Nom]],"""","")</f>
        <v>CONAN</v>
      </c>
      <c r="F1702" t="s">
        <v>12321</v>
      </c>
      <c r="G1702">
        <v>50690</v>
      </c>
      <c r="I1702" s="4"/>
    </row>
    <row r="1703" spans="1:9" ht="12.75" hidden="1" customHeight="1" x14ac:dyDescent="0.2">
      <c r="A1703">
        <v>2475</v>
      </c>
      <c r="B1703" t="s">
        <v>1394</v>
      </c>
      <c r="C1703" t="s">
        <v>303</v>
      </c>
      <c r="D1703" t="str">
        <f>SUBSTITUTE(Tableau42[[#This Row],[Nom]],"""","")</f>
        <v>CONCHE</v>
      </c>
      <c r="F1703" t="s">
        <v>1395</v>
      </c>
      <c r="G1703">
        <v>19120</v>
      </c>
      <c r="I1703" s="4"/>
    </row>
    <row r="1704" spans="1:9" ht="12.75" hidden="1" customHeight="1" x14ac:dyDescent="0.2">
      <c r="A1704">
        <v>19353</v>
      </c>
      <c r="B1704" t="s">
        <v>26972</v>
      </c>
      <c r="C1704" t="s">
        <v>7711</v>
      </c>
      <c r="D1704" t="str">
        <f>SUBSTITUTE(Tableau42[[#This Row],[Nom]],"""","")</f>
        <v>Condamin</v>
      </c>
      <c r="F1704" t="s">
        <v>18312</v>
      </c>
      <c r="G1704">
        <v>42800</v>
      </c>
      <c r="I1704" s="4"/>
    </row>
    <row r="1705" spans="1:9" ht="12.75" hidden="1" customHeight="1" x14ac:dyDescent="0.2">
      <c r="A1705">
        <v>24323</v>
      </c>
      <c r="B1705" t="s">
        <v>31642</v>
      </c>
      <c r="C1705" t="s">
        <v>23904</v>
      </c>
      <c r="D1705" t="str">
        <f>SUBSTITUTE(Tableau42[[#This Row],[Nom]],"""","")</f>
        <v>CONDEMINE</v>
      </c>
      <c r="F1705" t="s">
        <v>31643</v>
      </c>
      <c r="G1705">
        <v>16480</v>
      </c>
      <c r="I1705" s="4"/>
    </row>
    <row r="1706" spans="1:9" ht="12.75" hidden="1" customHeight="1" x14ac:dyDescent="0.2">
      <c r="A1706">
        <v>27086</v>
      </c>
      <c r="B1706" t="s">
        <v>35842</v>
      </c>
      <c r="C1706" t="s">
        <v>108</v>
      </c>
      <c r="D1706" t="str">
        <f>SUBSTITUTE(Tableau42[[#This Row],[Nom]],"""","")</f>
        <v>CONDOLO</v>
      </c>
      <c r="F1706" t="s">
        <v>27893</v>
      </c>
      <c r="G1706">
        <v>73720</v>
      </c>
      <c r="I1706" s="4"/>
    </row>
    <row r="1707" spans="1:9" ht="12.75" hidden="1" customHeight="1" x14ac:dyDescent="0.2">
      <c r="A1707">
        <v>8861</v>
      </c>
      <c r="B1707" t="s">
        <v>12324</v>
      </c>
      <c r="C1707" t="s">
        <v>3209</v>
      </c>
      <c r="D1707" t="str">
        <f>SUBSTITUTE(Tableau42[[#This Row],[Nom]],"""","")</f>
        <v>CONEGAND</v>
      </c>
      <c r="F1707" t="s">
        <v>12325</v>
      </c>
      <c r="G1707">
        <v>61260</v>
      </c>
      <c r="I1707" s="4"/>
    </row>
    <row r="1708" spans="1:9" ht="12.75" hidden="1" customHeight="1" x14ac:dyDescent="0.2">
      <c r="A1708">
        <v>9433</v>
      </c>
      <c r="B1708" t="s">
        <v>12329</v>
      </c>
      <c r="C1708" t="s">
        <v>419</v>
      </c>
      <c r="D1708" t="str">
        <f>SUBSTITUTE(Tableau42[[#This Row],[Nom]],"""","")</f>
        <v>Confais</v>
      </c>
      <c r="F1708" t="s">
        <v>12330</v>
      </c>
      <c r="G1708">
        <v>27120</v>
      </c>
      <c r="I1708" s="4"/>
    </row>
    <row r="1709" spans="1:9" ht="12.75" hidden="1" customHeight="1" x14ac:dyDescent="0.2">
      <c r="A1709">
        <v>17107</v>
      </c>
      <c r="B1709" t="s">
        <v>22417</v>
      </c>
      <c r="C1709" t="s">
        <v>1463</v>
      </c>
      <c r="D1709" t="str">
        <f>SUBSTITUTE(Tableau42[[#This Row],[Nom]],"""","")</f>
        <v>Connan</v>
      </c>
      <c r="F1709" t="s">
        <v>1412</v>
      </c>
      <c r="G1709">
        <v>44160</v>
      </c>
      <c r="I1709" s="4"/>
    </row>
    <row r="1710" spans="1:9" ht="12.75" hidden="1" customHeight="1" x14ac:dyDescent="0.2">
      <c r="A1710">
        <v>22129</v>
      </c>
      <c r="B1710" t="s">
        <v>26977</v>
      </c>
      <c r="C1710" t="s">
        <v>7063</v>
      </c>
      <c r="D1710" t="str">
        <f>SUBSTITUTE(Tableau42[[#This Row],[Nom]],"""","")</f>
        <v xml:space="preserve">CONRAD </v>
      </c>
      <c r="F1710" t="s">
        <v>6635</v>
      </c>
      <c r="G1710">
        <v>33380</v>
      </c>
      <c r="I1710" s="4"/>
    </row>
    <row r="1711" spans="1:9" ht="12.75" hidden="1" customHeight="1" x14ac:dyDescent="0.2">
      <c r="A1711">
        <v>15805</v>
      </c>
      <c r="B1711" t="s">
        <v>22423</v>
      </c>
      <c r="C1711" t="s">
        <v>874</v>
      </c>
      <c r="D1711" t="str">
        <f>SUBSTITUTE(Tableau42[[#This Row],[Nom]],"""","")</f>
        <v>CONRAD</v>
      </c>
      <c r="F1711" t="s">
        <v>22424</v>
      </c>
      <c r="G1711">
        <v>54270</v>
      </c>
      <c r="I1711" s="4"/>
    </row>
    <row r="1712" spans="1:9" ht="12.75" hidden="1" customHeight="1" x14ac:dyDescent="0.2">
      <c r="A1712">
        <v>17116</v>
      </c>
      <c r="B1712" t="s">
        <v>22429</v>
      </c>
      <c r="C1712" t="s">
        <v>1178</v>
      </c>
      <c r="D1712" t="str">
        <f>SUBSTITUTE(Tableau42[[#This Row],[Nom]],"""","")</f>
        <v>CONSTANT</v>
      </c>
      <c r="F1712" t="s">
        <v>10790</v>
      </c>
      <c r="G1712">
        <v>35120</v>
      </c>
      <c r="I1712" s="4"/>
    </row>
    <row r="1713" spans="1:9" ht="12.75" hidden="1" customHeight="1" x14ac:dyDescent="0.2">
      <c r="A1713">
        <v>7632</v>
      </c>
      <c r="B1713" t="s">
        <v>7082</v>
      </c>
      <c r="C1713" t="s">
        <v>7083</v>
      </c>
      <c r="D1713" t="str">
        <f>SUBSTITUTE(Tableau42[[#This Row],[Nom]],"""","")</f>
        <v>CONSTANTINE</v>
      </c>
      <c r="F1713" t="s">
        <v>7084</v>
      </c>
      <c r="G1713">
        <v>83111</v>
      </c>
      <c r="I1713" s="4"/>
    </row>
    <row r="1714" spans="1:9" ht="12.75" hidden="1" customHeight="1" x14ac:dyDescent="0.2">
      <c r="A1714">
        <v>6237</v>
      </c>
      <c r="B1714" t="s">
        <v>7090</v>
      </c>
      <c r="C1714" t="s">
        <v>7091</v>
      </c>
      <c r="D1714" t="str">
        <f>SUBSTITUTE(Tableau42[[#This Row],[Nom]],"""","")</f>
        <v>CONSTRUIRE AUTREMENT</v>
      </c>
      <c r="F1714" t="s">
        <v>1342</v>
      </c>
      <c r="G1714">
        <v>35190</v>
      </c>
      <c r="I1714" s="4"/>
    </row>
    <row r="1715" spans="1:9" ht="12.75" hidden="1" customHeight="1" x14ac:dyDescent="0.2">
      <c r="A1715">
        <v>26108</v>
      </c>
      <c r="B1715" t="s">
        <v>35845</v>
      </c>
      <c r="C1715" t="s">
        <v>8760</v>
      </c>
      <c r="D1715" t="str">
        <f>SUBSTITUTE(Tableau42[[#This Row],[Nom]],"""","")</f>
        <v>CONTAMINE</v>
      </c>
      <c r="F1715" t="s">
        <v>35846</v>
      </c>
      <c r="G1715">
        <v>22930</v>
      </c>
      <c r="I1715" s="4"/>
    </row>
    <row r="1716" spans="1:9" ht="12.75" hidden="1" customHeight="1" x14ac:dyDescent="0.2">
      <c r="A1716">
        <v>22154</v>
      </c>
      <c r="B1716" t="s">
        <v>26980</v>
      </c>
      <c r="C1716" t="s">
        <v>1411</v>
      </c>
      <c r="D1716" t="str">
        <f>SUBSTITUTE(Tableau42[[#This Row],[Nom]],"""","")</f>
        <v>CONTAUT</v>
      </c>
      <c r="F1716" t="s">
        <v>26981</v>
      </c>
      <c r="G1716">
        <v>17240</v>
      </c>
      <c r="I1716" s="4"/>
    </row>
    <row r="1717" spans="1:9" ht="12.75" hidden="1" customHeight="1" x14ac:dyDescent="0.2">
      <c r="A1717">
        <v>26085</v>
      </c>
      <c r="B1717" t="s">
        <v>35850</v>
      </c>
      <c r="C1717" t="s">
        <v>7036</v>
      </c>
      <c r="D1717" t="str">
        <f>SUBSTITUTE(Tableau42[[#This Row],[Nom]],"""","")</f>
        <v>CONTE</v>
      </c>
      <c r="F1717" t="s">
        <v>23565</v>
      </c>
      <c r="G1717">
        <v>72500</v>
      </c>
      <c r="I1717" s="4"/>
    </row>
    <row r="1718" spans="1:9" ht="12.75" hidden="1" customHeight="1" x14ac:dyDescent="0.2">
      <c r="A1718">
        <v>12791</v>
      </c>
      <c r="B1718" t="s">
        <v>17360</v>
      </c>
      <c r="C1718" t="s">
        <v>303</v>
      </c>
      <c r="D1718" t="str">
        <f>SUBSTITUTE(Tableau42[[#This Row],[Nom]],"""","")</f>
        <v>CONTENTIN</v>
      </c>
      <c r="F1718" t="s">
        <v>15252</v>
      </c>
      <c r="G1718">
        <v>50250</v>
      </c>
      <c r="I1718" s="4"/>
    </row>
    <row r="1719" spans="1:9" ht="12.75" hidden="1" customHeight="1" x14ac:dyDescent="0.2">
      <c r="A1719">
        <v>10559</v>
      </c>
      <c r="B1719" t="s">
        <v>12334</v>
      </c>
      <c r="C1719" t="s">
        <v>338</v>
      </c>
      <c r="D1719" t="str">
        <f>SUBSTITUTE(Tableau42[[#This Row],[Nom]],"""","")</f>
        <v>CONTET</v>
      </c>
      <c r="F1719" t="s">
        <v>12335</v>
      </c>
      <c r="G1719">
        <v>30760</v>
      </c>
      <c r="I1719" s="4"/>
    </row>
    <row r="1720" spans="1:9" ht="12.75" hidden="1" customHeight="1" x14ac:dyDescent="0.2">
      <c r="A1720">
        <v>19931</v>
      </c>
      <c r="B1720" t="s">
        <v>26986</v>
      </c>
      <c r="C1720" t="s">
        <v>26987</v>
      </c>
      <c r="D1720" t="str">
        <f>SUBSTITUTE(Tableau42[[#This Row],[Nom]],"""","")</f>
        <v xml:space="preserve">Convers </v>
      </c>
      <c r="F1720" t="s">
        <v>26988</v>
      </c>
      <c r="G1720">
        <v>9210</v>
      </c>
      <c r="I1720" s="4"/>
    </row>
    <row r="1721" spans="1:9" ht="12.75" hidden="1" customHeight="1" x14ac:dyDescent="0.2">
      <c r="A1721">
        <v>24613</v>
      </c>
      <c r="B1721" t="s">
        <v>31646</v>
      </c>
      <c r="C1721" t="s">
        <v>1008</v>
      </c>
      <c r="D1721" t="str">
        <f>SUBSTITUTE(Tableau42[[#This Row],[Nom]],"""","")</f>
        <v>CONZELMANN</v>
      </c>
      <c r="F1721" t="s">
        <v>31647</v>
      </c>
      <c r="G1721">
        <v>72130</v>
      </c>
      <c r="I1721" s="4"/>
    </row>
    <row r="1722" spans="1:9" ht="12.75" hidden="1" customHeight="1" x14ac:dyDescent="0.2">
      <c r="A1722">
        <v>12926</v>
      </c>
      <c r="B1722" t="s">
        <v>17362</v>
      </c>
      <c r="C1722" t="s">
        <v>1163</v>
      </c>
      <c r="D1722" t="str">
        <f>SUBSTITUTE(Tableau42[[#This Row],[Nom]],"""","")</f>
        <v>COPINE</v>
      </c>
      <c r="F1722" t="s">
        <v>8015</v>
      </c>
      <c r="G1722">
        <v>22730</v>
      </c>
      <c r="I1722" s="4"/>
    </row>
    <row r="1723" spans="1:9" ht="12.75" hidden="1" customHeight="1" x14ac:dyDescent="0.2">
      <c r="A1723">
        <v>26588</v>
      </c>
      <c r="B1723" t="s">
        <v>35853</v>
      </c>
      <c r="C1723" t="s">
        <v>2662</v>
      </c>
      <c r="D1723" t="str">
        <f>SUBSTITUTE(Tableau42[[#This Row],[Nom]],"""","")</f>
        <v>COPLEUTRE</v>
      </c>
      <c r="F1723" t="s">
        <v>21005</v>
      </c>
      <c r="G1723">
        <v>72400</v>
      </c>
      <c r="I1723" s="4"/>
    </row>
    <row r="1724" spans="1:9" ht="12.75" hidden="1" customHeight="1" x14ac:dyDescent="0.2">
      <c r="A1724">
        <v>10652</v>
      </c>
      <c r="B1724" t="s">
        <v>12342</v>
      </c>
      <c r="C1724" t="s">
        <v>12343</v>
      </c>
      <c r="D1724" t="str">
        <f>SUBSTITUTE(Tableau42[[#This Row],[Nom]],"""","")</f>
        <v>COPPE-DRON</v>
      </c>
      <c r="F1724" t="s">
        <v>12344</v>
      </c>
      <c r="G1724">
        <v>59284</v>
      </c>
      <c r="I1724" s="4"/>
    </row>
    <row r="1725" spans="1:9" ht="12.75" hidden="1" customHeight="1" x14ac:dyDescent="0.2">
      <c r="A1725">
        <v>19157</v>
      </c>
      <c r="B1725" t="s">
        <v>22434</v>
      </c>
      <c r="C1725" t="s">
        <v>22435</v>
      </c>
      <c r="D1725" t="str">
        <f>SUBSTITUTE(Tableau42[[#This Row],[Nom]],"""","")</f>
        <v>Copropriété</v>
      </c>
      <c r="F1725" t="s">
        <v>15744</v>
      </c>
      <c r="G1725">
        <v>5500</v>
      </c>
      <c r="I1725" s="4"/>
    </row>
    <row r="1726" spans="1:9" ht="12.75" hidden="1" customHeight="1" x14ac:dyDescent="0.2">
      <c r="A1726">
        <v>24640</v>
      </c>
      <c r="B1726" t="s">
        <v>31653</v>
      </c>
      <c r="C1726" t="s">
        <v>5193</v>
      </c>
      <c r="D1726" t="str">
        <f>SUBSTITUTE(Tableau42[[#This Row],[Nom]],"""","")</f>
        <v>Coquard</v>
      </c>
      <c r="F1726" t="s">
        <v>31654</v>
      </c>
      <c r="G1726">
        <v>69670</v>
      </c>
      <c r="I1726" s="4"/>
    </row>
    <row r="1727" spans="1:9" ht="12.75" hidden="1" customHeight="1" x14ac:dyDescent="0.2">
      <c r="A1727">
        <v>24578</v>
      </c>
      <c r="B1727" t="s">
        <v>31658</v>
      </c>
      <c r="C1727" t="s">
        <v>1178</v>
      </c>
      <c r="D1727" t="str">
        <f>SUBSTITUTE(Tableau42[[#This Row],[Nom]],"""","")</f>
        <v>COQUARD</v>
      </c>
      <c r="F1727" t="s">
        <v>3860</v>
      </c>
      <c r="G1727">
        <v>69210</v>
      </c>
      <c r="I1727" s="4"/>
    </row>
    <row r="1728" spans="1:9" ht="12.75" hidden="1" customHeight="1" x14ac:dyDescent="0.2">
      <c r="A1728">
        <v>2904</v>
      </c>
      <c r="B1728" t="s">
        <v>1401</v>
      </c>
      <c r="C1728" t="s">
        <v>157</v>
      </c>
      <c r="D1728" t="str">
        <f>SUBSTITUTE(Tableau42[[#This Row],[Nom]],"""","")</f>
        <v>COQUET</v>
      </c>
      <c r="F1728" t="s">
        <v>1402</v>
      </c>
      <c r="G1728">
        <v>26110</v>
      </c>
      <c r="I1728" s="4"/>
    </row>
    <row r="1729" spans="1:9" ht="12.75" hidden="1" customHeight="1" x14ac:dyDescent="0.2">
      <c r="A1729">
        <v>12538</v>
      </c>
      <c r="B1729" t="s">
        <v>1401</v>
      </c>
      <c r="C1729" t="s">
        <v>17368</v>
      </c>
      <c r="D1729" t="str">
        <f>SUBSTITUTE(Tableau42[[#This Row],[Nom]],"""","")</f>
        <v>COQUET</v>
      </c>
      <c r="F1729" t="s">
        <v>2845</v>
      </c>
      <c r="G1729">
        <v>56550</v>
      </c>
      <c r="I1729" s="4"/>
    </row>
    <row r="1730" spans="1:9" ht="12.75" hidden="1" customHeight="1" x14ac:dyDescent="0.2">
      <c r="A1730">
        <v>808</v>
      </c>
      <c r="B1730" t="s">
        <v>1406</v>
      </c>
      <c r="C1730" t="s">
        <v>19</v>
      </c>
      <c r="D1730" t="str">
        <f>SUBSTITUTE(Tableau42[[#This Row],[Nom]],"""","")</f>
        <v>COQUIO</v>
      </c>
      <c r="F1730" t="s">
        <v>1407</v>
      </c>
      <c r="G1730">
        <v>35190</v>
      </c>
      <c r="I1730" s="4"/>
    </row>
    <row r="1731" spans="1:9" ht="12.75" hidden="1" customHeight="1" x14ac:dyDescent="0.2">
      <c r="A1731">
        <v>20428</v>
      </c>
      <c r="B1731" t="s">
        <v>26994</v>
      </c>
      <c r="C1731" t="s">
        <v>610</v>
      </c>
      <c r="D1731" t="str">
        <f>SUBSTITUTE(Tableau42[[#This Row],[Nom]],"""","")</f>
        <v>Coraboeuf Bensais</v>
      </c>
      <c r="F1731" t="s">
        <v>20932</v>
      </c>
      <c r="G1731">
        <v>85710</v>
      </c>
      <c r="I1731" s="4"/>
    </row>
    <row r="1732" spans="1:9" ht="12.75" hidden="1" customHeight="1" x14ac:dyDescent="0.2">
      <c r="A1732">
        <v>3337</v>
      </c>
      <c r="B1732" t="s">
        <v>1410</v>
      </c>
      <c r="C1732" t="s">
        <v>1411</v>
      </c>
      <c r="D1732" t="str">
        <f>SUBSTITUTE(Tableau42[[#This Row],[Nom]],"""","")</f>
        <v>CORBILLÉ</v>
      </c>
      <c r="F1732" t="s">
        <v>1412</v>
      </c>
      <c r="G1732">
        <v>44160</v>
      </c>
      <c r="I1732" s="4"/>
    </row>
    <row r="1733" spans="1:9" ht="12.75" hidden="1" customHeight="1" x14ac:dyDescent="0.2">
      <c r="A1733">
        <v>14319</v>
      </c>
      <c r="B1733" t="s">
        <v>17372</v>
      </c>
      <c r="C1733" t="s">
        <v>2242</v>
      </c>
      <c r="D1733" t="str">
        <f>SUBSTITUTE(Tableau42[[#This Row],[Nom]],"""","")</f>
        <v>Corbisieri et Nancey</v>
      </c>
      <c r="F1733" t="s">
        <v>17373</v>
      </c>
      <c r="G1733">
        <v>74350</v>
      </c>
      <c r="I1733" s="4"/>
    </row>
    <row r="1734" spans="1:9" ht="12.75" hidden="1" customHeight="1" x14ac:dyDescent="0.2">
      <c r="A1734">
        <v>18795</v>
      </c>
      <c r="B1734" t="s">
        <v>22439</v>
      </c>
      <c r="C1734" t="s">
        <v>4390</v>
      </c>
      <c r="D1734" t="str">
        <f>SUBSTITUTE(Tableau42[[#This Row],[Nom]],"""","")</f>
        <v>CORDELLIER</v>
      </c>
      <c r="F1734" t="s">
        <v>4106</v>
      </c>
      <c r="G1734">
        <v>79340</v>
      </c>
      <c r="I1734" s="4"/>
    </row>
    <row r="1735" spans="1:9" ht="12.75" hidden="1" customHeight="1" x14ac:dyDescent="0.2">
      <c r="A1735">
        <v>4866</v>
      </c>
      <c r="B1735" t="s">
        <v>7097</v>
      </c>
      <c r="C1735" t="s">
        <v>53</v>
      </c>
      <c r="D1735" t="str">
        <f>SUBSTITUTE(Tableau42[[#This Row],[Nom]],"""","")</f>
        <v>CORDHOMME</v>
      </c>
      <c r="F1735" t="s">
        <v>7098</v>
      </c>
      <c r="G1735">
        <v>14380</v>
      </c>
      <c r="I1735" s="4"/>
    </row>
    <row r="1736" spans="1:9" ht="12.75" hidden="1" customHeight="1" x14ac:dyDescent="0.2">
      <c r="A1736">
        <v>9415</v>
      </c>
      <c r="B1736" t="s">
        <v>12354</v>
      </c>
      <c r="C1736" t="s">
        <v>12355</v>
      </c>
      <c r="D1736" t="str">
        <f>SUBSTITUTE(Tableau42[[#This Row],[Nom]],"""","")</f>
        <v>CORD'HOMME</v>
      </c>
      <c r="F1736" t="s">
        <v>256</v>
      </c>
      <c r="G1736">
        <v>29340</v>
      </c>
      <c r="I1736" s="4"/>
    </row>
    <row r="1737" spans="1:9" ht="12.75" hidden="1" customHeight="1" x14ac:dyDescent="0.2">
      <c r="A1737">
        <v>11057</v>
      </c>
      <c r="B1737" t="s">
        <v>12350</v>
      </c>
      <c r="C1737" t="s">
        <v>19</v>
      </c>
      <c r="D1737" t="str">
        <f>SUBSTITUTE(Tableau42[[#This Row],[Nom]],"""","")</f>
        <v>CORDIER OUTREMAN</v>
      </c>
      <c r="F1737" t="s">
        <v>9266</v>
      </c>
      <c r="G1737">
        <v>35650</v>
      </c>
      <c r="I1737" s="4"/>
    </row>
    <row r="1738" spans="1:9" ht="12.75" hidden="1" customHeight="1" x14ac:dyDescent="0.2">
      <c r="A1738">
        <v>7655</v>
      </c>
      <c r="B1738" t="s">
        <v>7101</v>
      </c>
      <c r="C1738" t="s">
        <v>19</v>
      </c>
      <c r="D1738" t="str">
        <f>SUBSTITUTE(Tableau42[[#This Row],[Nom]],"""","")</f>
        <v>CORDIER</v>
      </c>
      <c r="F1738" t="s">
        <v>7102</v>
      </c>
      <c r="G1738">
        <v>18170</v>
      </c>
      <c r="I1738" s="4"/>
    </row>
    <row r="1739" spans="1:9" ht="12.75" hidden="1" customHeight="1" x14ac:dyDescent="0.2">
      <c r="A1739">
        <v>16362</v>
      </c>
      <c r="B1739" t="s">
        <v>7101</v>
      </c>
      <c r="C1739" t="s">
        <v>2076</v>
      </c>
      <c r="D1739" t="str">
        <f>SUBSTITUTE(Tableau42[[#This Row],[Nom]],"""","")</f>
        <v>CORDIER</v>
      </c>
      <c r="F1739" t="s">
        <v>22443</v>
      </c>
      <c r="G1739">
        <v>87510</v>
      </c>
      <c r="I1739" s="4"/>
    </row>
    <row r="1740" spans="1:9" ht="12.75" hidden="1" customHeight="1" x14ac:dyDescent="0.2">
      <c r="A1740">
        <v>20319</v>
      </c>
      <c r="B1740" t="s">
        <v>7101</v>
      </c>
      <c r="C1740" t="s">
        <v>7591</v>
      </c>
      <c r="D1740" t="str">
        <f>SUBSTITUTE(Tableau42[[#This Row],[Nom]],"""","")</f>
        <v>CORDIER</v>
      </c>
      <c r="F1740" t="s">
        <v>26997</v>
      </c>
      <c r="G1740">
        <v>48230</v>
      </c>
      <c r="I1740" s="4"/>
    </row>
    <row r="1741" spans="1:9" ht="12.75" hidden="1" customHeight="1" x14ac:dyDescent="0.2">
      <c r="A1741">
        <v>21988</v>
      </c>
      <c r="B1741" t="s">
        <v>7101</v>
      </c>
      <c r="C1741" t="s">
        <v>2409</v>
      </c>
      <c r="D1741" t="str">
        <f>SUBSTITUTE(Tableau42[[#This Row],[Nom]],"""","")</f>
        <v>CORDIER</v>
      </c>
      <c r="F1741" t="s">
        <v>5841</v>
      </c>
      <c r="G1741">
        <v>71580</v>
      </c>
      <c r="I1741" s="4"/>
    </row>
    <row r="1742" spans="1:9" ht="12.75" hidden="1" customHeight="1" x14ac:dyDescent="0.2">
      <c r="A1742">
        <v>9487</v>
      </c>
      <c r="B1742" t="s">
        <v>12358</v>
      </c>
      <c r="C1742" t="s">
        <v>12359</v>
      </c>
      <c r="D1742" t="str">
        <f>SUBSTITUTE(Tableau42[[#This Row],[Nom]],"""","")</f>
        <v>CORLER et HERROU</v>
      </c>
      <c r="F1742" t="s">
        <v>12360</v>
      </c>
      <c r="G1742">
        <v>29910</v>
      </c>
      <c r="I1742" s="4"/>
    </row>
    <row r="1743" spans="1:9" ht="12.75" hidden="1" customHeight="1" x14ac:dyDescent="0.2">
      <c r="A1743">
        <v>22074</v>
      </c>
      <c r="B1743" t="s">
        <v>27006</v>
      </c>
      <c r="C1743" t="s">
        <v>27007</v>
      </c>
      <c r="D1743" t="str">
        <f>SUBSTITUTE(Tableau42[[#This Row],[Nom]],"""","")</f>
        <v>Corler</v>
      </c>
      <c r="F1743" t="s">
        <v>27008</v>
      </c>
      <c r="G1743">
        <v>29970</v>
      </c>
      <c r="I1743" s="4"/>
    </row>
    <row r="1744" spans="1:9" ht="12.75" hidden="1" customHeight="1" x14ac:dyDescent="0.2">
      <c r="A1744">
        <v>2977</v>
      </c>
      <c r="B1744" t="s">
        <v>1420</v>
      </c>
      <c r="C1744" t="s">
        <v>523</v>
      </c>
      <c r="D1744" t="str">
        <f>SUBSTITUTE(Tableau42[[#This Row],[Nom]],"""","")</f>
        <v>CORMIER</v>
      </c>
      <c r="F1744" t="s">
        <v>1240</v>
      </c>
      <c r="G1744">
        <v>35580</v>
      </c>
      <c r="I1744" s="4"/>
    </row>
    <row r="1745" spans="1:15" ht="12.75" hidden="1" customHeight="1" x14ac:dyDescent="0.2">
      <c r="A1745">
        <v>6098</v>
      </c>
      <c r="B1745" t="s">
        <v>1420</v>
      </c>
      <c r="C1745" t="s">
        <v>4390</v>
      </c>
      <c r="D1745" t="str">
        <f>SUBSTITUTE(Tableau42[[#This Row],[Nom]],"""","")</f>
        <v>CORMIER</v>
      </c>
      <c r="F1745" t="s">
        <v>7106</v>
      </c>
      <c r="G1745">
        <v>72230</v>
      </c>
      <c r="I1745" s="4"/>
    </row>
    <row r="1746" spans="1:15" ht="12.75" hidden="1" customHeight="1" x14ac:dyDescent="0.2">
      <c r="A1746">
        <v>16049</v>
      </c>
      <c r="B1746" t="s">
        <v>1420</v>
      </c>
      <c r="C1746" t="s">
        <v>1956</v>
      </c>
      <c r="D1746" t="str">
        <f>SUBSTITUTE(Tableau42[[#This Row],[Nom]],"""","")</f>
        <v>CORMIER</v>
      </c>
      <c r="F1746" t="s">
        <v>22449</v>
      </c>
      <c r="G1746">
        <v>44320</v>
      </c>
      <c r="I1746" s="4"/>
    </row>
    <row r="1747" spans="1:15" ht="12.75" hidden="1" customHeight="1" x14ac:dyDescent="0.2">
      <c r="A1747">
        <v>16269</v>
      </c>
      <c r="B1747" t="s">
        <v>22452</v>
      </c>
      <c r="C1747" t="s">
        <v>22453</v>
      </c>
      <c r="D1747" t="str">
        <f>SUBSTITUTE(Tableau42[[#This Row],[Nom]],"""","")</f>
        <v>cornesse</v>
      </c>
      <c r="F1747" t="s">
        <v>10303</v>
      </c>
      <c r="G1747">
        <v>29000</v>
      </c>
      <c r="I1747" s="4"/>
    </row>
    <row r="1748" spans="1:15" ht="12.75" hidden="1" customHeight="1" x14ac:dyDescent="0.2">
      <c r="A1748">
        <v>16269</v>
      </c>
      <c r="B1748" t="s">
        <v>22452</v>
      </c>
      <c r="C1748" t="s">
        <v>22453</v>
      </c>
      <c r="D1748" t="str">
        <f>SUBSTITUTE(Tableau42[[#This Row],[Nom]],"""","")</f>
        <v>cornesse</v>
      </c>
      <c r="F1748" t="s">
        <v>10303</v>
      </c>
      <c r="G1748">
        <v>29000</v>
      </c>
      <c r="I1748" s="4"/>
    </row>
    <row r="1749" spans="1:15" ht="12.75" hidden="1" customHeight="1" x14ac:dyDescent="0.2">
      <c r="A1749">
        <v>3944</v>
      </c>
      <c r="B1749" t="s">
        <v>1426</v>
      </c>
      <c r="C1749" t="s">
        <v>1427</v>
      </c>
      <c r="D1749" t="str">
        <f>SUBSTITUTE(Tableau42[[#This Row],[Nom]],"""","")</f>
        <v>CORNET</v>
      </c>
      <c r="F1749" t="s">
        <v>1428</v>
      </c>
      <c r="G1749">
        <v>12140</v>
      </c>
      <c r="I1749" s="4"/>
    </row>
    <row r="1750" spans="1:15" ht="12.75" hidden="1" customHeight="1" x14ac:dyDescent="0.2">
      <c r="A1750">
        <v>27475</v>
      </c>
      <c r="B1750" t="s">
        <v>35856</v>
      </c>
      <c r="C1750" t="s">
        <v>994</v>
      </c>
      <c r="D1750" t="str">
        <f>SUBSTITUTE(Tableau42[[#This Row],[Nom]],"""","")</f>
        <v>Cornet</v>
      </c>
      <c r="F1750" t="s">
        <v>976</v>
      </c>
      <c r="G1750">
        <v>44360</v>
      </c>
      <c r="I1750" s="4"/>
    </row>
    <row r="1751" spans="1:15" ht="12.75" hidden="1" customHeight="1" x14ac:dyDescent="0.2">
      <c r="A1751">
        <v>4428</v>
      </c>
      <c r="B1751" t="s">
        <v>1434</v>
      </c>
      <c r="C1751" t="s">
        <v>770</v>
      </c>
      <c r="D1751" t="str">
        <f>SUBSTITUTE(Tableau42[[#This Row],[Nom]],"""","")</f>
        <v>CORNILLET</v>
      </c>
      <c r="F1751" t="s">
        <v>401</v>
      </c>
      <c r="G1751">
        <v>35000</v>
      </c>
      <c r="I1751" s="4"/>
    </row>
    <row r="1752" spans="1:15" s="2" customFormat="1" ht="12.75" customHeight="1" x14ac:dyDescent="0.2">
      <c r="A1752">
        <v>23704</v>
      </c>
      <c r="B1752" s="2" t="s">
        <v>31663</v>
      </c>
      <c r="C1752" s="2" t="s">
        <v>9753</v>
      </c>
      <c r="D1752" s="2" t="str">
        <f>SUBSTITUTE(Tableau42[[#This Row],[Nom]],"""","")</f>
        <v>Cornou</v>
      </c>
      <c r="E1752" s="2" t="str">
        <f>SUBSTITUTE(Tableau42[[#This Row],[Prenom]],"""","")</f>
        <v>Ronan</v>
      </c>
      <c r="F1752" s="2" t="s">
        <v>30361</v>
      </c>
      <c r="G1752" s="2">
        <v>29720</v>
      </c>
      <c r="H1752" s="18">
        <v>43083</v>
      </c>
      <c r="I1752" s="18">
        <v>43068</v>
      </c>
      <c r="J1752" s="2" t="s">
        <v>37835</v>
      </c>
      <c r="K1752" s="8" t="s">
        <v>37798</v>
      </c>
      <c r="L1752" s="2" t="s">
        <v>37798</v>
      </c>
      <c r="O1752" s="2" t="str">
        <f>CONCATENATE($O$1,A1752,",trim('",Tableau42[[#This Row],[Colonne1]],"'),trim('",Tableau42[[#This Row],[Colonne2]],"'), NOW());")</f>
        <v>Insert into TClientsOffre10Ans (RefClient, NomClient, PrenomClient, DATE_CREATION) values (23704,trim('Cornou'),trim('Ronan'), NOW());</v>
      </c>
    </row>
    <row r="1753" spans="1:15" ht="12.75" hidden="1" customHeight="1" x14ac:dyDescent="0.2">
      <c r="A1753">
        <v>5316</v>
      </c>
      <c r="B1753" t="s">
        <v>7115</v>
      </c>
      <c r="C1753" t="s">
        <v>1779</v>
      </c>
      <c r="D1753" t="str">
        <f>SUBSTITUTE(Tableau42[[#This Row],[Nom]],"""","")</f>
        <v>CORNU</v>
      </c>
      <c r="F1753" t="s">
        <v>7116</v>
      </c>
      <c r="G1753">
        <v>32600</v>
      </c>
      <c r="I1753" s="4"/>
    </row>
    <row r="1754" spans="1:15" s="2" customFormat="1" ht="12.75" customHeight="1" x14ac:dyDescent="0.2">
      <c r="A1754">
        <v>22140</v>
      </c>
      <c r="B1754" s="2" t="s">
        <v>7115</v>
      </c>
      <c r="C1754" s="2" t="s">
        <v>1597</v>
      </c>
      <c r="D1754" s="2" t="str">
        <f>SUBSTITUTE(Tableau42[[#This Row],[Nom]],"""","")</f>
        <v>CORNU</v>
      </c>
      <c r="E1754" s="2" t="str">
        <f>SUBSTITUTE(Tableau42[[#This Row],[Prenom]],"""","")</f>
        <v>Aurélien</v>
      </c>
      <c r="F1754" s="2" t="s">
        <v>27014</v>
      </c>
      <c r="G1754">
        <v>50700</v>
      </c>
      <c r="H1754" s="14">
        <v>42978</v>
      </c>
      <c r="I1754" s="14">
        <v>43027</v>
      </c>
      <c r="K1754" s="8" t="s">
        <v>37798</v>
      </c>
      <c r="L1754" s="2" t="s">
        <v>37798</v>
      </c>
      <c r="M1754" s="2" t="s">
        <v>37819</v>
      </c>
      <c r="O1754" s="2" t="str">
        <f>CONCATENATE($O$1,A1754,",trim('",Tableau42[[#This Row],[Colonne1]],"'),trim('",Tableau42[[#This Row],[Colonne2]],"'), NOW());")</f>
        <v>Insert into TClientsOffre10Ans (RefClient, NomClient, PrenomClient, DATE_CREATION) values (22140,trim('CORNU'),trim('Aurélien'), NOW());</v>
      </c>
    </row>
    <row r="1755" spans="1:15" ht="12.75" hidden="1" customHeight="1" x14ac:dyDescent="0.2">
      <c r="A1755">
        <v>23312</v>
      </c>
      <c r="B1755" t="s">
        <v>24242</v>
      </c>
      <c r="C1755" t="s">
        <v>3101</v>
      </c>
      <c r="D1755" t="str">
        <f>SUBSTITUTE(Tableau42[[#This Row],[Nom]],"""","")</f>
        <v>Cornut</v>
      </c>
      <c r="F1755" t="s">
        <v>695</v>
      </c>
      <c r="G1755">
        <v>48250</v>
      </c>
      <c r="I1755" s="4"/>
    </row>
    <row r="1756" spans="1:15" ht="12.75" hidden="1" customHeight="1" x14ac:dyDescent="0.2">
      <c r="A1756">
        <v>12922</v>
      </c>
      <c r="B1756" t="s">
        <v>17379</v>
      </c>
      <c r="C1756" t="s">
        <v>610</v>
      </c>
      <c r="D1756" t="str">
        <f>SUBSTITUTE(Tableau42[[#This Row],[Nom]],"""","")</f>
        <v>CORREIA</v>
      </c>
      <c r="F1756" t="s">
        <v>17380</v>
      </c>
      <c r="G1756">
        <v>16410</v>
      </c>
      <c r="I1756" s="4"/>
    </row>
    <row r="1757" spans="1:15" ht="12.75" hidden="1" customHeight="1" x14ac:dyDescent="0.2">
      <c r="A1757">
        <v>15085</v>
      </c>
      <c r="B1757" t="s">
        <v>17383</v>
      </c>
      <c r="C1757" t="s">
        <v>534</v>
      </c>
      <c r="D1757" t="str">
        <f>SUBSTITUTE(Tableau42[[#This Row],[Nom]],"""","")</f>
        <v>CORROY</v>
      </c>
      <c r="F1757" t="s">
        <v>17384</v>
      </c>
      <c r="G1757">
        <v>76750</v>
      </c>
      <c r="I1757" s="4"/>
    </row>
    <row r="1758" spans="1:15" ht="12.75" hidden="1" customHeight="1" x14ac:dyDescent="0.2">
      <c r="A1758">
        <v>12567</v>
      </c>
      <c r="B1758" t="s">
        <v>17390</v>
      </c>
      <c r="C1758" t="s">
        <v>17391</v>
      </c>
      <c r="D1758" t="str">
        <f>SUBSTITUTE(Tableau42[[#This Row],[Nom]],"""","")</f>
        <v>CORVISIER Franck</v>
      </c>
      <c r="F1758" t="s">
        <v>17392</v>
      </c>
      <c r="G1758">
        <v>89220</v>
      </c>
      <c r="I1758" s="4"/>
    </row>
    <row r="1759" spans="1:15" ht="12.75" hidden="1" customHeight="1" x14ac:dyDescent="0.2">
      <c r="A1759">
        <v>11699</v>
      </c>
      <c r="B1759" t="s">
        <v>12363</v>
      </c>
      <c r="C1759" t="s">
        <v>1334</v>
      </c>
      <c r="D1759" t="str">
        <f>SUBSTITUTE(Tableau42[[#This Row],[Nom]],"""","")</f>
        <v xml:space="preserve">COSPEREC </v>
      </c>
      <c r="F1759" t="s">
        <v>5187</v>
      </c>
      <c r="G1759">
        <v>56560</v>
      </c>
      <c r="I1759" s="4"/>
    </row>
    <row r="1760" spans="1:15" ht="12.75" hidden="1" customHeight="1" x14ac:dyDescent="0.2">
      <c r="A1760">
        <v>20437</v>
      </c>
      <c r="B1760" t="s">
        <v>27017</v>
      </c>
      <c r="C1760" t="s">
        <v>27018</v>
      </c>
      <c r="D1760" t="str">
        <f>SUBSTITUTE(Tableau42[[#This Row],[Nom]],"""","")</f>
        <v xml:space="preserve">Cosquer </v>
      </c>
      <c r="F1760" t="s">
        <v>27019</v>
      </c>
      <c r="G1760">
        <v>9160</v>
      </c>
      <c r="I1760" s="4"/>
    </row>
    <row r="1761" spans="1:9" ht="12.75" hidden="1" customHeight="1" x14ac:dyDescent="0.2">
      <c r="A1761">
        <v>18916</v>
      </c>
      <c r="B1761" t="s">
        <v>22457</v>
      </c>
      <c r="C1761" t="s">
        <v>12165</v>
      </c>
      <c r="D1761" t="str">
        <f>SUBSTITUTE(Tableau42[[#This Row],[Nom]],"""","")</f>
        <v>COSSON</v>
      </c>
      <c r="F1761" t="s">
        <v>22458</v>
      </c>
      <c r="G1761">
        <v>33210</v>
      </c>
      <c r="I1761" s="4"/>
    </row>
    <row r="1762" spans="1:9" ht="12.75" hidden="1" customHeight="1" x14ac:dyDescent="0.2">
      <c r="A1762">
        <v>18084</v>
      </c>
      <c r="B1762" t="s">
        <v>22457</v>
      </c>
      <c r="C1762" t="s">
        <v>2076</v>
      </c>
      <c r="D1762" t="str">
        <f>SUBSTITUTE(Tableau42[[#This Row],[Nom]],"""","")</f>
        <v>COSSON</v>
      </c>
      <c r="F1762" t="s">
        <v>22462</v>
      </c>
      <c r="G1762">
        <v>30160</v>
      </c>
      <c r="I1762" s="4"/>
    </row>
    <row r="1763" spans="1:9" ht="12.75" hidden="1" customHeight="1" x14ac:dyDescent="0.2">
      <c r="A1763">
        <v>7661</v>
      </c>
      <c r="B1763" t="s">
        <v>7121</v>
      </c>
      <c r="C1763" t="s">
        <v>53</v>
      </c>
      <c r="D1763" t="str">
        <f>SUBSTITUTE(Tableau42[[#This Row],[Nom]],"""","")</f>
        <v>Costabel</v>
      </c>
      <c r="F1763" t="s">
        <v>7122</v>
      </c>
      <c r="G1763">
        <v>7140</v>
      </c>
      <c r="I1763" s="4"/>
    </row>
    <row r="1764" spans="1:9" ht="12.75" hidden="1" customHeight="1" x14ac:dyDescent="0.2">
      <c r="A1764">
        <v>4495</v>
      </c>
      <c r="B1764" t="s">
        <v>1439</v>
      </c>
      <c r="C1764" t="s">
        <v>551</v>
      </c>
      <c r="D1764" t="str">
        <f>SUBSTITUTE(Tableau42[[#This Row],[Nom]],"""","")</f>
        <v>COSTE</v>
      </c>
      <c r="F1764" t="s">
        <v>1440</v>
      </c>
      <c r="G1764">
        <v>35380</v>
      </c>
      <c r="I1764" s="4"/>
    </row>
    <row r="1765" spans="1:9" ht="12.75" hidden="1" customHeight="1" x14ac:dyDescent="0.2">
      <c r="A1765">
        <v>5768</v>
      </c>
      <c r="B1765" t="s">
        <v>7128</v>
      </c>
      <c r="C1765" t="s">
        <v>1190</v>
      </c>
      <c r="D1765" t="str">
        <f>SUBSTITUTE(Tableau42[[#This Row],[Nom]],"""","")</f>
        <v xml:space="preserve">COSTES </v>
      </c>
      <c r="F1765" t="s">
        <v>7129</v>
      </c>
      <c r="G1765">
        <v>53700</v>
      </c>
      <c r="I1765" s="4"/>
    </row>
    <row r="1766" spans="1:9" ht="12.75" hidden="1" customHeight="1" x14ac:dyDescent="0.2">
      <c r="A1766">
        <v>22239</v>
      </c>
      <c r="B1766" t="s">
        <v>27022</v>
      </c>
      <c r="C1766" t="s">
        <v>4855</v>
      </c>
      <c r="D1766" t="str">
        <f>SUBSTITUTE(Tableau42[[#This Row],[Nom]],"""","")</f>
        <v>Costes</v>
      </c>
      <c r="F1766" t="s">
        <v>19977</v>
      </c>
      <c r="G1766">
        <v>31540</v>
      </c>
      <c r="I1766" s="4"/>
    </row>
    <row r="1767" spans="1:9" ht="12.75" hidden="1" customHeight="1" x14ac:dyDescent="0.2">
      <c r="A1767">
        <v>25908</v>
      </c>
      <c r="B1767" t="s">
        <v>35860</v>
      </c>
      <c r="C1767" t="s">
        <v>10223</v>
      </c>
      <c r="D1767" t="str">
        <f>SUBSTITUTE(Tableau42[[#This Row],[Nom]],"""","")</f>
        <v>COSTES</v>
      </c>
      <c r="F1767" t="s">
        <v>35861</v>
      </c>
      <c r="G1767">
        <v>5330</v>
      </c>
      <c r="I1767" s="4"/>
    </row>
    <row r="1768" spans="1:9" ht="12.75" hidden="1" customHeight="1" x14ac:dyDescent="0.2">
      <c r="A1768">
        <v>21952</v>
      </c>
      <c r="B1768" t="s">
        <v>27025</v>
      </c>
      <c r="C1768" t="s">
        <v>27026</v>
      </c>
      <c r="D1768" t="str">
        <f>SUBSTITUTE(Tableau42[[#This Row],[Nom]],"""","")</f>
        <v>COSTEUX</v>
      </c>
      <c r="F1768" t="s">
        <v>27027</v>
      </c>
      <c r="G1768">
        <v>61270</v>
      </c>
      <c r="I1768" s="4"/>
    </row>
    <row r="1769" spans="1:9" ht="12.75" hidden="1" customHeight="1" x14ac:dyDescent="0.2">
      <c r="A1769">
        <v>16624</v>
      </c>
      <c r="B1769" t="s">
        <v>22466</v>
      </c>
      <c r="C1769" t="s">
        <v>22467</v>
      </c>
      <c r="D1769" t="str">
        <f>SUBSTITUTE(Tableau42[[#This Row],[Nom]],"""","")</f>
        <v>Cothenet</v>
      </c>
      <c r="F1769" t="s">
        <v>15759</v>
      </c>
      <c r="G1769">
        <v>69910</v>
      </c>
      <c r="I1769" s="4"/>
    </row>
    <row r="1770" spans="1:9" ht="12.75" hidden="1" customHeight="1" x14ac:dyDescent="0.2">
      <c r="A1770">
        <v>10249</v>
      </c>
      <c r="B1770" t="s">
        <v>12369</v>
      </c>
      <c r="C1770" t="s">
        <v>12194</v>
      </c>
      <c r="D1770" t="str">
        <f>SUBSTITUTE(Tableau42[[#This Row],[Nom]],"""","")</f>
        <v>Cottereau</v>
      </c>
      <c r="F1770" t="s">
        <v>12370</v>
      </c>
      <c r="G1770">
        <v>71960</v>
      </c>
      <c r="I1770" s="4"/>
    </row>
    <row r="1771" spans="1:9" ht="12.75" hidden="1" customHeight="1" x14ac:dyDescent="0.2">
      <c r="A1771">
        <v>25972</v>
      </c>
      <c r="B1771" t="s">
        <v>35866</v>
      </c>
      <c r="C1771" t="s">
        <v>53</v>
      </c>
      <c r="D1771" t="str">
        <f>SUBSTITUTE(Tableau42[[#This Row],[Nom]],"""","")</f>
        <v>Cottin</v>
      </c>
      <c r="F1771" t="s">
        <v>18696</v>
      </c>
      <c r="G1771">
        <v>44850</v>
      </c>
      <c r="I1771" s="4"/>
    </row>
    <row r="1772" spans="1:9" ht="12.75" hidden="1" customHeight="1" x14ac:dyDescent="0.2">
      <c r="A1772">
        <v>6033</v>
      </c>
      <c r="B1772" t="s">
        <v>7133</v>
      </c>
      <c r="C1772" t="s">
        <v>2167</v>
      </c>
      <c r="D1772" t="str">
        <f>SUBSTITUTE(Tableau42[[#This Row],[Nom]],"""","")</f>
        <v>COTTON</v>
      </c>
      <c r="F1772" t="s">
        <v>7134</v>
      </c>
      <c r="G1772">
        <v>29270</v>
      </c>
      <c r="I1772" s="4"/>
    </row>
    <row r="1773" spans="1:9" ht="12.75" hidden="1" customHeight="1" x14ac:dyDescent="0.2">
      <c r="A1773">
        <v>6607</v>
      </c>
      <c r="B1773" t="s">
        <v>7138</v>
      </c>
      <c r="C1773" t="s">
        <v>53</v>
      </c>
      <c r="D1773" t="str">
        <f>SUBSTITUTE(Tableau42[[#This Row],[Nom]],"""","")</f>
        <v>COTTREAU</v>
      </c>
      <c r="F1773" t="s">
        <v>7139</v>
      </c>
      <c r="G1773">
        <v>85150</v>
      </c>
      <c r="I1773" s="4"/>
    </row>
    <row r="1774" spans="1:9" ht="12.75" hidden="1" customHeight="1" x14ac:dyDescent="0.2">
      <c r="A1774">
        <v>23759</v>
      </c>
      <c r="B1774" t="s">
        <v>31670</v>
      </c>
      <c r="C1774" t="s">
        <v>642</v>
      </c>
      <c r="D1774" t="str">
        <f>SUBSTITUTE(Tableau42[[#This Row],[Nom]],"""","")</f>
        <v>Couach</v>
      </c>
      <c r="F1774" t="s">
        <v>31671</v>
      </c>
      <c r="G1774">
        <v>64200</v>
      </c>
      <c r="I1774" s="4"/>
    </row>
    <row r="1775" spans="1:9" ht="12.75" hidden="1" customHeight="1" x14ac:dyDescent="0.2">
      <c r="A1775">
        <v>2811</v>
      </c>
      <c r="B1775" t="s">
        <v>1445</v>
      </c>
      <c r="C1775" t="s">
        <v>1446</v>
      </c>
      <c r="D1775" t="str">
        <f>SUBSTITUTE(Tableau42[[#This Row],[Nom]],"""","")</f>
        <v>COUAPEL</v>
      </c>
      <c r="F1775" t="s">
        <v>1447</v>
      </c>
      <c r="G1775">
        <v>44630</v>
      </c>
      <c r="I1775" s="4"/>
    </row>
    <row r="1776" spans="1:9" ht="12.75" hidden="1" customHeight="1" x14ac:dyDescent="0.2">
      <c r="A1776">
        <v>4756</v>
      </c>
      <c r="B1776" t="s">
        <v>7142</v>
      </c>
      <c r="C1776" t="s">
        <v>7143</v>
      </c>
      <c r="D1776" t="str">
        <f>SUBSTITUTE(Tableau42[[#This Row],[Nom]],"""","")</f>
        <v>COUASNON</v>
      </c>
      <c r="F1776" t="s">
        <v>5045</v>
      </c>
      <c r="G1776">
        <v>35140</v>
      </c>
      <c r="I1776" s="4"/>
    </row>
    <row r="1777" spans="1:15" ht="12.75" hidden="1" customHeight="1" x14ac:dyDescent="0.2">
      <c r="A1777">
        <v>12824</v>
      </c>
      <c r="B1777" t="s">
        <v>17400</v>
      </c>
      <c r="C1777" t="s">
        <v>7372</v>
      </c>
      <c r="D1777" t="str">
        <f>SUBSTITUTE(Tableau42[[#This Row],[Nom]],"""","")</f>
        <v>COUDER</v>
      </c>
      <c r="F1777" t="s">
        <v>17401</v>
      </c>
      <c r="G1777">
        <v>38300</v>
      </c>
      <c r="I1777" s="4"/>
    </row>
    <row r="1778" spans="1:15" ht="12.75" hidden="1" customHeight="1" x14ac:dyDescent="0.2">
      <c r="A1778">
        <v>4498</v>
      </c>
      <c r="B1778" t="s">
        <v>1452</v>
      </c>
      <c r="C1778" t="s">
        <v>1087</v>
      </c>
      <c r="D1778" t="str">
        <f>SUBSTITUTE(Tableau42[[#This Row],[Nom]],"""","")</f>
        <v>COUDERC</v>
      </c>
      <c r="F1778" t="s">
        <v>1453</v>
      </c>
      <c r="G1778">
        <v>69620</v>
      </c>
      <c r="I1778" s="4"/>
    </row>
    <row r="1779" spans="1:15" s="2" customFormat="1" ht="12.75" customHeight="1" x14ac:dyDescent="0.2">
      <c r="A1779">
        <v>24079</v>
      </c>
      <c r="B1779" s="2" t="s">
        <v>1452</v>
      </c>
      <c r="C1779" s="2" t="s">
        <v>642</v>
      </c>
      <c r="D1779" s="2" t="str">
        <f>SUBSTITUTE(Tableau42[[#This Row],[Nom]],"""","")</f>
        <v>COUDERC</v>
      </c>
      <c r="E1779" s="2" t="str">
        <f>SUBSTITUTE(Tableau42[[#This Row],[Prenom]],"""","")</f>
        <v>Olivier</v>
      </c>
      <c r="F1779" s="2" t="s">
        <v>7149</v>
      </c>
      <c r="G1779">
        <v>65150</v>
      </c>
      <c r="H1779" s="8" t="s">
        <v>37803</v>
      </c>
      <c r="I1779" s="14">
        <v>43034</v>
      </c>
      <c r="K1779" s="8" t="s">
        <v>37798</v>
      </c>
      <c r="L1779" s="2" t="s">
        <v>37798</v>
      </c>
      <c r="M1779" s="2" t="s">
        <v>37818</v>
      </c>
      <c r="O1779" s="2" t="str">
        <f>CONCATENATE($O$1,A1779,",trim('",Tableau42[[#This Row],[Colonne1]],"'),trim('",Tableau42[[#This Row],[Colonne2]],"'), NOW());")</f>
        <v>Insert into TClientsOffre10Ans (RefClient, NomClient, PrenomClient, DATE_CREATION) values (24079,trim('COUDERC'),trim('Olivier'), NOW());</v>
      </c>
    </row>
    <row r="1780" spans="1:15" ht="12.75" hidden="1" customHeight="1" x14ac:dyDescent="0.2">
      <c r="A1780">
        <v>6614</v>
      </c>
      <c r="B1780" t="s">
        <v>1452</v>
      </c>
      <c r="C1780" t="s">
        <v>642</v>
      </c>
      <c r="D1780" t="str">
        <f>SUBSTITUTE(Tableau42[[#This Row],[Nom]],"""","")</f>
        <v>COUDERC</v>
      </c>
      <c r="F1780" t="s">
        <v>7149</v>
      </c>
      <c r="G1780">
        <v>65150</v>
      </c>
      <c r="I1780" s="4"/>
    </row>
    <row r="1781" spans="1:15" ht="12.75" hidden="1" customHeight="1" x14ac:dyDescent="0.2">
      <c r="A1781">
        <v>9744</v>
      </c>
      <c r="B1781" t="s">
        <v>1452</v>
      </c>
      <c r="C1781" t="s">
        <v>7056</v>
      </c>
      <c r="D1781" t="str">
        <f>SUBSTITUTE(Tableau42[[#This Row],[Nom]],"""","")</f>
        <v>COUDERC</v>
      </c>
      <c r="F1781" t="s">
        <v>12373</v>
      </c>
      <c r="G1781">
        <v>24560</v>
      </c>
      <c r="I1781" s="4"/>
    </row>
    <row r="1782" spans="1:15" ht="12.75" hidden="1" customHeight="1" x14ac:dyDescent="0.2">
      <c r="A1782">
        <v>22924</v>
      </c>
      <c r="B1782" t="s">
        <v>4599</v>
      </c>
      <c r="C1782" t="s">
        <v>17469</v>
      </c>
      <c r="D1782" t="str">
        <f>SUBSTITUTE(Tableau42[[#This Row],[Nom]],"""","")</f>
        <v>COUDRAY</v>
      </c>
      <c r="F1782" t="s">
        <v>27030</v>
      </c>
      <c r="G1782">
        <v>72130</v>
      </c>
      <c r="I1782" s="4"/>
    </row>
    <row r="1783" spans="1:15" ht="12.75" hidden="1" customHeight="1" x14ac:dyDescent="0.2">
      <c r="A1783">
        <v>26459</v>
      </c>
      <c r="B1783" t="s">
        <v>35871</v>
      </c>
      <c r="C1783" t="s">
        <v>35872</v>
      </c>
      <c r="D1783" t="str">
        <f>SUBSTITUTE(Tableau42[[#This Row],[Nom]],"""","")</f>
        <v>COUDRAY-GUELET</v>
      </c>
      <c r="F1783" t="s">
        <v>35873</v>
      </c>
      <c r="G1783">
        <v>22100</v>
      </c>
      <c r="I1783" s="4"/>
    </row>
    <row r="1784" spans="1:15" ht="12.75" hidden="1" customHeight="1" x14ac:dyDescent="0.2">
      <c r="A1784">
        <v>22086</v>
      </c>
      <c r="B1784" t="s">
        <v>27036</v>
      </c>
      <c r="C1784" t="s">
        <v>3405</v>
      </c>
      <c r="D1784" t="str">
        <f>SUBSTITUTE(Tableau42[[#This Row],[Nom]],"""","")</f>
        <v>Coudret</v>
      </c>
      <c r="F1784" t="s">
        <v>2483</v>
      </c>
      <c r="G1784">
        <v>44440</v>
      </c>
      <c r="I1784" s="4"/>
    </row>
    <row r="1785" spans="1:15" ht="12.75" hidden="1" customHeight="1" x14ac:dyDescent="0.2">
      <c r="A1785">
        <v>7121</v>
      </c>
      <c r="B1785" t="s">
        <v>7159</v>
      </c>
      <c r="C1785" t="s">
        <v>19</v>
      </c>
      <c r="D1785" t="str">
        <f>SUBSTITUTE(Tableau42[[#This Row],[Nom]],"""","")</f>
        <v>COUDRIEAU</v>
      </c>
      <c r="F1785" t="s">
        <v>7160</v>
      </c>
      <c r="G1785">
        <v>85170</v>
      </c>
      <c r="I1785" s="4"/>
    </row>
    <row r="1786" spans="1:15" ht="12.75" hidden="1" customHeight="1" x14ac:dyDescent="0.2">
      <c r="A1786">
        <v>10961</v>
      </c>
      <c r="B1786" t="s">
        <v>12378</v>
      </c>
      <c r="C1786" t="s">
        <v>1909</v>
      </c>
      <c r="D1786" t="str">
        <f>SUBSTITUTE(Tableau42[[#This Row],[Nom]],"""","")</f>
        <v>COUÉ</v>
      </c>
      <c r="F1786" t="s">
        <v>12379</v>
      </c>
      <c r="G1786">
        <v>86110</v>
      </c>
      <c r="I1786" s="4"/>
    </row>
    <row r="1787" spans="1:15" ht="12.75" hidden="1" customHeight="1" x14ac:dyDescent="0.2">
      <c r="A1787">
        <v>11122</v>
      </c>
      <c r="B1787" t="s">
        <v>12384</v>
      </c>
      <c r="C1787" t="s">
        <v>7277</v>
      </c>
      <c r="D1787" t="str">
        <f>SUBSTITUTE(Tableau42[[#This Row],[Nom]],"""","")</f>
        <v>COUGARD</v>
      </c>
      <c r="F1787" t="s">
        <v>12385</v>
      </c>
      <c r="G1787">
        <v>87350</v>
      </c>
      <c r="I1787" s="4"/>
    </row>
    <row r="1788" spans="1:15" ht="12.75" hidden="1" customHeight="1" x14ac:dyDescent="0.2">
      <c r="A1788">
        <v>5488</v>
      </c>
      <c r="B1788" t="s">
        <v>7162</v>
      </c>
      <c r="C1788" t="s">
        <v>7163</v>
      </c>
      <c r="D1788" t="str">
        <f>SUBSTITUTE(Tableau42[[#This Row],[Nom]],"""","")</f>
        <v>COUILLEBAULT</v>
      </c>
      <c r="F1788" t="s">
        <v>7164</v>
      </c>
      <c r="G1788">
        <v>86600</v>
      </c>
      <c r="I1788" s="4"/>
    </row>
    <row r="1789" spans="1:15" ht="12.75" hidden="1" customHeight="1" x14ac:dyDescent="0.2">
      <c r="A1789">
        <v>15914</v>
      </c>
      <c r="B1789" t="s">
        <v>22470</v>
      </c>
      <c r="C1789" t="s">
        <v>6477</v>
      </c>
      <c r="D1789" t="str">
        <f>SUBSTITUTE(Tableau42[[#This Row],[Nom]],"""","")</f>
        <v>COULET</v>
      </c>
      <c r="F1789" t="s">
        <v>16891</v>
      </c>
      <c r="G1789">
        <v>30360</v>
      </c>
      <c r="I1789" s="4"/>
    </row>
    <row r="1790" spans="1:15" ht="12.75" hidden="1" customHeight="1" x14ac:dyDescent="0.2">
      <c r="A1790">
        <v>21443</v>
      </c>
      <c r="B1790" t="s">
        <v>22470</v>
      </c>
      <c r="C1790" t="s">
        <v>3209</v>
      </c>
      <c r="D1790" t="str">
        <f>SUBSTITUTE(Tableau42[[#This Row],[Nom]],"""","")</f>
        <v>COULET</v>
      </c>
      <c r="F1790" t="s">
        <v>27040</v>
      </c>
      <c r="G1790">
        <v>34380</v>
      </c>
      <c r="I1790" s="4"/>
    </row>
    <row r="1791" spans="1:15" ht="12.75" hidden="1" customHeight="1" x14ac:dyDescent="0.2">
      <c r="A1791">
        <v>20498</v>
      </c>
      <c r="B1791" t="s">
        <v>22470</v>
      </c>
      <c r="C1791" t="s">
        <v>2430</v>
      </c>
      <c r="D1791" t="str">
        <f>SUBSTITUTE(Tableau42[[#This Row],[Nom]],"""","")</f>
        <v>COULET</v>
      </c>
      <c r="F1791" t="s">
        <v>27040</v>
      </c>
      <c r="G1791">
        <v>34380</v>
      </c>
      <c r="I1791" s="4"/>
    </row>
    <row r="1792" spans="1:15" ht="12.75" hidden="1" customHeight="1" x14ac:dyDescent="0.2">
      <c r="A1792">
        <v>20944</v>
      </c>
      <c r="B1792" t="s">
        <v>27049</v>
      </c>
      <c r="C1792" t="s">
        <v>3112</v>
      </c>
      <c r="D1792" t="str">
        <f>SUBSTITUTE(Tableau42[[#This Row],[Nom]],"""","")</f>
        <v>COULOMBEIX</v>
      </c>
      <c r="F1792" t="s">
        <v>27050</v>
      </c>
      <c r="G1792">
        <v>24470</v>
      </c>
    </row>
    <row r="1793" spans="1:13" s="1" customFormat="1" ht="12.75" hidden="1" customHeight="1" x14ac:dyDescent="0.2">
      <c r="A1793">
        <v>8248</v>
      </c>
      <c r="B1793" t="s">
        <v>12390</v>
      </c>
      <c r="C1793" t="s">
        <v>770</v>
      </c>
      <c r="D1793" t="str">
        <f>SUBSTITUTE(Tableau42[[#This Row],[Nom]],"""","")</f>
        <v>COUNIL-DAMS</v>
      </c>
      <c r="E1793"/>
      <c r="F1793" t="s">
        <v>12391</v>
      </c>
      <c r="G1793">
        <v>26110</v>
      </c>
      <c r="H1793" s="4"/>
      <c r="I1793" s="6"/>
      <c r="J1793"/>
      <c r="K1793" s="4"/>
      <c r="L1793"/>
      <c r="M1793"/>
    </row>
    <row r="1794" spans="1:13" ht="12.75" hidden="1" customHeight="1" x14ac:dyDescent="0.2">
      <c r="A1794">
        <v>21574</v>
      </c>
      <c r="B1794" t="s">
        <v>27055</v>
      </c>
      <c r="C1794" t="s">
        <v>27056</v>
      </c>
      <c r="D1794" t="str">
        <f>SUBSTITUTE(Tableau42[[#This Row],[Nom]],"""","")</f>
        <v>COUNTRY LODGE</v>
      </c>
      <c r="F1794" t="s">
        <v>10522</v>
      </c>
      <c r="G1794">
        <v>61290</v>
      </c>
      <c r="K1794" s="7"/>
      <c r="L1794" s="1"/>
      <c r="M1794" s="1"/>
    </row>
    <row r="1795" spans="1:13" ht="12.75" hidden="1" customHeight="1" x14ac:dyDescent="0.2">
      <c r="A1795">
        <v>21574</v>
      </c>
      <c r="B1795" t="s">
        <v>27055</v>
      </c>
      <c r="C1795" t="s">
        <v>27056</v>
      </c>
      <c r="D1795" t="str">
        <f>SUBSTITUTE(Tableau42[[#This Row],[Nom]],"""","")</f>
        <v>COUNTRY LODGE</v>
      </c>
      <c r="F1795" t="s">
        <v>10522</v>
      </c>
      <c r="G1795">
        <v>61290</v>
      </c>
    </row>
    <row r="1796" spans="1:13" ht="12.75" hidden="1" customHeight="1" x14ac:dyDescent="0.2">
      <c r="A1796">
        <v>4769</v>
      </c>
      <c r="B1796" t="s">
        <v>7169</v>
      </c>
      <c r="C1796" t="s">
        <v>19</v>
      </c>
      <c r="D1796" t="str">
        <f>SUBSTITUTE(Tableau42[[#This Row],[Nom]],"""","")</f>
        <v>COUPA</v>
      </c>
      <c r="F1796" t="s">
        <v>1042</v>
      </c>
      <c r="G1796">
        <v>44530</v>
      </c>
    </row>
    <row r="1797" spans="1:13" ht="12.75" hidden="1" customHeight="1" x14ac:dyDescent="0.2">
      <c r="A1797">
        <v>3793</v>
      </c>
      <c r="B1797" t="s">
        <v>1458</v>
      </c>
      <c r="C1797" t="s">
        <v>19</v>
      </c>
      <c r="D1797" t="str">
        <f>SUBSTITUTE(Tableau42[[#This Row],[Nom]],"""","")</f>
        <v>COUPE</v>
      </c>
      <c r="F1797" t="s">
        <v>1459</v>
      </c>
      <c r="G1797">
        <v>85480</v>
      </c>
    </row>
    <row r="1798" spans="1:13" ht="12.75" hidden="1" customHeight="1" x14ac:dyDescent="0.2">
      <c r="A1798">
        <v>3458</v>
      </c>
      <c r="B1798" t="s">
        <v>1458</v>
      </c>
      <c r="C1798" t="s">
        <v>19</v>
      </c>
      <c r="D1798" t="str">
        <f>SUBSTITUTE(Tableau42[[#This Row],[Nom]],"""","")</f>
        <v>COUPE</v>
      </c>
      <c r="F1798" t="s">
        <v>1459</v>
      </c>
      <c r="G1798">
        <v>85480</v>
      </c>
    </row>
    <row r="1799" spans="1:13" ht="12.75" hidden="1" customHeight="1" x14ac:dyDescent="0.2">
      <c r="A1799">
        <v>23843</v>
      </c>
      <c r="B1799" t="s">
        <v>31675</v>
      </c>
      <c r="C1799" t="s">
        <v>1231</v>
      </c>
      <c r="D1799" t="str">
        <f>SUBSTITUTE(Tableau42[[#This Row],[Nom]],"""","")</f>
        <v>Coupechoux</v>
      </c>
      <c r="F1799" t="s">
        <v>31676</v>
      </c>
      <c r="G1799">
        <v>29710</v>
      </c>
    </row>
    <row r="1800" spans="1:13" ht="12.75" hidden="1" customHeight="1" x14ac:dyDescent="0.2">
      <c r="A1800">
        <v>2728</v>
      </c>
      <c r="B1800" t="s">
        <v>1462</v>
      </c>
      <c r="C1800" t="s">
        <v>1463</v>
      </c>
      <c r="D1800" t="str">
        <f>SUBSTITUTE(Tableau42[[#This Row],[Nom]],"""","")</f>
        <v>COUPIER</v>
      </c>
      <c r="F1800" t="s">
        <v>1464</v>
      </c>
      <c r="G1800">
        <v>26110</v>
      </c>
    </row>
    <row r="1801" spans="1:13" ht="12.75" hidden="1" customHeight="1" x14ac:dyDescent="0.2">
      <c r="A1801">
        <v>3935</v>
      </c>
      <c r="B1801" t="s">
        <v>1469</v>
      </c>
      <c r="C1801" t="s">
        <v>994</v>
      </c>
      <c r="D1801" t="str">
        <f>SUBSTITUTE(Tableau42[[#This Row],[Nom]],"""","")</f>
        <v>COUPLAN</v>
      </c>
      <c r="F1801" t="s">
        <v>1470</v>
      </c>
      <c r="G1801">
        <v>4330</v>
      </c>
    </row>
    <row r="1802" spans="1:13" ht="12.75" hidden="1" customHeight="1" x14ac:dyDescent="0.2">
      <c r="A1802">
        <v>27344</v>
      </c>
      <c r="B1802" t="s">
        <v>35876</v>
      </c>
      <c r="C1802" t="s">
        <v>19</v>
      </c>
      <c r="D1802" t="str">
        <f>SUBSTITUTE(Tableau42[[#This Row],[Nom]],"""","")</f>
        <v>Courant-Bouchard</v>
      </c>
      <c r="F1802" t="s">
        <v>1042</v>
      </c>
      <c r="G1802">
        <v>44530</v>
      </c>
    </row>
    <row r="1803" spans="1:13" ht="12.75" hidden="1" customHeight="1" x14ac:dyDescent="0.2">
      <c r="A1803">
        <v>4998</v>
      </c>
      <c r="B1803" t="s">
        <v>7172</v>
      </c>
      <c r="C1803" t="s">
        <v>7173</v>
      </c>
      <c r="D1803" t="str">
        <f>SUBSTITUTE(Tableau42[[#This Row],[Nom]],"""","")</f>
        <v>COURBET et FOULONNEAU</v>
      </c>
      <c r="F1803" t="s">
        <v>6505</v>
      </c>
      <c r="G1803">
        <v>49600</v>
      </c>
    </row>
    <row r="1804" spans="1:13" ht="12.75" hidden="1" customHeight="1" x14ac:dyDescent="0.2">
      <c r="A1804">
        <v>21027</v>
      </c>
      <c r="B1804" t="s">
        <v>27059</v>
      </c>
      <c r="C1804" t="s">
        <v>6159</v>
      </c>
      <c r="D1804" t="str">
        <f>SUBSTITUTE(Tableau42[[#This Row],[Nom]],"""","")</f>
        <v>COURBIS</v>
      </c>
      <c r="F1804" t="s">
        <v>6519</v>
      </c>
      <c r="G1804">
        <v>38430</v>
      </c>
    </row>
    <row r="1805" spans="1:13" ht="12.75" hidden="1" customHeight="1" x14ac:dyDescent="0.2">
      <c r="A1805">
        <v>3123</v>
      </c>
      <c r="B1805" t="s">
        <v>1478</v>
      </c>
      <c r="C1805" t="s">
        <v>1479</v>
      </c>
      <c r="D1805" t="str">
        <f>SUBSTITUTE(Tableau42[[#This Row],[Nom]],"""","")</f>
        <v>COUREGES</v>
      </c>
      <c r="F1805" t="s">
        <v>1480</v>
      </c>
      <c r="G1805">
        <v>56230</v>
      </c>
    </row>
    <row r="1806" spans="1:13" ht="12.75" hidden="1" customHeight="1" x14ac:dyDescent="0.2">
      <c r="A1806">
        <v>252</v>
      </c>
      <c r="B1806" t="s">
        <v>1484</v>
      </c>
      <c r="C1806" t="s">
        <v>77</v>
      </c>
      <c r="D1806" t="str">
        <f>SUBSTITUTE(Tableau42[[#This Row],[Nom]],"""","")</f>
        <v>COUREUIL</v>
      </c>
      <c r="F1806" t="s">
        <v>1311</v>
      </c>
      <c r="G1806">
        <v>35440</v>
      </c>
    </row>
    <row r="1807" spans="1:13" ht="12.75" hidden="1" customHeight="1" x14ac:dyDescent="0.2">
      <c r="A1807">
        <v>5564</v>
      </c>
      <c r="B1807" t="s">
        <v>7179</v>
      </c>
      <c r="C1807" t="s">
        <v>7180</v>
      </c>
      <c r="D1807" t="str">
        <f>SUBSTITUTE(Tableau42[[#This Row],[Nom]],"""","")</f>
        <v xml:space="preserve">COURJAUD </v>
      </c>
      <c r="F1807" t="s">
        <v>7181</v>
      </c>
      <c r="G1807">
        <v>86440</v>
      </c>
    </row>
    <row r="1808" spans="1:13" ht="12.75" hidden="1" customHeight="1" x14ac:dyDescent="0.2">
      <c r="A1808">
        <v>26334</v>
      </c>
      <c r="B1808" t="s">
        <v>35877</v>
      </c>
      <c r="C1808" t="s">
        <v>370</v>
      </c>
      <c r="D1808" t="str">
        <f>SUBSTITUTE(Tableau42[[#This Row],[Nom]],"""","")</f>
        <v>COURMONT</v>
      </c>
      <c r="F1808" t="s">
        <v>35878</v>
      </c>
      <c r="G1808">
        <v>62360</v>
      </c>
      <c r="I1808" s="4"/>
    </row>
    <row r="1809" spans="1:9" ht="12.75" hidden="1" customHeight="1" x14ac:dyDescent="0.2">
      <c r="A1809">
        <v>3177</v>
      </c>
      <c r="B1809" t="s">
        <v>1489</v>
      </c>
      <c r="C1809" t="s">
        <v>1178</v>
      </c>
      <c r="D1809" t="str">
        <f>SUBSTITUTE(Tableau42[[#This Row],[Nom]],"""","")</f>
        <v>COURNOL</v>
      </c>
      <c r="F1809" t="s">
        <v>1490</v>
      </c>
      <c r="G1809">
        <v>34390</v>
      </c>
      <c r="I1809" s="4"/>
    </row>
    <row r="1810" spans="1:9" ht="12.75" hidden="1" customHeight="1" x14ac:dyDescent="0.2">
      <c r="A1810">
        <v>2593</v>
      </c>
      <c r="B1810" t="s">
        <v>1495</v>
      </c>
      <c r="C1810" t="s">
        <v>1496</v>
      </c>
      <c r="D1810" t="str">
        <f>SUBSTITUTE(Tableau42[[#This Row],[Nom]],"""","")</f>
        <v>COUROUSSE</v>
      </c>
      <c r="F1810" t="s">
        <v>1497</v>
      </c>
      <c r="G1810">
        <v>44170</v>
      </c>
      <c r="I1810" s="4"/>
    </row>
    <row r="1811" spans="1:9" ht="12.75" hidden="1" customHeight="1" x14ac:dyDescent="0.2">
      <c r="A1811">
        <v>16800</v>
      </c>
      <c r="B1811" t="s">
        <v>22474</v>
      </c>
      <c r="C1811" t="s">
        <v>162</v>
      </c>
      <c r="D1811" t="str">
        <f>SUBSTITUTE(Tableau42[[#This Row],[Nom]],"""","")</f>
        <v>Couroussé</v>
      </c>
      <c r="F1811" t="s">
        <v>12839</v>
      </c>
      <c r="G1811">
        <v>35320</v>
      </c>
      <c r="I1811" s="4"/>
    </row>
    <row r="1812" spans="1:9" ht="12.75" hidden="1" customHeight="1" x14ac:dyDescent="0.2">
      <c r="A1812">
        <v>25719</v>
      </c>
      <c r="B1812" t="s">
        <v>35883</v>
      </c>
      <c r="C1812" t="s">
        <v>35884</v>
      </c>
      <c r="D1812" t="str">
        <f>SUBSTITUTE(Tableau42[[#This Row],[Nom]],"""","")</f>
        <v>COURRET</v>
      </c>
      <c r="F1812" t="s">
        <v>18242</v>
      </c>
      <c r="G1812">
        <v>3170</v>
      </c>
      <c r="I1812" s="4"/>
    </row>
    <row r="1813" spans="1:9" ht="12.75" hidden="1" customHeight="1" x14ac:dyDescent="0.2">
      <c r="A1813">
        <v>11043</v>
      </c>
      <c r="B1813" t="s">
        <v>12395</v>
      </c>
      <c r="C1813" t="s">
        <v>3474</v>
      </c>
      <c r="D1813" t="str">
        <f>SUBSTITUTE(Tableau42[[#This Row],[Nom]],"""","")</f>
        <v>COURTAN</v>
      </c>
      <c r="F1813" t="s">
        <v>12396</v>
      </c>
      <c r="G1813">
        <v>48160</v>
      </c>
      <c r="I1813" s="4"/>
    </row>
    <row r="1814" spans="1:9" ht="12.75" hidden="1" customHeight="1" x14ac:dyDescent="0.2">
      <c r="A1814">
        <v>14566</v>
      </c>
      <c r="B1814" t="s">
        <v>17405</v>
      </c>
      <c r="C1814" t="s">
        <v>282</v>
      </c>
      <c r="D1814" t="str">
        <f>SUBSTITUTE(Tableau42[[#This Row],[Nom]],"""","")</f>
        <v>Courtault</v>
      </c>
      <c r="F1814" t="s">
        <v>17406</v>
      </c>
      <c r="G1814">
        <v>74350</v>
      </c>
      <c r="I1814" s="4"/>
    </row>
    <row r="1815" spans="1:9" ht="12.75" hidden="1" customHeight="1" x14ac:dyDescent="0.2">
      <c r="A1815">
        <v>21393</v>
      </c>
      <c r="B1815" t="s">
        <v>27065</v>
      </c>
      <c r="C1815" t="s">
        <v>27066</v>
      </c>
      <c r="D1815" t="str">
        <f>SUBSTITUTE(Tableau42[[#This Row],[Nom]],"""","")</f>
        <v>COURTAULT</v>
      </c>
      <c r="F1815" t="s">
        <v>7965</v>
      </c>
      <c r="G1815">
        <v>35240</v>
      </c>
      <c r="I1815" s="4"/>
    </row>
    <row r="1816" spans="1:9" ht="12.75" hidden="1" customHeight="1" x14ac:dyDescent="0.2">
      <c r="A1816">
        <v>18580</v>
      </c>
      <c r="B1816" t="s">
        <v>22479</v>
      </c>
      <c r="C1816" t="s">
        <v>642</v>
      </c>
      <c r="D1816" t="str">
        <f>SUBSTITUTE(Tableau42[[#This Row],[Nom]],"""","")</f>
        <v>COURTECUISSE</v>
      </c>
      <c r="F1816" t="s">
        <v>22480</v>
      </c>
      <c r="G1816">
        <v>77880</v>
      </c>
      <c r="I1816" s="4"/>
    </row>
    <row r="1817" spans="1:9" ht="12.75" hidden="1" customHeight="1" x14ac:dyDescent="0.2">
      <c r="A1817">
        <v>8031</v>
      </c>
      <c r="B1817" t="s">
        <v>12400</v>
      </c>
      <c r="C1817" t="s">
        <v>19</v>
      </c>
      <c r="D1817" t="str">
        <f>SUBSTITUTE(Tableau42[[#This Row],[Nom]],"""","")</f>
        <v>COURTEILLE</v>
      </c>
      <c r="F1817" t="s">
        <v>8214</v>
      </c>
      <c r="G1817">
        <v>35460</v>
      </c>
      <c r="I1817" s="4"/>
    </row>
    <row r="1818" spans="1:9" ht="12.75" hidden="1" customHeight="1" x14ac:dyDescent="0.2">
      <c r="A1818">
        <v>26219</v>
      </c>
      <c r="B1818" t="s">
        <v>35887</v>
      </c>
      <c r="C1818" t="s">
        <v>4712</v>
      </c>
      <c r="D1818" t="str">
        <f>SUBSTITUTE(Tableau42[[#This Row],[Nom]],"""","")</f>
        <v>COURTEY</v>
      </c>
      <c r="F1818" t="s">
        <v>6269</v>
      </c>
      <c r="G1818">
        <v>86190</v>
      </c>
      <c r="I1818" s="4"/>
    </row>
    <row r="1819" spans="1:9" ht="12.75" hidden="1" customHeight="1" x14ac:dyDescent="0.2">
      <c r="A1819">
        <v>20770</v>
      </c>
      <c r="B1819" t="s">
        <v>27069</v>
      </c>
      <c r="C1819" t="s">
        <v>1496</v>
      </c>
      <c r="D1819" t="str">
        <f>SUBSTITUTE(Tableau42[[#This Row],[Nom]],"""","")</f>
        <v>COURTIER</v>
      </c>
      <c r="F1819" t="s">
        <v>25889</v>
      </c>
      <c r="G1819">
        <v>88220</v>
      </c>
      <c r="I1819" s="4"/>
    </row>
    <row r="1820" spans="1:9" ht="12.75" hidden="1" customHeight="1" x14ac:dyDescent="0.2">
      <c r="A1820">
        <v>15501</v>
      </c>
      <c r="B1820" t="s">
        <v>187</v>
      </c>
      <c r="C1820" t="s">
        <v>3474</v>
      </c>
      <c r="D1820" t="str">
        <f>SUBSTITUTE(Tableau42[[#This Row],[Nom]],"""","")</f>
        <v>COURTIN</v>
      </c>
      <c r="F1820" t="s">
        <v>17411</v>
      </c>
      <c r="G1820">
        <v>59610</v>
      </c>
      <c r="I1820" s="4"/>
    </row>
    <row r="1821" spans="1:9" ht="12.75" hidden="1" customHeight="1" x14ac:dyDescent="0.2">
      <c r="A1821">
        <v>26725</v>
      </c>
      <c r="B1821" t="s">
        <v>187</v>
      </c>
      <c r="C1821" t="s">
        <v>35892</v>
      </c>
      <c r="D1821" t="str">
        <f>SUBSTITUTE(Tableau42[[#This Row],[Nom]],"""","")</f>
        <v>COURTIN</v>
      </c>
      <c r="F1821" t="s">
        <v>3805</v>
      </c>
      <c r="G1821">
        <v>56330</v>
      </c>
      <c r="I1821" s="4"/>
    </row>
    <row r="1822" spans="1:9" ht="12.75" hidden="1" customHeight="1" x14ac:dyDescent="0.2">
      <c r="A1822">
        <v>5810</v>
      </c>
      <c r="B1822" t="s">
        <v>7185</v>
      </c>
      <c r="C1822" t="s">
        <v>7186</v>
      </c>
      <c r="D1822" t="str">
        <f>SUBSTITUTE(Tableau42[[#This Row],[Nom]],"""","")</f>
        <v>COURTOIS</v>
      </c>
      <c r="F1822" t="s">
        <v>6580</v>
      </c>
      <c r="G1822">
        <v>81100</v>
      </c>
      <c r="I1822" s="4"/>
    </row>
    <row r="1823" spans="1:9" ht="12.75" hidden="1" customHeight="1" x14ac:dyDescent="0.2">
      <c r="A1823">
        <v>19658</v>
      </c>
      <c r="B1823" t="s">
        <v>7185</v>
      </c>
      <c r="C1823" t="s">
        <v>19</v>
      </c>
      <c r="D1823" t="str">
        <f>SUBSTITUTE(Tableau42[[#This Row],[Nom]],"""","")</f>
        <v>COURTOIS</v>
      </c>
      <c r="F1823" t="s">
        <v>27073</v>
      </c>
      <c r="G1823">
        <v>82220</v>
      </c>
      <c r="I1823" s="4"/>
    </row>
    <row r="1824" spans="1:9" ht="12.75" hidden="1" customHeight="1" x14ac:dyDescent="0.2">
      <c r="A1824">
        <v>16923</v>
      </c>
      <c r="B1824" t="s">
        <v>22486</v>
      </c>
      <c r="C1824" t="s">
        <v>443</v>
      </c>
      <c r="D1824" t="str">
        <f>SUBSTITUTE(Tableau42[[#This Row],[Nom]],"""","")</f>
        <v>COUSI</v>
      </c>
      <c r="F1824" t="s">
        <v>22487</v>
      </c>
      <c r="G1824">
        <v>82160</v>
      </c>
      <c r="I1824" s="4"/>
    </row>
    <row r="1825" spans="1:9" ht="12.75" hidden="1" customHeight="1" x14ac:dyDescent="0.2">
      <c r="A1825">
        <v>3178</v>
      </c>
      <c r="B1825" t="s">
        <v>1500</v>
      </c>
      <c r="C1825" t="s">
        <v>692</v>
      </c>
      <c r="D1825" t="str">
        <f>SUBSTITUTE(Tableau42[[#This Row],[Nom]],"""","")</f>
        <v>COUSIN</v>
      </c>
      <c r="F1825" t="s">
        <v>1501</v>
      </c>
      <c r="G1825">
        <v>22350</v>
      </c>
      <c r="I1825" s="4"/>
    </row>
    <row r="1826" spans="1:9" ht="12.75" hidden="1" customHeight="1" x14ac:dyDescent="0.2">
      <c r="A1826">
        <v>5517</v>
      </c>
      <c r="B1826" t="s">
        <v>1500</v>
      </c>
      <c r="C1826" t="s">
        <v>19</v>
      </c>
      <c r="D1826" t="str">
        <f>SUBSTITUTE(Tableau42[[#This Row],[Nom]],"""","")</f>
        <v>COUSIN</v>
      </c>
      <c r="F1826" t="s">
        <v>7191</v>
      </c>
      <c r="G1826">
        <v>49220</v>
      </c>
      <c r="I1826" s="4"/>
    </row>
    <row r="1827" spans="1:9" ht="12.75" hidden="1" customHeight="1" x14ac:dyDescent="0.2">
      <c r="A1827">
        <v>23289</v>
      </c>
      <c r="B1827" t="s">
        <v>1500</v>
      </c>
      <c r="C1827" t="s">
        <v>863</v>
      </c>
      <c r="D1827" t="str">
        <f>SUBSTITUTE(Tableau42[[#This Row],[Nom]],"""","")</f>
        <v>COUSIN</v>
      </c>
      <c r="F1827" t="s">
        <v>31681</v>
      </c>
      <c r="G1827">
        <v>37510</v>
      </c>
      <c r="I1827" s="4"/>
    </row>
    <row r="1828" spans="1:9" ht="12.75" hidden="1" customHeight="1" x14ac:dyDescent="0.2">
      <c r="A1828">
        <v>21263</v>
      </c>
      <c r="B1828" t="s">
        <v>27078</v>
      </c>
      <c r="C1828" t="s">
        <v>7737</v>
      </c>
      <c r="D1828" t="str">
        <f>SUBSTITUTE(Tableau42[[#This Row],[Nom]],"""","")</f>
        <v>Cousineau</v>
      </c>
      <c r="F1828" t="s">
        <v>27079</v>
      </c>
      <c r="G1828">
        <v>42220</v>
      </c>
      <c r="I1828" s="4"/>
    </row>
    <row r="1829" spans="1:9" ht="12.75" hidden="1" customHeight="1" x14ac:dyDescent="0.2">
      <c r="A1829">
        <v>23663</v>
      </c>
      <c r="B1829" t="s">
        <v>31684</v>
      </c>
      <c r="C1829" t="s">
        <v>382</v>
      </c>
      <c r="D1829" t="str">
        <f>SUBSTITUTE(Tableau42[[#This Row],[Nom]],"""","")</f>
        <v>COUSINOU</v>
      </c>
      <c r="F1829" t="s">
        <v>31685</v>
      </c>
      <c r="G1829">
        <v>32220</v>
      </c>
      <c r="I1829" s="4"/>
    </row>
    <row r="1830" spans="1:9" ht="12.75" hidden="1" customHeight="1" x14ac:dyDescent="0.2">
      <c r="A1830">
        <v>20341</v>
      </c>
      <c r="B1830" t="s">
        <v>27083</v>
      </c>
      <c r="C1830" t="s">
        <v>850</v>
      </c>
      <c r="D1830" t="str">
        <f>SUBSTITUTE(Tableau42[[#This Row],[Nom]],"""","")</f>
        <v>COUSSEAU</v>
      </c>
      <c r="F1830" t="s">
        <v>27084</v>
      </c>
      <c r="G1830">
        <v>37360</v>
      </c>
      <c r="I1830" s="4"/>
    </row>
    <row r="1831" spans="1:9" ht="12.75" hidden="1" customHeight="1" x14ac:dyDescent="0.2">
      <c r="A1831">
        <v>13328</v>
      </c>
      <c r="B1831" t="s">
        <v>17418</v>
      </c>
      <c r="C1831" t="s">
        <v>1272</v>
      </c>
      <c r="D1831" t="str">
        <f>SUBSTITUTE(Tableau42[[#This Row],[Nom]],"""","")</f>
        <v>COUSSOT</v>
      </c>
      <c r="F1831" t="s">
        <v>17419</v>
      </c>
      <c r="G1831">
        <v>17770</v>
      </c>
      <c r="I1831" s="4"/>
    </row>
    <row r="1832" spans="1:9" ht="12.75" hidden="1" customHeight="1" x14ac:dyDescent="0.2">
      <c r="A1832">
        <v>20338</v>
      </c>
      <c r="B1832" t="s">
        <v>27087</v>
      </c>
      <c r="C1832" t="s">
        <v>3718</v>
      </c>
      <c r="D1832" t="str">
        <f>SUBSTITUTE(Tableau42[[#This Row],[Nom]],"""","")</f>
        <v>COUTANCE</v>
      </c>
      <c r="F1832" t="s">
        <v>27088</v>
      </c>
      <c r="G1832">
        <v>89200</v>
      </c>
      <c r="I1832" s="4"/>
    </row>
    <row r="1833" spans="1:9" ht="12.75" hidden="1" customHeight="1" x14ac:dyDescent="0.2">
      <c r="A1833">
        <v>20513</v>
      </c>
      <c r="B1833" t="s">
        <v>27092</v>
      </c>
      <c r="C1833" t="s">
        <v>2917</v>
      </c>
      <c r="D1833" t="str">
        <f>SUBSTITUTE(Tableau42[[#This Row],[Nom]],"""","")</f>
        <v>COUTAND</v>
      </c>
      <c r="F1833" t="s">
        <v>16097</v>
      </c>
      <c r="G1833">
        <v>86470</v>
      </c>
      <c r="I1833" s="4"/>
    </row>
    <row r="1834" spans="1:9" ht="12.75" hidden="1" customHeight="1" x14ac:dyDescent="0.2">
      <c r="A1834">
        <v>2877</v>
      </c>
      <c r="B1834" t="s">
        <v>1506</v>
      </c>
      <c r="C1834" t="s">
        <v>1507</v>
      </c>
      <c r="D1834" t="str">
        <f>SUBSTITUTE(Tableau42[[#This Row],[Nom]],"""","")</f>
        <v>COUTANT</v>
      </c>
      <c r="F1834" t="s">
        <v>1508</v>
      </c>
      <c r="G1834">
        <v>85540</v>
      </c>
      <c r="I1834" s="4"/>
    </row>
    <row r="1835" spans="1:9" ht="12.75" hidden="1" customHeight="1" x14ac:dyDescent="0.2">
      <c r="A1835">
        <v>16737</v>
      </c>
      <c r="B1835" t="s">
        <v>22490</v>
      </c>
      <c r="C1835" t="s">
        <v>11782</v>
      </c>
      <c r="D1835" t="str">
        <f>SUBSTITUTE(Tableau42[[#This Row],[Nom]],"""","")</f>
        <v>Coutant</v>
      </c>
      <c r="F1835" t="s">
        <v>22491</v>
      </c>
      <c r="G1835">
        <v>49330</v>
      </c>
      <c r="I1835" s="4"/>
    </row>
    <row r="1836" spans="1:9" ht="12.75" hidden="1" customHeight="1" x14ac:dyDescent="0.2">
      <c r="A1836">
        <v>3868</v>
      </c>
      <c r="B1836" t="s">
        <v>1514</v>
      </c>
      <c r="C1836" t="s">
        <v>419</v>
      </c>
      <c r="D1836" t="str">
        <f>SUBSTITUTE(Tableau42[[#This Row],[Nom]],"""","")</f>
        <v>COUTON</v>
      </c>
      <c r="F1836" t="s">
        <v>1515</v>
      </c>
      <c r="G1836">
        <v>79500</v>
      </c>
      <c r="I1836" s="4"/>
    </row>
    <row r="1837" spans="1:9" ht="12.75" hidden="1" customHeight="1" x14ac:dyDescent="0.2">
      <c r="A1837">
        <v>1283</v>
      </c>
      <c r="B1837" t="s">
        <v>1514</v>
      </c>
      <c r="C1837" t="s">
        <v>419</v>
      </c>
      <c r="D1837" t="str">
        <f>SUBSTITUTE(Tableau42[[#This Row],[Nom]],"""","")</f>
        <v>COUTON</v>
      </c>
      <c r="F1837" t="s">
        <v>1521</v>
      </c>
      <c r="G1837">
        <v>79500</v>
      </c>
      <c r="I1837" s="4"/>
    </row>
    <row r="1838" spans="1:9" ht="12.75" hidden="1" customHeight="1" x14ac:dyDescent="0.2">
      <c r="A1838">
        <v>24715</v>
      </c>
      <c r="B1838" t="s">
        <v>1514</v>
      </c>
      <c r="C1838" t="s">
        <v>1909</v>
      </c>
      <c r="D1838" t="str">
        <f>SUBSTITUTE(Tableau42[[#This Row],[Nom]],"""","")</f>
        <v>COUTON</v>
      </c>
      <c r="F1838" t="s">
        <v>31690</v>
      </c>
      <c r="G1838">
        <v>26410</v>
      </c>
      <c r="I1838" s="4"/>
    </row>
    <row r="1839" spans="1:9" ht="12.75" hidden="1" customHeight="1" x14ac:dyDescent="0.2">
      <c r="A1839">
        <v>18636</v>
      </c>
      <c r="B1839" t="s">
        <v>22494</v>
      </c>
      <c r="C1839" t="s">
        <v>19</v>
      </c>
      <c r="D1839" t="str">
        <f>SUBSTITUTE(Tableau42[[#This Row],[Nom]],"""","")</f>
        <v>COUTURIER</v>
      </c>
      <c r="F1839" t="s">
        <v>3521</v>
      </c>
      <c r="G1839">
        <v>22400</v>
      </c>
      <c r="I1839" s="4"/>
    </row>
    <row r="1840" spans="1:9" ht="12.75" hidden="1" customHeight="1" x14ac:dyDescent="0.2">
      <c r="A1840">
        <v>22204</v>
      </c>
      <c r="B1840" t="s">
        <v>27095</v>
      </c>
      <c r="C1840" t="s">
        <v>404</v>
      </c>
      <c r="D1840" t="str">
        <f>SUBSTITUTE(Tableau42[[#This Row],[Nom]],"""","")</f>
        <v>Couvin</v>
      </c>
      <c r="F1840" t="s">
        <v>16555</v>
      </c>
      <c r="G1840">
        <v>44110</v>
      </c>
      <c r="I1840" s="4"/>
    </row>
    <row r="1841" spans="1:9" ht="12.75" hidden="1" customHeight="1" x14ac:dyDescent="0.2">
      <c r="A1841">
        <v>13639</v>
      </c>
      <c r="B1841" t="s">
        <v>17424</v>
      </c>
      <c r="C1841" t="s">
        <v>19</v>
      </c>
      <c r="D1841" t="str">
        <f>SUBSTITUTE(Tableau42[[#This Row],[Nom]],"""","")</f>
        <v>Coyer et Morice</v>
      </c>
      <c r="F1841" t="s">
        <v>17425</v>
      </c>
      <c r="G1841">
        <v>38480</v>
      </c>
      <c r="I1841" s="4"/>
    </row>
    <row r="1842" spans="1:9" ht="12.75" hidden="1" customHeight="1" x14ac:dyDescent="0.2">
      <c r="A1842">
        <v>23784</v>
      </c>
      <c r="B1842" t="s">
        <v>31693</v>
      </c>
      <c r="C1842" t="s">
        <v>1590</v>
      </c>
      <c r="D1842" t="str">
        <f>SUBSTITUTE(Tableau42[[#This Row],[Nom]],"""","")</f>
        <v>COZIC</v>
      </c>
      <c r="F1842" t="s">
        <v>15085</v>
      </c>
      <c r="G1842">
        <v>22400</v>
      </c>
      <c r="I1842" s="4"/>
    </row>
    <row r="1843" spans="1:9" ht="12.75" hidden="1" customHeight="1" x14ac:dyDescent="0.2">
      <c r="A1843">
        <v>12886</v>
      </c>
      <c r="B1843" t="s">
        <v>17433</v>
      </c>
      <c r="C1843" t="s">
        <v>419</v>
      </c>
      <c r="D1843" t="str">
        <f>SUBSTITUTE(Tableau42[[#This Row],[Nom]],"""","")</f>
        <v>Crabos</v>
      </c>
      <c r="F1843" t="s">
        <v>17434</v>
      </c>
      <c r="G1843">
        <v>64800</v>
      </c>
      <c r="I1843" s="4"/>
    </row>
    <row r="1844" spans="1:9" ht="12.75" hidden="1" customHeight="1" x14ac:dyDescent="0.2">
      <c r="A1844">
        <v>8177</v>
      </c>
      <c r="B1844" t="s">
        <v>12404</v>
      </c>
      <c r="C1844" t="s">
        <v>534</v>
      </c>
      <c r="D1844" t="str">
        <f>SUBSTITUTE(Tableau42[[#This Row],[Nom]],"""","")</f>
        <v>CRAMBERT</v>
      </c>
      <c r="F1844" t="s">
        <v>3514</v>
      </c>
      <c r="G1844">
        <v>35580</v>
      </c>
      <c r="I1844" s="4"/>
    </row>
    <row r="1845" spans="1:9" ht="12.75" hidden="1" customHeight="1" x14ac:dyDescent="0.2">
      <c r="A1845">
        <v>24889</v>
      </c>
      <c r="B1845" t="s">
        <v>31697</v>
      </c>
      <c r="C1845" t="s">
        <v>404</v>
      </c>
      <c r="D1845" t="str">
        <f>SUBSTITUTE(Tableau42[[#This Row],[Nom]],"""","")</f>
        <v>CRAMIER</v>
      </c>
      <c r="F1845" t="s">
        <v>31698</v>
      </c>
      <c r="G1845">
        <v>19270</v>
      </c>
      <c r="I1845" s="4"/>
    </row>
    <row r="1846" spans="1:9" ht="12.75" hidden="1" customHeight="1" x14ac:dyDescent="0.2">
      <c r="A1846">
        <v>23805</v>
      </c>
      <c r="B1846" t="s">
        <v>31702</v>
      </c>
      <c r="C1846" t="s">
        <v>200</v>
      </c>
      <c r="D1846" t="str">
        <f>SUBSTITUTE(Tableau42[[#This Row],[Nom]],"""","")</f>
        <v>CRAVE</v>
      </c>
      <c r="F1846" t="s">
        <v>14324</v>
      </c>
      <c r="G1846">
        <v>70250</v>
      </c>
      <c r="I1846" s="4"/>
    </row>
    <row r="1847" spans="1:9" ht="12.75" hidden="1" customHeight="1" x14ac:dyDescent="0.2">
      <c r="A1847">
        <v>23805</v>
      </c>
      <c r="B1847" t="s">
        <v>31702</v>
      </c>
      <c r="C1847" t="s">
        <v>200</v>
      </c>
      <c r="D1847" t="str">
        <f>SUBSTITUTE(Tableau42[[#This Row],[Nom]],"""","")</f>
        <v>CRAVE</v>
      </c>
      <c r="F1847" t="s">
        <v>14324</v>
      </c>
      <c r="G1847">
        <v>70250</v>
      </c>
      <c r="I1847" s="4"/>
    </row>
    <row r="1848" spans="1:9" ht="12.75" hidden="1" customHeight="1" x14ac:dyDescent="0.2">
      <c r="A1848">
        <v>21501</v>
      </c>
      <c r="B1848" t="s">
        <v>27098</v>
      </c>
      <c r="C1848" t="s">
        <v>27099</v>
      </c>
      <c r="D1848" t="str">
        <f>SUBSTITUTE(Tableau42[[#This Row],[Nom]],"""","")</f>
        <v>CRAWFORD</v>
      </c>
      <c r="F1848" t="s">
        <v>27100</v>
      </c>
      <c r="G1848">
        <v>86150</v>
      </c>
      <c r="I1848" s="4"/>
    </row>
    <row r="1849" spans="1:9" ht="12.75" hidden="1" customHeight="1" x14ac:dyDescent="0.2">
      <c r="A1849">
        <v>1627</v>
      </c>
      <c r="B1849" t="s">
        <v>1525</v>
      </c>
      <c r="C1849" t="s">
        <v>19</v>
      </c>
      <c r="D1849" t="str">
        <f>SUBSTITUTE(Tableau42[[#This Row],[Nom]],"""","")</f>
        <v>Créa</v>
      </c>
      <c r="F1849" t="s">
        <v>1526</v>
      </c>
      <c r="G1849">
        <v>35160</v>
      </c>
      <c r="I1849" s="4"/>
    </row>
    <row r="1850" spans="1:9" ht="12.75" hidden="1" customHeight="1" x14ac:dyDescent="0.2">
      <c r="A1850">
        <v>11777</v>
      </c>
      <c r="B1850" t="s">
        <v>17440</v>
      </c>
      <c r="C1850" t="s">
        <v>17441</v>
      </c>
      <c r="D1850" t="str">
        <f>SUBSTITUTE(Tableau42[[#This Row],[Nom]],"""","")</f>
        <v>CREIGNOU - SCI ALMASI</v>
      </c>
      <c r="F1850" t="s">
        <v>5162</v>
      </c>
      <c r="G1850">
        <v>29410</v>
      </c>
      <c r="I1850" s="4"/>
    </row>
    <row r="1851" spans="1:9" ht="12.75" hidden="1" customHeight="1" x14ac:dyDescent="0.2">
      <c r="A1851">
        <v>5227</v>
      </c>
      <c r="B1851" t="s">
        <v>7196</v>
      </c>
      <c r="C1851" t="s">
        <v>7197</v>
      </c>
      <c r="D1851" t="str">
        <f>SUBSTITUTE(Tableau42[[#This Row],[Nom]],"""","")</f>
        <v>Creignou</v>
      </c>
      <c r="F1851" t="s">
        <v>5505</v>
      </c>
      <c r="G1851">
        <v>22310</v>
      </c>
      <c r="I1851" s="4"/>
    </row>
    <row r="1852" spans="1:9" ht="12.75" hidden="1" customHeight="1" x14ac:dyDescent="0.2">
      <c r="A1852">
        <v>17436</v>
      </c>
      <c r="B1852" t="s">
        <v>22500</v>
      </c>
      <c r="C1852" t="s">
        <v>800</v>
      </c>
      <c r="D1852" t="str">
        <f>SUBSTITUTE(Tableau42[[#This Row],[Nom]],"""","")</f>
        <v>CREISSELS</v>
      </c>
      <c r="F1852" t="s">
        <v>22501</v>
      </c>
      <c r="G1852">
        <v>30170</v>
      </c>
      <c r="I1852" s="4"/>
    </row>
    <row r="1853" spans="1:9" ht="12.75" hidden="1" customHeight="1" x14ac:dyDescent="0.2">
      <c r="A1853">
        <v>26009</v>
      </c>
      <c r="B1853" t="s">
        <v>35895</v>
      </c>
      <c r="C1853" t="s">
        <v>19</v>
      </c>
      <c r="D1853" t="str">
        <f>SUBSTITUTE(Tableau42[[#This Row],[Nom]],"""","")</f>
        <v xml:space="preserve">Crématorium de St Jean de Boiseau </v>
      </c>
      <c r="F1853" t="s">
        <v>30024</v>
      </c>
      <c r="G1853">
        <v>44640</v>
      </c>
      <c r="I1853" s="4"/>
    </row>
    <row r="1854" spans="1:9" ht="12.75" hidden="1" customHeight="1" x14ac:dyDescent="0.2">
      <c r="A1854">
        <v>11237</v>
      </c>
      <c r="B1854" t="s">
        <v>12407</v>
      </c>
      <c r="C1854" t="s">
        <v>610</v>
      </c>
      <c r="D1854" t="str">
        <f>SUBSTITUTE(Tableau42[[#This Row],[Nom]],"""","")</f>
        <v>Crépin</v>
      </c>
      <c r="F1854" t="s">
        <v>12408</v>
      </c>
      <c r="G1854">
        <v>46600</v>
      </c>
      <c r="I1854" s="4"/>
    </row>
    <row r="1855" spans="1:9" ht="12.75" hidden="1" customHeight="1" x14ac:dyDescent="0.2">
      <c r="A1855">
        <v>26035</v>
      </c>
      <c r="B1855" t="s">
        <v>35896</v>
      </c>
      <c r="C1855" t="s">
        <v>7737</v>
      </c>
      <c r="D1855" t="str">
        <f>SUBSTITUTE(Tableau42[[#This Row],[Nom]],"""","")</f>
        <v>Crépy-Banfin</v>
      </c>
      <c r="F1855" t="s">
        <v>35897</v>
      </c>
      <c r="G1855">
        <v>74250</v>
      </c>
      <c r="I1855" s="4"/>
    </row>
    <row r="1856" spans="1:9" ht="12.75" hidden="1" customHeight="1" x14ac:dyDescent="0.2">
      <c r="A1856">
        <v>17331</v>
      </c>
      <c r="B1856" t="s">
        <v>22505</v>
      </c>
      <c r="C1856" t="s">
        <v>1087</v>
      </c>
      <c r="D1856" t="str">
        <f>SUBSTITUTE(Tableau42[[#This Row],[Nom]],"""","")</f>
        <v>CRESPIN</v>
      </c>
      <c r="F1856" t="s">
        <v>22506</v>
      </c>
      <c r="G1856">
        <v>26110</v>
      </c>
    </row>
    <row r="1857" spans="1:13" ht="12.75" hidden="1" customHeight="1" x14ac:dyDescent="0.2">
      <c r="A1857">
        <v>23088</v>
      </c>
      <c r="B1857" t="s">
        <v>22505</v>
      </c>
      <c r="C1857" t="s">
        <v>134</v>
      </c>
      <c r="D1857" t="str">
        <f>SUBSTITUTE(Tableau42[[#This Row],[Nom]],"""","")</f>
        <v>CRESPIN</v>
      </c>
      <c r="F1857" t="s">
        <v>31704</v>
      </c>
      <c r="G1857">
        <v>72540</v>
      </c>
    </row>
    <row r="1858" spans="1:13" ht="12.75" hidden="1" customHeight="1" x14ac:dyDescent="0.2">
      <c r="A1858">
        <v>27112</v>
      </c>
      <c r="B1858" t="s">
        <v>35901</v>
      </c>
      <c r="C1858" t="s">
        <v>5994</v>
      </c>
      <c r="D1858" t="str">
        <f>SUBSTITUTE(Tableau42[[#This Row],[Nom]],"""","")</f>
        <v>CRETIER</v>
      </c>
      <c r="F1858" t="s">
        <v>35902</v>
      </c>
      <c r="G1858">
        <v>69690</v>
      </c>
    </row>
    <row r="1859" spans="1:13" ht="12.75" hidden="1" customHeight="1" x14ac:dyDescent="0.2">
      <c r="A1859">
        <v>10109</v>
      </c>
      <c r="B1859" t="s">
        <v>12412</v>
      </c>
      <c r="C1859" t="s">
        <v>2409</v>
      </c>
      <c r="D1859" t="str">
        <f>SUBSTITUTE(Tableau42[[#This Row],[Nom]],"""","")</f>
        <v>Crétois</v>
      </c>
      <c r="F1859" t="s">
        <v>12413</v>
      </c>
      <c r="G1859">
        <v>46100</v>
      </c>
    </row>
    <row r="1860" spans="1:13" ht="12.75" hidden="1" customHeight="1" x14ac:dyDescent="0.2">
      <c r="A1860">
        <v>7264</v>
      </c>
      <c r="B1860" t="s">
        <v>7203</v>
      </c>
      <c r="C1860" t="s">
        <v>1163</v>
      </c>
      <c r="D1860" t="str">
        <f>SUBSTITUTE(Tableau42[[#This Row],[Nom]],"""","")</f>
        <v>CRETON</v>
      </c>
      <c r="F1860" t="s">
        <v>3502</v>
      </c>
      <c r="G1860">
        <v>56400</v>
      </c>
    </row>
    <row r="1861" spans="1:13" ht="12.75" hidden="1" customHeight="1" x14ac:dyDescent="0.2">
      <c r="A1861">
        <v>7983</v>
      </c>
      <c r="B1861" t="s">
        <v>7207</v>
      </c>
      <c r="C1861" t="s">
        <v>863</v>
      </c>
      <c r="D1861" t="str">
        <f>SUBSTITUTE(Tableau42[[#This Row],[Nom]],"""","")</f>
        <v>CREUSOT</v>
      </c>
      <c r="F1861" t="s">
        <v>7208</v>
      </c>
      <c r="G1861">
        <v>89660</v>
      </c>
    </row>
    <row r="1862" spans="1:13" ht="12.75" hidden="1" customHeight="1" x14ac:dyDescent="0.2">
      <c r="A1862">
        <v>23845</v>
      </c>
      <c r="B1862" t="s">
        <v>31708</v>
      </c>
      <c r="C1862" t="s">
        <v>1272</v>
      </c>
      <c r="D1862" t="str">
        <f>SUBSTITUTE(Tableau42[[#This Row],[Nom]],"""","")</f>
        <v>Creusot</v>
      </c>
      <c r="F1862" t="s">
        <v>31709</v>
      </c>
      <c r="G1862">
        <v>88160</v>
      </c>
    </row>
    <row r="1863" spans="1:13" ht="12.75" hidden="1" customHeight="1" x14ac:dyDescent="0.2">
      <c r="A1863">
        <v>7993</v>
      </c>
      <c r="B1863" t="s">
        <v>7212</v>
      </c>
      <c r="C1863" t="s">
        <v>19</v>
      </c>
      <c r="D1863" t="str">
        <f>SUBSTITUTE(Tableau42[[#This Row],[Nom]],"""","")</f>
        <v>Creuzet Ricaud</v>
      </c>
      <c r="F1863" t="s">
        <v>7213</v>
      </c>
      <c r="G1863">
        <v>56200</v>
      </c>
    </row>
    <row r="1864" spans="1:13" ht="12.75" hidden="1" customHeight="1" x14ac:dyDescent="0.2">
      <c r="A1864">
        <v>19115</v>
      </c>
      <c r="B1864" t="s">
        <v>22510</v>
      </c>
      <c r="C1864" t="s">
        <v>4390</v>
      </c>
      <c r="D1864" t="str">
        <f>SUBSTITUTE(Tableau42[[#This Row],[Nom]],"""","")</f>
        <v>CREVON</v>
      </c>
      <c r="F1864" t="s">
        <v>7389</v>
      </c>
      <c r="G1864">
        <v>35660</v>
      </c>
    </row>
    <row r="1865" spans="1:13" ht="12.75" hidden="1" customHeight="1" x14ac:dyDescent="0.2">
      <c r="A1865">
        <v>8221</v>
      </c>
      <c r="B1865" t="s">
        <v>12417</v>
      </c>
      <c r="C1865" t="s">
        <v>12418</v>
      </c>
      <c r="D1865" t="str">
        <f>SUBSTITUTE(Tableau42[[#This Row],[Nom]],"""","")</f>
        <v>CRIBIER_CRUEL</v>
      </c>
      <c r="F1865" t="s">
        <v>411</v>
      </c>
      <c r="G1865">
        <v>44130</v>
      </c>
    </row>
    <row r="1866" spans="1:13" ht="12.75" hidden="1" customHeight="1" x14ac:dyDescent="0.2">
      <c r="A1866">
        <v>25418</v>
      </c>
      <c r="B1866" t="s">
        <v>31713</v>
      </c>
      <c r="C1866" t="s">
        <v>495</v>
      </c>
      <c r="D1866" t="str">
        <f>SUBSTITUTE(Tableau42[[#This Row],[Nom]],"""","")</f>
        <v>Crignier</v>
      </c>
      <c r="F1866" t="s">
        <v>31714</v>
      </c>
      <c r="G1866">
        <v>30430</v>
      </c>
    </row>
    <row r="1867" spans="1:13" s="1" customFormat="1" ht="12.75" hidden="1" customHeight="1" x14ac:dyDescent="0.2">
      <c r="A1867">
        <v>17939</v>
      </c>
      <c r="B1867" t="s">
        <v>22512</v>
      </c>
      <c r="C1867" t="s">
        <v>4206</v>
      </c>
      <c r="D1867" t="str">
        <f>SUBSTITUTE(Tableau42[[#This Row],[Nom]],"""","")</f>
        <v>CRINIER</v>
      </c>
      <c r="E1867"/>
      <c r="F1867" t="s">
        <v>9922</v>
      </c>
      <c r="G1867">
        <v>72210</v>
      </c>
      <c r="H1867" s="4"/>
      <c r="I1867" s="6"/>
      <c r="J1867"/>
      <c r="K1867" s="4"/>
      <c r="L1867"/>
      <c r="M1867"/>
    </row>
    <row r="1868" spans="1:13" ht="12.75" hidden="1" customHeight="1" x14ac:dyDescent="0.2">
      <c r="A1868">
        <v>12199</v>
      </c>
      <c r="B1868" t="s">
        <v>17447</v>
      </c>
      <c r="C1868" t="s">
        <v>17448</v>
      </c>
      <c r="D1868" t="str">
        <f>SUBSTITUTE(Tableau42[[#This Row],[Nom]],"""","")</f>
        <v>CRINON</v>
      </c>
      <c r="F1868" t="s">
        <v>16809</v>
      </c>
      <c r="G1868">
        <v>24420</v>
      </c>
      <c r="K1868" s="7"/>
      <c r="L1868" s="1"/>
      <c r="M1868" s="1"/>
    </row>
    <row r="1869" spans="1:13" ht="12.75" hidden="1" customHeight="1" x14ac:dyDescent="0.2">
      <c r="A1869">
        <v>26726</v>
      </c>
      <c r="B1869" t="s">
        <v>35908</v>
      </c>
      <c r="C1869" t="s">
        <v>642</v>
      </c>
      <c r="D1869" t="str">
        <f>SUBSTITUTE(Tableau42[[#This Row],[Nom]],"""","")</f>
        <v xml:space="preserve">Crochemore </v>
      </c>
      <c r="F1869" t="s">
        <v>35909</v>
      </c>
      <c r="G1869">
        <v>76570</v>
      </c>
    </row>
    <row r="1870" spans="1:13" ht="12.75" hidden="1" customHeight="1" x14ac:dyDescent="0.2">
      <c r="A1870">
        <v>20418</v>
      </c>
      <c r="B1870" t="s">
        <v>27103</v>
      </c>
      <c r="C1870" t="s">
        <v>16030</v>
      </c>
      <c r="D1870" t="str">
        <f>SUBSTITUTE(Tableau42[[#This Row],[Nom]],"""","")</f>
        <v>Croese</v>
      </c>
      <c r="F1870" t="s">
        <v>27104</v>
      </c>
      <c r="G1870">
        <v>43190</v>
      </c>
    </row>
    <row r="1871" spans="1:13" ht="12.75" hidden="1" customHeight="1" x14ac:dyDescent="0.2">
      <c r="A1871">
        <v>5390</v>
      </c>
      <c r="B1871" t="s">
        <v>7217</v>
      </c>
      <c r="C1871" t="s">
        <v>19</v>
      </c>
      <c r="D1871" t="str">
        <f>SUBSTITUTE(Tableau42[[#This Row],[Nom]],"""","")</f>
        <v>CROIZE et TRONSCORFF</v>
      </c>
      <c r="F1871" t="s">
        <v>4285</v>
      </c>
      <c r="G1871">
        <v>56480</v>
      </c>
    </row>
    <row r="1872" spans="1:13" ht="12.75" hidden="1" customHeight="1" x14ac:dyDescent="0.2">
      <c r="A1872">
        <v>13284</v>
      </c>
      <c r="B1872" t="s">
        <v>17454</v>
      </c>
      <c r="C1872" t="s">
        <v>5419</v>
      </c>
      <c r="D1872" t="str">
        <f>SUBSTITUTE(Tableau42[[#This Row],[Nom]],"""","")</f>
        <v>CROIZE</v>
      </c>
      <c r="F1872" t="s">
        <v>17455</v>
      </c>
      <c r="G1872">
        <v>95780</v>
      </c>
      <c r="I1872" s="4"/>
    </row>
    <row r="1873" spans="1:9" ht="12.75" hidden="1" customHeight="1" x14ac:dyDescent="0.2">
      <c r="A1873">
        <v>4940</v>
      </c>
      <c r="B1873" t="s">
        <v>7220</v>
      </c>
      <c r="C1873" t="s">
        <v>1272</v>
      </c>
      <c r="D1873" t="str">
        <f>SUBSTITUTE(Tableau42[[#This Row],[Nom]],"""","")</f>
        <v>CROMBEZ</v>
      </c>
      <c r="F1873" t="s">
        <v>7221</v>
      </c>
      <c r="G1873">
        <v>58260</v>
      </c>
      <c r="I1873" s="4"/>
    </row>
    <row r="1874" spans="1:9" ht="12.75" hidden="1" customHeight="1" x14ac:dyDescent="0.2">
      <c r="A1874">
        <v>19398</v>
      </c>
      <c r="B1874" t="s">
        <v>27111</v>
      </c>
      <c r="C1874" t="s">
        <v>642</v>
      </c>
      <c r="D1874" t="str">
        <f>SUBSTITUTE(Tableau42[[#This Row],[Nom]],"""","")</f>
        <v>Croquet</v>
      </c>
      <c r="F1874" t="s">
        <v>1447</v>
      </c>
      <c r="G1874">
        <v>44630</v>
      </c>
      <c r="I1874" s="4"/>
    </row>
    <row r="1875" spans="1:9" ht="12.75" hidden="1" customHeight="1" x14ac:dyDescent="0.2">
      <c r="A1875">
        <v>15110</v>
      </c>
      <c r="B1875" t="s">
        <v>17459</v>
      </c>
      <c r="C1875" t="s">
        <v>1820</v>
      </c>
      <c r="D1875" t="str">
        <f>SUBSTITUTE(Tableau42[[#This Row],[Nom]],"""","")</f>
        <v>CROSAZ</v>
      </c>
      <c r="F1875" t="s">
        <v>13751</v>
      </c>
      <c r="G1875">
        <v>73110</v>
      </c>
      <c r="I1875" s="4"/>
    </row>
    <row r="1876" spans="1:9" ht="12.75" hidden="1" customHeight="1" x14ac:dyDescent="0.2">
      <c r="A1876">
        <v>20924</v>
      </c>
      <c r="B1876" t="s">
        <v>27116</v>
      </c>
      <c r="C1876" t="s">
        <v>27117</v>
      </c>
      <c r="D1876" t="str">
        <f>SUBSTITUTE(Tableau42[[#This Row],[Nom]],"""","")</f>
        <v>CROUZET</v>
      </c>
      <c r="F1876" t="s">
        <v>8749</v>
      </c>
      <c r="G1876">
        <v>35510</v>
      </c>
      <c r="I1876" s="4"/>
    </row>
    <row r="1877" spans="1:9" ht="12.75" hidden="1" customHeight="1" x14ac:dyDescent="0.2">
      <c r="A1877">
        <v>14165</v>
      </c>
      <c r="B1877" t="s">
        <v>17465</v>
      </c>
      <c r="C1877" t="s">
        <v>19</v>
      </c>
      <c r="D1877" t="str">
        <f>SUBSTITUTE(Tableau42[[#This Row],[Nom]],"""","")</f>
        <v>CRUBLET</v>
      </c>
      <c r="F1877" t="s">
        <v>4690</v>
      </c>
      <c r="G1877">
        <v>35250</v>
      </c>
      <c r="I1877" s="4"/>
    </row>
    <row r="1878" spans="1:9" ht="12.75" hidden="1" customHeight="1" x14ac:dyDescent="0.2">
      <c r="A1878">
        <v>24231</v>
      </c>
      <c r="B1878" t="s">
        <v>31718</v>
      </c>
      <c r="C1878" t="s">
        <v>419</v>
      </c>
      <c r="D1878" t="str">
        <f>SUBSTITUTE(Tableau42[[#This Row],[Nom]],"""","")</f>
        <v>CRUCIANI</v>
      </c>
      <c r="F1878" t="s">
        <v>31719</v>
      </c>
      <c r="G1878">
        <v>71800</v>
      </c>
      <c r="I1878" s="4"/>
    </row>
    <row r="1879" spans="1:9" ht="12.75" hidden="1" customHeight="1" x14ac:dyDescent="0.2">
      <c r="A1879">
        <v>6609</v>
      </c>
      <c r="B1879" t="s">
        <v>7228</v>
      </c>
      <c r="C1879" t="s">
        <v>1909</v>
      </c>
      <c r="D1879" t="str">
        <f>SUBSTITUTE(Tableau42[[#This Row],[Nom]],"""","")</f>
        <v>CUBAYNES</v>
      </c>
      <c r="F1879" t="s">
        <v>7229</v>
      </c>
      <c r="G1879">
        <v>31620</v>
      </c>
      <c r="I1879" s="4"/>
    </row>
    <row r="1880" spans="1:9" ht="12.75" hidden="1" customHeight="1" x14ac:dyDescent="0.2">
      <c r="A1880">
        <v>15557</v>
      </c>
      <c r="B1880" t="s">
        <v>17468</v>
      </c>
      <c r="C1880" t="s">
        <v>17469</v>
      </c>
      <c r="D1880" t="str">
        <f>SUBSTITUTE(Tableau42[[#This Row],[Nom]],"""","")</f>
        <v>CUENIN</v>
      </c>
      <c r="F1880" t="s">
        <v>17470</v>
      </c>
      <c r="G1880">
        <v>34190</v>
      </c>
      <c r="I1880" s="4"/>
    </row>
    <row r="1881" spans="1:9" ht="12.75" hidden="1" customHeight="1" x14ac:dyDescent="0.2">
      <c r="A1881">
        <v>17881</v>
      </c>
      <c r="B1881" t="s">
        <v>17468</v>
      </c>
      <c r="C1881" t="s">
        <v>22517</v>
      </c>
      <c r="D1881" t="str">
        <f>SUBSTITUTE(Tableau42[[#This Row],[Nom]],"""","")</f>
        <v>CUENIN</v>
      </c>
      <c r="F1881" t="s">
        <v>22371</v>
      </c>
      <c r="G1881">
        <v>62250</v>
      </c>
      <c r="I1881" s="4"/>
    </row>
    <row r="1882" spans="1:9" ht="12.75" hidden="1" customHeight="1" x14ac:dyDescent="0.2">
      <c r="A1882">
        <v>3998</v>
      </c>
      <c r="B1882" t="s">
        <v>1529</v>
      </c>
      <c r="C1882" t="s">
        <v>642</v>
      </c>
      <c r="D1882" t="str">
        <f>SUBSTITUTE(Tableau42[[#This Row],[Nom]],"""","")</f>
        <v>CUER</v>
      </c>
      <c r="F1882" t="s">
        <v>1530</v>
      </c>
      <c r="G1882">
        <v>84150</v>
      </c>
      <c r="I1882" s="4"/>
    </row>
    <row r="1883" spans="1:9" ht="12.75" hidden="1" customHeight="1" x14ac:dyDescent="0.2">
      <c r="A1883">
        <v>3998</v>
      </c>
      <c r="B1883" t="s">
        <v>1529</v>
      </c>
      <c r="C1883" t="s">
        <v>642</v>
      </c>
      <c r="D1883" t="str">
        <f>SUBSTITUTE(Tableau42[[#This Row],[Nom]],"""","")</f>
        <v>CUER</v>
      </c>
      <c r="F1883" t="s">
        <v>1530</v>
      </c>
      <c r="G1883">
        <v>84150</v>
      </c>
      <c r="I1883" s="4"/>
    </row>
    <row r="1884" spans="1:9" ht="12.75" hidden="1" customHeight="1" x14ac:dyDescent="0.2">
      <c r="A1884">
        <v>16229</v>
      </c>
      <c r="B1884" t="s">
        <v>22524</v>
      </c>
      <c r="C1884" t="s">
        <v>77</v>
      </c>
      <c r="D1884" t="str">
        <f>SUBSTITUTE(Tableau42[[#This Row],[Nom]],"""","")</f>
        <v>Cuisnier</v>
      </c>
      <c r="F1884" t="s">
        <v>22525</v>
      </c>
      <c r="G1884">
        <v>29810</v>
      </c>
      <c r="I1884" s="4"/>
    </row>
    <row r="1885" spans="1:9" ht="12.75" hidden="1" customHeight="1" x14ac:dyDescent="0.2">
      <c r="A1885">
        <v>14928</v>
      </c>
      <c r="B1885" t="s">
        <v>17476</v>
      </c>
      <c r="C1885" t="s">
        <v>1008</v>
      </c>
      <c r="D1885" t="str">
        <f>SUBSTITUTE(Tableau42[[#This Row],[Nom]],"""","")</f>
        <v>CUMET</v>
      </c>
      <c r="F1885" t="s">
        <v>17477</v>
      </c>
      <c r="G1885">
        <v>48110</v>
      </c>
      <c r="I1885" s="4"/>
    </row>
    <row r="1886" spans="1:9" ht="12.75" hidden="1" customHeight="1" x14ac:dyDescent="0.2">
      <c r="A1886">
        <v>23237</v>
      </c>
      <c r="B1886" t="s">
        <v>31723</v>
      </c>
      <c r="C1886" t="s">
        <v>16010</v>
      </c>
      <c r="D1886" t="str">
        <f>SUBSTITUTE(Tableau42[[#This Row],[Nom]],"""","")</f>
        <v>CUNAT</v>
      </c>
      <c r="F1886" t="s">
        <v>31724</v>
      </c>
      <c r="G1886">
        <v>53300</v>
      </c>
      <c r="I1886" s="4"/>
    </row>
    <row r="1887" spans="1:9" ht="12.75" hidden="1" customHeight="1" x14ac:dyDescent="0.2">
      <c r="A1887">
        <v>26924</v>
      </c>
      <c r="B1887" t="s">
        <v>35914</v>
      </c>
      <c r="C1887" t="s">
        <v>25757</v>
      </c>
      <c r="D1887" t="str">
        <f>SUBSTITUTE(Tableau42[[#This Row],[Nom]],"""","")</f>
        <v>Cuni</v>
      </c>
      <c r="F1887" t="s">
        <v>22202</v>
      </c>
      <c r="G1887">
        <v>35550</v>
      </c>
      <c r="I1887" s="4"/>
    </row>
    <row r="1888" spans="1:9" ht="12.75" hidden="1" customHeight="1" x14ac:dyDescent="0.2">
      <c r="A1888">
        <v>23706</v>
      </c>
      <c r="B1888" t="s">
        <v>31729</v>
      </c>
      <c r="C1888" t="s">
        <v>31730</v>
      </c>
      <c r="D1888" t="str">
        <f>SUBSTITUTE(Tableau42[[#This Row],[Nom]],"""","")</f>
        <v>CUNY</v>
      </c>
      <c r="F1888" t="s">
        <v>20968</v>
      </c>
      <c r="G1888">
        <v>67420</v>
      </c>
    </row>
    <row r="1889" spans="1:13" ht="12.75" hidden="1" customHeight="1" x14ac:dyDescent="0.2">
      <c r="A1889">
        <v>14720</v>
      </c>
      <c r="B1889" t="s">
        <v>17482</v>
      </c>
      <c r="C1889" t="s">
        <v>3718</v>
      </c>
      <c r="D1889" t="str">
        <f>SUBSTITUTE(Tableau42[[#This Row],[Nom]],"""","")</f>
        <v>CURTET</v>
      </c>
      <c r="F1889" t="s">
        <v>17483</v>
      </c>
      <c r="G1889">
        <v>73360</v>
      </c>
    </row>
    <row r="1890" spans="1:13" s="1" customFormat="1" ht="12.75" hidden="1" customHeight="1" x14ac:dyDescent="0.2">
      <c r="A1890">
        <v>4219</v>
      </c>
      <c r="B1890" t="s">
        <v>1538</v>
      </c>
      <c r="C1890" t="s">
        <v>739</v>
      </c>
      <c r="D1890" t="str">
        <f>SUBSTITUTE(Tableau42[[#This Row],[Nom]],"""","")</f>
        <v>CUVIER</v>
      </c>
      <c r="E1890"/>
      <c r="F1890" t="s">
        <v>1539</v>
      </c>
      <c r="G1890">
        <v>41700</v>
      </c>
      <c r="H1890" s="4"/>
      <c r="I1890" s="6"/>
      <c r="J1890"/>
      <c r="K1890" s="4"/>
      <c r="L1890"/>
      <c r="M1890"/>
    </row>
    <row r="1891" spans="1:13" ht="12.75" hidden="1" customHeight="1" x14ac:dyDescent="0.2">
      <c r="A1891">
        <v>16705</v>
      </c>
      <c r="B1891" t="s">
        <v>22527</v>
      </c>
      <c r="C1891" t="s">
        <v>53</v>
      </c>
      <c r="D1891" t="str">
        <f>SUBSTITUTE(Tableau42[[#This Row],[Nom]],"""","")</f>
        <v>Cyr</v>
      </c>
      <c r="F1891" t="s">
        <v>22528</v>
      </c>
      <c r="G1891">
        <v>74350</v>
      </c>
      <c r="K1891" s="7"/>
      <c r="L1891" s="1"/>
      <c r="M1891" s="1"/>
    </row>
    <row r="1892" spans="1:13" ht="12.75" hidden="1" customHeight="1" x14ac:dyDescent="0.2">
      <c r="A1892">
        <v>20257</v>
      </c>
      <c r="B1892" t="s">
        <v>27121</v>
      </c>
      <c r="C1892" t="s">
        <v>27122</v>
      </c>
      <c r="D1892" t="str">
        <f>SUBSTITUTE(Tableau42[[#This Row],[Nom]],"""","")</f>
        <v>Cyril BOSSARD</v>
      </c>
      <c r="F1892" t="s">
        <v>27123</v>
      </c>
      <c r="G1892">
        <v>29217</v>
      </c>
    </row>
    <row r="1893" spans="1:13" ht="12.75" hidden="1" customHeight="1" x14ac:dyDescent="0.2">
      <c r="A1893">
        <v>24300</v>
      </c>
      <c r="B1893" t="s">
        <v>31732</v>
      </c>
      <c r="C1893" t="s">
        <v>6998</v>
      </c>
      <c r="D1893" t="str">
        <f>SUBSTITUTE(Tableau42[[#This Row],[Nom]],"""","")</f>
        <v>D ORTOLI</v>
      </c>
      <c r="F1893" t="s">
        <v>8728</v>
      </c>
      <c r="G1893">
        <v>29770</v>
      </c>
    </row>
    <row r="1894" spans="1:13" ht="12.75" hidden="1" customHeight="1" x14ac:dyDescent="0.2">
      <c r="A1894">
        <v>24881</v>
      </c>
      <c r="B1894" t="s">
        <v>31738</v>
      </c>
      <c r="C1894" t="s">
        <v>31739</v>
      </c>
      <c r="D1894" t="str">
        <f>SUBSTITUTE(Tableau42[[#This Row],[Nom]],"""","")</f>
        <v xml:space="preserve">D. Loubet </v>
      </c>
      <c r="F1894" t="s">
        <v>31740</v>
      </c>
      <c r="G1894" t="s">
        <v>19</v>
      </c>
    </row>
    <row r="1895" spans="1:13" ht="12.75" hidden="1" customHeight="1" x14ac:dyDescent="0.2">
      <c r="A1895">
        <v>10390</v>
      </c>
      <c r="B1895" t="s">
        <v>12423</v>
      </c>
      <c r="C1895" t="s">
        <v>1411</v>
      </c>
      <c r="D1895" t="str">
        <f>SUBSTITUTE(Tableau42[[#This Row],[Nom]],"""","")</f>
        <v>DA RONCH</v>
      </c>
      <c r="F1895" t="s">
        <v>12424</v>
      </c>
      <c r="G1895">
        <v>78113</v>
      </c>
    </row>
    <row r="1896" spans="1:13" ht="12.75" hidden="1" customHeight="1" x14ac:dyDescent="0.2">
      <c r="A1896">
        <v>6126</v>
      </c>
      <c r="B1896" t="s">
        <v>22532</v>
      </c>
      <c r="C1896" t="s">
        <v>282</v>
      </c>
      <c r="D1896" t="str">
        <f>SUBSTITUTE(Tableau42[[#This Row],[Nom]],"""","")</f>
        <v xml:space="preserve">Da Silva </v>
      </c>
      <c r="F1896" t="s">
        <v>22533</v>
      </c>
      <c r="G1896">
        <v>24290</v>
      </c>
    </row>
    <row r="1897" spans="1:13" ht="12.75" hidden="1" customHeight="1" x14ac:dyDescent="0.2">
      <c r="A1897">
        <v>24351</v>
      </c>
      <c r="B1897" t="s">
        <v>31744</v>
      </c>
      <c r="C1897" t="s">
        <v>13248</v>
      </c>
      <c r="D1897" t="str">
        <f>SUBSTITUTE(Tableau42[[#This Row],[Nom]],"""","")</f>
        <v>da Silva</v>
      </c>
      <c r="F1897" t="s">
        <v>31745</v>
      </c>
      <c r="G1897">
        <v>64240</v>
      </c>
    </row>
    <row r="1898" spans="1:13" ht="12.75" hidden="1" customHeight="1" x14ac:dyDescent="0.2">
      <c r="A1898">
        <v>15843</v>
      </c>
      <c r="B1898" t="s">
        <v>22538</v>
      </c>
      <c r="C1898" t="s">
        <v>22539</v>
      </c>
      <c r="D1898" t="str">
        <f>SUBSTITUTE(Tableau42[[#This Row],[Nom]],"""","")</f>
        <v>DABARD-BELLEVUE</v>
      </c>
      <c r="F1898" t="s">
        <v>22540</v>
      </c>
      <c r="G1898" t="s">
        <v>22541</v>
      </c>
    </row>
    <row r="1899" spans="1:13" ht="12.75" hidden="1" customHeight="1" x14ac:dyDescent="0.2">
      <c r="A1899">
        <v>25634</v>
      </c>
      <c r="B1899" t="s">
        <v>31754</v>
      </c>
      <c r="C1899" t="s">
        <v>19</v>
      </c>
      <c r="D1899" t="str">
        <f>SUBSTITUTE(Tableau42[[#This Row],[Nom]],"""","")</f>
        <v>DABRY</v>
      </c>
      <c r="F1899" t="s">
        <v>9258</v>
      </c>
      <c r="G1899">
        <v>88230</v>
      </c>
    </row>
    <row r="1900" spans="1:13" ht="12.75" hidden="1" customHeight="1" x14ac:dyDescent="0.2">
      <c r="A1900">
        <v>27075</v>
      </c>
      <c r="B1900" t="s">
        <v>35921</v>
      </c>
      <c r="C1900" t="s">
        <v>35922</v>
      </c>
      <c r="D1900" t="str">
        <f>SUBSTITUTE(Tableau42[[#This Row],[Nom]],"""","")</f>
        <v>Dachary</v>
      </c>
      <c r="F1900" t="s">
        <v>35923</v>
      </c>
      <c r="G1900">
        <v>64120</v>
      </c>
    </row>
    <row r="1901" spans="1:13" ht="12.75" hidden="1" customHeight="1" x14ac:dyDescent="0.2">
      <c r="A1901">
        <v>12243</v>
      </c>
      <c r="B1901" t="s">
        <v>17487</v>
      </c>
      <c r="C1901" t="s">
        <v>17488</v>
      </c>
      <c r="D1901" t="str">
        <f>SUBSTITUTE(Tableau42[[#This Row],[Nom]],"""","")</f>
        <v>DACHEUX et ALLENIC</v>
      </c>
      <c r="F1901" t="s">
        <v>8785</v>
      </c>
      <c r="G1901">
        <v>56250</v>
      </c>
    </row>
    <row r="1902" spans="1:13" ht="12.75" hidden="1" customHeight="1" x14ac:dyDescent="0.2">
      <c r="A1902">
        <v>24893</v>
      </c>
      <c r="B1902" t="s">
        <v>31758</v>
      </c>
      <c r="C1902" t="s">
        <v>1411</v>
      </c>
      <c r="D1902" t="str">
        <f>SUBSTITUTE(Tableau42[[#This Row],[Nom]],"""","")</f>
        <v>DACLON</v>
      </c>
      <c r="F1902" t="s">
        <v>30686</v>
      </c>
      <c r="G1902">
        <v>86430</v>
      </c>
    </row>
    <row r="1903" spans="1:13" ht="12.75" hidden="1" customHeight="1" x14ac:dyDescent="0.2">
      <c r="A1903">
        <v>25089</v>
      </c>
      <c r="B1903" t="s">
        <v>31763</v>
      </c>
      <c r="C1903" t="s">
        <v>53</v>
      </c>
      <c r="D1903" t="str">
        <f>SUBSTITUTE(Tableau42[[#This Row],[Nom]],"""","")</f>
        <v>DACQUAY</v>
      </c>
      <c r="F1903" t="s">
        <v>31764</v>
      </c>
      <c r="G1903">
        <v>56480</v>
      </c>
    </row>
    <row r="1904" spans="1:13" ht="12.75" hidden="1" customHeight="1" x14ac:dyDescent="0.2">
      <c r="A1904">
        <v>11986</v>
      </c>
      <c r="B1904" t="s">
        <v>17493</v>
      </c>
      <c r="C1904" t="s">
        <v>17494</v>
      </c>
      <c r="D1904" t="str">
        <f>SUBSTITUTE(Tableau42[[#This Row],[Nom]],"""","")</f>
        <v>DAGNAUD</v>
      </c>
      <c r="F1904" t="s">
        <v>17495</v>
      </c>
      <c r="G1904">
        <v>70160</v>
      </c>
      <c r="I1904" s="4"/>
    </row>
    <row r="1905" spans="1:9" ht="12.75" hidden="1" customHeight="1" x14ac:dyDescent="0.2">
      <c r="A1905">
        <v>3959</v>
      </c>
      <c r="B1905" t="s">
        <v>1546</v>
      </c>
      <c r="C1905" t="s">
        <v>19</v>
      </c>
      <c r="D1905" t="str">
        <f>SUBSTITUTE(Tableau42[[#This Row],[Nom]],"""","")</f>
        <v>DAGORNE</v>
      </c>
      <c r="F1905" t="s">
        <v>1547</v>
      </c>
      <c r="G1905">
        <v>56380</v>
      </c>
      <c r="I1905" s="4"/>
    </row>
    <row r="1906" spans="1:9" ht="12.75" hidden="1" customHeight="1" x14ac:dyDescent="0.2">
      <c r="A1906">
        <v>23594</v>
      </c>
      <c r="B1906" t="s">
        <v>31766</v>
      </c>
      <c r="C1906" t="s">
        <v>19</v>
      </c>
      <c r="D1906" t="str">
        <f>SUBSTITUTE(Tableau42[[#This Row],[Nom]],"""","")</f>
        <v>DAGOT</v>
      </c>
      <c r="F1906" t="s">
        <v>31767</v>
      </c>
      <c r="G1906">
        <v>15190</v>
      </c>
      <c r="I1906" s="4"/>
    </row>
    <row r="1907" spans="1:9" ht="12.75" hidden="1" customHeight="1" x14ac:dyDescent="0.2">
      <c r="A1907">
        <v>23483</v>
      </c>
      <c r="B1907" t="s">
        <v>31773</v>
      </c>
      <c r="C1907" t="s">
        <v>12194</v>
      </c>
      <c r="D1907" t="str">
        <f>SUBSTITUTE(Tableau42[[#This Row],[Nom]],"""","")</f>
        <v>DAGRON</v>
      </c>
      <c r="F1907" t="s">
        <v>31774</v>
      </c>
      <c r="G1907">
        <v>33600</v>
      </c>
      <c r="I1907" s="4"/>
    </row>
    <row r="1908" spans="1:9" ht="12.75" hidden="1" customHeight="1" x14ac:dyDescent="0.2">
      <c r="A1908">
        <v>4517</v>
      </c>
      <c r="B1908" t="s">
        <v>1551</v>
      </c>
      <c r="C1908" t="s">
        <v>1352</v>
      </c>
      <c r="D1908" t="str">
        <f>SUBSTITUTE(Tableau42[[#This Row],[Nom]],"""","")</f>
        <v>DAGUET</v>
      </c>
      <c r="F1908" t="s">
        <v>1552</v>
      </c>
      <c r="G1908">
        <v>12270</v>
      </c>
      <c r="I1908" s="4"/>
    </row>
    <row r="1909" spans="1:9" ht="12.75" hidden="1" customHeight="1" x14ac:dyDescent="0.2">
      <c r="A1909">
        <v>14957</v>
      </c>
      <c r="B1909" t="s">
        <v>17499</v>
      </c>
      <c r="C1909" t="s">
        <v>534</v>
      </c>
      <c r="D1909" t="str">
        <f>SUBSTITUTE(Tableau42[[#This Row],[Nom]],"""","")</f>
        <v>DAIGNEAUX</v>
      </c>
      <c r="F1909" t="s">
        <v>17500</v>
      </c>
      <c r="G1909">
        <v>11140</v>
      </c>
      <c r="I1909" s="4"/>
    </row>
    <row r="1910" spans="1:9" ht="12.75" hidden="1" customHeight="1" x14ac:dyDescent="0.2">
      <c r="A1910">
        <v>23354</v>
      </c>
      <c r="B1910" t="s">
        <v>31778</v>
      </c>
      <c r="C1910" t="s">
        <v>31779</v>
      </c>
      <c r="D1910" t="str">
        <f>SUBSTITUTE(Tableau42[[#This Row],[Nom]],"""","")</f>
        <v>DAISUGYO Association</v>
      </c>
      <c r="F1910" t="s">
        <v>31780</v>
      </c>
      <c r="G1910">
        <v>61360</v>
      </c>
      <c r="I1910" s="4"/>
    </row>
    <row r="1911" spans="1:9" ht="12.75" hidden="1" customHeight="1" x14ac:dyDescent="0.2">
      <c r="A1911">
        <v>19802</v>
      </c>
      <c r="B1911" t="s">
        <v>27129</v>
      </c>
      <c r="C1911" t="s">
        <v>7385</v>
      </c>
      <c r="D1911" t="str">
        <f>SUBSTITUTE(Tableau42[[#This Row],[Nom]],"""","")</f>
        <v>D'ALANCON</v>
      </c>
      <c r="F1911" t="s">
        <v>27130</v>
      </c>
      <c r="G1911">
        <v>41310</v>
      </c>
      <c r="I1911" s="4"/>
    </row>
    <row r="1912" spans="1:9" ht="12.75" hidden="1" customHeight="1" x14ac:dyDescent="0.2">
      <c r="A1912">
        <v>23204</v>
      </c>
      <c r="B1912" t="s">
        <v>31784</v>
      </c>
      <c r="C1912" t="s">
        <v>31785</v>
      </c>
      <c r="D1912" t="str">
        <f>SUBSTITUTE(Tableau42[[#This Row],[Nom]],"""","")</f>
        <v>DALBERTO</v>
      </c>
      <c r="F1912" t="s">
        <v>751</v>
      </c>
      <c r="G1912">
        <v>56250</v>
      </c>
      <c r="I1912" s="4"/>
    </row>
    <row r="1913" spans="1:9" ht="12.75" hidden="1" customHeight="1" x14ac:dyDescent="0.2">
      <c r="A1913">
        <v>16264</v>
      </c>
      <c r="B1913" t="s">
        <v>22546</v>
      </c>
      <c r="C1913" t="s">
        <v>53</v>
      </c>
      <c r="D1913" t="str">
        <f>SUBSTITUTE(Tableau42[[#This Row],[Nom]],"""","")</f>
        <v>DALES</v>
      </c>
      <c r="F1913" t="s">
        <v>22547</v>
      </c>
      <c r="G1913">
        <v>83390</v>
      </c>
      <c r="I1913" s="4"/>
    </row>
    <row r="1914" spans="1:9" ht="12.75" hidden="1" customHeight="1" x14ac:dyDescent="0.2">
      <c r="A1914">
        <v>26569</v>
      </c>
      <c r="B1914" t="s">
        <v>35928</v>
      </c>
      <c r="C1914" t="s">
        <v>584</v>
      </c>
      <c r="D1914" t="str">
        <f>SUBSTITUTE(Tableau42[[#This Row],[Nom]],"""","")</f>
        <v>Dalibot</v>
      </c>
      <c r="F1914" t="s">
        <v>2909</v>
      </c>
      <c r="G1914">
        <v>35480</v>
      </c>
      <c r="I1914" s="4"/>
    </row>
    <row r="1915" spans="1:9" ht="12.75" hidden="1" customHeight="1" x14ac:dyDescent="0.2">
      <c r="A1915">
        <v>26601</v>
      </c>
      <c r="B1915" t="s">
        <v>35932</v>
      </c>
      <c r="C1915" t="s">
        <v>97</v>
      </c>
      <c r="D1915" t="str">
        <f>SUBSTITUTE(Tableau42[[#This Row],[Nom]],"""","")</f>
        <v>DALIBOT</v>
      </c>
      <c r="F1915" t="s">
        <v>35933</v>
      </c>
      <c r="G1915">
        <v>77220</v>
      </c>
      <c r="I1915" s="4"/>
    </row>
    <row r="1916" spans="1:9" ht="12.75" hidden="1" customHeight="1" x14ac:dyDescent="0.2">
      <c r="A1916">
        <v>10012</v>
      </c>
      <c r="B1916" t="s">
        <v>12428</v>
      </c>
      <c r="C1916" t="s">
        <v>12429</v>
      </c>
      <c r="D1916" t="str">
        <f>SUBSTITUTE(Tableau42[[#This Row],[Nom]],"""","")</f>
        <v>DALONIS et GARCIA-NAVIO</v>
      </c>
      <c r="F1916" t="s">
        <v>12430</v>
      </c>
      <c r="G1916">
        <v>30200</v>
      </c>
      <c r="I1916" s="4"/>
    </row>
    <row r="1917" spans="1:9" ht="12.75" hidden="1" customHeight="1" x14ac:dyDescent="0.2">
      <c r="A1917">
        <v>22054</v>
      </c>
      <c r="B1917" t="s">
        <v>27148</v>
      </c>
      <c r="C1917" t="s">
        <v>27149</v>
      </c>
      <c r="D1917" t="str">
        <f>SUBSTITUTE(Tableau42[[#This Row],[Nom]],"""","")</f>
        <v>DALPHRASE / BERGER</v>
      </c>
      <c r="F1917" t="s">
        <v>16975</v>
      </c>
      <c r="G1917">
        <v>86800</v>
      </c>
      <c r="I1917" s="4"/>
    </row>
    <row r="1918" spans="1:9" ht="12.75" hidden="1" customHeight="1" x14ac:dyDescent="0.2">
      <c r="A1918">
        <v>13445</v>
      </c>
      <c r="B1918" t="s">
        <v>17505</v>
      </c>
      <c r="C1918" t="s">
        <v>1574</v>
      </c>
      <c r="D1918" t="str">
        <f>SUBSTITUTE(Tableau42[[#This Row],[Nom]],"""","")</f>
        <v>Damas</v>
      </c>
      <c r="F1918" t="s">
        <v>9595</v>
      </c>
      <c r="G1918">
        <v>44170</v>
      </c>
      <c r="I1918" s="4"/>
    </row>
    <row r="1919" spans="1:9" ht="12.75" hidden="1" customHeight="1" x14ac:dyDescent="0.2">
      <c r="A1919">
        <v>4636</v>
      </c>
      <c r="B1919" t="s">
        <v>1558</v>
      </c>
      <c r="C1919" t="s">
        <v>1559</v>
      </c>
      <c r="D1919" t="str">
        <f>SUBSTITUTE(Tableau42[[#This Row],[Nom]],"""","")</f>
        <v>DAMBREVILLE</v>
      </c>
      <c r="F1919" t="s">
        <v>1560</v>
      </c>
      <c r="G1919">
        <v>2840</v>
      </c>
      <c r="I1919" s="4"/>
    </row>
    <row r="1920" spans="1:9" ht="12.75" hidden="1" customHeight="1" x14ac:dyDescent="0.2">
      <c r="A1920">
        <v>26413</v>
      </c>
      <c r="B1920" t="s">
        <v>35940</v>
      </c>
      <c r="C1920" t="s">
        <v>19</v>
      </c>
      <c r="D1920" t="str">
        <f>SUBSTITUTE(Tableau42[[#This Row],[Nom]],"""","")</f>
        <v>DAMIENS-CERF</v>
      </c>
      <c r="F1920" t="s">
        <v>7825</v>
      </c>
      <c r="G1920">
        <v>28240</v>
      </c>
    </row>
    <row r="1921" spans="1:13" ht="12.75" hidden="1" customHeight="1" x14ac:dyDescent="0.2">
      <c r="A1921">
        <v>8857</v>
      </c>
      <c r="B1921" t="s">
        <v>12437</v>
      </c>
      <c r="C1921" t="s">
        <v>12438</v>
      </c>
      <c r="D1921" t="str">
        <f>SUBSTITUTE(Tableau42[[#This Row],[Nom]],"""","")</f>
        <v>Damit</v>
      </c>
      <c r="F1921" t="s">
        <v>12439</v>
      </c>
      <c r="G1921">
        <v>87500</v>
      </c>
    </row>
    <row r="1922" spans="1:13" ht="12.75" hidden="1" customHeight="1" x14ac:dyDescent="0.2">
      <c r="A1922">
        <v>26409</v>
      </c>
      <c r="B1922" t="s">
        <v>35944</v>
      </c>
      <c r="C1922" t="s">
        <v>504</v>
      </c>
      <c r="D1922" t="str">
        <f>SUBSTITUTE(Tableau42[[#This Row],[Nom]],"""","")</f>
        <v>DAMOTTE</v>
      </c>
      <c r="F1922" t="s">
        <v>32818</v>
      </c>
      <c r="G1922">
        <v>3210</v>
      </c>
    </row>
    <row r="1923" spans="1:13" ht="12.75" hidden="1" customHeight="1" x14ac:dyDescent="0.2">
      <c r="A1923">
        <v>19899</v>
      </c>
      <c r="B1923" t="s">
        <v>27155</v>
      </c>
      <c r="C1923" t="s">
        <v>6812</v>
      </c>
      <c r="D1923" t="str">
        <f>SUBSTITUTE(Tableau42[[#This Row],[Nom]],"""","")</f>
        <v>DANAN</v>
      </c>
      <c r="F1923" t="s">
        <v>27156</v>
      </c>
      <c r="G1923">
        <v>60350</v>
      </c>
    </row>
    <row r="1924" spans="1:13" s="1" customFormat="1" ht="12.75" hidden="1" customHeight="1" x14ac:dyDescent="0.2">
      <c r="A1924">
        <v>23160</v>
      </c>
      <c r="B1924" t="s">
        <v>27155</v>
      </c>
      <c r="C1924" t="s">
        <v>31787</v>
      </c>
      <c r="D1924" t="str">
        <f>SUBSTITUTE(Tableau42[[#This Row],[Nom]],"""","")</f>
        <v>DANAN</v>
      </c>
      <c r="E1924"/>
      <c r="F1924" t="s">
        <v>31788</v>
      </c>
      <c r="G1924">
        <v>67420</v>
      </c>
      <c r="H1924" s="4"/>
      <c r="I1924" s="6"/>
      <c r="J1924"/>
      <c r="K1924" s="4"/>
      <c r="L1924"/>
      <c r="M1924"/>
    </row>
    <row r="1925" spans="1:13" s="1" customFormat="1" ht="12.75" hidden="1" customHeight="1" x14ac:dyDescent="0.2">
      <c r="A1925">
        <v>15778</v>
      </c>
      <c r="B1925" t="s">
        <v>22552</v>
      </c>
      <c r="C1925" t="s">
        <v>22553</v>
      </c>
      <c r="D1925" t="str">
        <f>SUBSTITUTE(Tableau42[[#This Row],[Nom]],"""","")</f>
        <v>Dancy</v>
      </c>
      <c r="E1925"/>
      <c r="F1925" t="s">
        <v>22554</v>
      </c>
      <c r="G1925">
        <v>21190</v>
      </c>
      <c r="H1925" s="4"/>
      <c r="I1925" s="6"/>
      <c r="J1925"/>
      <c r="K1925" s="7"/>
    </row>
    <row r="1926" spans="1:13" ht="12.75" hidden="1" customHeight="1" x14ac:dyDescent="0.2">
      <c r="A1926">
        <v>26846</v>
      </c>
      <c r="B1926" t="s">
        <v>35948</v>
      </c>
      <c r="C1926" t="s">
        <v>19</v>
      </c>
      <c r="D1926" t="str">
        <f>SUBSTITUTE(Tableau42[[#This Row],[Nom]],"""","")</f>
        <v xml:space="preserve">Dandré </v>
      </c>
      <c r="F1926" t="s">
        <v>35809</v>
      </c>
      <c r="G1926">
        <v>24140</v>
      </c>
      <c r="K1926" s="7"/>
      <c r="L1926" s="1"/>
      <c r="M1926" s="1"/>
    </row>
    <row r="1927" spans="1:13" ht="12.75" hidden="1" customHeight="1" x14ac:dyDescent="0.2">
      <c r="A1927">
        <v>23064</v>
      </c>
      <c r="B1927" t="s">
        <v>27162</v>
      </c>
      <c r="C1927" t="s">
        <v>1334</v>
      </c>
      <c r="D1927" t="str">
        <f>SUBSTITUTE(Tableau42[[#This Row],[Nom]],"""","")</f>
        <v>DANET</v>
      </c>
      <c r="F1927" t="s">
        <v>27163</v>
      </c>
      <c r="G1927">
        <v>41100</v>
      </c>
    </row>
    <row r="1928" spans="1:13" ht="12.75" hidden="1" customHeight="1" x14ac:dyDescent="0.2">
      <c r="A1928">
        <v>15279</v>
      </c>
      <c r="B1928" t="s">
        <v>17508</v>
      </c>
      <c r="C1928" t="s">
        <v>426</v>
      </c>
      <c r="D1928" t="str">
        <f>SUBSTITUTE(Tableau42[[#This Row],[Nom]],"""","")</f>
        <v>DANGLEJAN</v>
      </c>
      <c r="F1928" t="s">
        <v>17509</v>
      </c>
      <c r="G1928">
        <v>14400</v>
      </c>
    </row>
    <row r="1929" spans="1:13" ht="12.75" hidden="1" customHeight="1" x14ac:dyDescent="0.2">
      <c r="A1929">
        <v>10937</v>
      </c>
      <c r="B1929" t="s">
        <v>2055</v>
      </c>
      <c r="C1929" t="s">
        <v>3231</v>
      </c>
      <c r="D1929" t="str">
        <f>SUBSTITUTE(Tableau42[[#This Row],[Nom]],"""","")</f>
        <v>DANIEL</v>
      </c>
      <c r="F1929" t="s">
        <v>2845</v>
      </c>
      <c r="G1929">
        <v>56550</v>
      </c>
    </row>
    <row r="1930" spans="1:13" ht="12.75" hidden="1" customHeight="1" x14ac:dyDescent="0.2">
      <c r="A1930">
        <v>26581</v>
      </c>
      <c r="B1930" t="s">
        <v>2055</v>
      </c>
      <c r="C1930" t="s">
        <v>26206</v>
      </c>
      <c r="D1930" t="str">
        <f>SUBSTITUTE(Tableau42[[#This Row],[Nom]],"""","")</f>
        <v>DANIEL</v>
      </c>
      <c r="F1930" t="s">
        <v>35952</v>
      </c>
      <c r="G1930">
        <v>35190</v>
      </c>
    </row>
    <row r="1931" spans="1:13" ht="12.75" hidden="1" customHeight="1" x14ac:dyDescent="0.2">
      <c r="A1931">
        <v>26966</v>
      </c>
      <c r="B1931" t="s">
        <v>2055</v>
      </c>
      <c r="C1931" t="s">
        <v>1284</v>
      </c>
      <c r="D1931" t="str">
        <f>SUBSTITUTE(Tableau42[[#This Row],[Nom]],"""","")</f>
        <v>DANIEL</v>
      </c>
      <c r="F1931" t="s">
        <v>8737</v>
      </c>
      <c r="G1931">
        <v>44480</v>
      </c>
    </row>
    <row r="1932" spans="1:13" ht="12.75" hidden="1" customHeight="1" x14ac:dyDescent="0.2">
      <c r="A1932">
        <v>3832</v>
      </c>
      <c r="B1932" t="s">
        <v>1562</v>
      </c>
      <c r="C1932" t="s">
        <v>1563</v>
      </c>
      <c r="D1932" t="str">
        <f>SUBSTITUTE(Tableau42[[#This Row],[Nom]],"""","")</f>
        <v>DANIELS</v>
      </c>
      <c r="F1932" t="s">
        <v>1564</v>
      </c>
      <c r="G1932">
        <v>24700</v>
      </c>
    </row>
    <row r="1933" spans="1:13" ht="12.75" hidden="1" customHeight="1" x14ac:dyDescent="0.2">
      <c r="A1933">
        <v>17614</v>
      </c>
      <c r="B1933" t="s">
        <v>22559</v>
      </c>
      <c r="C1933" t="s">
        <v>22560</v>
      </c>
      <c r="D1933" t="str">
        <f>SUBSTITUTE(Tableau42[[#This Row],[Nom]],"""","")</f>
        <v>DANILO et CHAPELLE</v>
      </c>
      <c r="F1933" t="s">
        <v>21193</v>
      </c>
      <c r="G1933">
        <v>56000</v>
      </c>
    </row>
    <row r="1934" spans="1:13" ht="12.75" hidden="1" customHeight="1" x14ac:dyDescent="0.2">
      <c r="A1934">
        <v>10189</v>
      </c>
      <c r="B1934" t="s">
        <v>12447</v>
      </c>
      <c r="C1934" t="s">
        <v>1352</v>
      </c>
      <c r="D1934" t="str">
        <f>SUBSTITUTE(Tableau42[[#This Row],[Nom]],"""","")</f>
        <v>Danini</v>
      </c>
      <c r="F1934" t="s">
        <v>7595</v>
      </c>
      <c r="G1934">
        <v>43200</v>
      </c>
    </row>
    <row r="1935" spans="1:13" ht="12.75" hidden="1" customHeight="1" x14ac:dyDescent="0.2">
      <c r="A1935">
        <v>27206</v>
      </c>
      <c r="B1935" t="s">
        <v>35956</v>
      </c>
      <c r="C1935" t="s">
        <v>1779</v>
      </c>
      <c r="D1935" t="str">
        <f>SUBSTITUTE(Tableau42[[#This Row],[Nom]],"""","")</f>
        <v>DANION</v>
      </c>
      <c r="F1935" t="s">
        <v>35957</v>
      </c>
      <c r="G1935">
        <v>56190</v>
      </c>
    </row>
    <row r="1936" spans="1:13" ht="12.75" hidden="1" customHeight="1" x14ac:dyDescent="0.2">
      <c r="A1936">
        <v>15141</v>
      </c>
      <c r="B1936" t="s">
        <v>17513</v>
      </c>
      <c r="C1936" t="s">
        <v>17514</v>
      </c>
      <c r="D1936" t="str">
        <f>SUBSTITUTE(Tableau42[[#This Row],[Nom]],"""","")</f>
        <v xml:space="preserve">DANO </v>
      </c>
      <c r="F1936" t="s">
        <v>17515</v>
      </c>
      <c r="G1936">
        <v>29770</v>
      </c>
    </row>
    <row r="1937" spans="1:13" ht="12.75" hidden="1" customHeight="1" x14ac:dyDescent="0.2">
      <c r="A1937">
        <v>3474</v>
      </c>
      <c r="B1937" t="s">
        <v>1567</v>
      </c>
      <c r="C1937" t="s">
        <v>591</v>
      </c>
      <c r="D1937" t="str">
        <f>SUBSTITUTE(Tableau42[[#This Row],[Nom]],"""","")</f>
        <v>DANREE</v>
      </c>
      <c r="F1937" t="s">
        <v>433</v>
      </c>
      <c r="G1937">
        <v>35150</v>
      </c>
    </row>
    <row r="1938" spans="1:13" ht="12.75" hidden="1" customHeight="1" x14ac:dyDescent="0.2">
      <c r="A1938">
        <v>22144</v>
      </c>
      <c r="B1938" t="s">
        <v>27167</v>
      </c>
      <c r="C1938" t="s">
        <v>3281</v>
      </c>
      <c r="D1938" t="str">
        <f>SUBSTITUTE(Tableau42[[#This Row],[Nom]],"""","")</f>
        <v>DANSE</v>
      </c>
      <c r="F1938" t="s">
        <v>10947</v>
      </c>
      <c r="G1938">
        <v>29360</v>
      </c>
    </row>
    <row r="1939" spans="1:13" ht="12.75" hidden="1" customHeight="1" x14ac:dyDescent="0.2">
      <c r="A1939">
        <v>5586</v>
      </c>
      <c r="B1939" t="s">
        <v>7232</v>
      </c>
      <c r="C1939" t="s">
        <v>19</v>
      </c>
      <c r="D1939" t="str">
        <f>SUBSTITUTE(Tableau42[[#This Row],[Nom]],"""","")</f>
        <v>Danteaux</v>
      </c>
      <c r="F1939" t="s">
        <v>1221</v>
      </c>
      <c r="G1939">
        <v>35660</v>
      </c>
    </row>
    <row r="1940" spans="1:13" ht="12.75" hidden="1" customHeight="1" x14ac:dyDescent="0.2">
      <c r="A1940">
        <v>13921</v>
      </c>
      <c r="B1940" t="s">
        <v>17522</v>
      </c>
      <c r="C1940" t="s">
        <v>3976</v>
      </c>
      <c r="D1940" t="str">
        <f>SUBSTITUTE(Tableau42[[#This Row],[Nom]],"""","")</f>
        <v>DANTON</v>
      </c>
      <c r="F1940" t="s">
        <v>17523</v>
      </c>
      <c r="G1940">
        <v>14350</v>
      </c>
    </row>
    <row r="1941" spans="1:13" ht="12.75" hidden="1" customHeight="1" x14ac:dyDescent="0.2">
      <c r="A1941">
        <v>3916</v>
      </c>
      <c r="B1941" t="s">
        <v>1573</v>
      </c>
      <c r="C1941" t="s">
        <v>1574</v>
      </c>
      <c r="D1941" t="str">
        <f>SUBSTITUTE(Tableau42[[#This Row],[Nom]],"""","")</f>
        <v>DARBON</v>
      </c>
      <c r="F1941" t="s">
        <v>1575</v>
      </c>
      <c r="G1941">
        <v>71120</v>
      </c>
    </row>
    <row r="1942" spans="1:13" ht="12.75" hidden="1" customHeight="1" x14ac:dyDescent="0.2">
      <c r="A1942">
        <v>4296</v>
      </c>
      <c r="B1942" t="s">
        <v>17525</v>
      </c>
      <c r="C1942" t="s">
        <v>603</v>
      </c>
      <c r="D1942" t="str">
        <f>SUBSTITUTE(Tableau42[[#This Row],[Nom]],"""","")</f>
        <v>DARCEL</v>
      </c>
      <c r="F1942" t="s">
        <v>17526</v>
      </c>
      <c r="G1942">
        <v>16410</v>
      </c>
    </row>
    <row r="1943" spans="1:13" ht="12.75" hidden="1" customHeight="1" x14ac:dyDescent="0.2">
      <c r="A1943">
        <v>14328</v>
      </c>
      <c r="B1943" t="s">
        <v>17525</v>
      </c>
      <c r="C1943" t="s">
        <v>309</v>
      </c>
      <c r="D1943" t="str">
        <f>SUBSTITUTE(Tableau42[[#This Row],[Nom]],"""","")</f>
        <v>DARCEL</v>
      </c>
      <c r="F1943" t="s">
        <v>8001</v>
      </c>
      <c r="G1943">
        <v>56460</v>
      </c>
    </row>
    <row r="1944" spans="1:13" ht="12.75" hidden="1" customHeight="1" x14ac:dyDescent="0.2">
      <c r="A1944">
        <v>19805</v>
      </c>
      <c r="B1944" t="s">
        <v>27171</v>
      </c>
      <c r="C1944" t="s">
        <v>3158</v>
      </c>
      <c r="D1944" t="str">
        <f>SUBSTITUTE(Tableau42[[#This Row],[Nom]],"""","")</f>
        <v>DARDANT</v>
      </c>
      <c r="F1944" t="s">
        <v>27172</v>
      </c>
      <c r="G1944">
        <v>87370</v>
      </c>
    </row>
    <row r="1945" spans="1:13" ht="12.75" hidden="1" customHeight="1" x14ac:dyDescent="0.2">
      <c r="A1945">
        <v>8231</v>
      </c>
      <c r="B1945" t="s">
        <v>12452</v>
      </c>
      <c r="C1945" t="s">
        <v>1190</v>
      </c>
      <c r="D1945" t="str">
        <f>SUBSTITUTE(Tableau42[[#This Row],[Nom]],"""","")</f>
        <v>Dardel</v>
      </c>
      <c r="F1945" t="s">
        <v>12453</v>
      </c>
      <c r="G1945">
        <v>73000</v>
      </c>
    </row>
    <row r="1946" spans="1:13" s="1" customFormat="1" ht="12.75" hidden="1" customHeight="1" x14ac:dyDescent="0.2">
      <c r="A1946">
        <v>16760</v>
      </c>
      <c r="B1946" t="s">
        <v>22563</v>
      </c>
      <c r="C1946" t="s">
        <v>551</v>
      </c>
      <c r="D1946" t="str">
        <f>SUBSTITUTE(Tableau42[[#This Row],[Nom]],"""","")</f>
        <v>Dargaud</v>
      </c>
      <c r="E1946"/>
      <c r="F1946" t="s">
        <v>22564</v>
      </c>
      <c r="G1946">
        <v>69840</v>
      </c>
      <c r="H1946" s="4"/>
      <c r="I1946" s="6"/>
      <c r="J1946"/>
      <c r="K1946" s="4"/>
      <c r="L1946"/>
      <c r="M1946"/>
    </row>
    <row r="1947" spans="1:13" ht="12.75" hidden="1" customHeight="1" x14ac:dyDescent="0.2">
      <c r="A1947">
        <v>11774</v>
      </c>
      <c r="B1947" t="s">
        <v>17532</v>
      </c>
      <c r="C1947" t="s">
        <v>8376</v>
      </c>
      <c r="D1947" t="str">
        <f>SUBSTITUTE(Tableau42[[#This Row],[Nom]],"""","")</f>
        <v>DARGENT</v>
      </c>
      <c r="F1947" t="s">
        <v>10755</v>
      </c>
      <c r="G1947">
        <v>26220</v>
      </c>
      <c r="K1947" s="7"/>
      <c r="L1947" s="1"/>
      <c r="M1947" s="1"/>
    </row>
    <row r="1948" spans="1:13" ht="12.75" hidden="1" customHeight="1" x14ac:dyDescent="0.2">
      <c r="A1948">
        <v>3819</v>
      </c>
      <c r="B1948" t="s">
        <v>1583</v>
      </c>
      <c r="C1948" t="s">
        <v>534</v>
      </c>
      <c r="D1948" t="str">
        <f>SUBSTITUTE(Tableau42[[#This Row],[Nom]],"""","")</f>
        <v>DARNAUD</v>
      </c>
      <c r="F1948" t="s">
        <v>1584</v>
      </c>
      <c r="G1948">
        <v>7190</v>
      </c>
    </row>
    <row r="1949" spans="1:13" ht="12.75" hidden="1" customHeight="1" x14ac:dyDescent="0.2">
      <c r="A1949">
        <v>26380</v>
      </c>
      <c r="B1949" t="s">
        <v>35959</v>
      </c>
      <c r="C1949" t="s">
        <v>6998</v>
      </c>
      <c r="D1949" t="str">
        <f>SUBSTITUTE(Tableau42[[#This Row],[Nom]],"""","")</f>
        <v>DARRIEUTORT</v>
      </c>
      <c r="F1949" t="s">
        <v>35960</v>
      </c>
      <c r="G1949">
        <v>14240</v>
      </c>
    </row>
    <row r="1950" spans="1:13" ht="12.75" hidden="1" customHeight="1" x14ac:dyDescent="0.2">
      <c r="A1950">
        <v>12135</v>
      </c>
      <c r="B1950" t="s">
        <v>17536</v>
      </c>
      <c r="C1950" t="s">
        <v>17537</v>
      </c>
      <c r="D1950" t="str">
        <f>SUBSTITUTE(Tableau42[[#This Row],[Nom]],"""","")</f>
        <v>DARRIEUX</v>
      </c>
      <c r="F1950" t="s">
        <v>17538</v>
      </c>
      <c r="G1950">
        <v>39150</v>
      </c>
    </row>
    <row r="1951" spans="1:13" ht="12.75" hidden="1" customHeight="1" x14ac:dyDescent="0.2">
      <c r="A1951">
        <v>26821</v>
      </c>
      <c r="B1951" t="s">
        <v>35963</v>
      </c>
      <c r="C1951" t="s">
        <v>7036</v>
      </c>
      <c r="D1951" t="str">
        <f>SUBSTITUTE(Tableau42[[#This Row],[Nom]],"""","")</f>
        <v>DARU</v>
      </c>
      <c r="F1951" t="s">
        <v>35873</v>
      </c>
      <c r="G1951">
        <v>22100</v>
      </c>
    </row>
    <row r="1952" spans="1:13" ht="12.75" hidden="1" customHeight="1" x14ac:dyDescent="0.2">
      <c r="A1952">
        <v>13310</v>
      </c>
      <c r="B1952" t="s">
        <v>17543</v>
      </c>
      <c r="C1952" t="s">
        <v>551</v>
      </c>
      <c r="D1952" t="str">
        <f>SUBSTITUTE(Tableau42[[#This Row],[Nom]],"""","")</f>
        <v>DASZKOWSKI</v>
      </c>
      <c r="F1952" t="s">
        <v>17544</v>
      </c>
      <c r="G1952">
        <v>5230</v>
      </c>
      <c r="I1952" s="4"/>
    </row>
    <row r="1953" spans="1:9" ht="12.75" hidden="1" customHeight="1" x14ac:dyDescent="0.2">
      <c r="A1953">
        <v>6786</v>
      </c>
      <c r="B1953" t="s">
        <v>7234</v>
      </c>
      <c r="C1953" t="s">
        <v>5298</v>
      </c>
      <c r="D1953" t="str">
        <f>SUBSTITUTE(Tableau42[[#This Row],[Nom]],"""","")</f>
        <v>DATOUR</v>
      </c>
      <c r="F1953" t="s">
        <v>7235</v>
      </c>
      <c r="G1953">
        <v>2400</v>
      </c>
      <c r="I1953" s="4"/>
    </row>
    <row r="1954" spans="1:9" ht="12.75" hidden="1" customHeight="1" x14ac:dyDescent="0.2">
      <c r="A1954">
        <v>17367</v>
      </c>
      <c r="B1954" t="s">
        <v>22566</v>
      </c>
      <c r="C1954" t="s">
        <v>3474</v>
      </c>
      <c r="D1954" t="str">
        <f>SUBSTITUTE(Tableau42[[#This Row],[Nom]],"""","")</f>
        <v>DAUBA</v>
      </c>
      <c r="F1954" t="s">
        <v>21671</v>
      </c>
      <c r="G1954">
        <v>86240</v>
      </c>
      <c r="I1954" s="4"/>
    </row>
    <row r="1955" spans="1:9" ht="12.75" hidden="1" customHeight="1" x14ac:dyDescent="0.2">
      <c r="A1955">
        <v>4611</v>
      </c>
      <c r="B1955" t="s">
        <v>1589</v>
      </c>
      <c r="C1955" t="s">
        <v>1590</v>
      </c>
      <c r="D1955" t="str">
        <f>SUBSTITUTE(Tableau42[[#This Row],[Nom]],"""","")</f>
        <v>DAUBERT</v>
      </c>
      <c r="F1955" t="s">
        <v>1591</v>
      </c>
      <c r="G1955">
        <v>49330</v>
      </c>
      <c r="I1955" s="4"/>
    </row>
    <row r="1956" spans="1:9" ht="12.75" hidden="1" customHeight="1" x14ac:dyDescent="0.2">
      <c r="A1956">
        <v>20135</v>
      </c>
      <c r="B1956" t="s">
        <v>1596</v>
      </c>
      <c r="C1956" t="s">
        <v>1597</v>
      </c>
      <c r="D1956" t="str">
        <f>SUBSTITUTE(Tableau42[[#This Row],[Nom]],"""","")</f>
        <v>DAUCE</v>
      </c>
      <c r="F1956" t="s">
        <v>1598</v>
      </c>
      <c r="G1956">
        <v>22550</v>
      </c>
      <c r="I1956" s="4"/>
    </row>
    <row r="1957" spans="1:9" ht="12.75" hidden="1" customHeight="1" x14ac:dyDescent="0.2">
      <c r="A1957">
        <v>8213</v>
      </c>
      <c r="B1957" t="s">
        <v>12460</v>
      </c>
      <c r="C1957" t="s">
        <v>994</v>
      </c>
      <c r="D1957" t="str">
        <f>SUBSTITUTE(Tableau42[[#This Row],[Nom]],"""","")</f>
        <v>DAUDEL</v>
      </c>
      <c r="F1957" t="s">
        <v>12461</v>
      </c>
      <c r="G1957">
        <v>7700</v>
      </c>
      <c r="I1957" s="4"/>
    </row>
    <row r="1958" spans="1:9" ht="12.75" hidden="1" customHeight="1" x14ac:dyDescent="0.2">
      <c r="A1958">
        <v>8213</v>
      </c>
      <c r="B1958" t="s">
        <v>12460</v>
      </c>
      <c r="C1958" t="s">
        <v>994</v>
      </c>
      <c r="D1958" t="str">
        <f>SUBSTITUTE(Tableau42[[#This Row],[Nom]],"""","")</f>
        <v>DAUDEL</v>
      </c>
      <c r="F1958" t="s">
        <v>12461</v>
      </c>
      <c r="G1958">
        <v>7700</v>
      </c>
      <c r="I1958" s="4"/>
    </row>
    <row r="1959" spans="1:9" ht="12.75" hidden="1" customHeight="1" x14ac:dyDescent="0.2">
      <c r="A1959">
        <v>295</v>
      </c>
      <c r="B1959" t="s">
        <v>1607</v>
      </c>
      <c r="C1959" t="s">
        <v>1608</v>
      </c>
      <c r="D1959" t="str">
        <f>SUBSTITUTE(Tableau42[[#This Row],[Nom]],"""","")</f>
        <v>Dauleu</v>
      </c>
      <c r="F1959" t="s">
        <v>1609</v>
      </c>
      <c r="G1959">
        <v>35490</v>
      </c>
      <c r="I1959" s="4"/>
    </row>
    <row r="1960" spans="1:9" ht="12.75" hidden="1" customHeight="1" x14ac:dyDescent="0.2">
      <c r="A1960">
        <v>3864</v>
      </c>
      <c r="B1960" t="s">
        <v>1613</v>
      </c>
      <c r="C1960" t="s">
        <v>19</v>
      </c>
      <c r="D1960" t="str">
        <f>SUBSTITUTE(Tableau42[[#This Row],[Nom]],"""","")</f>
        <v>DAUPHAS</v>
      </c>
      <c r="F1960" t="s">
        <v>719</v>
      </c>
      <c r="G1960">
        <v>56220</v>
      </c>
      <c r="I1960" s="4"/>
    </row>
    <row r="1961" spans="1:9" ht="12.75" hidden="1" customHeight="1" x14ac:dyDescent="0.2">
      <c r="A1961">
        <v>20264</v>
      </c>
      <c r="B1961" t="s">
        <v>27178</v>
      </c>
      <c r="C1961" t="s">
        <v>53</v>
      </c>
      <c r="D1961" t="str">
        <f>SUBSTITUTE(Tableau42[[#This Row],[Nom]],"""","")</f>
        <v>DAURAT</v>
      </c>
      <c r="F1961" t="s">
        <v>27179</v>
      </c>
      <c r="G1961">
        <v>23430</v>
      </c>
      <c r="I1961" s="4"/>
    </row>
    <row r="1962" spans="1:9" ht="12.75" hidden="1" customHeight="1" x14ac:dyDescent="0.2">
      <c r="A1962">
        <v>19956</v>
      </c>
      <c r="B1962" t="s">
        <v>27134</v>
      </c>
      <c r="C1962" t="s">
        <v>8557</v>
      </c>
      <c r="D1962" t="str">
        <f>SUBSTITUTE(Tableau42[[#This Row],[Nom]],"""","")</f>
        <v>D'AUSBOURG</v>
      </c>
      <c r="F1962" t="s">
        <v>27135</v>
      </c>
      <c r="G1962">
        <v>86150</v>
      </c>
      <c r="I1962" s="4"/>
    </row>
    <row r="1963" spans="1:9" ht="12.75" hidden="1" customHeight="1" x14ac:dyDescent="0.2">
      <c r="A1963">
        <v>15610</v>
      </c>
      <c r="B1963" t="s">
        <v>22571</v>
      </c>
      <c r="C1963" t="s">
        <v>22572</v>
      </c>
      <c r="D1963" t="str">
        <f>SUBSTITUTE(Tableau42[[#This Row],[Nom]],"""","")</f>
        <v>DAUTREY</v>
      </c>
      <c r="F1963" t="s">
        <v>22573</v>
      </c>
      <c r="G1963">
        <v>11240</v>
      </c>
      <c r="I1963" s="4"/>
    </row>
    <row r="1964" spans="1:9" ht="12.75" hidden="1" customHeight="1" x14ac:dyDescent="0.2">
      <c r="A1964">
        <v>14714</v>
      </c>
      <c r="B1964" t="s">
        <v>17549</v>
      </c>
      <c r="C1964" t="s">
        <v>3718</v>
      </c>
      <c r="D1964" t="str">
        <f>SUBSTITUTE(Tableau42[[#This Row],[Nom]],"""","")</f>
        <v>Davaine</v>
      </c>
      <c r="F1964" t="s">
        <v>10431</v>
      </c>
      <c r="G1964">
        <v>1200</v>
      </c>
      <c r="I1964" s="4"/>
    </row>
    <row r="1965" spans="1:9" ht="12.75" hidden="1" customHeight="1" x14ac:dyDescent="0.2">
      <c r="A1965">
        <v>19732</v>
      </c>
      <c r="B1965" t="s">
        <v>27183</v>
      </c>
      <c r="C1965" t="s">
        <v>20567</v>
      </c>
      <c r="D1965" t="str">
        <f>SUBSTITUTE(Tableau42[[#This Row],[Nom]],"""","")</f>
        <v>DAVARD</v>
      </c>
      <c r="F1965" t="s">
        <v>16261</v>
      </c>
      <c r="G1965">
        <v>35500</v>
      </c>
      <c r="I1965" s="4"/>
    </row>
    <row r="1966" spans="1:9" ht="12.75" hidden="1" customHeight="1" x14ac:dyDescent="0.2">
      <c r="A1966">
        <v>21849</v>
      </c>
      <c r="B1966" t="s">
        <v>27186</v>
      </c>
      <c r="C1966" t="s">
        <v>27187</v>
      </c>
      <c r="D1966" t="str">
        <f>SUBSTITUTE(Tableau42[[#This Row],[Nom]],"""","")</f>
        <v>DAVEAU</v>
      </c>
      <c r="F1966" t="s">
        <v>24148</v>
      </c>
      <c r="G1966">
        <v>72220</v>
      </c>
      <c r="I1966" s="4"/>
    </row>
    <row r="1967" spans="1:9" ht="12.75" hidden="1" customHeight="1" x14ac:dyDescent="0.2">
      <c r="A1967">
        <v>297</v>
      </c>
      <c r="B1967" t="s">
        <v>1617</v>
      </c>
      <c r="C1967" t="s">
        <v>642</v>
      </c>
      <c r="D1967" t="str">
        <f>SUBSTITUTE(Tableau42[[#This Row],[Nom]],"""","")</f>
        <v>DAVENEL</v>
      </c>
      <c r="F1967" t="s">
        <v>1618</v>
      </c>
      <c r="G1967">
        <v>35360</v>
      </c>
      <c r="I1967" s="4"/>
    </row>
    <row r="1968" spans="1:9" ht="12.75" hidden="1" customHeight="1" x14ac:dyDescent="0.2">
      <c r="A1968">
        <v>23630</v>
      </c>
      <c r="B1968" t="s">
        <v>1617</v>
      </c>
      <c r="C1968" t="s">
        <v>419</v>
      </c>
      <c r="D1968" t="str">
        <f>SUBSTITUTE(Tableau42[[#This Row],[Nom]],"""","")</f>
        <v>DAVENEL</v>
      </c>
      <c r="F1968" t="s">
        <v>19087</v>
      </c>
      <c r="G1968">
        <v>35500</v>
      </c>
      <c r="I1968" s="4"/>
    </row>
    <row r="1969" spans="1:9" ht="12.75" hidden="1" customHeight="1" x14ac:dyDescent="0.2">
      <c r="A1969">
        <v>19679</v>
      </c>
      <c r="B1969" t="s">
        <v>27137</v>
      </c>
      <c r="C1969" t="s">
        <v>27138</v>
      </c>
      <c r="D1969" t="str">
        <f>SUBSTITUTE(Tableau42[[#This Row],[Nom]],"""","")</f>
        <v>D'Avezac Roch</v>
      </c>
      <c r="F1969" t="s">
        <v>6246</v>
      </c>
      <c r="G1969">
        <v>64240</v>
      </c>
      <c r="I1969" s="4"/>
    </row>
    <row r="1970" spans="1:9" ht="12.75" hidden="1" customHeight="1" x14ac:dyDescent="0.2">
      <c r="A1970">
        <v>11870</v>
      </c>
      <c r="B1970" t="s">
        <v>17556</v>
      </c>
      <c r="C1970" t="s">
        <v>17557</v>
      </c>
      <c r="D1970" t="str">
        <f>SUBSTITUTE(Tableau42[[#This Row],[Nom]],"""","")</f>
        <v>DAVID &amp; HOLEC</v>
      </c>
      <c r="F1970" t="s">
        <v>17558</v>
      </c>
      <c r="G1970">
        <v>68470</v>
      </c>
      <c r="I1970" s="4"/>
    </row>
    <row r="1971" spans="1:9" ht="12.75" hidden="1" customHeight="1" x14ac:dyDescent="0.2">
      <c r="A1971">
        <v>3326</v>
      </c>
      <c r="B1971" t="s">
        <v>1626</v>
      </c>
      <c r="C1971" t="s">
        <v>1627</v>
      </c>
      <c r="D1971" t="str">
        <f>SUBSTITUTE(Tableau42[[#This Row],[Nom]],"""","")</f>
        <v>DAVID ET GRÖNLUND</v>
      </c>
      <c r="F1971" t="s">
        <v>1628</v>
      </c>
      <c r="G1971">
        <v>22340</v>
      </c>
      <c r="I1971" s="4"/>
    </row>
    <row r="1972" spans="1:9" ht="12.75" hidden="1" customHeight="1" x14ac:dyDescent="0.2">
      <c r="A1972">
        <v>24697</v>
      </c>
      <c r="B1972" t="s">
        <v>31804</v>
      </c>
      <c r="C1972" t="s">
        <v>31805</v>
      </c>
      <c r="D1972" t="str">
        <f>SUBSTITUTE(Tableau42[[#This Row],[Nom]],"""","")</f>
        <v>David Monfort</v>
      </c>
      <c r="F1972" t="s">
        <v>31025</v>
      </c>
      <c r="G1972">
        <v>29740</v>
      </c>
      <c r="I1972" s="4"/>
    </row>
    <row r="1973" spans="1:9" ht="12.75" hidden="1" customHeight="1" x14ac:dyDescent="0.2">
      <c r="A1973">
        <v>3929</v>
      </c>
      <c r="B1973" t="s">
        <v>1624</v>
      </c>
      <c r="C1973" t="s">
        <v>19</v>
      </c>
      <c r="D1973" t="str">
        <f>SUBSTITUTE(Tableau42[[#This Row],[Nom]],"""","")</f>
        <v>DAVID</v>
      </c>
      <c r="F1973" t="s">
        <v>520</v>
      </c>
      <c r="G1973">
        <v>44350</v>
      </c>
      <c r="I1973" s="4"/>
    </row>
    <row r="1974" spans="1:9" ht="12.75" hidden="1" customHeight="1" x14ac:dyDescent="0.2">
      <c r="A1974">
        <v>5412</v>
      </c>
      <c r="B1974" t="s">
        <v>1624</v>
      </c>
      <c r="C1974" t="s">
        <v>7239</v>
      </c>
      <c r="D1974" t="str">
        <f>SUBSTITUTE(Tableau42[[#This Row],[Nom]],"""","")</f>
        <v>DAVID</v>
      </c>
      <c r="F1974" t="s">
        <v>7240</v>
      </c>
      <c r="G1974">
        <v>85130</v>
      </c>
      <c r="I1974" s="4"/>
    </row>
    <row r="1975" spans="1:9" ht="12.75" hidden="1" customHeight="1" x14ac:dyDescent="0.2">
      <c r="A1975">
        <v>16131</v>
      </c>
      <c r="B1975" t="s">
        <v>77</v>
      </c>
      <c r="C1975" t="s">
        <v>2155</v>
      </c>
      <c r="D1975" t="str">
        <f>SUBSTITUTE(Tableau42[[#This Row],[Nom]],"""","")</f>
        <v>David</v>
      </c>
      <c r="F1975" t="s">
        <v>12758</v>
      </c>
      <c r="G1975">
        <v>44190</v>
      </c>
      <c r="I1975" s="4"/>
    </row>
    <row r="1976" spans="1:9" ht="12.75" hidden="1" customHeight="1" x14ac:dyDescent="0.2">
      <c r="A1976">
        <v>18865</v>
      </c>
      <c r="B1976" t="s">
        <v>1624</v>
      </c>
      <c r="C1976" t="s">
        <v>1411</v>
      </c>
      <c r="D1976" t="str">
        <f>SUBSTITUTE(Tableau42[[#This Row],[Nom]],"""","")</f>
        <v>DAVID</v>
      </c>
      <c r="F1976" t="s">
        <v>14748</v>
      </c>
      <c r="G1976">
        <v>24290</v>
      </c>
      <c r="I1976" s="4"/>
    </row>
    <row r="1977" spans="1:9" ht="12.75" hidden="1" customHeight="1" x14ac:dyDescent="0.2">
      <c r="A1977">
        <v>17758</v>
      </c>
      <c r="B1977" t="s">
        <v>1624</v>
      </c>
      <c r="C1977" t="s">
        <v>22584</v>
      </c>
      <c r="D1977" t="str">
        <f>SUBSTITUTE(Tableau42[[#This Row],[Nom]],"""","")</f>
        <v>DAVID</v>
      </c>
      <c r="F1977" t="s">
        <v>22585</v>
      </c>
      <c r="G1977">
        <v>87300</v>
      </c>
      <c r="I1977" s="4"/>
    </row>
    <row r="1978" spans="1:9" ht="12.75" hidden="1" customHeight="1" x14ac:dyDescent="0.2">
      <c r="A1978">
        <v>21870</v>
      </c>
      <c r="B1978" t="s">
        <v>77</v>
      </c>
      <c r="C1978" t="s">
        <v>2312</v>
      </c>
      <c r="D1978" t="str">
        <f>SUBSTITUTE(Tableau42[[#This Row],[Nom]],"""","")</f>
        <v>David</v>
      </c>
      <c r="F1978" t="s">
        <v>14929</v>
      </c>
      <c r="G1978">
        <v>38930</v>
      </c>
      <c r="I1978" s="4"/>
    </row>
    <row r="1979" spans="1:9" ht="12.75" hidden="1" customHeight="1" x14ac:dyDescent="0.2">
      <c r="A1979">
        <v>24587</v>
      </c>
      <c r="B1979" t="s">
        <v>1624</v>
      </c>
      <c r="C1979" t="s">
        <v>16467</v>
      </c>
      <c r="D1979" t="str">
        <f>SUBSTITUTE(Tableau42[[#This Row],[Nom]],"""","")</f>
        <v>DAVID</v>
      </c>
      <c r="F1979" t="s">
        <v>31794</v>
      </c>
      <c r="G1979">
        <v>73610</v>
      </c>
      <c r="I1979" s="4"/>
    </row>
    <row r="1980" spans="1:9" ht="12.75" hidden="1" customHeight="1" x14ac:dyDescent="0.2">
      <c r="A1980">
        <v>25011</v>
      </c>
      <c r="B1980" t="s">
        <v>1624</v>
      </c>
      <c r="C1980" t="s">
        <v>16010</v>
      </c>
      <c r="D1980" t="str">
        <f>SUBSTITUTE(Tableau42[[#This Row],[Nom]],"""","")</f>
        <v>DAVID</v>
      </c>
      <c r="F1980" t="s">
        <v>10776</v>
      </c>
      <c r="G1980">
        <v>22490</v>
      </c>
      <c r="I1980" s="4"/>
    </row>
    <row r="1981" spans="1:9" ht="12.75" hidden="1" customHeight="1" x14ac:dyDescent="0.2">
      <c r="A1981">
        <v>24634</v>
      </c>
      <c r="B1981" t="s">
        <v>77</v>
      </c>
      <c r="C1981" t="s">
        <v>31800</v>
      </c>
      <c r="D1981" t="str">
        <f>SUBSTITUTE(Tableau42[[#This Row],[Nom]],"""","")</f>
        <v>David</v>
      </c>
      <c r="F1981" t="s">
        <v>31801</v>
      </c>
      <c r="G1981">
        <v>31450</v>
      </c>
      <c r="I1981" s="4"/>
    </row>
    <row r="1982" spans="1:9" ht="12.75" hidden="1" customHeight="1" x14ac:dyDescent="0.2">
      <c r="A1982">
        <v>26398</v>
      </c>
      <c r="B1982" t="s">
        <v>1624</v>
      </c>
      <c r="C1982" t="s">
        <v>543</v>
      </c>
      <c r="D1982" t="str">
        <f>SUBSTITUTE(Tableau42[[#This Row],[Nom]],"""","")</f>
        <v>DAVID</v>
      </c>
      <c r="F1982" t="s">
        <v>35967</v>
      </c>
      <c r="G1982">
        <v>30580</v>
      </c>
      <c r="I1982" s="4"/>
    </row>
    <row r="1983" spans="1:9" ht="12.75" hidden="1" customHeight="1" x14ac:dyDescent="0.2">
      <c r="A1983">
        <v>9019</v>
      </c>
      <c r="B1983" t="s">
        <v>12464</v>
      </c>
      <c r="C1983" t="s">
        <v>12465</v>
      </c>
      <c r="D1983" t="str">
        <f>SUBSTITUTE(Tableau42[[#This Row],[Nom]],"""","")</f>
        <v>DAVIDOFF-PERNIX</v>
      </c>
      <c r="F1983" t="s">
        <v>620</v>
      </c>
      <c r="G1983">
        <v>26170</v>
      </c>
      <c r="I1983" s="4"/>
    </row>
    <row r="1984" spans="1:9" ht="12.75" hidden="1" customHeight="1" x14ac:dyDescent="0.2">
      <c r="A1984">
        <v>9019</v>
      </c>
      <c r="B1984" t="s">
        <v>12464</v>
      </c>
      <c r="C1984" t="s">
        <v>12465</v>
      </c>
      <c r="D1984" t="str">
        <f>SUBSTITUTE(Tableau42[[#This Row],[Nom]],"""","")</f>
        <v>DAVIDOFF-PERNIX</v>
      </c>
      <c r="F1984" t="s">
        <v>620</v>
      </c>
      <c r="G1984">
        <v>26170</v>
      </c>
    </row>
    <row r="1985" spans="1:13" ht="12.75" hidden="1" customHeight="1" x14ac:dyDescent="0.2">
      <c r="A1985">
        <v>23397</v>
      </c>
      <c r="B1985" t="s">
        <v>31811</v>
      </c>
      <c r="C1985" t="s">
        <v>31812</v>
      </c>
      <c r="D1985" t="str">
        <f>SUBSTITUTE(Tableau42[[#This Row],[Nom]],"""","")</f>
        <v>Davidson</v>
      </c>
      <c r="F1985" t="s">
        <v>31813</v>
      </c>
      <c r="G1985">
        <v>9200</v>
      </c>
    </row>
    <row r="1986" spans="1:13" s="1" customFormat="1" ht="12.75" hidden="1" customHeight="1" x14ac:dyDescent="0.2">
      <c r="A1986">
        <v>23022</v>
      </c>
      <c r="B1986" t="s">
        <v>27193</v>
      </c>
      <c r="C1986" t="s">
        <v>7277</v>
      </c>
      <c r="D1986" t="str">
        <f>SUBSTITUTE(Tableau42[[#This Row],[Nom]],"""","")</f>
        <v>DAVIGNON</v>
      </c>
      <c r="E1986"/>
      <c r="F1986" t="s">
        <v>27194</v>
      </c>
      <c r="G1986">
        <v>38490</v>
      </c>
      <c r="H1986" s="4"/>
      <c r="I1986" s="6"/>
      <c r="J1986"/>
      <c r="K1986" s="4"/>
      <c r="L1986"/>
      <c r="M1986"/>
    </row>
    <row r="1987" spans="1:13" ht="12.75" hidden="1" customHeight="1" x14ac:dyDescent="0.2">
      <c r="A1987">
        <v>17857</v>
      </c>
      <c r="B1987" t="s">
        <v>22590</v>
      </c>
      <c r="C1987" t="s">
        <v>642</v>
      </c>
      <c r="D1987" t="str">
        <f>SUBSTITUTE(Tableau42[[#This Row],[Nom]],"""","")</f>
        <v>DAVILLE</v>
      </c>
      <c r="F1987" t="s">
        <v>22591</v>
      </c>
      <c r="G1987">
        <v>80360</v>
      </c>
      <c r="K1987" s="7"/>
      <c r="L1987" s="1"/>
      <c r="M1987" s="1"/>
    </row>
    <row r="1988" spans="1:13" ht="12.75" hidden="1" customHeight="1" x14ac:dyDescent="0.2">
      <c r="A1988">
        <v>11800</v>
      </c>
      <c r="B1988" t="s">
        <v>17561</v>
      </c>
      <c r="C1988" t="s">
        <v>134</v>
      </c>
      <c r="D1988" t="str">
        <f>SUBSTITUTE(Tableau42[[#This Row],[Nom]],"""","")</f>
        <v>DAVOURIE</v>
      </c>
      <c r="F1988" t="s">
        <v>17562</v>
      </c>
      <c r="G1988">
        <v>50680</v>
      </c>
    </row>
    <row r="1989" spans="1:13" ht="12.75" hidden="1" customHeight="1" x14ac:dyDescent="0.2">
      <c r="A1989">
        <v>6051</v>
      </c>
      <c r="B1989" t="s">
        <v>7243</v>
      </c>
      <c r="C1989" t="s">
        <v>2242</v>
      </c>
      <c r="D1989" t="str">
        <f>SUBSTITUTE(Tableau42[[#This Row],[Nom]],"""","")</f>
        <v>Dayniez</v>
      </c>
      <c r="F1989" t="s">
        <v>7244</v>
      </c>
      <c r="G1989">
        <v>12300</v>
      </c>
    </row>
    <row r="1990" spans="1:13" ht="12.75" hidden="1" customHeight="1" x14ac:dyDescent="0.2">
      <c r="A1990">
        <v>17034</v>
      </c>
      <c r="B1990" t="s">
        <v>22597</v>
      </c>
      <c r="C1990" t="s">
        <v>1015</v>
      </c>
      <c r="D1990" t="str">
        <f>SUBSTITUTE(Tableau42[[#This Row],[Nom]],"""","")</f>
        <v>DAZY</v>
      </c>
      <c r="F1990" t="s">
        <v>21787</v>
      </c>
      <c r="G1990">
        <v>73110</v>
      </c>
    </row>
    <row r="1991" spans="1:13" ht="12.75" hidden="1" customHeight="1" x14ac:dyDescent="0.2">
      <c r="A1991">
        <v>25834</v>
      </c>
      <c r="B1991" t="s">
        <v>35971</v>
      </c>
      <c r="C1991" t="s">
        <v>7385</v>
      </c>
      <c r="D1991" t="str">
        <f>SUBSTITUTE(Tableau42[[#This Row],[Nom]],"""","")</f>
        <v>DE ANGELI</v>
      </c>
      <c r="F1991" t="s">
        <v>35972</v>
      </c>
      <c r="G1991">
        <v>24130</v>
      </c>
    </row>
    <row r="1992" spans="1:13" ht="12.75" hidden="1" customHeight="1" x14ac:dyDescent="0.2">
      <c r="A1992">
        <v>4469</v>
      </c>
      <c r="B1992" t="s">
        <v>1632</v>
      </c>
      <c r="C1992" t="s">
        <v>603</v>
      </c>
      <c r="D1992" t="str">
        <f>SUBSTITUTE(Tableau42[[#This Row],[Nom]],"""","")</f>
        <v xml:space="preserve">DE ARANJO </v>
      </c>
      <c r="F1992" t="s">
        <v>1633</v>
      </c>
      <c r="G1992">
        <v>50750</v>
      </c>
    </row>
    <row r="1993" spans="1:13" ht="12.75" hidden="1" customHeight="1" x14ac:dyDescent="0.2">
      <c r="A1993">
        <v>26101</v>
      </c>
      <c r="B1993" t="s">
        <v>35977</v>
      </c>
      <c r="C1993" t="s">
        <v>35978</v>
      </c>
      <c r="D1993" t="str">
        <f>SUBSTITUTE(Tableau42[[#This Row],[Nom]],"""","")</f>
        <v>De Baecque</v>
      </c>
      <c r="F1993" t="s">
        <v>35979</v>
      </c>
      <c r="G1993">
        <v>7190</v>
      </c>
    </row>
    <row r="1994" spans="1:13" ht="12.75" hidden="1" customHeight="1" x14ac:dyDescent="0.2">
      <c r="A1994">
        <v>24778</v>
      </c>
      <c r="B1994" t="s">
        <v>31816</v>
      </c>
      <c r="C1994" t="s">
        <v>2068</v>
      </c>
      <c r="D1994" t="str">
        <f>SUBSTITUTE(Tableau42[[#This Row],[Nom]],"""","")</f>
        <v>DE BAKKER</v>
      </c>
      <c r="F1994" t="s">
        <v>31817</v>
      </c>
      <c r="G1994">
        <v>32140</v>
      </c>
    </row>
    <row r="1995" spans="1:13" ht="12.75" hidden="1" customHeight="1" x14ac:dyDescent="0.2">
      <c r="A1995">
        <v>17835</v>
      </c>
      <c r="B1995" t="s">
        <v>22600</v>
      </c>
      <c r="C1995" t="s">
        <v>22601</v>
      </c>
      <c r="D1995" t="str">
        <f>SUBSTITUTE(Tableau42[[#This Row],[Nom]],"""","")</f>
        <v>de Bellefond</v>
      </c>
      <c r="F1995" t="s">
        <v>22602</v>
      </c>
      <c r="G1995">
        <v>46230</v>
      </c>
    </row>
    <row r="1996" spans="1:13" ht="12.75" hidden="1" customHeight="1" x14ac:dyDescent="0.2">
      <c r="A1996">
        <v>13847</v>
      </c>
      <c r="B1996" t="s">
        <v>17567</v>
      </c>
      <c r="C1996" t="s">
        <v>17568</v>
      </c>
      <c r="D1996" t="str">
        <f>SUBSTITUTE(Tableau42[[#This Row],[Nom]],"""","")</f>
        <v xml:space="preserve">DE BERGH  </v>
      </c>
      <c r="F1996" t="s">
        <v>17569</v>
      </c>
      <c r="G1996">
        <v>24250</v>
      </c>
    </row>
    <row r="1997" spans="1:13" ht="12.75" hidden="1" customHeight="1" x14ac:dyDescent="0.2">
      <c r="A1997">
        <v>12774</v>
      </c>
      <c r="B1997" t="s">
        <v>17573</v>
      </c>
      <c r="C1997" t="s">
        <v>1087</v>
      </c>
      <c r="D1997" t="str">
        <f>SUBSTITUTE(Tableau42[[#This Row],[Nom]],"""","")</f>
        <v>DE BEUKELAER</v>
      </c>
      <c r="F1997" t="s">
        <v>17574</v>
      </c>
      <c r="G1997">
        <v>30630</v>
      </c>
    </row>
    <row r="1998" spans="1:13" ht="12.75" hidden="1" customHeight="1" x14ac:dyDescent="0.2">
      <c r="A1998">
        <v>9834</v>
      </c>
      <c r="B1998" t="s">
        <v>12469</v>
      </c>
      <c r="C1998" t="s">
        <v>404</v>
      </c>
      <c r="D1998" t="str">
        <f>SUBSTITUTE(Tableau42[[#This Row],[Nom]],"""","")</f>
        <v>de Blois</v>
      </c>
      <c r="F1998" t="s">
        <v>12470</v>
      </c>
      <c r="G1998">
        <v>56160</v>
      </c>
    </row>
    <row r="1999" spans="1:13" ht="12.75" hidden="1" customHeight="1" x14ac:dyDescent="0.2">
      <c r="A1999">
        <v>22008</v>
      </c>
      <c r="B1999" t="s">
        <v>27199</v>
      </c>
      <c r="C1999" t="s">
        <v>1496</v>
      </c>
      <c r="D1999" t="str">
        <f>SUBSTITUTE(Tableau42[[#This Row],[Nom]],"""","")</f>
        <v>De Boissieu</v>
      </c>
      <c r="F1999" t="s">
        <v>27200</v>
      </c>
      <c r="G1999">
        <v>14800</v>
      </c>
    </row>
    <row r="2000" spans="1:13" ht="12.75" hidden="1" customHeight="1" x14ac:dyDescent="0.2">
      <c r="A2000">
        <v>9749</v>
      </c>
      <c r="B2000" t="s">
        <v>12473</v>
      </c>
      <c r="C2000" t="s">
        <v>7805</v>
      </c>
      <c r="D2000" t="str">
        <f>SUBSTITUTE(Tableau42[[#This Row],[Nom]],"""","")</f>
        <v>DE BOISVILLIERS</v>
      </c>
      <c r="F2000" t="s">
        <v>12474</v>
      </c>
      <c r="G2000">
        <v>81800</v>
      </c>
      <c r="I2000" s="4"/>
    </row>
    <row r="2001" spans="1:9" ht="12.75" hidden="1" customHeight="1" x14ac:dyDescent="0.2">
      <c r="A2001">
        <v>11778</v>
      </c>
      <c r="B2001" t="s">
        <v>17577</v>
      </c>
      <c r="C2001" t="s">
        <v>8649</v>
      </c>
      <c r="D2001" t="str">
        <f>SUBSTITUTE(Tableau42[[#This Row],[Nom]],"""","")</f>
        <v>DE BRETAGNE</v>
      </c>
      <c r="F2001" t="s">
        <v>11461</v>
      </c>
      <c r="G2001">
        <v>26400</v>
      </c>
      <c r="I2001" s="4"/>
    </row>
    <row r="2002" spans="1:9" ht="12.75" hidden="1" customHeight="1" x14ac:dyDescent="0.2">
      <c r="A2002">
        <v>24927</v>
      </c>
      <c r="B2002" t="s">
        <v>31820</v>
      </c>
      <c r="C2002" t="s">
        <v>11432</v>
      </c>
      <c r="D2002" t="str">
        <f>SUBSTITUTE(Tableau42[[#This Row],[Nom]],"""","")</f>
        <v>DE BRUYN</v>
      </c>
      <c r="F2002" t="s">
        <v>3049</v>
      </c>
      <c r="G2002">
        <v>56400</v>
      </c>
      <c r="I2002" s="4"/>
    </row>
    <row r="2003" spans="1:9" ht="12.75" hidden="1" customHeight="1" x14ac:dyDescent="0.2">
      <c r="A2003">
        <v>24758</v>
      </c>
      <c r="B2003" t="s">
        <v>31824</v>
      </c>
      <c r="C2003" t="s">
        <v>19572</v>
      </c>
      <c r="D2003" t="str">
        <f>SUBSTITUTE(Tableau42[[#This Row],[Nom]],"""","")</f>
        <v>DE BRUYNE</v>
      </c>
      <c r="F2003" t="s">
        <v>31825</v>
      </c>
      <c r="G2003">
        <v>30260</v>
      </c>
      <c r="I2003" s="4"/>
    </row>
    <row r="2004" spans="1:9" ht="12.75" hidden="1" customHeight="1" x14ac:dyDescent="0.2">
      <c r="A2004">
        <v>4919</v>
      </c>
      <c r="B2004" t="s">
        <v>7248</v>
      </c>
      <c r="C2004" t="s">
        <v>7249</v>
      </c>
      <c r="D2004" t="str">
        <f>SUBSTITUTE(Tableau42[[#This Row],[Nom]],"""","")</f>
        <v>DE CAZENOVE</v>
      </c>
      <c r="F2004" t="s">
        <v>7250</v>
      </c>
      <c r="G2004">
        <v>30460</v>
      </c>
      <c r="I2004" s="4"/>
    </row>
    <row r="2005" spans="1:9" ht="12.75" hidden="1" customHeight="1" x14ac:dyDescent="0.2">
      <c r="A2005">
        <v>25135</v>
      </c>
      <c r="B2005" t="s">
        <v>31828</v>
      </c>
      <c r="C2005" t="s">
        <v>4726</v>
      </c>
      <c r="D2005" t="str">
        <f>SUBSTITUTE(Tableau42[[#This Row],[Nom]],"""","")</f>
        <v>de Chabalier</v>
      </c>
      <c r="F2005" t="s">
        <v>18722</v>
      </c>
      <c r="G2005">
        <v>24260</v>
      </c>
      <c r="I2005" s="4"/>
    </row>
    <row r="2006" spans="1:9" ht="12.75" hidden="1" customHeight="1" x14ac:dyDescent="0.2">
      <c r="A2006">
        <v>23555</v>
      </c>
      <c r="B2006" t="s">
        <v>31832</v>
      </c>
      <c r="C2006" t="s">
        <v>5981</v>
      </c>
      <c r="D2006" t="str">
        <f>SUBSTITUTE(Tableau42[[#This Row],[Nom]],"""","")</f>
        <v>De Chanterac</v>
      </c>
      <c r="F2006" t="s">
        <v>31833</v>
      </c>
      <c r="G2006">
        <v>82800</v>
      </c>
      <c r="I2006" s="4"/>
    </row>
    <row r="2007" spans="1:9" ht="12.75" hidden="1" customHeight="1" x14ac:dyDescent="0.2">
      <c r="A2007">
        <v>12476</v>
      </c>
      <c r="B2007" t="s">
        <v>17582</v>
      </c>
      <c r="C2007" t="s">
        <v>1898</v>
      </c>
      <c r="D2007" t="str">
        <f>SUBSTITUTE(Tableau42[[#This Row],[Nom]],"""","")</f>
        <v>De Charentenay</v>
      </c>
      <c r="F2007" t="s">
        <v>17583</v>
      </c>
      <c r="G2007">
        <v>21350</v>
      </c>
      <c r="I2007" s="4"/>
    </row>
    <row r="2008" spans="1:9" ht="12.75" hidden="1" customHeight="1" x14ac:dyDescent="0.2">
      <c r="A2008">
        <v>4452</v>
      </c>
      <c r="B2008" t="s">
        <v>1636</v>
      </c>
      <c r="C2008" t="s">
        <v>1637</v>
      </c>
      <c r="D2008" t="str">
        <f>SUBSTITUTE(Tableau42[[#This Row],[Nom]],"""","")</f>
        <v>DE COUESPEL / PARIZY</v>
      </c>
      <c r="F2008" t="s">
        <v>1638</v>
      </c>
      <c r="G2008">
        <v>56440</v>
      </c>
      <c r="I2008" s="4"/>
    </row>
    <row r="2009" spans="1:9" ht="12.75" hidden="1" customHeight="1" x14ac:dyDescent="0.2">
      <c r="A2009">
        <v>13826</v>
      </c>
      <c r="B2009" t="s">
        <v>17585</v>
      </c>
      <c r="C2009" t="s">
        <v>19</v>
      </c>
      <c r="D2009" t="str">
        <f>SUBSTITUTE(Tableau42[[#This Row],[Nom]],"""","")</f>
        <v>De David - Beauregard</v>
      </c>
      <c r="F2009" t="s">
        <v>17586</v>
      </c>
      <c r="G2009">
        <v>83210</v>
      </c>
      <c r="I2009" s="4"/>
    </row>
    <row r="2010" spans="1:9" ht="12.75" hidden="1" customHeight="1" x14ac:dyDescent="0.2">
      <c r="A2010">
        <v>26325</v>
      </c>
      <c r="B2010" t="s">
        <v>35985</v>
      </c>
      <c r="C2010" t="s">
        <v>2430</v>
      </c>
      <c r="D2010" t="str">
        <f>SUBSTITUTE(Tableau42[[#This Row],[Nom]],"""","")</f>
        <v>De Dinechin</v>
      </c>
      <c r="F2010" t="s">
        <v>35986</v>
      </c>
      <c r="G2010">
        <v>7410</v>
      </c>
      <c r="I2010" s="4"/>
    </row>
    <row r="2011" spans="1:9" ht="12.75" hidden="1" customHeight="1" x14ac:dyDescent="0.2">
      <c r="A2011">
        <v>25012</v>
      </c>
      <c r="B2011" t="s">
        <v>31837</v>
      </c>
      <c r="C2011" t="s">
        <v>1608</v>
      </c>
      <c r="D2011" t="str">
        <f>SUBSTITUTE(Tableau42[[#This Row],[Nom]],"""","")</f>
        <v>DE FERAUDY</v>
      </c>
      <c r="F2011" t="s">
        <v>31838</v>
      </c>
      <c r="G2011">
        <v>63410</v>
      </c>
      <c r="I2011" s="4"/>
    </row>
    <row r="2012" spans="1:9" ht="12.75" hidden="1" customHeight="1" x14ac:dyDescent="0.2">
      <c r="A2012">
        <v>17235</v>
      </c>
      <c r="B2012" t="s">
        <v>22608</v>
      </c>
      <c r="C2012" t="s">
        <v>7385</v>
      </c>
      <c r="D2012" t="str">
        <f>SUBSTITUTE(Tableau42[[#This Row],[Nom]],"""","")</f>
        <v>DE FIRMAS</v>
      </c>
      <c r="F2012" t="s">
        <v>22609</v>
      </c>
      <c r="G2012">
        <v>34160</v>
      </c>
      <c r="I2012" s="4"/>
    </row>
    <row r="2013" spans="1:9" ht="12.75" hidden="1" customHeight="1" x14ac:dyDescent="0.2">
      <c r="A2013">
        <v>9985</v>
      </c>
      <c r="B2013" t="s">
        <v>12479</v>
      </c>
      <c r="C2013" t="s">
        <v>934</v>
      </c>
      <c r="D2013" t="str">
        <f>SUBSTITUTE(Tableau42[[#This Row],[Nom]],"""","")</f>
        <v>DE GALZAIN</v>
      </c>
      <c r="F2013" t="s">
        <v>7235</v>
      </c>
      <c r="G2013">
        <v>2400</v>
      </c>
      <c r="I2013" s="4"/>
    </row>
    <row r="2014" spans="1:9" ht="12.75" hidden="1" customHeight="1" x14ac:dyDescent="0.2">
      <c r="A2014">
        <v>7015</v>
      </c>
      <c r="B2014" t="s">
        <v>7257</v>
      </c>
      <c r="C2014" t="s">
        <v>7258</v>
      </c>
      <c r="D2014" t="str">
        <f>SUBSTITUTE(Tableau42[[#This Row],[Nom]],"""","")</f>
        <v>DE GARABY</v>
      </c>
      <c r="F2014" t="s">
        <v>7259</v>
      </c>
      <c r="G2014">
        <v>9220</v>
      </c>
      <c r="I2014" s="4"/>
    </row>
    <row r="2015" spans="1:9" ht="12.75" hidden="1" customHeight="1" x14ac:dyDescent="0.2">
      <c r="A2015">
        <v>27242</v>
      </c>
      <c r="B2015" t="s">
        <v>35988</v>
      </c>
      <c r="C2015" t="s">
        <v>35989</v>
      </c>
      <c r="D2015" t="str">
        <f>SUBSTITUTE(Tableau42[[#This Row],[Nom]],"""","")</f>
        <v>De Ghellinck</v>
      </c>
      <c r="F2015" t="s">
        <v>18075</v>
      </c>
      <c r="G2015">
        <v>7110</v>
      </c>
      <c r="I2015" s="4"/>
    </row>
    <row r="2016" spans="1:9" ht="12.75" hidden="1" customHeight="1" x14ac:dyDescent="0.2">
      <c r="A2016">
        <v>17895</v>
      </c>
      <c r="B2016" t="s">
        <v>22615</v>
      </c>
      <c r="C2016" t="s">
        <v>1463</v>
      </c>
      <c r="D2016" t="str">
        <f>SUBSTITUTE(Tableau42[[#This Row],[Nom]],"""","")</f>
        <v>DE JAMBLINNE</v>
      </c>
      <c r="F2016" t="s">
        <v>11684</v>
      </c>
      <c r="G2016">
        <v>7460</v>
      </c>
      <c r="I2016" s="4"/>
    </row>
    <row r="2017" spans="1:15" ht="12.75" hidden="1" customHeight="1" x14ac:dyDescent="0.2">
      <c r="A2017">
        <v>6075</v>
      </c>
      <c r="B2017" t="s">
        <v>7265</v>
      </c>
      <c r="C2017" t="s">
        <v>290</v>
      </c>
      <c r="D2017" t="str">
        <f>SUBSTITUTE(Tableau42[[#This Row],[Nom]],"""","")</f>
        <v>De Kerautem</v>
      </c>
      <c r="F2017" t="s">
        <v>7266</v>
      </c>
      <c r="G2017">
        <v>29670</v>
      </c>
      <c r="I2017" s="4"/>
    </row>
    <row r="2018" spans="1:15" ht="12.75" hidden="1" customHeight="1" x14ac:dyDescent="0.2">
      <c r="A2018">
        <v>15775</v>
      </c>
      <c r="B2018" t="s">
        <v>22620</v>
      </c>
      <c r="C2018" t="s">
        <v>404</v>
      </c>
      <c r="D2018" t="str">
        <f>SUBSTITUTE(Tableau42[[#This Row],[Nom]],"""","")</f>
        <v>de la Forge</v>
      </c>
      <c r="F2018" t="s">
        <v>22621</v>
      </c>
      <c r="G2018">
        <v>40250</v>
      </c>
      <c r="I2018" s="4"/>
    </row>
    <row r="2019" spans="1:15" ht="12.75" hidden="1" customHeight="1" x14ac:dyDescent="0.2">
      <c r="A2019">
        <v>5900</v>
      </c>
      <c r="B2019" t="s">
        <v>7272</v>
      </c>
      <c r="C2019" t="s">
        <v>19</v>
      </c>
      <c r="D2019" t="str">
        <f>SUBSTITUTE(Tableau42[[#This Row],[Nom]],"""","")</f>
        <v>DE LA MONNERAYE</v>
      </c>
      <c r="F2019" t="s">
        <v>3829</v>
      </c>
      <c r="G2019">
        <v>44410</v>
      </c>
      <c r="I2019" s="4"/>
    </row>
    <row r="2020" spans="1:15" ht="12.75" hidden="1" customHeight="1" x14ac:dyDescent="0.2">
      <c r="A2020">
        <v>14535</v>
      </c>
      <c r="B2020" t="s">
        <v>7272</v>
      </c>
      <c r="C2020" t="s">
        <v>1956</v>
      </c>
      <c r="D2020" t="str">
        <f>SUBSTITUTE(Tableau42[[#This Row],[Nom]],"""","")</f>
        <v>DE LA MONNERAYE</v>
      </c>
      <c r="F2020" t="s">
        <v>17589</v>
      </c>
      <c r="G2020">
        <v>56600</v>
      </c>
      <c r="I2020" s="4"/>
    </row>
    <row r="2021" spans="1:15" ht="12.75" hidden="1" customHeight="1" x14ac:dyDescent="0.2">
      <c r="A2021">
        <v>13025</v>
      </c>
      <c r="B2021" t="s">
        <v>17593</v>
      </c>
      <c r="C2021" t="s">
        <v>19</v>
      </c>
      <c r="D2021" t="str">
        <f>SUBSTITUTE(Tableau42[[#This Row],[Nom]],"""","")</f>
        <v>DE LA PESCHARDIERE</v>
      </c>
      <c r="F2021" t="s">
        <v>728</v>
      </c>
      <c r="G2021">
        <v>35750</v>
      </c>
      <c r="I2021" s="4"/>
    </row>
    <row r="2022" spans="1:15" ht="12.75" hidden="1" customHeight="1" x14ac:dyDescent="0.2">
      <c r="A2022">
        <v>24075</v>
      </c>
      <c r="B2022" t="s">
        <v>31845</v>
      </c>
      <c r="C2022" t="s">
        <v>20567</v>
      </c>
      <c r="D2022" t="str">
        <f>SUBSTITUTE(Tableau42[[#This Row],[Nom]],"""","")</f>
        <v>DE LA ROCHE</v>
      </c>
      <c r="F2022" t="s">
        <v>31846</v>
      </c>
      <c r="G2022">
        <v>36600</v>
      </c>
      <c r="I2022" s="4"/>
    </row>
    <row r="2023" spans="1:15" ht="12.75" hidden="1" customHeight="1" x14ac:dyDescent="0.2">
      <c r="A2023">
        <v>21117</v>
      </c>
      <c r="B2023" t="s">
        <v>27206</v>
      </c>
      <c r="C2023" t="s">
        <v>27207</v>
      </c>
      <c r="D2023" t="str">
        <f>SUBSTITUTE(Tableau42[[#This Row],[Nom]],"""","")</f>
        <v>De la Vallée des Moulins</v>
      </c>
      <c r="F2023" t="s">
        <v>27208</v>
      </c>
      <c r="G2023">
        <v>50330</v>
      </c>
      <c r="I2023" s="4"/>
    </row>
    <row r="2024" spans="1:15" ht="12.75" hidden="1" customHeight="1" x14ac:dyDescent="0.2">
      <c r="A2024">
        <v>23855</v>
      </c>
      <c r="B2024" t="s">
        <v>31850</v>
      </c>
      <c r="C2024" t="s">
        <v>5034</v>
      </c>
      <c r="D2024" t="str">
        <f>SUBSTITUTE(Tableau42[[#This Row],[Nom]],"""","")</f>
        <v>de Lahodnes</v>
      </c>
      <c r="F2024" t="s">
        <v>16061</v>
      </c>
      <c r="G2024">
        <v>31000</v>
      </c>
      <c r="I2024" s="4"/>
    </row>
    <row r="2025" spans="1:15" s="2" customFormat="1" ht="12.75" customHeight="1" x14ac:dyDescent="0.2">
      <c r="A2025">
        <v>25547</v>
      </c>
      <c r="B2025" s="2" t="s">
        <v>31853</v>
      </c>
      <c r="C2025" s="2" t="s">
        <v>1956</v>
      </c>
      <c r="D2025" s="2" t="str">
        <f>SUBSTITUTE(Tableau42[[#This Row],[Nom]],"""","")</f>
        <v>De Lambilly</v>
      </c>
      <c r="E2025" s="2" t="str">
        <f>SUBSTITUTE(Tableau42[[#This Row],[Prenom]],"""","")</f>
        <v>Hervé</v>
      </c>
      <c r="F2025" s="2" t="s">
        <v>13738</v>
      </c>
      <c r="G2025">
        <v>44470</v>
      </c>
      <c r="H2025" s="13">
        <v>43025</v>
      </c>
      <c r="I2025" s="13">
        <v>43026</v>
      </c>
      <c r="K2025" s="8" t="s">
        <v>37798</v>
      </c>
      <c r="L2025" s="2" t="s">
        <v>37798</v>
      </c>
      <c r="M2025" s="2" t="s">
        <v>37819</v>
      </c>
      <c r="O2025" s="2" t="str">
        <f>CONCATENATE($O$1,A2025,",trim('",Tableau42[[#This Row],[Colonne1]],"'),trim('",Tableau42[[#This Row],[Colonne2]],"'), NOW());")</f>
        <v>Insert into TClientsOffre10Ans (RefClient, NomClient, PrenomClient, DATE_CREATION) values (25547,trim('De Lambilly'),trim('Hervé'), NOW());</v>
      </c>
    </row>
    <row r="2026" spans="1:15" ht="12.75" hidden="1" customHeight="1" x14ac:dyDescent="0.2">
      <c r="A2026">
        <v>4681</v>
      </c>
      <c r="B2026" t="s">
        <v>1645</v>
      </c>
      <c r="C2026" t="s">
        <v>19</v>
      </c>
      <c r="D2026" t="str">
        <f>SUBSTITUTE(Tableau42[[#This Row],[Nom]],"""","")</f>
        <v>DE LAUNAY</v>
      </c>
      <c r="F2026" t="s">
        <v>1646</v>
      </c>
      <c r="G2026">
        <v>22680</v>
      </c>
      <c r="I2026" s="4"/>
    </row>
    <row r="2027" spans="1:15" ht="12.75" hidden="1" customHeight="1" x14ac:dyDescent="0.2">
      <c r="A2027">
        <v>12446</v>
      </c>
      <c r="B2027" t="s">
        <v>17597</v>
      </c>
      <c r="C2027" t="s">
        <v>303</v>
      </c>
      <c r="D2027" t="str">
        <f>SUBSTITUTE(Tableau42[[#This Row],[Nom]],"""","")</f>
        <v>De Launay</v>
      </c>
      <c r="F2027" t="s">
        <v>8341</v>
      </c>
      <c r="G2027">
        <v>29870</v>
      </c>
      <c r="I2027" s="4"/>
    </row>
    <row r="2028" spans="1:15" ht="12.75" hidden="1" customHeight="1" x14ac:dyDescent="0.2">
      <c r="A2028">
        <v>10644</v>
      </c>
      <c r="B2028" t="s">
        <v>12485</v>
      </c>
      <c r="C2028" t="s">
        <v>303</v>
      </c>
      <c r="D2028" t="str">
        <f>SUBSTITUTE(Tableau42[[#This Row],[Nom]],"""","")</f>
        <v>DE MAN</v>
      </c>
      <c r="F2028" t="s">
        <v>12486</v>
      </c>
      <c r="G2028">
        <v>7230</v>
      </c>
      <c r="I2028" s="4"/>
    </row>
    <row r="2029" spans="1:15" ht="12.75" hidden="1" customHeight="1" x14ac:dyDescent="0.2">
      <c r="A2029">
        <v>20621</v>
      </c>
      <c r="B2029" t="s">
        <v>27212</v>
      </c>
      <c r="C2029" t="s">
        <v>770</v>
      </c>
      <c r="D2029" t="str">
        <f>SUBSTITUTE(Tableau42[[#This Row],[Nom]],"""","")</f>
        <v>DE MARTEL</v>
      </c>
      <c r="F2029" t="s">
        <v>7181</v>
      </c>
      <c r="G2029">
        <v>86440</v>
      </c>
      <c r="I2029" s="4"/>
    </row>
    <row r="2030" spans="1:15" ht="12.75" hidden="1" customHeight="1" x14ac:dyDescent="0.2">
      <c r="A2030">
        <v>25524</v>
      </c>
      <c r="B2030" t="s">
        <v>31859</v>
      </c>
      <c r="C2030" t="s">
        <v>14488</v>
      </c>
      <c r="D2030" t="str">
        <f>SUBSTITUTE(Tableau42[[#This Row],[Nom]],"""","")</f>
        <v>DE MATOS</v>
      </c>
      <c r="F2030" t="s">
        <v>31860</v>
      </c>
      <c r="G2030">
        <v>21140</v>
      </c>
      <c r="I2030" s="4"/>
    </row>
    <row r="2031" spans="1:15" ht="12.75" hidden="1" customHeight="1" x14ac:dyDescent="0.2">
      <c r="A2031">
        <v>4710</v>
      </c>
      <c r="B2031" t="s">
        <v>1650</v>
      </c>
      <c r="C2031" t="s">
        <v>1651</v>
      </c>
      <c r="D2031" t="str">
        <f>SUBSTITUTE(Tableau42[[#This Row],[Nom]],"""","")</f>
        <v xml:space="preserve">DE MAULDE </v>
      </c>
      <c r="F2031" t="s">
        <v>1652</v>
      </c>
      <c r="G2031">
        <v>72240</v>
      </c>
      <c r="I2031" s="4"/>
    </row>
    <row r="2032" spans="1:15" ht="12.75" hidden="1" customHeight="1" x14ac:dyDescent="0.2">
      <c r="A2032">
        <v>11083</v>
      </c>
      <c r="B2032" t="s">
        <v>12492</v>
      </c>
      <c r="C2032" t="s">
        <v>77</v>
      </c>
      <c r="D2032" t="str">
        <f>SUBSTITUTE(Tableau42[[#This Row],[Nom]],"""","")</f>
        <v>De Monbrison</v>
      </c>
      <c r="F2032" t="s">
        <v>12493</v>
      </c>
      <c r="G2032">
        <v>13710</v>
      </c>
      <c r="I2032" s="4"/>
    </row>
    <row r="2033" spans="1:15" ht="12.75" hidden="1" customHeight="1" x14ac:dyDescent="0.2">
      <c r="A2033">
        <v>2895</v>
      </c>
      <c r="B2033" t="s">
        <v>1661</v>
      </c>
      <c r="C2033" t="s">
        <v>19</v>
      </c>
      <c r="D2033" t="str">
        <f>SUBSTITUTE(Tableau42[[#This Row],[Nom]],"""","")</f>
        <v>DE MONCUIT</v>
      </c>
      <c r="F2033" t="s">
        <v>1662</v>
      </c>
      <c r="G2033">
        <v>56430</v>
      </c>
      <c r="I2033" s="4"/>
    </row>
    <row r="2034" spans="1:15" ht="12.75" hidden="1" customHeight="1" x14ac:dyDescent="0.2">
      <c r="A2034">
        <v>27398</v>
      </c>
      <c r="B2034" t="s">
        <v>1661</v>
      </c>
      <c r="C2034" t="s">
        <v>22023</v>
      </c>
      <c r="D2034" t="str">
        <f>SUBSTITUTE(Tableau42[[#This Row],[Nom]],"""","")</f>
        <v>DE MONCUIT</v>
      </c>
      <c r="F2034" t="s">
        <v>35993</v>
      </c>
      <c r="G2034">
        <v>45510</v>
      </c>
      <c r="I2034" s="4"/>
    </row>
    <row r="2035" spans="1:15" ht="12.75" hidden="1" customHeight="1" x14ac:dyDescent="0.2">
      <c r="A2035">
        <v>20900</v>
      </c>
      <c r="B2035" t="s">
        <v>27218</v>
      </c>
      <c r="C2035" t="s">
        <v>8557</v>
      </c>
      <c r="D2035" t="str">
        <f>SUBSTITUTE(Tableau42[[#This Row],[Nom]],"""","")</f>
        <v>De Monspey</v>
      </c>
      <c r="F2035" t="s">
        <v>27219</v>
      </c>
      <c r="G2035">
        <v>69510</v>
      </c>
      <c r="I2035" s="4"/>
    </row>
    <row r="2036" spans="1:15" ht="12.75" hidden="1" customHeight="1" x14ac:dyDescent="0.2">
      <c r="A2036">
        <v>21980</v>
      </c>
      <c r="B2036" t="s">
        <v>27223</v>
      </c>
      <c r="C2036" t="s">
        <v>12106</v>
      </c>
      <c r="D2036" t="str">
        <f>SUBSTITUTE(Tableau42[[#This Row],[Nom]],"""","")</f>
        <v>De Montaudouin</v>
      </c>
      <c r="F2036" t="s">
        <v>27224</v>
      </c>
      <c r="G2036">
        <v>24510</v>
      </c>
      <c r="I2036" s="4"/>
    </row>
    <row r="2037" spans="1:15" ht="12.75" hidden="1" customHeight="1" x14ac:dyDescent="0.2">
      <c r="A2037">
        <v>19868</v>
      </c>
      <c r="B2037" t="s">
        <v>27229</v>
      </c>
      <c r="C2037" t="s">
        <v>5945</v>
      </c>
      <c r="D2037" t="str">
        <f>SUBSTITUTE(Tableau42[[#This Row],[Nom]],"""","")</f>
        <v>DE MONTFERRIER</v>
      </c>
      <c r="F2037" t="s">
        <v>27230</v>
      </c>
      <c r="G2037">
        <v>37510</v>
      </c>
      <c r="I2037" s="4"/>
    </row>
    <row r="2038" spans="1:15" ht="12.75" hidden="1" customHeight="1" x14ac:dyDescent="0.2">
      <c r="A2038">
        <v>17369</v>
      </c>
      <c r="B2038" t="s">
        <v>22626</v>
      </c>
      <c r="C2038" t="s">
        <v>551</v>
      </c>
      <c r="D2038" t="str">
        <f>SUBSTITUTE(Tableau42[[#This Row],[Nom]],"""","")</f>
        <v>De Muelenaere</v>
      </c>
      <c r="F2038" t="s">
        <v>12396</v>
      </c>
      <c r="G2038">
        <v>48160</v>
      </c>
      <c r="I2038" s="4"/>
    </row>
    <row r="2039" spans="1:15" ht="12.75" hidden="1" customHeight="1" x14ac:dyDescent="0.2">
      <c r="A2039">
        <v>18413</v>
      </c>
      <c r="B2039" t="s">
        <v>22631</v>
      </c>
      <c r="C2039" t="s">
        <v>53</v>
      </c>
      <c r="D2039" t="str">
        <f>SUBSTITUTE(Tableau42[[#This Row],[Nom]],"""","")</f>
        <v>DE NASCIMENTO</v>
      </c>
      <c r="F2039" t="s">
        <v>22632</v>
      </c>
      <c r="G2039">
        <v>28210</v>
      </c>
      <c r="I2039" s="4"/>
    </row>
    <row r="2040" spans="1:15" ht="12.75" hidden="1" customHeight="1" x14ac:dyDescent="0.2">
      <c r="A2040">
        <v>18861</v>
      </c>
      <c r="B2040" t="s">
        <v>22638</v>
      </c>
      <c r="C2040" t="s">
        <v>22639</v>
      </c>
      <c r="D2040" t="str">
        <f>SUBSTITUTE(Tableau42[[#This Row],[Nom]],"""","")</f>
        <v>DE NATRIS</v>
      </c>
      <c r="F2040" t="s">
        <v>22640</v>
      </c>
      <c r="G2040">
        <v>34260</v>
      </c>
      <c r="I2040" s="4"/>
    </row>
    <row r="2041" spans="1:15" ht="12.75" hidden="1" customHeight="1" x14ac:dyDescent="0.2">
      <c r="A2041">
        <v>25881</v>
      </c>
      <c r="B2041" t="s">
        <v>35995</v>
      </c>
      <c r="C2041" t="s">
        <v>35996</v>
      </c>
      <c r="D2041" t="str">
        <f>SUBSTITUTE(Tableau42[[#This Row],[Nom]],"""","")</f>
        <v>DE OLIVEIRA</v>
      </c>
      <c r="F2041" t="s">
        <v>35997</v>
      </c>
      <c r="G2041">
        <v>41110</v>
      </c>
      <c r="I2041" s="4"/>
    </row>
    <row r="2042" spans="1:15" s="2" customFormat="1" ht="12.75" customHeight="1" x14ac:dyDescent="0.2">
      <c r="A2042">
        <v>25662</v>
      </c>
      <c r="B2042" s="2" t="s">
        <v>31864</v>
      </c>
      <c r="C2042" s="2" t="s">
        <v>31865</v>
      </c>
      <c r="D2042" s="2" t="str">
        <f>SUBSTITUTE(Tableau42[[#This Row],[Nom]],"""","")</f>
        <v>De Peslouan</v>
      </c>
      <c r="E2042" s="2" t="str">
        <f>SUBSTITUTE(Tableau42[[#This Row],[Prenom]],"""","")</f>
        <v>Régis et Anne</v>
      </c>
      <c r="F2042" s="2" t="s">
        <v>21026</v>
      </c>
      <c r="G2042">
        <v>42520</v>
      </c>
      <c r="H2042" s="13">
        <v>43025</v>
      </c>
      <c r="I2042" s="13">
        <v>43027</v>
      </c>
      <c r="K2042" s="8" t="s">
        <v>37798</v>
      </c>
      <c r="L2042" s="2" t="s">
        <v>37798</v>
      </c>
      <c r="M2042" s="2" t="s">
        <v>37819</v>
      </c>
      <c r="O2042" s="2" t="str">
        <f>CONCATENATE($O$1,A2042,",trim('",Tableau42[[#This Row],[Colonne1]],"'),trim('",Tableau42[[#This Row],[Colonne2]],"'), NOW());")</f>
        <v>Insert into TClientsOffre10Ans (RefClient, NomClient, PrenomClient, DATE_CREATION) values (25662,trim('De Peslouan'),trim('Régis et Anne'), NOW());</v>
      </c>
    </row>
    <row r="2043" spans="1:15" ht="12.75" hidden="1" customHeight="1" x14ac:dyDescent="0.2">
      <c r="A2043">
        <v>20879</v>
      </c>
      <c r="B2043" t="s">
        <v>27233</v>
      </c>
      <c r="C2043" t="s">
        <v>19</v>
      </c>
      <c r="D2043" t="str">
        <f>SUBSTITUTE(Tableau42[[#This Row],[Nom]],"""","")</f>
        <v>DE QUEIROZ</v>
      </c>
      <c r="F2043" t="s">
        <v>4435</v>
      </c>
      <c r="G2043">
        <v>35190</v>
      </c>
      <c r="I2043" s="4"/>
    </row>
    <row r="2044" spans="1:15" ht="12.75" hidden="1" customHeight="1" x14ac:dyDescent="0.2">
      <c r="A2044">
        <v>24705</v>
      </c>
      <c r="B2044" t="s">
        <v>31870</v>
      </c>
      <c r="C2044" t="s">
        <v>1382</v>
      </c>
      <c r="D2044" t="str">
        <f>SUBSTITUTE(Tableau42[[#This Row],[Nom]],"""","")</f>
        <v>DE ROMANET</v>
      </c>
      <c r="F2044" t="s">
        <v>11592</v>
      </c>
      <c r="G2044">
        <v>61500</v>
      </c>
      <c r="I2044" s="4"/>
    </row>
    <row r="2045" spans="1:15" ht="12.75" hidden="1" customHeight="1" x14ac:dyDescent="0.2">
      <c r="A2045">
        <v>10181</v>
      </c>
      <c r="B2045" t="s">
        <v>12497</v>
      </c>
      <c r="C2045" t="s">
        <v>19</v>
      </c>
      <c r="D2045" t="str">
        <f>SUBSTITUTE(Tableau42[[#This Row],[Nom]],"""","")</f>
        <v>de Rosanbo - M. et Mme Martin - Mme Storme</v>
      </c>
      <c r="F2045" t="s">
        <v>3521</v>
      </c>
      <c r="G2045">
        <v>22400</v>
      </c>
      <c r="I2045" s="4"/>
    </row>
    <row r="2046" spans="1:15" ht="12.75" hidden="1" customHeight="1" x14ac:dyDescent="0.2">
      <c r="A2046">
        <v>11595</v>
      </c>
      <c r="B2046" t="s">
        <v>12500</v>
      </c>
      <c r="C2046" t="s">
        <v>12077</v>
      </c>
      <c r="D2046" t="str">
        <f>SUBSTITUTE(Tableau42[[#This Row],[Nom]],"""","")</f>
        <v>De Rousier</v>
      </c>
      <c r="F2046" t="s">
        <v>12501</v>
      </c>
      <c r="G2046">
        <v>1380</v>
      </c>
      <c r="I2046" s="4"/>
    </row>
    <row r="2047" spans="1:15" ht="12.75" hidden="1" customHeight="1" x14ac:dyDescent="0.2">
      <c r="A2047">
        <v>11595</v>
      </c>
      <c r="B2047" t="s">
        <v>12500</v>
      </c>
      <c r="C2047" t="s">
        <v>12077</v>
      </c>
      <c r="D2047" t="str">
        <f>SUBSTITUTE(Tableau42[[#This Row],[Nom]],"""","")</f>
        <v>De Rousier</v>
      </c>
      <c r="F2047" t="s">
        <v>12501</v>
      </c>
      <c r="G2047">
        <v>1380</v>
      </c>
      <c r="I2047" s="4"/>
    </row>
    <row r="2048" spans="1:15" ht="12.75" hidden="1" customHeight="1" x14ac:dyDescent="0.2">
      <c r="A2048">
        <v>25410</v>
      </c>
      <c r="B2048" t="s">
        <v>31873</v>
      </c>
      <c r="C2048" t="s">
        <v>837</v>
      </c>
      <c r="D2048" t="str">
        <f>SUBSTITUTE(Tableau42[[#This Row],[Nom]],"""","")</f>
        <v>De Rozario</v>
      </c>
      <c r="F2048" t="s">
        <v>31874</v>
      </c>
      <c r="G2048">
        <v>42430</v>
      </c>
      <c r="I2048" s="4"/>
    </row>
    <row r="2049" spans="1:9" ht="12.75" hidden="1" customHeight="1" x14ac:dyDescent="0.2">
      <c r="A2049">
        <v>19533</v>
      </c>
      <c r="B2049" t="s">
        <v>27236</v>
      </c>
      <c r="C2049" t="s">
        <v>2669</v>
      </c>
      <c r="D2049" t="str">
        <f>SUBSTITUTE(Tableau42[[#This Row],[Nom]],"""","")</f>
        <v>DE SAINT JULLE DE COLMONT</v>
      </c>
      <c r="F2049" t="s">
        <v>27237</v>
      </c>
      <c r="G2049">
        <v>83310</v>
      </c>
      <c r="I2049" s="4"/>
    </row>
    <row r="2050" spans="1:9" ht="12.75" hidden="1" customHeight="1" x14ac:dyDescent="0.2">
      <c r="A2050">
        <v>19533</v>
      </c>
      <c r="B2050" t="s">
        <v>27236</v>
      </c>
      <c r="C2050" t="s">
        <v>2669</v>
      </c>
      <c r="D2050" t="str">
        <f>SUBSTITUTE(Tableau42[[#This Row],[Nom]],"""","")</f>
        <v>DE SAINT JULLE DE COLMONT</v>
      </c>
      <c r="F2050" t="s">
        <v>27237</v>
      </c>
      <c r="G2050">
        <v>83310</v>
      </c>
      <c r="I2050" s="4"/>
    </row>
    <row r="2051" spans="1:9" ht="12.75" hidden="1" customHeight="1" x14ac:dyDescent="0.2">
      <c r="A2051">
        <v>19545</v>
      </c>
      <c r="B2051" t="s">
        <v>27236</v>
      </c>
      <c r="C2051" t="s">
        <v>2669</v>
      </c>
      <c r="D2051" t="str">
        <f>SUBSTITUTE(Tableau42[[#This Row],[Nom]],"""","")</f>
        <v>DE SAINT JULLE DE COLMONT</v>
      </c>
      <c r="F2051" t="s">
        <v>27237</v>
      </c>
      <c r="G2051">
        <v>83310</v>
      </c>
      <c r="I2051" s="4"/>
    </row>
    <row r="2052" spans="1:9" ht="12.75" hidden="1" customHeight="1" x14ac:dyDescent="0.2">
      <c r="A2052">
        <v>16397</v>
      </c>
      <c r="B2052" t="s">
        <v>22646</v>
      </c>
      <c r="C2052" t="s">
        <v>22647</v>
      </c>
      <c r="D2052" t="str">
        <f>SUBSTITUTE(Tableau42[[#This Row],[Nom]],"""","")</f>
        <v xml:space="preserve">de Saint Pierre </v>
      </c>
      <c r="F2052" t="s">
        <v>22648</v>
      </c>
      <c r="G2052">
        <v>7240</v>
      </c>
      <c r="I2052" s="4"/>
    </row>
    <row r="2053" spans="1:9" ht="12.75" hidden="1" customHeight="1" x14ac:dyDescent="0.2">
      <c r="A2053">
        <v>22106</v>
      </c>
      <c r="B2053" t="s">
        <v>27243</v>
      </c>
      <c r="C2053" t="s">
        <v>27244</v>
      </c>
      <c r="D2053" t="str">
        <f>SUBSTITUTE(Tableau42[[#This Row],[Nom]],"""","")</f>
        <v>de Saint-Ours</v>
      </c>
      <c r="F2053" t="s">
        <v>20935</v>
      </c>
      <c r="G2053">
        <v>12270</v>
      </c>
      <c r="I2053" s="4"/>
    </row>
    <row r="2054" spans="1:9" ht="12.75" hidden="1" customHeight="1" x14ac:dyDescent="0.2">
      <c r="A2054">
        <v>11184</v>
      </c>
      <c r="B2054" t="s">
        <v>12504</v>
      </c>
      <c r="C2054" t="s">
        <v>642</v>
      </c>
      <c r="D2054" t="str">
        <f>SUBSTITUTE(Tableau42[[#This Row],[Nom]],"""","")</f>
        <v>DE SOUZA</v>
      </c>
      <c r="F2054" t="s">
        <v>12505</v>
      </c>
      <c r="G2054">
        <v>39230</v>
      </c>
      <c r="I2054" s="4"/>
    </row>
    <row r="2055" spans="1:9" ht="12.75" hidden="1" customHeight="1" x14ac:dyDescent="0.2">
      <c r="A2055">
        <v>23871</v>
      </c>
      <c r="B2055" t="s">
        <v>31879</v>
      </c>
      <c r="C2055" t="s">
        <v>19</v>
      </c>
      <c r="D2055" t="str">
        <f>SUBSTITUTE(Tableau42[[#This Row],[Nom]],"""","")</f>
        <v>DE STEFANO</v>
      </c>
      <c r="F2055" t="s">
        <v>9562</v>
      </c>
      <c r="G2055">
        <v>22430</v>
      </c>
      <c r="I2055" s="4"/>
    </row>
    <row r="2056" spans="1:9" ht="12.75" hidden="1" customHeight="1" x14ac:dyDescent="0.2">
      <c r="A2056">
        <v>24853</v>
      </c>
      <c r="B2056" t="s">
        <v>31882</v>
      </c>
      <c r="C2056" t="s">
        <v>31883</v>
      </c>
      <c r="D2056" t="str">
        <f>SUBSTITUTE(Tableau42[[#This Row],[Nom]],"""","")</f>
        <v>de Surrel de Saint Julien</v>
      </c>
      <c r="F2056" t="s">
        <v>31884</v>
      </c>
      <c r="G2056">
        <v>6530</v>
      </c>
      <c r="I2056" s="4"/>
    </row>
    <row r="2057" spans="1:9" ht="12.75" hidden="1" customHeight="1" x14ac:dyDescent="0.2">
      <c r="A2057">
        <v>11642</v>
      </c>
      <c r="B2057" t="s">
        <v>12508</v>
      </c>
      <c r="C2057" t="s">
        <v>1334</v>
      </c>
      <c r="D2057" t="str">
        <f>SUBSTITUTE(Tableau42[[#This Row],[Nom]],"""","")</f>
        <v>De Temmerman</v>
      </c>
      <c r="F2057" t="s">
        <v>12509</v>
      </c>
      <c r="G2057">
        <v>45210</v>
      </c>
      <c r="I2057" s="4"/>
    </row>
    <row r="2058" spans="1:9" ht="12.75" hidden="1" customHeight="1" x14ac:dyDescent="0.2">
      <c r="A2058">
        <v>4959</v>
      </c>
      <c r="B2058" t="s">
        <v>7276</v>
      </c>
      <c r="C2058" t="s">
        <v>7277</v>
      </c>
      <c r="D2058" t="str">
        <f>SUBSTITUTE(Tableau42[[#This Row],[Nom]],"""","")</f>
        <v>DE TERNAY</v>
      </c>
      <c r="F2058" t="s">
        <v>7278</v>
      </c>
      <c r="G2058">
        <v>29410</v>
      </c>
      <c r="I2058" s="4"/>
    </row>
    <row r="2059" spans="1:9" ht="12.75" hidden="1" customHeight="1" x14ac:dyDescent="0.2">
      <c r="A2059">
        <v>23997</v>
      </c>
      <c r="B2059" t="s">
        <v>7276</v>
      </c>
      <c r="C2059" t="s">
        <v>850</v>
      </c>
      <c r="D2059" t="str">
        <f>SUBSTITUTE(Tableau42[[#This Row],[Nom]],"""","")</f>
        <v>DE TERNAY</v>
      </c>
      <c r="F2059" t="s">
        <v>31887</v>
      </c>
      <c r="G2059">
        <v>17600</v>
      </c>
      <c r="I2059" s="4"/>
    </row>
    <row r="2060" spans="1:9" ht="12.75" hidden="1" customHeight="1" x14ac:dyDescent="0.2">
      <c r="A2060">
        <v>21511</v>
      </c>
      <c r="B2060" t="s">
        <v>27248</v>
      </c>
      <c r="C2060" t="s">
        <v>3263</v>
      </c>
      <c r="D2060" t="str">
        <f>SUBSTITUTE(Tableau42[[#This Row],[Nom]],"""","")</f>
        <v>DE VANNOISE</v>
      </c>
      <c r="F2060" t="s">
        <v>27249</v>
      </c>
      <c r="G2060">
        <v>35410</v>
      </c>
      <c r="I2060" s="4"/>
    </row>
    <row r="2061" spans="1:9" ht="12.75" hidden="1" customHeight="1" x14ac:dyDescent="0.2">
      <c r="A2061">
        <v>19519</v>
      </c>
      <c r="B2061" t="s">
        <v>27251</v>
      </c>
      <c r="C2061" t="s">
        <v>27252</v>
      </c>
      <c r="D2061" t="str">
        <f>SUBSTITUTE(Tableau42[[#This Row],[Nom]],"""","")</f>
        <v>De Vassart</v>
      </c>
      <c r="F2061" t="s">
        <v>17218</v>
      </c>
      <c r="G2061">
        <v>44160</v>
      </c>
      <c r="I2061" s="4"/>
    </row>
    <row r="2062" spans="1:9" ht="12.75" hidden="1" customHeight="1" x14ac:dyDescent="0.2">
      <c r="A2062">
        <v>21199</v>
      </c>
      <c r="B2062" t="s">
        <v>27256</v>
      </c>
      <c r="C2062" t="s">
        <v>934</v>
      </c>
      <c r="D2062" t="str">
        <f>SUBSTITUTE(Tableau42[[#This Row],[Nom]],"""","")</f>
        <v>DE VILLELE</v>
      </c>
      <c r="F2062" t="s">
        <v>27257</v>
      </c>
      <c r="G2062">
        <v>83330</v>
      </c>
      <c r="I2062" s="4"/>
    </row>
    <row r="2063" spans="1:9" ht="12.75" hidden="1" customHeight="1" x14ac:dyDescent="0.2">
      <c r="A2063">
        <v>9269</v>
      </c>
      <c r="B2063" t="s">
        <v>12515</v>
      </c>
      <c r="C2063" t="s">
        <v>419</v>
      </c>
      <c r="D2063" t="str">
        <f>SUBSTITUTE(Tableau42[[#This Row],[Nom]],"""","")</f>
        <v>Debacker</v>
      </c>
      <c r="F2063" t="s">
        <v>9717</v>
      </c>
      <c r="G2063">
        <v>27570</v>
      </c>
      <c r="I2063" s="4"/>
    </row>
    <row r="2064" spans="1:9" ht="12.75" hidden="1" customHeight="1" x14ac:dyDescent="0.2">
      <c r="A2064">
        <v>17012</v>
      </c>
      <c r="B2064" t="s">
        <v>22652</v>
      </c>
      <c r="C2064" t="s">
        <v>22653</v>
      </c>
      <c r="D2064" t="str">
        <f>SUBSTITUTE(Tableau42[[#This Row],[Nom]],"""","")</f>
        <v>DEBARGE - GENOEL</v>
      </c>
      <c r="F2064" t="s">
        <v>10236</v>
      </c>
      <c r="G2064">
        <v>14330</v>
      </c>
    </row>
    <row r="2065" spans="1:13" ht="12.75" hidden="1" customHeight="1" x14ac:dyDescent="0.2">
      <c r="A2065">
        <v>25678</v>
      </c>
      <c r="B2065" t="s">
        <v>31891</v>
      </c>
      <c r="C2065" t="s">
        <v>695</v>
      </c>
      <c r="D2065" t="str">
        <f>SUBSTITUTE(Tableau42[[#This Row],[Nom]],"""","")</f>
        <v>DEBAST</v>
      </c>
      <c r="F2065" t="s">
        <v>891</v>
      </c>
      <c r="G2065">
        <v>16700</v>
      </c>
    </row>
    <row r="2066" spans="1:13" ht="12.75" hidden="1" customHeight="1" x14ac:dyDescent="0.2">
      <c r="A2066">
        <v>13181</v>
      </c>
      <c r="B2066" t="s">
        <v>17600</v>
      </c>
      <c r="C2066" t="s">
        <v>17601</v>
      </c>
      <c r="D2066" t="str">
        <f>SUBSTITUTE(Tableau42[[#This Row],[Nom]],"""","")</f>
        <v>DEBAUGE</v>
      </c>
      <c r="F2066" t="s">
        <v>10683</v>
      </c>
      <c r="G2066">
        <v>38500</v>
      </c>
    </row>
    <row r="2067" spans="1:13" ht="12.75" hidden="1" customHeight="1" x14ac:dyDescent="0.2">
      <c r="A2067">
        <v>7144</v>
      </c>
      <c r="B2067" t="s">
        <v>7283</v>
      </c>
      <c r="C2067" t="s">
        <v>7284</v>
      </c>
      <c r="D2067" t="str">
        <f>SUBSTITUTE(Tableau42[[#This Row],[Nom]],"""","")</f>
        <v>DEBEAUVAIS</v>
      </c>
      <c r="F2067" t="s">
        <v>7285</v>
      </c>
      <c r="G2067">
        <v>22290</v>
      </c>
    </row>
    <row r="2068" spans="1:13" ht="12.75" hidden="1" customHeight="1" x14ac:dyDescent="0.2">
      <c r="A2068">
        <v>10789</v>
      </c>
      <c r="B2068" t="s">
        <v>12521</v>
      </c>
      <c r="C2068" t="s">
        <v>12522</v>
      </c>
      <c r="D2068" t="str">
        <f>SUBSTITUTE(Tableau42[[#This Row],[Nom]],"""","")</f>
        <v>DEBETHUNE</v>
      </c>
      <c r="F2068" t="s">
        <v>3480</v>
      </c>
      <c r="G2068">
        <v>56550</v>
      </c>
    </row>
    <row r="2069" spans="1:13" ht="12.75" hidden="1" customHeight="1" x14ac:dyDescent="0.2">
      <c r="A2069">
        <v>13758</v>
      </c>
      <c r="B2069" t="s">
        <v>17608</v>
      </c>
      <c r="C2069" t="s">
        <v>17609</v>
      </c>
      <c r="D2069" t="str">
        <f>SUBSTITUTE(Tableau42[[#This Row],[Nom]],"""","")</f>
        <v>DEBIAIS-THIBAUD</v>
      </c>
      <c r="F2069" t="s">
        <v>17610</v>
      </c>
      <c r="G2069">
        <v>86460</v>
      </c>
    </row>
    <row r="2070" spans="1:13" ht="12.75" hidden="1" customHeight="1" x14ac:dyDescent="0.2">
      <c r="A2070">
        <v>26884</v>
      </c>
      <c r="B2070" t="s">
        <v>36001</v>
      </c>
      <c r="C2070" t="s">
        <v>4139</v>
      </c>
      <c r="D2070" t="str">
        <f>SUBSTITUTE(Tableau42[[#This Row],[Nom]],"""","")</f>
        <v>DEBILLY</v>
      </c>
      <c r="F2070" t="s">
        <v>3367</v>
      </c>
      <c r="G2070">
        <v>12260</v>
      </c>
    </row>
    <row r="2071" spans="1:13" ht="12.75" hidden="1" customHeight="1" x14ac:dyDescent="0.2">
      <c r="A2071">
        <v>20984</v>
      </c>
      <c r="B2071" t="s">
        <v>27260</v>
      </c>
      <c r="C2071" t="s">
        <v>18785</v>
      </c>
      <c r="D2071" t="str">
        <f>SUBSTITUTE(Tableau42[[#This Row],[Nom]],"""","")</f>
        <v>DEBIT</v>
      </c>
      <c r="F2071" t="s">
        <v>564</v>
      </c>
      <c r="G2071">
        <v>84160</v>
      </c>
    </row>
    <row r="2072" spans="1:13" ht="12.75" hidden="1" customHeight="1" x14ac:dyDescent="0.2">
      <c r="A2072">
        <v>4975</v>
      </c>
      <c r="B2072" t="s">
        <v>7290</v>
      </c>
      <c r="C2072" t="s">
        <v>290</v>
      </c>
      <c r="D2072" t="str">
        <f>SUBSTITUTE(Tableau42[[#This Row],[Nom]],"""","")</f>
        <v>DEBOIS</v>
      </c>
      <c r="F2072" t="s">
        <v>1638</v>
      </c>
      <c r="G2072">
        <v>56440</v>
      </c>
    </row>
    <row r="2073" spans="1:13" ht="12.75" hidden="1" customHeight="1" x14ac:dyDescent="0.2">
      <c r="A2073">
        <v>8783</v>
      </c>
      <c r="B2073" t="s">
        <v>12527</v>
      </c>
      <c r="C2073" t="s">
        <v>19</v>
      </c>
      <c r="D2073" t="str">
        <f>SUBSTITUTE(Tableau42[[#This Row],[Nom]],"""","")</f>
        <v>Debord</v>
      </c>
      <c r="F2073" t="s">
        <v>11943</v>
      </c>
      <c r="G2073">
        <v>15500</v>
      </c>
    </row>
    <row r="2074" spans="1:13" ht="12.75" hidden="1" customHeight="1" x14ac:dyDescent="0.2">
      <c r="A2074">
        <v>20916</v>
      </c>
      <c r="B2074" t="s">
        <v>27264</v>
      </c>
      <c r="C2074" t="s">
        <v>443</v>
      </c>
      <c r="D2074" t="str">
        <f>SUBSTITUTE(Tableau42[[#This Row],[Nom]],"""","")</f>
        <v>DEBORNE</v>
      </c>
      <c r="F2074" t="s">
        <v>27265</v>
      </c>
      <c r="G2074">
        <v>7400</v>
      </c>
    </row>
    <row r="2075" spans="1:13" ht="12.75" hidden="1" customHeight="1" x14ac:dyDescent="0.2">
      <c r="A2075">
        <v>16393</v>
      </c>
      <c r="B2075" t="s">
        <v>22655</v>
      </c>
      <c r="C2075" t="s">
        <v>19</v>
      </c>
      <c r="D2075" t="str">
        <f>SUBSTITUTE(Tableau42[[#This Row],[Nom]],"""","")</f>
        <v>Debou</v>
      </c>
      <c r="F2075" t="s">
        <v>22656</v>
      </c>
      <c r="G2075">
        <v>10140</v>
      </c>
    </row>
    <row r="2076" spans="1:13" ht="12.75" hidden="1" customHeight="1" x14ac:dyDescent="0.2">
      <c r="A2076">
        <v>3628</v>
      </c>
      <c r="B2076" t="s">
        <v>1666</v>
      </c>
      <c r="C2076" t="s">
        <v>19</v>
      </c>
      <c r="D2076" t="str">
        <f>SUBSTITUTE(Tableau42[[#This Row],[Nom]],"""","")</f>
        <v>DEBRAY</v>
      </c>
      <c r="F2076" t="s">
        <v>1667</v>
      </c>
      <c r="G2076">
        <v>35550</v>
      </c>
    </row>
    <row r="2077" spans="1:13" ht="12.75" hidden="1" customHeight="1" x14ac:dyDescent="0.2">
      <c r="A2077">
        <v>15146</v>
      </c>
      <c r="B2077" t="s">
        <v>1666</v>
      </c>
      <c r="C2077" t="s">
        <v>19</v>
      </c>
      <c r="D2077" t="str">
        <f>SUBSTITUTE(Tableau42[[#This Row],[Nom]],"""","")</f>
        <v>DEBRAY</v>
      </c>
      <c r="F2077" t="s">
        <v>17616</v>
      </c>
      <c r="G2077">
        <v>49460</v>
      </c>
    </row>
    <row r="2078" spans="1:13" ht="12.75" hidden="1" customHeight="1" x14ac:dyDescent="0.2">
      <c r="A2078">
        <v>80</v>
      </c>
      <c r="B2078" t="s">
        <v>1668</v>
      </c>
      <c r="C2078" t="s">
        <v>1669</v>
      </c>
      <c r="D2078" t="str">
        <f>SUBSTITUTE(Tableau42[[#This Row],[Nom]],"""","")</f>
        <v>DEBROISE</v>
      </c>
      <c r="F2078" t="s">
        <v>1670</v>
      </c>
      <c r="G2078">
        <v>22550</v>
      </c>
    </row>
    <row r="2079" spans="1:13" s="1" customFormat="1" ht="12.75" hidden="1" customHeight="1" x14ac:dyDescent="0.2">
      <c r="A2079">
        <v>4502</v>
      </c>
      <c r="B2079" t="s">
        <v>1668</v>
      </c>
      <c r="C2079" t="s">
        <v>1673</v>
      </c>
      <c r="D2079" t="str">
        <f>SUBSTITUTE(Tableau42[[#This Row],[Nom]],"""","")</f>
        <v>DEBROISE</v>
      </c>
      <c r="E2079"/>
      <c r="F2079" t="s">
        <v>1674</v>
      </c>
      <c r="G2079">
        <v>22740</v>
      </c>
      <c r="H2079" s="4"/>
      <c r="I2079" s="6"/>
      <c r="J2079"/>
      <c r="K2079" s="4"/>
      <c r="L2079"/>
      <c r="M2079"/>
    </row>
    <row r="2080" spans="1:13" ht="12.75" hidden="1" customHeight="1" x14ac:dyDescent="0.2">
      <c r="A2080">
        <v>4505</v>
      </c>
      <c r="B2080" t="s">
        <v>1677</v>
      </c>
      <c r="C2080" t="s">
        <v>108</v>
      </c>
      <c r="D2080" t="str">
        <f>SUBSTITUTE(Tableau42[[#This Row],[Nom]],"""","")</f>
        <v>DEBRUN</v>
      </c>
      <c r="F2080" t="s">
        <v>1453</v>
      </c>
      <c r="G2080">
        <v>69620</v>
      </c>
      <c r="K2080" s="7"/>
      <c r="L2080" s="1"/>
      <c r="M2080" s="1"/>
    </row>
    <row r="2081" spans="1:9" ht="12.75" hidden="1" customHeight="1" x14ac:dyDescent="0.2">
      <c r="A2081">
        <v>24680</v>
      </c>
      <c r="B2081" t="s">
        <v>31897</v>
      </c>
      <c r="C2081" t="s">
        <v>15251</v>
      </c>
      <c r="D2081" t="str">
        <f>SUBSTITUTE(Tableau42[[#This Row],[Nom]],"""","")</f>
        <v>DECAEN</v>
      </c>
      <c r="F2081" t="s">
        <v>31898</v>
      </c>
      <c r="G2081">
        <v>14350</v>
      </c>
    </row>
    <row r="2082" spans="1:9" ht="12.75" hidden="1" customHeight="1" x14ac:dyDescent="0.2">
      <c r="A2082">
        <v>19535</v>
      </c>
      <c r="B2082" t="s">
        <v>27271</v>
      </c>
      <c r="C2082" t="s">
        <v>1163</v>
      </c>
      <c r="D2082" t="str">
        <f>SUBSTITUTE(Tableau42[[#This Row],[Nom]],"""","")</f>
        <v>DECAESTECKER</v>
      </c>
      <c r="F2082" t="s">
        <v>5454</v>
      </c>
      <c r="G2082">
        <v>35130</v>
      </c>
    </row>
    <row r="2083" spans="1:9" ht="12.75" hidden="1" customHeight="1" x14ac:dyDescent="0.2">
      <c r="A2083">
        <v>10939</v>
      </c>
      <c r="B2083" t="s">
        <v>12531</v>
      </c>
      <c r="C2083" t="s">
        <v>12532</v>
      </c>
      <c r="D2083" t="str">
        <f>SUBSTITUTE(Tableau42[[#This Row],[Nom]],"""","")</f>
        <v>DECLERCQ</v>
      </c>
      <c r="F2083" t="s">
        <v>12533</v>
      </c>
      <c r="G2083">
        <v>14260</v>
      </c>
    </row>
    <row r="2084" spans="1:9" ht="12.75" hidden="1" customHeight="1" x14ac:dyDescent="0.2">
      <c r="A2084">
        <v>14822</v>
      </c>
      <c r="B2084" t="s">
        <v>12531</v>
      </c>
      <c r="C2084" t="s">
        <v>382</v>
      </c>
      <c r="D2084" t="str">
        <f>SUBSTITUTE(Tableau42[[#This Row],[Nom]],"""","")</f>
        <v>DECLERCQ</v>
      </c>
      <c r="F2084" t="s">
        <v>17620</v>
      </c>
      <c r="G2084">
        <v>24130</v>
      </c>
    </row>
    <row r="2085" spans="1:9" ht="12.75" hidden="1" customHeight="1" x14ac:dyDescent="0.2">
      <c r="A2085">
        <v>18756</v>
      </c>
      <c r="B2085" t="s">
        <v>12531</v>
      </c>
      <c r="C2085" t="s">
        <v>22660</v>
      </c>
      <c r="D2085" t="str">
        <f>SUBSTITUTE(Tableau42[[#This Row],[Nom]],"""","")</f>
        <v>DECLERCQ</v>
      </c>
      <c r="F2085" t="s">
        <v>22661</v>
      </c>
      <c r="G2085">
        <v>72610</v>
      </c>
    </row>
    <row r="2086" spans="1:9" ht="12.75" hidden="1" customHeight="1" x14ac:dyDescent="0.2">
      <c r="A2086">
        <v>5910</v>
      </c>
      <c r="B2086" t="s">
        <v>7294</v>
      </c>
      <c r="C2086" t="s">
        <v>1231</v>
      </c>
      <c r="D2086" t="str">
        <f>SUBSTITUTE(Tableau42[[#This Row],[Nom]],"""","")</f>
        <v>DECOBERT</v>
      </c>
      <c r="F2086" t="s">
        <v>7295</v>
      </c>
      <c r="G2086">
        <v>56320</v>
      </c>
    </row>
    <row r="2087" spans="1:9" ht="12.75" hidden="1" customHeight="1" x14ac:dyDescent="0.2">
      <c r="A2087">
        <v>21959</v>
      </c>
      <c r="B2087" t="s">
        <v>27274</v>
      </c>
      <c r="C2087" t="s">
        <v>27275</v>
      </c>
      <c r="D2087" t="str">
        <f>SUBSTITUTE(Tableau42[[#This Row],[Nom]],"""","")</f>
        <v xml:space="preserve">Dedieu </v>
      </c>
      <c r="F2087" t="s">
        <v>27276</v>
      </c>
      <c r="G2087">
        <v>9190</v>
      </c>
    </row>
    <row r="2088" spans="1:9" ht="12.75" hidden="1" customHeight="1" x14ac:dyDescent="0.2">
      <c r="A2088">
        <v>9488</v>
      </c>
      <c r="B2088" t="s">
        <v>17624</v>
      </c>
      <c r="C2088" t="s">
        <v>8376</v>
      </c>
      <c r="D2088" t="str">
        <f>SUBSTITUTE(Tableau42[[#This Row],[Nom]],"""","")</f>
        <v>DEDIEU</v>
      </c>
      <c r="F2088" t="s">
        <v>17330</v>
      </c>
      <c r="G2088">
        <v>37310</v>
      </c>
    </row>
    <row r="2089" spans="1:9" ht="12.75" hidden="1" customHeight="1" x14ac:dyDescent="0.2">
      <c r="A2089">
        <v>19668</v>
      </c>
      <c r="B2089" t="s">
        <v>17624</v>
      </c>
      <c r="C2089" t="s">
        <v>7564</v>
      </c>
      <c r="D2089" t="str">
        <f>SUBSTITUTE(Tableau42[[#This Row],[Nom]],"""","")</f>
        <v>DEDIEU</v>
      </c>
      <c r="F2089" t="s">
        <v>6312</v>
      </c>
      <c r="G2089">
        <v>56140</v>
      </c>
    </row>
    <row r="2090" spans="1:9" ht="12.75" hidden="1" customHeight="1" x14ac:dyDescent="0.2">
      <c r="A2090">
        <v>23456</v>
      </c>
      <c r="B2090" t="s">
        <v>31903</v>
      </c>
      <c r="C2090" t="s">
        <v>19</v>
      </c>
      <c r="D2090" t="str">
        <f>SUBSTITUTE(Tableau42[[#This Row],[Nom]],"""","")</f>
        <v>DEFER</v>
      </c>
      <c r="F2090" t="s">
        <v>31904</v>
      </c>
      <c r="G2090">
        <v>88260</v>
      </c>
    </row>
    <row r="2091" spans="1:9" ht="12.75" hidden="1" customHeight="1" x14ac:dyDescent="0.2">
      <c r="A2091">
        <v>15891</v>
      </c>
      <c r="B2091" t="s">
        <v>22666</v>
      </c>
      <c r="C2091" t="s">
        <v>22667</v>
      </c>
      <c r="D2091" t="str">
        <f>SUBSTITUTE(Tableau42[[#This Row],[Nom]],"""","")</f>
        <v>DEFFERNEZ</v>
      </c>
      <c r="F2091" t="s">
        <v>16891</v>
      </c>
      <c r="G2091">
        <v>30360</v>
      </c>
    </row>
    <row r="2092" spans="1:9" ht="12.75" hidden="1" customHeight="1" x14ac:dyDescent="0.2">
      <c r="A2092">
        <v>5706</v>
      </c>
      <c r="B2092" t="s">
        <v>7300</v>
      </c>
      <c r="C2092" t="s">
        <v>7301</v>
      </c>
      <c r="D2092" t="str">
        <f>SUBSTITUTE(Tableau42[[#This Row],[Nom]],"""","")</f>
        <v>DEFORGE</v>
      </c>
      <c r="F2092" t="s">
        <v>7302</v>
      </c>
      <c r="G2092">
        <v>24340</v>
      </c>
    </row>
    <row r="2093" spans="1:9" ht="12.75" hidden="1" customHeight="1" x14ac:dyDescent="0.2">
      <c r="A2093">
        <v>3907</v>
      </c>
      <c r="B2093" t="s">
        <v>1681</v>
      </c>
      <c r="C2093" t="s">
        <v>1682</v>
      </c>
      <c r="D2093" t="str">
        <f>SUBSTITUTE(Tableau42[[#This Row],[Nom]],"""","")</f>
        <v>DEFRANCE PINGLIER</v>
      </c>
      <c r="F2093" t="s">
        <v>1683</v>
      </c>
      <c r="G2093">
        <v>76390</v>
      </c>
    </row>
    <row r="2094" spans="1:9" ht="12.75" hidden="1" customHeight="1" x14ac:dyDescent="0.2">
      <c r="A2094">
        <v>26562</v>
      </c>
      <c r="B2094" t="s">
        <v>36005</v>
      </c>
      <c r="C2094" t="s">
        <v>36006</v>
      </c>
      <c r="D2094" t="str">
        <f>SUBSTITUTE(Tableau42[[#This Row],[Nom]],"""","")</f>
        <v>Defrasne</v>
      </c>
      <c r="F2094" t="s">
        <v>135</v>
      </c>
      <c r="G2094">
        <v>68650</v>
      </c>
    </row>
    <row r="2095" spans="1:9" ht="12.75" hidden="1" customHeight="1" x14ac:dyDescent="0.2">
      <c r="A2095">
        <v>4588</v>
      </c>
      <c r="B2095" t="s">
        <v>1687</v>
      </c>
      <c r="C2095" t="s">
        <v>863</v>
      </c>
      <c r="D2095" t="str">
        <f>SUBSTITUTE(Tableau42[[#This Row],[Nom]],"""","")</f>
        <v>DEFRENNE</v>
      </c>
      <c r="F2095" t="s">
        <v>1688</v>
      </c>
      <c r="G2095">
        <v>30500</v>
      </c>
    </row>
    <row r="2096" spans="1:9" ht="12.75" hidden="1" customHeight="1" x14ac:dyDescent="0.2">
      <c r="A2096">
        <v>19937</v>
      </c>
      <c r="B2096" t="s">
        <v>27281</v>
      </c>
      <c r="C2096" t="s">
        <v>27282</v>
      </c>
      <c r="D2096" t="str">
        <f>SUBSTITUTE(Tableau42[[#This Row],[Nom]],"""","")</f>
        <v>degrand</v>
      </c>
      <c r="F2096" t="s">
        <v>24734</v>
      </c>
      <c r="G2096">
        <v>74420</v>
      </c>
      <c r="I2096" s="4"/>
    </row>
    <row r="2097" spans="1:9" ht="12.75" hidden="1" customHeight="1" x14ac:dyDescent="0.2">
      <c r="A2097">
        <v>6917</v>
      </c>
      <c r="B2097" t="s">
        <v>7305</v>
      </c>
      <c r="C2097" t="s">
        <v>7306</v>
      </c>
      <c r="D2097" t="str">
        <f>SUBSTITUTE(Tableau42[[#This Row],[Nom]],"""","")</f>
        <v>Degrelle</v>
      </c>
      <c r="F2097" t="s">
        <v>7307</v>
      </c>
      <c r="G2097">
        <v>44640</v>
      </c>
      <c r="I2097" s="4"/>
    </row>
    <row r="2098" spans="1:9" ht="12.75" hidden="1" customHeight="1" x14ac:dyDescent="0.2">
      <c r="A2098">
        <v>16723</v>
      </c>
      <c r="B2098" t="s">
        <v>7305</v>
      </c>
      <c r="C2098" t="s">
        <v>2242</v>
      </c>
      <c r="D2098" t="str">
        <f>SUBSTITUTE(Tableau42[[#This Row],[Nom]],"""","")</f>
        <v>Degrelle</v>
      </c>
      <c r="F2098" t="s">
        <v>4090</v>
      </c>
      <c r="G2098">
        <v>44270</v>
      </c>
      <c r="I2098" s="4"/>
    </row>
    <row r="2099" spans="1:9" ht="12.75" hidden="1" customHeight="1" x14ac:dyDescent="0.2">
      <c r="A2099">
        <v>13896</v>
      </c>
      <c r="B2099" t="s">
        <v>17629</v>
      </c>
      <c r="C2099" t="s">
        <v>17630</v>
      </c>
      <c r="D2099" t="str">
        <f>SUBSTITUTE(Tableau42[[#This Row],[Nom]],"""","")</f>
        <v>DEGUILLAUME</v>
      </c>
      <c r="F2099" t="s">
        <v>17631</v>
      </c>
      <c r="G2099">
        <v>19260</v>
      </c>
      <c r="I2099" s="4"/>
    </row>
    <row r="2100" spans="1:9" ht="12.75" hidden="1" customHeight="1" x14ac:dyDescent="0.2">
      <c r="A2100">
        <v>4407</v>
      </c>
      <c r="B2100" t="s">
        <v>1696</v>
      </c>
      <c r="C2100" t="s">
        <v>1697</v>
      </c>
      <c r="D2100" t="str">
        <f>SUBSTITUTE(Tableau42[[#This Row],[Nom]],"""","")</f>
        <v>DEGUS</v>
      </c>
      <c r="F2100" t="s">
        <v>247</v>
      </c>
      <c r="G2100">
        <v>69620</v>
      </c>
      <c r="I2100" s="4"/>
    </row>
    <row r="2101" spans="1:9" ht="12.75" hidden="1" customHeight="1" x14ac:dyDescent="0.2">
      <c r="A2101">
        <v>11254</v>
      </c>
      <c r="B2101" t="s">
        <v>12536</v>
      </c>
      <c r="C2101" t="s">
        <v>12537</v>
      </c>
      <c r="D2101" t="str">
        <f>SUBSTITUTE(Tableau42[[#This Row],[Nom]],"""","")</f>
        <v>DEHAIL</v>
      </c>
      <c r="F2101" t="s">
        <v>12538</v>
      </c>
      <c r="G2101">
        <v>72150</v>
      </c>
      <c r="I2101" s="4"/>
    </row>
    <row r="2102" spans="1:9" ht="12.75" hidden="1" customHeight="1" x14ac:dyDescent="0.2">
      <c r="A2102">
        <v>16400</v>
      </c>
      <c r="B2102" t="s">
        <v>22675</v>
      </c>
      <c r="C2102" t="s">
        <v>1463</v>
      </c>
      <c r="D2102" t="str">
        <f>SUBSTITUTE(Tableau42[[#This Row],[Nom]],"""","")</f>
        <v>DEHAPIOT</v>
      </c>
      <c r="F2102" t="s">
        <v>22676</v>
      </c>
      <c r="G2102">
        <v>30130</v>
      </c>
      <c r="I2102" s="4"/>
    </row>
    <row r="2103" spans="1:9" ht="12.75" hidden="1" customHeight="1" x14ac:dyDescent="0.2">
      <c r="A2103">
        <v>26954</v>
      </c>
      <c r="B2103" t="s">
        <v>36009</v>
      </c>
      <c r="C2103" t="s">
        <v>19</v>
      </c>
      <c r="D2103" t="str">
        <f>SUBSTITUTE(Tableau42[[#This Row],[Nom]],"""","")</f>
        <v>Dehlinger - Gousse</v>
      </c>
      <c r="F2103" t="s">
        <v>36010</v>
      </c>
      <c r="G2103">
        <v>69610</v>
      </c>
      <c r="I2103" s="4"/>
    </row>
    <row r="2104" spans="1:9" ht="12.75" hidden="1" customHeight="1" x14ac:dyDescent="0.2">
      <c r="A2104">
        <v>27165</v>
      </c>
      <c r="B2104" t="s">
        <v>36015</v>
      </c>
      <c r="C2104" t="s">
        <v>36016</v>
      </c>
      <c r="D2104" t="str">
        <f>SUBSTITUTE(Tableau42[[#This Row],[Nom]],"""","")</f>
        <v>DEHONDT-GIRARD</v>
      </c>
      <c r="F2104" t="s">
        <v>36017</v>
      </c>
      <c r="G2104">
        <v>49430</v>
      </c>
      <c r="I2104" s="4"/>
    </row>
    <row r="2105" spans="1:9" ht="12.75" hidden="1" customHeight="1" x14ac:dyDescent="0.2">
      <c r="A2105">
        <v>9166</v>
      </c>
      <c r="B2105" t="s">
        <v>12543</v>
      </c>
      <c r="C2105" t="s">
        <v>200</v>
      </c>
      <c r="D2105" t="str">
        <f>SUBSTITUTE(Tableau42[[#This Row],[Nom]],"""","")</f>
        <v>DEIBER</v>
      </c>
      <c r="F2105" t="s">
        <v>12544</v>
      </c>
      <c r="G2105">
        <v>86220</v>
      </c>
      <c r="I2105" s="4"/>
    </row>
    <row r="2106" spans="1:9" ht="12.75" hidden="1" customHeight="1" x14ac:dyDescent="0.2">
      <c r="A2106">
        <v>23523</v>
      </c>
      <c r="B2106" t="s">
        <v>31907</v>
      </c>
      <c r="C2106" t="s">
        <v>419</v>
      </c>
      <c r="D2106" t="str">
        <f>SUBSTITUTE(Tableau42[[#This Row],[Nom]],"""","")</f>
        <v>DEJEAN</v>
      </c>
      <c r="F2106" t="s">
        <v>15174</v>
      </c>
      <c r="G2106">
        <v>33770</v>
      </c>
      <c r="I2106" s="4"/>
    </row>
    <row r="2107" spans="1:9" ht="12.75" hidden="1" customHeight="1" x14ac:dyDescent="0.2">
      <c r="A2107">
        <v>3360</v>
      </c>
      <c r="B2107" t="s">
        <v>1702</v>
      </c>
      <c r="C2107" t="s">
        <v>1703</v>
      </c>
      <c r="D2107" t="str">
        <f>SUBSTITUTE(Tableau42[[#This Row],[Nom]],"""","")</f>
        <v>DEL ROSSO</v>
      </c>
      <c r="F2107" t="s">
        <v>1704</v>
      </c>
      <c r="G2107">
        <v>26110</v>
      </c>
      <c r="I2107" s="4"/>
    </row>
    <row r="2108" spans="1:9" ht="12.75" hidden="1" customHeight="1" x14ac:dyDescent="0.2">
      <c r="A2108">
        <v>25114</v>
      </c>
      <c r="B2108" t="s">
        <v>31912</v>
      </c>
      <c r="C2108" t="s">
        <v>200</v>
      </c>
      <c r="D2108" t="str">
        <f>SUBSTITUTE(Tableau42[[#This Row],[Nom]],"""","")</f>
        <v>DELACHAUX</v>
      </c>
      <c r="F2108" t="s">
        <v>15146</v>
      </c>
      <c r="G2108">
        <v>3190</v>
      </c>
      <c r="I2108" s="4"/>
    </row>
    <row r="2109" spans="1:9" ht="12.75" hidden="1" customHeight="1" x14ac:dyDescent="0.2">
      <c r="A2109">
        <v>6296</v>
      </c>
      <c r="B2109" t="s">
        <v>7313</v>
      </c>
      <c r="C2109" t="s">
        <v>338</v>
      </c>
      <c r="D2109" t="str">
        <f>SUBSTITUTE(Tableau42[[#This Row],[Nom]],"""","")</f>
        <v>Delacotte</v>
      </c>
      <c r="F2109" t="s">
        <v>7314</v>
      </c>
      <c r="G2109">
        <v>28190</v>
      </c>
      <c r="I2109" s="4"/>
    </row>
    <row r="2110" spans="1:9" ht="12.75" hidden="1" customHeight="1" x14ac:dyDescent="0.2">
      <c r="A2110">
        <v>21927</v>
      </c>
      <c r="B2110" t="s">
        <v>27286</v>
      </c>
      <c r="C2110" t="s">
        <v>7372</v>
      </c>
      <c r="D2110" t="str">
        <f>SUBSTITUTE(Tableau42[[#This Row],[Nom]],"""","")</f>
        <v>DELAGE</v>
      </c>
      <c r="F2110" t="s">
        <v>26981</v>
      </c>
      <c r="G2110">
        <v>17240</v>
      </c>
      <c r="I2110" s="4"/>
    </row>
    <row r="2111" spans="1:9" ht="12.75" hidden="1" customHeight="1" x14ac:dyDescent="0.2">
      <c r="A2111">
        <v>3161</v>
      </c>
      <c r="B2111" t="s">
        <v>1710</v>
      </c>
      <c r="C2111" t="s">
        <v>994</v>
      </c>
      <c r="D2111" t="str">
        <f>SUBSTITUTE(Tableau42[[#This Row],[Nom]],"""","")</f>
        <v>DELAHAIE</v>
      </c>
      <c r="F2111" t="s">
        <v>1711</v>
      </c>
      <c r="G2111">
        <v>24750</v>
      </c>
      <c r="I2111" s="4"/>
    </row>
    <row r="2112" spans="1:9" ht="12.75" hidden="1" customHeight="1" x14ac:dyDescent="0.2">
      <c r="A2112">
        <v>3333</v>
      </c>
      <c r="B2112" t="s">
        <v>17634</v>
      </c>
      <c r="C2112" t="s">
        <v>113</v>
      </c>
      <c r="D2112" t="str">
        <f>SUBSTITUTE(Tableau42[[#This Row],[Nom]],"""","")</f>
        <v>Delaigue</v>
      </c>
      <c r="F2112" t="s">
        <v>10297</v>
      </c>
      <c r="G2112">
        <v>44240</v>
      </c>
      <c r="I2112" s="4"/>
    </row>
    <row r="2113" spans="1:9" ht="12.75" hidden="1" customHeight="1" x14ac:dyDescent="0.2">
      <c r="A2113">
        <v>4212</v>
      </c>
      <c r="B2113" t="s">
        <v>1716</v>
      </c>
      <c r="C2113" t="s">
        <v>19</v>
      </c>
      <c r="D2113" t="str">
        <f>SUBSTITUTE(Tableau42[[#This Row],[Nom]],"""","")</f>
        <v>DELAIRE</v>
      </c>
      <c r="F2113" t="s">
        <v>1717</v>
      </c>
      <c r="G2113">
        <v>85310</v>
      </c>
      <c r="I2113" s="4"/>
    </row>
    <row r="2114" spans="1:9" ht="12.75" hidden="1" customHeight="1" x14ac:dyDescent="0.2">
      <c r="A2114">
        <v>2501</v>
      </c>
      <c r="B2114" t="s">
        <v>1716</v>
      </c>
      <c r="C2114" t="s">
        <v>19</v>
      </c>
      <c r="D2114" t="str">
        <f>SUBSTITUTE(Tableau42[[#This Row],[Nom]],"""","")</f>
        <v>DELAIRE</v>
      </c>
      <c r="F2114" t="s">
        <v>1721</v>
      </c>
      <c r="G2114">
        <v>85190</v>
      </c>
      <c r="I2114" s="4"/>
    </row>
    <row r="2115" spans="1:9" ht="12.75" hidden="1" customHeight="1" x14ac:dyDescent="0.2">
      <c r="A2115">
        <v>16941</v>
      </c>
      <c r="B2115" t="s">
        <v>22679</v>
      </c>
      <c r="C2115" t="s">
        <v>443</v>
      </c>
      <c r="D2115" t="str">
        <f>SUBSTITUTE(Tableau42[[#This Row],[Nom]],"""","")</f>
        <v>DELALANDE</v>
      </c>
      <c r="F2115" t="s">
        <v>17642</v>
      </c>
      <c r="G2115">
        <v>14240</v>
      </c>
      <c r="I2115" s="4"/>
    </row>
    <row r="2116" spans="1:9" ht="12.75" hidden="1" customHeight="1" x14ac:dyDescent="0.2">
      <c r="A2116">
        <v>8041</v>
      </c>
      <c r="B2116" t="s">
        <v>12550</v>
      </c>
      <c r="C2116" t="s">
        <v>19</v>
      </c>
      <c r="D2116" t="str">
        <f>SUBSTITUTE(Tableau42[[#This Row],[Nom]],"""","")</f>
        <v>DELAMBRE VIAUD</v>
      </c>
      <c r="F2116" t="s">
        <v>12551</v>
      </c>
      <c r="G2116">
        <v>85150</v>
      </c>
      <c r="I2116" s="4"/>
    </row>
    <row r="2117" spans="1:9" ht="12.75" hidden="1" customHeight="1" x14ac:dyDescent="0.2">
      <c r="A2117">
        <v>25076</v>
      </c>
      <c r="B2117" t="s">
        <v>31918</v>
      </c>
      <c r="C2117" t="s">
        <v>31919</v>
      </c>
      <c r="D2117" t="str">
        <f>SUBSTITUTE(Tableau42[[#This Row],[Nom]],"""","")</f>
        <v>DELANOE</v>
      </c>
      <c r="F2117" t="s">
        <v>31920</v>
      </c>
      <c r="G2117">
        <v>82190</v>
      </c>
      <c r="I2117" s="4"/>
    </row>
    <row r="2118" spans="1:9" ht="12.75" hidden="1" customHeight="1" x14ac:dyDescent="0.2">
      <c r="A2118">
        <v>26375</v>
      </c>
      <c r="B2118" t="s">
        <v>36022</v>
      </c>
      <c r="C2118" t="s">
        <v>36023</v>
      </c>
      <c r="D2118" t="str">
        <f>SUBSTITUTE(Tableau42[[#This Row],[Nom]],"""","")</f>
        <v>Delanoé-Monharoul</v>
      </c>
      <c r="F2118" t="s">
        <v>1164</v>
      </c>
      <c r="G2118">
        <v>44390</v>
      </c>
      <c r="I2118" s="4"/>
    </row>
    <row r="2119" spans="1:9" ht="12.75" hidden="1" customHeight="1" x14ac:dyDescent="0.2">
      <c r="A2119">
        <v>23678</v>
      </c>
      <c r="B2119" t="s">
        <v>31927</v>
      </c>
      <c r="C2119" t="s">
        <v>19</v>
      </c>
      <c r="D2119" t="str">
        <f>SUBSTITUTE(Tableau42[[#This Row],[Nom]],"""","")</f>
        <v>DELAPLACE-DRION</v>
      </c>
      <c r="F2119" t="s">
        <v>9916</v>
      </c>
      <c r="G2119">
        <v>35850</v>
      </c>
      <c r="I2119" s="4"/>
    </row>
    <row r="2120" spans="1:9" ht="12.75" hidden="1" customHeight="1" x14ac:dyDescent="0.2">
      <c r="A2120">
        <v>7915</v>
      </c>
      <c r="B2120" t="s">
        <v>7320</v>
      </c>
      <c r="C2120" t="s">
        <v>7321</v>
      </c>
      <c r="D2120" t="str">
        <f>SUBSTITUTE(Tableau42[[#This Row],[Nom]],"""","")</f>
        <v>Delaporte</v>
      </c>
      <c r="F2120" t="s">
        <v>7322</v>
      </c>
      <c r="G2120">
        <v>29470</v>
      </c>
      <c r="I2120" s="4"/>
    </row>
    <row r="2121" spans="1:9" ht="12.75" hidden="1" customHeight="1" x14ac:dyDescent="0.2">
      <c r="A2121">
        <v>11133</v>
      </c>
      <c r="B2121" t="s">
        <v>12553</v>
      </c>
      <c r="C2121" t="s">
        <v>12554</v>
      </c>
      <c r="D2121" t="str">
        <f>SUBSTITUTE(Tableau42[[#This Row],[Nom]],"""","")</f>
        <v>DELAROCHE</v>
      </c>
      <c r="F2121" t="s">
        <v>12555</v>
      </c>
      <c r="G2121">
        <v>85610</v>
      </c>
      <c r="I2121" s="4"/>
    </row>
    <row r="2122" spans="1:9" ht="12.75" hidden="1" customHeight="1" x14ac:dyDescent="0.2">
      <c r="A2122">
        <v>15339</v>
      </c>
      <c r="B2122" t="s">
        <v>17636</v>
      </c>
      <c r="C2122" t="s">
        <v>994</v>
      </c>
      <c r="D2122" t="str">
        <f>SUBSTITUTE(Tableau42[[#This Row],[Nom]],"""","")</f>
        <v>Delarozière</v>
      </c>
      <c r="F2122" t="s">
        <v>17637</v>
      </c>
      <c r="G2122">
        <v>44450</v>
      </c>
      <c r="I2122" s="4"/>
    </row>
    <row r="2123" spans="1:9" ht="12.75" hidden="1" customHeight="1" x14ac:dyDescent="0.2">
      <c r="A2123">
        <v>5947</v>
      </c>
      <c r="B2123" t="s">
        <v>7325</v>
      </c>
      <c r="C2123" t="s">
        <v>1956</v>
      </c>
      <c r="D2123" t="str">
        <f>SUBSTITUTE(Tableau42[[#This Row],[Nom]],"""","")</f>
        <v>Delarue</v>
      </c>
      <c r="F2123" t="s">
        <v>7326</v>
      </c>
      <c r="G2123">
        <v>28800</v>
      </c>
      <c r="I2123" s="4"/>
    </row>
    <row r="2124" spans="1:9" ht="12.75" hidden="1" customHeight="1" x14ac:dyDescent="0.2">
      <c r="A2124">
        <v>15643</v>
      </c>
      <c r="B2124" t="s">
        <v>17641</v>
      </c>
      <c r="C2124" t="s">
        <v>551</v>
      </c>
      <c r="D2124" t="str">
        <f>SUBSTITUTE(Tableau42[[#This Row],[Nom]],"""","")</f>
        <v>DELASALLE</v>
      </c>
      <c r="F2124" t="s">
        <v>17642</v>
      </c>
      <c r="G2124">
        <v>14240</v>
      </c>
      <c r="I2124" s="4"/>
    </row>
    <row r="2125" spans="1:9" ht="12.75" hidden="1" customHeight="1" x14ac:dyDescent="0.2">
      <c r="A2125">
        <v>17411</v>
      </c>
      <c r="B2125" t="s">
        <v>22682</v>
      </c>
      <c r="C2125" t="s">
        <v>22683</v>
      </c>
      <c r="D2125" t="str">
        <f>SUBSTITUTE(Tableau42[[#This Row],[Nom]],"""","")</f>
        <v>DELATTRE</v>
      </c>
      <c r="F2125" t="s">
        <v>22684</v>
      </c>
      <c r="G2125">
        <v>26400</v>
      </c>
      <c r="I2125" s="4"/>
    </row>
    <row r="2126" spans="1:9" ht="12.75" hidden="1" customHeight="1" x14ac:dyDescent="0.2">
      <c r="A2126">
        <v>149</v>
      </c>
      <c r="B2126" t="s">
        <v>1727</v>
      </c>
      <c r="C2126" t="s">
        <v>19</v>
      </c>
      <c r="D2126" t="str">
        <f>SUBSTITUTE(Tableau42[[#This Row],[Nom]],"""","")</f>
        <v>DELAUNAY</v>
      </c>
      <c r="F2126" t="s">
        <v>1728</v>
      </c>
      <c r="G2126">
        <v>35360</v>
      </c>
      <c r="I2126" s="4"/>
    </row>
    <row r="2127" spans="1:9" ht="12.75" hidden="1" customHeight="1" x14ac:dyDescent="0.2">
      <c r="A2127">
        <v>1294</v>
      </c>
      <c r="B2127" t="s">
        <v>1727</v>
      </c>
      <c r="C2127" t="s">
        <v>1731</v>
      </c>
      <c r="D2127" t="str">
        <f>SUBSTITUTE(Tableau42[[#This Row],[Nom]],"""","")</f>
        <v>DELAUNAY</v>
      </c>
      <c r="F2127" t="s">
        <v>1732</v>
      </c>
      <c r="G2127">
        <v>24270</v>
      </c>
      <c r="I2127" s="4"/>
    </row>
    <row r="2128" spans="1:9" ht="12.75" hidden="1" customHeight="1" x14ac:dyDescent="0.2">
      <c r="A2128">
        <v>11601</v>
      </c>
      <c r="B2128" t="s">
        <v>1727</v>
      </c>
      <c r="C2128" t="s">
        <v>4390</v>
      </c>
      <c r="D2128" t="str">
        <f>SUBSTITUTE(Tableau42[[#This Row],[Nom]],"""","")</f>
        <v>DELAUNAY</v>
      </c>
      <c r="F2128" t="s">
        <v>12559</v>
      </c>
      <c r="G2128">
        <v>35680</v>
      </c>
      <c r="I2128" s="4"/>
    </row>
    <row r="2129" spans="1:9" ht="12.75" hidden="1" customHeight="1" x14ac:dyDescent="0.2">
      <c r="A2129">
        <v>24922</v>
      </c>
      <c r="B2129" t="s">
        <v>31931</v>
      </c>
      <c r="C2129" t="s">
        <v>722</v>
      </c>
      <c r="D2129" t="str">
        <f>SUBSTITUTE(Tableau42[[#This Row],[Nom]],"""","")</f>
        <v>Delaunay</v>
      </c>
      <c r="F2129" t="s">
        <v>7754</v>
      </c>
      <c r="G2129">
        <v>44170</v>
      </c>
      <c r="I2129" s="4"/>
    </row>
    <row r="2130" spans="1:9" ht="12.75" hidden="1" customHeight="1" x14ac:dyDescent="0.2">
      <c r="A2130">
        <v>25856</v>
      </c>
      <c r="B2130" t="s">
        <v>1727</v>
      </c>
      <c r="C2130" t="s">
        <v>994</v>
      </c>
      <c r="D2130" t="str">
        <f>SUBSTITUTE(Tableau42[[#This Row],[Nom]],"""","")</f>
        <v>DELAUNAY</v>
      </c>
      <c r="F2130" t="s">
        <v>21931</v>
      </c>
      <c r="G2130">
        <v>21350</v>
      </c>
      <c r="I2130" s="4"/>
    </row>
    <row r="2131" spans="1:9" ht="12.75" hidden="1" customHeight="1" x14ac:dyDescent="0.2">
      <c r="A2131">
        <v>19615</v>
      </c>
      <c r="B2131" t="s">
        <v>27290</v>
      </c>
      <c r="C2131" t="s">
        <v>27291</v>
      </c>
      <c r="D2131" t="str">
        <f>SUBSTITUTE(Tableau42[[#This Row],[Nom]],"""","")</f>
        <v>Delaye</v>
      </c>
      <c r="F2131" t="s">
        <v>5309</v>
      </c>
      <c r="G2131">
        <v>29920</v>
      </c>
      <c r="I2131" s="4"/>
    </row>
    <row r="2132" spans="1:9" ht="12.75" hidden="1" customHeight="1" x14ac:dyDescent="0.2">
      <c r="A2132">
        <v>5131</v>
      </c>
      <c r="B2132" t="s">
        <v>7332</v>
      </c>
      <c r="C2132" t="s">
        <v>2409</v>
      </c>
      <c r="D2132" t="str">
        <f>SUBSTITUTE(Tableau42[[#This Row],[Nom]],"""","")</f>
        <v>DELBOIS</v>
      </c>
      <c r="F2132" t="s">
        <v>7333</v>
      </c>
      <c r="G2132">
        <v>79160</v>
      </c>
      <c r="I2132" s="4"/>
    </row>
    <row r="2133" spans="1:9" ht="12.75" hidden="1" customHeight="1" x14ac:dyDescent="0.2">
      <c r="A2133">
        <v>13990</v>
      </c>
      <c r="B2133" t="s">
        <v>17645</v>
      </c>
      <c r="C2133" t="s">
        <v>534</v>
      </c>
      <c r="D2133" t="str">
        <f>SUBSTITUTE(Tableau42[[#This Row],[Nom]],"""","")</f>
        <v>DELBOS</v>
      </c>
      <c r="F2133" t="s">
        <v>17646</v>
      </c>
      <c r="G2133">
        <v>89144</v>
      </c>
      <c r="I2133" s="4"/>
    </row>
    <row r="2134" spans="1:9" ht="12.75" hidden="1" customHeight="1" x14ac:dyDescent="0.2">
      <c r="A2134">
        <v>1478</v>
      </c>
      <c r="B2134" t="s">
        <v>1735</v>
      </c>
      <c r="C2134" t="s">
        <v>1736</v>
      </c>
      <c r="D2134" t="str">
        <f>SUBSTITUTE(Tableau42[[#This Row],[Nom]],"""","")</f>
        <v>DELCLAUD</v>
      </c>
      <c r="F2134" t="s">
        <v>1737</v>
      </c>
      <c r="G2134">
        <v>37260</v>
      </c>
      <c r="I2134" s="4"/>
    </row>
    <row r="2135" spans="1:9" ht="12.75" hidden="1" customHeight="1" x14ac:dyDescent="0.2">
      <c r="A2135">
        <v>8232</v>
      </c>
      <c r="B2135" t="s">
        <v>12565</v>
      </c>
      <c r="C2135" t="s">
        <v>77</v>
      </c>
      <c r="D2135" t="str">
        <f>SUBSTITUTE(Tableau42[[#This Row],[Nom]],"""","")</f>
        <v>DELCORSO</v>
      </c>
      <c r="F2135" t="s">
        <v>12566</v>
      </c>
      <c r="G2135">
        <v>13100</v>
      </c>
      <c r="I2135" s="4"/>
    </row>
    <row r="2136" spans="1:9" ht="12.75" hidden="1" customHeight="1" x14ac:dyDescent="0.2">
      <c r="A2136">
        <v>10818</v>
      </c>
      <c r="B2136" t="s">
        <v>12569</v>
      </c>
      <c r="C2136" t="s">
        <v>1334</v>
      </c>
      <c r="D2136" t="str">
        <f>SUBSTITUTE(Tableau42[[#This Row],[Nom]],"""","")</f>
        <v>Delcour</v>
      </c>
      <c r="F2136" t="s">
        <v>12570</v>
      </c>
      <c r="G2136">
        <v>43380</v>
      </c>
      <c r="I2136" s="4"/>
    </row>
    <row r="2137" spans="1:9" ht="12.75" hidden="1" customHeight="1" x14ac:dyDescent="0.2">
      <c r="A2137">
        <v>19642</v>
      </c>
      <c r="B2137" t="s">
        <v>27296</v>
      </c>
      <c r="C2137" t="s">
        <v>12598</v>
      </c>
      <c r="D2137" t="str">
        <f>SUBSTITUTE(Tableau42[[#This Row],[Nom]],"""","")</f>
        <v>Delcroix</v>
      </c>
      <c r="F2137" t="s">
        <v>11561</v>
      </c>
      <c r="G2137">
        <v>69430</v>
      </c>
      <c r="I2137" s="4"/>
    </row>
    <row r="2138" spans="1:9" ht="12.75" hidden="1" customHeight="1" x14ac:dyDescent="0.2">
      <c r="A2138">
        <v>23601</v>
      </c>
      <c r="B2138" t="s">
        <v>31933</v>
      </c>
      <c r="C2138" t="s">
        <v>53</v>
      </c>
      <c r="D2138" t="str">
        <f>SUBSTITUTE(Tableau42[[#This Row],[Nom]],"""","")</f>
        <v>DELCUPE</v>
      </c>
      <c r="F2138" t="s">
        <v>17929</v>
      </c>
      <c r="G2138">
        <v>4000</v>
      </c>
      <c r="I2138" s="4"/>
    </row>
    <row r="2139" spans="1:9" ht="12.75" hidden="1" customHeight="1" x14ac:dyDescent="0.2">
      <c r="A2139">
        <v>26495</v>
      </c>
      <c r="B2139" t="s">
        <v>36031</v>
      </c>
      <c r="C2139" t="s">
        <v>382</v>
      </c>
      <c r="D2139" t="str">
        <f>SUBSTITUTE(Tableau42[[#This Row],[Nom]],"""","")</f>
        <v>Delecray</v>
      </c>
      <c r="F2139" t="s">
        <v>36032</v>
      </c>
      <c r="G2139">
        <v>40200</v>
      </c>
      <c r="I2139" s="4"/>
    </row>
    <row r="2140" spans="1:9" ht="12.75" hidden="1" customHeight="1" x14ac:dyDescent="0.2">
      <c r="A2140">
        <v>1987</v>
      </c>
      <c r="B2140" t="s">
        <v>1742</v>
      </c>
      <c r="C2140" t="s">
        <v>19</v>
      </c>
      <c r="D2140" t="str">
        <f>SUBSTITUTE(Tableau42[[#This Row],[Nom]],"""","")</f>
        <v>DELEMARRE</v>
      </c>
      <c r="F2140" t="s">
        <v>1743</v>
      </c>
      <c r="G2140">
        <v>44600</v>
      </c>
      <c r="I2140" s="4"/>
    </row>
    <row r="2141" spans="1:9" ht="12.75" hidden="1" customHeight="1" x14ac:dyDescent="0.2">
      <c r="A2141">
        <v>25413</v>
      </c>
      <c r="B2141" t="s">
        <v>31936</v>
      </c>
      <c r="C2141" t="s">
        <v>1463</v>
      </c>
      <c r="D2141" t="str">
        <f>SUBSTITUTE(Tableau42[[#This Row],[Nom]],"""","")</f>
        <v>Delepaut</v>
      </c>
      <c r="F2141" t="s">
        <v>8183</v>
      </c>
      <c r="G2141">
        <v>7600</v>
      </c>
      <c r="I2141" s="4"/>
    </row>
    <row r="2142" spans="1:9" ht="12.75" hidden="1" customHeight="1" x14ac:dyDescent="0.2">
      <c r="A2142">
        <v>18777</v>
      </c>
      <c r="B2142" t="s">
        <v>22687</v>
      </c>
      <c r="C2142" t="s">
        <v>2312</v>
      </c>
      <c r="D2142" t="str">
        <f>SUBSTITUTE(Tableau42[[#This Row],[Nom]],"""","")</f>
        <v>DELERUE</v>
      </c>
      <c r="F2142" t="s">
        <v>22688</v>
      </c>
      <c r="G2142">
        <v>13310</v>
      </c>
      <c r="I2142" s="4"/>
    </row>
    <row r="2143" spans="1:9" ht="12.75" hidden="1" customHeight="1" x14ac:dyDescent="0.2">
      <c r="A2143">
        <v>2449</v>
      </c>
      <c r="B2143" t="s">
        <v>1746</v>
      </c>
      <c r="C2143" t="s">
        <v>345</v>
      </c>
      <c r="D2143" t="str">
        <f>SUBSTITUTE(Tableau42[[#This Row],[Nom]],"""","")</f>
        <v>DELESCLUSE</v>
      </c>
      <c r="F2143" t="s">
        <v>1747</v>
      </c>
      <c r="G2143">
        <v>85570</v>
      </c>
      <c r="I2143" s="4"/>
    </row>
    <row r="2144" spans="1:9" ht="12.75" hidden="1" customHeight="1" x14ac:dyDescent="0.2">
      <c r="A2144">
        <v>25914</v>
      </c>
      <c r="B2144" t="s">
        <v>1746</v>
      </c>
      <c r="C2144" t="s">
        <v>4712</v>
      </c>
      <c r="D2144" t="str">
        <f>SUBSTITUTE(Tableau42[[#This Row],[Nom]],"""","")</f>
        <v>DELESCLUSE</v>
      </c>
      <c r="F2144" t="s">
        <v>36038</v>
      </c>
      <c r="G2144">
        <v>32390</v>
      </c>
    </row>
    <row r="2145" spans="1:13" ht="12.75" hidden="1" customHeight="1" x14ac:dyDescent="0.2">
      <c r="A2145">
        <v>26055</v>
      </c>
      <c r="B2145" t="s">
        <v>36041</v>
      </c>
      <c r="C2145" t="s">
        <v>19</v>
      </c>
      <c r="D2145" t="str">
        <f>SUBSTITUTE(Tableau42[[#This Row],[Nom]],"""","")</f>
        <v>Deletraz</v>
      </c>
      <c r="F2145" t="s">
        <v>36042</v>
      </c>
      <c r="G2145">
        <v>74570</v>
      </c>
    </row>
    <row r="2146" spans="1:13" ht="12.75" hidden="1" customHeight="1" x14ac:dyDescent="0.2">
      <c r="A2146">
        <v>25429</v>
      </c>
      <c r="B2146" t="s">
        <v>31939</v>
      </c>
      <c r="C2146" t="s">
        <v>31940</v>
      </c>
      <c r="D2146" t="str">
        <f>SUBSTITUTE(Tableau42[[#This Row],[Nom]],"""","")</f>
        <v>DELEZAIVE / ALLARD</v>
      </c>
      <c r="F2146" t="s">
        <v>31941</v>
      </c>
      <c r="G2146">
        <v>32600</v>
      </c>
    </row>
    <row r="2147" spans="1:13" ht="12.75" hidden="1" customHeight="1" x14ac:dyDescent="0.2">
      <c r="A2147">
        <v>5294</v>
      </c>
      <c r="B2147" t="s">
        <v>7340</v>
      </c>
      <c r="C2147" t="s">
        <v>543</v>
      </c>
      <c r="D2147" t="str">
        <f>SUBSTITUTE(Tableau42[[#This Row],[Nom]],"""","")</f>
        <v>DELFORTRIE</v>
      </c>
      <c r="F2147" t="s">
        <v>7341</v>
      </c>
      <c r="G2147">
        <v>68650</v>
      </c>
    </row>
    <row r="2148" spans="1:13" ht="12.75" hidden="1" customHeight="1" x14ac:dyDescent="0.2">
      <c r="A2148">
        <v>19700</v>
      </c>
      <c r="B2148" t="s">
        <v>27298</v>
      </c>
      <c r="C2148" t="s">
        <v>6998</v>
      </c>
      <c r="D2148" t="str">
        <f>SUBSTITUTE(Tableau42[[#This Row],[Nom]],"""","")</f>
        <v>Delheid</v>
      </c>
      <c r="F2148" t="s">
        <v>27299</v>
      </c>
      <c r="G2148">
        <v>9230</v>
      </c>
    </row>
    <row r="2149" spans="1:13" s="1" customFormat="1" ht="12.75" hidden="1" customHeight="1" x14ac:dyDescent="0.2">
      <c r="A2149">
        <v>19700</v>
      </c>
      <c r="B2149" t="s">
        <v>27298</v>
      </c>
      <c r="C2149" t="s">
        <v>6998</v>
      </c>
      <c r="D2149" t="str">
        <f>SUBSTITUTE(Tableau42[[#This Row],[Nom]],"""","")</f>
        <v>Delheid</v>
      </c>
      <c r="E2149"/>
      <c r="F2149" t="s">
        <v>27299</v>
      </c>
      <c r="G2149">
        <v>9230</v>
      </c>
      <c r="H2149" s="4"/>
      <c r="I2149" s="6"/>
      <c r="J2149"/>
      <c r="K2149" s="4"/>
      <c r="L2149"/>
      <c r="M2149"/>
    </row>
    <row r="2150" spans="1:13" ht="12.75" hidden="1" customHeight="1" x14ac:dyDescent="0.2">
      <c r="A2150">
        <v>24188</v>
      </c>
      <c r="B2150" t="s">
        <v>31944</v>
      </c>
      <c r="C2150" t="s">
        <v>543</v>
      </c>
      <c r="D2150" t="str">
        <f>SUBSTITUTE(Tableau42[[#This Row],[Nom]],"""","")</f>
        <v>DELHOMMEAU</v>
      </c>
      <c r="F2150" t="s">
        <v>7419</v>
      </c>
      <c r="G2150">
        <v>24630</v>
      </c>
      <c r="K2150" s="7"/>
      <c r="L2150" s="1"/>
      <c r="M2150" s="1"/>
    </row>
    <row r="2151" spans="1:13" ht="12.75" hidden="1" customHeight="1" x14ac:dyDescent="0.2">
      <c r="A2151">
        <v>12907</v>
      </c>
      <c r="B2151" t="s">
        <v>17650</v>
      </c>
      <c r="C2151" t="s">
        <v>1272</v>
      </c>
      <c r="D2151" t="str">
        <f>SUBSTITUTE(Tableau42[[#This Row],[Nom]],"""","")</f>
        <v>DELIBES</v>
      </c>
      <c r="F2151" t="s">
        <v>11887</v>
      </c>
      <c r="G2151">
        <v>32360</v>
      </c>
    </row>
    <row r="2152" spans="1:13" s="1" customFormat="1" ht="12.75" hidden="1" customHeight="1" x14ac:dyDescent="0.2">
      <c r="A2152">
        <v>25832</v>
      </c>
      <c r="B2152" t="s">
        <v>36046</v>
      </c>
      <c r="C2152" t="s">
        <v>36047</v>
      </c>
      <c r="D2152" t="str">
        <f>SUBSTITUTE(Tableau42[[#This Row],[Nom]],"""","")</f>
        <v>Deligné-Tourillon</v>
      </c>
      <c r="E2152"/>
      <c r="F2152" t="s">
        <v>14202</v>
      </c>
      <c r="G2152">
        <v>44117</v>
      </c>
      <c r="H2152" s="4"/>
      <c r="I2152" s="6"/>
      <c r="J2152"/>
      <c r="K2152" s="4"/>
      <c r="L2152"/>
      <c r="M2152"/>
    </row>
    <row r="2153" spans="1:13" ht="12.75" hidden="1" customHeight="1" x14ac:dyDescent="0.2">
      <c r="A2153">
        <v>24254</v>
      </c>
      <c r="B2153" t="s">
        <v>31949</v>
      </c>
      <c r="C2153" t="s">
        <v>2312</v>
      </c>
      <c r="D2153" t="str">
        <f>SUBSTITUTE(Tableau42[[#This Row],[Nom]],"""","")</f>
        <v>Delile</v>
      </c>
      <c r="F2153" t="s">
        <v>18349</v>
      </c>
      <c r="G2153">
        <v>9240</v>
      </c>
      <c r="K2153" s="7"/>
      <c r="L2153" s="1"/>
      <c r="M2153" s="1"/>
    </row>
    <row r="2154" spans="1:13" ht="12.75" hidden="1" customHeight="1" x14ac:dyDescent="0.2">
      <c r="A2154">
        <v>11953</v>
      </c>
      <c r="B2154" t="s">
        <v>17653</v>
      </c>
      <c r="C2154" t="s">
        <v>2710</v>
      </c>
      <c r="D2154" t="str">
        <f>SUBSTITUTE(Tableau42[[#This Row],[Nom]],"""","")</f>
        <v>DELINE</v>
      </c>
      <c r="F2154" t="s">
        <v>17654</v>
      </c>
      <c r="G2154">
        <v>72130</v>
      </c>
    </row>
    <row r="2155" spans="1:13" ht="12.75" hidden="1" customHeight="1" x14ac:dyDescent="0.2">
      <c r="A2155">
        <v>10170</v>
      </c>
      <c r="B2155" t="s">
        <v>12576</v>
      </c>
      <c r="C2155" t="s">
        <v>12577</v>
      </c>
      <c r="D2155" t="str">
        <f>SUBSTITUTE(Tableau42[[#This Row],[Nom]],"""","")</f>
        <v>Delisle</v>
      </c>
      <c r="F2155" t="s">
        <v>12578</v>
      </c>
      <c r="G2155">
        <v>38480</v>
      </c>
    </row>
    <row r="2156" spans="1:13" ht="12.75" hidden="1" customHeight="1" x14ac:dyDescent="0.2">
      <c r="A2156">
        <v>18887</v>
      </c>
      <c r="B2156" t="s">
        <v>22693</v>
      </c>
      <c r="C2156" t="s">
        <v>22694</v>
      </c>
      <c r="D2156" t="str">
        <f>SUBSTITUTE(Tableau42[[#This Row],[Nom]],"""","")</f>
        <v>DELLA LIBERA</v>
      </c>
      <c r="F2156" t="s">
        <v>723</v>
      </c>
      <c r="G2156">
        <v>56950</v>
      </c>
    </row>
    <row r="2157" spans="1:13" ht="12.75" hidden="1" customHeight="1" x14ac:dyDescent="0.2">
      <c r="A2157">
        <v>23584</v>
      </c>
      <c r="B2157" t="s">
        <v>31952</v>
      </c>
      <c r="C2157" t="s">
        <v>19</v>
      </c>
      <c r="D2157" t="str">
        <f>SUBSTITUTE(Tableau42[[#This Row],[Nom]],"""","")</f>
        <v>DELLAC</v>
      </c>
      <c r="F2157" t="s">
        <v>31953</v>
      </c>
      <c r="G2157">
        <v>73200</v>
      </c>
    </row>
    <row r="2158" spans="1:13" ht="12.75" hidden="1" customHeight="1" x14ac:dyDescent="0.2">
      <c r="A2158">
        <v>12641</v>
      </c>
      <c r="B2158" t="s">
        <v>17661</v>
      </c>
      <c r="C2158" t="s">
        <v>17662</v>
      </c>
      <c r="D2158" t="str">
        <f>SUBSTITUTE(Tableau42[[#This Row],[Nom]],"""","")</f>
        <v>DELMAS</v>
      </c>
      <c r="F2158" t="s">
        <v>17663</v>
      </c>
      <c r="G2158">
        <v>12290</v>
      </c>
    </row>
    <row r="2159" spans="1:13" ht="12.75" hidden="1" customHeight="1" x14ac:dyDescent="0.2">
      <c r="A2159">
        <v>11151</v>
      </c>
      <c r="B2159" t="s">
        <v>12582</v>
      </c>
      <c r="C2159" t="s">
        <v>12583</v>
      </c>
      <c r="D2159" t="str">
        <f>SUBSTITUTE(Tableau42[[#This Row],[Nom]],"""","")</f>
        <v>DELMON</v>
      </c>
      <c r="F2159" t="s">
        <v>12584</v>
      </c>
      <c r="G2159">
        <v>17430</v>
      </c>
    </row>
    <row r="2160" spans="1:13" ht="12.75" hidden="1" customHeight="1" x14ac:dyDescent="0.2">
      <c r="A2160">
        <v>18969</v>
      </c>
      <c r="B2160" t="s">
        <v>22699</v>
      </c>
      <c r="C2160" t="s">
        <v>22700</v>
      </c>
      <c r="D2160" t="str">
        <f>SUBSTITUTE(Tableau42[[#This Row],[Nom]],"""","")</f>
        <v>delmotte</v>
      </c>
      <c r="F2160" t="s">
        <v>22701</v>
      </c>
      <c r="G2160">
        <v>58700</v>
      </c>
      <c r="I2160" s="4"/>
    </row>
    <row r="2161" spans="1:9" ht="12.75" hidden="1" customHeight="1" x14ac:dyDescent="0.2">
      <c r="A2161">
        <v>20407</v>
      </c>
      <c r="B2161" t="s">
        <v>27303</v>
      </c>
      <c r="C2161" t="s">
        <v>18390</v>
      </c>
      <c r="D2161" t="str">
        <f>SUBSTITUTE(Tableau42[[#This Row],[Nom]],"""","")</f>
        <v>DELORD</v>
      </c>
      <c r="F2161" t="s">
        <v>5255</v>
      </c>
      <c r="G2161">
        <v>30000</v>
      </c>
      <c r="I2161" s="4"/>
    </row>
    <row r="2162" spans="1:9" ht="12.75" hidden="1" customHeight="1" x14ac:dyDescent="0.2">
      <c r="A2162">
        <v>20208</v>
      </c>
      <c r="B2162" t="s">
        <v>27303</v>
      </c>
      <c r="C2162" t="s">
        <v>9455</v>
      </c>
      <c r="D2162" t="str">
        <f>SUBSTITUTE(Tableau42[[#This Row],[Nom]],"""","")</f>
        <v>DELORD</v>
      </c>
      <c r="F2162" t="s">
        <v>27308</v>
      </c>
      <c r="G2162">
        <v>24150</v>
      </c>
      <c r="I2162" s="4"/>
    </row>
    <row r="2163" spans="1:9" ht="12.75" hidden="1" customHeight="1" x14ac:dyDescent="0.2">
      <c r="A2163">
        <v>4222</v>
      </c>
      <c r="B2163" t="s">
        <v>1753</v>
      </c>
      <c r="C2163" t="s">
        <v>1754</v>
      </c>
      <c r="D2163" t="str">
        <f>SUBSTITUTE(Tableau42[[#This Row],[Nom]],"""","")</f>
        <v>DELORME</v>
      </c>
      <c r="F2163" t="s">
        <v>386</v>
      </c>
      <c r="G2163">
        <v>89130</v>
      </c>
      <c r="I2163" s="4"/>
    </row>
    <row r="2164" spans="1:9" ht="12.75" hidden="1" customHeight="1" x14ac:dyDescent="0.2">
      <c r="A2164">
        <v>2587</v>
      </c>
      <c r="B2164" t="s">
        <v>1753</v>
      </c>
      <c r="C2164" t="s">
        <v>19</v>
      </c>
      <c r="D2164" t="str">
        <f>SUBSTITUTE(Tableau42[[#This Row],[Nom]],"""","")</f>
        <v>DELORME</v>
      </c>
      <c r="F2164" t="s">
        <v>1760</v>
      </c>
      <c r="G2164">
        <v>63300</v>
      </c>
      <c r="I2164" s="4"/>
    </row>
    <row r="2165" spans="1:9" ht="12.75" hidden="1" customHeight="1" x14ac:dyDescent="0.2">
      <c r="A2165">
        <v>24842</v>
      </c>
      <c r="B2165" t="s">
        <v>1753</v>
      </c>
      <c r="C2165" t="s">
        <v>19</v>
      </c>
      <c r="D2165" t="str">
        <f>SUBSTITUTE(Tableau42[[#This Row],[Nom]],"""","")</f>
        <v>DELORME</v>
      </c>
      <c r="F2165" t="s">
        <v>31957</v>
      </c>
      <c r="G2165">
        <v>42430</v>
      </c>
      <c r="I2165" s="4"/>
    </row>
    <row r="2166" spans="1:9" ht="12.75" hidden="1" customHeight="1" x14ac:dyDescent="0.2">
      <c r="A2166">
        <v>5264</v>
      </c>
      <c r="B2166" t="s">
        <v>7347</v>
      </c>
      <c r="C2166" t="s">
        <v>3158</v>
      </c>
      <c r="D2166" t="str">
        <f>SUBSTITUTE(Tableau42[[#This Row],[Nom]],"""","")</f>
        <v>DELOS</v>
      </c>
      <c r="F2166" t="s">
        <v>7348</v>
      </c>
      <c r="G2166">
        <v>38680</v>
      </c>
      <c r="I2166" s="4"/>
    </row>
    <row r="2167" spans="1:9" ht="12.75" hidden="1" customHeight="1" x14ac:dyDescent="0.2">
      <c r="A2167">
        <v>16050</v>
      </c>
      <c r="B2167" t="s">
        <v>22706</v>
      </c>
      <c r="C2167" t="s">
        <v>182</v>
      </c>
      <c r="D2167" t="str">
        <f>SUBSTITUTE(Tableau42[[#This Row],[Nom]],"""","")</f>
        <v>DELOUBES</v>
      </c>
      <c r="F2167" t="s">
        <v>22707</v>
      </c>
      <c r="G2167">
        <v>33490</v>
      </c>
      <c r="I2167" s="4"/>
    </row>
    <row r="2168" spans="1:9" ht="12.75" hidden="1" customHeight="1" x14ac:dyDescent="0.2">
      <c r="A2168">
        <v>24326</v>
      </c>
      <c r="B2168" t="s">
        <v>31961</v>
      </c>
      <c r="C2168" t="s">
        <v>7824</v>
      </c>
      <c r="D2168" t="str">
        <f>SUBSTITUTE(Tableau42[[#This Row],[Nom]],"""","")</f>
        <v>DELOURME</v>
      </c>
      <c r="F2168" t="s">
        <v>31962</v>
      </c>
      <c r="G2168">
        <v>35460</v>
      </c>
      <c r="I2168" s="4"/>
    </row>
    <row r="2169" spans="1:9" ht="12.75" hidden="1" customHeight="1" x14ac:dyDescent="0.2">
      <c r="A2169">
        <v>21153</v>
      </c>
      <c r="B2169" t="s">
        <v>27313</v>
      </c>
      <c r="C2169" t="s">
        <v>27314</v>
      </c>
      <c r="D2169" t="str">
        <f>SUBSTITUTE(Tableau42[[#This Row],[Nom]],"""","")</f>
        <v>DELPECH et PETITBON</v>
      </c>
      <c r="F2169" t="s">
        <v>27315</v>
      </c>
      <c r="G2169">
        <v>6460</v>
      </c>
      <c r="I2169" s="4"/>
    </row>
    <row r="2170" spans="1:9" ht="12.75" hidden="1" customHeight="1" x14ac:dyDescent="0.2">
      <c r="A2170">
        <v>18188</v>
      </c>
      <c r="B2170" t="s">
        <v>22711</v>
      </c>
      <c r="C2170" t="s">
        <v>19</v>
      </c>
      <c r="D2170" t="str">
        <f>SUBSTITUTE(Tableau42[[#This Row],[Nom]],"""","")</f>
        <v>Delpech-Casanave</v>
      </c>
      <c r="F2170" t="s">
        <v>22712</v>
      </c>
      <c r="G2170">
        <v>32410</v>
      </c>
      <c r="I2170" s="4"/>
    </row>
    <row r="2171" spans="1:9" ht="12.75" hidden="1" customHeight="1" x14ac:dyDescent="0.2">
      <c r="A2171">
        <v>14885</v>
      </c>
      <c r="B2171" t="s">
        <v>17668</v>
      </c>
      <c r="C2171" t="s">
        <v>1387</v>
      </c>
      <c r="D2171" t="str">
        <f>SUBSTITUTE(Tableau42[[#This Row],[Nom]],"""","")</f>
        <v>DELPIC</v>
      </c>
      <c r="F2171" t="s">
        <v>17669</v>
      </c>
      <c r="G2171">
        <v>23120</v>
      </c>
      <c r="I2171" s="4"/>
    </row>
    <row r="2172" spans="1:9" ht="12.75" hidden="1" customHeight="1" x14ac:dyDescent="0.2">
      <c r="A2172">
        <v>15540</v>
      </c>
      <c r="B2172" t="s">
        <v>17675</v>
      </c>
      <c r="C2172" t="s">
        <v>2242</v>
      </c>
      <c r="D2172" t="str">
        <f>SUBSTITUTE(Tableau42[[#This Row],[Nom]],"""","")</f>
        <v>DELPRAT</v>
      </c>
      <c r="F2172" t="s">
        <v>17676</v>
      </c>
      <c r="G2172">
        <v>33920</v>
      </c>
      <c r="I2172" s="4"/>
    </row>
    <row r="2173" spans="1:9" ht="12.75" hidden="1" customHeight="1" x14ac:dyDescent="0.2">
      <c r="A2173">
        <v>26713</v>
      </c>
      <c r="B2173" t="s">
        <v>36052</v>
      </c>
      <c r="C2173" t="s">
        <v>19</v>
      </c>
      <c r="D2173" t="str">
        <f>SUBSTITUTE(Tableau42[[#This Row],[Nom]],"""","")</f>
        <v>DELRIEU</v>
      </c>
      <c r="F2173" t="s">
        <v>36053</v>
      </c>
      <c r="G2173">
        <v>38630</v>
      </c>
      <c r="I2173" s="4"/>
    </row>
    <row r="2174" spans="1:9" ht="12.75" hidden="1" customHeight="1" x14ac:dyDescent="0.2">
      <c r="A2174">
        <v>11546</v>
      </c>
      <c r="B2174" t="s">
        <v>12590</v>
      </c>
      <c r="C2174" t="s">
        <v>12591</v>
      </c>
      <c r="D2174" t="str">
        <f>SUBSTITUTE(Tableau42[[#This Row],[Nom]],"""","")</f>
        <v>DELTORT</v>
      </c>
      <c r="F2174" t="s">
        <v>12592</v>
      </c>
      <c r="G2174">
        <v>13250</v>
      </c>
      <c r="I2174" s="4"/>
    </row>
    <row r="2175" spans="1:9" ht="12.75" hidden="1" customHeight="1" x14ac:dyDescent="0.2">
      <c r="A2175">
        <v>21100</v>
      </c>
      <c r="B2175" t="s">
        <v>27319</v>
      </c>
      <c r="C2175" t="s">
        <v>19</v>
      </c>
      <c r="D2175" t="str">
        <f>SUBSTITUTE(Tableau42[[#This Row],[Nom]],"""","")</f>
        <v>DELUY</v>
      </c>
      <c r="F2175" t="s">
        <v>27320</v>
      </c>
      <c r="G2175">
        <v>64410</v>
      </c>
      <c r="I2175" s="4"/>
    </row>
    <row r="2176" spans="1:9" ht="12.75" hidden="1" customHeight="1" x14ac:dyDescent="0.2">
      <c r="A2176">
        <v>13424</v>
      </c>
      <c r="B2176" t="s">
        <v>17681</v>
      </c>
      <c r="C2176" t="s">
        <v>2409</v>
      </c>
      <c r="D2176" t="str">
        <f>SUBSTITUTE(Tableau42[[#This Row],[Nom]],"""","")</f>
        <v>DELVAS</v>
      </c>
      <c r="F2176" t="s">
        <v>17682</v>
      </c>
      <c r="G2176">
        <v>2260</v>
      </c>
      <c r="I2176" s="4"/>
    </row>
    <row r="2177" spans="1:9" ht="12.75" hidden="1" customHeight="1" x14ac:dyDescent="0.2">
      <c r="A2177">
        <v>1276</v>
      </c>
      <c r="B2177" t="s">
        <v>1764</v>
      </c>
      <c r="C2177" t="s">
        <v>19</v>
      </c>
      <c r="D2177" t="str">
        <f>SUBSTITUTE(Tableau42[[#This Row],[Nom]],"""","")</f>
        <v>DELVAU</v>
      </c>
      <c r="F2177" t="s">
        <v>1765</v>
      </c>
      <c r="G2177">
        <v>47170</v>
      </c>
      <c r="I2177" s="4"/>
    </row>
    <row r="2178" spans="1:9" ht="12.75" hidden="1" customHeight="1" x14ac:dyDescent="0.2">
      <c r="A2178">
        <v>25885</v>
      </c>
      <c r="B2178" t="s">
        <v>36057</v>
      </c>
      <c r="C2178" t="s">
        <v>36058</v>
      </c>
      <c r="D2178" t="str">
        <f>SUBSTITUTE(Tableau42[[#This Row],[Nom]],"""","")</f>
        <v>DELVILLE</v>
      </c>
      <c r="F2178" t="s">
        <v>36059</v>
      </c>
      <c r="G2178">
        <v>34390</v>
      </c>
      <c r="I2178" s="4"/>
    </row>
    <row r="2179" spans="1:9" ht="12.75" hidden="1" customHeight="1" x14ac:dyDescent="0.2">
      <c r="A2179">
        <v>9934</v>
      </c>
      <c r="B2179" t="s">
        <v>12597</v>
      </c>
      <c r="C2179" t="s">
        <v>12598</v>
      </c>
      <c r="D2179" t="str">
        <f>SUBSTITUTE(Tableau42[[#This Row],[Nom]],"""","")</f>
        <v>DEMAEGDT</v>
      </c>
      <c r="F2179" t="s">
        <v>12599</v>
      </c>
      <c r="G2179">
        <v>40390</v>
      </c>
      <c r="I2179" s="4"/>
    </row>
    <row r="2180" spans="1:9" ht="12.75" hidden="1" customHeight="1" x14ac:dyDescent="0.2">
      <c r="A2180">
        <v>11167</v>
      </c>
      <c r="B2180" t="s">
        <v>12601</v>
      </c>
      <c r="C2180" t="s">
        <v>504</v>
      </c>
      <c r="D2180" t="str">
        <f>SUBSTITUTE(Tableau42[[#This Row],[Nom]],"""","")</f>
        <v>Demaegdt</v>
      </c>
      <c r="F2180" t="s">
        <v>12599</v>
      </c>
      <c r="G2180">
        <v>40390</v>
      </c>
      <c r="I2180" s="4"/>
    </row>
    <row r="2181" spans="1:9" ht="12.75" hidden="1" customHeight="1" x14ac:dyDescent="0.2">
      <c r="A2181">
        <v>25282</v>
      </c>
      <c r="B2181" t="s">
        <v>31964</v>
      </c>
      <c r="C2181" t="s">
        <v>134</v>
      </c>
      <c r="D2181" t="str">
        <f>SUBSTITUTE(Tableau42[[#This Row],[Nom]],"""","")</f>
        <v>DEMANGEAT</v>
      </c>
      <c r="F2181" t="s">
        <v>135</v>
      </c>
      <c r="G2181">
        <v>68650</v>
      </c>
      <c r="I2181" s="4"/>
    </row>
    <row r="2182" spans="1:9" ht="12.75" hidden="1" customHeight="1" x14ac:dyDescent="0.2">
      <c r="A2182">
        <v>5246</v>
      </c>
      <c r="B2182" t="s">
        <v>7352</v>
      </c>
      <c r="C2182" t="s">
        <v>4515</v>
      </c>
      <c r="D2182" t="str">
        <f>SUBSTITUTE(Tableau42[[#This Row],[Nom]],"""","")</f>
        <v>DEMANGEON</v>
      </c>
      <c r="F2182" t="s">
        <v>7353</v>
      </c>
      <c r="G2182">
        <v>7380</v>
      </c>
      <c r="I2182" s="4"/>
    </row>
    <row r="2183" spans="1:9" ht="12.75" hidden="1" customHeight="1" x14ac:dyDescent="0.2">
      <c r="A2183">
        <v>3906</v>
      </c>
      <c r="B2183" t="s">
        <v>1768</v>
      </c>
      <c r="C2183" t="s">
        <v>382</v>
      </c>
      <c r="D2183" t="str">
        <f>SUBSTITUTE(Tableau42[[#This Row],[Nom]],"""","")</f>
        <v>DEMARS</v>
      </c>
      <c r="F2183" t="s">
        <v>1769</v>
      </c>
      <c r="G2183">
        <v>14430</v>
      </c>
      <c r="I2183" s="4"/>
    </row>
    <row r="2184" spans="1:9" ht="12.75" hidden="1" customHeight="1" x14ac:dyDescent="0.2">
      <c r="A2184">
        <v>9042</v>
      </c>
      <c r="B2184" t="s">
        <v>12607</v>
      </c>
      <c r="C2184" t="s">
        <v>12608</v>
      </c>
      <c r="D2184" t="str">
        <f>SUBSTITUTE(Tableau42[[#This Row],[Nom]],"""","")</f>
        <v>DEME GEORGET</v>
      </c>
      <c r="F2184" t="s">
        <v>12609</v>
      </c>
      <c r="G2184">
        <v>49420</v>
      </c>
      <c r="I2184" s="4"/>
    </row>
    <row r="2185" spans="1:9" ht="12.75" hidden="1" customHeight="1" x14ac:dyDescent="0.2">
      <c r="A2185">
        <v>141</v>
      </c>
      <c r="B2185" t="s">
        <v>1771</v>
      </c>
      <c r="C2185" t="s">
        <v>19</v>
      </c>
      <c r="D2185" t="str">
        <f>SUBSTITUTE(Tableau42[[#This Row],[Nom]],"""","")</f>
        <v>DEME</v>
      </c>
      <c r="F2185" t="s">
        <v>1772</v>
      </c>
      <c r="G2185">
        <v>35190</v>
      </c>
      <c r="I2185" s="4"/>
    </row>
    <row r="2186" spans="1:9" ht="12.75" hidden="1" customHeight="1" x14ac:dyDescent="0.2">
      <c r="A2186">
        <v>2855</v>
      </c>
      <c r="B2186" t="s">
        <v>1774</v>
      </c>
      <c r="C2186" t="s">
        <v>739</v>
      </c>
      <c r="D2186" t="str">
        <f>SUBSTITUTE(Tableau42[[#This Row],[Nom]],"""","")</f>
        <v>DEMEOCQ</v>
      </c>
      <c r="F2186" t="s">
        <v>734</v>
      </c>
      <c r="G2186">
        <v>85110</v>
      </c>
      <c r="I2186" s="4"/>
    </row>
    <row r="2187" spans="1:9" ht="12.75" hidden="1" customHeight="1" x14ac:dyDescent="0.2">
      <c r="A2187">
        <v>26834</v>
      </c>
      <c r="B2187" t="s">
        <v>36064</v>
      </c>
      <c r="C2187" t="s">
        <v>1352</v>
      </c>
      <c r="D2187" t="str">
        <f>SUBSTITUTE(Tableau42[[#This Row],[Nom]],"""","")</f>
        <v>Demeslay</v>
      </c>
      <c r="F2187" t="s">
        <v>14202</v>
      </c>
      <c r="G2187">
        <v>22630</v>
      </c>
      <c r="I2187" s="4"/>
    </row>
    <row r="2188" spans="1:9" ht="12.75" hidden="1" customHeight="1" x14ac:dyDescent="0.2">
      <c r="A2188">
        <v>2462</v>
      </c>
      <c r="B2188" t="s">
        <v>1778</v>
      </c>
      <c r="C2188" t="s">
        <v>1779</v>
      </c>
      <c r="D2188" t="str">
        <f>SUBSTITUTE(Tableau42[[#This Row],[Nom]],"""","")</f>
        <v>DEMEURANT</v>
      </c>
      <c r="F2188" t="s">
        <v>1780</v>
      </c>
      <c r="G2188">
        <v>79410</v>
      </c>
      <c r="I2188" s="4"/>
    </row>
    <row r="2189" spans="1:9" ht="12.75" hidden="1" customHeight="1" x14ac:dyDescent="0.2">
      <c r="A2189">
        <v>10512</v>
      </c>
      <c r="B2189" t="s">
        <v>12611</v>
      </c>
      <c r="C2189" t="s">
        <v>12612</v>
      </c>
      <c r="D2189" t="str">
        <f>SUBSTITUTE(Tableau42[[#This Row],[Nom]],"""","")</f>
        <v>DEMEZERAC</v>
      </c>
      <c r="F2189" t="s">
        <v>12613</v>
      </c>
      <c r="G2189">
        <v>14620</v>
      </c>
      <c r="I2189" s="4"/>
    </row>
    <row r="2190" spans="1:9" ht="12.75" hidden="1" customHeight="1" x14ac:dyDescent="0.2">
      <c r="A2190">
        <v>24512</v>
      </c>
      <c r="B2190" t="s">
        <v>31966</v>
      </c>
      <c r="C2190" t="s">
        <v>584</v>
      </c>
      <c r="D2190" t="str">
        <f>SUBSTITUTE(Tableau42[[#This Row],[Nom]],"""","")</f>
        <v>DENEL</v>
      </c>
      <c r="F2190" t="s">
        <v>15490</v>
      </c>
      <c r="G2190">
        <v>84300</v>
      </c>
      <c r="I2190" s="4"/>
    </row>
    <row r="2191" spans="1:9" ht="12.75" hidden="1" customHeight="1" x14ac:dyDescent="0.2">
      <c r="A2191">
        <v>6504</v>
      </c>
      <c r="B2191" t="s">
        <v>7360</v>
      </c>
      <c r="C2191" t="s">
        <v>1624</v>
      </c>
      <c r="D2191" t="str">
        <f>SUBSTITUTE(Tableau42[[#This Row],[Nom]],"""","")</f>
        <v>DENEU</v>
      </c>
      <c r="F2191" t="s">
        <v>7361</v>
      </c>
      <c r="G2191">
        <v>22160</v>
      </c>
      <c r="I2191" s="4"/>
    </row>
    <row r="2192" spans="1:9" ht="12.75" hidden="1" customHeight="1" x14ac:dyDescent="0.2">
      <c r="A2192">
        <v>8767</v>
      </c>
      <c r="B2192" t="s">
        <v>12616</v>
      </c>
      <c r="C2192" t="s">
        <v>12617</v>
      </c>
      <c r="D2192" t="str">
        <f>SUBSTITUTE(Tableau42[[#This Row],[Nom]],"""","")</f>
        <v>DENEUVE</v>
      </c>
      <c r="F2192" t="s">
        <v>12618</v>
      </c>
      <c r="G2192">
        <v>76680</v>
      </c>
    </row>
    <row r="2193" spans="1:13" ht="12.75" hidden="1" customHeight="1" x14ac:dyDescent="0.2">
      <c r="A2193">
        <v>13730</v>
      </c>
      <c r="B2193" t="s">
        <v>17685</v>
      </c>
      <c r="C2193" t="s">
        <v>19</v>
      </c>
      <c r="D2193" t="str">
        <f>SUBSTITUTE(Tableau42[[#This Row],[Nom]],"""","")</f>
        <v>DENIAU</v>
      </c>
      <c r="F2193" t="s">
        <v>17686</v>
      </c>
      <c r="G2193">
        <v>23800</v>
      </c>
    </row>
    <row r="2194" spans="1:13" s="1" customFormat="1" ht="12.75" hidden="1" customHeight="1" x14ac:dyDescent="0.2">
      <c r="A2194">
        <v>25321</v>
      </c>
      <c r="B2194" t="s">
        <v>31970</v>
      </c>
      <c r="C2194" t="s">
        <v>31971</v>
      </c>
      <c r="D2194" t="str">
        <f>SUBSTITUTE(Tableau42[[#This Row],[Nom]],"""","")</f>
        <v>Deniau</v>
      </c>
      <c r="E2194"/>
      <c r="F2194" t="s">
        <v>31972</v>
      </c>
      <c r="G2194">
        <v>81140</v>
      </c>
      <c r="H2194" s="4"/>
      <c r="I2194" s="6"/>
      <c r="J2194"/>
      <c r="K2194" s="4"/>
      <c r="L2194"/>
      <c r="M2194"/>
    </row>
    <row r="2195" spans="1:13" ht="12.75" hidden="1" customHeight="1" x14ac:dyDescent="0.2">
      <c r="A2195">
        <v>24189</v>
      </c>
      <c r="B2195" t="s">
        <v>31976</v>
      </c>
      <c r="C2195" t="s">
        <v>19</v>
      </c>
      <c r="D2195" t="str">
        <f>SUBSTITUTE(Tableau42[[#This Row],[Nom]],"""","")</f>
        <v>DENIAUD - M.FOREST</v>
      </c>
      <c r="F2195" t="s">
        <v>31193</v>
      </c>
      <c r="G2195">
        <v>22130</v>
      </c>
      <c r="K2195" s="7"/>
      <c r="L2195" s="1"/>
      <c r="M2195" s="1"/>
    </row>
    <row r="2196" spans="1:13" ht="12.75" hidden="1" customHeight="1" x14ac:dyDescent="0.2">
      <c r="A2196">
        <v>17969</v>
      </c>
      <c r="B2196" t="s">
        <v>22720</v>
      </c>
      <c r="C2196" t="s">
        <v>1334</v>
      </c>
      <c r="D2196" t="str">
        <f>SUBSTITUTE(Tableau42[[#This Row],[Nom]],"""","")</f>
        <v>DENIEL CLAVIER</v>
      </c>
      <c r="F2196" t="s">
        <v>7419</v>
      </c>
      <c r="G2196">
        <v>24630</v>
      </c>
    </row>
    <row r="2197" spans="1:13" ht="12.75" hidden="1" customHeight="1" x14ac:dyDescent="0.2">
      <c r="A2197">
        <v>17826</v>
      </c>
      <c r="B2197" t="s">
        <v>22720</v>
      </c>
      <c r="C2197" t="s">
        <v>1334</v>
      </c>
      <c r="D2197" t="str">
        <f>SUBSTITUTE(Tableau42[[#This Row],[Nom]],"""","")</f>
        <v>DENIEL CLAVIER</v>
      </c>
      <c r="F2197" t="s">
        <v>7419</v>
      </c>
      <c r="G2197">
        <v>24630</v>
      </c>
    </row>
    <row r="2198" spans="1:13" ht="12.75" hidden="1" customHeight="1" x14ac:dyDescent="0.2">
      <c r="A2198">
        <v>3520</v>
      </c>
      <c r="B2198" t="s">
        <v>1784</v>
      </c>
      <c r="C2198" t="s">
        <v>1785</v>
      </c>
      <c r="D2198" t="str">
        <f>SUBSTITUTE(Tableau42[[#This Row],[Nom]],"""","")</f>
        <v>DENIGOT</v>
      </c>
      <c r="F2198" t="s">
        <v>1786</v>
      </c>
      <c r="G2198">
        <v>29350</v>
      </c>
    </row>
    <row r="2199" spans="1:13" ht="12.75" hidden="1" customHeight="1" x14ac:dyDescent="0.2">
      <c r="A2199">
        <v>4446</v>
      </c>
      <c r="B2199" t="s">
        <v>1784</v>
      </c>
      <c r="C2199" t="s">
        <v>1794</v>
      </c>
      <c r="D2199" t="str">
        <f>SUBSTITUTE(Tableau42[[#This Row],[Nom]],"""","")</f>
        <v>DENIGOT</v>
      </c>
      <c r="F2199" t="s">
        <v>1790</v>
      </c>
      <c r="G2199">
        <v>44160</v>
      </c>
    </row>
    <row r="2200" spans="1:13" ht="12.75" hidden="1" customHeight="1" x14ac:dyDescent="0.2">
      <c r="A2200">
        <v>3386</v>
      </c>
      <c r="B2200" t="s">
        <v>1798</v>
      </c>
      <c r="C2200" t="s">
        <v>1754</v>
      </c>
      <c r="D2200" t="str">
        <f>SUBSTITUTE(Tableau42[[#This Row],[Nom]],"""","")</f>
        <v>DENIS</v>
      </c>
      <c r="F2200" t="s">
        <v>1799</v>
      </c>
      <c r="G2200">
        <v>22160</v>
      </c>
    </row>
    <row r="2201" spans="1:13" s="1" customFormat="1" ht="12.75" hidden="1" customHeight="1" x14ac:dyDescent="0.2">
      <c r="A2201">
        <v>7093</v>
      </c>
      <c r="B2201" t="s">
        <v>1178</v>
      </c>
      <c r="C2201" t="s">
        <v>6422</v>
      </c>
      <c r="D2201" t="str">
        <f>SUBSTITUTE(Tableau42[[#This Row],[Nom]],"""","")</f>
        <v>Denis</v>
      </c>
      <c r="E2201"/>
      <c r="F2201" t="s">
        <v>7366</v>
      </c>
      <c r="G2201">
        <v>7320</v>
      </c>
      <c r="H2201" s="4"/>
      <c r="I2201" s="6"/>
      <c r="J2201"/>
      <c r="K2201" s="4"/>
      <c r="L2201"/>
      <c r="M2201"/>
    </row>
    <row r="2202" spans="1:13" ht="12.75" hidden="1" customHeight="1" x14ac:dyDescent="0.2">
      <c r="A2202">
        <v>6387</v>
      </c>
      <c r="B2202" t="s">
        <v>1798</v>
      </c>
      <c r="C2202" t="s">
        <v>7372</v>
      </c>
      <c r="D2202" t="str">
        <f>SUBSTITUTE(Tableau42[[#This Row],[Nom]],"""","")</f>
        <v>DENIS</v>
      </c>
      <c r="F2202" t="s">
        <v>7373</v>
      </c>
      <c r="G2202">
        <v>40110</v>
      </c>
      <c r="K2202" s="7"/>
      <c r="L2202" s="1"/>
      <c r="M2202" s="1"/>
    </row>
    <row r="2203" spans="1:13" ht="12.75" hidden="1" customHeight="1" x14ac:dyDescent="0.2">
      <c r="A2203">
        <v>13457</v>
      </c>
      <c r="B2203" t="s">
        <v>1798</v>
      </c>
      <c r="C2203" t="s">
        <v>19</v>
      </c>
      <c r="D2203" t="str">
        <f>SUBSTITUTE(Tableau42[[#This Row],[Nom]],"""","")</f>
        <v>DENIS</v>
      </c>
      <c r="F2203" t="s">
        <v>17692</v>
      </c>
      <c r="G2203">
        <v>19120</v>
      </c>
    </row>
    <row r="2204" spans="1:13" ht="12.75" hidden="1" customHeight="1" x14ac:dyDescent="0.2">
      <c r="A2204">
        <v>19829</v>
      </c>
      <c r="B2204" t="s">
        <v>1798</v>
      </c>
      <c r="C2204" t="s">
        <v>1008</v>
      </c>
      <c r="D2204" t="str">
        <f>SUBSTITUTE(Tableau42[[#This Row],[Nom]],"""","")</f>
        <v>DENIS</v>
      </c>
      <c r="F2204" t="s">
        <v>27322</v>
      </c>
      <c r="G2204">
        <v>35250</v>
      </c>
    </row>
    <row r="2205" spans="1:13" ht="12.75" hidden="1" customHeight="1" x14ac:dyDescent="0.2">
      <c r="A2205">
        <v>20483</v>
      </c>
      <c r="B2205" t="s">
        <v>1178</v>
      </c>
      <c r="C2205" t="s">
        <v>27325</v>
      </c>
      <c r="D2205" t="str">
        <f>SUBSTITUTE(Tableau42[[#This Row],[Nom]],"""","")</f>
        <v>Denis</v>
      </c>
      <c r="F2205" t="s">
        <v>11753</v>
      </c>
      <c r="G2205">
        <v>29900</v>
      </c>
    </row>
    <row r="2206" spans="1:13" ht="12.75" hidden="1" customHeight="1" x14ac:dyDescent="0.2">
      <c r="A2206">
        <v>25063</v>
      </c>
      <c r="B2206" t="s">
        <v>1798</v>
      </c>
      <c r="C2206" t="s">
        <v>31980</v>
      </c>
      <c r="D2206" t="str">
        <f>SUBSTITUTE(Tableau42[[#This Row],[Nom]],"""","")</f>
        <v>DENIS</v>
      </c>
      <c r="F2206" t="s">
        <v>31981</v>
      </c>
      <c r="G2206">
        <v>56450</v>
      </c>
    </row>
    <row r="2207" spans="1:13" ht="12.75" hidden="1" customHeight="1" x14ac:dyDescent="0.2">
      <c r="A2207">
        <v>25870</v>
      </c>
      <c r="B2207" t="s">
        <v>1798</v>
      </c>
      <c r="C2207" t="s">
        <v>19</v>
      </c>
      <c r="D2207" t="str">
        <f>SUBSTITUTE(Tableau42[[#This Row],[Nom]],"""","")</f>
        <v>DENIS</v>
      </c>
      <c r="F2207" t="s">
        <v>21978</v>
      </c>
      <c r="G2207">
        <v>35520</v>
      </c>
    </row>
    <row r="2208" spans="1:13" ht="12.75" hidden="1" customHeight="1" x14ac:dyDescent="0.2">
      <c r="A2208">
        <v>10824</v>
      </c>
      <c r="B2208" t="s">
        <v>12623</v>
      </c>
      <c r="C2208" t="s">
        <v>12624</v>
      </c>
      <c r="D2208" t="str">
        <f>SUBSTITUTE(Tableau42[[#This Row],[Nom]],"""","")</f>
        <v>DENISSELLE</v>
      </c>
      <c r="F2208" t="s">
        <v>12625</v>
      </c>
      <c r="G2208">
        <v>24500</v>
      </c>
      <c r="I2208" s="4"/>
    </row>
    <row r="2209" spans="1:9" ht="12.75" hidden="1" customHeight="1" x14ac:dyDescent="0.2">
      <c r="A2209">
        <v>5896</v>
      </c>
      <c r="B2209" t="s">
        <v>7377</v>
      </c>
      <c r="C2209" t="s">
        <v>7378</v>
      </c>
      <c r="D2209" t="str">
        <f>SUBSTITUTE(Tableau42[[#This Row],[Nom]],"""","")</f>
        <v>DENNY</v>
      </c>
      <c r="F2209" t="s">
        <v>7379</v>
      </c>
      <c r="G2209">
        <v>90110</v>
      </c>
      <c r="I2209" s="4"/>
    </row>
    <row r="2210" spans="1:9" ht="12.75" hidden="1" customHeight="1" x14ac:dyDescent="0.2">
      <c r="A2210">
        <v>21244</v>
      </c>
      <c r="B2210" t="s">
        <v>27330</v>
      </c>
      <c r="C2210" t="s">
        <v>27331</v>
      </c>
      <c r="D2210" t="str">
        <f>SUBSTITUTE(Tableau42[[#This Row],[Nom]],"""","")</f>
        <v>DENOUAL-LECLERC</v>
      </c>
      <c r="F2210" t="s">
        <v>27332</v>
      </c>
      <c r="G2210">
        <v>14770</v>
      </c>
      <c r="I2210" s="4"/>
    </row>
    <row r="2211" spans="1:9" ht="12.75" hidden="1" customHeight="1" x14ac:dyDescent="0.2">
      <c r="A2211">
        <v>6455</v>
      </c>
      <c r="B2211" t="s">
        <v>7384</v>
      </c>
      <c r="C2211" t="s">
        <v>7385</v>
      </c>
      <c r="D2211" t="str">
        <f>SUBSTITUTE(Tableau42[[#This Row],[Nom]],"""","")</f>
        <v>DENOYER</v>
      </c>
      <c r="F2211" t="s">
        <v>1638</v>
      </c>
      <c r="G2211">
        <v>56440</v>
      </c>
      <c r="I2211" s="4"/>
    </row>
    <row r="2212" spans="1:9" ht="12.75" hidden="1" customHeight="1" x14ac:dyDescent="0.2">
      <c r="A2212">
        <v>23756</v>
      </c>
      <c r="B2212" t="s">
        <v>31985</v>
      </c>
      <c r="C2212" t="s">
        <v>31986</v>
      </c>
      <c r="D2212" t="str">
        <f>SUBSTITUTE(Tableau42[[#This Row],[Nom]],"""","")</f>
        <v>Département du Patrimoine Immobilier</v>
      </c>
      <c r="F2212" t="s">
        <v>31987</v>
      </c>
      <c r="G2212">
        <v>66440</v>
      </c>
      <c r="I2212" s="4"/>
    </row>
    <row r="2213" spans="1:9" ht="12.75" hidden="1" customHeight="1" x14ac:dyDescent="0.2">
      <c r="A2213">
        <v>20923</v>
      </c>
      <c r="B2213" t="s">
        <v>27337</v>
      </c>
      <c r="C2213" t="s">
        <v>19</v>
      </c>
      <c r="D2213" t="str">
        <f>SUBSTITUTE(Tableau42[[#This Row],[Nom]],"""","")</f>
        <v>DEPAULIS</v>
      </c>
      <c r="F2213" t="s">
        <v>27338</v>
      </c>
      <c r="G2213">
        <v>23460</v>
      </c>
      <c r="I2213" s="4"/>
    </row>
    <row r="2214" spans="1:9" ht="12.75" hidden="1" customHeight="1" x14ac:dyDescent="0.2">
      <c r="A2214">
        <v>24582</v>
      </c>
      <c r="B2214" t="s">
        <v>31993</v>
      </c>
      <c r="C2214" t="s">
        <v>2430</v>
      </c>
      <c r="D2214" t="str">
        <f>SUBSTITUTE(Tableau42[[#This Row],[Nom]],"""","")</f>
        <v>DEPIESSE</v>
      </c>
      <c r="F2214" t="s">
        <v>31994</v>
      </c>
      <c r="G2214">
        <v>83190</v>
      </c>
      <c r="I2214" s="4"/>
    </row>
    <row r="2215" spans="1:9" ht="12.75" hidden="1" customHeight="1" x14ac:dyDescent="0.2">
      <c r="A2215">
        <v>8037</v>
      </c>
      <c r="B2215" t="s">
        <v>12630</v>
      </c>
      <c r="C2215" t="s">
        <v>12537</v>
      </c>
      <c r="D2215" t="str">
        <f>SUBSTITUTE(Tableau42[[#This Row],[Nom]],"""","")</f>
        <v>DEPLANCHE</v>
      </c>
      <c r="F2215" t="s">
        <v>12631</v>
      </c>
      <c r="G2215">
        <v>39320</v>
      </c>
      <c r="I2215" s="4"/>
    </row>
    <row r="2216" spans="1:9" ht="12.75" hidden="1" customHeight="1" x14ac:dyDescent="0.2">
      <c r="A2216">
        <v>24821</v>
      </c>
      <c r="B2216" t="s">
        <v>31997</v>
      </c>
      <c r="C2216" t="s">
        <v>603</v>
      </c>
      <c r="D2216" t="str">
        <f>SUBSTITUTE(Tableau42[[#This Row],[Nom]],"""","")</f>
        <v>DEPONT</v>
      </c>
      <c r="F2216" t="s">
        <v>1925</v>
      </c>
      <c r="G2216">
        <v>37310</v>
      </c>
      <c r="I2216" s="4"/>
    </row>
    <row r="2217" spans="1:9" ht="12.75" hidden="1" customHeight="1" x14ac:dyDescent="0.2">
      <c r="A2217">
        <v>12234</v>
      </c>
      <c r="B2217" t="s">
        <v>17699</v>
      </c>
      <c r="C2217" t="s">
        <v>17700</v>
      </c>
      <c r="D2217" t="str">
        <f>SUBSTITUTE(Tableau42[[#This Row],[Nom]],"""","")</f>
        <v>DEPRAETERE-GUILLARD</v>
      </c>
      <c r="F2217" t="s">
        <v>14236</v>
      </c>
      <c r="G2217">
        <v>53370</v>
      </c>
      <c r="I2217" s="4"/>
    </row>
    <row r="2218" spans="1:9" ht="12.75" hidden="1" customHeight="1" x14ac:dyDescent="0.2">
      <c r="A2218">
        <v>23311</v>
      </c>
      <c r="B2218" t="s">
        <v>32000</v>
      </c>
      <c r="C2218" t="s">
        <v>1597</v>
      </c>
      <c r="D2218" t="str">
        <f>SUBSTITUTE(Tableau42[[#This Row],[Nom]],"""","")</f>
        <v>DERBOIS</v>
      </c>
      <c r="F2218" t="s">
        <v>24365</v>
      </c>
      <c r="G2218">
        <v>41150</v>
      </c>
      <c r="I2218" s="4"/>
    </row>
    <row r="2219" spans="1:9" ht="12.75" hidden="1" customHeight="1" x14ac:dyDescent="0.2">
      <c r="A2219">
        <v>4656</v>
      </c>
      <c r="B2219" t="s">
        <v>1803</v>
      </c>
      <c r="C2219" t="s">
        <v>1697</v>
      </c>
      <c r="D2219" t="str">
        <f>SUBSTITUTE(Tableau42[[#This Row],[Nom]],"""","")</f>
        <v>DEREGNAUCOURT</v>
      </c>
      <c r="F2219" t="s">
        <v>1804</v>
      </c>
      <c r="G2219">
        <v>59270</v>
      </c>
      <c r="I2219" s="4"/>
    </row>
    <row r="2220" spans="1:9" ht="12.75" hidden="1" customHeight="1" x14ac:dyDescent="0.2">
      <c r="A2220">
        <v>14210</v>
      </c>
      <c r="B2220" t="s">
        <v>17706</v>
      </c>
      <c r="C2220" t="s">
        <v>4565</v>
      </c>
      <c r="D2220" t="str">
        <f>SUBSTITUTE(Tableau42[[#This Row],[Nom]],"""","")</f>
        <v>DERENNE</v>
      </c>
      <c r="F2220" t="s">
        <v>17707</v>
      </c>
      <c r="G2220">
        <v>87130</v>
      </c>
      <c r="I2220" s="4"/>
    </row>
    <row r="2221" spans="1:9" ht="12.75" hidden="1" customHeight="1" x14ac:dyDescent="0.2">
      <c r="A2221">
        <v>24720</v>
      </c>
      <c r="B2221" t="s">
        <v>32004</v>
      </c>
      <c r="C2221" t="s">
        <v>2917</v>
      </c>
      <c r="D2221" t="str">
        <f>SUBSTITUTE(Tableau42[[#This Row],[Nom]],"""","")</f>
        <v>DERHI</v>
      </c>
      <c r="F2221" t="s">
        <v>24954</v>
      </c>
      <c r="G2221">
        <v>6330</v>
      </c>
      <c r="I2221" s="4"/>
    </row>
    <row r="2222" spans="1:9" ht="12.75" hidden="1" customHeight="1" x14ac:dyDescent="0.2">
      <c r="A2222">
        <v>2754</v>
      </c>
      <c r="B2222" t="s">
        <v>1809</v>
      </c>
      <c r="C2222" t="s">
        <v>19</v>
      </c>
      <c r="D2222" t="str">
        <f>SUBSTITUTE(Tableau42[[#This Row],[Nom]],"""","")</f>
        <v>DERNONCOURT</v>
      </c>
      <c r="F2222" t="s">
        <v>1810</v>
      </c>
      <c r="G2222">
        <v>24470</v>
      </c>
      <c r="I2222" s="4"/>
    </row>
    <row r="2223" spans="1:9" ht="12.75" hidden="1" customHeight="1" x14ac:dyDescent="0.2">
      <c r="A2223">
        <v>10454</v>
      </c>
      <c r="B2223" t="s">
        <v>12636</v>
      </c>
      <c r="C2223" t="s">
        <v>19</v>
      </c>
      <c r="D2223" t="str">
        <f>SUBSTITUTE(Tableau42[[#This Row],[Nom]],"""","")</f>
        <v>DEROO-DUROCHER</v>
      </c>
      <c r="F2223" t="s">
        <v>6206</v>
      </c>
      <c r="G2223">
        <v>35490</v>
      </c>
      <c r="I2223" s="4"/>
    </row>
    <row r="2224" spans="1:9" ht="12.75" hidden="1" customHeight="1" x14ac:dyDescent="0.2">
      <c r="A2224">
        <v>17709</v>
      </c>
      <c r="B2224" t="s">
        <v>22724</v>
      </c>
      <c r="C2224" t="s">
        <v>404</v>
      </c>
      <c r="D2224" t="str">
        <f>SUBSTITUTE(Tableau42[[#This Row],[Nom]],"""","")</f>
        <v>DEROUAULT</v>
      </c>
      <c r="F2224" t="s">
        <v>22725</v>
      </c>
      <c r="G2224">
        <v>61330</v>
      </c>
    </row>
    <row r="2225" spans="1:13" s="1" customFormat="1" ht="12.75" hidden="1" customHeight="1" x14ac:dyDescent="0.2">
      <c r="A2225">
        <v>17635</v>
      </c>
      <c r="B2225" t="s">
        <v>22731</v>
      </c>
      <c r="C2225" t="s">
        <v>22732</v>
      </c>
      <c r="D2225" t="str">
        <f>SUBSTITUTE(Tableau42[[#This Row],[Nom]],"""","")</f>
        <v>DEROZIERE</v>
      </c>
      <c r="E2225"/>
      <c r="F2225" t="s">
        <v>22733</v>
      </c>
      <c r="G2225">
        <v>47160</v>
      </c>
      <c r="H2225" s="4"/>
      <c r="I2225" s="6"/>
      <c r="J2225"/>
      <c r="K2225" s="4"/>
      <c r="L2225"/>
      <c r="M2225"/>
    </row>
    <row r="2226" spans="1:13" ht="12.75" hidden="1" customHeight="1" x14ac:dyDescent="0.2">
      <c r="A2226">
        <v>22145</v>
      </c>
      <c r="B2226" t="s">
        <v>27339</v>
      </c>
      <c r="C2226" t="s">
        <v>157</v>
      </c>
      <c r="D2226" t="str">
        <f>SUBSTITUTE(Tableau42[[#This Row],[Nom]],"""","")</f>
        <v>DERREUMAUX</v>
      </c>
      <c r="F2226" t="s">
        <v>5187</v>
      </c>
      <c r="G2226">
        <v>56560</v>
      </c>
      <c r="K2226" s="7"/>
      <c r="L2226" s="1"/>
      <c r="M2226" s="1"/>
    </row>
    <row r="2227" spans="1:13" ht="12.75" hidden="1" customHeight="1" x14ac:dyDescent="0.2">
      <c r="A2227">
        <v>738</v>
      </c>
      <c r="B2227" t="s">
        <v>1816</v>
      </c>
      <c r="C2227" t="s">
        <v>19</v>
      </c>
      <c r="D2227" t="str">
        <f>SUBSTITUTE(Tableau42[[#This Row],[Nom]],"""","")</f>
        <v>DERRIENNIC</v>
      </c>
      <c r="F2227" t="s">
        <v>1817</v>
      </c>
      <c r="G2227">
        <v>56430</v>
      </c>
    </row>
    <row r="2228" spans="1:13" ht="12.75" hidden="1" customHeight="1" x14ac:dyDescent="0.2">
      <c r="A2228">
        <v>6158</v>
      </c>
      <c r="B2228" t="s">
        <v>4350</v>
      </c>
      <c r="C2228" t="s">
        <v>19</v>
      </c>
      <c r="D2228" t="str">
        <f>SUBSTITUTE(Tableau42[[#This Row],[Nom]],"""","")</f>
        <v>Derval</v>
      </c>
      <c r="F2228" t="s">
        <v>7389</v>
      </c>
      <c r="G2228">
        <v>35660</v>
      </c>
    </row>
    <row r="2229" spans="1:13" ht="12.75" hidden="1" customHeight="1" x14ac:dyDescent="0.2">
      <c r="A2229">
        <v>16630</v>
      </c>
      <c r="B2229" t="s">
        <v>22739</v>
      </c>
      <c r="C2229" t="s">
        <v>218</v>
      </c>
      <c r="D2229" t="str">
        <f>SUBSTITUTE(Tableau42[[#This Row],[Nom]],"""","")</f>
        <v>DERVEAUX</v>
      </c>
      <c r="F2229" t="s">
        <v>22740</v>
      </c>
      <c r="G2229">
        <v>5300</v>
      </c>
    </row>
    <row r="2230" spans="1:13" ht="12.75" hidden="1" customHeight="1" x14ac:dyDescent="0.2">
      <c r="A2230">
        <v>9170</v>
      </c>
      <c r="B2230" t="s">
        <v>12642</v>
      </c>
      <c r="C2230" t="s">
        <v>8760</v>
      </c>
      <c r="D2230" t="str">
        <f>SUBSTITUTE(Tableau42[[#This Row],[Nom]],"""","")</f>
        <v>Dervin</v>
      </c>
      <c r="F2230" t="s">
        <v>12643</v>
      </c>
      <c r="G2230">
        <v>41250</v>
      </c>
    </row>
    <row r="2231" spans="1:13" ht="12.75" hidden="1" customHeight="1" x14ac:dyDescent="0.2">
      <c r="A2231">
        <v>21630</v>
      </c>
      <c r="B2231" t="s">
        <v>27342</v>
      </c>
      <c r="C2231" t="s">
        <v>27343</v>
      </c>
      <c r="D2231" t="str">
        <f>SUBSTITUTE(Tableau42[[#This Row],[Nom]],"""","")</f>
        <v>Derycke</v>
      </c>
      <c r="F2231" t="s">
        <v>27344</v>
      </c>
      <c r="G2231">
        <v>27130</v>
      </c>
    </row>
    <row r="2232" spans="1:13" ht="12.75" hidden="1" customHeight="1" x14ac:dyDescent="0.2">
      <c r="A2232">
        <v>14330</v>
      </c>
      <c r="B2232" t="s">
        <v>17712</v>
      </c>
      <c r="C2232" t="s">
        <v>19</v>
      </c>
      <c r="D2232" t="str">
        <f>SUBSTITUTE(Tableau42[[#This Row],[Nom]],"""","")</f>
        <v>des Neuf Fontaines</v>
      </c>
      <c r="F2232" t="s">
        <v>17713</v>
      </c>
      <c r="G2232">
        <v>50570</v>
      </c>
    </row>
    <row r="2233" spans="1:13" ht="12.75" hidden="1" customHeight="1" x14ac:dyDescent="0.2">
      <c r="A2233">
        <v>14330</v>
      </c>
      <c r="B2233" t="s">
        <v>17712</v>
      </c>
      <c r="C2233" t="s">
        <v>19</v>
      </c>
      <c r="D2233" t="str">
        <f>SUBSTITUTE(Tableau42[[#This Row],[Nom]],"""","")</f>
        <v>des Neuf Fontaines</v>
      </c>
      <c r="F2233" t="s">
        <v>17713</v>
      </c>
      <c r="G2233">
        <v>50570</v>
      </c>
    </row>
    <row r="2234" spans="1:13" ht="12.75" hidden="1" customHeight="1" x14ac:dyDescent="0.2">
      <c r="A2234">
        <v>14330</v>
      </c>
      <c r="B2234" t="s">
        <v>17712</v>
      </c>
      <c r="C2234" t="s">
        <v>19</v>
      </c>
      <c r="D2234" t="str">
        <f>SUBSTITUTE(Tableau42[[#This Row],[Nom]],"""","")</f>
        <v>des Neuf Fontaines</v>
      </c>
      <c r="F2234" t="s">
        <v>17713</v>
      </c>
      <c r="G2234">
        <v>50570</v>
      </c>
    </row>
    <row r="2235" spans="1:13" ht="12.75" hidden="1" customHeight="1" x14ac:dyDescent="0.2">
      <c r="A2235">
        <v>14330</v>
      </c>
      <c r="B2235" t="s">
        <v>17712</v>
      </c>
      <c r="C2235" t="s">
        <v>19</v>
      </c>
      <c r="D2235" t="str">
        <f>SUBSTITUTE(Tableau42[[#This Row],[Nom]],"""","")</f>
        <v>des Neuf Fontaines</v>
      </c>
      <c r="F2235" t="s">
        <v>17713</v>
      </c>
      <c r="G2235">
        <v>50570</v>
      </c>
    </row>
    <row r="2236" spans="1:13" ht="12.75" hidden="1" customHeight="1" x14ac:dyDescent="0.2">
      <c r="A2236">
        <v>14330</v>
      </c>
      <c r="B2236" t="s">
        <v>17712</v>
      </c>
      <c r="C2236" t="s">
        <v>19</v>
      </c>
      <c r="D2236" t="str">
        <f>SUBSTITUTE(Tableau42[[#This Row],[Nom]],"""","")</f>
        <v>des Neuf Fontaines</v>
      </c>
      <c r="F2236" t="s">
        <v>17713</v>
      </c>
      <c r="G2236">
        <v>50570</v>
      </c>
    </row>
    <row r="2237" spans="1:13" ht="12.75" hidden="1" customHeight="1" x14ac:dyDescent="0.2">
      <c r="A2237">
        <v>14330</v>
      </c>
      <c r="B2237" t="s">
        <v>17712</v>
      </c>
      <c r="C2237" t="s">
        <v>19</v>
      </c>
      <c r="D2237" t="str">
        <f>SUBSTITUTE(Tableau42[[#This Row],[Nom]],"""","")</f>
        <v>des Neuf Fontaines</v>
      </c>
      <c r="F2237" t="s">
        <v>17713</v>
      </c>
      <c r="G2237">
        <v>50570</v>
      </c>
    </row>
    <row r="2238" spans="1:13" ht="12.75" hidden="1" customHeight="1" x14ac:dyDescent="0.2">
      <c r="A2238">
        <v>21528</v>
      </c>
      <c r="B2238" t="s">
        <v>27346</v>
      </c>
      <c r="C2238" t="s">
        <v>2114</v>
      </c>
      <c r="D2238" t="str">
        <f>SUBSTITUTE(Tableau42[[#This Row],[Nom]],"""","")</f>
        <v>DESARTHE</v>
      </c>
      <c r="F2238" t="s">
        <v>1440</v>
      </c>
      <c r="G2238">
        <v>35380</v>
      </c>
    </row>
    <row r="2239" spans="1:13" ht="12.75" hidden="1" customHeight="1" x14ac:dyDescent="0.2">
      <c r="A2239">
        <v>4874</v>
      </c>
      <c r="B2239" t="s">
        <v>7391</v>
      </c>
      <c r="C2239" t="s">
        <v>3529</v>
      </c>
      <c r="D2239" t="str">
        <f>SUBSTITUTE(Tableau42[[#This Row],[Nom]],"""","")</f>
        <v>DESARZENS</v>
      </c>
      <c r="F2239" t="s">
        <v>7392</v>
      </c>
      <c r="G2239">
        <v>43500</v>
      </c>
    </row>
    <row r="2240" spans="1:13" ht="12.75" hidden="1" customHeight="1" x14ac:dyDescent="0.2">
      <c r="A2240">
        <v>21654</v>
      </c>
      <c r="B2240" t="s">
        <v>27351</v>
      </c>
      <c r="C2240" t="s">
        <v>1597</v>
      </c>
      <c r="D2240" t="str">
        <f>SUBSTITUTE(Tableau42[[#This Row],[Nom]],"""","")</f>
        <v>Desbois</v>
      </c>
      <c r="F2240" t="s">
        <v>520</v>
      </c>
      <c r="G2240">
        <v>44350</v>
      </c>
    </row>
    <row r="2241" spans="1:13" s="1" customFormat="1" ht="12.75" hidden="1" customHeight="1" x14ac:dyDescent="0.2">
      <c r="A2241">
        <v>5059</v>
      </c>
      <c r="B2241" t="s">
        <v>7398</v>
      </c>
      <c r="C2241" t="s">
        <v>551</v>
      </c>
      <c r="D2241" t="str">
        <f>SUBSTITUTE(Tableau42[[#This Row],[Nom]],"""","")</f>
        <v>DESCAMPS</v>
      </c>
      <c r="E2241"/>
      <c r="F2241" t="s">
        <v>7399</v>
      </c>
      <c r="G2241">
        <v>45210</v>
      </c>
      <c r="H2241" s="4"/>
      <c r="I2241" s="6"/>
      <c r="J2241"/>
      <c r="K2241" s="4"/>
      <c r="L2241"/>
      <c r="M2241"/>
    </row>
    <row r="2242" spans="1:13" ht="12.75" hidden="1" customHeight="1" x14ac:dyDescent="0.2">
      <c r="A2242">
        <v>22938</v>
      </c>
      <c r="B2242" t="s">
        <v>27355</v>
      </c>
      <c r="C2242" t="s">
        <v>1008</v>
      </c>
      <c r="D2242" t="str">
        <f>SUBSTITUTE(Tableau42[[#This Row],[Nom]],"""","")</f>
        <v>DESCHAMP</v>
      </c>
      <c r="F2242" t="s">
        <v>5537</v>
      </c>
      <c r="G2242">
        <v>56430</v>
      </c>
      <c r="K2242" s="7"/>
      <c r="L2242" s="1"/>
      <c r="M2242" s="1"/>
    </row>
    <row r="2243" spans="1:13" ht="12.75" hidden="1" customHeight="1" x14ac:dyDescent="0.2">
      <c r="A2243">
        <v>12394</v>
      </c>
      <c r="B2243" t="s">
        <v>17717</v>
      </c>
      <c r="C2243" t="s">
        <v>791</v>
      </c>
      <c r="D2243" t="str">
        <f>SUBSTITUTE(Tableau42[[#This Row],[Nom]],"""","")</f>
        <v>Deschamps</v>
      </c>
      <c r="F2243" t="s">
        <v>11074</v>
      </c>
      <c r="G2243">
        <v>71110</v>
      </c>
    </row>
    <row r="2244" spans="1:13" ht="12.75" hidden="1" customHeight="1" x14ac:dyDescent="0.2">
      <c r="A2244">
        <v>12394</v>
      </c>
      <c r="B2244" t="s">
        <v>17717</v>
      </c>
      <c r="C2244" t="s">
        <v>791</v>
      </c>
      <c r="D2244" t="str">
        <f>SUBSTITUTE(Tableau42[[#This Row],[Nom]],"""","")</f>
        <v>Deschamps</v>
      </c>
      <c r="F2244" t="s">
        <v>11074</v>
      </c>
      <c r="G2244">
        <v>71110</v>
      </c>
    </row>
    <row r="2245" spans="1:13" ht="12.75" hidden="1" customHeight="1" x14ac:dyDescent="0.2">
      <c r="A2245">
        <v>17811</v>
      </c>
      <c r="B2245" t="s">
        <v>17717</v>
      </c>
      <c r="C2245" t="s">
        <v>1736</v>
      </c>
      <c r="D2245" t="str">
        <f>SUBSTITUTE(Tableau42[[#This Row],[Nom]],"""","")</f>
        <v>Deschamps</v>
      </c>
      <c r="F2245" t="s">
        <v>21440</v>
      </c>
      <c r="G2245">
        <v>42940</v>
      </c>
    </row>
    <row r="2246" spans="1:13" ht="12.75" hidden="1" customHeight="1" x14ac:dyDescent="0.2">
      <c r="A2246">
        <v>9681</v>
      </c>
      <c r="B2246" t="s">
        <v>12647</v>
      </c>
      <c r="C2246" t="s">
        <v>1272</v>
      </c>
      <c r="D2246" t="str">
        <f>SUBSTITUTE(Tableau42[[#This Row],[Nom]],"""","")</f>
        <v>DESCHENAUX</v>
      </c>
      <c r="F2246" t="s">
        <v>12648</v>
      </c>
      <c r="G2246">
        <v>1200</v>
      </c>
    </row>
    <row r="2247" spans="1:13" ht="12.75" hidden="1" customHeight="1" x14ac:dyDescent="0.2">
      <c r="A2247">
        <v>10411</v>
      </c>
      <c r="B2247" t="s">
        <v>12651</v>
      </c>
      <c r="C2247" t="s">
        <v>12652</v>
      </c>
      <c r="D2247" t="str">
        <f>SUBSTITUTE(Tableau42[[#This Row],[Nom]],"""","")</f>
        <v>DESCLAUX et LECCIA</v>
      </c>
      <c r="F2247" t="s">
        <v>2942</v>
      </c>
      <c r="G2247">
        <v>22340</v>
      </c>
    </row>
    <row r="2248" spans="1:13" ht="12.75" hidden="1" customHeight="1" x14ac:dyDescent="0.2">
      <c r="A2248">
        <v>20966</v>
      </c>
      <c r="B2248" t="s">
        <v>27357</v>
      </c>
      <c r="C2248" t="s">
        <v>11842</v>
      </c>
      <c r="D2248" t="str">
        <f>SUBSTITUTE(Tableau42[[#This Row],[Nom]],"""","")</f>
        <v>DESEMERY</v>
      </c>
      <c r="F2248" t="s">
        <v>27358</v>
      </c>
      <c r="G2248">
        <v>16200</v>
      </c>
    </row>
    <row r="2249" spans="1:13" ht="12.75" hidden="1" customHeight="1" x14ac:dyDescent="0.2">
      <c r="A2249">
        <v>9522</v>
      </c>
      <c r="B2249" t="s">
        <v>12657</v>
      </c>
      <c r="C2249" t="s">
        <v>12658</v>
      </c>
      <c r="D2249" t="str">
        <f>SUBSTITUTE(Tableau42[[#This Row],[Nom]],"""","")</f>
        <v>Desgrouas</v>
      </c>
      <c r="F2249" t="s">
        <v>12659</v>
      </c>
      <c r="G2249">
        <v>84390</v>
      </c>
    </row>
    <row r="2250" spans="1:13" ht="12.75" hidden="1" customHeight="1" x14ac:dyDescent="0.2">
      <c r="A2250">
        <v>5507</v>
      </c>
      <c r="B2250" t="s">
        <v>7406</v>
      </c>
      <c r="C2250" t="s">
        <v>404</v>
      </c>
      <c r="D2250" t="str">
        <f>SUBSTITUTE(Tableau42[[#This Row],[Nom]],"""","")</f>
        <v>Desguets</v>
      </c>
      <c r="F2250" t="s">
        <v>7407</v>
      </c>
      <c r="G2250">
        <v>35150</v>
      </c>
    </row>
    <row r="2251" spans="1:13" ht="12.75" hidden="1" customHeight="1" x14ac:dyDescent="0.2">
      <c r="A2251">
        <v>12555</v>
      </c>
      <c r="B2251" t="s">
        <v>17724</v>
      </c>
      <c r="C2251" t="s">
        <v>19</v>
      </c>
      <c r="D2251" t="str">
        <f>SUBSTITUTE(Tableau42[[#This Row],[Nom]],"""","")</f>
        <v>DESHAMPS</v>
      </c>
      <c r="F2251" t="s">
        <v>17725</v>
      </c>
      <c r="G2251">
        <v>22270</v>
      </c>
    </row>
    <row r="2252" spans="1:13" ht="12.75" hidden="1" customHeight="1" x14ac:dyDescent="0.2">
      <c r="A2252">
        <v>21084</v>
      </c>
      <c r="B2252" t="s">
        <v>27362</v>
      </c>
      <c r="C2252" t="s">
        <v>27363</v>
      </c>
      <c r="D2252" t="str">
        <f>SUBSTITUTE(Tableau42[[#This Row],[Nom]],"""","")</f>
        <v>DESIMONE</v>
      </c>
      <c r="F2252" t="s">
        <v>27364</v>
      </c>
      <c r="G2252">
        <v>38350</v>
      </c>
    </row>
    <row r="2253" spans="1:13" ht="12.75" hidden="1" customHeight="1" x14ac:dyDescent="0.2">
      <c r="A2253">
        <v>23648</v>
      </c>
      <c r="B2253" t="s">
        <v>32009</v>
      </c>
      <c r="C2253" t="s">
        <v>282</v>
      </c>
      <c r="D2253" t="str">
        <f>SUBSTITUTE(Tableau42[[#This Row],[Nom]],"""","")</f>
        <v>Desiro</v>
      </c>
      <c r="F2253" t="s">
        <v>32010</v>
      </c>
      <c r="G2253">
        <v>74350</v>
      </c>
    </row>
    <row r="2254" spans="1:13" ht="12.75" hidden="1" customHeight="1" x14ac:dyDescent="0.2">
      <c r="A2254">
        <v>7162</v>
      </c>
      <c r="B2254" t="s">
        <v>7411</v>
      </c>
      <c r="C2254" t="s">
        <v>2122</v>
      </c>
      <c r="D2254" t="str">
        <f>SUBSTITUTE(Tableau42[[#This Row],[Nom]],"""","")</f>
        <v>DESJOURS</v>
      </c>
      <c r="F2254" t="s">
        <v>7412</v>
      </c>
      <c r="G2254">
        <v>71330</v>
      </c>
    </row>
    <row r="2255" spans="1:13" ht="12.75" hidden="1" customHeight="1" x14ac:dyDescent="0.2">
      <c r="A2255">
        <v>18253</v>
      </c>
      <c r="B2255" t="s">
        <v>22746</v>
      </c>
      <c r="C2255" t="s">
        <v>19</v>
      </c>
      <c r="D2255" t="str">
        <f>SUBSTITUTE(Tableau42[[#This Row],[Nom]],"""","")</f>
        <v>DESLANDES</v>
      </c>
      <c r="F2255" t="s">
        <v>22747</v>
      </c>
      <c r="G2255">
        <v>46800</v>
      </c>
    </row>
    <row r="2256" spans="1:13" ht="12.75" hidden="1" customHeight="1" x14ac:dyDescent="0.2">
      <c r="A2256">
        <v>23373</v>
      </c>
      <c r="B2256" t="s">
        <v>32014</v>
      </c>
      <c r="C2256" t="s">
        <v>32015</v>
      </c>
      <c r="D2256" t="str">
        <f>SUBSTITUTE(Tableau42[[#This Row],[Nom]],"""","")</f>
        <v>Deslandes</v>
      </c>
      <c r="F2256" t="s">
        <v>32016</v>
      </c>
      <c r="G2256">
        <v>14160</v>
      </c>
      <c r="I2256" s="4"/>
    </row>
    <row r="2257" spans="1:9" ht="12.75" hidden="1" customHeight="1" x14ac:dyDescent="0.2">
      <c r="A2257">
        <v>26224</v>
      </c>
      <c r="B2257" t="s">
        <v>22746</v>
      </c>
      <c r="C2257" t="s">
        <v>36070</v>
      </c>
      <c r="D2257" t="str">
        <f>SUBSTITUTE(Tableau42[[#This Row],[Nom]],"""","")</f>
        <v>DESLANDES</v>
      </c>
      <c r="F2257" t="s">
        <v>36071</v>
      </c>
      <c r="G2257">
        <v>84240</v>
      </c>
      <c r="I2257" s="4"/>
    </row>
    <row r="2258" spans="1:9" ht="12.75" hidden="1" customHeight="1" x14ac:dyDescent="0.2">
      <c r="A2258">
        <v>13828</v>
      </c>
      <c r="B2258" t="s">
        <v>17730</v>
      </c>
      <c r="C2258" t="s">
        <v>200</v>
      </c>
      <c r="D2258" t="str">
        <f>SUBSTITUTE(Tableau42[[#This Row],[Nom]],"""","")</f>
        <v>DESLOT</v>
      </c>
      <c r="F2258" t="s">
        <v>17731</v>
      </c>
      <c r="G2258">
        <v>45630</v>
      </c>
      <c r="I2258" s="4"/>
    </row>
    <row r="2259" spans="1:9" ht="12.75" hidden="1" customHeight="1" x14ac:dyDescent="0.2">
      <c r="A2259">
        <v>4134</v>
      </c>
      <c r="B2259" t="s">
        <v>1819</v>
      </c>
      <c r="C2259" t="s">
        <v>1820</v>
      </c>
      <c r="D2259" t="str">
        <f>SUBSTITUTE(Tableau42[[#This Row],[Nom]],"""","")</f>
        <v>DESMATS</v>
      </c>
      <c r="F2259" t="s">
        <v>1821</v>
      </c>
      <c r="G2259">
        <v>24350</v>
      </c>
      <c r="I2259" s="4"/>
    </row>
    <row r="2260" spans="1:9" ht="12.75" hidden="1" customHeight="1" x14ac:dyDescent="0.2">
      <c r="A2260">
        <v>9468</v>
      </c>
      <c r="B2260" t="s">
        <v>12665</v>
      </c>
      <c r="C2260" t="s">
        <v>19</v>
      </c>
      <c r="D2260" t="str">
        <f>SUBSTITUTE(Tableau42[[#This Row],[Nom]],"""","")</f>
        <v>DESMET</v>
      </c>
      <c r="F2260" t="s">
        <v>12666</v>
      </c>
      <c r="G2260">
        <v>77173</v>
      </c>
      <c r="I2260" s="4"/>
    </row>
    <row r="2261" spans="1:9" ht="12.75" hidden="1" customHeight="1" x14ac:dyDescent="0.2">
      <c r="A2261">
        <v>11948</v>
      </c>
      <c r="B2261" t="s">
        <v>12665</v>
      </c>
      <c r="C2261" t="s">
        <v>5456</v>
      </c>
      <c r="D2261" t="str">
        <f>SUBSTITUTE(Tableau42[[#This Row],[Nom]],"""","")</f>
        <v>DESMET</v>
      </c>
      <c r="F2261" t="s">
        <v>4051</v>
      </c>
      <c r="G2261">
        <v>56800</v>
      </c>
      <c r="I2261" s="4"/>
    </row>
    <row r="2262" spans="1:9" ht="12.75" hidden="1" customHeight="1" x14ac:dyDescent="0.2">
      <c r="A2262">
        <v>12760</v>
      </c>
      <c r="B2262" t="s">
        <v>17740</v>
      </c>
      <c r="C2262" t="s">
        <v>17741</v>
      </c>
      <c r="D2262" t="str">
        <f>SUBSTITUTE(Tableau42[[#This Row],[Nom]],"""","")</f>
        <v>DESMICHELLE</v>
      </c>
      <c r="F2262" t="s">
        <v>17742</v>
      </c>
      <c r="G2262">
        <v>78860</v>
      </c>
      <c r="I2262" s="4"/>
    </row>
    <row r="2263" spans="1:9" ht="12.75" hidden="1" customHeight="1" x14ac:dyDescent="0.2">
      <c r="A2263">
        <v>3997</v>
      </c>
      <c r="B2263" t="s">
        <v>1825</v>
      </c>
      <c r="C2263" t="s">
        <v>1178</v>
      </c>
      <c r="D2263" t="str">
        <f>SUBSTITUTE(Tableau42[[#This Row],[Nom]],"""","")</f>
        <v>DESMIER</v>
      </c>
      <c r="F2263" t="s">
        <v>1826</v>
      </c>
      <c r="G2263">
        <v>85120</v>
      </c>
      <c r="I2263" s="4"/>
    </row>
    <row r="2264" spans="1:9" ht="12.75" hidden="1" customHeight="1" x14ac:dyDescent="0.2">
      <c r="A2264">
        <v>3997</v>
      </c>
      <c r="B2264" t="s">
        <v>1825</v>
      </c>
      <c r="C2264" t="s">
        <v>1178</v>
      </c>
      <c r="D2264" t="str">
        <f>SUBSTITUTE(Tableau42[[#This Row],[Nom]],"""","")</f>
        <v>DESMIER</v>
      </c>
      <c r="F2264" t="s">
        <v>1826</v>
      </c>
      <c r="G2264">
        <v>85120</v>
      </c>
      <c r="I2264" s="4"/>
    </row>
    <row r="2265" spans="1:9" ht="12.75" hidden="1" customHeight="1" x14ac:dyDescent="0.2">
      <c r="A2265">
        <v>6649</v>
      </c>
      <c r="B2265" t="s">
        <v>7417</v>
      </c>
      <c r="C2265" t="s">
        <v>7418</v>
      </c>
      <c r="D2265" t="str">
        <f>SUBSTITUTE(Tableau42[[#This Row],[Nom]],"""","")</f>
        <v>Desmoulière</v>
      </c>
      <c r="F2265" t="s">
        <v>7419</v>
      </c>
      <c r="G2265">
        <v>24630</v>
      </c>
      <c r="I2265" s="4"/>
    </row>
    <row r="2266" spans="1:9" ht="12.75" hidden="1" customHeight="1" x14ac:dyDescent="0.2">
      <c r="A2266">
        <v>9930</v>
      </c>
      <c r="B2266" t="s">
        <v>12669</v>
      </c>
      <c r="C2266" t="s">
        <v>7951</v>
      </c>
      <c r="D2266" t="str">
        <f>SUBSTITUTE(Tableau42[[#This Row],[Nom]],"""","")</f>
        <v>DESMOULINS</v>
      </c>
      <c r="F2266" t="s">
        <v>12670</v>
      </c>
      <c r="G2266">
        <v>87800</v>
      </c>
      <c r="I2266" s="4"/>
    </row>
    <row r="2267" spans="1:9" ht="12.75" hidden="1" customHeight="1" x14ac:dyDescent="0.2">
      <c r="A2267">
        <v>12184</v>
      </c>
      <c r="B2267" t="s">
        <v>17749</v>
      </c>
      <c r="C2267" t="s">
        <v>534</v>
      </c>
      <c r="D2267" t="str">
        <f>SUBSTITUTE(Tableau42[[#This Row],[Nom]],"""","")</f>
        <v>Desmures</v>
      </c>
      <c r="F2267" t="s">
        <v>17750</v>
      </c>
      <c r="G2267">
        <v>71120</v>
      </c>
      <c r="I2267" s="4"/>
    </row>
    <row r="2268" spans="1:9" ht="12.75" hidden="1" customHeight="1" x14ac:dyDescent="0.2">
      <c r="A2268">
        <v>25186</v>
      </c>
      <c r="B2268" t="s">
        <v>32023</v>
      </c>
      <c r="C2268" t="s">
        <v>6003</v>
      </c>
      <c r="D2268" t="str">
        <f>SUBSTITUTE(Tableau42[[#This Row],[Nom]],"""","")</f>
        <v>Desmurs</v>
      </c>
      <c r="F2268" t="s">
        <v>32024</v>
      </c>
      <c r="G2268">
        <v>42130</v>
      </c>
      <c r="I2268" s="4"/>
    </row>
    <row r="2269" spans="1:9" ht="12.75" hidden="1" customHeight="1" x14ac:dyDescent="0.2">
      <c r="A2269">
        <v>5461</v>
      </c>
      <c r="B2269" t="s">
        <v>7423</v>
      </c>
      <c r="C2269" t="s">
        <v>7424</v>
      </c>
      <c r="D2269" t="str">
        <f>SUBSTITUTE(Tableau42[[#This Row],[Nom]],"""","")</f>
        <v>DESORMEAUX</v>
      </c>
      <c r="F2269" t="s">
        <v>6155</v>
      </c>
      <c r="G2269">
        <v>44440</v>
      </c>
      <c r="I2269" s="4"/>
    </row>
    <row r="2270" spans="1:9" ht="12.75" hidden="1" customHeight="1" x14ac:dyDescent="0.2">
      <c r="A2270">
        <v>19548</v>
      </c>
      <c r="B2270" t="s">
        <v>27367</v>
      </c>
      <c r="C2270" t="s">
        <v>115</v>
      </c>
      <c r="D2270" t="str">
        <f>SUBSTITUTE(Tableau42[[#This Row],[Nom]],"""","")</f>
        <v>DESOS</v>
      </c>
      <c r="F2270" t="s">
        <v>7982</v>
      </c>
      <c r="G2270">
        <v>12220</v>
      </c>
      <c r="I2270" s="4"/>
    </row>
    <row r="2271" spans="1:9" ht="12.75" hidden="1" customHeight="1" x14ac:dyDescent="0.2">
      <c r="A2271">
        <v>19330</v>
      </c>
      <c r="B2271" t="s">
        <v>27372</v>
      </c>
      <c r="C2271" t="s">
        <v>2242</v>
      </c>
      <c r="D2271" t="str">
        <f>SUBSTITUTE(Tableau42[[#This Row],[Nom]],"""","")</f>
        <v>DESOUCHES</v>
      </c>
      <c r="F2271" t="s">
        <v>19858</v>
      </c>
      <c r="G2271">
        <v>12260</v>
      </c>
      <c r="I2271" s="4"/>
    </row>
    <row r="2272" spans="1:9" ht="12.75" hidden="1" customHeight="1" x14ac:dyDescent="0.2">
      <c r="A2272">
        <v>14098</v>
      </c>
      <c r="B2272" t="s">
        <v>17755</v>
      </c>
      <c r="C2272" t="s">
        <v>2242</v>
      </c>
      <c r="D2272" t="str">
        <f>SUBSTITUTE(Tableau42[[#This Row],[Nom]],"""","")</f>
        <v>Despagne-Rapin</v>
      </c>
      <c r="F2272" t="s">
        <v>17756</v>
      </c>
      <c r="G2272">
        <v>33570</v>
      </c>
      <c r="I2272" s="4"/>
    </row>
    <row r="2273" spans="1:9" ht="12.75" hidden="1" customHeight="1" x14ac:dyDescent="0.2">
      <c r="A2273">
        <v>20638</v>
      </c>
      <c r="B2273" t="s">
        <v>27377</v>
      </c>
      <c r="C2273" t="s">
        <v>27378</v>
      </c>
      <c r="D2273" t="str">
        <f>SUBSTITUTE(Tableau42[[#This Row],[Nom]],"""","")</f>
        <v>DESPLANCHES</v>
      </c>
      <c r="F2273" t="s">
        <v>11024</v>
      </c>
      <c r="G2273">
        <v>38210</v>
      </c>
      <c r="I2273" s="4"/>
    </row>
    <row r="2274" spans="1:9" ht="12.75" hidden="1" customHeight="1" x14ac:dyDescent="0.2">
      <c r="A2274">
        <v>4803</v>
      </c>
      <c r="B2274" t="s">
        <v>7427</v>
      </c>
      <c r="C2274" t="s">
        <v>2076</v>
      </c>
      <c r="D2274" t="str">
        <f>SUBSTITUTE(Tableau42[[#This Row],[Nom]],"""","")</f>
        <v>DESPLAT</v>
      </c>
      <c r="F2274" t="s">
        <v>7428</v>
      </c>
      <c r="G2274">
        <v>37240</v>
      </c>
      <c r="I2274" s="4"/>
    </row>
    <row r="2275" spans="1:9" ht="12.75" hidden="1" customHeight="1" x14ac:dyDescent="0.2">
      <c r="A2275">
        <v>10496</v>
      </c>
      <c r="B2275" t="s">
        <v>12676</v>
      </c>
      <c r="C2275" t="s">
        <v>5812</v>
      </c>
      <c r="D2275" t="str">
        <f>SUBSTITUTE(Tableau42[[#This Row],[Nom]],"""","")</f>
        <v xml:space="preserve">Desport   </v>
      </c>
      <c r="F2275" t="s">
        <v>7434</v>
      </c>
      <c r="G2275">
        <v>24350</v>
      </c>
      <c r="I2275" s="4"/>
    </row>
    <row r="2276" spans="1:9" ht="12.75" hidden="1" customHeight="1" x14ac:dyDescent="0.2">
      <c r="A2276">
        <v>10496</v>
      </c>
      <c r="B2276" t="s">
        <v>12676</v>
      </c>
      <c r="C2276" t="s">
        <v>5812</v>
      </c>
      <c r="D2276" t="str">
        <f>SUBSTITUTE(Tableau42[[#This Row],[Nom]],"""","")</f>
        <v xml:space="preserve">Desport   </v>
      </c>
      <c r="F2276" t="s">
        <v>7434</v>
      </c>
      <c r="G2276">
        <v>24350</v>
      </c>
      <c r="I2276" s="4"/>
    </row>
    <row r="2277" spans="1:9" ht="12.75" hidden="1" customHeight="1" x14ac:dyDescent="0.2">
      <c r="A2277">
        <v>5786</v>
      </c>
      <c r="B2277" t="s">
        <v>7433</v>
      </c>
      <c r="C2277" t="s">
        <v>19</v>
      </c>
      <c r="D2277" t="str">
        <f>SUBSTITUTE(Tableau42[[#This Row],[Nom]],"""","")</f>
        <v>Desport et Parson</v>
      </c>
      <c r="F2277" t="s">
        <v>7434</v>
      </c>
      <c r="G2277">
        <v>24350</v>
      </c>
      <c r="I2277" s="4"/>
    </row>
    <row r="2278" spans="1:9" ht="12.75" hidden="1" customHeight="1" x14ac:dyDescent="0.2">
      <c r="A2278">
        <v>19342</v>
      </c>
      <c r="B2278" t="s">
        <v>27383</v>
      </c>
      <c r="C2278" t="s">
        <v>27384</v>
      </c>
      <c r="D2278" t="str">
        <f>SUBSTITUTE(Tableau42[[#This Row],[Nom]],"""","")</f>
        <v>DESPRES</v>
      </c>
      <c r="F2278" t="s">
        <v>10022</v>
      </c>
      <c r="G2278">
        <v>72170</v>
      </c>
      <c r="I2278" s="4"/>
    </row>
    <row r="2279" spans="1:9" ht="12.75" hidden="1" customHeight="1" x14ac:dyDescent="0.2">
      <c r="A2279">
        <v>19206</v>
      </c>
      <c r="B2279" t="s">
        <v>22752</v>
      </c>
      <c r="C2279" t="s">
        <v>443</v>
      </c>
      <c r="D2279" t="str">
        <f>SUBSTITUTE(Tableau42[[#This Row],[Nom]],"""","")</f>
        <v>Després</v>
      </c>
      <c r="F2279" t="s">
        <v>22753</v>
      </c>
      <c r="G2279">
        <v>49750</v>
      </c>
      <c r="I2279" s="4"/>
    </row>
    <row r="2280" spans="1:9" ht="12.75" hidden="1" customHeight="1" x14ac:dyDescent="0.2">
      <c r="A2280">
        <v>27434</v>
      </c>
      <c r="B2280" t="s">
        <v>36076</v>
      </c>
      <c r="C2280" t="s">
        <v>5399</v>
      </c>
      <c r="D2280" t="str">
        <f>SUBSTITUTE(Tableau42[[#This Row],[Nom]],"""","")</f>
        <v>DESRENTE</v>
      </c>
      <c r="F2280" t="s">
        <v>31345</v>
      </c>
      <c r="G2280">
        <v>17350</v>
      </c>
      <c r="I2280" s="4"/>
    </row>
    <row r="2281" spans="1:9" ht="12.75" hidden="1" customHeight="1" x14ac:dyDescent="0.2">
      <c r="A2281">
        <v>10444</v>
      </c>
      <c r="B2281" t="s">
        <v>17760</v>
      </c>
      <c r="C2281" t="s">
        <v>5233</v>
      </c>
      <c r="D2281" t="str">
        <f>SUBSTITUTE(Tableau42[[#This Row],[Nom]],"""","")</f>
        <v>DESROCQUES</v>
      </c>
      <c r="F2281" t="s">
        <v>17761</v>
      </c>
      <c r="G2281">
        <v>76170</v>
      </c>
      <c r="I2281" s="4"/>
    </row>
    <row r="2282" spans="1:9" ht="12.75" hidden="1" customHeight="1" x14ac:dyDescent="0.2">
      <c r="A2282">
        <v>5123</v>
      </c>
      <c r="B2282" t="s">
        <v>7435</v>
      </c>
      <c r="C2282" t="s">
        <v>200</v>
      </c>
      <c r="D2282" t="str">
        <f>SUBSTITUTE(Tableau42[[#This Row],[Nom]],"""","")</f>
        <v>DESSAINT</v>
      </c>
      <c r="F2282" t="s">
        <v>5544</v>
      </c>
      <c r="G2282">
        <v>22700</v>
      </c>
      <c r="I2282" s="4"/>
    </row>
    <row r="2283" spans="1:9" ht="12.75" hidden="1" customHeight="1" x14ac:dyDescent="0.2">
      <c r="A2283">
        <v>11101</v>
      </c>
      <c r="B2283" t="s">
        <v>12684</v>
      </c>
      <c r="C2283" t="s">
        <v>2076</v>
      </c>
      <c r="D2283" t="str">
        <f>SUBSTITUTE(Tableau42[[#This Row],[Nom]],"""","")</f>
        <v>DESSALES et SALVADOR</v>
      </c>
      <c r="F2283" t="s">
        <v>12685</v>
      </c>
      <c r="G2283">
        <v>26170</v>
      </c>
      <c r="I2283" s="4"/>
    </row>
    <row r="2284" spans="1:9" ht="12.75" hidden="1" customHeight="1" x14ac:dyDescent="0.2">
      <c r="A2284">
        <v>25511</v>
      </c>
      <c r="B2284" t="s">
        <v>32031</v>
      </c>
      <c r="C2284" t="s">
        <v>19851</v>
      </c>
      <c r="D2284" t="str">
        <f>SUBSTITUTE(Tableau42[[#This Row],[Nom]],"""","")</f>
        <v>DESSUS</v>
      </c>
      <c r="F2284" t="s">
        <v>32032</v>
      </c>
      <c r="G2284">
        <v>19140</v>
      </c>
      <c r="I2284" s="4"/>
    </row>
    <row r="2285" spans="1:9" ht="12.75" hidden="1" customHeight="1" x14ac:dyDescent="0.2">
      <c r="A2285">
        <v>17142</v>
      </c>
      <c r="B2285" t="s">
        <v>22758</v>
      </c>
      <c r="C2285" t="s">
        <v>162</v>
      </c>
      <c r="D2285" t="str">
        <f>SUBSTITUTE(Tableau42[[#This Row],[Nom]],"""","")</f>
        <v>DESTORS</v>
      </c>
      <c r="F2285" t="s">
        <v>22759</v>
      </c>
      <c r="G2285">
        <v>1300</v>
      </c>
      <c r="I2285" s="4"/>
    </row>
    <row r="2286" spans="1:9" ht="12.75" hidden="1" customHeight="1" x14ac:dyDescent="0.2">
      <c r="A2286">
        <v>19619</v>
      </c>
      <c r="B2286" t="s">
        <v>27387</v>
      </c>
      <c r="C2286" t="s">
        <v>3231</v>
      </c>
      <c r="D2286" t="str">
        <f>SUBSTITUTE(Tableau42[[#This Row],[Nom]],"""","")</f>
        <v>Destouches</v>
      </c>
      <c r="F2286" t="s">
        <v>6376</v>
      </c>
      <c r="G2286">
        <v>72400</v>
      </c>
      <c r="I2286" s="4"/>
    </row>
    <row r="2287" spans="1:9" ht="12.75" hidden="1" customHeight="1" x14ac:dyDescent="0.2">
      <c r="A2287">
        <v>8803</v>
      </c>
      <c r="B2287" t="s">
        <v>12690</v>
      </c>
      <c r="C2287" t="s">
        <v>19</v>
      </c>
      <c r="D2287" t="str">
        <f>SUBSTITUTE(Tableau42[[#This Row],[Nom]],"""","")</f>
        <v>DESTRES-MORIN</v>
      </c>
      <c r="F2287" t="s">
        <v>12691</v>
      </c>
      <c r="G2287">
        <v>22630</v>
      </c>
      <c r="I2287" s="4"/>
    </row>
    <row r="2288" spans="1:9" ht="12.75" hidden="1" customHeight="1" x14ac:dyDescent="0.2">
      <c r="A2288">
        <v>16288</v>
      </c>
      <c r="B2288" t="s">
        <v>22762</v>
      </c>
      <c r="C2288" t="s">
        <v>22763</v>
      </c>
      <c r="D2288" t="str">
        <f>SUBSTITUTE(Tableau42[[#This Row],[Nom]],"""","")</f>
        <v>DESVERNES</v>
      </c>
      <c r="F2288" t="s">
        <v>10867</v>
      </c>
      <c r="G2288">
        <v>29370</v>
      </c>
      <c r="I2288" s="4"/>
    </row>
    <row r="2289" spans="1:9" ht="12.75" hidden="1" customHeight="1" x14ac:dyDescent="0.2">
      <c r="A2289">
        <v>16288</v>
      </c>
      <c r="B2289" t="s">
        <v>22762</v>
      </c>
      <c r="C2289" t="s">
        <v>22763</v>
      </c>
      <c r="D2289" t="str">
        <f>SUBSTITUTE(Tableau42[[#This Row],[Nom]],"""","")</f>
        <v>DESVERNES</v>
      </c>
      <c r="F2289" t="s">
        <v>10867</v>
      </c>
      <c r="G2289">
        <v>29370</v>
      </c>
      <c r="I2289" s="4"/>
    </row>
    <row r="2290" spans="1:9" ht="12.75" hidden="1" customHeight="1" x14ac:dyDescent="0.2">
      <c r="A2290">
        <v>15052</v>
      </c>
      <c r="B2290" t="s">
        <v>17767</v>
      </c>
      <c r="C2290" t="s">
        <v>551</v>
      </c>
      <c r="D2290" t="str">
        <f>SUBSTITUTE(Tableau42[[#This Row],[Nom]],"""","")</f>
        <v xml:space="preserve">DEVALLAN </v>
      </c>
      <c r="F2290" t="s">
        <v>3292</v>
      </c>
      <c r="G2290">
        <v>22300</v>
      </c>
      <c r="I2290" s="4"/>
    </row>
    <row r="2291" spans="1:9" ht="12.75" hidden="1" customHeight="1" x14ac:dyDescent="0.2">
      <c r="A2291">
        <v>5242</v>
      </c>
      <c r="B2291" t="s">
        <v>7439</v>
      </c>
      <c r="C2291" t="s">
        <v>19</v>
      </c>
      <c r="D2291" t="str">
        <f>SUBSTITUTE(Tableau42[[#This Row],[Nom]],"""","")</f>
        <v>DEVANNES</v>
      </c>
      <c r="F2291" t="s">
        <v>70</v>
      </c>
      <c r="G2291">
        <v>85500</v>
      </c>
      <c r="I2291" s="4"/>
    </row>
    <row r="2292" spans="1:9" ht="12.75" hidden="1" customHeight="1" x14ac:dyDescent="0.2">
      <c r="A2292">
        <v>8408</v>
      </c>
      <c r="B2292" t="s">
        <v>12695</v>
      </c>
      <c r="C2292" t="s">
        <v>1231</v>
      </c>
      <c r="D2292" t="str">
        <f>SUBSTITUTE(Tableau42[[#This Row],[Nom]],"""","")</f>
        <v>DEVAUCHELLE</v>
      </c>
      <c r="F2292" t="s">
        <v>10289</v>
      </c>
      <c r="G2292">
        <v>37460</v>
      </c>
      <c r="I2292" s="4"/>
    </row>
    <row r="2293" spans="1:9" ht="12.75" hidden="1" customHeight="1" x14ac:dyDescent="0.2">
      <c r="A2293">
        <v>17459</v>
      </c>
      <c r="B2293" t="s">
        <v>22767</v>
      </c>
      <c r="C2293" t="s">
        <v>7378</v>
      </c>
      <c r="D2293" t="str">
        <f>SUBSTITUTE(Tableau42[[#This Row],[Nom]],"""","")</f>
        <v>DEVAUTOUR</v>
      </c>
      <c r="F2293" t="s">
        <v>22768</v>
      </c>
      <c r="G2293">
        <v>81140</v>
      </c>
      <c r="I2293" s="4"/>
    </row>
    <row r="2294" spans="1:9" ht="12.75" hidden="1" customHeight="1" x14ac:dyDescent="0.2">
      <c r="A2294">
        <v>25262</v>
      </c>
      <c r="B2294" t="s">
        <v>22767</v>
      </c>
      <c r="C2294" t="s">
        <v>32035</v>
      </c>
      <c r="D2294" t="str">
        <f>SUBSTITUTE(Tableau42[[#This Row],[Nom]],"""","")</f>
        <v>DEVAUTOUR</v>
      </c>
      <c r="F2294" t="s">
        <v>32036</v>
      </c>
      <c r="G2294">
        <v>87400</v>
      </c>
      <c r="I2294" s="4"/>
    </row>
    <row r="2295" spans="1:9" ht="12.75" hidden="1" customHeight="1" x14ac:dyDescent="0.2">
      <c r="A2295">
        <v>5603</v>
      </c>
      <c r="B2295" t="s">
        <v>7442</v>
      </c>
      <c r="C2295" t="s">
        <v>2242</v>
      </c>
      <c r="D2295" t="str">
        <f>SUBSTITUTE(Tableau42[[#This Row],[Nom]],"""","")</f>
        <v>DEVEAUX</v>
      </c>
      <c r="F2295" t="s">
        <v>7443</v>
      </c>
      <c r="G2295">
        <v>49350</v>
      </c>
      <c r="I2295" s="4"/>
    </row>
    <row r="2296" spans="1:9" ht="12.75" hidden="1" customHeight="1" x14ac:dyDescent="0.2">
      <c r="A2296">
        <v>14669</v>
      </c>
      <c r="B2296" t="s">
        <v>7442</v>
      </c>
      <c r="C2296" t="s">
        <v>11953</v>
      </c>
      <c r="D2296" t="str">
        <f>SUBSTITUTE(Tableau42[[#This Row],[Nom]],"""","")</f>
        <v>DEVEAUX</v>
      </c>
      <c r="F2296" t="s">
        <v>17770</v>
      </c>
      <c r="G2296">
        <v>80300</v>
      </c>
      <c r="I2296" s="4"/>
    </row>
    <row r="2297" spans="1:9" ht="12.75" hidden="1" customHeight="1" x14ac:dyDescent="0.2">
      <c r="A2297">
        <v>9784</v>
      </c>
      <c r="B2297" t="s">
        <v>7442</v>
      </c>
      <c r="C2297" t="s">
        <v>11953</v>
      </c>
      <c r="D2297" t="str">
        <f>SUBSTITUTE(Tableau42[[#This Row],[Nom]],"""","")</f>
        <v>DEVEAUX</v>
      </c>
      <c r="F2297" t="s">
        <v>17770</v>
      </c>
      <c r="G2297">
        <v>80300</v>
      </c>
      <c r="I2297" s="4"/>
    </row>
    <row r="2298" spans="1:9" ht="12.75" hidden="1" customHeight="1" x14ac:dyDescent="0.2">
      <c r="A2298">
        <v>23102</v>
      </c>
      <c r="B2298" t="s">
        <v>7442</v>
      </c>
      <c r="C2298" t="s">
        <v>10398</v>
      </c>
      <c r="D2298" t="str">
        <f>SUBSTITUTE(Tableau42[[#This Row],[Nom]],"""","")</f>
        <v>DEVEAUX</v>
      </c>
      <c r="F2298" t="s">
        <v>26442</v>
      </c>
      <c r="G2298">
        <v>5190</v>
      </c>
      <c r="I2298" s="4"/>
    </row>
    <row r="2299" spans="1:9" ht="12.75" hidden="1" customHeight="1" x14ac:dyDescent="0.2">
      <c r="A2299">
        <v>19027</v>
      </c>
      <c r="B2299" t="s">
        <v>22771</v>
      </c>
      <c r="C2299" t="s">
        <v>22772</v>
      </c>
      <c r="D2299" t="str">
        <f>SUBSTITUTE(Tableau42[[#This Row],[Nom]],"""","")</f>
        <v>Devemy</v>
      </c>
      <c r="F2299" t="s">
        <v>20680</v>
      </c>
      <c r="G2299">
        <v>71540</v>
      </c>
      <c r="I2299" s="4"/>
    </row>
    <row r="2300" spans="1:9" ht="12.75" hidden="1" customHeight="1" x14ac:dyDescent="0.2">
      <c r="A2300">
        <v>20292</v>
      </c>
      <c r="B2300" t="s">
        <v>22771</v>
      </c>
      <c r="C2300" t="s">
        <v>22772</v>
      </c>
      <c r="D2300" t="str">
        <f>SUBSTITUTE(Tableau42[[#This Row],[Nom]],"""","")</f>
        <v>Devemy</v>
      </c>
      <c r="F2300" t="s">
        <v>20680</v>
      </c>
      <c r="G2300">
        <v>71540</v>
      </c>
      <c r="I2300" s="4"/>
    </row>
    <row r="2301" spans="1:9" ht="12.75" hidden="1" customHeight="1" x14ac:dyDescent="0.2">
      <c r="A2301">
        <v>20476</v>
      </c>
      <c r="B2301" t="s">
        <v>27391</v>
      </c>
      <c r="C2301" t="s">
        <v>27392</v>
      </c>
      <c r="D2301" t="str">
        <f>SUBSTITUTE(Tableau42[[#This Row],[Nom]],"""","")</f>
        <v>DEVERGRANNE</v>
      </c>
      <c r="F2301" t="s">
        <v>27393</v>
      </c>
      <c r="G2301">
        <v>23600</v>
      </c>
      <c r="I2301" s="4"/>
    </row>
    <row r="2302" spans="1:9" ht="12.75" hidden="1" customHeight="1" x14ac:dyDescent="0.2">
      <c r="A2302">
        <v>14633</v>
      </c>
      <c r="B2302" t="s">
        <v>17774</v>
      </c>
      <c r="C2302" t="s">
        <v>1387</v>
      </c>
      <c r="D2302" t="str">
        <f>SUBSTITUTE(Tableau42[[#This Row],[Nom]],"""","")</f>
        <v>Devic</v>
      </c>
      <c r="F2302" t="s">
        <v>5400</v>
      </c>
      <c r="G2302">
        <v>40090</v>
      </c>
      <c r="I2302" s="4"/>
    </row>
    <row r="2303" spans="1:9" ht="12.75" hidden="1" customHeight="1" x14ac:dyDescent="0.2">
      <c r="A2303">
        <v>18562</v>
      </c>
      <c r="B2303" t="s">
        <v>22774</v>
      </c>
      <c r="C2303" t="s">
        <v>22775</v>
      </c>
      <c r="D2303" t="str">
        <f>SUBSTITUTE(Tableau42[[#This Row],[Nom]],"""","")</f>
        <v>DEVIDAL</v>
      </c>
      <c r="F2303" t="s">
        <v>8040</v>
      </c>
      <c r="G2303">
        <v>7230</v>
      </c>
      <c r="I2303" s="4"/>
    </row>
    <row r="2304" spans="1:9" ht="12.75" hidden="1" customHeight="1" x14ac:dyDescent="0.2">
      <c r="A2304">
        <v>18724</v>
      </c>
      <c r="B2304" t="s">
        <v>22782</v>
      </c>
      <c r="C2304" t="s">
        <v>22783</v>
      </c>
      <c r="D2304" t="str">
        <f>SUBSTITUTE(Tableau42[[#This Row],[Nom]],"""","")</f>
        <v>Devie</v>
      </c>
      <c r="F2304" t="s">
        <v>264</v>
      </c>
      <c r="G2304">
        <v>24620</v>
      </c>
      <c r="I2304" s="4"/>
    </row>
    <row r="2305" spans="1:9" ht="12.75" hidden="1" customHeight="1" x14ac:dyDescent="0.2">
      <c r="A2305">
        <v>287</v>
      </c>
      <c r="B2305" t="s">
        <v>1836</v>
      </c>
      <c r="C2305" t="s">
        <v>182</v>
      </c>
      <c r="D2305" t="str">
        <f>SUBSTITUTE(Tableau42[[#This Row],[Nom]],"""","")</f>
        <v>Devilelle</v>
      </c>
      <c r="F2305" t="s">
        <v>1837</v>
      </c>
      <c r="G2305">
        <v>35660</v>
      </c>
      <c r="I2305" s="4"/>
    </row>
    <row r="2306" spans="1:9" ht="12.75" hidden="1" customHeight="1" x14ac:dyDescent="0.2">
      <c r="A2306">
        <v>4627</v>
      </c>
      <c r="B2306" t="s">
        <v>1840</v>
      </c>
      <c r="C2306" t="s">
        <v>1841</v>
      </c>
      <c r="D2306" t="str">
        <f>SUBSTITUTE(Tableau42[[#This Row],[Nom]],"""","")</f>
        <v>DEVIN</v>
      </c>
      <c r="F2306" t="s">
        <v>1842</v>
      </c>
      <c r="G2306">
        <v>2500</v>
      </c>
      <c r="I2306" s="4"/>
    </row>
    <row r="2307" spans="1:9" ht="12.75" hidden="1" customHeight="1" x14ac:dyDescent="0.2">
      <c r="A2307">
        <v>20507</v>
      </c>
      <c r="B2307" t="s">
        <v>27397</v>
      </c>
      <c r="C2307" t="s">
        <v>27398</v>
      </c>
      <c r="D2307" t="str">
        <f>SUBSTITUTE(Tableau42[[#This Row],[Nom]],"""","")</f>
        <v>DEVISSER</v>
      </c>
      <c r="F2307" t="s">
        <v>27399</v>
      </c>
      <c r="G2307">
        <v>58120</v>
      </c>
      <c r="I2307" s="4"/>
    </row>
    <row r="2308" spans="1:9" ht="12.75" hidden="1" customHeight="1" x14ac:dyDescent="0.2">
      <c r="A2308">
        <v>3028</v>
      </c>
      <c r="B2308" t="s">
        <v>1847</v>
      </c>
      <c r="C2308" t="s">
        <v>19</v>
      </c>
      <c r="D2308" t="str">
        <f>SUBSTITUTE(Tableau42[[#This Row],[Nom]],"""","")</f>
        <v>DEVOS</v>
      </c>
      <c r="F2308" t="s">
        <v>1848</v>
      </c>
      <c r="G2308">
        <v>78510</v>
      </c>
      <c r="I2308" s="4"/>
    </row>
    <row r="2309" spans="1:9" ht="12.75" hidden="1" customHeight="1" x14ac:dyDescent="0.2">
      <c r="A2309">
        <v>17615</v>
      </c>
      <c r="B2309" t="s">
        <v>22789</v>
      </c>
      <c r="C2309" t="s">
        <v>6998</v>
      </c>
      <c r="D2309" t="str">
        <f>SUBSTITUTE(Tableau42[[#This Row],[Nom]],"""","")</f>
        <v>Devy</v>
      </c>
      <c r="F2309" t="s">
        <v>20932</v>
      </c>
      <c r="G2309">
        <v>85710</v>
      </c>
      <c r="I2309" s="4"/>
    </row>
    <row r="2310" spans="1:9" ht="12.75" hidden="1" customHeight="1" x14ac:dyDescent="0.2">
      <c r="A2310">
        <v>21710</v>
      </c>
      <c r="B2310" t="s">
        <v>27143</v>
      </c>
      <c r="C2310" t="s">
        <v>551</v>
      </c>
      <c r="D2310" t="str">
        <f>SUBSTITUTE(Tableau42[[#This Row],[Nom]],"""","")</f>
        <v>D'Haese</v>
      </c>
      <c r="F2310" t="s">
        <v>27144</v>
      </c>
      <c r="G2310">
        <v>64310</v>
      </c>
      <c r="I2310" s="4"/>
    </row>
    <row r="2311" spans="1:9" ht="12.75" hidden="1" customHeight="1" x14ac:dyDescent="0.2">
      <c r="A2311">
        <v>16429</v>
      </c>
      <c r="B2311" t="s">
        <v>22791</v>
      </c>
      <c r="C2311" t="s">
        <v>551</v>
      </c>
      <c r="D2311" t="str">
        <f>SUBSTITUTE(Tableau42[[#This Row],[Nom]],"""","")</f>
        <v>Dhersin</v>
      </c>
      <c r="F2311" t="s">
        <v>22792</v>
      </c>
      <c r="G2311">
        <v>64260</v>
      </c>
      <c r="I2311" s="4"/>
    </row>
    <row r="2312" spans="1:9" ht="12.75" hidden="1" customHeight="1" x14ac:dyDescent="0.2">
      <c r="A2312">
        <v>5254</v>
      </c>
      <c r="B2312" t="s">
        <v>7447</v>
      </c>
      <c r="C2312" t="s">
        <v>3405</v>
      </c>
      <c r="D2312" t="str">
        <f>SUBSTITUTE(Tableau42[[#This Row],[Nom]],"""","")</f>
        <v>DHEU</v>
      </c>
      <c r="F2312" t="s">
        <v>7448</v>
      </c>
      <c r="G2312">
        <v>52220</v>
      </c>
      <c r="I2312" s="4"/>
    </row>
    <row r="2313" spans="1:9" ht="12.75" hidden="1" customHeight="1" x14ac:dyDescent="0.2">
      <c r="A2313">
        <v>24113</v>
      </c>
      <c r="B2313" t="s">
        <v>32042</v>
      </c>
      <c r="C2313" t="s">
        <v>77</v>
      </c>
      <c r="D2313" t="str">
        <f>SUBSTITUTE(Tableau42[[#This Row],[Nom]],"""","")</f>
        <v>DHOOGE</v>
      </c>
      <c r="F2313" t="s">
        <v>6680</v>
      </c>
      <c r="G2313">
        <v>81700</v>
      </c>
      <c r="I2313" s="4"/>
    </row>
    <row r="2314" spans="1:9" ht="12.75" hidden="1" customHeight="1" x14ac:dyDescent="0.2">
      <c r="A2314">
        <v>24405</v>
      </c>
      <c r="B2314" t="s">
        <v>32045</v>
      </c>
      <c r="C2314" t="s">
        <v>32046</v>
      </c>
      <c r="D2314" t="str">
        <f>SUBSTITUTE(Tableau42[[#This Row],[Nom]],"""","")</f>
        <v>DIACAUX</v>
      </c>
      <c r="F2314" t="s">
        <v>5187</v>
      </c>
      <c r="G2314">
        <v>56560</v>
      </c>
      <c r="I2314" s="4"/>
    </row>
    <row r="2315" spans="1:9" ht="12.75" hidden="1" customHeight="1" x14ac:dyDescent="0.2">
      <c r="A2315">
        <v>7916</v>
      </c>
      <c r="B2315" t="s">
        <v>7453</v>
      </c>
      <c r="C2315" t="s">
        <v>7454</v>
      </c>
      <c r="D2315" t="str">
        <f>SUBSTITUTE(Tableau42[[#This Row],[Nom]],"""","")</f>
        <v>Diaz</v>
      </c>
      <c r="F2315" t="s">
        <v>7455</v>
      </c>
      <c r="G2315">
        <v>29260</v>
      </c>
      <c r="I2315" s="4"/>
    </row>
    <row r="2316" spans="1:9" ht="12.75" hidden="1" customHeight="1" x14ac:dyDescent="0.2">
      <c r="A2316">
        <v>18421</v>
      </c>
      <c r="B2316" t="s">
        <v>22797</v>
      </c>
      <c r="C2316" t="s">
        <v>19572</v>
      </c>
      <c r="D2316" t="str">
        <f>SUBSTITUTE(Tableau42[[#This Row],[Nom]],"""","")</f>
        <v>DIBDEN</v>
      </c>
      <c r="F2316" t="s">
        <v>22798</v>
      </c>
      <c r="G2316">
        <v>53140</v>
      </c>
      <c r="I2316" s="4"/>
    </row>
    <row r="2317" spans="1:9" ht="12.75" hidden="1" customHeight="1" x14ac:dyDescent="0.2">
      <c r="A2317">
        <v>1473</v>
      </c>
      <c r="B2317" t="s">
        <v>1854</v>
      </c>
      <c r="C2317" t="s">
        <v>19</v>
      </c>
      <c r="D2317" t="str">
        <f>SUBSTITUTE(Tableau42[[#This Row],[Nom]],"""","")</f>
        <v>DIDIER Stéphane</v>
      </c>
      <c r="F2317" t="s">
        <v>1855</v>
      </c>
      <c r="G2317">
        <v>85110</v>
      </c>
      <c r="I2317" s="4"/>
    </row>
    <row r="2318" spans="1:9" ht="12.75" hidden="1" customHeight="1" x14ac:dyDescent="0.2">
      <c r="A2318">
        <v>11613</v>
      </c>
      <c r="B2318" t="s">
        <v>12700</v>
      </c>
      <c r="C2318" t="s">
        <v>370</v>
      </c>
      <c r="D2318" t="str">
        <f>SUBSTITUTE(Tableau42[[#This Row],[Nom]],"""","")</f>
        <v>DIDIER</v>
      </c>
      <c r="F2318" t="s">
        <v>12701</v>
      </c>
      <c r="G2318">
        <v>85110</v>
      </c>
      <c r="I2318" s="4"/>
    </row>
    <row r="2319" spans="1:9" ht="12.75" hidden="1" customHeight="1" x14ac:dyDescent="0.2">
      <c r="A2319">
        <v>25852</v>
      </c>
      <c r="B2319" t="s">
        <v>12700</v>
      </c>
      <c r="C2319" t="s">
        <v>19995</v>
      </c>
      <c r="D2319" t="str">
        <f>SUBSTITUTE(Tableau42[[#This Row],[Nom]],"""","")</f>
        <v>DIDIER</v>
      </c>
      <c r="F2319" t="s">
        <v>36083</v>
      </c>
      <c r="G2319">
        <v>31530</v>
      </c>
      <c r="I2319" s="4"/>
    </row>
    <row r="2320" spans="1:9" ht="12.75" hidden="1" customHeight="1" x14ac:dyDescent="0.2">
      <c r="A2320">
        <v>17575</v>
      </c>
      <c r="B2320" t="s">
        <v>22802</v>
      </c>
      <c r="C2320" t="s">
        <v>1137</v>
      </c>
      <c r="D2320" t="str">
        <f>SUBSTITUTE(Tableau42[[#This Row],[Nom]],"""","")</f>
        <v>DIDIERJEAN</v>
      </c>
      <c r="F2320" t="s">
        <v>128</v>
      </c>
      <c r="G2320">
        <v>68370</v>
      </c>
    </row>
    <row r="2321" spans="1:13" s="1" customFormat="1" ht="12.75" hidden="1" customHeight="1" x14ac:dyDescent="0.2">
      <c r="A2321">
        <v>18583</v>
      </c>
      <c r="B2321" t="s">
        <v>22808</v>
      </c>
      <c r="C2321" t="s">
        <v>695</v>
      </c>
      <c r="D2321" t="str">
        <f>SUBSTITUTE(Tableau42[[#This Row],[Nom]],"""","")</f>
        <v>Didierjean</v>
      </c>
      <c r="E2321"/>
      <c r="F2321" t="s">
        <v>128</v>
      </c>
      <c r="G2321">
        <v>68370</v>
      </c>
      <c r="H2321" s="4"/>
      <c r="I2321" s="6"/>
      <c r="J2321"/>
      <c r="K2321" s="4"/>
      <c r="L2321"/>
      <c r="M2321"/>
    </row>
    <row r="2322" spans="1:13" ht="12.75" hidden="1" customHeight="1" x14ac:dyDescent="0.2">
      <c r="A2322">
        <v>5218</v>
      </c>
      <c r="B2322" t="s">
        <v>7460</v>
      </c>
      <c r="C2322" t="s">
        <v>7461</v>
      </c>
      <c r="D2322" t="str">
        <f>SUBSTITUTE(Tableau42[[#This Row],[Nom]],"""","")</f>
        <v>DIDIOT</v>
      </c>
      <c r="F2322" t="s">
        <v>7462</v>
      </c>
      <c r="G2322">
        <v>88340</v>
      </c>
      <c r="K2322" s="7"/>
      <c r="L2322" s="1"/>
      <c r="M2322" s="1"/>
    </row>
    <row r="2323" spans="1:13" ht="12.75" hidden="1" customHeight="1" x14ac:dyDescent="0.2">
      <c r="A2323">
        <v>17975</v>
      </c>
      <c r="B2323" t="s">
        <v>22813</v>
      </c>
      <c r="C2323" t="s">
        <v>874</v>
      </c>
      <c r="D2323" t="str">
        <f>SUBSTITUTE(Tableau42[[#This Row],[Nom]],"""","")</f>
        <v>DIE</v>
      </c>
      <c r="F2323" t="s">
        <v>22814</v>
      </c>
      <c r="G2323">
        <v>88000</v>
      </c>
    </row>
    <row r="2324" spans="1:13" ht="12.75" hidden="1" customHeight="1" x14ac:dyDescent="0.2">
      <c r="A2324">
        <v>15456</v>
      </c>
      <c r="B2324" t="s">
        <v>17781</v>
      </c>
      <c r="C2324" t="s">
        <v>19</v>
      </c>
      <c r="D2324" t="str">
        <f>SUBSTITUTE(Tableau42[[#This Row],[Nom]],"""","")</f>
        <v>DIEHL</v>
      </c>
      <c r="F2324" t="s">
        <v>10318</v>
      </c>
      <c r="G2324">
        <v>88370</v>
      </c>
    </row>
    <row r="2325" spans="1:13" ht="12.75" hidden="1" customHeight="1" x14ac:dyDescent="0.2">
      <c r="A2325">
        <v>11718</v>
      </c>
      <c r="B2325" t="s">
        <v>12705</v>
      </c>
      <c r="C2325" t="s">
        <v>12706</v>
      </c>
      <c r="D2325" t="str">
        <f>SUBSTITUTE(Tableau42[[#This Row],[Nom]],"""","")</f>
        <v>DIESNY Josué</v>
      </c>
      <c r="F2325" t="s">
        <v>11448</v>
      </c>
      <c r="G2325">
        <v>61340</v>
      </c>
    </row>
    <row r="2326" spans="1:13" ht="12.75" hidden="1" customHeight="1" x14ac:dyDescent="0.2">
      <c r="A2326">
        <v>3005</v>
      </c>
      <c r="B2326" t="s">
        <v>1858</v>
      </c>
      <c r="C2326" t="s">
        <v>534</v>
      </c>
      <c r="D2326" t="str">
        <f>SUBSTITUTE(Tableau42[[#This Row],[Nom]],"""","")</f>
        <v>DIEUAIDE</v>
      </c>
      <c r="F2326" t="s">
        <v>1859</v>
      </c>
      <c r="G2326">
        <v>19460</v>
      </c>
    </row>
    <row r="2327" spans="1:13" ht="12.75" hidden="1" customHeight="1" x14ac:dyDescent="0.2">
      <c r="A2327">
        <v>10387</v>
      </c>
      <c r="B2327" t="s">
        <v>12708</v>
      </c>
      <c r="C2327" t="s">
        <v>19</v>
      </c>
      <c r="D2327" t="str">
        <f>SUBSTITUTE(Tableau42[[#This Row],[Nom]],"""","")</f>
        <v xml:space="preserve">DIEUMEGARD </v>
      </c>
      <c r="F2327" t="s">
        <v>7043</v>
      </c>
      <c r="G2327">
        <v>85000</v>
      </c>
    </row>
    <row r="2328" spans="1:13" ht="12.75" hidden="1" customHeight="1" x14ac:dyDescent="0.2">
      <c r="A2328">
        <v>11397</v>
      </c>
      <c r="B2328" t="s">
        <v>12709</v>
      </c>
      <c r="C2328" t="s">
        <v>1956</v>
      </c>
      <c r="D2328" t="str">
        <f>SUBSTITUTE(Tableau42[[#This Row],[Nom]],"""","")</f>
        <v>Dilas</v>
      </c>
      <c r="F2328" t="s">
        <v>5924</v>
      </c>
      <c r="G2328">
        <v>1340</v>
      </c>
    </row>
    <row r="2329" spans="1:13" ht="12.75" hidden="1" customHeight="1" x14ac:dyDescent="0.2">
      <c r="A2329">
        <v>11397</v>
      </c>
      <c r="B2329" t="s">
        <v>12709</v>
      </c>
      <c r="C2329" t="s">
        <v>1956</v>
      </c>
      <c r="D2329" t="str">
        <f>SUBSTITUTE(Tableau42[[#This Row],[Nom]],"""","")</f>
        <v>Dilas</v>
      </c>
      <c r="F2329" t="s">
        <v>5924</v>
      </c>
      <c r="G2329">
        <v>1340</v>
      </c>
    </row>
    <row r="2330" spans="1:13" ht="12.75" hidden="1" customHeight="1" x14ac:dyDescent="0.2">
      <c r="A2330">
        <v>4121</v>
      </c>
      <c r="B2330" t="s">
        <v>1865</v>
      </c>
      <c r="C2330" t="s">
        <v>1574</v>
      </c>
      <c r="D2330" t="str">
        <f>SUBSTITUTE(Tableau42[[#This Row],[Nom]],"""","")</f>
        <v>DILYS-FOURRE</v>
      </c>
      <c r="F2330" t="s">
        <v>1866</v>
      </c>
      <c r="G2330">
        <v>72700</v>
      </c>
    </row>
    <row r="2331" spans="1:13" ht="12.75" hidden="1" customHeight="1" x14ac:dyDescent="0.2">
      <c r="A2331">
        <v>6184</v>
      </c>
      <c r="B2331" t="s">
        <v>7466</v>
      </c>
      <c r="C2331" t="s">
        <v>3254</v>
      </c>
      <c r="D2331" t="str">
        <f>SUBSTITUTE(Tableau42[[#This Row],[Nom]],"""","")</f>
        <v>DIMITRIEFF</v>
      </c>
      <c r="F2331" t="s">
        <v>7467</v>
      </c>
      <c r="G2331">
        <v>83170</v>
      </c>
    </row>
    <row r="2332" spans="1:13" ht="12.75" hidden="1" customHeight="1" x14ac:dyDescent="0.2">
      <c r="A2332">
        <v>11935</v>
      </c>
      <c r="B2332" t="s">
        <v>17785</v>
      </c>
      <c r="C2332" t="s">
        <v>85</v>
      </c>
      <c r="D2332" t="str">
        <f>SUBSTITUTE(Tableau42[[#This Row],[Nom]],"""","")</f>
        <v>Dionis Du Sejour</v>
      </c>
      <c r="F2332" t="s">
        <v>17786</v>
      </c>
      <c r="G2332">
        <v>46600</v>
      </c>
    </row>
    <row r="2333" spans="1:13" ht="12.75" hidden="1" customHeight="1" x14ac:dyDescent="0.2">
      <c r="A2333">
        <v>13191</v>
      </c>
      <c r="B2333" t="s">
        <v>17789</v>
      </c>
      <c r="C2333" t="s">
        <v>1841</v>
      </c>
      <c r="D2333" t="str">
        <f>SUBSTITUTE(Tableau42[[#This Row],[Nom]],"""","")</f>
        <v>DIONNEAU</v>
      </c>
      <c r="F2333" t="s">
        <v>10260</v>
      </c>
      <c r="G2333">
        <v>24360</v>
      </c>
    </row>
    <row r="2334" spans="1:13" ht="12.75" hidden="1" customHeight="1" x14ac:dyDescent="0.2">
      <c r="A2334">
        <v>3375</v>
      </c>
      <c r="B2334" t="s">
        <v>1876</v>
      </c>
      <c r="C2334" t="s">
        <v>1877</v>
      </c>
      <c r="D2334" t="str">
        <f>SUBSTITUTE(Tableau42[[#This Row],[Nom]],"""","")</f>
        <v>DIOT</v>
      </c>
      <c r="F2334" t="s">
        <v>1878</v>
      </c>
      <c r="G2334">
        <v>44521</v>
      </c>
    </row>
    <row r="2335" spans="1:13" ht="12.75" hidden="1" customHeight="1" x14ac:dyDescent="0.2">
      <c r="A2335">
        <v>5306</v>
      </c>
      <c r="B2335" t="s">
        <v>7471</v>
      </c>
      <c r="C2335" t="s">
        <v>7472</v>
      </c>
      <c r="D2335" t="str">
        <f>SUBSTITUTE(Tableau42[[#This Row],[Nom]],"""","")</f>
        <v>Direction Interrégionale des Services</v>
      </c>
      <c r="F2335" t="s">
        <v>7473</v>
      </c>
      <c r="G2335">
        <v>14000</v>
      </c>
    </row>
    <row r="2336" spans="1:13" ht="12.75" hidden="1" customHeight="1" x14ac:dyDescent="0.2">
      <c r="A2336">
        <v>11984</v>
      </c>
      <c r="B2336" t="s">
        <v>17793</v>
      </c>
      <c r="C2336" t="s">
        <v>13253</v>
      </c>
      <c r="D2336" t="str">
        <f>SUBSTITUTE(Tableau42[[#This Row],[Nom]],"""","")</f>
        <v>Direr</v>
      </c>
      <c r="F2336" t="s">
        <v>17794</v>
      </c>
      <c r="G2336">
        <v>29530</v>
      </c>
    </row>
    <row r="2337" spans="1:13" ht="12.75" hidden="1" customHeight="1" x14ac:dyDescent="0.2">
      <c r="A2337">
        <v>24926</v>
      </c>
      <c r="B2337" t="s">
        <v>32050</v>
      </c>
      <c r="C2337" t="s">
        <v>1411</v>
      </c>
      <c r="D2337" t="str">
        <f>SUBSTITUTE(Tableau42[[#This Row],[Nom]],"""","")</f>
        <v>Djeddah</v>
      </c>
      <c r="F2337" t="s">
        <v>30491</v>
      </c>
      <c r="G2337">
        <v>81150</v>
      </c>
    </row>
    <row r="2338" spans="1:13" ht="12.75" hidden="1" customHeight="1" x14ac:dyDescent="0.2">
      <c r="A2338">
        <v>20602</v>
      </c>
      <c r="B2338" t="s">
        <v>27404</v>
      </c>
      <c r="C2338" t="s">
        <v>27405</v>
      </c>
      <c r="D2338" t="str">
        <f>SUBSTITUTE(Tableau42[[#This Row],[Nom]],"""","")</f>
        <v>DJENIDI</v>
      </c>
      <c r="F2338" t="s">
        <v>27406</v>
      </c>
      <c r="G2338">
        <v>90350</v>
      </c>
    </row>
    <row r="2339" spans="1:13" ht="12.75" hidden="1" customHeight="1" x14ac:dyDescent="0.2">
      <c r="A2339">
        <v>25995</v>
      </c>
      <c r="B2339" t="s">
        <v>36088</v>
      </c>
      <c r="C2339" t="s">
        <v>36089</v>
      </c>
      <c r="D2339" t="str">
        <f>SUBSTITUTE(Tableau42[[#This Row],[Nom]],"""","")</f>
        <v>Do Couto</v>
      </c>
      <c r="F2339" t="s">
        <v>36090</v>
      </c>
      <c r="G2339">
        <v>44116</v>
      </c>
    </row>
    <row r="2340" spans="1:13" ht="12.75" hidden="1" customHeight="1" x14ac:dyDescent="0.2">
      <c r="A2340">
        <v>2776</v>
      </c>
      <c r="B2340" t="s">
        <v>1883</v>
      </c>
      <c r="C2340" t="s">
        <v>19</v>
      </c>
      <c r="D2340" t="str">
        <f>SUBSTITUTE(Tableau42[[#This Row],[Nom]],"""","")</f>
        <v>DO SOLA</v>
      </c>
      <c r="F2340" t="s">
        <v>1884</v>
      </c>
      <c r="G2340">
        <v>22160</v>
      </c>
    </row>
    <row r="2341" spans="1:13" ht="12.75" hidden="1" customHeight="1" x14ac:dyDescent="0.2">
      <c r="A2341">
        <v>9532</v>
      </c>
      <c r="B2341" t="s">
        <v>12717</v>
      </c>
      <c r="C2341" t="s">
        <v>1087</v>
      </c>
      <c r="D2341" t="str">
        <f>SUBSTITUTE(Tableau42[[#This Row],[Nom]],"""","")</f>
        <v>Doche</v>
      </c>
      <c r="F2341" t="s">
        <v>12718</v>
      </c>
      <c r="G2341">
        <v>74290</v>
      </c>
    </row>
    <row r="2342" spans="1:13" ht="12.75" hidden="1" customHeight="1" x14ac:dyDescent="0.2">
      <c r="A2342">
        <v>6690</v>
      </c>
      <c r="B2342" t="s">
        <v>7476</v>
      </c>
      <c r="C2342" t="s">
        <v>1087</v>
      </c>
      <c r="D2342" t="str">
        <f>SUBSTITUTE(Tableau42[[#This Row],[Nom]],"""","")</f>
        <v>DODARD</v>
      </c>
      <c r="F2342" t="s">
        <v>5661</v>
      </c>
      <c r="G2342">
        <v>53240</v>
      </c>
    </row>
    <row r="2343" spans="1:13" ht="12.75" hidden="1" customHeight="1" x14ac:dyDescent="0.2">
      <c r="A2343">
        <v>25574</v>
      </c>
      <c r="B2343" t="s">
        <v>32059</v>
      </c>
      <c r="C2343" t="s">
        <v>19</v>
      </c>
      <c r="D2343" t="str">
        <f>SUBSTITUTE(Tableau42[[#This Row],[Nom]],"""","")</f>
        <v>DODIN Dominique</v>
      </c>
      <c r="F2343" t="s">
        <v>32060</v>
      </c>
      <c r="G2343">
        <v>88230</v>
      </c>
    </row>
    <row r="2344" spans="1:13" ht="12.75" hidden="1" customHeight="1" x14ac:dyDescent="0.2">
      <c r="A2344">
        <v>23294</v>
      </c>
      <c r="B2344" t="s">
        <v>32054</v>
      </c>
      <c r="C2344" t="s">
        <v>2076</v>
      </c>
      <c r="D2344" t="str">
        <f>SUBSTITUTE(Tableau42[[#This Row],[Nom]],"""","")</f>
        <v>DODIN</v>
      </c>
      <c r="F2344" t="s">
        <v>7524</v>
      </c>
      <c r="G2344">
        <v>26110</v>
      </c>
    </row>
    <row r="2345" spans="1:13" ht="12.75" hidden="1" customHeight="1" x14ac:dyDescent="0.2">
      <c r="A2345">
        <v>3427</v>
      </c>
      <c r="B2345" t="s">
        <v>1888</v>
      </c>
      <c r="C2345" t="s">
        <v>1889</v>
      </c>
      <c r="D2345" t="str">
        <f>SUBSTITUTE(Tableau42[[#This Row],[Nom]],"""","")</f>
        <v>DOGUET</v>
      </c>
      <c r="F2345" t="s">
        <v>1890</v>
      </c>
      <c r="G2345">
        <v>72440</v>
      </c>
    </row>
    <row r="2346" spans="1:13" ht="12.75" hidden="1" customHeight="1" x14ac:dyDescent="0.2">
      <c r="A2346">
        <v>6430</v>
      </c>
      <c r="B2346" t="s">
        <v>7482</v>
      </c>
      <c r="C2346" t="s">
        <v>338</v>
      </c>
      <c r="D2346" t="str">
        <f>SUBSTITUTE(Tableau42[[#This Row],[Nom]],"""","")</f>
        <v>DOITEE</v>
      </c>
      <c r="F2346" t="s">
        <v>2845</v>
      </c>
      <c r="G2346">
        <v>56550</v>
      </c>
    </row>
    <row r="2347" spans="1:13" ht="12.75" hidden="1" customHeight="1" x14ac:dyDescent="0.2">
      <c r="A2347">
        <v>10511</v>
      </c>
      <c r="B2347" t="s">
        <v>12725</v>
      </c>
      <c r="C2347" t="s">
        <v>1597</v>
      </c>
      <c r="D2347" t="str">
        <f>SUBSTITUTE(Tableau42[[#This Row],[Nom]],"""","")</f>
        <v>DOLBECQ</v>
      </c>
      <c r="F2347" t="s">
        <v>12726</v>
      </c>
      <c r="G2347">
        <v>14690</v>
      </c>
    </row>
    <row r="2348" spans="1:13" ht="12.75" hidden="1" customHeight="1" x14ac:dyDescent="0.2">
      <c r="A2348">
        <v>12368</v>
      </c>
      <c r="B2348" t="s">
        <v>17798</v>
      </c>
      <c r="C2348" t="s">
        <v>17799</v>
      </c>
      <c r="D2348" t="str">
        <f>SUBSTITUTE(Tableau42[[#This Row],[Nom]],"""","")</f>
        <v>Doléan</v>
      </c>
      <c r="F2348" t="s">
        <v>17800</v>
      </c>
      <c r="G2348">
        <v>38300</v>
      </c>
    </row>
    <row r="2349" spans="1:13" ht="12.75" hidden="1" customHeight="1" x14ac:dyDescent="0.2">
      <c r="A2349">
        <v>12483</v>
      </c>
      <c r="B2349" t="s">
        <v>17806</v>
      </c>
      <c r="C2349" t="s">
        <v>7063</v>
      </c>
      <c r="D2349" t="str">
        <f>SUBSTITUTE(Tableau42[[#This Row],[Nom]],"""","")</f>
        <v>Dolet</v>
      </c>
      <c r="F2349" t="s">
        <v>17807</v>
      </c>
      <c r="G2349">
        <v>64300</v>
      </c>
    </row>
    <row r="2350" spans="1:13" ht="12.75" hidden="1" customHeight="1" x14ac:dyDescent="0.2">
      <c r="A2350">
        <v>5380</v>
      </c>
      <c r="B2350" t="s">
        <v>7487</v>
      </c>
      <c r="C2350" t="s">
        <v>5034</v>
      </c>
      <c r="D2350" t="str">
        <f>SUBSTITUTE(Tableau42[[#This Row],[Nom]],"""","")</f>
        <v>DOLIGEZ</v>
      </c>
      <c r="F2350" t="s">
        <v>7488</v>
      </c>
      <c r="G2350">
        <v>14140</v>
      </c>
    </row>
    <row r="2351" spans="1:13" s="1" customFormat="1" ht="12.75" hidden="1" customHeight="1" x14ac:dyDescent="0.2">
      <c r="A2351">
        <v>15155</v>
      </c>
      <c r="B2351" t="s">
        <v>17812</v>
      </c>
      <c r="C2351" t="s">
        <v>19</v>
      </c>
      <c r="D2351" t="str">
        <f>SUBSTITUTE(Tableau42[[#This Row],[Nom]],"""","")</f>
        <v>Domaine Le Noell</v>
      </c>
      <c r="E2351"/>
      <c r="F2351" t="s">
        <v>17813</v>
      </c>
      <c r="G2351">
        <v>66260</v>
      </c>
      <c r="H2351" s="4"/>
      <c r="I2351" s="6"/>
      <c r="J2351"/>
      <c r="K2351" s="4"/>
      <c r="L2351"/>
      <c r="M2351"/>
    </row>
    <row r="2352" spans="1:13" ht="12.75" hidden="1" customHeight="1" x14ac:dyDescent="0.2">
      <c r="A2352">
        <v>5463</v>
      </c>
      <c r="B2352" t="s">
        <v>7492</v>
      </c>
      <c r="C2352" t="s">
        <v>2322</v>
      </c>
      <c r="D2352" t="str">
        <f>SUBSTITUTE(Tableau42[[#This Row],[Nom]],"""","")</f>
        <v>DOMERGUE</v>
      </c>
      <c r="F2352" t="s">
        <v>7493</v>
      </c>
      <c r="G2352">
        <v>81120</v>
      </c>
      <c r="K2352" s="7"/>
      <c r="L2352" s="1"/>
      <c r="M2352" s="1"/>
    </row>
    <row r="2353" spans="1:13" ht="12.75" hidden="1" customHeight="1" x14ac:dyDescent="0.2">
      <c r="A2353">
        <v>5463</v>
      </c>
      <c r="B2353" t="s">
        <v>7492</v>
      </c>
      <c r="C2353" t="s">
        <v>2322</v>
      </c>
      <c r="D2353" t="str">
        <f>SUBSTITUTE(Tableau42[[#This Row],[Nom]],"""","")</f>
        <v>DOMERGUE</v>
      </c>
      <c r="F2353" t="s">
        <v>7493</v>
      </c>
      <c r="G2353">
        <v>81120</v>
      </c>
    </row>
    <row r="2354" spans="1:13" ht="12.75" hidden="1" customHeight="1" x14ac:dyDescent="0.2">
      <c r="A2354">
        <v>18220</v>
      </c>
      <c r="B2354" t="s">
        <v>22817</v>
      </c>
      <c r="C2354" t="s">
        <v>22818</v>
      </c>
      <c r="D2354" t="str">
        <f>SUBSTITUTE(Tableau42[[#This Row],[Nom]],"""","")</f>
        <v>DOMINIQUE - LOTODE</v>
      </c>
      <c r="F2354" t="s">
        <v>3696</v>
      </c>
      <c r="G2354">
        <v>56310</v>
      </c>
    </row>
    <row r="2355" spans="1:13" ht="12.75" hidden="1" customHeight="1" x14ac:dyDescent="0.2">
      <c r="A2355">
        <v>12437</v>
      </c>
      <c r="B2355" t="s">
        <v>17819</v>
      </c>
      <c r="C2355" t="s">
        <v>603</v>
      </c>
      <c r="D2355" t="str">
        <f>SUBSTITUTE(Tableau42[[#This Row],[Nom]],"""","")</f>
        <v>DONAT-MAGNIN</v>
      </c>
      <c r="F2355" t="s">
        <v>17820</v>
      </c>
      <c r="G2355">
        <v>26770</v>
      </c>
    </row>
    <row r="2356" spans="1:13" ht="12.75" hidden="1" customHeight="1" x14ac:dyDescent="0.2">
      <c r="A2356">
        <v>1678</v>
      </c>
      <c r="B2356" t="s">
        <v>1901</v>
      </c>
      <c r="C2356" t="s">
        <v>19</v>
      </c>
      <c r="D2356" t="str">
        <f>SUBSTITUTE(Tableau42[[#This Row],[Nom]],"""","")</f>
        <v>DONGUY</v>
      </c>
      <c r="F2356" t="s">
        <v>1902</v>
      </c>
      <c r="G2356">
        <v>35190</v>
      </c>
    </row>
    <row r="2357" spans="1:13" ht="12.75" hidden="1" customHeight="1" x14ac:dyDescent="0.2">
      <c r="A2357">
        <v>20087</v>
      </c>
      <c r="B2357" t="s">
        <v>27408</v>
      </c>
      <c r="C2357" t="s">
        <v>27409</v>
      </c>
      <c r="D2357" t="str">
        <f>SUBSTITUTE(Tableau42[[#This Row],[Nom]],"""","")</f>
        <v>DONIOL VALCROZE et BODIN CASALIS</v>
      </c>
      <c r="F2357" t="s">
        <v>27410</v>
      </c>
      <c r="G2357">
        <v>26400</v>
      </c>
    </row>
    <row r="2358" spans="1:13" ht="12.75" hidden="1" customHeight="1" x14ac:dyDescent="0.2">
      <c r="A2358">
        <v>18119</v>
      </c>
      <c r="B2358" t="s">
        <v>22822</v>
      </c>
      <c r="C2358" t="s">
        <v>22823</v>
      </c>
      <c r="D2358" t="str">
        <f>SUBSTITUTE(Tableau42[[#This Row],[Nom]],"""","")</f>
        <v>DONNER</v>
      </c>
      <c r="F2358" t="s">
        <v>22824</v>
      </c>
      <c r="G2358">
        <v>24220</v>
      </c>
    </row>
    <row r="2359" spans="1:13" ht="12.75" hidden="1" customHeight="1" x14ac:dyDescent="0.2">
      <c r="A2359">
        <v>23602</v>
      </c>
      <c r="B2359" t="s">
        <v>32062</v>
      </c>
      <c r="C2359" t="s">
        <v>15523</v>
      </c>
      <c r="D2359" t="str">
        <f>SUBSTITUTE(Tableau42[[#This Row],[Nom]],"""","")</f>
        <v>DONNET</v>
      </c>
      <c r="F2359" t="s">
        <v>32063</v>
      </c>
      <c r="G2359">
        <v>30450</v>
      </c>
    </row>
    <row r="2360" spans="1:13" ht="12.75" hidden="1" customHeight="1" x14ac:dyDescent="0.2">
      <c r="A2360">
        <v>25582</v>
      </c>
      <c r="B2360" t="s">
        <v>32067</v>
      </c>
      <c r="C2360" t="s">
        <v>32068</v>
      </c>
      <c r="D2360" t="str">
        <f>SUBSTITUTE(Tableau42[[#This Row],[Nom]],"""","")</f>
        <v xml:space="preserve">DOPFF FEBVIN </v>
      </c>
      <c r="F2360" t="s">
        <v>32060</v>
      </c>
      <c r="G2360">
        <v>88230</v>
      </c>
    </row>
    <row r="2361" spans="1:13" ht="12.75" hidden="1" customHeight="1" x14ac:dyDescent="0.2">
      <c r="A2361">
        <v>8094</v>
      </c>
      <c r="B2361" t="s">
        <v>12732</v>
      </c>
      <c r="C2361" t="s">
        <v>7762</v>
      </c>
      <c r="D2361" t="str">
        <f>SUBSTITUTE(Tableau42[[#This Row],[Nom]],"""","")</f>
        <v>DORE</v>
      </c>
      <c r="F2361" t="s">
        <v>12733</v>
      </c>
      <c r="G2361">
        <v>79120</v>
      </c>
    </row>
    <row r="2362" spans="1:13" ht="12.75" hidden="1" customHeight="1" x14ac:dyDescent="0.2">
      <c r="A2362">
        <v>5943</v>
      </c>
      <c r="B2362" t="s">
        <v>7497</v>
      </c>
      <c r="C2362" t="s">
        <v>134</v>
      </c>
      <c r="D2362" t="str">
        <f>SUBSTITUTE(Tableau42[[#This Row],[Nom]],"""","")</f>
        <v>Doré</v>
      </c>
      <c r="F2362" t="s">
        <v>7498</v>
      </c>
      <c r="G2362">
        <v>41170</v>
      </c>
    </row>
    <row r="2363" spans="1:13" ht="12.75" hidden="1" customHeight="1" x14ac:dyDescent="0.2">
      <c r="A2363">
        <v>229</v>
      </c>
      <c r="B2363" t="s">
        <v>1908</v>
      </c>
      <c r="C2363" t="s">
        <v>1909</v>
      </c>
      <c r="D2363" t="str">
        <f>SUBSTITUTE(Tableau42[[#This Row],[Nom]],"""","")</f>
        <v>DOREAU</v>
      </c>
      <c r="F2363" t="s">
        <v>1910</v>
      </c>
      <c r="G2363">
        <v>35310</v>
      </c>
    </row>
    <row r="2364" spans="1:13" s="1" customFormat="1" ht="12.75" hidden="1" customHeight="1" x14ac:dyDescent="0.2">
      <c r="A2364">
        <v>23995</v>
      </c>
      <c r="B2364" t="s">
        <v>1908</v>
      </c>
      <c r="C2364" t="s">
        <v>19</v>
      </c>
      <c r="D2364" t="str">
        <f>SUBSTITUTE(Tableau42[[#This Row],[Nom]],"""","")</f>
        <v>DOREAU</v>
      </c>
      <c r="E2364"/>
      <c r="F2364" t="s">
        <v>5711</v>
      </c>
      <c r="G2364">
        <v>35310</v>
      </c>
      <c r="H2364" s="4"/>
      <c r="I2364" s="6"/>
      <c r="J2364"/>
      <c r="K2364" s="4"/>
      <c r="L2364"/>
      <c r="M2364"/>
    </row>
    <row r="2365" spans="1:13" ht="12.75" hidden="1" customHeight="1" x14ac:dyDescent="0.2">
      <c r="A2365">
        <v>4413</v>
      </c>
      <c r="B2365" t="s">
        <v>1913</v>
      </c>
      <c r="C2365" t="s">
        <v>404</v>
      </c>
      <c r="D2365" t="str">
        <f>SUBSTITUTE(Tableau42[[#This Row],[Nom]],"""","")</f>
        <v>DORENLOR</v>
      </c>
      <c r="F2365" t="s">
        <v>1914</v>
      </c>
      <c r="G2365">
        <v>50720</v>
      </c>
      <c r="K2365" s="7"/>
      <c r="L2365" s="1"/>
      <c r="M2365" s="1"/>
    </row>
    <row r="2366" spans="1:13" ht="12.75" hidden="1" customHeight="1" x14ac:dyDescent="0.2">
      <c r="A2366">
        <v>20073</v>
      </c>
      <c r="B2366" t="s">
        <v>27413</v>
      </c>
      <c r="C2366" t="s">
        <v>2430</v>
      </c>
      <c r="D2366" t="str">
        <f>SUBSTITUTE(Tableau42[[#This Row],[Nom]],"""","")</f>
        <v xml:space="preserve">Dorian </v>
      </c>
      <c r="F2366" t="s">
        <v>7122</v>
      </c>
      <c r="G2366">
        <v>7140</v>
      </c>
    </row>
    <row r="2367" spans="1:13" ht="12.75" hidden="1" customHeight="1" x14ac:dyDescent="0.2">
      <c r="A2367">
        <v>2699</v>
      </c>
      <c r="B2367" t="s">
        <v>2038</v>
      </c>
      <c r="C2367" t="s">
        <v>2039</v>
      </c>
      <c r="D2367" t="str">
        <f>SUBSTITUTE(Tableau42[[#This Row],[Nom]],"""","")</f>
        <v>D'ORLEANS - ARCILLON</v>
      </c>
      <c r="F2367" t="s">
        <v>2040</v>
      </c>
      <c r="G2367">
        <v>56470</v>
      </c>
    </row>
    <row r="2368" spans="1:13" ht="12.75" hidden="1" customHeight="1" x14ac:dyDescent="0.2">
      <c r="A2368">
        <v>13618</v>
      </c>
      <c r="B2368" t="s">
        <v>17825</v>
      </c>
      <c r="C2368" t="s">
        <v>6878</v>
      </c>
      <c r="D2368" t="str">
        <f>SUBSTITUTE(Tableau42[[#This Row],[Nom]],"""","")</f>
        <v>DORNE</v>
      </c>
      <c r="F2368" t="s">
        <v>17826</v>
      </c>
      <c r="G2368">
        <v>72110</v>
      </c>
    </row>
    <row r="2369" spans="1:13" ht="12.75" hidden="1" customHeight="1" x14ac:dyDescent="0.2">
      <c r="A2369">
        <v>9242</v>
      </c>
      <c r="B2369" t="s">
        <v>12737</v>
      </c>
      <c r="C2369" t="s">
        <v>19</v>
      </c>
      <c r="D2369" t="str">
        <f>SUBSTITUTE(Tableau42[[#This Row],[Nom]],"""","")</f>
        <v>Dos Santos</v>
      </c>
      <c r="F2369" t="s">
        <v>4548</v>
      </c>
      <c r="G2369">
        <v>56350</v>
      </c>
    </row>
    <row r="2370" spans="1:13" ht="12.75" hidden="1" customHeight="1" x14ac:dyDescent="0.2">
      <c r="A2370">
        <v>10257</v>
      </c>
      <c r="B2370" t="s">
        <v>12740</v>
      </c>
      <c r="C2370" t="s">
        <v>837</v>
      </c>
      <c r="D2370" t="str">
        <f>SUBSTITUTE(Tableau42[[#This Row],[Nom]],"""","")</f>
        <v>DOS SANTOS</v>
      </c>
      <c r="F2370" t="s">
        <v>12741</v>
      </c>
      <c r="G2370">
        <v>80000</v>
      </c>
    </row>
    <row r="2371" spans="1:13" ht="12.75" hidden="1" customHeight="1" x14ac:dyDescent="0.2">
      <c r="A2371">
        <v>17090</v>
      </c>
      <c r="B2371" t="s">
        <v>12740</v>
      </c>
      <c r="C2371" t="s">
        <v>22831</v>
      </c>
      <c r="D2371" t="str">
        <f>SUBSTITUTE(Tableau42[[#This Row],[Nom]],"""","")</f>
        <v>DOS SANTOS</v>
      </c>
      <c r="F2371" t="s">
        <v>22832</v>
      </c>
      <c r="G2371">
        <v>37390</v>
      </c>
    </row>
    <row r="2372" spans="1:13" s="1" customFormat="1" ht="12.75" hidden="1" customHeight="1" x14ac:dyDescent="0.2">
      <c r="A2372">
        <v>9187</v>
      </c>
      <c r="B2372" t="s">
        <v>12746</v>
      </c>
      <c r="C2372" t="s">
        <v>1909</v>
      </c>
      <c r="D2372" t="str">
        <f>SUBSTITUTE(Tableau42[[#This Row],[Nom]],"""","")</f>
        <v>Dossier</v>
      </c>
      <c r="E2372"/>
      <c r="F2372" t="s">
        <v>12747</v>
      </c>
      <c r="G2372">
        <v>2300</v>
      </c>
      <c r="H2372" s="4"/>
      <c r="I2372" s="6"/>
      <c r="J2372"/>
      <c r="K2372" s="4"/>
      <c r="L2372"/>
      <c r="M2372"/>
    </row>
    <row r="2373" spans="1:13" ht="12.75" hidden="1" customHeight="1" x14ac:dyDescent="0.2">
      <c r="A2373">
        <v>9246</v>
      </c>
      <c r="B2373" t="s">
        <v>12746</v>
      </c>
      <c r="C2373" t="s">
        <v>1909</v>
      </c>
      <c r="D2373" t="str">
        <f>SUBSTITUTE(Tableau42[[#This Row],[Nom]],"""","")</f>
        <v>Dossier</v>
      </c>
      <c r="F2373" t="s">
        <v>12747</v>
      </c>
      <c r="G2373">
        <v>2300</v>
      </c>
      <c r="K2373" s="7"/>
      <c r="L2373" s="1"/>
      <c r="M2373" s="1"/>
    </row>
    <row r="2374" spans="1:13" ht="12.75" hidden="1" customHeight="1" x14ac:dyDescent="0.2">
      <c r="A2374">
        <v>21825</v>
      </c>
      <c r="B2374" t="s">
        <v>27417</v>
      </c>
      <c r="C2374" t="s">
        <v>1909</v>
      </c>
      <c r="D2374" t="str">
        <f>SUBSTITUTE(Tableau42[[#This Row],[Nom]],"""","")</f>
        <v>DOSSIER</v>
      </c>
      <c r="F2374" t="s">
        <v>27418</v>
      </c>
      <c r="G2374">
        <v>33820</v>
      </c>
    </row>
    <row r="2375" spans="1:13" ht="12.75" hidden="1" customHeight="1" x14ac:dyDescent="0.2">
      <c r="A2375">
        <v>24003</v>
      </c>
      <c r="B2375" t="s">
        <v>32075</v>
      </c>
      <c r="C2375" t="s">
        <v>32076</v>
      </c>
      <c r="D2375" t="str">
        <f>SUBSTITUTE(Tableau42[[#This Row],[Nom]],"""","")</f>
        <v>DOUARINOU DUROT</v>
      </c>
      <c r="F2375" t="s">
        <v>15099</v>
      </c>
      <c r="G2375">
        <v>35230</v>
      </c>
    </row>
    <row r="2376" spans="1:13" ht="12.75" hidden="1" customHeight="1" x14ac:dyDescent="0.2">
      <c r="A2376">
        <v>5848</v>
      </c>
      <c r="B2376" t="s">
        <v>7502</v>
      </c>
      <c r="C2376" t="s">
        <v>19</v>
      </c>
      <c r="D2376" t="str">
        <f>SUBSTITUTE(Tableau42[[#This Row],[Nom]],"""","")</f>
        <v>DOUAUD FLEURANCE</v>
      </c>
      <c r="F2376" t="s">
        <v>906</v>
      </c>
      <c r="G2376">
        <v>85500</v>
      </c>
    </row>
    <row r="2377" spans="1:13" ht="12.75" hidden="1" customHeight="1" x14ac:dyDescent="0.2">
      <c r="A2377">
        <v>14903</v>
      </c>
      <c r="B2377" t="s">
        <v>17831</v>
      </c>
      <c r="C2377" t="s">
        <v>17832</v>
      </c>
      <c r="D2377" t="str">
        <f>SUBSTITUTE(Tableau42[[#This Row],[Nom]],"""","")</f>
        <v>DOUAY</v>
      </c>
      <c r="F2377" t="s">
        <v>16072</v>
      </c>
      <c r="G2377">
        <v>30122</v>
      </c>
    </row>
    <row r="2378" spans="1:13" ht="12.75" hidden="1" customHeight="1" x14ac:dyDescent="0.2">
      <c r="A2378">
        <v>24126</v>
      </c>
      <c r="B2378" t="s">
        <v>17831</v>
      </c>
      <c r="C2378" t="s">
        <v>32079</v>
      </c>
      <c r="D2378" t="str">
        <f>SUBSTITUTE(Tableau42[[#This Row],[Nom]],"""","")</f>
        <v>DOUAY</v>
      </c>
      <c r="F2378" t="s">
        <v>1638</v>
      </c>
      <c r="G2378">
        <v>56440</v>
      </c>
    </row>
    <row r="2379" spans="1:13" ht="12.75" hidden="1" customHeight="1" x14ac:dyDescent="0.2">
      <c r="A2379">
        <v>3875</v>
      </c>
      <c r="B2379" t="s">
        <v>1918</v>
      </c>
      <c r="C2379" t="s">
        <v>1919</v>
      </c>
      <c r="D2379" t="str">
        <f>SUBSTITUTE(Tableau42[[#This Row],[Nom]],"""","")</f>
        <v>DOUCET</v>
      </c>
      <c r="F2379" t="s">
        <v>1920</v>
      </c>
      <c r="G2379">
        <v>37310</v>
      </c>
    </row>
    <row r="2380" spans="1:13" ht="12.75" hidden="1" customHeight="1" x14ac:dyDescent="0.2">
      <c r="A2380">
        <v>21645</v>
      </c>
      <c r="B2380" t="s">
        <v>27421</v>
      </c>
      <c r="C2380" t="s">
        <v>27422</v>
      </c>
      <c r="D2380" t="str">
        <f>SUBSTITUTE(Tableau42[[#This Row],[Nom]],"""","")</f>
        <v>Doucet</v>
      </c>
      <c r="F2380" t="s">
        <v>20932</v>
      </c>
      <c r="G2380">
        <v>85710</v>
      </c>
    </row>
    <row r="2381" spans="1:13" ht="12.75" hidden="1" customHeight="1" x14ac:dyDescent="0.2">
      <c r="A2381">
        <v>24546</v>
      </c>
      <c r="B2381" t="s">
        <v>32081</v>
      </c>
      <c r="C2381" t="s">
        <v>1255</v>
      </c>
      <c r="D2381" t="str">
        <f>SUBSTITUTE(Tableau42[[#This Row],[Nom]],"""","")</f>
        <v>Douchet</v>
      </c>
      <c r="F2381" t="s">
        <v>32082</v>
      </c>
      <c r="G2381">
        <v>85540</v>
      </c>
    </row>
    <row r="2382" spans="1:13" ht="12.75" hidden="1" customHeight="1" x14ac:dyDescent="0.2">
      <c r="A2382">
        <v>23677</v>
      </c>
      <c r="B2382" t="s">
        <v>32088</v>
      </c>
      <c r="C2382" t="s">
        <v>218</v>
      </c>
      <c r="D2382" t="str">
        <f>SUBSTITUTE(Tableau42[[#This Row],[Nom]],"""","")</f>
        <v>DOUCHET</v>
      </c>
      <c r="F2382" t="s">
        <v>32089</v>
      </c>
      <c r="G2382">
        <v>26400</v>
      </c>
    </row>
    <row r="2383" spans="1:13" ht="12.75" hidden="1" customHeight="1" x14ac:dyDescent="0.2">
      <c r="A2383">
        <v>3616</v>
      </c>
      <c r="B2383" t="s">
        <v>1929</v>
      </c>
      <c r="C2383" t="s">
        <v>642</v>
      </c>
      <c r="D2383" t="str">
        <f>SUBSTITUTE(Tableau42[[#This Row],[Nom]],"""","")</f>
        <v>DOUÇOT</v>
      </c>
      <c r="F2383" t="s">
        <v>1930</v>
      </c>
      <c r="G2383">
        <v>25680</v>
      </c>
    </row>
    <row r="2384" spans="1:13" ht="12.75" hidden="1" customHeight="1" x14ac:dyDescent="0.2">
      <c r="A2384">
        <v>20032</v>
      </c>
      <c r="B2384" t="s">
        <v>27426</v>
      </c>
      <c r="C2384" t="s">
        <v>338</v>
      </c>
      <c r="D2384" t="str">
        <f>SUBSTITUTE(Tableau42[[#This Row],[Nom]],"""","")</f>
        <v>DOUET</v>
      </c>
      <c r="F2384" t="s">
        <v>9589</v>
      </c>
      <c r="G2384">
        <v>56130</v>
      </c>
    </row>
    <row r="2385" spans="1:13" ht="12.75" hidden="1" customHeight="1" x14ac:dyDescent="0.2">
      <c r="A2385">
        <v>10175</v>
      </c>
      <c r="B2385" t="s">
        <v>12752</v>
      </c>
      <c r="C2385" t="s">
        <v>77</v>
      </c>
      <c r="D2385" t="str">
        <f>SUBSTITUTE(Tableau42[[#This Row],[Nom]],"""","")</f>
        <v>Douez</v>
      </c>
      <c r="F2385" t="s">
        <v>12753</v>
      </c>
      <c r="G2385">
        <v>19130</v>
      </c>
    </row>
    <row r="2386" spans="1:13" ht="12.75" hidden="1" customHeight="1" x14ac:dyDescent="0.2">
      <c r="A2386">
        <v>4641</v>
      </c>
      <c r="B2386" t="s">
        <v>7506</v>
      </c>
      <c r="C2386" t="s">
        <v>610</v>
      </c>
      <c r="D2386" t="str">
        <f>SUBSTITUTE(Tableau42[[#This Row],[Nom]],"""","")</f>
        <v>DOUGE</v>
      </c>
      <c r="F2386" t="s">
        <v>7507</v>
      </c>
      <c r="G2386">
        <v>49110</v>
      </c>
    </row>
    <row r="2387" spans="1:13" ht="12.75" hidden="1" customHeight="1" x14ac:dyDescent="0.2">
      <c r="A2387">
        <v>3463</v>
      </c>
      <c r="B2387" t="s">
        <v>1938</v>
      </c>
      <c r="C2387" t="s">
        <v>610</v>
      </c>
      <c r="D2387" t="str">
        <f>SUBSTITUTE(Tableau42[[#This Row],[Nom]],"""","")</f>
        <v>DOUILLARD</v>
      </c>
      <c r="F2387" t="s">
        <v>1939</v>
      </c>
      <c r="G2387">
        <v>22720</v>
      </c>
    </row>
    <row r="2388" spans="1:13" ht="12.75" hidden="1" customHeight="1" x14ac:dyDescent="0.2">
      <c r="A2388">
        <v>3699</v>
      </c>
      <c r="B2388" t="s">
        <v>1938</v>
      </c>
      <c r="C2388" t="s">
        <v>7951</v>
      </c>
      <c r="D2388" t="str">
        <f>SUBSTITUTE(Tableau42[[#This Row],[Nom]],"""","")</f>
        <v>DOUILLARD</v>
      </c>
      <c r="F2388" t="s">
        <v>12758</v>
      </c>
      <c r="G2388">
        <v>44190</v>
      </c>
    </row>
    <row r="2389" spans="1:13" s="1" customFormat="1" ht="12.75" hidden="1" customHeight="1" x14ac:dyDescent="0.2">
      <c r="A2389">
        <v>15789</v>
      </c>
      <c r="B2389" t="s">
        <v>22837</v>
      </c>
      <c r="C2389" t="s">
        <v>22838</v>
      </c>
      <c r="D2389" t="str">
        <f>SUBSTITUTE(Tableau42[[#This Row],[Nom]],"""","")</f>
        <v>Douillard/Rigaudeau</v>
      </c>
      <c r="E2389"/>
      <c r="F2389" t="s">
        <v>16503</v>
      </c>
      <c r="G2389">
        <v>49170</v>
      </c>
      <c r="H2389" s="4"/>
      <c r="I2389" s="6"/>
      <c r="J2389"/>
      <c r="K2389" s="4"/>
      <c r="L2389"/>
      <c r="M2389"/>
    </row>
    <row r="2390" spans="1:13" ht="12.75" hidden="1" customHeight="1" x14ac:dyDescent="0.2">
      <c r="A2390">
        <v>18083</v>
      </c>
      <c r="B2390" t="s">
        <v>22841</v>
      </c>
      <c r="C2390" t="s">
        <v>19</v>
      </c>
      <c r="D2390" t="str">
        <f>SUBSTITUTE(Tableau42[[#This Row],[Nom]],"""","")</f>
        <v>DOUIN</v>
      </c>
      <c r="F2390" t="s">
        <v>22842</v>
      </c>
      <c r="G2390">
        <v>91470</v>
      </c>
      <c r="K2390" s="7"/>
      <c r="L2390" s="1"/>
      <c r="M2390" s="1"/>
    </row>
    <row r="2391" spans="1:13" ht="12.75" hidden="1" customHeight="1" x14ac:dyDescent="0.2">
      <c r="A2391">
        <v>25573</v>
      </c>
      <c r="B2391" t="s">
        <v>32091</v>
      </c>
      <c r="C2391" t="s">
        <v>12997</v>
      </c>
      <c r="D2391" t="str">
        <f>SUBSTITUTE(Tableau42[[#This Row],[Nom]],"""","")</f>
        <v>DOUMENJOU</v>
      </c>
      <c r="F2391" t="s">
        <v>32092</v>
      </c>
      <c r="G2391">
        <v>31430</v>
      </c>
    </row>
    <row r="2392" spans="1:13" ht="12.75" hidden="1" customHeight="1" x14ac:dyDescent="0.2">
      <c r="A2392">
        <v>5790</v>
      </c>
      <c r="B2392" t="s">
        <v>7511</v>
      </c>
      <c r="C2392" t="s">
        <v>2122</v>
      </c>
      <c r="D2392" t="str">
        <f>SUBSTITUTE(Tableau42[[#This Row],[Nom]],"""","")</f>
        <v>Dourdoigne</v>
      </c>
      <c r="F2392" t="s">
        <v>7512</v>
      </c>
      <c r="G2392">
        <v>16260</v>
      </c>
    </row>
    <row r="2393" spans="1:13" ht="12.75" hidden="1" customHeight="1" x14ac:dyDescent="0.2">
      <c r="A2393">
        <v>20069</v>
      </c>
      <c r="B2393" t="s">
        <v>27429</v>
      </c>
      <c r="C2393" t="s">
        <v>27430</v>
      </c>
      <c r="D2393" t="str">
        <f>SUBSTITUTE(Tableau42[[#This Row],[Nom]],"""","")</f>
        <v>DOURTHE - DUCASSE</v>
      </c>
      <c r="F2393" t="s">
        <v>27431</v>
      </c>
      <c r="G2393">
        <v>16350</v>
      </c>
    </row>
    <row r="2394" spans="1:13" ht="12.75" hidden="1" customHeight="1" x14ac:dyDescent="0.2">
      <c r="A2394">
        <v>3562</v>
      </c>
      <c r="B2394" t="s">
        <v>1942</v>
      </c>
      <c r="C2394" t="s">
        <v>975</v>
      </c>
      <c r="D2394" t="str">
        <f>SUBSTITUTE(Tableau42[[#This Row],[Nom]],"""","")</f>
        <v>DOUTEAU</v>
      </c>
      <c r="F2394" t="s">
        <v>1943</v>
      </c>
      <c r="G2394">
        <v>79380</v>
      </c>
    </row>
    <row r="2395" spans="1:13" ht="12.75" hidden="1" customHeight="1" x14ac:dyDescent="0.2">
      <c r="A2395">
        <v>14396</v>
      </c>
      <c r="B2395" t="s">
        <v>17837</v>
      </c>
      <c r="C2395" t="s">
        <v>17838</v>
      </c>
      <c r="D2395" t="str">
        <f>SUBSTITUTE(Tableau42[[#This Row],[Nom]],"""","")</f>
        <v>DOUTEY</v>
      </c>
      <c r="F2395" t="s">
        <v>16287</v>
      </c>
      <c r="G2395">
        <v>35150</v>
      </c>
    </row>
    <row r="2396" spans="1:13" ht="12.75" hidden="1" customHeight="1" x14ac:dyDescent="0.2">
      <c r="A2396">
        <v>12361</v>
      </c>
      <c r="B2396" t="s">
        <v>17840</v>
      </c>
      <c r="C2396" t="s">
        <v>419</v>
      </c>
      <c r="D2396" t="str">
        <f>SUBSTITUTE(Tableau42[[#This Row],[Nom]],"""","")</f>
        <v>Douy</v>
      </c>
      <c r="F2396" t="s">
        <v>10603</v>
      </c>
      <c r="G2396">
        <v>29180</v>
      </c>
    </row>
    <row r="2397" spans="1:13" ht="12.75" hidden="1" customHeight="1" x14ac:dyDescent="0.2">
      <c r="A2397">
        <v>5845</v>
      </c>
      <c r="B2397" t="s">
        <v>7516</v>
      </c>
      <c r="C2397" t="s">
        <v>19</v>
      </c>
      <c r="D2397" t="str">
        <f>SUBSTITUTE(Tableau42[[#This Row],[Nom]],"""","")</f>
        <v>DOYON</v>
      </c>
      <c r="F2397" t="s">
        <v>7517</v>
      </c>
      <c r="G2397">
        <v>85310</v>
      </c>
    </row>
    <row r="2398" spans="1:13" ht="12.75" hidden="1" customHeight="1" x14ac:dyDescent="0.2">
      <c r="A2398">
        <v>4423</v>
      </c>
      <c r="B2398" t="s">
        <v>1949</v>
      </c>
      <c r="C2398" t="s">
        <v>19</v>
      </c>
      <c r="D2398" t="str">
        <f>SUBSTITUTE(Tableau42[[#This Row],[Nom]],"""","")</f>
        <v>DRAGORNE</v>
      </c>
      <c r="F2398" t="s">
        <v>1950</v>
      </c>
      <c r="G2398">
        <v>44130</v>
      </c>
    </row>
    <row r="2399" spans="1:13" ht="12.75" hidden="1" customHeight="1" x14ac:dyDescent="0.2">
      <c r="A2399">
        <v>4229</v>
      </c>
      <c r="B2399" t="s">
        <v>1955</v>
      </c>
      <c r="C2399" t="s">
        <v>1956</v>
      </c>
      <c r="D2399" t="str">
        <f>SUBSTITUTE(Tableau42[[#This Row],[Nom]],"""","")</f>
        <v>DRAMONT</v>
      </c>
      <c r="F2399" t="s">
        <v>1957</v>
      </c>
      <c r="G2399">
        <v>2290</v>
      </c>
    </row>
    <row r="2400" spans="1:13" ht="12.75" hidden="1" customHeight="1" x14ac:dyDescent="0.2">
      <c r="A2400">
        <v>17070</v>
      </c>
      <c r="B2400" t="s">
        <v>22849</v>
      </c>
      <c r="C2400" t="s">
        <v>3474</v>
      </c>
      <c r="D2400" t="str">
        <f>SUBSTITUTE(Tableau42[[#This Row],[Nom]],"""","")</f>
        <v>Dray</v>
      </c>
      <c r="F2400" t="s">
        <v>22850</v>
      </c>
      <c r="G2400">
        <v>83670</v>
      </c>
    </row>
    <row r="2401" spans="1:13" ht="12.75" hidden="1" customHeight="1" x14ac:dyDescent="0.2">
      <c r="A2401">
        <v>26847</v>
      </c>
      <c r="B2401" t="s">
        <v>36094</v>
      </c>
      <c r="C2401" t="s">
        <v>36095</v>
      </c>
      <c r="D2401" t="str">
        <f>SUBSTITUTE(Tableau42[[#This Row],[Nom]],"""","")</f>
        <v xml:space="preserve">Dreiski </v>
      </c>
      <c r="F2401" t="s">
        <v>33130</v>
      </c>
      <c r="G2401">
        <v>47130</v>
      </c>
    </row>
    <row r="2402" spans="1:13" ht="12.75" hidden="1" customHeight="1" x14ac:dyDescent="0.2">
      <c r="A2402">
        <v>7890</v>
      </c>
      <c r="B2402" t="s">
        <v>7521</v>
      </c>
      <c r="C2402" t="s">
        <v>7461</v>
      </c>
      <c r="D2402" t="str">
        <f>SUBSTITUTE(Tableau42[[#This Row],[Nom]],"""","")</f>
        <v>DRESCHER</v>
      </c>
      <c r="F2402" t="s">
        <v>4430</v>
      </c>
      <c r="G2402">
        <v>26220</v>
      </c>
    </row>
    <row r="2403" spans="1:13" ht="12.75" hidden="1" customHeight="1" x14ac:dyDescent="0.2">
      <c r="A2403">
        <v>12733</v>
      </c>
      <c r="B2403" t="s">
        <v>17845</v>
      </c>
      <c r="C2403" t="s">
        <v>419</v>
      </c>
      <c r="D2403" t="str">
        <f>SUBSTITUTE(Tableau42[[#This Row],[Nom]],"""","")</f>
        <v>Drevard</v>
      </c>
      <c r="F2403" t="s">
        <v>11417</v>
      </c>
      <c r="G2403">
        <v>69870</v>
      </c>
    </row>
    <row r="2404" spans="1:13" ht="12.75" hidden="1" customHeight="1" x14ac:dyDescent="0.2">
      <c r="A2404">
        <v>12733</v>
      </c>
      <c r="B2404" t="s">
        <v>17845</v>
      </c>
      <c r="C2404" t="s">
        <v>419</v>
      </c>
      <c r="D2404" t="str">
        <f>SUBSTITUTE(Tableau42[[#This Row],[Nom]],"""","")</f>
        <v>Drevard</v>
      </c>
      <c r="F2404" t="s">
        <v>11417</v>
      </c>
      <c r="G2404">
        <v>69870</v>
      </c>
    </row>
    <row r="2405" spans="1:13" ht="12.75" hidden="1" customHeight="1" x14ac:dyDescent="0.2">
      <c r="A2405">
        <v>8750</v>
      </c>
      <c r="B2405" t="s">
        <v>12762</v>
      </c>
      <c r="C2405" t="s">
        <v>2114</v>
      </c>
      <c r="D2405" t="str">
        <f>SUBSTITUTE(Tableau42[[#This Row],[Nom]],"""","")</f>
        <v>DREVON</v>
      </c>
      <c r="F2405" t="s">
        <v>12763</v>
      </c>
      <c r="G2405">
        <v>38890</v>
      </c>
    </row>
    <row r="2406" spans="1:13" ht="12.75" hidden="1" customHeight="1" x14ac:dyDescent="0.2">
      <c r="A2406">
        <v>8952</v>
      </c>
      <c r="B2406" t="s">
        <v>12771</v>
      </c>
      <c r="C2406" t="s">
        <v>2242</v>
      </c>
      <c r="D2406" t="str">
        <f>SUBSTITUTE(Tableau42[[#This Row],[Nom]],"""","")</f>
        <v>Dreyer</v>
      </c>
      <c r="F2406" t="s">
        <v>12772</v>
      </c>
      <c r="G2406">
        <v>83690</v>
      </c>
    </row>
    <row r="2407" spans="1:13" ht="12.75" hidden="1" customHeight="1" x14ac:dyDescent="0.2">
      <c r="A2407">
        <v>14576</v>
      </c>
      <c r="B2407" t="s">
        <v>12771</v>
      </c>
      <c r="C2407" t="s">
        <v>2242</v>
      </c>
      <c r="D2407" t="str">
        <f>SUBSTITUTE(Tableau42[[#This Row],[Nom]],"""","")</f>
        <v>Dreyer</v>
      </c>
      <c r="F2407" t="s">
        <v>12772</v>
      </c>
      <c r="G2407">
        <v>83690</v>
      </c>
    </row>
    <row r="2408" spans="1:13" s="1" customFormat="1" ht="12.75" hidden="1" customHeight="1" x14ac:dyDescent="0.2">
      <c r="A2408">
        <v>21818</v>
      </c>
      <c r="B2408" t="s">
        <v>27435</v>
      </c>
      <c r="C2408" t="s">
        <v>19</v>
      </c>
      <c r="D2408" t="str">
        <f>SUBSTITUTE(Tableau42[[#This Row],[Nom]],"""","")</f>
        <v>Dreyfus</v>
      </c>
      <c r="E2408"/>
      <c r="F2408" t="s">
        <v>8507</v>
      </c>
      <c r="G2408">
        <v>29590</v>
      </c>
      <c r="H2408" s="4"/>
      <c r="I2408" s="6"/>
      <c r="J2408"/>
      <c r="K2408" s="4"/>
      <c r="L2408"/>
      <c r="M2408"/>
    </row>
    <row r="2409" spans="1:13" ht="12.75" hidden="1" customHeight="1" x14ac:dyDescent="0.2">
      <c r="A2409">
        <v>19309</v>
      </c>
      <c r="B2409" t="s">
        <v>27438</v>
      </c>
      <c r="C2409" t="s">
        <v>27439</v>
      </c>
      <c r="D2409" t="str">
        <f>SUBSTITUTE(Tableau42[[#This Row],[Nom]],"""","")</f>
        <v>DRONIOU</v>
      </c>
      <c r="F2409" t="s">
        <v>19377</v>
      </c>
      <c r="G2409">
        <v>22140</v>
      </c>
      <c r="K2409" s="7"/>
      <c r="L2409" s="1"/>
      <c r="M2409" s="1"/>
    </row>
    <row r="2410" spans="1:13" s="1" customFormat="1" ht="12.75" hidden="1" customHeight="1" x14ac:dyDescent="0.2">
      <c r="A2410">
        <v>17650</v>
      </c>
      <c r="B2410" t="s">
        <v>22854</v>
      </c>
      <c r="C2410" t="s">
        <v>712</v>
      </c>
      <c r="D2410" t="str">
        <f>SUBSTITUTE(Tableau42[[#This Row],[Nom]],"""","")</f>
        <v>DROSS</v>
      </c>
      <c r="E2410"/>
      <c r="F2410" t="s">
        <v>22855</v>
      </c>
      <c r="G2410">
        <v>57115</v>
      </c>
      <c r="H2410" s="4"/>
      <c r="I2410" s="6"/>
      <c r="J2410"/>
      <c r="K2410" s="4"/>
      <c r="L2410"/>
      <c r="M2410"/>
    </row>
    <row r="2411" spans="1:13" ht="12.75" hidden="1" customHeight="1" x14ac:dyDescent="0.2">
      <c r="A2411">
        <v>5384</v>
      </c>
      <c r="B2411" t="s">
        <v>7527</v>
      </c>
      <c r="C2411" t="s">
        <v>7528</v>
      </c>
      <c r="D2411" t="str">
        <f>SUBSTITUTE(Tableau42[[#This Row],[Nom]],"""","")</f>
        <v>DROUARD</v>
      </c>
      <c r="F2411" t="s">
        <v>7529</v>
      </c>
      <c r="G2411">
        <v>79400</v>
      </c>
      <c r="K2411" s="7"/>
      <c r="L2411" s="1"/>
      <c r="M2411" s="1"/>
    </row>
    <row r="2412" spans="1:13" ht="12.75" hidden="1" customHeight="1" x14ac:dyDescent="0.2">
      <c r="A2412">
        <v>2451</v>
      </c>
      <c r="B2412" t="s">
        <v>1961</v>
      </c>
      <c r="C2412" t="s">
        <v>19</v>
      </c>
      <c r="D2412" t="str">
        <f>SUBSTITUTE(Tableau42[[#This Row],[Nom]],"""","")</f>
        <v>DROUET / GAREL</v>
      </c>
      <c r="F2412" t="s">
        <v>1962</v>
      </c>
      <c r="G2412">
        <v>56130</v>
      </c>
    </row>
    <row r="2413" spans="1:13" ht="12.75" hidden="1" customHeight="1" x14ac:dyDescent="0.2">
      <c r="A2413">
        <v>11880</v>
      </c>
      <c r="B2413" t="s">
        <v>17855</v>
      </c>
      <c r="C2413" t="s">
        <v>19</v>
      </c>
      <c r="D2413" t="str">
        <f>SUBSTITUTE(Tableau42[[#This Row],[Nom]],"""","")</f>
        <v>DROUET et DEROUINEAU</v>
      </c>
      <c r="F2413" t="s">
        <v>2397</v>
      </c>
      <c r="G2413">
        <v>56660</v>
      </c>
    </row>
    <row r="2414" spans="1:13" s="1" customFormat="1" ht="12.75" hidden="1" customHeight="1" x14ac:dyDescent="0.2">
      <c r="A2414">
        <v>23086</v>
      </c>
      <c r="B2414" t="s">
        <v>32096</v>
      </c>
      <c r="C2414" t="s">
        <v>994</v>
      </c>
      <c r="D2414" t="str">
        <f>SUBSTITUTE(Tableau42[[#This Row],[Nom]],"""","")</f>
        <v>DROUET</v>
      </c>
      <c r="E2414"/>
      <c r="F2414" t="s">
        <v>1920</v>
      </c>
      <c r="G2414">
        <v>37310</v>
      </c>
      <c r="H2414" s="4"/>
      <c r="I2414" s="6"/>
      <c r="J2414"/>
      <c r="K2414" s="4"/>
      <c r="L2414"/>
      <c r="M2414"/>
    </row>
    <row r="2415" spans="1:13" ht="12.75" hidden="1" customHeight="1" x14ac:dyDescent="0.2">
      <c r="A2415">
        <v>24489</v>
      </c>
      <c r="B2415" t="s">
        <v>32099</v>
      </c>
      <c r="C2415" t="s">
        <v>32100</v>
      </c>
      <c r="D2415" t="str">
        <f>SUBSTITUTE(Tableau42[[#This Row],[Nom]],"""","")</f>
        <v>Drouin-Lebossé</v>
      </c>
      <c r="F2415" t="s">
        <v>1447</v>
      </c>
      <c r="G2415">
        <v>44630</v>
      </c>
      <c r="K2415" s="7"/>
      <c r="L2415" s="1"/>
      <c r="M2415" s="1"/>
    </row>
    <row r="2416" spans="1:13" ht="12.75" hidden="1" customHeight="1" x14ac:dyDescent="0.2">
      <c r="A2416">
        <v>15836</v>
      </c>
      <c r="B2416" t="s">
        <v>22858</v>
      </c>
      <c r="C2416" t="s">
        <v>1877</v>
      </c>
      <c r="D2416" t="str">
        <f>SUBSTITUTE(Tableau42[[#This Row],[Nom]],"""","")</f>
        <v>DRUGEON</v>
      </c>
      <c r="F2416" t="s">
        <v>22859</v>
      </c>
      <c r="G2416">
        <v>30730</v>
      </c>
      <c r="I2416" s="4"/>
    </row>
    <row r="2417" spans="1:9" ht="12.75" hidden="1" customHeight="1" x14ac:dyDescent="0.2">
      <c r="A2417">
        <v>15836</v>
      </c>
      <c r="B2417" t="s">
        <v>22858</v>
      </c>
      <c r="C2417" t="s">
        <v>1877</v>
      </c>
      <c r="D2417" t="str">
        <f>SUBSTITUTE(Tableau42[[#This Row],[Nom]],"""","")</f>
        <v>DRUGEON</v>
      </c>
      <c r="F2417" t="s">
        <v>22859</v>
      </c>
      <c r="G2417">
        <v>30730</v>
      </c>
      <c r="I2417" s="4"/>
    </row>
    <row r="2418" spans="1:9" ht="12.75" hidden="1" customHeight="1" x14ac:dyDescent="0.2">
      <c r="A2418">
        <v>8657</v>
      </c>
      <c r="B2418" t="s">
        <v>12779</v>
      </c>
      <c r="C2418" t="s">
        <v>19</v>
      </c>
      <c r="D2418" t="str">
        <f>SUBSTITUTE(Tableau42[[#This Row],[Nom]],"""","")</f>
        <v>du Canton de Sourdeval</v>
      </c>
      <c r="F2418" t="s">
        <v>12780</v>
      </c>
      <c r="G2418">
        <v>50150</v>
      </c>
      <c r="I2418" s="4"/>
    </row>
    <row r="2419" spans="1:9" ht="12.75" hidden="1" customHeight="1" x14ac:dyDescent="0.2">
      <c r="A2419">
        <v>22058</v>
      </c>
      <c r="B2419" t="s">
        <v>27443</v>
      </c>
      <c r="C2419" t="s">
        <v>27444</v>
      </c>
      <c r="D2419" t="str">
        <f>SUBSTITUTE(Tableau42[[#This Row],[Nom]],"""","")</f>
        <v>Du pain et</v>
      </c>
      <c r="F2419" t="s">
        <v>11590</v>
      </c>
      <c r="G2419">
        <v>64780</v>
      </c>
      <c r="I2419" s="4"/>
    </row>
    <row r="2420" spans="1:9" ht="12.75" hidden="1" customHeight="1" x14ac:dyDescent="0.2">
      <c r="A2420">
        <v>16438</v>
      </c>
      <c r="B2420" t="s">
        <v>22863</v>
      </c>
      <c r="C2420" t="s">
        <v>7056</v>
      </c>
      <c r="D2420" t="str">
        <f>SUBSTITUTE(Tableau42[[#This Row],[Nom]],"""","")</f>
        <v>Du Suau de la Croix</v>
      </c>
      <c r="F2420" t="s">
        <v>20680</v>
      </c>
      <c r="G2420">
        <v>71540</v>
      </c>
      <c r="I2420" s="4"/>
    </row>
    <row r="2421" spans="1:9" ht="12.75" hidden="1" customHeight="1" x14ac:dyDescent="0.2">
      <c r="A2421">
        <v>17595</v>
      </c>
      <c r="B2421" t="s">
        <v>12269</v>
      </c>
      <c r="C2421" t="s">
        <v>11990</v>
      </c>
      <c r="D2421" t="str">
        <f>SUBSTITUTE(Tableau42[[#This Row],[Nom]],"""","")</f>
        <v>Duault</v>
      </c>
      <c r="F2421" t="s">
        <v>22870</v>
      </c>
      <c r="G2421">
        <v>29120</v>
      </c>
      <c r="I2421" s="4"/>
    </row>
    <row r="2422" spans="1:9" ht="12.75" hidden="1" customHeight="1" x14ac:dyDescent="0.2">
      <c r="A2422">
        <v>3056</v>
      </c>
      <c r="B2422" t="s">
        <v>1965</v>
      </c>
      <c r="C2422" t="s">
        <v>419</v>
      </c>
      <c r="D2422" t="str">
        <f>SUBSTITUTE(Tableau42[[#This Row],[Nom]],"""","")</f>
        <v xml:space="preserve">DUBOIS </v>
      </c>
      <c r="F2422" t="s">
        <v>1966</v>
      </c>
      <c r="G2422">
        <v>35370</v>
      </c>
      <c r="I2422" s="4"/>
    </row>
    <row r="2423" spans="1:9" ht="12.75" hidden="1" customHeight="1" x14ac:dyDescent="0.2">
      <c r="A2423">
        <v>13849</v>
      </c>
      <c r="B2423" t="s">
        <v>17858</v>
      </c>
      <c r="C2423" t="s">
        <v>404</v>
      </c>
      <c r="D2423" t="str">
        <f>SUBSTITUTE(Tableau42[[#This Row],[Nom]],"""","")</f>
        <v>DUBOIS</v>
      </c>
      <c r="F2423" t="s">
        <v>17859</v>
      </c>
      <c r="G2423">
        <v>12160</v>
      </c>
      <c r="I2423" s="4"/>
    </row>
    <row r="2424" spans="1:9" ht="12.75" hidden="1" customHeight="1" x14ac:dyDescent="0.2">
      <c r="A2424">
        <v>14266</v>
      </c>
      <c r="B2424" t="s">
        <v>17858</v>
      </c>
      <c r="C2424" t="s">
        <v>443</v>
      </c>
      <c r="D2424" t="str">
        <f>SUBSTITUTE(Tableau42[[#This Row],[Nom]],"""","")</f>
        <v>DUBOIS</v>
      </c>
      <c r="F2424" t="s">
        <v>15519</v>
      </c>
      <c r="G2424">
        <v>80120</v>
      </c>
      <c r="I2424" s="4"/>
    </row>
    <row r="2425" spans="1:9" ht="12.75" hidden="1" customHeight="1" x14ac:dyDescent="0.2">
      <c r="A2425">
        <v>18564</v>
      </c>
      <c r="B2425" t="s">
        <v>17858</v>
      </c>
      <c r="C2425" t="s">
        <v>5298</v>
      </c>
      <c r="D2425" t="str">
        <f>SUBSTITUTE(Tableau42[[#This Row],[Nom]],"""","")</f>
        <v>DUBOIS</v>
      </c>
      <c r="F2425" t="s">
        <v>22874</v>
      </c>
      <c r="G2425">
        <v>33580</v>
      </c>
      <c r="I2425" s="4"/>
    </row>
    <row r="2426" spans="1:9" ht="12.75" hidden="1" customHeight="1" x14ac:dyDescent="0.2">
      <c r="A2426">
        <v>26785</v>
      </c>
      <c r="B2426" t="s">
        <v>36099</v>
      </c>
      <c r="C2426" t="s">
        <v>1877</v>
      </c>
      <c r="D2426" t="str">
        <f>SUBSTITUTE(Tableau42[[#This Row],[Nom]],"""","")</f>
        <v>DUBOSC</v>
      </c>
      <c r="F2426" t="s">
        <v>20968</v>
      </c>
      <c r="G2426">
        <v>67420</v>
      </c>
      <c r="I2426" s="4"/>
    </row>
    <row r="2427" spans="1:9" ht="12.75" hidden="1" customHeight="1" x14ac:dyDescent="0.2">
      <c r="A2427">
        <v>5471</v>
      </c>
      <c r="B2427" t="s">
        <v>7535</v>
      </c>
      <c r="C2427" t="s">
        <v>19</v>
      </c>
      <c r="D2427" t="str">
        <f>SUBSTITUTE(Tableau42[[#This Row],[Nom]],"""","")</f>
        <v>Dubost</v>
      </c>
      <c r="F2427" t="s">
        <v>7536</v>
      </c>
      <c r="G2427">
        <v>75015</v>
      </c>
      <c r="I2427" s="4"/>
    </row>
    <row r="2428" spans="1:9" ht="12.75" hidden="1" customHeight="1" x14ac:dyDescent="0.2">
      <c r="A2428">
        <v>9194</v>
      </c>
      <c r="B2428" t="s">
        <v>12784</v>
      </c>
      <c r="C2428" t="s">
        <v>19</v>
      </c>
      <c r="D2428" t="str">
        <f>SUBSTITUTE(Tableau42[[#This Row],[Nom]],"""","")</f>
        <v>DUBOTS</v>
      </c>
      <c r="F2428" t="s">
        <v>7043</v>
      </c>
      <c r="G2428">
        <v>85000</v>
      </c>
      <c r="I2428" s="4"/>
    </row>
    <row r="2429" spans="1:9" ht="12.75" hidden="1" customHeight="1" x14ac:dyDescent="0.2">
      <c r="A2429">
        <v>7672</v>
      </c>
      <c r="B2429" t="s">
        <v>7542</v>
      </c>
      <c r="C2429" t="s">
        <v>2155</v>
      </c>
      <c r="D2429" t="str">
        <f>SUBSTITUTE(Tableau42[[#This Row],[Nom]],"""","")</f>
        <v>DUBOURG</v>
      </c>
      <c r="F2429" t="s">
        <v>7543</v>
      </c>
      <c r="G2429">
        <v>22740</v>
      </c>
      <c r="I2429" s="4"/>
    </row>
    <row r="2430" spans="1:9" ht="12.75" hidden="1" customHeight="1" x14ac:dyDescent="0.2">
      <c r="A2430">
        <v>17396</v>
      </c>
      <c r="B2430" t="s">
        <v>7542</v>
      </c>
      <c r="C2430" t="s">
        <v>22879</v>
      </c>
      <c r="D2430" t="str">
        <f>SUBSTITUTE(Tableau42[[#This Row],[Nom]],"""","")</f>
        <v>DUBOURG</v>
      </c>
      <c r="F2430" t="s">
        <v>22880</v>
      </c>
      <c r="G2430">
        <v>50520</v>
      </c>
      <c r="I2430" s="4"/>
    </row>
    <row r="2431" spans="1:9" ht="12.75" hidden="1" customHeight="1" x14ac:dyDescent="0.2">
      <c r="A2431">
        <v>20144</v>
      </c>
      <c r="B2431" t="s">
        <v>7542</v>
      </c>
      <c r="C2431" t="s">
        <v>770</v>
      </c>
      <c r="D2431" t="str">
        <f>SUBSTITUTE(Tableau42[[#This Row],[Nom]],"""","")</f>
        <v>DUBOURG</v>
      </c>
      <c r="F2431" t="s">
        <v>27450</v>
      </c>
      <c r="G2431">
        <v>5200</v>
      </c>
      <c r="I2431" s="4"/>
    </row>
    <row r="2432" spans="1:9" ht="12.75" hidden="1" customHeight="1" x14ac:dyDescent="0.2">
      <c r="A2432">
        <v>23772</v>
      </c>
      <c r="B2432" t="s">
        <v>32103</v>
      </c>
      <c r="C2432" t="s">
        <v>534</v>
      </c>
      <c r="D2432" t="str">
        <f>SUBSTITUTE(Tableau42[[#This Row],[Nom]],"""","")</f>
        <v>DUBOZ</v>
      </c>
      <c r="F2432" t="s">
        <v>24856</v>
      </c>
      <c r="G2432">
        <v>30940</v>
      </c>
      <c r="I2432" s="4"/>
    </row>
    <row r="2433" spans="1:15" ht="12.75" hidden="1" customHeight="1" x14ac:dyDescent="0.2">
      <c r="A2433">
        <v>10382</v>
      </c>
      <c r="B2433" t="s">
        <v>12785</v>
      </c>
      <c r="C2433" t="s">
        <v>2669</v>
      </c>
      <c r="D2433" t="str">
        <f>SUBSTITUTE(Tableau42[[#This Row],[Nom]],"""","")</f>
        <v>DUBREIL</v>
      </c>
      <c r="F2433" t="s">
        <v>12786</v>
      </c>
      <c r="G2433">
        <v>23000</v>
      </c>
      <c r="I2433" s="4"/>
    </row>
    <row r="2434" spans="1:15" ht="12.75" hidden="1" customHeight="1" x14ac:dyDescent="0.2">
      <c r="A2434">
        <v>5783</v>
      </c>
      <c r="B2434" t="s">
        <v>7546</v>
      </c>
      <c r="C2434" t="s">
        <v>2155</v>
      </c>
      <c r="D2434" t="str">
        <f>SUBSTITUTE(Tableau42[[#This Row],[Nom]],"""","")</f>
        <v>DUBREUIL</v>
      </c>
      <c r="F2434" t="s">
        <v>7547</v>
      </c>
      <c r="G2434">
        <v>48130</v>
      </c>
      <c r="I2434" s="4"/>
    </row>
    <row r="2435" spans="1:15" ht="12.75" hidden="1" customHeight="1" x14ac:dyDescent="0.2">
      <c r="A2435">
        <v>21466</v>
      </c>
      <c r="B2435" t="s">
        <v>27452</v>
      </c>
      <c r="C2435" t="s">
        <v>27453</v>
      </c>
      <c r="D2435" t="str">
        <f>SUBSTITUTE(Tableau42[[#This Row],[Nom]],"""","")</f>
        <v>Dubuisson</v>
      </c>
      <c r="F2435" t="s">
        <v>24560</v>
      </c>
      <c r="G2435">
        <v>24310</v>
      </c>
      <c r="I2435" s="4"/>
    </row>
    <row r="2436" spans="1:15" ht="12.75" hidden="1" customHeight="1" x14ac:dyDescent="0.2">
      <c r="A2436">
        <v>1346</v>
      </c>
      <c r="B2436" t="s">
        <v>1973</v>
      </c>
      <c r="C2436" t="s">
        <v>338</v>
      </c>
      <c r="D2436" t="str">
        <f>SUBSTITUTE(Tableau42[[#This Row],[Nom]],"""","")</f>
        <v>DUBY</v>
      </c>
      <c r="F2436" t="s">
        <v>1974</v>
      </c>
      <c r="G2436">
        <v>44520</v>
      </c>
      <c r="I2436" s="4"/>
    </row>
    <row r="2437" spans="1:15" s="2" customFormat="1" ht="12.75" customHeight="1" x14ac:dyDescent="0.2">
      <c r="A2437">
        <v>21058</v>
      </c>
      <c r="B2437" s="2" t="s">
        <v>27457</v>
      </c>
      <c r="C2437" s="2" t="s">
        <v>134</v>
      </c>
      <c r="D2437" s="2" t="str">
        <f>SUBSTITUTE(Tableau42[[#This Row],[Nom]],"""","")</f>
        <v>Ducez</v>
      </c>
      <c r="E2437" s="2" t="str">
        <f>SUBSTITUTE(Tableau42[[#This Row],[Prenom]],"""","")</f>
        <v>Christian</v>
      </c>
      <c r="F2437" s="2" t="s">
        <v>27458</v>
      </c>
      <c r="G2437" s="2">
        <v>64990</v>
      </c>
      <c r="H2437" s="18">
        <v>43083</v>
      </c>
      <c r="I2437" s="18">
        <v>43082</v>
      </c>
      <c r="J2437" s="2" t="s">
        <v>37834</v>
      </c>
      <c r="K2437" s="8" t="s">
        <v>37798</v>
      </c>
      <c r="L2437" s="2" t="s">
        <v>37798</v>
      </c>
      <c r="M2437" s="2" t="s">
        <v>37800</v>
      </c>
      <c r="O2437" s="2" t="str">
        <f>CONCATENATE($O$1,A2437,",trim('",Tableau42[[#This Row],[Colonne1]],"'),trim('",Tableau42[[#This Row],[Colonne2]],"'), NOW());")</f>
        <v>Insert into TClientsOffre10Ans (RefClient, NomClient, PrenomClient, DATE_CREATION) values (21058,trim('Ducez'),trim('Christian'), NOW());</v>
      </c>
    </row>
    <row r="2438" spans="1:15" ht="12.75" hidden="1" customHeight="1" x14ac:dyDescent="0.2">
      <c r="A2438">
        <v>23638</v>
      </c>
      <c r="B2438" t="s">
        <v>32108</v>
      </c>
      <c r="C2438" t="s">
        <v>404</v>
      </c>
      <c r="D2438" t="str">
        <f>SUBSTITUTE(Tableau42[[#This Row],[Nom]],"""","")</f>
        <v>DUCHENE</v>
      </c>
      <c r="F2438" t="s">
        <v>32109</v>
      </c>
      <c r="G2438">
        <v>38620</v>
      </c>
      <c r="I2438" s="4"/>
    </row>
    <row r="2439" spans="1:15" ht="12.75" hidden="1" customHeight="1" x14ac:dyDescent="0.2">
      <c r="A2439">
        <v>18103</v>
      </c>
      <c r="B2439" t="s">
        <v>22883</v>
      </c>
      <c r="C2439" t="s">
        <v>22884</v>
      </c>
      <c r="D2439" t="str">
        <f>SUBSTITUTE(Tableau42[[#This Row],[Nom]],"""","")</f>
        <v>DUCHER</v>
      </c>
      <c r="F2439" t="s">
        <v>16479</v>
      </c>
      <c r="G2439">
        <v>56430</v>
      </c>
      <c r="I2439" s="4"/>
    </row>
    <row r="2440" spans="1:15" ht="12.75" hidden="1" customHeight="1" x14ac:dyDescent="0.2">
      <c r="A2440">
        <v>4280</v>
      </c>
      <c r="B2440" t="s">
        <v>1984</v>
      </c>
      <c r="C2440" t="s">
        <v>1985</v>
      </c>
      <c r="D2440" t="str">
        <f>SUBSTITUTE(Tableau42[[#This Row],[Nom]],"""","")</f>
        <v>DUCHESNE - DAUMAIL</v>
      </c>
      <c r="F2440" t="s">
        <v>1986</v>
      </c>
      <c r="G2440">
        <v>14700</v>
      </c>
      <c r="I2440" s="4"/>
    </row>
    <row r="2441" spans="1:15" ht="12.75" hidden="1" customHeight="1" x14ac:dyDescent="0.2">
      <c r="A2441">
        <v>2907</v>
      </c>
      <c r="B2441" t="s">
        <v>1979</v>
      </c>
      <c r="C2441" t="s">
        <v>642</v>
      </c>
      <c r="D2441" t="str">
        <f>SUBSTITUTE(Tableau42[[#This Row],[Nom]],"""","")</f>
        <v>DUCHESNE</v>
      </c>
      <c r="F2441" t="s">
        <v>1980</v>
      </c>
      <c r="G2441">
        <v>35190</v>
      </c>
      <c r="I2441" s="4"/>
    </row>
    <row r="2442" spans="1:15" ht="12.75" hidden="1" customHeight="1" x14ac:dyDescent="0.2">
      <c r="A2442">
        <v>19553</v>
      </c>
      <c r="B2442" t="s">
        <v>27464</v>
      </c>
      <c r="C2442" t="s">
        <v>27465</v>
      </c>
      <c r="D2442" t="str">
        <f>SUBSTITUTE(Tableau42[[#This Row],[Nom]],"""","")</f>
        <v>Duchesne/Sanceau</v>
      </c>
      <c r="F2442" t="s">
        <v>9595</v>
      </c>
      <c r="G2442">
        <v>44170</v>
      </c>
      <c r="I2442" s="4"/>
    </row>
    <row r="2443" spans="1:15" ht="12.75" hidden="1" customHeight="1" x14ac:dyDescent="0.2">
      <c r="A2443">
        <v>23953</v>
      </c>
      <c r="B2443" t="s">
        <v>32114</v>
      </c>
      <c r="C2443" t="s">
        <v>1956</v>
      </c>
      <c r="D2443" t="str">
        <f>SUBSTITUTE(Tableau42[[#This Row],[Nom]],"""","")</f>
        <v>Duclos</v>
      </c>
      <c r="F2443" t="s">
        <v>32115</v>
      </c>
      <c r="G2443">
        <v>64300</v>
      </c>
      <c r="I2443" s="4"/>
    </row>
    <row r="2444" spans="1:15" ht="12.75" hidden="1" customHeight="1" x14ac:dyDescent="0.2">
      <c r="A2444">
        <v>8988</v>
      </c>
      <c r="B2444" t="s">
        <v>12792</v>
      </c>
      <c r="C2444" t="s">
        <v>2155</v>
      </c>
      <c r="D2444" t="str">
        <f>SUBSTITUTE(Tableau42[[#This Row],[Nom]],"""","")</f>
        <v>DUCOULOMBIER</v>
      </c>
      <c r="F2444" t="s">
        <v>12793</v>
      </c>
      <c r="G2444">
        <v>71310</v>
      </c>
      <c r="I2444" s="4"/>
    </row>
    <row r="2445" spans="1:15" ht="12.75" hidden="1" customHeight="1" x14ac:dyDescent="0.2">
      <c r="A2445">
        <v>15887</v>
      </c>
      <c r="B2445" t="s">
        <v>22888</v>
      </c>
      <c r="C2445" t="s">
        <v>543</v>
      </c>
      <c r="D2445" t="str">
        <f>SUBSTITUTE(Tableau42[[#This Row],[Nom]],"""","")</f>
        <v>Ducoulombier</v>
      </c>
      <c r="F2445" t="s">
        <v>12793</v>
      </c>
      <c r="G2445">
        <v>71310</v>
      </c>
      <c r="I2445" s="4"/>
    </row>
    <row r="2446" spans="1:15" ht="12.75" hidden="1" customHeight="1" x14ac:dyDescent="0.2">
      <c r="A2446">
        <v>15887</v>
      </c>
      <c r="B2446" t="s">
        <v>22888</v>
      </c>
      <c r="C2446" t="s">
        <v>543</v>
      </c>
      <c r="D2446" t="str">
        <f>SUBSTITUTE(Tableau42[[#This Row],[Nom]],"""","")</f>
        <v>Ducoulombier</v>
      </c>
      <c r="F2446" t="s">
        <v>12793</v>
      </c>
      <c r="G2446">
        <v>71310</v>
      </c>
      <c r="I2446" s="4"/>
    </row>
    <row r="2447" spans="1:15" ht="12.75" hidden="1" customHeight="1" x14ac:dyDescent="0.2">
      <c r="A2447">
        <v>14404</v>
      </c>
      <c r="B2447" t="s">
        <v>17871</v>
      </c>
      <c r="C2447" t="s">
        <v>543</v>
      </c>
      <c r="D2447" t="str">
        <f>SUBSTITUTE(Tableau42[[#This Row],[Nom]],"""","")</f>
        <v>DUCRETOT</v>
      </c>
      <c r="F2447" t="s">
        <v>17872</v>
      </c>
      <c r="G2447">
        <v>50170</v>
      </c>
      <c r="I2447" s="4"/>
    </row>
    <row r="2448" spans="1:15" ht="12.75" hidden="1" customHeight="1" x14ac:dyDescent="0.2">
      <c r="A2448">
        <v>20256</v>
      </c>
      <c r="B2448" t="s">
        <v>27470</v>
      </c>
      <c r="C2448" t="s">
        <v>27471</v>
      </c>
      <c r="D2448" t="str">
        <f>SUBSTITUTE(Tableau42[[#This Row],[Nom]],"""","")</f>
        <v>DUCROCQ</v>
      </c>
      <c r="F2448" t="s">
        <v>27472</v>
      </c>
      <c r="G2448">
        <v>78490</v>
      </c>
      <c r="I2448" s="4"/>
    </row>
    <row r="2449" spans="1:9" ht="12.75" hidden="1" customHeight="1" x14ac:dyDescent="0.2">
      <c r="A2449">
        <v>17711</v>
      </c>
      <c r="B2449" t="s">
        <v>22894</v>
      </c>
      <c r="C2449" t="s">
        <v>404</v>
      </c>
      <c r="D2449" t="str">
        <f>SUBSTITUTE(Tableau42[[#This Row],[Nom]],"""","")</f>
        <v>DUCROQ</v>
      </c>
      <c r="F2449" t="s">
        <v>22895</v>
      </c>
      <c r="G2449">
        <v>23400</v>
      </c>
      <c r="I2449" s="4"/>
    </row>
    <row r="2450" spans="1:9" ht="12.75" hidden="1" customHeight="1" x14ac:dyDescent="0.2">
      <c r="A2450">
        <v>6801</v>
      </c>
      <c r="B2450" t="s">
        <v>7551</v>
      </c>
      <c r="C2450" t="s">
        <v>134</v>
      </c>
      <c r="D2450" t="str">
        <f>SUBSTITUTE(Tableau42[[#This Row],[Nom]],"""","")</f>
        <v>Ducroux</v>
      </c>
      <c r="F2450" t="s">
        <v>7552</v>
      </c>
      <c r="G2450">
        <v>69430</v>
      </c>
      <c r="I2450" s="4"/>
    </row>
    <row r="2451" spans="1:9" ht="12.75" hidden="1" customHeight="1" x14ac:dyDescent="0.2">
      <c r="A2451">
        <v>19030</v>
      </c>
      <c r="B2451" t="s">
        <v>7551</v>
      </c>
      <c r="C2451" t="s">
        <v>1015</v>
      </c>
      <c r="D2451" t="str">
        <f>SUBSTITUTE(Tableau42[[#This Row],[Nom]],"""","")</f>
        <v>Ducroux</v>
      </c>
      <c r="F2451" t="s">
        <v>22901</v>
      </c>
      <c r="G2451">
        <v>69430</v>
      </c>
      <c r="I2451" s="4"/>
    </row>
    <row r="2452" spans="1:9" ht="12.75" hidden="1" customHeight="1" x14ac:dyDescent="0.2">
      <c r="A2452">
        <v>16829</v>
      </c>
      <c r="B2452" t="s">
        <v>22906</v>
      </c>
      <c r="C2452" t="s">
        <v>53</v>
      </c>
      <c r="D2452" t="str">
        <f>SUBSTITUTE(Tableau42[[#This Row],[Nom]],"""","")</f>
        <v>DUCRUET</v>
      </c>
      <c r="F2452" t="s">
        <v>21751</v>
      </c>
      <c r="G2452">
        <v>74570</v>
      </c>
      <c r="I2452" s="4"/>
    </row>
    <row r="2453" spans="1:9" ht="12.75" hidden="1" customHeight="1" x14ac:dyDescent="0.2">
      <c r="A2453">
        <v>15758</v>
      </c>
      <c r="B2453" t="s">
        <v>22912</v>
      </c>
      <c r="C2453" t="s">
        <v>2725</v>
      </c>
      <c r="D2453" t="str">
        <f>SUBSTITUTE(Tableau42[[#This Row],[Nom]],"""","")</f>
        <v>DUDSON</v>
      </c>
      <c r="F2453" t="s">
        <v>22913</v>
      </c>
      <c r="G2453">
        <v>11100</v>
      </c>
      <c r="I2453" s="4"/>
    </row>
    <row r="2454" spans="1:9" ht="12.75" hidden="1" customHeight="1" x14ac:dyDescent="0.2">
      <c r="A2454">
        <v>17120</v>
      </c>
      <c r="B2454" t="s">
        <v>22918</v>
      </c>
      <c r="C2454" t="s">
        <v>7372</v>
      </c>
      <c r="D2454" t="str">
        <f>SUBSTITUTE(Tableau42[[#This Row],[Nom]],"""","")</f>
        <v>DUEZ</v>
      </c>
      <c r="F2454" t="s">
        <v>22919</v>
      </c>
      <c r="G2454">
        <v>4200</v>
      </c>
      <c r="I2454" s="4"/>
    </row>
    <row r="2455" spans="1:9" ht="12.75" hidden="1" customHeight="1" x14ac:dyDescent="0.2">
      <c r="A2455">
        <v>24318</v>
      </c>
      <c r="B2455" t="s">
        <v>32124</v>
      </c>
      <c r="C2455" t="s">
        <v>28701</v>
      </c>
      <c r="D2455" t="str">
        <f>SUBSTITUTE(Tableau42[[#This Row],[Nom]],"""","")</f>
        <v>Duez</v>
      </c>
      <c r="F2455" t="s">
        <v>11394</v>
      </c>
      <c r="G2455">
        <v>69360</v>
      </c>
      <c r="I2455" s="4"/>
    </row>
    <row r="2456" spans="1:9" ht="12.75" hidden="1" customHeight="1" x14ac:dyDescent="0.2">
      <c r="A2456">
        <v>23493</v>
      </c>
      <c r="B2456" t="s">
        <v>32128</v>
      </c>
      <c r="C2456" t="s">
        <v>32129</v>
      </c>
      <c r="D2456" t="str">
        <f>SUBSTITUTE(Tableau42[[#This Row],[Nom]],"""","")</f>
        <v>DUFAYARD</v>
      </c>
      <c r="F2456" t="s">
        <v>19</v>
      </c>
      <c r="G2456" t="s">
        <v>32130</v>
      </c>
      <c r="I2456" s="4"/>
    </row>
    <row r="2457" spans="1:9" ht="12.75" hidden="1" customHeight="1" x14ac:dyDescent="0.2">
      <c r="A2457">
        <v>1945</v>
      </c>
      <c r="B2457" t="s">
        <v>1990</v>
      </c>
      <c r="C2457" t="s">
        <v>282</v>
      </c>
      <c r="D2457" t="str">
        <f>SUBSTITUTE(Tableau42[[#This Row],[Nom]],"""","")</f>
        <v>DUFÉE</v>
      </c>
      <c r="F2457" t="s">
        <v>1991</v>
      </c>
      <c r="G2457">
        <v>35610</v>
      </c>
      <c r="I2457" s="4"/>
    </row>
    <row r="2458" spans="1:9" ht="12.75" hidden="1" customHeight="1" x14ac:dyDescent="0.2">
      <c r="A2458">
        <v>5222</v>
      </c>
      <c r="B2458" t="s">
        <v>7557</v>
      </c>
      <c r="C2458" t="s">
        <v>5034</v>
      </c>
      <c r="D2458" t="str">
        <f>SUBSTITUTE(Tableau42[[#This Row],[Nom]],"""","")</f>
        <v>DUFER</v>
      </c>
      <c r="F2458" t="s">
        <v>7558</v>
      </c>
      <c r="G2458">
        <v>34270</v>
      </c>
      <c r="I2458" s="4"/>
    </row>
    <row r="2459" spans="1:9" ht="12.75" hidden="1" customHeight="1" x14ac:dyDescent="0.2">
      <c r="A2459">
        <v>21727</v>
      </c>
      <c r="B2459" t="s">
        <v>27476</v>
      </c>
      <c r="C2459" t="s">
        <v>27477</v>
      </c>
      <c r="D2459" t="str">
        <f>SUBSTITUTE(Tableau42[[#This Row],[Nom]],"""","")</f>
        <v>Dufetel</v>
      </c>
      <c r="F2459" t="s">
        <v>17279</v>
      </c>
      <c r="G2459">
        <v>29860</v>
      </c>
      <c r="I2459" s="4"/>
    </row>
    <row r="2460" spans="1:9" ht="12.75" hidden="1" customHeight="1" x14ac:dyDescent="0.2">
      <c r="A2460">
        <v>14723</v>
      </c>
      <c r="B2460" t="s">
        <v>17877</v>
      </c>
      <c r="C2460" t="s">
        <v>1231</v>
      </c>
      <c r="D2460" t="str">
        <f>SUBSTITUTE(Tableau42[[#This Row],[Nom]],"""","")</f>
        <v>Duffau Rotge</v>
      </c>
      <c r="F2460" t="s">
        <v>17878</v>
      </c>
      <c r="G2460">
        <v>64220</v>
      </c>
      <c r="I2460" s="4"/>
    </row>
    <row r="2461" spans="1:9" ht="12.75" hidden="1" customHeight="1" x14ac:dyDescent="0.2">
      <c r="A2461">
        <v>26745</v>
      </c>
      <c r="B2461" t="s">
        <v>36102</v>
      </c>
      <c r="C2461" t="s">
        <v>837</v>
      </c>
      <c r="D2461" t="str">
        <f>SUBSTITUTE(Tableau42[[#This Row],[Nom]],"""","")</f>
        <v>Duffaud</v>
      </c>
      <c r="F2461" t="s">
        <v>36103</v>
      </c>
      <c r="G2461">
        <v>40160</v>
      </c>
      <c r="I2461" s="4"/>
    </row>
    <row r="2462" spans="1:9" ht="12.75" hidden="1" customHeight="1" x14ac:dyDescent="0.2">
      <c r="A2462">
        <v>9795</v>
      </c>
      <c r="B2462" t="s">
        <v>12796</v>
      </c>
      <c r="C2462" t="s">
        <v>12797</v>
      </c>
      <c r="D2462" t="str">
        <f>SUBSTITUTE(Tableau42[[#This Row],[Nom]],"""","")</f>
        <v>Dufour</v>
      </c>
      <c r="F2462" t="s">
        <v>12798</v>
      </c>
      <c r="G2462">
        <v>46100</v>
      </c>
      <c r="I2462" s="4"/>
    </row>
    <row r="2463" spans="1:9" ht="12.75" hidden="1" customHeight="1" x14ac:dyDescent="0.2">
      <c r="A2463">
        <v>23466</v>
      </c>
      <c r="B2463" t="s">
        <v>32134</v>
      </c>
      <c r="C2463" t="s">
        <v>534</v>
      </c>
      <c r="D2463" t="str">
        <f>SUBSTITUTE(Tableau42[[#This Row],[Nom]],"""","")</f>
        <v>DUFOUR</v>
      </c>
      <c r="F2463" t="s">
        <v>32135</v>
      </c>
      <c r="G2463">
        <v>24200</v>
      </c>
      <c r="I2463" s="4"/>
    </row>
    <row r="2464" spans="1:9" ht="12.75" hidden="1" customHeight="1" x14ac:dyDescent="0.2">
      <c r="A2464">
        <v>25259</v>
      </c>
      <c r="B2464" t="s">
        <v>12796</v>
      </c>
      <c r="C2464" t="s">
        <v>19995</v>
      </c>
      <c r="D2464" t="str">
        <f>SUBSTITUTE(Tableau42[[#This Row],[Nom]],"""","")</f>
        <v>Dufour</v>
      </c>
      <c r="F2464" t="s">
        <v>32141</v>
      </c>
      <c r="G2464">
        <v>29730</v>
      </c>
    </row>
    <row r="2465" spans="1:13" ht="12.75" hidden="1" customHeight="1" x14ac:dyDescent="0.2">
      <c r="A2465">
        <v>22100</v>
      </c>
      <c r="B2465" t="s">
        <v>27480</v>
      </c>
      <c r="C2465" t="s">
        <v>19</v>
      </c>
      <c r="D2465" t="str">
        <f>SUBSTITUTE(Tableau42[[#This Row],[Nom]],"""","")</f>
        <v>DUFRECHOU</v>
      </c>
      <c r="F2465" t="s">
        <v>27481</v>
      </c>
      <c r="G2465">
        <v>32300</v>
      </c>
    </row>
    <row r="2466" spans="1:13" ht="12.75" hidden="1" customHeight="1" x14ac:dyDescent="0.2">
      <c r="A2466">
        <v>11917</v>
      </c>
      <c r="B2466" t="s">
        <v>17885</v>
      </c>
      <c r="C2466" t="s">
        <v>1255</v>
      </c>
      <c r="D2466" t="str">
        <f>SUBSTITUTE(Tableau42[[#This Row],[Nom]],"""","")</f>
        <v>DUGARRY</v>
      </c>
      <c r="F2466" t="s">
        <v>11318</v>
      </c>
      <c r="G2466">
        <v>24520</v>
      </c>
    </row>
    <row r="2467" spans="1:13" ht="12.75" hidden="1" customHeight="1" x14ac:dyDescent="0.2">
      <c r="A2467">
        <v>25465</v>
      </c>
      <c r="B2467" t="s">
        <v>32146</v>
      </c>
      <c r="C2467" t="s">
        <v>12577</v>
      </c>
      <c r="D2467" t="str">
        <f>SUBSTITUTE(Tableau42[[#This Row],[Nom]],"""","")</f>
        <v>DUGAS</v>
      </c>
      <c r="F2467" t="s">
        <v>30745</v>
      </c>
      <c r="G2467">
        <v>29120</v>
      </c>
    </row>
    <row r="2468" spans="1:13" s="1" customFormat="1" ht="12.75" hidden="1" customHeight="1" x14ac:dyDescent="0.2">
      <c r="A2468">
        <v>19758</v>
      </c>
      <c r="B2468" t="s">
        <v>27484</v>
      </c>
      <c r="C2468" t="s">
        <v>27485</v>
      </c>
      <c r="D2468" t="str">
        <f>SUBSTITUTE(Tableau42[[#This Row],[Nom]],"""","")</f>
        <v>Duger</v>
      </c>
      <c r="E2468"/>
      <c r="F2468" t="s">
        <v>7552</v>
      </c>
      <c r="G2468">
        <v>69430</v>
      </c>
      <c r="H2468" s="4"/>
      <c r="I2468" s="6"/>
      <c r="J2468"/>
      <c r="K2468" s="4"/>
      <c r="L2468"/>
      <c r="M2468"/>
    </row>
    <row r="2469" spans="1:13" ht="12.75" hidden="1" customHeight="1" x14ac:dyDescent="0.2">
      <c r="A2469">
        <v>17137</v>
      </c>
      <c r="B2469" t="s">
        <v>22922</v>
      </c>
      <c r="C2469" t="s">
        <v>591</v>
      </c>
      <c r="D2469" t="str">
        <f>SUBSTITUTE(Tableau42[[#This Row],[Nom]],"""","")</f>
        <v>DUHAIL JUNG</v>
      </c>
      <c r="F2469" t="s">
        <v>22923</v>
      </c>
      <c r="G2469">
        <v>68150</v>
      </c>
      <c r="K2469" s="7"/>
      <c r="L2469" s="1"/>
      <c r="M2469" s="1"/>
    </row>
    <row r="2470" spans="1:13" ht="12.75" hidden="1" customHeight="1" x14ac:dyDescent="0.2">
      <c r="A2470">
        <v>21005</v>
      </c>
      <c r="B2470" t="s">
        <v>27489</v>
      </c>
      <c r="C2470" t="s">
        <v>27490</v>
      </c>
      <c r="D2470" t="str">
        <f>SUBSTITUTE(Tableau42[[#This Row],[Nom]],"""","")</f>
        <v>DUHAIL</v>
      </c>
      <c r="F2470" t="s">
        <v>17658</v>
      </c>
      <c r="G2470">
        <v>53700</v>
      </c>
    </row>
    <row r="2471" spans="1:13" ht="12.75" hidden="1" customHeight="1" x14ac:dyDescent="0.2">
      <c r="A2471">
        <v>24009</v>
      </c>
      <c r="B2471" t="s">
        <v>32150</v>
      </c>
      <c r="C2471" t="s">
        <v>32151</v>
      </c>
      <c r="D2471" t="str">
        <f>SUBSTITUTE(Tableau42[[#This Row],[Nom]],"""","")</f>
        <v>Duhamelet - Rouault</v>
      </c>
      <c r="F2471" t="s">
        <v>32152</v>
      </c>
      <c r="G2471">
        <v>14700</v>
      </c>
    </row>
    <row r="2472" spans="1:13" ht="12.75" hidden="1" customHeight="1" x14ac:dyDescent="0.2">
      <c r="A2472">
        <v>14037</v>
      </c>
      <c r="B2472" t="s">
        <v>1874</v>
      </c>
      <c r="C2472" t="s">
        <v>994</v>
      </c>
      <c r="D2472" t="str">
        <f>SUBSTITUTE(Tableau42[[#This Row],[Nom]],"""","")</f>
        <v>DUHEM</v>
      </c>
      <c r="F2472" t="s">
        <v>17889</v>
      </c>
      <c r="G2472">
        <v>56450</v>
      </c>
    </row>
    <row r="2473" spans="1:13" ht="12.75" hidden="1" customHeight="1" x14ac:dyDescent="0.2">
      <c r="A2473">
        <v>18236</v>
      </c>
      <c r="B2473" t="s">
        <v>22926</v>
      </c>
      <c r="C2473" t="s">
        <v>22927</v>
      </c>
      <c r="D2473" t="str">
        <f>SUBSTITUTE(Tableau42[[#This Row],[Nom]],"""","")</f>
        <v>DUJARDIN et PFISTER</v>
      </c>
      <c r="F2473" t="s">
        <v>22928</v>
      </c>
      <c r="G2473">
        <v>7800</v>
      </c>
    </row>
    <row r="2474" spans="1:13" ht="12.75" hidden="1" customHeight="1" x14ac:dyDescent="0.2">
      <c r="A2474">
        <v>20587</v>
      </c>
      <c r="B2474" t="s">
        <v>27496</v>
      </c>
      <c r="C2474" t="s">
        <v>20567</v>
      </c>
      <c r="D2474" t="str">
        <f>SUBSTITUTE(Tableau42[[#This Row],[Nom]],"""","")</f>
        <v>DUJOUR</v>
      </c>
      <c r="F2474" t="s">
        <v>27497</v>
      </c>
      <c r="G2474">
        <v>86160</v>
      </c>
    </row>
    <row r="2475" spans="1:13" ht="12.75" hidden="1" customHeight="1" x14ac:dyDescent="0.2">
      <c r="A2475">
        <v>12624</v>
      </c>
      <c r="B2475" t="s">
        <v>17892</v>
      </c>
      <c r="C2475" t="s">
        <v>3976</v>
      </c>
      <c r="D2475" t="str">
        <f>SUBSTITUTE(Tableau42[[#This Row],[Nom]],"""","")</f>
        <v>Dulac</v>
      </c>
      <c r="F2475" t="s">
        <v>17893</v>
      </c>
      <c r="G2475">
        <v>69220</v>
      </c>
    </row>
    <row r="2476" spans="1:13" ht="12.75" hidden="1" customHeight="1" x14ac:dyDescent="0.2">
      <c r="A2476">
        <v>22070</v>
      </c>
      <c r="B2476" t="s">
        <v>27501</v>
      </c>
      <c r="C2476" t="s">
        <v>97</v>
      </c>
      <c r="D2476" t="str">
        <f>SUBSTITUTE(Tableau42[[#This Row],[Nom]],"""","")</f>
        <v>DULAIN et PACILLY</v>
      </c>
      <c r="F2476" t="s">
        <v>27502</v>
      </c>
      <c r="G2476">
        <v>85540</v>
      </c>
    </row>
    <row r="2477" spans="1:13" ht="12.75" hidden="1" customHeight="1" x14ac:dyDescent="0.2">
      <c r="A2477">
        <v>25170</v>
      </c>
      <c r="B2477" t="s">
        <v>32155</v>
      </c>
      <c r="C2477" t="s">
        <v>32156</v>
      </c>
      <c r="D2477" t="str">
        <f>SUBSTITUTE(Tableau42[[#This Row],[Nom]],"""","")</f>
        <v>Dulau et Lesueur</v>
      </c>
      <c r="F2477" t="s">
        <v>32157</v>
      </c>
      <c r="G2477">
        <v>43260</v>
      </c>
    </row>
    <row r="2478" spans="1:13" ht="12.75" hidden="1" customHeight="1" x14ac:dyDescent="0.2">
      <c r="A2478">
        <v>23722</v>
      </c>
      <c r="B2478" t="s">
        <v>32163</v>
      </c>
      <c r="C2478" t="s">
        <v>1597</v>
      </c>
      <c r="D2478" t="str">
        <f>SUBSTITUTE(Tableau42[[#This Row],[Nom]],"""","")</f>
        <v>DULCY</v>
      </c>
      <c r="F2478" t="s">
        <v>32164</v>
      </c>
      <c r="G2478">
        <v>33320</v>
      </c>
    </row>
    <row r="2479" spans="1:13" ht="12.75" hidden="1" customHeight="1" x14ac:dyDescent="0.2">
      <c r="A2479">
        <v>5431</v>
      </c>
      <c r="B2479" t="s">
        <v>7563</v>
      </c>
      <c r="C2479" t="s">
        <v>7564</v>
      </c>
      <c r="D2479" t="str">
        <f>SUBSTITUTE(Tableau42[[#This Row],[Nom]],"""","")</f>
        <v>DULOMPONT</v>
      </c>
      <c r="F2479" t="s">
        <v>7565</v>
      </c>
      <c r="G2479">
        <v>61320</v>
      </c>
    </row>
    <row r="2480" spans="1:13" ht="12.75" hidden="1" customHeight="1" x14ac:dyDescent="0.2">
      <c r="A2480">
        <v>5735</v>
      </c>
      <c r="B2480" t="s">
        <v>7569</v>
      </c>
      <c r="C2480" t="s">
        <v>85</v>
      </c>
      <c r="D2480" t="str">
        <f>SUBSTITUTE(Tableau42[[#This Row],[Nom]],"""","")</f>
        <v>DUMAINE</v>
      </c>
      <c r="F2480" t="s">
        <v>7570</v>
      </c>
      <c r="G2480">
        <v>38410</v>
      </c>
      <c r="I2480" s="4"/>
    </row>
    <row r="2481" spans="1:9" ht="12.75" hidden="1" customHeight="1" x14ac:dyDescent="0.2">
      <c r="A2481">
        <v>26819</v>
      </c>
      <c r="B2481" t="s">
        <v>36110</v>
      </c>
      <c r="C2481" t="s">
        <v>36111</v>
      </c>
      <c r="D2481" t="str">
        <f>SUBSTITUTE(Tableau42[[#This Row],[Nom]],"""","")</f>
        <v>Dumas Gautier</v>
      </c>
      <c r="F2481" t="s">
        <v>1240</v>
      </c>
      <c r="G2481">
        <v>35580</v>
      </c>
      <c r="I2481" s="4"/>
    </row>
    <row r="2482" spans="1:9" ht="12.75" hidden="1" customHeight="1" x14ac:dyDescent="0.2">
      <c r="A2482">
        <v>13601</v>
      </c>
      <c r="B2482" t="s">
        <v>17896</v>
      </c>
      <c r="C2482" t="s">
        <v>1496</v>
      </c>
      <c r="D2482" t="str">
        <f>SUBSTITUTE(Tableau42[[#This Row],[Nom]],"""","")</f>
        <v>Dumas</v>
      </c>
      <c r="F2482" t="s">
        <v>17897</v>
      </c>
      <c r="G2482">
        <v>74270</v>
      </c>
      <c r="I2482" s="4"/>
    </row>
    <row r="2483" spans="1:9" ht="12.75" hidden="1" customHeight="1" x14ac:dyDescent="0.2">
      <c r="A2483">
        <v>11801</v>
      </c>
      <c r="B2483" t="s">
        <v>17901</v>
      </c>
      <c r="C2483" t="s">
        <v>2190</v>
      </c>
      <c r="D2483" t="str">
        <f>SUBSTITUTE(Tableau42[[#This Row],[Nom]],"""","")</f>
        <v>DUMAS</v>
      </c>
      <c r="F2483" t="s">
        <v>17902</v>
      </c>
      <c r="G2483">
        <v>28410</v>
      </c>
      <c r="I2483" s="4"/>
    </row>
    <row r="2484" spans="1:9" ht="12.75" hidden="1" customHeight="1" x14ac:dyDescent="0.2">
      <c r="A2484">
        <v>23082</v>
      </c>
      <c r="B2484" t="s">
        <v>17896</v>
      </c>
      <c r="C2484" t="s">
        <v>200</v>
      </c>
      <c r="D2484" t="str">
        <f>SUBSTITUTE(Tableau42[[#This Row],[Nom]],"""","")</f>
        <v>Dumas</v>
      </c>
      <c r="F2484" t="s">
        <v>32167</v>
      </c>
      <c r="G2484">
        <v>49280</v>
      </c>
      <c r="I2484" s="4"/>
    </row>
    <row r="2485" spans="1:9" ht="12.75" hidden="1" customHeight="1" x14ac:dyDescent="0.2">
      <c r="A2485">
        <v>9320</v>
      </c>
      <c r="B2485" t="s">
        <v>12804</v>
      </c>
      <c r="C2485" t="s">
        <v>19</v>
      </c>
      <c r="D2485" t="str">
        <f>SUBSTITUTE(Tableau42[[#This Row],[Nom]],"""","")</f>
        <v>DUMONT</v>
      </c>
      <c r="F2485" t="s">
        <v>12805</v>
      </c>
      <c r="G2485">
        <v>35250</v>
      </c>
      <c r="I2485" s="4"/>
    </row>
    <row r="2486" spans="1:9" ht="12.75" hidden="1" customHeight="1" x14ac:dyDescent="0.2">
      <c r="A2486">
        <v>17349</v>
      </c>
      <c r="B2486" t="s">
        <v>22933</v>
      </c>
      <c r="C2486" t="s">
        <v>994</v>
      </c>
      <c r="D2486" t="str">
        <f>SUBSTITUTE(Tableau42[[#This Row],[Nom]],"""","")</f>
        <v>Dumont</v>
      </c>
      <c r="F2486" t="s">
        <v>22934</v>
      </c>
      <c r="G2486">
        <v>42140</v>
      </c>
      <c r="I2486" s="4"/>
    </row>
    <row r="2487" spans="1:9" ht="12.75" hidden="1" customHeight="1" x14ac:dyDescent="0.2">
      <c r="A2487">
        <v>25210</v>
      </c>
      <c r="B2487" t="s">
        <v>22933</v>
      </c>
      <c r="C2487" t="s">
        <v>10444</v>
      </c>
      <c r="D2487" t="str">
        <f>SUBSTITUTE(Tableau42[[#This Row],[Nom]],"""","")</f>
        <v>Dumont</v>
      </c>
      <c r="F2487" t="s">
        <v>20932</v>
      </c>
      <c r="G2487">
        <v>85710</v>
      </c>
      <c r="I2487" s="4"/>
    </row>
    <row r="2488" spans="1:9" ht="12.75" hidden="1" customHeight="1" x14ac:dyDescent="0.2">
      <c r="A2488">
        <v>24199</v>
      </c>
      <c r="B2488" t="s">
        <v>12804</v>
      </c>
      <c r="C2488" t="s">
        <v>1255</v>
      </c>
      <c r="D2488" t="str">
        <f>SUBSTITUTE(Tableau42[[#This Row],[Nom]],"""","")</f>
        <v>DUMONT</v>
      </c>
      <c r="F2488" t="s">
        <v>32173</v>
      </c>
      <c r="G2488">
        <v>31330</v>
      </c>
      <c r="I2488" s="4"/>
    </row>
    <row r="2489" spans="1:9" ht="12.75" hidden="1" customHeight="1" x14ac:dyDescent="0.2">
      <c r="A2489">
        <v>9244</v>
      </c>
      <c r="B2489" t="s">
        <v>12809</v>
      </c>
      <c r="C2489" t="s">
        <v>6907</v>
      </c>
      <c r="D2489" t="str">
        <f>SUBSTITUTE(Tableau42[[#This Row],[Nom]],"""","")</f>
        <v>DUMONT-HENNEQUIN</v>
      </c>
      <c r="F2489" t="s">
        <v>12810</v>
      </c>
      <c r="G2489">
        <v>54134</v>
      </c>
      <c r="I2489" s="4"/>
    </row>
    <row r="2490" spans="1:9" ht="12.75" hidden="1" customHeight="1" x14ac:dyDescent="0.2">
      <c r="A2490">
        <v>19183</v>
      </c>
      <c r="B2490" t="s">
        <v>22939</v>
      </c>
      <c r="C2490" t="s">
        <v>2122</v>
      </c>
      <c r="D2490" t="str">
        <f>SUBSTITUTE(Tableau42[[#This Row],[Nom]],"""","")</f>
        <v>DUMOULIN</v>
      </c>
      <c r="F2490" t="s">
        <v>19918</v>
      </c>
      <c r="G2490">
        <v>38850</v>
      </c>
      <c r="I2490" s="4"/>
    </row>
    <row r="2491" spans="1:9" ht="12.75" hidden="1" customHeight="1" x14ac:dyDescent="0.2">
      <c r="A2491">
        <v>26807</v>
      </c>
      <c r="B2491" t="s">
        <v>36115</v>
      </c>
      <c r="C2491" t="s">
        <v>8547</v>
      </c>
      <c r="D2491" t="str">
        <f>SUBSTITUTE(Tableau42[[#This Row],[Nom]],"""","")</f>
        <v>Dumoulin</v>
      </c>
      <c r="F2491" t="s">
        <v>20932</v>
      </c>
      <c r="G2491">
        <v>85710</v>
      </c>
      <c r="I2491" s="4"/>
    </row>
    <row r="2492" spans="1:9" ht="12.75" hidden="1" customHeight="1" x14ac:dyDescent="0.2">
      <c r="A2492">
        <v>11156</v>
      </c>
      <c r="B2492" t="s">
        <v>12812</v>
      </c>
      <c r="C2492" t="s">
        <v>53</v>
      </c>
      <c r="D2492" t="str">
        <f>SUBSTITUTE(Tableau42[[#This Row],[Nom]],"""","")</f>
        <v>Dunand</v>
      </c>
      <c r="F2492" t="s">
        <v>12813</v>
      </c>
      <c r="G2492">
        <v>40390</v>
      </c>
      <c r="I2492" s="4"/>
    </row>
    <row r="2493" spans="1:9" ht="12.75" hidden="1" customHeight="1" x14ac:dyDescent="0.2">
      <c r="A2493">
        <v>13063</v>
      </c>
      <c r="B2493" t="s">
        <v>17905</v>
      </c>
      <c r="C2493" t="s">
        <v>2242</v>
      </c>
      <c r="D2493" t="str">
        <f>SUBSTITUTE(Tableau42[[#This Row],[Nom]],"""","")</f>
        <v>DUPART</v>
      </c>
      <c r="F2493" t="s">
        <v>6560</v>
      </c>
      <c r="G2493">
        <v>41100</v>
      </c>
      <c r="I2493" s="4"/>
    </row>
    <row r="2494" spans="1:9" ht="12.75" hidden="1" customHeight="1" x14ac:dyDescent="0.2">
      <c r="A2494">
        <v>19995</v>
      </c>
      <c r="B2494" t="s">
        <v>27506</v>
      </c>
      <c r="C2494" t="s">
        <v>27507</v>
      </c>
      <c r="D2494" t="str">
        <f>SUBSTITUTE(Tableau42[[#This Row],[Nom]],"""","")</f>
        <v>DUPAYS - FENOLLAR</v>
      </c>
      <c r="F2494" t="s">
        <v>27508</v>
      </c>
      <c r="G2494">
        <v>16310</v>
      </c>
      <c r="I2494" s="4"/>
    </row>
    <row r="2495" spans="1:9" ht="12.75" hidden="1" customHeight="1" x14ac:dyDescent="0.2">
      <c r="A2495">
        <v>1651</v>
      </c>
      <c r="B2495" t="s">
        <v>1997</v>
      </c>
      <c r="C2495" t="s">
        <v>1998</v>
      </c>
      <c r="D2495" t="str">
        <f>SUBSTITUTE(Tableau42[[#This Row],[Nom]],"""","")</f>
        <v>DUPE</v>
      </c>
      <c r="F2495" t="s">
        <v>1999</v>
      </c>
      <c r="G2495">
        <v>85190</v>
      </c>
      <c r="I2495" s="4"/>
    </row>
    <row r="2496" spans="1:9" ht="12.75" hidden="1" customHeight="1" x14ac:dyDescent="0.2">
      <c r="A2496">
        <v>1651</v>
      </c>
      <c r="B2496" t="s">
        <v>1997</v>
      </c>
      <c r="C2496" t="s">
        <v>1998</v>
      </c>
      <c r="D2496" t="str">
        <f>SUBSTITUTE(Tableau42[[#This Row],[Nom]],"""","")</f>
        <v>DUPE</v>
      </c>
      <c r="F2496" t="s">
        <v>1999</v>
      </c>
      <c r="G2496">
        <v>85190</v>
      </c>
      <c r="I2496" s="4"/>
    </row>
    <row r="2497" spans="1:9" ht="12.75" hidden="1" customHeight="1" x14ac:dyDescent="0.2">
      <c r="A2497">
        <v>6645</v>
      </c>
      <c r="B2497" t="s">
        <v>7574</v>
      </c>
      <c r="C2497" t="s">
        <v>7575</v>
      </c>
      <c r="D2497" t="str">
        <f>SUBSTITUTE(Tableau42[[#This Row],[Nom]],"""","")</f>
        <v>DUPIN</v>
      </c>
      <c r="F2497" t="s">
        <v>7576</v>
      </c>
      <c r="G2497">
        <v>84000</v>
      </c>
      <c r="I2497" s="4"/>
    </row>
    <row r="2498" spans="1:9" ht="12.75" hidden="1" customHeight="1" x14ac:dyDescent="0.2">
      <c r="A2498">
        <v>25040</v>
      </c>
      <c r="B2498" t="s">
        <v>32176</v>
      </c>
      <c r="C2498" t="s">
        <v>642</v>
      </c>
      <c r="D2498" t="str">
        <f>SUBSTITUTE(Tableau42[[#This Row],[Nom]],"""","")</f>
        <v>Dupin</v>
      </c>
      <c r="F2498" t="s">
        <v>32177</v>
      </c>
      <c r="G2498">
        <v>74500</v>
      </c>
      <c r="I2498" s="4"/>
    </row>
    <row r="2499" spans="1:9" ht="12.75" hidden="1" customHeight="1" x14ac:dyDescent="0.2">
      <c r="A2499">
        <v>15665</v>
      </c>
      <c r="B2499" t="s">
        <v>17909</v>
      </c>
      <c r="C2499" t="s">
        <v>19</v>
      </c>
      <c r="D2499" t="str">
        <f>SUBSTITUTE(Tableau42[[#This Row],[Nom]],"""","")</f>
        <v>DUPLAIX</v>
      </c>
      <c r="F2499" t="s">
        <v>17910</v>
      </c>
      <c r="G2499">
        <v>23190</v>
      </c>
      <c r="I2499" s="4"/>
    </row>
    <row r="2500" spans="1:9" ht="12.75" hidden="1" customHeight="1" x14ac:dyDescent="0.2">
      <c r="A2500">
        <v>12753</v>
      </c>
      <c r="B2500" t="s">
        <v>17911</v>
      </c>
      <c r="C2500" t="s">
        <v>551</v>
      </c>
      <c r="D2500" t="str">
        <f>SUBSTITUTE(Tableau42[[#This Row],[Nom]],"""","")</f>
        <v>DUPLEIX</v>
      </c>
      <c r="F2500" t="s">
        <v>2050</v>
      </c>
      <c r="G2500">
        <v>22560</v>
      </c>
      <c r="I2500" s="4"/>
    </row>
    <row r="2501" spans="1:9" ht="12.75" hidden="1" customHeight="1" x14ac:dyDescent="0.2">
      <c r="A2501">
        <v>16814</v>
      </c>
      <c r="B2501" t="s">
        <v>22944</v>
      </c>
      <c r="C2501" t="s">
        <v>3919</v>
      </c>
      <c r="D2501" t="str">
        <f>SUBSTITUTE(Tableau42[[#This Row],[Nom]],"""","")</f>
        <v>DUPLENNE</v>
      </c>
      <c r="F2501" t="s">
        <v>22945</v>
      </c>
      <c r="G2501">
        <v>34390</v>
      </c>
      <c r="I2501" s="4"/>
    </row>
    <row r="2502" spans="1:9" ht="12.75" hidden="1" customHeight="1" x14ac:dyDescent="0.2">
      <c r="A2502">
        <v>13449</v>
      </c>
      <c r="B2502" t="s">
        <v>17918</v>
      </c>
      <c r="C2502" t="s">
        <v>17919</v>
      </c>
      <c r="D2502" t="str">
        <f>SUBSTITUTE(Tableau42[[#This Row],[Nom]],"""","")</f>
        <v>DUPONT</v>
      </c>
      <c r="F2502" t="s">
        <v>17920</v>
      </c>
      <c r="G2502">
        <v>85350</v>
      </c>
      <c r="I2502" s="4"/>
    </row>
    <row r="2503" spans="1:9" ht="12.75" hidden="1" customHeight="1" x14ac:dyDescent="0.2">
      <c r="A2503">
        <v>2039</v>
      </c>
      <c r="B2503" t="s">
        <v>17918</v>
      </c>
      <c r="C2503" t="s">
        <v>1334</v>
      </c>
      <c r="D2503" t="str">
        <f>SUBSTITUTE(Tableau42[[#This Row],[Nom]],"""","")</f>
        <v>DUPONT</v>
      </c>
      <c r="F2503" t="s">
        <v>3373</v>
      </c>
      <c r="G2503">
        <v>35134</v>
      </c>
      <c r="I2503" s="4"/>
    </row>
    <row r="2504" spans="1:9" ht="12.75" hidden="1" customHeight="1" x14ac:dyDescent="0.2">
      <c r="A2504">
        <v>2039</v>
      </c>
      <c r="B2504" t="s">
        <v>17918</v>
      </c>
      <c r="C2504" t="s">
        <v>1334</v>
      </c>
      <c r="D2504" t="str">
        <f>SUBSTITUTE(Tableau42[[#This Row],[Nom]],"""","")</f>
        <v>DUPONT</v>
      </c>
      <c r="F2504" t="s">
        <v>3373</v>
      </c>
      <c r="G2504">
        <v>35134</v>
      </c>
      <c r="I2504" s="4"/>
    </row>
    <row r="2505" spans="1:9" ht="12.75" hidden="1" customHeight="1" x14ac:dyDescent="0.2">
      <c r="A2505">
        <v>21802</v>
      </c>
      <c r="B2505" t="s">
        <v>17918</v>
      </c>
      <c r="C2505" t="s">
        <v>8553</v>
      </c>
      <c r="D2505" t="str">
        <f>SUBSTITUTE(Tableau42[[#This Row],[Nom]],"""","")</f>
        <v>DUPONT</v>
      </c>
      <c r="F2505" t="s">
        <v>11805</v>
      </c>
      <c r="G2505">
        <v>50240</v>
      </c>
      <c r="I2505" s="4"/>
    </row>
    <row r="2506" spans="1:9" ht="12.75" hidden="1" customHeight="1" x14ac:dyDescent="0.2">
      <c r="A2506">
        <v>19988</v>
      </c>
      <c r="B2506" t="s">
        <v>27514</v>
      </c>
      <c r="C2506" t="s">
        <v>1496</v>
      </c>
      <c r="D2506" t="str">
        <f>SUBSTITUTE(Tableau42[[#This Row],[Nom]],"""","")</f>
        <v>Dupont</v>
      </c>
      <c r="F2506" t="s">
        <v>27515</v>
      </c>
      <c r="G2506">
        <v>32150</v>
      </c>
      <c r="I2506" s="4"/>
    </row>
    <row r="2507" spans="1:9" ht="12.75" hidden="1" customHeight="1" x14ac:dyDescent="0.2">
      <c r="A2507">
        <v>23254</v>
      </c>
      <c r="B2507" t="s">
        <v>32183</v>
      </c>
      <c r="C2507" t="s">
        <v>32184</v>
      </c>
      <c r="D2507" t="str">
        <f>SUBSTITUTE(Tableau42[[#This Row],[Nom]],"""","")</f>
        <v>DUPONT-MAIDON</v>
      </c>
      <c r="F2507" t="s">
        <v>520</v>
      </c>
      <c r="G2507">
        <v>44350</v>
      </c>
      <c r="I2507" s="4"/>
    </row>
    <row r="2508" spans="1:9" ht="12.75" hidden="1" customHeight="1" x14ac:dyDescent="0.2">
      <c r="A2508">
        <v>18125</v>
      </c>
      <c r="B2508" t="s">
        <v>22956</v>
      </c>
      <c r="C2508" t="s">
        <v>10347</v>
      </c>
      <c r="D2508" t="str">
        <f>SUBSTITUTE(Tableau42[[#This Row],[Nom]],"""","")</f>
        <v>Duport</v>
      </c>
      <c r="F2508" t="s">
        <v>9380</v>
      </c>
      <c r="G2508">
        <v>44119</v>
      </c>
      <c r="I2508" s="4"/>
    </row>
    <row r="2509" spans="1:9" ht="12.75" hidden="1" customHeight="1" x14ac:dyDescent="0.2">
      <c r="A2509">
        <v>20244</v>
      </c>
      <c r="B2509" t="s">
        <v>27519</v>
      </c>
      <c r="C2509" t="s">
        <v>3025</v>
      </c>
      <c r="D2509" t="str">
        <f>SUBSTITUTE(Tableau42[[#This Row],[Nom]],"""","")</f>
        <v>DUPREY</v>
      </c>
      <c r="F2509" t="s">
        <v>27520</v>
      </c>
      <c r="G2509">
        <v>29160</v>
      </c>
      <c r="I2509" s="4"/>
    </row>
    <row r="2510" spans="1:9" ht="12.75" hidden="1" customHeight="1" x14ac:dyDescent="0.2">
      <c r="A2510">
        <v>270</v>
      </c>
      <c r="B2510" t="s">
        <v>2008</v>
      </c>
      <c r="C2510" t="s">
        <v>1574</v>
      </c>
      <c r="D2510" t="str">
        <f>SUBSTITUTE(Tableau42[[#This Row],[Nom]],"""","")</f>
        <v>DUPUIS</v>
      </c>
      <c r="F2510" t="s">
        <v>2009</v>
      </c>
      <c r="G2510">
        <v>35310</v>
      </c>
      <c r="I2510" s="4"/>
    </row>
    <row r="2511" spans="1:9" ht="12.75" hidden="1" customHeight="1" x14ac:dyDescent="0.2">
      <c r="A2511">
        <v>6547</v>
      </c>
      <c r="B2511" t="s">
        <v>2008</v>
      </c>
      <c r="C2511" t="s">
        <v>1411</v>
      </c>
      <c r="D2511" t="str">
        <f>SUBSTITUTE(Tableau42[[#This Row],[Nom]],"""","")</f>
        <v>DUPUIS</v>
      </c>
      <c r="F2511" t="s">
        <v>1225</v>
      </c>
      <c r="G2511">
        <v>35580</v>
      </c>
      <c r="I2511" s="4"/>
    </row>
    <row r="2512" spans="1:9" ht="12.75" hidden="1" customHeight="1" x14ac:dyDescent="0.2">
      <c r="A2512">
        <v>13525</v>
      </c>
      <c r="B2512" t="s">
        <v>2008</v>
      </c>
      <c r="C2512" t="s">
        <v>5945</v>
      </c>
      <c r="D2512" t="str">
        <f>SUBSTITUTE(Tableau42[[#This Row],[Nom]],"""","")</f>
        <v>DUPUIS</v>
      </c>
      <c r="F2512" t="s">
        <v>17923</v>
      </c>
      <c r="G2512">
        <v>58110</v>
      </c>
    </row>
    <row r="2513" spans="1:15" s="1" customFormat="1" ht="12.75" hidden="1" customHeight="1" x14ac:dyDescent="0.2">
      <c r="A2513">
        <v>21503</v>
      </c>
      <c r="B2513" t="s">
        <v>2008</v>
      </c>
      <c r="C2513" t="s">
        <v>27523</v>
      </c>
      <c r="D2513" t="str">
        <f>SUBSTITUTE(Tableau42[[#This Row],[Nom]],"""","")</f>
        <v>DUPUIS</v>
      </c>
      <c r="E2513"/>
      <c r="F2513" t="s">
        <v>27524</v>
      </c>
      <c r="G2513">
        <v>71340</v>
      </c>
      <c r="H2513" s="4"/>
      <c r="I2513" s="6"/>
      <c r="J2513"/>
      <c r="K2513" s="4"/>
      <c r="L2513"/>
      <c r="M2513"/>
    </row>
    <row r="2514" spans="1:15" ht="12.75" hidden="1" customHeight="1" x14ac:dyDescent="0.2">
      <c r="A2514">
        <v>16505</v>
      </c>
      <c r="B2514" t="s">
        <v>22962</v>
      </c>
      <c r="C2514" t="s">
        <v>504</v>
      </c>
      <c r="D2514" t="str">
        <f>SUBSTITUTE(Tableau42[[#This Row],[Nom]],"""","")</f>
        <v>Dupuy</v>
      </c>
      <c r="F2514" t="s">
        <v>22963</v>
      </c>
      <c r="G2514">
        <v>9220</v>
      </c>
      <c r="K2514" s="7"/>
      <c r="L2514" s="1"/>
      <c r="M2514" s="1"/>
    </row>
    <row r="2515" spans="1:15" ht="12.75" hidden="1" customHeight="1" x14ac:dyDescent="0.2">
      <c r="A2515">
        <v>8762</v>
      </c>
      <c r="B2515" t="s">
        <v>12824</v>
      </c>
      <c r="C2515" t="s">
        <v>4666</v>
      </c>
      <c r="D2515" t="str">
        <f>SUBSTITUTE(Tableau42[[#This Row],[Nom]],"""","")</f>
        <v>DUPUYS</v>
      </c>
      <c r="F2515" t="s">
        <v>12825</v>
      </c>
      <c r="G2515">
        <v>9420</v>
      </c>
    </row>
    <row r="2516" spans="1:15" ht="12.75" hidden="1" customHeight="1" x14ac:dyDescent="0.2">
      <c r="A2516">
        <v>14644</v>
      </c>
      <c r="B2516" t="s">
        <v>17928</v>
      </c>
      <c r="C2516" t="s">
        <v>10398</v>
      </c>
      <c r="D2516" t="str">
        <f>SUBSTITUTE(Tableau42[[#This Row],[Nom]],"""","")</f>
        <v>DUQUE</v>
      </c>
      <c r="F2516" t="s">
        <v>17929</v>
      </c>
      <c r="G2516">
        <v>4000</v>
      </c>
    </row>
    <row r="2517" spans="1:15" ht="12.75" hidden="1" customHeight="1" x14ac:dyDescent="0.2">
      <c r="A2517">
        <v>13669</v>
      </c>
      <c r="B2517" t="s">
        <v>17932</v>
      </c>
      <c r="C2517" t="s">
        <v>722</v>
      </c>
      <c r="D2517" t="str">
        <f>SUBSTITUTE(Tableau42[[#This Row],[Nom]],"""","")</f>
        <v>DUQUEROY</v>
      </c>
      <c r="F2517" t="s">
        <v>17933</v>
      </c>
      <c r="G2517">
        <v>33920</v>
      </c>
    </row>
    <row r="2518" spans="1:15" s="2" customFormat="1" ht="12.75" customHeight="1" x14ac:dyDescent="0.2">
      <c r="A2518">
        <v>23635</v>
      </c>
      <c r="B2518" s="2" t="s">
        <v>32189</v>
      </c>
      <c r="C2518" s="2" t="s">
        <v>19</v>
      </c>
      <c r="D2518" s="2" t="str">
        <f>SUBSTITUTE(Tableau42[[#This Row],[Nom]],"""","")</f>
        <v>Duquesne</v>
      </c>
      <c r="E2518" s="2" t="str">
        <f>SUBSTITUTE(Tableau42[[#This Row],[Prenom]],"""","")</f>
        <v/>
      </c>
      <c r="F2518" s="2" t="s">
        <v>7322</v>
      </c>
      <c r="G2518" s="2">
        <v>29470</v>
      </c>
      <c r="H2518" s="14">
        <v>43055</v>
      </c>
      <c r="I2518" s="14">
        <v>43055</v>
      </c>
      <c r="K2518" s="8" t="s">
        <v>37798</v>
      </c>
      <c r="L2518" s="2" t="s">
        <v>37798</v>
      </c>
      <c r="M2518" s="2" t="s">
        <v>37831</v>
      </c>
      <c r="O2518" s="2" t="str">
        <f>CONCATENATE($O$1,A2518,",trim('",Tableau42[[#This Row],[Colonne1]],"'),trim('",Tableau42[[#This Row],[Colonne2]],"'), NOW());")</f>
        <v>Insert into TClientsOffre10Ans (RefClient, NomClient, PrenomClient, DATE_CREATION) values (23635,trim('Duquesne'),trim(''), NOW());</v>
      </c>
    </row>
    <row r="2519" spans="1:15" ht="12.75" hidden="1" customHeight="1" x14ac:dyDescent="0.2">
      <c r="A2519">
        <v>8733</v>
      </c>
      <c r="B2519" t="s">
        <v>12837</v>
      </c>
      <c r="C2519" t="s">
        <v>12838</v>
      </c>
      <c r="D2519" t="str">
        <f>SUBSTITUTE(Tableau42[[#This Row],[Nom]],"""","")</f>
        <v>DURAND DROUIN</v>
      </c>
      <c r="F2519" t="s">
        <v>12839</v>
      </c>
      <c r="G2519">
        <v>35320</v>
      </c>
    </row>
    <row r="2520" spans="1:15" ht="12.75" hidden="1" customHeight="1" x14ac:dyDescent="0.2">
      <c r="A2520">
        <v>27508</v>
      </c>
      <c r="B2520" t="s">
        <v>36117</v>
      </c>
      <c r="C2520" t="s">
        <v>36118</v>
      </c>
      <c r="D2520" t="str">
        <f>SUBSTITUTE(Tableau42[[#This Row],[Nom]],"""","")</f>
        <v>Durand Jérémie</v>
      </c>
      <c r="F2520" t="s">
        <v>945</v>
      </c>
      <c r="G2520">
        <v>85600</v>
      </c>
    </row>
    <row r="2521" spans="1:15" ht="12.75" hidden="1" customHeight="1" x14ac:dyDescent="0.2">
      <c r="A2521">
        <v>3268</v>
      </c>
      <c r="B2521" t="s">
        <v>2013</v>
      </c>
      <c r="C2521" t="s">
        <v>1163</v>
      </c>
      <c r="D2521" t="str">
        <f>SUBSTITUTE(Tableau42[[#This Row],[Nom]],"""","")</f>
        <v>DURAND</v>
      </c>
      <c r="F2521" t="s">
        <v>2014</v>
      </c>
      <c r="G2521">
        <v>22300</v>
      </c>
    </row>
    <row r="2522" spans="1:15" ht="12.75" hidden="1" customHeight="1" x14ac:dyDescent="0.2">
      <c r="A2522">
        <v>3885</v>
      </c>
      <c r="B2522" t="s">
        <v>2013</v>
      </c>
      <c r="C2522" t="s">
        <v>543</v>
      </c>
      <c r="D2522" t="str">
        <f>SUBSTITUTE(Tableau42[[#This Row],[Nom]],"""","")</f>
        <v>DURAND</v>
      </c>
      <c r="F2522" t="s">
        <v>2019</v>
      </c>
      <c r="G2522">
        <v>6530</v>
      </c>
    </row>
    <row r="2523" spans="1:15" ht="12.75" hidden="1" customHeight="1" x14ac:dyDescent="0.2">
      <c r="A2523">
        <v>5061</v>
      </c>
      <c r="B2523" t="s">
        <v>2013</v>
      </c>
      <c r="C2523" t="s">
        <v>610</v>
      </c>
      <c r="D2523" t="str">
        <f>SUBSTITUTE(Tableau42[[#This Row],[Nom]],"""","")</f>
        <v>DURAND</v>
      </c>
      <c r="F2523" t="s">
        <v>7587</v>
      </c>
      <c r="G2523">
        <v>28200</v>
      </c>
    </row>
    <row r="2524" spans="1:15" ht="12.75" hidden="1" customHeight="1" x14ac:dyDescent="0.2">
      <c r="A2524">
        <v>4953</v>
      </c>
      <c r="B2524" t="s">
        <v>2013</v>
      </c>
      <c r="C2524" t="s">
        <v>7591</v>
      </c>
      <c r="D2524" t="str">
        <f>SUBSTITUTE(Tableau42[[#This Row],[Nom]],"""","")</f>
        <v>DURAND</v>
      </c>
      <c r="F2524" t="s">
        <v>7592</v>
      </c>
      <c r="G2524">
        <v>81630</v>
      </c>
    </row>
    <row r="2525" spans="1:15" ht="12.75" hidden="1" customHeight="1" x14ac:dyDescent="0.2">
      <c r="A2525">
        <v>5969</v>
      </c>
      <c r="B2525" t="s">
        <v>7597</v>
      </c>
      <c r="C2525" t="s">
        <v>3231</v>
      </c>
      <c r="D2525" t="str">
        <f>SUBSTITUTE(Tableau42[[#This Row],[Nom]],"""","")</f>
        <v>Durand</v>
      </c>
      <c r="F2525" t="s">
        <v>6189</v>
      </c>
      <c r="G2525">
        <v>35830</v>
      </c>
    </row>
    <row r="2526" spans="1:15" ht="12.75" hidden="1" customHeight="1" x14ac:dyDescent="0.2">
      <c r="A2526">
        <v>9409</v>
      </c>
      <c r="B2526" t="s">
        <v>2013</v>
      </c>
      <c r="C2526" t="s">
        <v>12830</v>
      </c>
      <c r="D2526" t="str">
        <f>SUBSTITUTE(Tableau42[[#This Row],[Nom]],"""","")</f>
        <v>DURAND</v>
      </c>
      <c r="F2526" t="s">
        <v>12831</v>
      </c>
      <c r="G2526">
        <v>71270</v>
      </c>
    </row>
    <row r="2527" spans="1:15" ht="12.75" hidden="1" customHeight="1" x14ac:dyDescent="0.2">
      <c r="A2527">
        <v>8616</v>
      </c>
      <c r="B2527" t="s">
        <v>2013</v>
      </c>
      <c r="C2527" t="s">
        <v>19</v>
      </c>
      <c r="D2527" t="str">
        <f>SUBSTITUTE(Tableau42[[#This Row],[Nom]],"""","")</f>
        <v>DURAND</v>
      </c>
      <c r="F2527" t="s">
        <v>945</v>
      </c>
      <c r="G2527">
        <v>85600</v>
      </c>
    </row>
    <row r="2528" spans="1:15" ht="12.75" hidden="1" customHeight="1" x14ac:dyDescent="0.2">
      <c r="A2528">
        <v>18981</v>
      </c>
      <c r="B2528" t="s">
        <v>7597</v>
      </c>
      <c r="C2528" t="s">
        <v>3112</v>
      </c>
      <c r="D2528" t="str">
        <f>SUBSTITUTE(Tableau42[[#This Row],[Nom]],"""","")</f>
        <v>Durand</v>
      </c>
      <c r="F2528" t="s">
        <v>22969</v>
      </c>
      <c r="G2528">
        <v>64680</v>
      </c>
    </row>
    <row r="2529" spans="1:13" ht="12.75" hidden="1" customHeight="1" x14ac:dyDescent="0.2">
      <c r="A2529">
        <v>18378</v>
      </c>
      <c r="B2529" t="s">
        <v>2013</v>
      </c>
      <c r="C2529" t="s">
        <v>22973</v>
      </c>
      <c r="D2529" t="str">
        <f>SUBSTITUTE(Tableau42[[#This Row],[Nom]],"""","")</f>
        <v>DURAND</v>
      </c>
      <c r="F2529" t="s">
        <v>22974</v>
      </c>
      <c r="G2529">
        <v>50200</v>
      </c>
    </row>
    <row r="2530" spans="1:13" ht="12.75" hidden="1" customHeight="1" x14ac:dyDescent="0.2">
      <c r="A2530">
        <v>19564</v>
      </c>
      <c r="B2530" t="s">
        <v>7597</v>
      </c>
      <c r="C2530" t="s">
        <v>345</v>
      </c>
      <c r="D2530" t="str">
        <f>SUBSTITUTE(Tableau42[[#This Row],[Nom]],"""","")</f>
        <v>Durand</v>
      </c>
      <c r="F2530" t="s">
        <v>27528</v>
      </c>
      <c r="G2530">
        <v>11120</v>
      </c>
    </row>
    <row r="2531" spans="1:13" ht="12.75" hidden="1" customHeight="1" x14ac:dyDescent="0.2">
      <c r="A2531">
        <v>21523</v>
      </c>
      <c r="B2531" t="s">
        <v>2013</v>
      </c>
      <c r="C2531" t="s">
        <v>19</v>
      </c>
      <c r="D2531" t="str">
        <f>SUBSTITUTE(Tableau42[[#This Row],[Nom]],"""","")</f>
        <v>DURAND</v>
      </c>
      <c r="F2531" t="s">
        <v>27534</v>
      </c>
      <c r="G2531">
        <v>23460</v>
      </c>
    </row>
    <row r="2532" spans="1:13" ht="12.75" hidden="1" customHeight="1" x14ac:dyDescent="0.2">
      <c r="A2532">
        <v>19111</v>
      </c>
      <c r="B2532" t="s">
        <v>22976</v>
      </c>
      <c r="C2532" t="s">
        <v>22977</v>
      </c>
      <c r="D2532" t="str">
        <f>SUBSTITUTE(Tableau42[[#This Row],[Nom]],"""","")</f>
        <v>DURANDIN</v>
      </c>
      <c r="F2532" t="s">
        <v>22978</v>
      </c>
      <c r="G2532">
        <v>26620</v>
      </c>
    </row>
    <row r="2533" spans="1:13" ht="12.75" hidden="1" customHeight="1" x14ac:dyDescent="0.2">
      <c r="A2533">
        <v>10770</v>
      </c>
      <c r="B2533" t="s">
        <v>12844</v>
      </c>
      <c r="C2533" t="s">
        <v>7372</v>
      </c>
      <c r="D2533" t="str">
        <f>SUBSTITUTE(Tableau42[[#This Row],[Nom]],"""","")</f>
        <v>DURET</v>
      </c>
      <c r="F2533" t="s">
        <v>12845</v>
      </c>
      <c r="G2533">
        <v>39130</v>
      </c>
    </row>
    <row r="2534" spans="1:13" ht="12.75" hidden="1" customHeight="1" x14ac:dyDescent="0.2">
      <c r="A2534">
        <v>27061</v>
      </c>
      <c r="B2534" t="s">
        <v>12844</v>
      </c>
      <c r="C2534" t="s">
        <v>28701</v>
      </c>
      <c r="D2534" t="str">
        <f>SUBSTITUTE(Tableau42[[#This Row],[Nom]],"""","")</f>
        <v>DURET</v>
      </c>
      <c r="F2534" t="s">
        <v>6735</v>
      </c>
      <c r="G2534">
        <v>69490</v>
      </c>
    </row>
    <row r="2535" spans="1:13" ht="12.75" hidden="1" customHeight="1" x14ac:dyDescent="0.2">
      <c r="A2535">
        <v>16146</v>
      </c>
      <c r="B2535" t="s">
        <v>22983</v>
      </c>
      <c r="C2535" t="s">
        <v>6862</v>
      </c>
      <c r="D2535" t="str">
        <f>SUBSTITUTE(Tableau42[[#This Row],[Nom]],"""","")</f>
        <v>DURIER</v>
      </c>
      <c r="F2535" t="s">
        <v>22984</v>
      </c>
      <c r="G2535">
        <v>50380</v>
      </c>
    </row>
    <row r="2536" spans="1:13" ht="12.75" hidden="1" customHeight="1" x14ac:dyDescent="0.2">
      <c r="A2536">
        <v>11010</v>
      </c>
      <c r="B2536" t="s">
        <v>12849</v>
      </c>
      <c r="C2536" t="s">
        <v>5945</v>
      </c>
      <c r="D2536" t="str">
        <f>SUBSTITUTE(Tableau42[[#This Row],[Nom]],"""","")</f>
        <v>DURLEWANGER</v>
      </c>
      <c r="F2536" t="s">
        <v>555</v>
      </c>
      <c r="G2536">
        <v>30270</v>
      </c>
    </row>
    <row r="2537" spans="1:13" ht="12.75" hidden="1" customHeight="1" x14ac:dyDescent="0.2">
      <c r="A2537">
        <v>3899</v>
      </c>
      <c r="B2537" t="s">
        <v>2023</v>
      </c>
      <c r="C2537" t="s">
        <v>19</v>
      </c>
      <c r="D2537" t="str">
        <f>SUBSTITUTE(Tableau42[[#This Row],[Nom]],"""","")</f>
        <v>DUROSINI</v>
      </c>
      <c r="F2537" t="s">
        <v>2024</v>
      </c>
      <c r="G2537">
        <v>22510</v>
      </c>
    </row>
    <row r="2538" spans="1:13" s="1" customFormat="1" ht="12.75" hidden="1" customHeight="1" x14ac:dyDescent="0.2">
      <c r="A2538">
        <v>21143</v>
      </c>
      <c r="B2538" t="s">
        <v>27537</v>
      </c>
      <c r="C2538" t="s">
        <v>19</v>
      </c>
      <c r="D2538" t="str">
        <f>SUBSTITUTE(Tableau42[[#This Row],[Nom]],"""","")</f>
        <v>DUROU</v>
      </c>
      <c r="E2538"/>
      <c r="F2538" t="s">
        <v>27538</v>
      </c>
      <c r="G2538">
        <v>33190</v>
      </c>
      <c r="H2538" s="4"/>
      <c r="I2538" s="6"/>
      <c r="J2538"/>
      <c r="K2538" s="4"/>
      <c r="L2538"/>
      <c r="M2538"/>
    </row>
    <row r="2539" spans="1:13" s="1" customFormat="1" ht="12.75" hidden="1" customHeight="1" x14ac:dyDescent="0.2">
      <c r="A2539">
        <v>23972</v>
      </c>
      <c r="B2539" t="s">
        <v>32193</v>
      </c>
      <c r="C2539" t="s">
        <v>3101</v>
      </c>
      <c r="D2539" t="str">
        <f>SUBSTITUTE(Tableau42[[#This Row],[Nom]],"""","")</f>
        <v>DURRIEU</v>
      </c>
      <c r="E2539"/>
      <c r="F2539" t="s">
        <v>32194</v>
      </c>
      <c r="G2539">
        <v>32130</v>
      </c>
      <c r="H2539" s="4"/>
      <c r="I2539" s="6"/>
      <c r="J2539"/>
      <c r="K2539" s="7"/>
    </row>
    <row r="2540" spans="1:13" s="1" customFormat="1" ht="12.75" hidden="1" customHeight="1" x14ac:dyDescent="0.2">
      <c r="A2540">
        <v>25818</v>
      </c>
      <c r="B2540" t="s">
        <v>36124</v>
      </c>
      <c r="C2540" t="s">
        <v>3814</v>
      </c>
      <c r="D2540" t="str">
        <f>SUBSTITUTE(Tableau42[[#This Row],[Nom]],"""","")</f>
        <v>DURSELEN</v>
      </c>
      <c r="E2540"/>
      <c r="F2540" t="s">
        <v>36125</v>
      </c>
      <c r="G2540">
        <v>56800</v>
      </c>
      <c r="H2540" s="4"/>
      <c r="I2540" s="6"/>
      <c r="J2540"/>
      <c r="K2540" s="7"/>
    </row>
    <row r="2541" spans="1:13" ht="12.75" hidden="1" customHeight="1" x14ac:dyDescent="0.2">
      <c r="A2541">
        <v>21611</v>
      </c>
      <c r="B2541" t="s">
        <v>27541</v>
      </c>
      <c r="C2541" t="s">
        <v>27542</v>
      </c>
      <c r="D2541" t="str">
        <f>SUBSTITUTE(Tableau42[[#This Row],[Nom]],"""","")</f>
        <v>DURUPT &amp; GROSCLAUDE</v>
      </c>
      <c r="F2541" t="s">
        <v>27543</v>
      </c>
      <c r="G2541">
        <v>70230</v>
      </c>
      <c r="K2541" s="7"/>
      <c r="L2541" s="1"/>
      <c r="M2541" s="1"/>
    </row>
    <row r="2542" spans="1:13" ht="12.75" hidden="1" customHeight="1" x14ac:dyDescent="0.2">
      <c r="A2542">
        <v>3886</v>
      </c>
      <c r="B2542" t="s">
        <v>12853</v>
      </c>
      <c r="C2542" t="s">
        <v>543</v>
      </c>
      <c r="D2542" t="str">
        <f>SUBSTITUTE(Tableau42[[#This Row],[Nom]],"""","")</f>
        <v>DURY</v>
      </c>
      <c r="F2542" t="s">
        <v>11448</v>
      </c>
      <c r="G2542">
        <v>61340</v>
      </c>
    </row>
    <row r="2543" spans="1:13" ht="12.75" hidden="1" customHeight="1" x14ac:dyDescent="0.2">
      <c r="A2543">
        <v>7000</v>
      </c>
      <c r="B2543" t="s">
        <v>7602</v>
      </c>
      <c r="C2543" t="s">
        <v>5456</v>
      </c>
      <c r="D2543" t="str">
        <f>SUBSTITUTE(Tableau42[[#This Row],[Nom]],"""","")</f>
        <v>DUSCHMITT</v>
      </c>
      <c r="F2543" t="s">
        <v>7603</v>
      </c>
      <c r="G2543">
        <v>71310</v>
      </c>
    </row>
    <row r="2544" spans="1:13" ht="12.75" hidden="1" customHeight="1" x14ac:dyDescent="0.2">
      <c r="A2544">
        <v>8863</v>
      </c>
      <c r="B2544" t="s">
        <v>12857</v>
      </c>
      <c r="C2544" t="s">
        <v>162</v>
      </c>
      <c r="D2544" t="str">
        <f>SUBSTITUTE(Tableau42[[#This Row],[Nom]],"""","")</f>
        <v>DUSOLLIER</v>
      </c>
      <c r="F2544" t="s">
        <v>12858</v>
      </c>
      <c r="G2544">
        <v>3160</v>
      </c>
      <c r="I2544" s="4"/>
    </row>
    <row r="2545" spans="1:15" ht="12.75" hidden="1" customHeight="1" x14ac:dyDescent="0.2">
      <c r="A2545">
        <v>26709</v>
      </c>
      <c r="B2545" t="s">
        <v>36127</v>
      </c>
      <c r="C2545" t="s">
        <v>2725</v>
      </c>
      <c r="D2545" t="str">
        <f>SUBSTITUTE(Tableau42[[#This Row],[Nom]],"""","")</f>
        <v>Dusollier</v>
      </c>
      <c r="F2545" t="s">
        <v>32748</v>
      </c>
      <c r="G2545">
        <v>44640</v>
      </c>
      <c r="I2545" s="4"/>
    </row>
    <row r="2546" spans="1:15" ht="12.75" hidden="1" customHeight="1" x14ac:dyDescent="0.2">
      <c r="A2546">
        <v>23409</v>
      </c>
      <c r="B2546" t="s">
        <v>32197</v>
      </c>
      <c r="C2546" t="s">
        <v>1004</v>
      </c>
      <c r="D2546" t="str">
        <f>SUBSTITUTE(Tableau42[[#This Row],[Nom]],"""","")</f>
        <v>DUSSAULT</v>
      </c>
      <c r="F2546" t="s">
        <v>32198</v>
      </c>
      <c r="G2546">
        <v>89520</v>
      </c>
      <c r="I2546" s="4"/>
    </row>
    <row r="2547" spans="1:15" ht="12.75" hidden="1" customHeight="1" x14ac:dyDescent="0.2">
      <c r="A2547">
        <v>25919</v>
      </c>
      <c r="B2547" t="s">
        <v>36131</v>
      </c>
      <c r="C2547" t="s">
        <v>77</v>
      </c>
      <c r="D2547" t="str">
        <f>SUBSTITUTE(Tableau42[[#This Row],[Nom]],"""","")</f>
        <v xml:space="preserve">DUSSAUSSOY </v>
      </c>
      <c r="F2547" t="s">
        <v>36132</v>
      </c>
      <c r="G2547">
        <v>56850</v>
      </c>
      <c r="I2547" s="4"/>
    </row>
    <row r="2548" spans="1:15" ht="12.75" hidden="1" customHeight="1" x14ac:dyDescent="0.2">
      <c r="A2548">
        <v>26941</v>
      </c>
      <c r="B2548" t="s">
        <v>36135</v>
      </c>
      <c r="C2548" t="s">
        <v>1463</v>
      </c>
      <c r="D2548" t="str">
        <f>SUBSTITUTE(Tableau42[[#This Row],[Nom]],"""","")</f>
        <v>DUSSAUX</v>
      </c>
      <c r="F2548" t="s">
        <v>29141</v>
      </c>
      <c r="G2548">
        <v>26400</v>
      </c>
      <c r="I2548" s="4"/>
    </row>
    <row r="2549" spans="1:15" ht="12.75" hidden="1" customHeight="1" x14ac:dyDescent="0.2">
      <c r="A2549">
        <v>25523</v>
      </c>
      <c r="B2549" t="s">
        <v>32203</v>
      </c>
      <c r="C2549" t="s">
        <v>32204</v>
      </c>
      <c r="D2549" t="str">
        <f>SUBSTITUTE(Tableau42[[#This Row],[Nom]],"""","")</f>
        <v>DUSSERRE</v>
      </c>
      <c r="F2549" t="s">
        <v>10015</v>
      </c>
      <c r="G2549">
        <v>5000</v>
      </c>
      <c r="I2549" s="4"/>
    </row>
    <row r="2550" spans="1:15" ht="12.75" hidden="1" customHeight="1" x14ac:dyDescent="0.2">
      <c r="A2550">
        <v>5843</v>
      </c>
      <c r="B2550" t="s">
        <v>7606</v>
      </c>
      <c r="C2550" t="s">
        <v>7607</v>
      </c>
      <c r="D2550" t="str">
        <f>SUBSTITUTE(Tableau42[[#This Row],[Nom]],"""","")</f>
        <v>Duterde</v>
      </c>
      <c r="F2550" t="s">
        <v>1871</v>
      </c>
      <c r="G2550">
        <v>72250</v>
      </c>
      <c r="I2550" s="4"/>
    </row>
    <row r="2551" spans="1:15" ht="12.75" hidden="1" customHeight="1" x14ac:dyDescent="0.2">
      <c r="A2551">
        <v>27150</v>
      </c>
      <c r="B2551" t="s">
        <v>36142</v>
      </c>
      <c r="C2551" t="s">
        <v>12165</v>
      </c>
      <c r="D2551" t="str">
        <f>SUBSTITUTE(Tableau42[[#This Row],[Nom]],"""","")</f>
        <v>DUTOIT</v>
      </c>
      <c r="F2551" t="s">
        <v>19592</v>
      </c>
      <c r="G2551">
        <v>26760</v>
      </c>
      <c r="I2551" s="4"/>
    </row>
    <row r="2552" spans="1:15" ht="12.75" hidden="1" customHeight="1" x14ac:dyDescent="0.2">
      <c r="A2552">
        <v>4798</v>
      </c>
      <c r="B2552" t="s">
        <v>7612</v>
      </c>
      <c r="C2552" t="s">
        <v>200</v>
      </c>
      <c r="D2552" t="str">
        <f>SUBSTITUTE(Tableau42[[#This Row],[Nom]],"""","")</f>
        <v>DUTRIEUX</v>
      </c>
      <c r="F2552" t="s">
        <v>7613</v>
      </c>
      <c r="G2552">
        <v>41170</v>
      </c>
      <c r="I2552" s="4"/>
    </row>
    <row r="2553" spans="1:15" s="2" customFormat="1" ht="12.75" customHeight="1" x14ac:dyDescent="0.2">
      <c r="A2553">
        <v>6138</v>
      </c>
      <c r="B2553" s="2" t="s">
        <v>7628</v>
      </c>
      <c r="C2553" s="2" t="s">
        <v>7629</v>
      </c>
      <c r="D2553" s="2" t="str">
        <f>SUBSTITUTE(Tableau42[[#This Row],[Nom]],"""","")</f>
        <v>DUVAL - SOHIER</v>
      </c>
      <c r="E2553" s="2" t="str">
        <f>SUBSTITUTE(Tableau42[[#This Row],[Prenom]],"""","")</f>
        <v>Mickaël-Aurélie</v>
      </c>
      <c r="F2553" s="2" t="s">
        <v>7630</v>
      </c>
      <c r="G2553">
        <v>53110</v>
      </c>
      <c r="H2553" s="14">
        <v>42983</v>
      </c>
      <c r="I2553" s="14">
        <v>43028</v>
      </c>
      <c r="K2553" s="8" t="s">
        <v>37798</v>
      </c>
      <c r="L2553" s="2" t="s">
        <v>37798</v>
      </c>
      <c r="M2553" s="2" t="s">
        <v>37819</v>
      </c>
      <c r="O2553" s="2" t="str">
        <f>CONCATENATE($O$1,A2553,",trim('",Tableau42[[#This Row],[Colonne1]],"'),trim('",Tableau42[[#This Row],[Colonne2]],"'), NOW());")</f>
        <v>Insert into TClientsOffre10Ans (RefClient, NomClient, PrenomClient, DATE_CREATION) values (6138,trim('DUVAL - SOHIER'),trim('Mickaël-Aurélie'), NOW());</v>
      </c>
    </row>
    <row r="2554" spans="1:15" ht="12.75" hidden="1" customHeight="1" x14ac:dyDescent="0.2">
      <c r="A2554">
        <v>6077</v>
      </c>
      <c r="B2554" t="s">
        <v>7618</v>
      </c>
      <c r="C2554" t="s">
        <v>1334</v>
      </c>
      <c r="D2554" t="str">
        <f>SUBSTITUTE(Tableau42[[#This Row],[Nom]],"""","")</f>
        <v>DUVAL</v>
      </c>
      <c r="F2554" t="s">
        <v>7619</v>
      </c>
      <c r="G2554">
        <v>50190</v>
      </c>
      <c r="I2554" s="4"/>
    </row>
    <row r="2555" spans="1:15" ht="12.75" hidden="1" customHeight="1" x14ac:dyDescent="0.2">
      <c r="A2555">
        <v>6750</v>
      </c>
      <c r="B2555" t="s">
        <v>7623</v>
      </c>
      <c r="C2555" t="s">
        <v>1496</v>
      </c>
      <c r="D2555" t="str">
        <f>SUBSTITUTE(Tableau42[[#This Row],[Nom]],"""","")</f>
        <v>Duval</v>
      </c>
      <c r="F2555" t="s">
        <v>5162</v>
      </c>
      <c r="G2555">
        <v>29410</v>
      </c>
      <c r="I2555" s="4"/>
    </row>
    <row r="2556" spans="1:15" ht="12.75" hidden="1" customHeight="1" x14ac:dyDescent="0.2">
      <c r="A2556">
        <v>15672</v>
      </c>
      <c r="B2556" t="s">
        <v>7623</v>
      </c>
      <c r="C2556" t="s">
        <v>2312</v>
      </c>
      <c r="D2556" t="str">
        <f>SUBSTITUTE(Tableau42[[#This Row],[Nom]],"""","")</f>
        <v>Duval</v>
      </c>
      <c r="F2556" t="s">
        <v>17272</v>
      </c>
      <c r="G2556">
        <v>44310</v>
      </c>
      <c r="I2556" s="4"/>
    </row>
    <row r="2557" spans="1:15" ht="12.75" hidden="1" customHeight="1" x14ac:dyDescent="0.2">
      <c r="A2557">
        <v>7192</v>
      </c>
      <c r="B2557" t="s">
        <v>7623</v>
      </c>
      <c r="C2557" t="s">
        <v>603</v>
      </c>
      <c r="D2557" t="str">
        <f>SUBSTITUTE(Tableau42[[#This Row],[Nom]],"""","")</f>
        <v>Duval</v>
      </c>
      <c r="F2557" t="s">
        <v>6084</v>
      </c>
      <c r="G2557">
        <v>73520</v>
      </c>
      <c r="I2557" s="4"/>
    </row>
    <row r="2558" spans="1:15" ht="12.75" hidden="1" customHeight="1" x14ac:dyDescent="0.2">
      <c r="A2558">
        <v>7191</v>
      </c>
      <c r="B2558" t="s">
        <v>7623</v>
      </c>
      <c r="C2558" t="s">
        <v>1137</v>
      </c>
      <c r="D2558" t="str">
        <f>SUBSTITUTE(Tableau42[[#This Row],[Nom]],"""","")</f>
        <v>Duval</v>
      </c>
      <c r="F2558" t="s">
        <v>6084</v>
      </c>
      <c r="G2558">
        <v>73520</v>
      </c>
      <c r="I2558" s="4"/>
    </row>
    <row r="2559" spans="1:15" ht="12.75" hidden="1" customHeight="1" x14ac:dyDescent="0.2">
      <c r="A2559">
        <v>21530</v>
      </c>
      <c r="B2559" t="s">
        <v>7623</v>
      </c>
      <c r="C2559" t="s">
        <v>27544</v>
      </c>
      <c r="D2559" t="str">
        <f>SUBSTITUTE(Tableau42[[#This Row],[Nom]],"""","")</f>
        <v>Duval</v>
      </c>
      <c r="F2559" t="s">
        <v>27545</v>
      </c>
      <c r="G2559">
        <v>7120</v>
      </c>
      <c r="I2559" s="4"/>
    </row>
    <row r="2560" spans="1:15" ht="12.75" hidden="1" customHeight="1" x14ac:dyDescent="0.2">
      <c r="A2560">
        <v>22238</v>
      </c>
      <c r="B2560" t="s">
        <v>7623</v>
      </c>
      <c r="C2560" t="s">
        <v>27549</v>
      </c>
      <c r="D2560" t="str">
        <f>SUBSTITUTE(Tableau42[[#This Row],[Nom]],"""","")</f>
        <v>Duval</v>
      </c>
      <c r="F2560" t="s">
        <v>27550</v>
      </c>
      <c r="G2560">
        <v>31460</v>
      </c>
    </row>
    <row r="2561" spans="1:13" ht="12.75" hidden="1" customHeight="1" x14ac:dyDescent="0.2">
      <c r="A2561">
        <v>23306</v>
      </c>
      <c r="B2561" t="s">
        <v>7618</v>
      </c>
      <c r="C2561" t="s">
        <v>3468</v>
      </c>
      <c r="D2561" t="str">
        <f>SUBSTITUTE(Tableau42[[#This Row],[Nom]],"""","")</f>
        <v>DUVAL</v>
      </c>
      <c r="F2561" t="s">
        <v>25597</v>
      </c>
      <c r="G2561">
        <v>35540</v>
      </c>
    </row>
    <row r="2562" spans="1:13" ht="12.75" hidden="1" customHeight="1" x14ac:dyDescent="0.2">
      <c r="A2562">
        <v>15297</v>
      </c>
      <c r="B2562" t="s">
        <v>17942</v>
      </c>
      <c r="C2562" t="s">
        <v>17943</v>
      </c>
      <c r="D2562" t="str">
        <f>SUBSTITUTE(Tableau42[[#This Row],[Nom]],"""","")</f>
        <v>DUVAUFERRIER</v>
      </c>
      <c r="F2562" t="s">
        <v>12805</v>
      </c>
      <c r="G2562">
        <v>35250</v>
      </c>
    </row>
    <row r="2563" spans="1:13" ht="12.75" hidden="1" customHeight="1" x14ac:dyDescent="0.2">
      <c r="A2563">
        <v>24723</v>
      </c>
      <c r="B2563" t="s">
        <v>32211</v>
      </c>
      <c r="C2563" t="s">
        <v>1841</v>
      </c>
      <c r="D2563" t="str">
        <f>SUBSTITUTE(Tableau42[[#This Row],[Nom]],"""","")</f>
        <v>DUWAT</v>
      </c>
      <c r="F2563" t="s">
        <v>9691</v>
      </c>
      <c r="G2563">
        <v>35420</v>
      </c>
    </row>
    <row r="2564" spans="1:13" ht="12.75" hidden="1" customHeight="1" x14ac:dyDescent="0.2">
      <c r="A2564">
        <v>4664</v>
      </c>
      <c r="B2564" t="s">
        <v>2029</v>
      </c>
      <c r="C2564" t="s">
        <v>2030</v>
      </c>
      <c r="D2564" t="str">
        <f>SUBSTITUTE(Tableau42[[#This Row],[Nom]],"""","")</f>
        <v>DYON TERRIEN</v>
      </c>
      <c r="F2564" t="s">
        <v>2031</v>
      </c>
      <c r="G2564">
        <v>35320</v>
      </c>
    </row>
    <row r="2565" spans="1:13" ht="12.75" hidden="1" customHeight="1" x14ac:dyDescent="0.2">
      <c r="A2565">
        <v>11930</v>
      </c>
      <c r="B2565" t="s">
        <v>16434</v>
      </c>
      <c r="C2565" t="s">
        <v>17950</v>
      </c>
      <c r="D2565" t="str">
        <f>SUBSTITUTE(Tableau42[[#This Row],[Nom]],"""","")</f>
        <v>E.A.R.L</v>
      </c>
      <c r="F2565" t="s">
        <v>17951</v>
      </c>
      <c r="G2565">
        <v>44290</v>
      </c>
    </row>
    <row r="2566" spans="1:13" ht="12.75" hidden="1" customHeight="1" x14ac:dyDescent="0.2">
      <c r="A2566">
        <v>24179</v>
      </c>
      <c r="B2566" t="s">
        <v>32215</v>
      </c>
      <c r="C2566" t="s">
        <v>13679</v>
      </c>
      <c r="D2566" t="str">
        <f>SUBSTITUTE(Tableau42[[#This Row],[Nom]],"""","")</f>
        <v>EARD</v>
      </c>
      <c r="F2566" t="s">
        <v>24349</v>
      </c>
      <c r="G2566">
        <v>26460</v>
      </c>
    </row>
    <row r="2567" spans="1:13" ht="12.75" hidden="1" customHeight="1" x14ac:dyDescent="0.2">
      <c r="A2567">
        <v>6734</v>
      </c>
      <c r="B2567" t="s">
        <v>7635</v>
      </c>
      <c r="C2567" t="s">
        <v>19</v>
      </c>
      <c r="D2567" t="str">
        <f>SUBSTITUTE(Tableau42[[#This Row],[Nom]],"""","")</f>
        <v>EARL Ferme du Domaine</v>
      </c>
      <c r="F2567" t="s">
        <v>7636</v>
      </c>
      <c r="G2567">
        <v>35120</v>
      </c>
    </row>
    <row r="2568" spans="1:13" ht="12.75" hidden="1" customHeight="1" x14ac:dyDescent="0.2">
      <c r="A2568">
        <v>2004</v>
      </c>
      <c r="B2568" t="s">
        <v>2044</v>
      </c>
      <c r="C2568" t="s">
        <v>2045</v>
      </c>
      <c r="D2568" t="str">
        <f>SUBSTITUTE(Tableau42[[#This Row],[Nom]],"""","")</f>
        <v>EBERHARD</v>
      </c>
      <c r="F2568" t="s">
        <v>1313</v>
      </c>
      <c r="G2568">
        <v>35720</v>
      </c>
    </row>
    <row r="2569" spans="1:13" ht="12.75" hidden="1" customHeight="1" x14ac:dyDescent="0.2">
      <c r="A2569">
        <v>23967</v>
      </c>
      <c r="B2569" t="s">
        <v>32219</v>
      </c>
      <c r="C2569" t="s">
        <v>443</v>
      </c>
      <c r="D2569" t="str">
        <f>SUBSTITUTE(Tableau42[[#This Row],[Nom]],"""","")</f>
        <v>ECKERT</v>
      </c>
      <c r="F2569" t="s">
        <v>32220</v>
      </c>
      <c r="G2569">
        <v>39230</v>
      </c>
    </row>
    <row r="2570" spans="1:13" ht="12.75" hidden="1" customHeight="1" x14ac:dyDescent="0.2">
      <c r="A2570">
        <v>27713</v>
      </c>
      <c r="B2570" t="s">
        <v>32219</v>
      </c>
      <c r="C2570" t="s">
        <v>36145</v>
      </c>
      <c r="D2570" t="str">
        <f>SUBSTITUTE(Tableau42[[#This Row],[Nom]],"""","")</f>
        <v>ECKERT</v>
      </c>
      <c r="F2570" t="s">
        <v>36146</v>
      </c>
      <c r="G2570">
        <v>27190</v>
      </c>
    </row>
    <row r="2571" spans="1:13" ht="12.75" hidden="1" customHeight="1" x14ac:dyDescent="0.2">
      <c r="A2571">
        <v>4609</v>
      </c>
      <c r="B2571" t="s">
        <v>2049</v>
      </c>
      <c r="C2571" t="s">
        <v>850</v>
      </c>
      <c r="D2571" t="str">
        <f>SUBSTITUTE(Tableau42[[#This Row],[Nom]],"""","")</f>
        <v>ECOCENTRE TRÉGOR - SPERED ALL</v>
      </c>
      <c r="F2571" t="s">
        <v>2050</v>
      </c>
      <c r="G2571">
        <v>22560</v>
      </c>
    </row>
    <row r="2572" spans="1:13" s="1" customFormat="1" ht="12.75" hidden="1" customHeight="1" x14ac:dyDescent="0.2">
      <c r="A2572">
        <v>3017</v>
      </c>
      <c r="B2572" t="s">
        <v>2058</v>
      </c>
      <c r="C2572" t="s">
        <v>19</v>
      </c>
      <c r="D2572" t="str">
        <f>SUBSTITUTE(Tableau42[[#This Row],[Nom]],"""","")</f>
        <v>ECOCUM</v>
      </c>
      <c r="E2572"/>
      <c r="F2572" t="s">
        <v>2059</v>
      </c>
      <c r="G2572">
        <v>29470</v>
      </c>
      <c r="H2572" s="4"/>
      <c r="I2572" s="6"/>
      <c r="J2572"/>
      <c r="K2572" s="4"/>
      <c r="L2572"/>
      <c r="M2572"/>
    </row>
    <row r="2573" spans="1:13" ht="12.75" hidden="1" customHeight="1" x14ac:dyDescent="0.2">
      <c r="A2573">
        <v>3017</v>
      </c>
      <c r="B2573" t="s">
        <v>2058</v>
      </c>
      <c r="C2573" t="s">
        <v>19</v>
      </c>
      <c r="D2573" t="str">
        <f>SUBSTITUTE(Tableau42[[#This Row],[Nom]],"""","")</f>
        <v>ECOCUM</v>
      </c>
      <c r="F2573" t="s">
        <v>2059</v>
      </c>
      <c r="G2573">
        <v>29470</v>
      </c>
      <c r="K2573" s="7"/>
      <c r="L2573" s="1"/>
      <c r="M2573" s="1"/>
    </row>
    <row r="2574" spans="1:13" ht="12.75" hidden="1" customHeight="1" x14ac:dyDescent="0.2">
      <c r="A2574">
        <v>24939</v>
      </c>
      <c r="B2574" t="s">
        <v>32224</v>
      </c>
      <c r="C2574" t="s">
        <v>19</v>
      </c>
      <c r="D2574" t="str">
        <f>SUBSTITUTE(Tableau42[[#This Row],[Nom]],"""","")</f>
        <v>Eco-hameau du Plessis</v>
      </c>
      <c r="F2574" t="s">
        <v>32225</v>
      </c>
      <c r="G2574">
        <v>28190</v>
      </c>
    </row>
    <row r="2575" spans="1:13" ht="12.75" hidden="1" customHeight="1" x14ac:dyDescent="0.2">
      <c r="A2575">
        <v>26691</v>
      </c>
      <c r="B2575" t="s">
        <v>36150</v>
      </c>
      <c r="C2575" t="s">
        <v>2917</v>
      </c>
      <c r="D2575" t="str">
        <f>SUBSTITUTE(Tableau42[[#This Row],[Nom]],"""","")</f>
        <v>EDOUARD</v>
      </c>
      <c r="F2575" t="s">
        <v>17233</v>
      </c>
      <c r="G2575">
        <v>37320</v>
      </c>
    </row>
    <row r="2576" spans="1:13" ht="12.75" hidden="1" customHeight="1" x14ac:dyDescent="0.2">
      <c r="A2576">
        <v>7242</v>
      </c>
      <c r="B2576" t="s">
        <v>7640</v>
      </c>
      <c r="C2576" t="s">
        <v>19</v>
      </c>
      <c r="D2576" t="str">
        <f>SUBSTITUTE(Tableau42[[#This Row],[Nom]],"""","")</f>
        <v>EFFANTIN et Mme ROUSSEAU</v>
      </c>
      <c r="F2576" t="s">
        <v>7641</v>
      </c>
      <c r="G2576">
        <v>38840</v>
      </c>
      <c r="I2576" s="4"/>
    </row>
    <row r="2577" spans="1:15" ht="12.75" hidden="1" customHeight="1" x14ac:dyDescent="0.2">
      <c r="A2577">
        <v>13707</v>
      </c>
      <c r="B2577" t="s">
        <v>17953</v>
      </c>
      <c r="C2577" t="s">
        <v>17954</v>
      </c>
      <c r="D2577" t="str">
        <f>SUBSTITUTE(Tableau42[[#This Row],[Nom]],"""","")</f>
        <v>Effantin</v>
      </c>
      <c r="F2577" t="s">
        <v>17955</v>
      </c>
      <c r="G2577">
        <v>38540</v>
      </c>
      <c r="I2577" s="4"/>
    </row>
    <row r="2578" spans="1:15" ht="12.75" hidden="1" customHeight="1" x14ac:dyDescent="0.2">
      <c r="A2578">
        <v>26746</v>
      </c>
      <c r="B2578" t="s">
        <v>36152</v>
      </c>
      <c r="C2578" t="s">
        <v>157</v>
      </c>
      <c r="D2578" t="str">
        <f>SUBSTITUTE(Tableau42[[#This Row],[Nom]],"""","")</f>
        <v>Eggenspiller</v>
      </c>
      <c r="F2578" t="s">
        <v>36153</v>
      </c>
      <c r="G2578">
        <v>31160</v>
      </c>
      <c r="I2578" s="4"/>
    </row>
    <row r="2579" spans="1:15" ht="12.75" hidden="1" customHeight="1" x14ac:dyDescent="0.2">
      <c r="A2579">
        <v>24119</v>
      </c>
      <c r="B2579" t="s">
        <v>32230</v>
      </c>
      <c r="C2579" t="s">
        <v>32231</v>
      </c>
      <c r="D2579" t="str">
        <f>SUBSTITUTE(Tableau42[[#This Row],[Nom]],"""","")</f>
        <v>EGON</v>
      </c>
      <c r="F2579" t="s">
        <v>32232</v>
      </c>
      <c r="G2579">
        <v>72380</v>
      </c>
      <c r="I2579" s="4"/>
    </row>
    <row r="2580" spans="1:15" s="2" customFormat="1" x14ac:dyDescent="0.2">
      <c r="A2580">
        <v>24442</v>
      </c>
      <c r="B2580" s="2" t="s">
        <v>32236</v>
      </c>
      <c r="C2580" s="2" t="s">
        <v>1994</v>
      </c>
      <c r="D2580" s="2" t="str">
        <f>SUBSTITUTE(Tableau42[[#This Row],[Nom]],"""","")</f>
        <v>Ehrhardt</v>
      </c>
      <c r="E2580" s="2" t="str">
        <f>SUBSTITUTE(Tableau42[[#This Row],[Prenom]],"""","")</f>
        <v>Vanessa</v>
      </c>
      <c r="F2580" s="2" t="s">
        <v>9651</v>
      </c>
      <c r="G2580" s="2">
        <v>56310</v>
      </c>
      <c r="H2580" s="23" t="s">
        <v>37802</v>
      </c>
      <c r="I2580" s="13">
        <v>43026</v>
      </c>
      <c r="J2580" s="2" t="s">
        <v>37830</v>
      </c>
      <c r="K2580" s="8" t="s">
        <v>37800</v>
      </c>
      <c r="L2580" s="2" t="s">
        <v>37798</v>
      </c>
      <c r="M2580" s="2" t="s">
        <v>37831</v>
      </c>
      <c r="O2580" s="2" t="str">
        <f>CONCATENATE($O$1,A2580,",trim('",Tableau42[[#This Row],[Colonne1]],"'),trim('",Tableau42[[#This Row],[Colonne2]],"'), NOW());")</f>
        <v>Insert into TClientsOffre10Ans (RefClient, NomClient, PrenomClient, DATE_CREATION) values (24442,trim('Ehrhardt'),trim('Vanessa'), NOW());</v>
      </c>
    </row>
    <row r="2581" spans="1:15" ht="12.75" hidden="1" customHeight="1" x14ac:dyDescent="0.2">
      <c r="A2581">
        <v>20837</v>
      </c>
      <c r="B2581" t="s">
        <v>27555</v>
      </c>
      <c r="C2581" t="s">
        <v>27556</v>
      </c>
      <c r="D2581" t="str">
        <f>SUBSTITUTE(Tableau42[[#This Row],[Nom]],"""","")</f>
        <v>El Bahi</v>
      </c>
      <c r="F2581" t="s">
        <v>27557</v>
      </c>
      <c r="G2581">
        <v>33730</v>
      </c>
      <c r="I2581" s="4"/>
    </row>
    <row r="2582" spans="1:15" ht="12.75" hidden="1" customHeight="1" x14ac:dyDescent="0.2">
      <c r="A2582">
        <v>21205</v>
      </c>
      <c r="B2582" t="s">
        <v>27559</v>
      </c>
      <c r="C2582" t="s">
        <v>27560</v>
      </c>
      <c r="D2582" t="str">
        <f>SUBSTITUTE(Tableau42[[#This Row],[Nom]],"""","")</f>
        <v>Elain-Drapeau</v>
      </c>
      <c r="F2582" t="s">
        <v>600</v>
      </c>
      <c r="G2582">
        <v>44390</v>
      </c>
      <c r="I2582" s="4"/>
    </row>
    <row r="2583" spans="1:15" ht="12.75" hidden="1" customHeight="1" x14ac:dyDescent="0.2">
      <c r="A2583">
        <v>18912</v>
      </c>
      <c r="B2583" t="s">
        <v>22986</v>
      </c>
      <c r="C2583" t="s">
        <v>5981</v>
      </c>
      <c r="D2583" t="str">
        <f>SUBSTITUTE(Tableau42[[#This Row],[Nom]],"""","")</f>
        <v>Elari</v>
      </c>
      <c r="F2583" t="s">
        <v>15759</v>
      </c>
      <c r="G2583">
        <v>69910</v>
      </c>
      <c r="I2583" s="4"/>
    </row>
    <row r="2584" spans="1:15" ht="12.75" hidden="1" customHeight="1" x14ac:dyDescent="0.2">
      <c r="A2584">
        <v>12816</v>
      </c>
      <c r="B2584" t="s">
        <v>17960</v>
      </c>
      <c r="C2584" t="s">
        <v>19</v>
      </c>
      <c r="D2584" t="str">
        <f>SUBSTITUTE(Tableau42[[#This Row],[Nom]],"""","")</f>
        <v>ELDIN</v>
      </c>
      <c r="F2584" t="s">
        <v>11775</v>
      </c>
      <c r="G2584">
        <v>35170</v>
      </c>
      <c r="I2584" s="4"/>
    </row>
    <row r="2585" spans="1:15" ht="12.75" hidden="1" customHeight="1" x14ac:dyDescent="0.2">
      <c r="A2585">
        <v>9873</v>
      </c>
      <c r="B2585" t="s">
        <v>12862</v>
      </c>
      <c r="C2585" t="s">
        <v>12863</v>
      </c>
      <c r="D2585" t="str">
        <f>SUBSTITUTE(Tableau42[[#This Row],[Nom]],"""","")</f>
        <v>ELIN</v>
      </c>
      <c r="F2585" t="s">
        <v>12864</v>
      </c>
      <c r="G2585">
        <v>80500</v>
      </c>
      <c r="I2585" s="4"/>
    </row>
    <row r="2586" spans="1:15" ht="12.75" hidden="1" customHeight="1" x14ac:dyDescent="0.2">
      <c r="A2586">
        <v>24034</v>
      </c>
      <c r="B2586" t="s">
        <v>32239</v>
      </c>
      <c r="C2586" t="s">
        <v>32240</v>
      </c>
      <c r="D2586" t="str">
        <f>SUBSTITUTE(Tableau42[[#This Row],[Nom]],"""","")</f>
        <v>elise</v>
      </c>
      <c r="F2586" t="s">
        <v>32241</v>
      </c>
      <c r="G2586">
        <v>9160</v>
      </c>
      <c r="I2586" s="4"/>
    </row>
    <row r="2587" spans="1:15" ht="12.75" hidden="1" customHeight="1" x14ac:dyDescent="0.2">
      <c r="A2587">
        <v>25839</v>
      </c>
      <c r="B2587" t="s">
        <v>36157</v>
      </c>
      <c r="C2587" t="s">
        <v>36158</v>
      </c>
      <c r="D2587" t="str">
        <f>SUBSTITUTE(Tableau42[[#This Row],[Nom]],"""","")</f>
        <v>ELLEAUME</v>
      </c>
      <c r="F2587" t="s">
        <v>10587</v>
      </c>
      <c r="G2587">
        <v>85700</v>
      </c>
      <c r="I2587" s="4"/>
    </row>
    <row r="2588" spans="1:15" ht="12.75" hidden="1" customHeight="1" x14ac:dyDescent="0.2">
      <c r="A2588">
        <v>9314</v>
      </c>
      <c r="B2588" t="s">
        <v>12870</v>
      </c>
      <c r="C2588" t="s">
        <v>19</v>
      </c>
      <c r="D2588" t="str">
        <f>SUBSTITUTE(Tableau42[[#This Row],[Nom]],"""","")</f>
        <v>Elleouet Geslin</v>
      </c>
      <c r="F2588" t="s">
        <v>12871</v>
      </c>
      <c r="G2588">
        <v>44410</v>
      </c>
      <c r="I2588" s="4"/>
    </row>
    <row r="2589" spans="1:15" ht="12.75" hidden="1" customHeight="1" x14ac:dyDescent="0.2">
      <c r="A2589">
        <v>6196</v>
      </c>
      <c r="B2589" t="s">
        <v>7647</v>
      </c>
      <c r="C2589" t="s">
        <v>7648</v>
      </c>
      <c r="D2589" t="str">
        <f>SUBSTITUTE(Tableau42[[#This Row],[Nom]],"""","")</f>
        <v>ELLUIN et DE MASI</v>
      </c>
      <c r="F2589" t="s">
        <v>7649</v>
      </c>
      <c r="G2589">
        <v>13890</v>
      </c>
      <c r="I2589" s="4"/>
    </row>
    <row r="2590" spans="1:15" ht="12.75" hidden="1" customHeight="1" x14ac:dyDescent="0.2">
      <c r="A2590">
        <v>21551</v>
      </c>
      <c r="B2590" t="s">
        <v>27565</v>
      </c>
      <c r="C2590" t="s">
        <v>6862</v>
      </c>
      <c r="D2590" t="str">
        <f>SUBSTITUTE(Tableau42[[#This Row],[Nom]],"""","")</f>
        <v>ELOY</v>
      </c>
      <c r="F2590" t="s">
        <v>27566</v>
      </c>
      <c r="G2590">
        <v>56800</v>
      </c>
      <c r="I2590" s="4"/>
    </row>
    <row r="2591" spans="1:15" ht="12.75" hidden="1" customHeight="1" x14ac:dyDescent="0.2">
      <c r="A2591">
        <v>26679</v>
      </c>
      <c r="B2591" t="s">
        <v>36163</v>
      </c>
      <c r="C2591" t="s">
        <v>36164</v>
      </c>
      <c r="D2591" t="str">
        <f>SUBSTITUTE(Tableau42[[#This Row],[Nom]],"""","")</f>
        <v>EMANUEL</v>
      </c>
      <c r="F2591" t="s">
        <v>36165</v>
      </c>
      <c r="G2591">
        <v>71640</v>
      </c>
      <c r="I2591" s="4"/>
    </row>
    <row r="2592" spans="1:15" ht="12.75" hidden="1" customHeight="1" x14ac:dyDescent="0.2">
      <c r="A2592">
        <v>9178</v>
      </c>
      <c r="B2592" t="s">
        <v>12874</v>
      </c>
      <c r="C2592" t="s">
        <v>11180</v>
      </c>
      <c r="D2592" t="str">
        <f>SUBSTITUTE(Tableau42[[#This Row],[Nom]],"""","")</f>
        <v>Embize</v>
      </c>
      <c r="F2592" t="s">
        <v>12875</v>
      </c>
      <c r="G2592">
        <v>83670</v>
      </c>
      <c r="I2592" s="4"/>
    </row>
    <row r="2593" spans="1:9" ht="12.75" hidden="1" customHeight="1" x14ac:dyDescent="0.2">
      <c r="A2593">
        <v>17554</v>
      </c>
      <c r="B2593" t="s">
        <v>22989</v>
      </c>
      <c r="C2593" t="s">
        <v>7372</v>
      </c>
      <c r="D2593" t="str">
        <f>SUBSTITUTE(Tableau42[[#This Row],[Nom]],"""","")</f>
        <v xml:space="preserve">Emeriau </v>
      </c>
      <c r="F2593" t="s">
        <v>22990</v>
      </c>
      <c r="G2593">
        <v>49600</v>
      </c>
      <c r="I2593" s="4"/>
    </row>
    <row r="2594" spans="1:9" ht="12.75" hidden="1" customHeight="1" x14ac:dyDescent="0.2">
      <c r="A2594">
        <v>4039</v>
      </c>
      <c r="B2594" t="s">
        <v>2067</v>
      </c>
      <c r="C2594" t="s">
        <v>2068</v>
      </c>
      <c r="D2594" t="str">
        <f>SUBSTITUTE(Tableau42[[#This Row],[Nom]],"""","")</f>
        <v>EMERY</v>
      </c>
      <c r="F2594" t="s">
        <v>2069</v>
      </c>
      <c r="G2594">
        <v>29380</v>
      </c>
      <c r="I2594" s="4"/>
    </row>
    <row r="2595" spans="1:9" ht="12.75" hidden="1" customHeight="1" x14ac:dyDescent="0.2">
      <c r="A2595">
        <v>10884</v>
      </c>
      <c r="B2595" t="s">
        <v>12880</v>
      </c>
      <c r="C2595" t="s">
        <v>3976</v>
      </c>
      <c r="D2595" t="str">
        <f>SUBSTITUTE(Tableau42[[#This Row],[Nom]],"""","")</f>
        <v>Emery</v>
      </c>
      <c r="F2595" t="s">
        <v>12881</v>
      </c>
      <c r="G2595">
        <v>18270</v>
      </c>
      <c r="I2595" s="4"/>
    </row>
    <row r="2596" spans="1:9" ht="12.75" hidden="1" customHeight="1" x14ac:dyDescent="0.2">
      <c r="A2596">
        <v>13628</v>
      </c>
      <c r="B2596" t="s">
        <v>17967</v>
      </c>
      <c r="C2596" t="s">
        <v>1877</v>
      </c>
      <c r="D2596" t="str">
        <f>SUBSTITUTE(Tableau42[[#This Row],[Nom]],"""","")</f>
        <v>ENEL</v>
      </c>
      <c r="F2596" t="s">
        <v>17968</v>
      </c>
      <c r="G2596">
        <v>21540</v>
      </c>
      <c r="I2596" s="4"/>
    </row>
    <row r="2597" spans="1:9" ht="12.75" hidden="1" customHeight="1" x14ac:dyDescent="0.2">
      <c r="A2597">
        <v>4964</v>
      </c>
      <c r="B2597" t="s">
        <v>7654</v>
      </c>
      <c r="C2597" t="s">
        <v>7655</v>
      </c>
      <c r="D2597" t="str">
        <f>SUBSTITUTE(Tableau42[[#This Row],[Nom]],"""","")</f>
        <v>ENHART</v>
      </c>
      <c r="F2597" t="s">
        <v>629</v>
      </c>
      <c r="G2597">
        <v>56410</v>
      </c>
      <c r="I2597" s="4"/>
    </row>
    <row r="2598" spans="1:9" ht="12.75" hidden="1" customHeight="1" x14ac:dyDescent="0.2">
      <c r="A2598">
        <v>4295</v>
      </c>
      <c r="B2598" t="s">
        <v>2075</v>
      </c>
      <c r="C2598" t="s">
        <v>2076</v>
      </c>
      <c r="D2598" t="str">
        <f>SUBSTITUTE(Tableau42[[#This Row],[Nom]],"""","")</f>
        <v>ENJALBERT</v>
      </c>
      <c r="F2598" t="s">
        <v>2077</v>
      </c>
      <c r="G2598">
        <v>35610</v>
      </c>
      <c r="I2598" s="4"/>
    </row>
    <row r="2599" spans="1:9" ht="12.75" hidden="1" customHeight="1" x14ac:dyDescent="0.2">
      <c r="A2599">
        <v>10945</v>
      </c>
      <c r="B2599" t="s">
        <v>12886</v>
      </c>
      <c r="C2599" t="s">
        <v>443</v>
      </c>
      <c r="D2599" t="str">
        <f>SUBSTITUTE(Tableau42[[#This Row],[Nom]],"""","")</f>
        <v>ENJOLRAS</v>
      </c>
      <c r="F2599" t="s">
        <v>599</v>
      </c>
      <c r="G2599">
        <v>22640</v>
      </c>
      <c r="I2599" s="4"/>
    </row>
    <row r="2600" spans="1:9" ht="12.75" hidden="1" customHeight="1" x14ac:dyDescent="0.2">
      <c r="A2600">
        <v>8588</v>
      </c>
      <c r="B2600" t="s">
        <v>12891</v>
      </c>
      <c r="C2600" t="s">
        <v>19</v>
      </c>
      <c r="D2600" t="str">
        <f>SUBSTITUTE(Tableau42[[#This Row],[Nom]],"""","")</f>
        <v>Eon</v>
      </c>
      <c r="F2600" t="s">
        <v>520</v>
      </c>
      <c r="G2600">
        <v>44350</v>
      </c>
      <c r="I2600" s="4"/>
    </row>
    <row r="2601" spans="1:9" ht="12.75" hidden="1" customHeight="1" x14ac:dyDescent="0.2">
      <c r="A2601">
        <v>24104</v>
      </c>
      <c r="B2601" t="s">
        <v>32246</v>
      </c>
      <c r="C2601" t="s">
        <v>32247</v>
      </c>
      <c r="D2601" t="str">
        <f>SUBSTITUTE(Tableau42[[#This Row],[Nom]],"""","")</f>
        <v>EPAILLARD-DARTEVELLE</v>
      </c>
      <c r="F2601" t="s">
        <v>12922</v>
      </c>
      <c r="G2601">
        <v>56310</v>
      </c>
      <c r="I2601" s="4"/>
    </row>
    <row r="2602" spans="1:9" ht="12.75" hidden="1" customHeight="1" x14ac:dyDescent="0.2">
      <c r="A2602">
        <v>21512</v>
      </c>
      <c r="B2602" t="s">
        <v>27569</v>
      </c>
      <c r="C2602" t="s">
        <v>18809</v>
      </c>
      <c r="D2602" t="str">
        <f>SUBSTITUTE(Tableau42[[#This Row],[Nom]],"""","")</f>
        <v>EPERT</v>
      </c>
      <c r="F2602" t="s">
        <v>1062</v>
      </c>
      <c r="G2602">
        <v>83170</v>
      </c>
      <c r="I2602" s="4"/>
    </row>
    <row r="2603" spans="1:9" ht="12.75" hidden="1" customHeight="1" x14ac:dyDescent="0.2">
      <c r="A2603">
        <v>23906</v>
      </c>
      <c r="B2603" t="s">
        <v>32250</v>
      </c>
      <c r="C2603" t="s">
        <v>850</v>
      </c>
      <c r="D2603" t="str">
        <f>SUBSTITUTE(Tableau42[[#This Row],[Nom]],"""","")</f>
        <v>EPINAT</v>
      </c>
      <c r="F2603" t="s">
        <v>32251</v>
      </c>
      <c r="G2603">
        <v>37390</v>
      </c>
      <c r="I2603" s="4"/>
    </row>
    <row r="2604" spans="1:9" ht="12.75" hidden="1" customHeight="1" x14ac:dyDescent="0.2">
      <c r="A2604">
        <v>11048</v>
      </c>
      <c r="B2604" t="s">
        <v>12893</v>
      </c>
      <c r="C2604" t="s">
        <v>382</v>
      </c>
      <c r="D2604" t="str">
        <f>SUBSTITUTE(Tableau42[[#This Row],[Nom]],"""","")</f>
        <v>ERABIT</v>
      </c>
      <c r="F2604" t="s">
        <v>12894</v>
      </c>
      <c r="G2604">
        <v>35140</v>
      </c>
      <c r="I2604" s="4"/>
    </row>
    <row r="2605" spans="1:9" ht="12.75" hidden="1" customHeight="1" x14ac:dyDescent="0.2">
      <c r="A2605">
        <v>22930</v>
      </c>
      <c r="B2605" t="s">
        <v>27574</v>
      </c>
      <c r="C2605" t="s">
        <v>543</v>
      </c>
      <c r="D2605" t="str">
        <f>SUBSTITUTE(Tableau42[[#This Row],[Nom]],"""","")</f>
        <v>ERETEO</v>
      </c>
      <c r="F2605" t="s">
        <v>2019</v>
      </c>
      <c r="G2605">
        <v>6530</v>
      </c>
      <c r="I2605" s="4"/>
    </row>
    <row r="2606" spans="1:9" ht="12.75" hidden="1" customHeight="1" x14ac:dyDescent="0.2">
      <c r="A2606">
        <v>20400</v>
      </c>
      <c r="B2606" t="s">
        <v>27579</v>
      </c>
      <c r="C2606" t="s">
        <v>27580</v>
      </c>
      <c r="D2606" t="str">
        <f>SUBSTITUTE(Tableau42[[#This Row],[Nom]],"""","")</f>
        <v>ERIC</v>
      </c>
      <c r="F2606" t="s">
        <v>17197</v>
      </c>
      <c r="G2606">
        <v>49380</v>
      </c>
      <c r="I2606" s="4"/>
    </row>
    <row r="2607" spans="1:9" ht="12.75" hidden="1" customHeight="1" x14ac:dyDescent="0.2">
      <c r="A2607">
        <v>9174</v>
      </c>
      <c r="B2607" t="s">
        <v>12900</v>
      </c>
      <c r="C2607" t="s">
        <v>19</v>
      </c>
      <c r="D2607" t="str">
        <f>SUBSTITUTE(Tableau42[[#This Row],[Nom]],"""","")</f>
        <v>ERIEAU</v>
      </c>
      <c r="F2607" t="s">
        <v>7043</v>
      </c>
      <c r="G2607">
        <v>85000</v>
      </c>
      <c r="I2607" s="4"/>
    </row>
    <row r="2608" spans="1:9" ht="12.75" hidden="1" customHeight="1" x14ac:dyDescent="0.2">
      <c r="A2608">
        <v>5411</v>
      </c>
      <c r="B2608" t="s">
        <v>7660</v>
      </c>
      <c r="C2608" t="s">
        <v>7661</v>
      </c>
      <c r="D2608" t="str">
        <f>SUBSTITUTE(Tableau42[[#This Row],[Nom]],"""","")</f>
        <v>ERNY</v>
      </c>
      <c r="F2608" t="s">
        <v>7662</v>
      </c>
      <c r="G2608">
        <v>56630</v>
      </c>
      <c r="I2608" s="4"/>
    </row>
    <row r="2609" spans="1:9" ht="12.75" hidden="1" customHeight="1" x14ac:dyDescent="0.2">
      <c r="A2609">
        <v>21799</v>
      </c>
      <c r="B2609" t="s">
        <v>27583</v>
      </c>
      <c r="C2609" t="s">
        <v>4712</v>
      </c>
      <c r="D2609" t="str">
        <f>SUBSTITUTE(Tableau42[[#This Row],[Nom]],"""","")</f>
        <v>ESCAMEZ</v>
      </c>
      <c r="F2609" t="s">
        <v>27584</v>
      </c>
      <c r="G2609">
        <v>26410</v>
      </c>
      <c r="I2609" s="4"/>
    </row>
    <row r="2610" spans="1:9" ht="12.75" hidden="1" customHeight="1" x14ac:dyDescent="0.2">
      <c r="A2610">
        <v>26670</v>
      </c>
      <c r="B2610" t="s">
        <v>36169</v>
      </c>
      <c r="C2610" t="s">
        <v>290</v>
      </c>
      <c r="D2610" t="str">
        <f>SUBSTITUTE(Tableau42[[#This Row],[Nom]],"""","")</f>
        <v>Escoffet</v>
      </c>
      <c r="F2610" t="s">
        <v>1164</v>
      </c>
      <c r="G2610">
        <v>44390</v>
      </c>
      <c r="I2610" s="4"/>
    </row>
    <row r="2611" spans="1:9" ht="12.75" hidden="1" customHeight="1" x14ac:dyDescent="0.2">
      <c r="A2611">
        <v>24411</v>
      </c>
      <c r="B2611" t="s">
        <v>32255</v>
      </c>
      <c r="C2611" t="s">
        <v>2242</v>
      </c>
      <c r="D2611" t="str">
        <f>SUBSTITUTE(Tableau42[[#This Row],[Nom]],"""","")</f>
        <v>ESCRIVA</v>
      </c>
      <c r="F2611" t="s">
        <v>32256</v>
      </c>
      <c r="G2611">
        <v>47390</v>
      </c>
      <c r="I2611" s="4"/>
    </row>
    <row r="2612" spans="1:9" ht="12.75" hidden="1" customHeight="1" x14ac:dyDescent="0.2">
      <c r="A2612">
        <v>16747</v>
      </c>
      <c r="B2612" t="s">
        <v>22992</v>
      </c>
      <c r="C2612" t="s">
        <v>551</v>
      </c>
      <c r="D2612" t="str">
        <f>SUBSTITUTE(Tableau42[[#This Row],[Nom]],"""","")</f>
        <v>ESPERET</v>
      </c>
      <c r="F2612" t="s">
        <v>22993</v>
      </c>
      <c r="G2612">
        <v>46130</v>
      </c>
      <c r="I2612" s="4"/>
    </row>
    <row r="2613" spans="1:9" ht="12.75" hidden="1" customHeight="1" x14ac:dyDescent="0.2">
      <c r="A2613">
        <v>7159</v>
      </c>
      <c r="B2613" t="s">
        <v>7665</v>
      </c>
      <c r="C2613" t="s">
        <v>7666</v>
      </c>
      <c r="D2613" t="str">
        <f>SUBSTITUTE(Tableau42[[#This Row],[Nom]],"""","")</f>
        <v>ESSE</v>
      </c>
      <c r="F2613" t="s">
        <v>7667</v>
      </c>
      <c r="G2613">
        <v>62350</v>
      </c>
      <c r="I2613" s="4"/>
    </row>
    <row r="2614" spans="1:9" ht="12.75" hidden="1" customHeight="1" x14ac:dyDescent="0.2">
      <c r="A2614">
        <v>9020</v>
      </c>
      <c r="B2614" t="s">
        <v>12902</v>
      </c>
      <c r="C2614" t="s">
        <v>863</v>
      </c>
      <c r="D2614" t="str">
        <f>SUBSTITUTE(Tableau42[[#This Row],[Nom]],"""","")</f>
        <v>ESTEVE</v>
      </c>
      <c r="F2614" t="s">
        <v>620</v>
      </c>
      <c r="G2614">
        <v>26170</v>
      </c>
      <c r="I2614" s="4"/>
    </row>
    <row r="2615" spans="1:9" ht="12.75" hidden="1" customHeight="1" x14ac:dyDescent="0.2">
      <c r="A2615">
        <v>6873</v>
      </c>
      <c r="B2615" t="s">
        <v>7675</v>
      </c>
      <c r="C2615" t="s">
        <v>7676</v>
      </c>
      <c r="D2615" t="str">
        <f>SUBSTITUTE(Tableau42[[#This Row],[Nom]],"""","")</f>
        <v>Esteves</v>
      </c>
      <c r="F2615" t="s">
        <v>7677</v>
      </c>
      <c r="G2615">
        <v>7330</v>
      </c>
      <c r="I2615" s="4"/>
    </row>
    <row r="2616" spans="1:9" ht="12.75" hidden="1" customHeight="1" x14ac:dyDescent="0.2">
      <c r="A2616">
        <v>21059</v>
      </c>
      <c r="B2616" t="s">
        <v>27588</v>
      </c>
      <c r="C2616" t="s">
        <v>23661</v>
      </c>
      <c r="D2616" t="str">
        <f>SUBSTITUTE(Tableau42[[#This Row],[Nom]],"""","")</f>
        <v>ESTOR</v>
      </c>
      <c r="F2616" t="s">
        <v>8601</v>
      </c>
      <c r="G2616">
        <v>39800</v>
      </c>
      <c r="I2616" s="4"/>
    </row>
    <row r="2617" spans="1:9" ht="12.75" hidden="1" customHeight="1" x14ac:dyDescent="0.2">
      <c r="A2617">
        <v>25652</v>
      </c>
      <c r="B2617" t="s">
        <v>32260</v>
      </c>
      <c r="C2617" t="s">
        <v>2725</v>
      </c>
      <c r="D2617" t="str">
        <f>SUBSTITUTE(Tableau42[[#This Row],[Nom]],"""","")</f>
        <v>ESTORGES</v>
      </c>
      <c r="F2617" t="s">
        <v>32261</v>
      </c>
      <c r="G2617">
        <v>38730</v>
      </c>
      <c r="I2617" s="4"/>
    </row>
    <row r="2618" spans="1:9" ht="12.75" hidden="1" customHeight="1" x14ac:dyDescent="0.2">
      <c r="A2618">
        <v>1628</v>
      </c>
      <c r="B2618" t="s">
        <v>2084</v>
      </c>
      <c r="C2618" t="s">
        <v>19</v>
      </c>
      <c r="D2618" t="str">
        <f>SUBSTITUTE(Tableau42[[#This Row],[Nom]],"""","")</f>
        <v>Ethuin</v>
      </c>
      <c r="F2618" t="s">
        <v>2085</v>
      </c>
      <c r="G2618">
        <v>56200</v>
      </c>
      <c r="I2618" s="4"/>
    </row>
    <row r="2619" spans="1:9" ht="12.75" hidden="1" customHeight="1" x14ac:dyDescent="0.2">
      <c r="A2619">
        <v>18900</v>
      </c>
      <c r="B2619" t="s">
        <v>22996</v>
      </c>
      <c r="C2619" t="s">
        <v>157</v>
      </c>
      <c r="D2619" t="str">
        <f>SUBSTITUTE(Tableau42[[#This Row],[Nom]],"""","")</f>
        <v>ETIENNE</v>
      </c>
      <c r="F2619" t="s">
        <v>3860</v>
      </c>
      <c r="G2619">
        <v>74520</v>
      </c>
      <c r="I2619" s="4"/>
    </row>
    <row r="2620" spans="1:9" ht="12.75" hidden="1" customHeight="1" x14ac:dyDescent="0.2">
      <c r="A2620">
        <v>12800</v>
      </c>
      <c r="B2620" t="s">
        <v>17974</v>
      </c>
      <c r="C2620" t="s">
        <v>712</v>
      </c>
      <c r="D2620" t="str">
        <f>SUBSTITUTE(Tableau42[[#This Row],[Nom]],"""","")</f>
        <v>ETIENNE-BERNARD</v>
      </c>
      <c r="F2620" t="s">
        <v>6153</v>
      </c>
      <c r="G2620">
        <v>44590</v>
      </c>
      <c r="I2620" s="4"/>
    </row>
    <row r="2621" spans="1:9" ht="12.75" hidden="1" customHeight="1" x14ac:dyDescent="0.2">
      <c r="A2621">
        <v>2648</v>
      </c>
      <c r="B2621" t="s">
        <v>2088</v>
      </c>
      <c r="C2621" t="s">
        <v>2089</v>
      </c>
      <c r="D2621" t="str">
        <f>SUBSTITUTE(Tableau42[[#This Row],[Nom]],"""","")</f>
        <v>ETRILLARD/SPINNEWEBER</v>
      </c>
      <c r="F2621" t="s">
        <v>2090</v>
      </c>
      <c r="G2621">
        <v>44750</v>
      </c>
      <c r="I2621" s="4"/>
    </row>
    <row r="2622" spans="1:9" ht="12.75" hidden="1" customHeight="1" x14ac:dyDescent="0.2">
      <c r="A2622">
        <v>16382</v>
      </c>
      <c r="B2622" t="s">
        <v>23002</v>
      </c>
      <c r="C2622" t="s">
        <v>15171</v>
      </c>
      <c r="D2622" t="str">
        <f>SUBSTITUTE(Tableau42[[#This Row],[Nom]],"""","")</f>
        <v>ETTORI</v>
      </c>
      <c r="F2622" t="s">
        <v>23003</v>
      </c>
      <c r="G2622" t="s">
        <v>23004</v>
      </c>
      <c r="I2622" s="4"/>
    </row>
    <row r="2623" spans="1:9" ht="12.75" hidden="1" customHeight="1" x14ac:dyDescent="0.2">
      <c r="A2623">
        <v>1256</v>
      </c>
      <c r="B2623" t="s">
        <v>2095</v>
      </c>
      <c r="C2623" t="s">
        <v>19</v>
      </c>
      <c r="D2623" t="str">
        <f>SUBSTITUTE(Tableau42[[#This Row],[Nom]],"""","")</f>
        <v>EUSTACHE</v>
      </c>
      <c r="F2623" t="s">
        <v>2096</v>
      </c>
      <c r="G2623">
        <v>54470</v>
      </c>
      <c r="I2623" s="4"/>
    </row>
    <row r="2624" spans="1:9" ht="12.75" hidden="1" customHeight="1" x14ac:dyDescent="0.2">
      <c r="A2624">
        <v>24225</v>
      </c>
      <c r="B2624" t="s">
        <v>32267</v>
      </c>
      <c r="C2624" t="s">
        <v>77</v>
      </c>
      <c r="D2624" t="str">
        <f>SUBSTITUTE(Tableau42[[#This Row],[Nom]],"""","")</f>
        <v>EVANS</v>
      </c>
      <c r="F2624" t="s">
        <v>32268</v>
      </c>
      <c r="G2624">
        <v>32350</v>
      </c>
      <c r="I2624" s="4"/>
    </row>
    <row r="2625" spans="1:9" ht="12.75" hidden="1" customHeight="1" x14ac:dyDescent="0.2">
      <c r="A2625">
        <v>4996</v>
      </c>
      <c r="B2625" t="s">
        <v>7682</v>
      </c>
      <c r="C2625" t="s">
        <v>1877</v>
      </c>
      <c r="D2625" t="str">
        <f>SUBSTITUTE(Tableau42[[#This Row],[Nom]],"""","")</f>
        <v>EVEILLARD ELSKY</v>
      </c>
      <c r="F2625" t="s">
        <v>7683</v>
      </c>
      <c r="G2625">
        <v>87700</v>
      </c>
      <c r="I2625" s="4"/>
    </row>
    <row r="2626" spans="1:9" ht="12.75" hidden="1" customHeight="1" x14ac:dyDescent="0.2">
      <c r="A2626">
        <v>12385</v>
      </c>
      <c r="B2626" t="s">
        <v>17978</v>
      </c>
      <c r="C2626" t="s">
        <v>534</v>
      </c>
      <c r="D2626" t="str">
        <f>SUBSTITUTE(Tableau42[[#This Row],[Nom]],"""","")</f>
        <v>Eveillard</v>
      </c>
      <c r="F2626" t="s">
        <v>17979</v>
      </c>
      <c r="G2626">
        <v>64120</v>
      </c>
      <c r="I2626" s="4"/>
    </row>
    <row r="2627" spans="1:9" ht="12.75" hidden="1" customHeight="1" x14ac:dyDescent="0.2">
      <c r="A2627">
        <v>16</v>
      </c>
      <c r="B2627" t="s">
        <v>2104</v>
      </c>
      <c r="C2627" t="s">
        <v>2105</v>
      </c>
      <c r="D2627" t="str">
        <f>SUBSTITUTE(Tableau42[[#This Row],[Nom]],"""","")</f>
        <v>EVEN / GUICHON</v>
      </c>
      <c r="F2627" t="s">
        <v>2106</v>
      </c>
      <c r="G2627">
        <v>22510</v>
      </c>
      <c r="I2627" s="4"/>
    </row>
    <row r="2628" spans="1:9" ht="12.75" hidden="1" customHeight="1" x14ac:dyDescent="0.2">
      <c r="A2628">
        <v>3815</v>
      </c>
      <c r="B2628" t="s">
        <v>2099</v>
      </c>
      <c r="C2628" t="s">
        <v>2100</v>
      </c>
      <c r="D2628" t="str">
        <f>SUBSTITUTE(Tableau42[[#This Row],[Nom]],"""","")</f>
        <v>EVEN</v>
      </c>
      <c r="F2628" t="s">
        <v>2101</v>
      </c>
      <c r="G2628">
        <v>29300</v>
      </c>
      <c r="I2628" s="4"/>
    </row>
    <row r="2629" spans="1:9" ht="12.75" hidden="1" customHeight="1" x14ac:dyDescent="0.2">
      <c r="A2629">
        <v>10519</v>
      </c>
      <c r="B2629" t="s">
        <v>12904</v>
      </c>
      <c r="C2629" t="s">
        <v>4565</v>
      </c>
      <c r="D2629" t="str">
        <f>SUBSTITUTE(Tableau42[[#This Row],[Nom]],"""","")</f>
        <v>EVENSEN</v>
      </c>
      <c r="F2629" t="s">
        <v>12905</v>
      </c>
      <c r="G2629">
        <v>37340</v>
      </c>
      <c r="I2629" s="4"/>
    </row>
    <row r="2630" spans="1:9" ht="12.75" hidden="1" customHeight="1" x14ac:dyDescent="0.2">
      <c r="A2630">
        <v>9531</v>
      </c>
      <c r="B2630" t="s">
        <v>12349</v>
      </c>
      <c r="C2630" t="s">
        <v>1178</v>
      </c>
      <c r="D2630" t="str">
        <f>SUBSTITUTE(Tableau42[[#This Row],[Nom]],"""","")</f>
        <v>EVERAERE</v>
      </c>
      <c r="F2630" t="s">
        <v>12912</v>
      </c>
      <c r="G2630">
        <v>62500</v>
      </c>
      <c r="I2630" s="4"/>
    </row>
    <row r="2631" spans="1:9" ht="12.75" hidden="1" customHeight="1" x14ac:dyDescent="0.2">
      <c r="A2631">
        <v>9090</v>
      </c>
      <c r="B2631" t="s">
        <v>12916</v>
      </c>
      <c r="C2631" t="s">
        <v>19</v>
      </c>
      <c r="D2631" t="str">
        <f>SUBSTITUTE(Tableau42[[#This Row],[Nom]],"""","")</f>
        <v>Evin</v>
      </c>
      <c r="F2631" t="s">
        <v>12917</v>
      </c>
      <c r="G2631">
        <v>56190</v>
      </c>
      <c r="I2631" s="4"/>
    </row>
    <row r="2632" spans="1:9" ht="12.75" hidden="1" customHeight="1" x14ac:dyDescent="0.2">
      <c r="A2632">
        <v>23429</v>
      </c>
      <c r="B2632" t="s">
        <v>32271</v>
      </c>
      <c r="C2632" t="s">
        <v>32272</v>
      </c>
      <c r="D2632" t="str">
        <f>SUBSTITUTE(Tableau42[[#This Row],[Nom]],"""","")</f>
        <v>EVIN</v>
      </c>
      <c r="F2632" t="s">
        <v>4826</v>
      </c>
      <c r="G2632">
        <v>35150</v>
      </c>
      <c r="I2632" s="4"/>
    </row>
    <row r="2633" spans="1:9" ht="12.75" hidden="1" customHeight="1" x14ac:dyDescent="0.2">
      <c r="A2633">
        <v>4546</v>
      </c>
      <c r="B2633" t="s">
        <v>2108</v>
      </c>
      <c r="C2633" t="s">
        <v>543</v>
      </c>
      <c r="D2633" t="str">
        <f>SUBSTITUTE(Tableau42[[#This Row],[Nom]],"""","")</f>
        <v>EXCOFFON</v>
      </c>
      <c r="F2633" t="s">
        <v>514</v>
      </c>
      <c r="G2633">
        <v>7460</v>
      </c>
      <c r="I2633" s="4"/>
    </row>
    <row r="2634" spans="1:9" ht="12.75" hidden="1" customHeight="1" x14ac:dyDescent="0.2">
      <c r="A2634">
        <v>17032</v>
      </c>
      <c r="B2634" t="s">
        <v>23010</v>
      </c>
      <c r="C2634" t="s">
        <v>23011</v>
      </c>
      <c r="D2634" t="str">
        <f>SUBSTITUTE(Tableau42[[#This Row],[Nom]],"""","")</f>
        <v>Exploitation Agricole</v>
      </c>
      <c r="F2634" t="s">
        <v>5693</v>
      </c>
      <c r="G2634">
        <v>69510</v>
      </c>
      <c r="I2634" s="4"/>
    </row>
    <row r="2635" spans="1:9" ht="12.75" hidden="1" customHeight="1" x14ac:dyDescent="0.2">
      <c r="A2635">
        <v>22232</v>
      </c>
      <c r="B2635" t="s">
        <v>27591</v>
      </c>
      <c r="C2635" t="s">
        <v>27592</v>
      </c>
      <c r="D2635" t="str">
        <f>SUBSTITUTE(Tableau42[[#This Row],[Nom]],"""","")</f>
        <v>Ezan</v>
      </c>
      <c r="F2635" t="s">
        <v>20191</v>
      </c>
      <c r="G2635">
        <v>7140</v>
      </c>
      <c r="I2635" s="4"/>
    </row>
    <row r="2636" spans="1:9" ht="12.75" hidden="1" customHeight="1" x14ac:dyDescent="0.2">
      <c r="A2636">
        <v>10522</v>
      </c>
      <c r="B2636" t="s">
        <v>12920</v>
      </c>
      <c r="C2636" t="s">
        <v>12921</v>
      </c>
      <c r="D2636" t="str">
        <f>SUBSTITUTE(Tableau42[[#This Row],[Nom]],"""","")</f>
        <v>EZANNIC</v>
      </c>
      <c r="F2636" t="s">
        <v>12922</v>
      </c>
      <c r="G2636">
        <v>56310</v>
      </c>
      <c r="I2636" s="4"/>
    </row>
    <row r="2637" spans="1:9" ht="12.75" hidden="1" customHeight="1" x14ac:dyDescent="0.2">
      <c r="A2637">
        <v>12147</v>
      </c>
      <c r="B2637" t="s">
        <v>17984</v>
      </c>
      <c r="C2637" t="s">
        <v>2725</v>
      </c>
      <c r="D2637" t="str">
        <f>SUBSTITUTE(Tableau42[[#This Row],[Nom]],"""","")</f>
        <v>FABRE</v>
      </c>
      <c r="F2637" t="s">
        <v>17985</v>
      </c>
      <c r="G2637">
        <v>17350</v>
      </c>
      <c r="I2637" s="4"/>
    </row>
    <row r="2638" spans="1:9" ht="12.75" hidden="1" customHeight="1" x14ac:dyDescent="0.2">
      <c r="A2638">
        <v>24360</v>
      </c>
      <c r="B2638" t="s">
        <v>17984</v>
      </c>
      <c r="C2638" t="s">
        <v>3007</v>
      </c>
      <c r="D2638" t="str">
        <f>SUBSTITUTE(Tableau42[[#This Row],[Nom]],"""","")</f>
        <v>FABRE</v>
      </c>
      <c r="F2638" t="s">
        <v>6122</v>
      </c>
      <c r="G2638">
        <v>12360</v>
      </c>
      <c r="I2638" s="4"/>
    </row>
    <row r="2639" spans="1:9" ht="12.75" hidden="1" customHeight="1" x14ac:dyDescent="0.2">
      <c r="A2639">
        <v>19851</v>
      </c>
      <c r="B2639" t="s">
        <v>27596</v>
      </c>
      <c r="C2639" t="s">
        <v>9245</v>
      </c>
      <c r="D2639" t="str">
        <f>SUBSTITUTE(Tableau42[[#This Row],[Nom]],"""","")</f>
        <v>Fabregon</v>
      </c>
      <c r="F2639" t="s">
        <v>27597</v>
      </c>
      <c r="G2639">
        <v>66180</v>
      </c>
      <c r="I2639" s="4"/>
    </row>
    <row r="2640" spans="1:9" ht="12.75" hidden="1" customHeight="1" x14ac:dyDescent="0.2">
      <c r="A2640">
        <v>21176</v>
      </c>
      <c r="B2640" t="s">
        <v>27600</v>
      </c>
      <c r="C2640" t="s">
        <v>11093</v>
      </c>
      <c r="D2640" t="str">
        <f>SUBSTITUTE(Tableau42[[#This Row],[Nom]],"""","")</f>
        <v>Fabrègue</v>
      </c>
      <c r="F2640" t="s">
        <v>27601</v>
      </c>
      <c r="G2640">
        <v>64120</v>
      </c>
      <c r="I2640" s="4"/>
    </row>
    <row r="2641" spans="1:9" ht="12.75" hidden="1" customHeight="1" x14ac:dyDescent="0.2">
      <c r="A2641">
        <v>13700</v>
      </c>
      <c r="B2641" t="s">
        <v>17989</v>
      </c>
      <c r="C2641" t="s">
        <v>17990</v>
      </c>
      <c r="D2641" t="str">
        <f>SUBSTITUTE(Tableau42[[#This Row],[Nom]],"""","")</f>
        <v>FADLI</v>
      </c>
      <c r="F2641" t="s">
        <v>17991</v>
      </c>
      <c r="G2641">
        <v>50000</v>
      </c>
      <c r="I2641" s="4"/>
    </row>
    <row r="2642" spans="1:9" ht="12.75" hidden="1" customHeight="1" x14ac:dyDescent="0.2">
      <c r="A2642">
        <v>12867</v>
      </c>
      <c r="B2642" t="s">
        <v>17993</v>
      </c>
      <c r="C2642" t="s">
        <v>17994</v>
      </c>
      <c r="D2642" t="str">
        <f>SUBSTITUTE(Tableau42[[#This Row],[Nom]],"""","")</f>
        <v>FADY</v>
      </c>
      <c r="F2642" t="s">
        <v>17995</v>
      </c>
      <c r="G2642">
        <v>29590</v>
      </c>
      <c r="I2642" s="4"/>
    </row>
    <row r="2643" spans="1:9" ht="12.75" hidden="1" customHeight="1" x14ac:dyDescent="0.2">
      <c r="A2643">
        <v>12148</v>
      </c>
      <c r="B2643" t="s">
        <v>18000</v>
      </c>
      <c r="C2643" t="s">
        <v>18001</v>
      </c>
      <c r="D2643" t="str">
        <f>SUBSTITUTE(Tableau42[[#This Row],[Nom]],"""","")</f>
        <v xml:space="preserve">FAFIEC </v>
      </c>
      <c r="F2643" t="s">
        <v>2137</v>
      </c>
      <c r="G2643">
        <v>75000</v>
      </c>
      <c r="I2643" s="4"/>
    </row>
    <row r="2644" spans="1:9" ht="12.75" hidden="1" customHeight="1" x14ac:dyDescent="0.2">
      <c r="A2644">
        <v>24214</v>
      </c>
      <c r="B2644" t="s">
        <v>32280</v>
      </c>
      <c r="C2644" t="s">
        <v>15403</v>
      </c>
      <c r="D2644" t="str">
        <f>SUBSTITUTE(Tableau42[[#This Row],[Nom]],"""","")</f>
        <v>Faggin et Collard</v>
      </c>
      <c r="F2644" t="s">
        <v>7392</v>
      </c>
      <c r="G2644">
        <v>43500</v>
      </c>
      <c r="I2644" s="4"/>
    </row>
    <row r="2645" spans="1:9" ht="12.75" hidden="1" customHeight="1" x14ac:dyDescent="0.2">
      <c r="A2645">
        <v>2905</v>
      </c>
      <c r="B2645" t="s">
        <v>2113</v>
      </c>
      <c r="C2645" t="s">
        <v>2114</v>
      </c>
      <c r="D2645" t="str">
        <f>SUBSTITUTE(Tableau42[[#This Row],[Nom]],"""","")</f>
        <v>FAGON</v>
      </c>
      <c r="F2645" t="s">
        <v>2115</v>
      </c>
      <c r="G2645">
        <v>29280</v>
      </c>
      <c r="I2645" s="4"/>
    </row>
    <row r="2646" spans="1:9" ht="12.75" hidden="1" customHeight="1" x14ac:dyDescent="0.2">
      <c r="A2646">
        <v>20607</v>
      </c>
      <c r="B2646" t="s">
        <v>27605</v>
      </c>
      <c r="C2646" t="s">
        <v>77</v>
      </c>
      <c r="D2646" t="str">
        <f>SUBSTITUTE(Tableau42[[#This Row],[Nom]],"""","")</f>
        <v>FAGUET</v>
      </c>
      <c r="F2646" t="s">
        <v>27606</v>
      </c>
      <c r="G2646">
        <v>17290</v>
      </c>
      <c r="I2646" s="4"/>
    </row>
    <row r="2647" spans="1:9" ht="12.75" hidden="1" customHeight="1" x14ac:dyDescent="0.2">
      <c r="A2647">
        <v>7023</v>
      </c>
      <c r="B2647" t="s">
        <v>7687</v>
      </c>
      <c r="C2647" t="s">
        <v>7688</v>
      </c>
      <c r="D2647" t="str">
        <f>SUBSTITUTE(Tableau42[[#This Row],[Nom]],"""","")</f>
        <v>FAILLE</v>
      </c>
      <c r="F2647" t="s">
        <v>7689</v>
      </c>
      <c r="G2647">
        <v>80136</v>
      </c>
      <c r="I2647" s="4"/>
    </row>
    <row r="2648" spans="1:9" ht="12.75" hidden="1" customHeight="1" x14ac:dyDescent="0.2">
      <c r="A2648">
        <v>14206</v>
      </c>
      <c r="B2648" t="s">
        <v>7687</v>
      </c>
      <c r="C2648" t="s">
        <v>18003</v>
      </c>
      <c r="D2648" t="str">
        <f>SUBSTITUTE(Tableau42[[#This Row],[Nom]],"""","")</f>
        <v>FAILLE</v>
      </c>
      <c r="F2648" t="s">
        <v>6580</v>
      </c>
      <c r="G2648">
        <v>81100</v>
      </c>
      <c r="I2648" s="4"/>
    </row>
    <row r="2649" spans="1:9" ht="12.75" hidden="1" customHeight="1" x14ac:dyDescent="0.2">
      <c r="A2649">
        <v>26527</v>
      </c>
      <c r="B2649" t="s">
        <v>36173</v>
      </c>
      <c r="C2649" t="s">
        <v>610</v>
      </c>
      <c r="D2649" t="str">
        <f>SUBSTITUTE(Tableau42[[#This Row],[Nom]],"""","")</f>
        <v>FAIX</v>
      </c>
      <c r="F2649" t="s">
        <v>36174</v>
      </c>
      <c r="G2649">
        <v>41700</v>
      </c>
      <c r="I2649" s="4"/>
    </row>
    <row r="2650" spans="1:9" ht="12.75" hidden="1" customHeight="1" x14ac:dyDescent="0.2">
      <c r="A2650">
        <v>21197</v>
      </c>
      <c r="B2650" t="s">
        <v>27611</v>
      </c>
      <c r="C2650" t="s">
        <v>2669</v>
      </c>
      <c r="D2650" t="str">
        <f>SUBSTITUTE(Tableau42[[#This Row],[Nom]],"""","")</f>
        <v>FALIEZ</v>
      </c>
      <c r="F2650" t="s">
        <v>27612</v>
      </c>
      <c r="G2650">
        <v>83220</v>
      </c>
      <c r="I2650" s="4"/>
    </row>
    <row r="2651" spans="1:9" ht="12.75" hidden="1" customHeight="1" x14ac:dyDescent="0.2">
      <c r="A2651">
        <v>11413</v>
      </c>
      <c r="B2651" t="s">
        <v>12925</v>
      </c>
      <c r="C2651" t="s">
        <v>12926</v>
      </c>
      <c r="D2651" t="str">
        <f>SUBSTITUTE(Tableau42[[#This Row],[Nom]],"""","")</f>
        <v>FANDERL</v>
      </c>
      <c r="F2651" t="s">
        <v>12927</v>
      </c>
      <c r="G2651">
        <v>26510</v>
      </c>
      <c r="I2651" s="4"/>
    </row>
    <row r="2652" spans="1:9" ht="12.75" hidden="1" customHeight="1" x14ac:dyDescent="0.2">
      <c r="A2652">
        <v>26929</v>
      </c>
      <c r="B2652" t="s">
        <v>36178</v>
      </c>
      <c r="C2652" t="s">
        <v>36179</v>
      </c>
      <c r="D2652" t="str">
        <f>SUBSTITUTE(Tableau42[[#This Row],[Nom]],"""","")</f>
        <v>Fanget et Valeyrie</v>
      </c>
      <c r="F2652" t="s">
        <v>30399</v>
      </c>
      <c r="G2652">
        <v>43200</v>
      </c>
      <c r="I2652" s="4"/>
    </row>
    <row r="2653" spans="1:9" ht="12.75" hidden="1" customHeight="1" x14ac:dyDescent="0.2">
      <c r="A2653">
        <v>20898</v>
      </c>
      <c r="B2653" t="s">
        <v>27619</v>
      </c>
      <c r="C2653" t="s">
        <v>77</v>
      </c>
      <c r="D2653" t="str">
        <f>SUBSTITUTE(Tableau42[[#This Row],[Nom]],"""","")</f>
        <v>FANGIER</v>
      </c>
      <c r="F2653" t="s">
        <v>20142</v>
      </c>
      <c r="G2653">
        <v>45530</v>
      </c>
      <c r="I2653" s="4"/>
    </row>
    <row r="2654" spans="1:9" ht="12.75" hidden="1" customHeight="1" x14ac:dyDescent="0.2">
      <c r="A2654">
        <v>19768</v>
      </c>
      <c r="B2654" t="s">
        <v>27623</v>
      </c>
      <c r="C2654" t="s">
        <v>404</v>
      </c>
      <c r="D2654" t="str">
        <f>SUBSTITUTE(Tableau42[[#This Row],[Nom]],"""","")</f>
        <v>FANNOY</v>
      </c>
      <c r="F2654" t="s">
        <v>27624</v>
      </c>
      <c r="G2654">
        <v>17120</v>
      </c>
      <c r="I2654" s="4"/>
    </row>
    <row r="2655" spans="1:9" ht="12.75" hidden="1" customHeight="1" x14ac:dyDescent="0.2">
      <c r="A2655">
        <v>12532</v>
      </c>
      <c r="B2655" t="s">
        <v>18011</v>
      </c>
      <c r="C2655" t="s">
        <v>3101</v>
      </c>
      <c r="D2655" t="str">
        <f>SUBSTITUTE(Tableau42[[#This Row],[Nom]],"""","")</f>
        <v>FARCY</v>
      </c>
      <c r="F2655" t="s">
        <v>18012</v>
      </c>
      <c r="G2655">
        <v>72190</v>
      </c>
      <c r="I2655" s="4"/>
    </row>
    <row r="2656" spans="1:9" ht="12.75" hidden="1" customHeight="1" x14ac:dyDescent="0.2">
      <c r="A2656">
        <v>9256</v>
      </c>
      <c r="B2656" t="s">
        <v>12931</v>
      </c>
      <c r="C2656" t="s">
        <v>2409</v>
      </c>
      <c r="D2656" t="str">
        <f>SUBSTITUTE(Tableau42[[#This Row],[Nom]],"""","")</f>
        <v>Fariello</v>
      </c>
      <c r="F2656" t="s">
        <v>12932</v>
      </c>
      <c r="G2656">
        <v>4150</v>
      </c>
      <c r="I2656" s="4"/>
    </row>
    <row r="2657" spans="1:9" ht="12.75" hidden="1" customHeight="1" x14ac:dyDescent="0.2">
      <c r="A2657">
        <v>14832</v>
      </c>
      <c r="B2657" t="s">
        <v>18016</v>
      </c>
      <c r="C2657" t="s">
        <v>18017</v>
      </c>
      <c r="D2657" t="str">
        <f>SUBSTITUTE(Tableau42[[#This Row],[Nom]],"""","")</f>
        <v>FARILLE</v>
      </c>
      <c r="F2657" t="s">
        <v>18018</v>
      </c>
      <c r="G2657">
        <v>72530</v>
      </c>
      <c r="I2657" s="4"/>
    </row>
    <row r="2658" spans="1:9" ht="12.75" hidden="1" customHeight="1" x14ac:dyDescent="0.2">
      <c r="A2658">
        <v>14731</v>
      </c>
      <c r="B2658" t="s">
        <v>18022</v>
      </c>
      <c r="C2658" t="s">
        <v>3112</v>
      </c>
      <c r="D2658" t="str">
        <f>SUBSTITUTE(Tableau42[[#This Row],[Nom]],"""","")</f>
        <v>FARIZON</v>
      </c>
      <c r="F2658" t="s">
        <v>18023</v>
      </c>
      <c r="G2658">
        <v>3210</v>
      </c>
      <c r="I2658" s="4"/>
    </row>
    <row r="2659" spans="1:9" ht="12.75" hidden="1" customHeight="1" x14ac:dyDescent="0.2">
      <c r="A2659">
        <v>13751</v>
      </c>
      <c r="B2659" t="s">
        <v>18028</v>
      </c>
      <c r="C2659" t="s">
        <v>1597</v>
      </c>
      <c r="D2659" t="str">
        <f>SUBSTITUTE(Tableau42[[#This Row],[Nom]],"""","")</f>
        <v>FARKAS</v>
      </c>
      <c r="F2659" t="s">
        <v>18029</v>
      </c>
      <c r="G2659">
        <v>5400</v>
      </c>
      <c r="I2659" s="4"/>
    </row>
    <row r="2660" spans="1:9" ht="12.75" hidden="1" customHeight="1" x14ac:dyDescent="0.2">
      <c r="A2660">
        <v>20910</v>
      </c>
      <c r="B2660" t="s">
        <v>27629</v>
      </c>
      <c r="C2660" t="s">
        <v>975</v>
      </c>
      <c r="D2660" t="str">
        <f>SUBSTITUTE(Tableau42[[#This Row],[Nom]],"""","")</f>
        <v>FARRUGIA</v>
      </c>
      <c r="F2660" t="s">
        <v>27630</v>
      </c>
      <c r="G2660">
        <v>7310</v>
      </c>
      <c r="I2660" s="4"/>
    </row>
    <row r="2661" spans="1:9" ht="12.75" hidden="1" customHeight="1" x14ac:dyDescent="0.2">
      <c r="A2661">
        <v>3563</v>
      </c>
      <c r="B2661" t="s">
        <v>2121</v>
      </c>
      <c r="C2661" t="s">
        <v>2122</v>
      </c>
      <c r="D2661" t="str">
        <f>SUBSTITUTE(Tableau42[[#This Row],[Nom]],"""","")</f>
        <v>FAUCHER</v>
      </c>
      <c r="F2661" t="s">
        <v>2123</v>
      </c>
      <c r="G2661">
        <v>19320</v>
      </c>
      <c r="I2661" s="4"/>
    </row>
    <row r="2662" spans="1:9" ht="12.75" hidden="1" customHeight="1" x14ac:dyDescent="0.2">
      <c r="A2662">
        <v>10978</v>
      </c>
      <c r="B2662" t="s">
        <v>12936</v>
      </c>
      <c r="C2662" t="s">
        <v>534</v>
      </c>
      <c r="D2662" t="str">
        <f>SUBSTITUTE(Tableau42[[#This Row],[Nom]],"""","")</f>
        <v>Faucher</v>
      </c>
      <c r="F2662" t="s">
        <v>12937</v>
      </c>
      <c r="G2662">
        <v>64990</v>
      </c>
      <c r="I2662" s="4"/>
    </row>
    <row r="2663" spans="1:9" ht="12.75" hidden="1" customHeight="1" x14ac:dyDescent="0.2">
      <c r="A2663">
        <v>14812</v>
      </c>
      <c r="B2663" t="s">
        <v>12936</v>
      </c>
      <c r="C2663" t="s">
        <v>2430</v>
      </c>
      <c r="D2663" t="str">
        <f>SUBSTITUTE(Tableau42[[#This Row],[Nom]],"""","")</f>
        <v>Faucher</v>
      </c>
      <c r="F2663" t="s">
        <v>18031</v>
      </c>
      <c r="G2663">
        <v>38080</v>
      </c>
      <c r="I2663" s="4"/>
    </row>
    <row r="2664" spans="1:9" ht="12.75" hidden="1" customHeight="1" x14ac:dyDescent="0.2">
      <c r="A2664">
        <v>10849</v>
      </c>
      <c r="B2664" t="s">
        <v>12944</v>
      </c>
      <c r="C2664" t="s">
        <v>791</v>
      </c>
      <c r="D2664" t="str">
        <f>SUBSTITUTE(Tableau42[[#This Row],[Nom]],"""","")</f>
        <v>FAUCHEUX</v>
      </c>
      <c r="F2664" t="s">
        <v>11946</v>
      </c>
      <c r="G2664">
        <v>26460</v>
      </c>
      <c r="I2664" s="4"/>
    </row>
    <row r="2665" spans="1:9" ht="12.75" hidden="1" customHeight="1" x14ac:dyDescent="0.2">
      <c r="A2665">
        <v>3605</v>
      </c>
      <c r="B2665" t="s">
        <v>2132</v>
      </c>
      <c r="C2665" t="s">
        <v>2133</v>
      </c>
      <c r="D2665" t="str">
        <f>SUBSTITUTE(Tableau42[[#This Row],[Nom]],"""","")</f>
        <v>FAUCON</v>
      </c>
      <c r="F2665" t="s">
        <v>2134</v>
      </c>
      <c r="G2665">
        <v>19270</v>
      </c>
      <c r="I2665" s="4"/>
    </row>
    <row r="2666" spans="1:9" ht="12.75" hidden="1" customHeight="1" x14ac:dyDescent="0.2">
      <c r="A2666">
        <v>3605</v>
      </c>
      <c r="B2666" t="s">
        <v>2132</v>
      </c>
      <c r="C2666" t="s">
        <v>2133</v>
      </c>
      <c r="D2666" t="str">
        <f>SUBSTITUTE(Tableau42[[#This Row],[Nom]],"""","")</f>
        <v>FAUCON</v>
      </c>
      <c r="F2666" t="s">
        <v>2134</v>
      </c>
      <c r="G2666">
        <v>19270</v>
      </c>
      <c r="I2666" s="4"/>
    </row>
    <row r="2667" spans="1:9" ht="12.75" hidden="1" customHeight="1" x14ac:dyDescent="0.2">
      <c r="A2667">
        <v>6556</v>
      </c>
      <c r="B2667" t="s">
        <v>7695</v>
      </c>
      <c r="C2667" t="s">
        <v>7696</v>
      </c>
      <c r="D2667" t="str">
        <f>SUBSTITUTE(Tableau42[[#This Row],[Nom]],"""","")</f>
        <v>FAUDEL</v>
      </c>
      <c r="F2667" t="s">
        <v>7697</v>
      </c>
      <c r="G2667">
        <v>56330</v>
      </c>
      <c r="I2667" s="4"/>
    </row>
    <row r="2668" spans="1:9" ht="12.75" hidden="1" customHeight="1" x14ac:dyDescent="0.2">
      <c r="A2668">
        <v>3187</v>
      </c>
      <c r="B2668" t="s">
        <v>2142</v>
      </c>
      <c r="C2668" t="s">
        <v>2143</v>
      </c>
      <c r="D2668" t="str">
        <f>SUBSTITUTE(Tableau42[[#This Row],[Nom]],"""","")</f>
        <v>FAUDET HERBERT</v>
      </c>
      <c r="F2668" t="s">
        <v>1225</v>
      </c>
      <c r="G2668">
        <v>35580</v>
      </c>
      <c r="I2668" s="4"/>
    </row>
    <row r="2669" spans="1:9" ht="12.75" hidden="1" customHeight="1" x14ac:dyDescent="0.2">
      <c r="A2669">
        <v>16228</v>
      </c>
      <c r="B2669" t="s">
        <v>23017</v>
      </c>
      <c r="C2669" t="s">
        <v>182</v>
      </c>
      <c r="D2669" t="str">
        <f>SUBSTITUTE(Tableau42[[#This Row],[Nom]],"""","")</f>
        <v>FAUGERAS</v>
      </c>
      <c r="F2669" t="s">
        <v>23018</v>
      </c>
      <c r="G2669">
        <v>77760</v>
      </c>
      <c r="I2669" s="4"/>
    </row>
    <row r="2670" spans="1:9" ht="12.75" hidden="1" customHeight="1" x14ac:dyDescent="0.2">
      <c r="A2670">
        <v>3362</v>
      </c>
      <c r="B2670" t="s">
        <v>2148</v>
      </c>
      <c r="C2670" t="s">
        <v>2149</v>
      </c>
      <c r="D2670" t="str">
        <f>SUBSTITUTE(Tableau42[[#This Row],[Nom]],"""","")</f>
        <v>FAUJOUR</v>
      </c>
      <c r="F2670" t="s">
        <v>226</v>
      </c>
      <c r="G2670">
        <v>35270</v>
      </c>
      <c r="I2670" s="4"/>
    </row>
    <row r="2671" spans="1:9" ht="12.75" hidden="1" customHeight="1" x14ac:dyDescent="0.2">
      <c r="A2671">
        <v>6661</v>
      </c>
      <c r="B2671" t="s">
        <v>7700</v>
      </c>
      <c r="C2671" t="s">
        <v>1087</v>
      </c>
      <c r="D2671" t="str">
        <f>SUBSTITUTE(Tableau42[[#This Row],[Nom]],"""","")</f>
        <v>FAULCONNIER</v>
      </c>
      <c r="F2671" t="s">
        <v>7701</v>
      </c>
      <c r="G2671">
        <v>63590</v>
      </c>
      <c r="I2671" s="4"/>
    </row>
    <row r="2672" spans="1:9" ht="12.75" hidden="1" customHeight="1" x14ac:dyDescent="0.2">
      <c r="A2672">
        <v>6459</v>
      </c>
      <c r="B2672" t="s">
        <v>7704</v>
      </c>
      <c r="C2672" t="s">
        <v>7705</v>
      </c>
      <c r="D2672" t="str">
        <f>SUBSTITUTE(Tableau42[[#This Row],[Nom]],"""","")</f>
        <v>FAURAND-TOURNAIRE</v>
      </c>
      <c r="F2672" t="s">
        <v>7706</v>
      </c>
      <c r="G2672">
        <v>35560</v>
      </c>
      <c r="I2672" s="4"/>
    </row>
    <row r="2673" spans="1:9" ht="12.75" hidden="1" customHeight="1" x14ac:dyDescent="0.2">
      <c r="A2673">
        <v>13265</v>
      </c>
      <c r="B2673" t="s">
        <v>18035</v>
      </c>
      <c r="C2673" t="s">
        <v>18036</v>
      </c>
      <c r="D2673" t="str">
        <f>SUBSTITUTE(Tableau42[[#This Row],[Nom]],"""","")</f>
        <v>FAURE CAROLE. MEJEAN COLETTE.</v>
      </c>
      <c r="F2673" t="s">
        <v>18037</v>
      </c>
      <c r="G2673">
        <v>7600</v>
      </c>
      <c r="I2673" s="4"/>
    </row>
    <row r="2674" spans="1:9" ht="12.75" hidden="1" customHeight="1" x14ac:dyDescent="0.2">
      <c r="A2674">
        <v>25691</v>
      </c>
      <c r="B2674" t="s">
        <v>36187</v>
      </c>
      <c r="C2674" t="s">
        <v>19</v>
      </c>
      <c r="D2674" t="str">
        <f>SUBSTITUTE(Tableau42[[#This Row],[Nom]],"""","")</f>
        <v>FAURE Daniel</v>
      </c>
      <c r="F2674" t="s">
        <v>36188</v>
      </c>
      <c r="G2674">
        <v>50170</v>
      </c>
      <c r="I2674" s="4"/>
    </row>
    <row r="2675" spans="1:9" ht="12.75" hidden="1" customHeight="1" x14ac:dyDescent="0.2">
      <c r="A2675">
        <v>3980</v>
      </c>
      <c r="B2675" t="s">
        <v>2154</v>
      </c>
      <c r="C2675" t="s">
        <v>2155</v>
      </c>
      <c r="D2675" t="str">
        <f>SUBSTITUTE(Tableau42[[#This Row],[Nom]],"""","")</f>
        <v>FAURE</v>
      </c>
      <c r="F2675" t="s">
        <v>2156</v>
      </c>
      <c r="G2675">
        <v>16360</v>
      </c>
      <c r="I2675" s="4"/>
    </row>
    <row r="2676" spans="1:9" ht="12.75" hidden="1" customHeight="1" x14ac:dyDescent="0.2">
      <c r="A2676">
        <v>2873</v>
      </c>
      <c r="B2676" t="s">
        <v>2154</v>
      </c>
      <c r="C2676" t="s">
        <v>2161</v>
      </c>
      <c r="D2676" t="str">
        <f>SUBSTITUTE(Tableau42[[#This Row],[Nom]],"""","")</f>
        <v>FAURE</v>
      </c>
      <c r="F2676" t="s">
        <v>2162</v>
      </c>
      <c r="G2676">
        <v>95000</v>
      </c>
      <c r="I2676" s="4"/>
    </row>
    <row r="2677" spans="1:9" ht="12.75" hidden="1" customHeight="1" x14ac:dyDescent="0.2">
      <c r="A2677">
        <v>2695</v>
      </c>
      <c r="B2677" t="s">
        <v>2154</v>
      </c>
      <c r="C2677" t="s">
        <v>2167</v>
      </c>
      <c r="D2677" t="str">
        <f>SUBSTITUTE(Tableau42[[#This Row],[Nom]],"""","")</f>
        <v>FAURE</v>
      </c>
      <c r="F2677" t="s">
        <v>2168</v>
      </c>
      <c r="G2677">
        <v>48110</v>
      </c>
      <c r="I2677" s="4"/>
    </row>
    <row r="2678" spans="1:9" ht="12.75" hidden="1" customHeight="1" x14ac:dyDescent="0.2">
      <c r="A2678">
        <v>6193</v>
      </c>
      <c r="B2678" t="s">
        <v>2154</v>
      </c>
      <c r="C2678" t="s">
        <v>7711</v>
      </c>
      <c r="D2678" t="str">
        <f>SUBSTITUTE(Tableau42[[#This Row],[Nom]],"""","")</f>
        <v>FAURE</v>
      </c>
      <c r="F2678" t="s">
        <v>7712</v>
      </c>
      <c r="G2678">
        <v>7600</v>
      </c>
      <c r="I2678" s="4"/>
    </row>
    <row r="2679" spans="1:9" ht="12.75" hidden="1" customHeight="1" x14ac:dyDescent="0.2">
      <c r="A2679">
        <v>7154</v>
      </c>
      <c r="B2679" t="s">
        <v>7716</v>
      </c>
      <c r="C2679" t="s">
        <v>7717</v>
      </c>
      <c r="D2679" t="str">
        <f>SUBSTITUTE(Tableau42[[#This Row],[Nom]],"""","")</f>
        <v>Faure</v>
      </c>
      <c r="F2679" t="s">
        <v>7718</v>
      </c>
      <c r="G2679">
        <v>24120</v>
      </c>
      <c r="I2679" s="4"/>
    </row>
    <row r="2680" spans="1:9" ht="12.75" hidden="1" customHeight="1" x14ac:dyDescent="0.2">
      <c r="A2680">
        <v>24335</v>
      </c>
      <c r="B2680" t="s">
        <v>2154</v>
      </c>
      <c r="C2680" t="s">
        <v>837</v>
      </c>
      <c r="D2680" t="str">
        <f>SUBSTITUTE(Tableau42[[#This Row],[Nom]],"""","")</f>
        <v>FAURE</v>
      </c>
      <c r="F2680" t="s">
        <v>32285</v>
      </c>
      <c r="G2680">
        <v>5110</v>
      </c>
      <c r="I2680" s="4"/>
    </row>
    <row r="2681" spans="1:9" ht="12.75" hidden="1" customHeight="1" x14ac:dyDescent="0.2">
      <c r="A2681">
        <v>25077</v>
      </c>
      <c r="B2681" t="s">
        <v>2154</v>
      </c>
      <c r="C2681" t="s">
        <v>32289</v>
      </c>
      <c r="D2681" t="str">
        <f>SUBSTITUTE(Tableau42[[#This Row],[Nom]],"""","")</f>
        <v>FAURE</v>
      </c>
      <c r="F2681" t="s">
        <v>32290</v>
      </c>
      <c r="G2681">
        <v>38460</v>
      </c>
      <c r="I2681" s="4"/>
    </row>
    <row r="2682" spans="1:9" ht="12.75" hidden="1" customHeight="1" x14ac:dyDescent="0.2">
      <c r="A2682">
        <v>27049</v>
      </c>
      <c r="B2682" t="s">
        <v>2154</v>
      </c>
      <c r="C2682" t="s">
        <v>36183</v>
      </c>
      <c r="D2682" t="str">
        <f>SUBSTITUTE(Tableau42[[#This Row],[Nom]],"""","")</f>
        <v>FAURE</v>
      </c>
      <c r="F2682" t="s">
        <v>20463</v>
      </c>
      <c r="G2682">
        <v>5230</v>
      </c>
      <c r="I2682" s="4"/>
    </row>
    <row r="2683" spans="1:9" ht="12.75" hidden="1" customHeight="1" x14ac:dyDescent="0.2">
      <c r="A2683">
        <v>3314</v>
      </c>
      <c r="B2683" t="s">
        <v>2173</v>
      </c>
      <c r="C2683" t="s">
        <v>2174</v>
      </c>
      <c r="D2683" t="str">
        <f>SUBSTITUTE(Tableau42[[#This Row],[Nom]],"""","")</f>
        <v>FAURE/MABILAIS</v>
      </c>
      <c r="F2683" t="s">
        <v>2175</v>
      </c>
      <c r="G2683">
        <v>44170</v>
      </c>
      <c r="I2683" s="4"/>
    </row>
    <row r="2684" spans="1:9" ht="12.75" hidden="1" customHeight="1" x14ac:dyDescent="0.2">
      <c r="A2684">
        <v>24118</v>
      </c>
      <c r="B2684" t="s">
        <v>32295</v>
      </c>
      <c r="C2684" t="s">
        <v>200</v>
      </c>
      <c r="D2684" t="str">
        <f>SUBSTITUTE(Tableau42[[#This Row],[Nom]],"""","")</f>
        <v>Faurie et Houin-Klufts</v>
      </c>
      <c r="F2684" t="s">
        <v>32296</v>
      </c>
      <c r="G2684">
        <v>63600</v>
      </c>
      <c r="I2684" s="4"/>
    </row>
    <row r="2685" spans="1:9" ht="12.75" hidden="1" customHeight="1" x14ac:dyDescent="0.2">
      <c r="A2685">
        <v>9850</v>
      </c>
      <c r="B2685" t="s">
        <v>12950</v>
      </c>
      <c r="C2685" t="s">
        <v>1272</v>
      </c>
      <c r="D2685" t="str">
        <f>SUBSTITUTE(Tableau42[[#This Row],[Nom]],"""","")</f>
        <v>Faurie</v>
      </c>
      <c r="F2685" t="s">
        <v>12951</v>
      </c>
      <c r="G2685">
        <v>19130</v>
      </c>
      <c r="I2685" s="4"/>
    </row>
    <row r="2686" spans="1:9" ht="12.75" hidden="1" customHeight="1" x14ac:dyDescent="0.2">
      <c r="A2686">
        <v>17596</v>
      </c>
      <c r="B2686" t="s">
        <v>23024</v>
      </c>
      <c r="C2686" t="s">
        <v>23025</v>
      </c>
      <c r="D2686" t="str">
        <f>SUBSTITUTE(Tableau42[[#This Row],[Nom]],"""","")</f>
        <v>Faust</v>
      </c>
      <c r="F2686" t="s">
        <v>23026</v>
      </c>
      <c r="G2686">
        <v>29550</v>
      </c>
      <c r="I2686" s="4"/>
    </row>
    <row r="2687" spans="1:9" ht="12.75" hidden="1" customHeight="1" x14ac:dyDescent="0.2">
      <c r="A2687">
        <v>20496</v>
      </c>
      <c r="B2687" t="s">
        <v>23024</v>
      </c>
      <c r="C2687" t="s">
        <v>27635</v>
      </c>
      <c r="D2687" t="str">
        <f>SUBSTITUTE(Tableau42[[#This Row],[Nom]],"""","")</f>
        <v>Faust</v>
      </c>
      <c r="F2687" t="s">
        <v>27636</v>
      </c>
      <c r="G2687">
        <v>29560</v>
      </c>
      <c r="I2687" s="4"/>
    </row>
    <row r="2688" spans="1:9" ht="12.75" hidden="1" customHeight="1" x14ac:dyDescent="0.2">
      <c r="A2688">
        <v>19103</v>
      </c>
      <c r="B2688" t="s">
        <v>23036</v>
      </c>
      <c r="C2688" t="s">
        <v>23037</v>
      </c>
      <c r="D2688" t="str">
        <f>SUBSTITUTE(Tableau42[[#This Row],[Nom]],"""","")</f>
        <v>FAUVEL - ROBERT</v>
      </c>
      <c r="F2688" t="s">
        <v>23038</v>
      </c>
      <c r="G2688">
        <v>14320</v>
      </c>
      <c r="I2688" s="4"/>
    </row>
    <row r="2689" spans="1:9" ht="12.75" hidden="1" customHeight="1" x14ac:dyDescent="0.2">
      <c r="A2689">
        <v>10679</v>
      </c>
      <c r="B2689" t="s">
        <v>12955</v>
      </c>
      <c r="C2689" t="s">
        <v>1015</v>
      </c>
      <c r="D2689" t="str">
        <f>SUBSTITUTE(Tableau42[[#This Row],[Nom]],"""","")</f>
        <v>FAUVEL</v>
      </c>
      <c r="F2689" t="s">
        <v>3800</v>
      </c>
      <c r="G2689">
        <v>35440</v>
      </c>
      <c r="I2689" s="4"/>
    </row>
    <row r="2690" spans="1:9" ht="12.75" hidden="1" customHeight="1" x14ac:dyDescent="0.2">
      <c r="A2690">
        <v>19171</v>
      </c>
      <c r="B2690" t="s">
        <v>23031</v>
      </c>
      <c r="C2690" t="s">
        <v>994</v>
      </c>
      <c r="D2690" t="str">
        <f>SUBSTITUTE(Tableau42[[#This Row],[Nom]],"""","")</f>
        <v>Fauvel</v>
      </c>
      <c r="F2690" t="s">
        <v>23032</v>
      </c>
      <c r="G2690">
        <v>27620</v>
      </c>
      <c r="I2690" s="4"/>
    </row>
    <row r="2691" spans="1:9" ht="12.75" hidden="1" customHeight="1" x14ac:dyDescent="0.2">
      <c r="A2691">
        <v>3408</v>
      </c>
      <c r="B2691" t="s">
        <v>2181</v>
      </c>
      <c r="C2691" t="s">
        <v>77</v>
      </c>
      <c r="D2691" t="str">
        <f>SUBSTITUTE(Tableau42[[#This Row],[Nom]],"""","")</f>
        <v>FAVARD</v>
      </c>
      <c r="F2691" t="s">
        <v>2182</v>
      </c>
      <c r="G2691">
        <v>12250</v>
      </c>
      <c r="I2691" s="4"/>
    </row>
    <row r="2692" spans="1:9" ht="12.75" hidden="1" customHeight="1" x14ac:dyDescent="0.2">
      <c r="A2692">
        <v>16305</v>
      </c>
      <c r="B2692" t="s">
        <v>23040</v>
      </c>
      <c r="C2692" t="s">
        <v>3025</v>
      </c>
      <c r="D2692" t="str">
        <f>SUBSTITUTE(Tableau42[[#This Row],[Nom]],"""","")</f>
        <v>FAVERIE</v>
      </c>
      <c r="F2692" t="s">
        <v>18636</v>
      </c>
      <c r="G2692">
        <v>53240</v>
      </c>
      <c r="I2692" s="4"/>
    </row>
    <row r="2693" spans="1:9" ht="12.75" hidden="1" customHeight="1" x14ac:dyDescent="0.2">
      <c r="A2693">
        <v>18947</v>
      </c>
      <c r="B2693" t="s">
        <v>23046</v>
      </c>
      <c r="C2693" t="s">
        <v>3919</v>
      </c>
      <c r="D2693" t="str">
        <f>SUBSTITUTE(Tableau42[[#This Row],[Nom]],"""","")</f>
        <v>FAVIER</v>
      </c>
      <c r="F2693" t="s">
        <v>23047</v>
      </c>
      <c r="G2693">
        <v>38480</v>
      </c>
      <c r="I2693" s="4"/>
    </row>
    <row r="2694" spans="1:9" ht="12.75" hidden="1" customHeight="1" x14ac:dyDescent="0.2">
      <c r="A2694">
        <v>26687</v>
      </c>
      <c r="B2694" t="s">
        <v>36192</v>
      </c>
      <c r="C2694" t="s">
        <v>36193</v>
      </c>
      <c r="D2694" t="str">
        <f>SUBSTITUTE(Tableau42[[#This Row],[Nom]],"""","")</f>
        <v>FAVOULET</v>
      </c>
      <c r="F2694" t="s">
        <v>36194</v>
      </c>
      <c r="G2694">
        <v>17560</v>
      </c>
      <c r="I2694" s="4"/>
    </row>
    <row r="2695" spans="1:9" ht="12.75" hidden="1" customHeight="1" x14ac:dyDescent="0.2">
      <c r="A2695">
        <v>8348</v>
      </c>
      <c r="B2695" t="s">
        <v>12958</v>
      </c>
      <c r="C2695" t="s">
        <v>12959</v>
      </c>
      <c r="D2695" t="str">
        <f>SUBSTITUTE(Tableau42[[#This Row],[Nom]],"""","")</f>
        <v>FAVREAU</v>
      </c>
      <c r="F2695" t="s">
        <v>12960</v>
      </c>
      <c r="G2695">
        <v>44680</v>
      </c>
      <c r="I2695" s="4"/>
    </row>
    <row r="2696" spans="1:9" ht="12.75" hidden="1" customHeight="1" x14ac:dyDescent="0.2">
      <c r="A2696">
        <v>14090</v>
      </c>
      <c r="B2696" t="s">
        <v>18040</v>
      </c>
      <c r="C2696" t="s">
        <v>2322</v>
      </c>
      <c r="D2696" t="str">
        <f>SUBSTITUTE(Tableau42[[#This Row],[Nom]],"""","")</f>
        <v>FAVREL</v>
      </c>
      <c r="F2696" t="s">
        <v>16846</v>
      </c>
      <c r="G2696">
        <v>41160</v>
      </c>
      <c r="I2696" s="4"/>
    </row>
    <row r="2697" spans="1:9" ht="12.75" hidden="1" customHeight="1" x14ac:dyDescent="0.2">
      <c r="A2697">
        <v>25349</v>
      </c>
      <c r="B2697" t="s">
        <v>32301</v>
      </c>
      <c r="C2697" t="s">
        <v>850</v>
      </c>
      <c r="D2697" t="str">
        <f>SUBSTITUTE(Tableau42[[#This Row],[Nom]],"""","")</f>
        <v>Favretto-Azon</v>
      </c>
      <c r="F2697" t="s">
        <v>32302</v>
      </c>
      <c r="G2697">
        <v>64570</v>
      </c>
      <c r="I2697" s="4"/>
    </row>
    <row r="2698" spans="1:9" ht="12.75" hidden="1" customHeight="1" x14ac:dyDescent="0.2">
      <c r="A2698">
        <v>17104</v>
      </c>
      <c r="B2698" t="s">
        <v>23052</v>
      </c>
      <c r="C2698" t="s">
        <v>23053</v>
      </c>
      <c r="D2698" t="str">
        <f>SUBSTITUTE(Tableau42[[#This Row],[Nom]],"""","")</f>
        <v>FAVRICHON</v>
      </c>
      <c r="F2698" t="s">
        <v>23054</v>
      </c>
      <c r="G2698">
        <v>87500</v>
      </c>
      <c r="I2698" s="4"/>
    </row>
    <row r="2699" spans="1:9" ht="12.75" hidden="1" customHeight="1" x14ac:dyDescent="0.2">
      <c r="A2699">
        <v>23573</v>
      </c>
      <c r="B2699" t="s">
        <v>32304</v>
      </c>
      <c r="C2699" t="s">
        <v>32305</v>
      </c>
      <c r="D2699" t="str">
        <f>SUBSTITUTE(Tableau42[[#This Row],[Nom]],"""","")</f>
        <v>Faya</v>
      </c>
      <c r="F2699" t="s">
        <v>32306</v>
      </c>
      <c r="G2699">
        <v>9230</v>
      </c>
      <c r="I2699" s="4"/>
    </row>
    <row r="2700" spans="1:9" ht="12.75" hidden="1" customHeight="1" x14ac:dyDescent="0.2">
      <c r="A2700">
        <v>23791</v>
      </c>
      <c r="B2700" t="s">
        <v>32310</v>
      </c>
      <c r="C2700" t="s">
        <v>1463</v>
      </c>
      <c r="D2700" t="str">
        <f>SUBSTITUTE(Tableau42[[#This Row],[Nom]],"""","")</f>
        <v>FAYE</v>
      </c>
      <c r="F2700" t="s">
        <v>3049</v>
      </c>
      <c r="G2700">
        <v>56400</v>
      </c>
      <c r="I2700" s="4"/>
    </row>
    <row r="2701" spans="1:9" ht="12.75" hidden="1" customHeight="1" x14ac:dyDescent="0.2">
      <c r="A2701">
        <v>21360</v>
      </c>
      <c r="B2701" t="s">
        <v>27638</v>
      </c>
      <c r="C2701" t="s">
        <v>27639</v>
      </c>
      <c r="D2701" t="str">
        <f>SUBSTITUTE(Tableau42[[#This Row],[Nom]],"""","")</f>
        <v>Fayolle - Caubet</v>
      </c>
      <c r="F2701" t="s">
        <v>27640</v>
      </c>
      <c r="G2701">
        <v>42130</v>
      </c>
      <c r="I2701" s="4"/>
    </row>
    <row r="2702" spans="1:9" ht="12.75" hidden="1" customHeight="1" x14ac:dyDescent="0.2">
      <c r="A2702">
        <v>4662</v>
      </c>
      <c r="B2702" t="s">
        <v>2189</v>
      </c>
      <c r="C2702" t="s">
        <v>2190</v>
      </c>
      <c r="D2702" t="str">
        <f>SUBSTITUTE(Tableau42[[#This Row],[Nom]],"""","")</f>
        <v>FAYOLLE</v>
      </c>
      <c r="F2702" t="s">
        <v>2191</v>
      </c>
      <c r="G2702">
        <v>71340</v>
      </c>
      <c r="I2702" s="4"/>
    </row>
    <row r="2703" spans="1:9" ht="12.75" hidden="1" customHeight="1" x14ac:dyDescent="0.2">
      <c r="A2703">
        <v>23917</v>
      </c>
      <c r="B2703" t="s">
        <v>2189</v>
      </c>
      <c r="C2703" t="s">
        <v>2322</v>
      </c>
      <c r="D2703" t="str">
        <f>SUBSTITUTE(Tableau42[[#This Row],[Nom]],"""","")</f>
        <v>FAYOLLE</v>
      </c>
      <c r="F2703" t="s">
        <v>29751</v>
      </c>
      <c r="G2703">
        <v>7240</v>
      </c>
      <c r="I2703" s="4"/>
    </row>
    <row r="2704" spans="1:9" ht="12.75" hidden="1" customHeight="1" x14ac:dyDescent="0.2">
      <c r="A2704">
        <v>7857</v>
      </c>
      <c r="B2704" t="s">
        <v>7722</v>
      </c>
      <c r="C2704" t="s">
        <v>1178</v>
      </c>
      <c r="D2704" t="str">
        <f>SUBSTITUTE(Tableau42[[#This Row],[Nom]],"""","")</f>
        <v>FAYON</v>
      </c>
      <c r="F2704" t="s">
        <v>2175</v>
      </c>
      <c r="G2704">
        <v>44170</v>
      </c>
      <c r="I2704" s="4"/>
    </row>
    <row r="2705" spans="1:9" ht="12.75" hidden="1" customHeight="1" x14ac:dyDescent="0.2">
      <c r="A2705">
        <v>23711</v>
      </c>
      <c r="B2705" t="s">
        <v>32314</v>
      </c>
      <c r="C2705" t="s">
        <v>642</v>
      </c>
      <c r="D2705" t="str">
        <f>SUBSTITUTE(Tableau42[[#This Row],[Nom]],"""","")</f>
        <v>FEDERSPIEL</v>
      </c>
      <c r="F2705" t="s">
        <v>25875</v>
      </c>
      <c r="G2705">
        <v>69170</v>
      </c>
      <c r="I2705" s="4"/>
    </row>
    <row r="2706" spans="1:9" ht="12.75" hidden="1" customHeight="1" x14ac:dyDescent="0.2">
      <c r="A2706">
        <v>135</v>
      </c>
      <c r="B2706" t="s">
        <v>2196</v>
      </c>
      <c r="C2706" t="s">
        <v>19</v>
      </c>
      <c r="D2706" t="str">
        <f>SUBSTITUTE(Tableau42[[#This Row],[Nom]],"""","")</f>
        <v>FEFEU</v>
      </c>
      <c r="F2706" t="s">
        <v>2197</v>
      </c>
      <c r="G2706">
        <v>35720</v>
      </c>
      <c r="I2706" s="4"/>
    </row>
    <row r="2707" spans="1:9" ht="12.75" hidden="1" customHeight="1" x14ac:dyDescent="0.2">
      <c r="A2707">
        <v>16526</v>
      </c>
      <c r="B2707" t="s">
        <v>23059</v>
      </c>
      <c r="C2707" t="s">
        <v>218</v>
      </c>
      <c r="D2707" t="str">
        <f>SUBSTITUTE(Tableau42[[#This Row],[Nom]],"""","")</f>
        <v>FELIX</v>
      </c>
      <c r="F2707" t="s">
        <v>23060</v>
      </c>
      <c r="G2707">
        <v>45500</v>
      </c>
      <c r="I2707" s="4"/>
    </row>
    <row r="2708" spans="1:9" ht="12.75" hidden="1" customHeight="1" x14ac:dyDescent="0.2">
      <c r="A2708">
        <v>21044</v>
      </c>
      <c r="B2708" t="s">
        <v>27644</v>
      </c>
      <c r="C2708" t="s">
        <v>16263</v>
      </c>
      <c r="D2708" t="str">
        <f>SUBSTITUTE(Tableau42[[#This Row],[Nom]],"""","")</f>
        <v>Fenot</v>
      </c>
      <c r="F2708" t="s">
        <v>10605</v>
      </c>
      <c r="G2708">
        <v>7000</v>
      </c>
      <c r="I2708" s="4"/>
    </row>
    <row r="2709" spans="1:9" ht="12.75" hidden="1" customHeight="1" x14ac:dyDescent="0.2">
      <c r="A2709">
        <v>8356</v>
      </c>
      <c r="B2709" t="s">
        <v>12963</v>
      </c>
      <c r="C2709" t="s">
        <v>5389</v>
      </c>
      <c r="D2709" t="str">
        <f>SUBSTITUTE(Tableau42[[#This Row],[Nom]],"""","")</f>
        <v>Feppon</v>
      </c>
      <c r="F2709" t="s">
        <v>12964</v>
      </c>
      <c r="G2709">
        <v>74150</v>
      </c>
      <c r="I2709" s="4"/>
    </row>
    <row r="2710" spans="1:9" ht="12.75" hidden="1" customHeight="1" x14ac:dyDescent="0.2">
      <c r="A2710">
        <v>16457</v>
      </c>
      <c r="B2710" t="s">
        <v>23065</v>
      </c>
      <c r="C2710" t="s">
        <v>1496</v>
      </c>
      <c r="D2710" t="str">
        <f>SUBSTITUTE(Tableau42[[#This Row],[Nom]],"""","")</f>
        <v>Feral</v>
      </c>
      <c r="F2710" t="s">
        <v>23066</v>
      </c>
      <c r="G2710">
        <v>71240</v>
      </c>
      <c r="I2710" s="4"/>
    </row>
    <row r="2711" spans="1:9" ht="12.75" hidden="1" customHeight="1" x14ac:dyDescent="0.2">
      <c r="A2711">
        <v>21678</v>
      </c>
      <c r="B2711" t="s">
        <v>27648</v>
      </c>
      <c r="C2711" t="s">
        <v>27649</v>
      </c>
      <c r="D2711" t="str">
        <f>SUBSTITUTE(Tableau42[[#This Row],[Nom]],"""","")</f>
        <v>Ferchaud</v>
      </c>
      <c r="F2711" t="s">
        <v>27650</v>
      </c>
      <c r="G2711">
        <v>9120</v>
      </c>
      <c r="I2711" s="4"/>
    </row>
    <row r="2712" spans="1:9" ht="12.75" hidden="1" customHeight="1" x14ac:dyDescent="0.2">
      <c r="A2712">
        <v>11234</v>
      </c>
      <c r="B2712" t="s">
        <v>12971</v>
      </c>
      <c r="C2712" t="s">
        <v>12972</v>
      </c>
      <c r="D2712" t="str">
        <f>SUBSTITUTE(Tableau42[[#This Row],[Nom]],"""","")</f>
        <v>FEREY</v>
      </c>
      <c r="F2712" t="s">
        <v>12973</v>
      </c>
      <c r="G2712">
        <v>3120</v>
      </c>
      <c r="I2712" s="4"/>
    </row>
    <row r="2713" spans="1:9" ht="12.75" hidden="1" customHeight="1" x14ac:dyDescent="0.2">
      <c r="A2713">
        <v>25958</v>
      </c>
      <c r="B2713" t="s">
        <v>36199</v>
      </c>
      <c r="C2713" t="s">
        <v>36200</v>
      </c>
      <c r="D2713" t="str">
        <f>SUBSTITUTE(Tableau42[[#This Row],[Nom]],"""","")</f>
        <v>Ferme des Caprisoles</v>
      </c>
      <c r="F2713" t="s">
        <v>6611</v>
      </c>
      <c r="G2713">
        <v>29390</v>
      </c>
      <c r="I2713" s="4"/>
    </row>
    <row r="2714" spans="1:9" ht="12.75" hidden="1" customHeight="1" x14ac:dyDescent="0.2">
      <c r="A2714">
        <v>3242</v>
      </c>
      <c r="B2714" t="s">
        <v>2200</v>
      </c>
      <c r="C2714" t="s">
        <v>53</v>
      </c>
      <c r="D2714" t="str">
        <f>SUBSTITUTE(Tableau42[[#This Row],[Nom]],"""","")</f>
        <v>FERMIN</v>
      </c>
      <c r="F2714" t="s">
        <v>2201</v>
      </c>
      <c r="G2714">
        <v>35133</v>
      </c>
      <c r="I2714" s="4"/>
    </row>
    <row r="2715" spans="1:9" ht="12.75" hidden="1" customHeight="1" x14ac:dyDescent="0.2">
      <c r="A2715">
        <v>25726</v>
      </c>
      <c r="B2715" t="s">
        <v>36203</v>
      </c>
      <c r="C2715" t="s">
        <v>36204</v>
      </c>
      <c r="D2715" t="str">
        <f>SUBSTITUTE(Tableau42[[#This Row],[Nom]],"""","")</f>
        <v>FERNANDES</v>
      </c>
      <c r="F2715" t="s">
        <v>36205</v>
      </c>
      <c r="G2715">
        <v>39370</v>
      </c>
      <c r="I2715" s="4"/>
    </row>
    <row r="2716" spans="1:9" ht="12.75" hidden="1" customHeight="1" x14ac:dyDescent="0.2">
      <c r="A2716">
        <v>16326</v>
      </c>
      <c r="B2716" t="s">
        <v>23071</v>
      </c>
      <c r="C2716" t="s">
        <v>19</v>
      </c>
      <c r="D2716" t="str">
        <f>SUBSTITUTE(Tableau42[[#This Row],[Nom]],"""","")</f>
        <v>Fernex</v>
      </c>
      <c r="F2716" t="s">
        <v>23072</v>
      </c>
      <c r="G2716">
        <v>68480</v>
      </c>
      <c r="I2716" s="4"/>
    </row>
    <row r="2717" spans="1:9" ht="12.75" hidden="1" customHeight="1" x14ac:dyDescent="0.2">
      <c r="A2717">
        <v>19621</v>
      </c>
      <c r="B2717" t="s">
        <v>27655</v>
      </c>
      <c r="C2717" t="s">
        <v>77</v>
      </c>
      <c r="D2717" t="str">
        <f>SUBSTITUTE(Tableau42[[#This Row],[Nom]],"""","")</f>
        <v>Ferrand</v>
      </c>
      <c r="F2717" t="s">
        <v>27656</v>
      </c>
      <c r="G2717">
        <v>90500</v>
      </c>
      <c r="I2717" s="4"/>
    </row>
    <row r="2718" spans="1:9" ht="12.75" hidden="1" customHeight="1" x14ac:dyDescent="0.2">
      <c r="A2718">
        <v>25301</v>
      </c>
      <c r="B2718" t="s">
        <v>32321</v>
      </c>
      <c r="C2718" t="s">
        <v>157</v>
      </c>
      <c r="D2718" t="str">
        <f>SUBSTITUTE(Tableau42[[#This Row],[Nom]],"""","")</f>
        <v>FERRAND</v>
      </c>
      <c r="F2718" t="s">
        <v>32261</v>
      </c>
      <c r="G2718">
        <v>38730</v>
      </c>
      <c r="I2718" s="4"/>
    </row>
    <row r="2719" spans="1:9" ht="12.75" hidden="1" customHeight="1" x14ac:dyDescent="0.2">
      <c r="A2719">
        <v>18584</v>
      </c>
      <c r="B2719" t="s">
        <v>23076</v>
      </c>
      <c r="C2719" t="s">
        <v>23077</v>
      </c>
      <c r="D2719" t="str">
        <f>SUBSTITUTE(Tableau42[[#This Row],[Nom]],"""","")</f>
        <v>Ferrara</v>
      </c>
      <c r="F2719" t="s">
        <v>23078</v>
      </c>
      <c r="G2719">
        <v>33590</v>
      </c>
      <c r="I2719" s="4"/>
    </row>
    <row r="2720" spans="1:9" ht="12.75" hidden="1" customHeight="1" x14ac:dyDescent="0.2">
      <c r="A2720">
        <v>8882</v>
      </c>
      <c r="B2720" t="s">
        <v>12979</v>
      </c>
      <c r="C2720" t="s">
        <v>2242</v>
      </c>
      <c r="D2720" t="str">
        <f>SUBSTITUTE(Tableau42[[#This Row],[Nom]],"""","")</f>
        <v>FERRARI</v>
      </c>
      <c r="F2720" t="s">
        <v>7769</v>
      </c>
      <c r="G2720">
        <v>30120</v>
      </c>
    </row>
    <row r="2721" spans="1:13" ht="12.75" hidden="1" customHeight="1" x14ac:dyDescent="0.2">
      <c r="A2721">
        <v>23903</v>
      </c>
      <c r="B2721" t="s">
        <v>32326</v>
      </c>
      <c r="C2721" t="s">
        <v>32327</v>
      </c>
      <c r="D2721" t="str">
        <f>SUBSTITUTE(Tableau42[[#This Row],[Nom]],"""","")</f>
        <v>FERREIRA</v>
      </c>
      <c r="F2721" t="s">
        <v>22232</v>
      </c>
      <c r="G2721">
        <v>24490</v>
      </c>
    </row>
    <row r="2722" spans="1:13" ht="12.75" hidden="1" customHeight="1" x14ac:dyDescent="0.2">
      <c r="A2722">
        <v>25526</v>
      </c>
      <c r="B2722" t="s">
        <v>32331</v>
      </c>
      <c r="C2722" t="s">
        <v>32332</v>
      </c>
      <c r="D2722" t="str">
        <f>SUBSTITUTE(Tableau42[[#This Row],[Nom]],"""","")</f>
        <v>Ferrie</v>
      </c>
      <c r="F2722" t="s">
        <v>32333</v>
      </c>
      <c r="G2722">
        <v>9500</v>
      </c>
    </row>
    <row r="2723" spans="1:13" ht="12.75" hidden="1" customHeight="1" x14ac:dyDescent="0.2">
      <c r="A2723">
        <v>11433</v>
      </c>
      <c r="B2723" t="s">
        <v>12983</v>
      </c>
      <c r="C2723" t="s">
        <v>12984</v>
      </c>
      <c r="D2723" t="str">
        <f>SUBSTITUTE(Tableau42[[#This Row],[Nom]],"""","")</f>
        <v>FERRIER</v>
      </c>
      <c r="F2723" t="s">
        <v>12985</v>
      </c>
      <c r="G2723">
        <v>84440</v>
      </c>
    </row>
    <row r="2724" spans="1:13" ht="12.75" hidden="1" customHeight="1" x14ac:dyDescent="0.2">
      <c r="A2724">
        <v>6753</v>
      </c>
      <c r="B2724" t="s">
        <v>7726</v>
      </c>
      <c r="C2724" t="s">
        <v>642</v>
      </c>
      <c r="D2724" t="str">
        <f>SUBSTITUTE(Tableau42[[#This Row],[Nom]],"""","")</f>
        <v>FERRY</v>
      </c>
      <c r="F2724" t="s">
        <v>7727</v>
      </c>
      <c r="G2724">
        <v>39240</v>
      </c>
    </row>
    <row r="2725" spans="1:13" ht="12.75" hidden="1" customHeight="1" x14ac:dyDescent="0.2">
      <c r="A2725">
        <v>23657</v>
      </c>
      <c r="B2725" t="s">
        <v>7726</v>
      </c>
      <c r="C2725" t="s">
        <v>1327</v>
      </c>
      <c r="D2725" t="str">
        <f>SUBSTITUTE(Tableau42[[#This Row],[Nom]],"""","")</f>
        <v>FERRY</v>
      </c>
      <c r="F2725" t="s">
        <v>32337</v>
      </c>
      <c r="G2725">
        <v>61110</v>
      </c>
    </row>
    <row r="2726" spans="1:13" ht="12.75" hidden="1" customHeight="1" x14ac:dyDescent="0.2">
      <c r="A2726">
        <v>13824</v>
      </c>
      <c r="B2726" t="s">
        <v>18048</v>
      </c>
      <c r="C2726" t="s">
        <v>19</v>
      </c>
      <c r="D2726" t="str">
        <f>SUBSTITUTE(Tableau42[[#This Row],[Nom]],"""","")</f>
        <v>Ferry-Noel</v>
      </c>
      <c r="F2726" t="s">
        <v>18049</v>
      </c>
      <c r="G2726">
        <v>88210</v>
      </c>
    </row>
    <row r="2727" spans="1:13" ht="12.75" hidden="1" customHeight="1" x14ac:dyDescent="0.2">
      <c r="A2727">
        <v>8237</v>
      </c>
      <c r="B2727" t="s">
        <v>12989</v>
      </c>
      <c r="C2727" t="s">
        <v>12990</v>
      </c>
      <c r="D2727" t="str">
        <f>SUBSTITUTE(Tableau42[[#This Row],[Nom]],"""","")</f>
        <v>FERTE</v>
      </c>
      <c r="F2727" t="s">
        <v>12991</v>
      </c>
      <c r="G2727">
        <v>19700</v>
      </c>
    </row>
    <row r="2728" spans="1:13" ht="12.75" hidden="1" customHeight="1" x14ac:dyDescent="0.2">
      <c r="A2728">
        <v>24193</v>
      </c>
      <c r="B2728" t="s">
        <v>32341</v>
      </c>
      <c r="C2728" t="s">
        <v>19</v>
      </c>
      <c r="D2728" t="str">
        <f>SUBSTITUTE(Tableau42[[#This Row],[Nom]],"""","")</f>
        <v>Ferté</v>
      </c>
      <c r="F2728" t="s">
        <v>32342</v>
      </c>
      <c r="G2728">
        <v>82140</v>
      </c>
    </row>
    <row r="2729" spans="1:13" ht="12.75" hidden="1" customHeight="1" x14ac:dyDescent="0.2">
      <c r="A2729">
        <v>22085</v>
      </c>
      <c r="B2729" t="s">
        <v>27659</v>
      </c>
      <c r="C2729" t="s">
        <v>722</v>
      </c>
      <c r="D2729" t="str">
        <f>SUBSTITUTE(Tableau42[[#This Row],[Nom]],"""","")</f>
        <v>FESSELER</v>
      </c>
      <c r="F2729" t="s">
        <v>27660</v>
      </c>
      <c r="G2729">
        <v>68160</v>
      </c>
    </row>
    <row r="2730" spans="1:13" ht="12.75" hidden="1" customHeight="1" x14ac:dyDescent="0.2">
      <c r="A2730">
        <v>6550</v>
      </c>
      <c r="B2730" t="s">
        <v>7730</v>
      </c>
      <c r="C2730" t="s">
        <v>912</v>
      </c>
      <c r="D2730" t="str">
        <f>SUBSTITUTE(Tableau42[[#This Row],[Nom]],"""","")</f>
        <v>FEUVRIER</v>
      </c>
      <c r="F2730" t="s">
        <v>7731</v>
      </c>
      <c r="G2730">
        <v>72540</v>
      </c>
    </row>
    <row r="2731" spans="1:13" ht="12.75" hidden="1" customHeight="1" x14ac:dyDescent="0.2">
      <c r="A2731">
        <v>25942</v>
      </c>
      <c r="B2731" t="s">
        <v>36211</v>
      </c>
      <c r="C2731" t="s">
        <v>19</v>
      </c>
      <c r="D2731" t="str">
        <f>SUBSTITUTE(Tableau42[[#This Row],[Nom]],"""","")</f>
        <v>FEVIN</v>
      </c>
      <c r="F2731" t="s">
        <v>18894</v>
      </c>
      <c r="G2731">
        <v>56200</v>
      </c>
    </row>
    <row r="2732" spans="1:13" ht="12.75" hidden="1" customHeight="1" x14ac:dyDescent="0.2">
      <c r="A2732">
        <v>27013</v>
      </c>
      <c r="B2732" t="s">
        <v>36213</v>
      </c>
      <c r="C2732" t="s">
        <v>36214</v>
      </c>
      <c r="D2732" t="str">
        <f>SUBSTITUTE(Tableau42[[#This Row],[Nom]],"""","")</f>
        <v xml:space="preserve">Février </v>
      </c>
      <c r="F2732" t="s">
        <v>26123</v>
      </c>
      <c r="G2732">
        <v>9200</v>
      </c>
    </row>
    <row r="2733" spans="1:13" s="1" customFormat="1" ht="12.75" hidden="1" customHeight="1" x14ac:dyDescent="0.2">
      <c r="A2733">
        <v>13010</v>
      </c>
      <c r="B2733" t="s">
        <v>18054</v>
      </c>
      <c r="C2733" t="s">
        <v>18055</v>
      </c>
      <c r="D2733" t="str">
        <f>SUBSTITUTE(Tableau42[[#This Row],[Nom]],"""","")</f>
        <v>Feydeau</v>
      </c>
      <c r="E2733"/>
      <c r="F2733" t="s">
        <v>18056</v>
      </c>
      <c r="G2733">
        <v>50510</v>
      </c>
      <c r="H2733" s="4"/>
      <c r="I2733" s="6"/>
      <c r="J2733"/>
      <c r="K2733" s="4"/>
      <c r="L2733"/>
      <c r="M2733"/>
    </row>
    <row r="2734" spans="1:13" ht="12.75" hidden="1" customHeight="1" x14ac:dyDescent="0.2">
      <c r="A2734">
        <v>13503</v>
      </c>
      <c r="B2734" t="s">
        <v>18060</v>
      </c>
      <c r="C2734" t="s">
        <v>13630</v>
      </c>
      <c r="D2734" t="str">
        <f>SUBSTITUTE(Tableau42[[#This Row],[Nom]],"""","")</f>
        <v>Fierens</v>
      </c>
      <c r="F2734" t="s">
        <v>14847</v>
      </c>
      <c r="G2734">
        <v>4110</v>
      </c>
      <c r="K2734" s="7"/>
      <c r="L2734" s="1"/>
      <c r="M2734" s="1"/>
    </row>
    <row r="2735" spans="1:13" ht="12.75" hidden="1" customHeight="1" x14ac:dyDescent="0.2">
      <c r="A2735">
        <v>21875</v>
      </c>
      <c r="B2735" t="s">
        <v>27664</v>
      </c>
      <c r="C2735" t="s">
        <v>2122</v>
      </c>
      <c r="D2735" t="str">
        <f>SUBSTITUTE(Tableau42[[#This Row],[Nom]],"""","")</f>
        <v>FIGUIERE</v>
      </c>
      <c r="F2735" t="s">
        <v>27665</v>
      </c>
      <c r="G2735">
        <v>7450</v>
      </c>
    </row>
    <row r="2736" spans="1:13" ht="12.75" hidden="1" customHeight="1" x14ac:dyDescent="0.2">
      <c r="A2736">
        <v>13735</v>
      </c>
      <c r="B2736" t="s">
        <v>18063</v>
      </c>
      <c r="C2736" t="s">
        <v>1334</v>
      </c>
      <c r="D2736" t="str">
        <f>SUBSTITUTE(Tableau42[[#This Row],[Nom]],"""","")</f>
        <v>FILLESOYE</v>
      </c>
      <c r="F2736" t="s">
        <v>18064</v>
      </c>
      <c r="G2736">
        <v>27370</v>
      </c>
      <c r="I2736" s="4"/>
    </row>
    <row r="2737" spans="1:9" ht="12.75" hidden="1" customHeight="1" x14ac:dyDescent="0.2">
      <c r="A2737">
        <v>15283</v>
      </c>
      <c r="B2737" t="s">
        <v>18069</v>
      </c>
      <c r="C2737" t="s">
        <v>1008</v>
      </c>
      <c r="D2737" t="str">
        <f>SUBSTITUTE(Tableau42[[#This Row],[Nom]],"""","")</f>
        <v>Fimbel</v>
      </c>
      <c r="F2737" t="s">
        <v>16104</v>
      </c>
      <c r="G2737">
        <v>69870</v>
      </c>
      <c r="I2737" s="4"/>
    </row>
    <row r="2738" spans="1:9" ht="12.75" hidden="1" customHeight="1" x14ac:dyDescent="0.2">
      <c r="A2738">
        <v>10182</v>
      </c>
      <c r="B2738" t="s">
        <v>12996</v>
      </c>
      <c r="C2738" t="s">
        <v>12997</v>
      </c>
      <c r="D2738" t="str">
        <f>SUBSTITUTE(Tableau42[[#This Row],[Nom]],"""","")</f>
        <v>FIOR</v>
      </c>
      <c r="F2738" t="s">
        <v>12998</v>
      </c>
      <c r="G2738">
        <v>81240</v>
      </c>
      <c r="I2738" s="4"/>
    </row>
    <row r="2739" spans="1:9" ht="12.75" hidden="1" customHeight="1" x14ac:dyDescent="0.2">
      <c r="A2739">
        <v>24324</v>
      </c>
      <c r="B2739" t="s">
        <v>32345</v>
      </c>
      <c r="C2739" t="s">
        <v>77</v>
      </c>
      <c r="D2739" t="str">
        <f>SUBSTITUTE(Tableau42[[#This Row],[Nom]],"""","")</f>
        <v>Firminhac</v>
      </c>
      <c r="F2739" t="s">
        <v>32346</v>
      </c>
      <c r="G2739">
        <v>43440</v>
      </c>
      <c r="I2739" s="4"/>
    </row>
    <row r="2740" spans="1:9" ht="12.75" hidden="1" customHeight="1" x14ac:dyDescent="0.2">
      <c r="A2740">
        <v>22982</v>
      </c>
      <c r="B2740" t="s">
        <v>27668</v>
      </c>
      <c r="C2740" t="s">
        <v>404</v>
      </c>
      <c r="D2740" t="str">
        <f>SUBSTITUTE(Tableau42[[#This Row],[Nom]],"""","")</f>
        <v>FISCHER</v>
      </c>
      <c r="F2740" t="s">
        <v>18822</v>
      </c>
      <c r="G2740">
        <v>73170</v>
      </c>
      <c r="I2740" s="4"/>
    </row>
    <row r="2741" spans="1:9" ht="12.75" hidden="1" customHeight="1" x14ac:dyDescent="0.2">
      <c r="A2741">
        <v>6617</v>
      </c>
      <c r="B2741" t="s">
        <v>7736</v>
      </c>
      <c r="C2741" t="s">
        <v>7737</v>
      </c>
      <c r="D2741" t="str">
        <f>SUBSTITUTE(Tableau42[[#This Row],[Nom]],"""","")</f>
        <v>Fisher</v>
      </c>
      <c r="F2741" t="s">
        <v>7517</v>
      </c>
      <c r="G2741">
        <v>85310</v>
      </c>
      <c r="I2741" s="4"/>
    </row>
    <row r="2742" spans="1:9" ht="12.75" hidden="1" customHeight="1" x14ac:dyDescent="0.2">
      <c r="A2742">
        <v>26322</v>
      </c>
      <c r="B2742" t="s">
        <v>36218</v>
      </c>
      <c r="C2742" t="s">
        <v>36219</v>
      </c>
      <c r="D2742" t="str">
        <f>SUBSTITUTE(Tableau42[[#This Row],[Nom]],"""","")</f>
        <v>FIVET</v>
      </c>
      <c r="F2742" t="s">
        <v>10303</v>
      </c>
      <c r="G2742">
        <v>29000</v>
      </c>
      <c r="I2742" s="4"/>
    </row>
    <row r="2743" spans="1:9" ht="12.75" hidden="1" customHeight="1" x14ac:dyDescent="0.2">
      <c r="A2743">
        <v>15793</v>
      </c>
      <c r="B2743" t="s">
        <v>23081</v>
      </c>
      <c r="C2743" t="s">
        <v>23082</v>
      </c>
      <c r="D2743" t="str">
        <f>SUBSTITUTE(Tableau42[[#This Row],[Nom]],"""","")</f>
        <v>FLAGEUL</v>
      </c>
      <c r="F2743" t="s">
        <v>16658</v>
      </c>
      <c r="G2743">
        <v>35310</v>
      </c>
      <c r="I2743" s="4"/>
    </row>
    <row r="2744" spans="1:9" ht="12.75" hidden="1" customHeight="1" x14ac:dyDescent="0.2">
      <c r="A2744">
        <v>23307</v>
      </c>
      <c r="B2744" t="s">
        <v>23081</v>
      </c>
      <c r="C2744" t="s">
        <v>2669</v>
      </c>
      <c r="D2744" t="str">
        <f>SUBSTITUTE(Tableau42[[#This Row],[Nom]],"""","")</f>
        <v>FLAGEUL</v>
      </c>
      <c r="F2744" t="s">
        <v>32352</v>
      </c>
      <c r="G2744">
        <v>22600</v>
      </c>
      <c r="I2744" s="4"/>
    </row>
    <row r="2745" spans="1:9" ht="12.75" hidden="1" customHeight="1" x14ac:dyDescent="0.2">
      <c r="A2745">
        <v>14026</v>
      </c>
      <c r="B2745" t="s">
        <v>18074</v>
      </c>
      <c r="C2745" t="s">
        <v>2122</v>
      </c>
      <c r="D2745" t="str">
        <f>SUBSTITUTE(Tableau42[[#This Row],[Nom]],"""","")</f>
        <v>FLAHAUT</v>
      </c>
      <c r="F2745" t="s">
        <v>18075</v>
      </c>
      <c r="G2745">
        <v>11290</v>
      </c>
      <c r="I2745" s="4"/>
    </row>
    <row r="2746" spans="1:9" ht="12.75" hidden="1" customHeight="1" x14ac:dyDescent="0.2">
      <c r="A2746">
        <v>9372</v>
      </c>
      <c r="B2746" t="s">
        <v>13003</v>
      </c>
      <c r="C2746" t="s">
        <v>13004</v>
      </c>
      <c r="D2746" t="str">
        <f>SUBSTITUTE(Tableau42[[#This Row],[Nom]],"""","")</f>
        <v>FLAMBARD</v>
      </c>
      <c r="F2746" t="s">
        <v>10015</v>
      </c>
      <c r="G2746">
        <v>5000</v>
      </c>
      <c r="I2746" s="4"/>
    </row>
    <row r="2747" spans="1:9" ht="12.75" hidden="1" customHeight="1" x14ac:dyDescent="0.2">
      <c r="A2747">
        <v>17278</v>
      </c>
      <c r="B2747" t="s">
        <v>23087</v>
      </c>
      <c r="C2747" t="s">
        <v>77</v>
      </c>
      <c r="D2747" t="str">
        <f>SUBSTITUTE(Tableau42[[#This Row],[Nom]],"""","")</f>
        <v>FLANDRIN</v>
      </c>
      <c r="F2747" t="s">
        <v>23088</v>
      </c>
      <c r="G2747">
        <v>61220</v>
      </c>
      <c r="I2747" s="4"/>
    </row>
    <row r="2748" spans="1:9" ht="12.75" hidden="1" customHeight="1" x14ac:dyDescent="0.2">
      <c r="A2748">
        <v>23202</v>
      </c>
      <c r="B2748" t="s">
        <v>32357</v>
      </c>
      <c r="C2748" t="s">
        <v>3101</v>
      </c>
      <c r="D2748" t="str">
        <f>SUBSTITUTE(Tableau42[[#This Row],[Nom]],"""","")</f>
        <v>FLAUD</v>
      </c>
      <c r="F2748" t="s">
        <v>32358</v>
      </c>
      <c r="G2748">
        <v>16230</v>
      </c>
      <c r="I2748" s="4"/>
    </row>
    <row r="2749" spans="1:9" ht="12.75" hidden="1" customHeight="1" x14ac:dyDescent="0.2">
      <c r="A2749">
        <v>1736</v>
      </c>
      <c r="B2749" t="s">
        <v>2206</v>
      </c>
      <c r="C2749" t="s">
        <v>534</v>
      </c>
      <c r="D2749" t="str">
        <f>SUBSTITUTE(Tableau42[[#This Row],[Nom]],"""","")</f>
        <v>FLAUX</v>
      </c>
      <c r="F2749" t="s">
        <v>1093</v>
      </c>
      <c r="G2749">
        <v>29340</v>
      </c>
      <c r="I2749" s="4"/>
    </row>
    <row r="2750" spans="1:9" ht="12.75" hidden="1" customHeight="1" x14ac:dyDescent="0.2">
      <c r="A2750">
        <v>22883</v>
      </c>
      <c r="B2750" t="s">
        <v>27672</v>
      </c>
      <c r="C2750" t="s">
        <v>1087</v>
      </c>
      <c r="D2750" t="str">
        <f>SUBSTITUTE(Tableau42[[#This Row],[Nom]],"""","")</f>
        <v>FLECHE</v>
      </c>
      <c r="F2750" t="s">
        <v>27673</v>
      </c>
      <c r="G2750">
        <v>23100</v>
      </c>
      <c r="I2750" s="4"/>
    </row>
    <row r="2751" spans="1:9" ht="12.75" hidden="1" customHeight="1" x14ac:dyDescent="0.2">
      <c r="A2751">
        <v>24675</v>
      </c>
      <c r="B2751" t="s">
        <v>32362</v>
      </c>
      <c r="C2751" t="s">
        <v>200</v>
      </c>
      <c r="D2751" t="str">
        <f>SUBSTITUTE(Tableau42[[#This Row],[Nom]],"""","")</f>
        <v>FLETCHER</v>
      </c>
      <c r="F2751" t="s">
        <v>32363</v>
      </c>
      <c r="G2751">
        <v>47110</v>
      </c>
      <c r="I2751" s="4"/>
    </row>
    <row r="2752" spans="1:9" ht="12.75" hidden="1" customHeight="1" x14ac:dyDescent="0.2">
      <c r="A2752">
        <v>14643</v>
      </c>
      <c r="B2752" t="s">
        <v>18079</v>
      </c>
      <c r="C2752" t="s">
        <v>182</v>
      </c>
      <c r="D2752" t="str">
        <f>SUBSTITUTE(Tableau42[[#This Row],[Nom]],"""","")</f>
        <v>FLEURY</v>
      </c>
      <c r="F2752" t="s">
        <v>18080</v>
      </c>
      <c r="G2752">
        <v>4330</v>
      </c>
      <c r="I2752" s="4"/>
    </row>
    <row r="2753" spans="1:15" ht="12.75" hidden="1" customHeight="1" x14ac:dyDescent="0.2">
      <c r="A2753">
        <v>18547</v>
      </c>
      <c r="B2753" t="s">
        <v>23094</v>
      </c>
      <c r="C2753" t="s">
        <v>591</v>
      </c>
      <c r="D2753" t="str">
        <f>SUBSTITUTE(Tableau42[[#This Row],[Nom]],"""","")</f>
        <v>Fleury</v>
      </c>
      <c r="F2753" t="s">
        <v>23095</v>
      </c>
      <c r="G2753">
        <v>44550</v>
      </c>
      <c r="I2753" s="4"/>
    </row>
    <row r="2754" spans="1:15" ht="12.75" hidden="1" customHeight="1" x14ac:dyDescent="0.2">
      <c r="A2754">
        <v>17315</v>
      </c>
      <c r="B2754" t="s">
        <v>23094</v>
      </c>
      <c r="C2754" t="s">
        <v>22239</v>
      </c>
      <c r="D2754" t="str">
        <f>SUBSTITUTE(Tableau42[[#This Row],[Nom]],"""","")</f>
        <v>Fleury</v>
      </c>
      <c r="F2754" t="s">
        <v>1447</v>
      </c>
      <c r="G2754">
        <v>44630</v>
      </c>
      <c r="I2754" s="4"/>
    </row>
    <row r="2755" spans="1:15" ht="12.75" hidden="1" customHeight="1" x14ac:dyDescent="0.2">
      <c r="A2755">
        <v>20369</v>
      </c>
      <c r="B2755" t="s">
        <v>23094</v>
      </c>
      <c r="C2755" t="s">
        <v>712</v>
      </c>
      <c r="D2755" t="str">
        <f>SUBSTITUTE(Tableau42[[#This Row],[Nom]],"""","")</f>
        <v>Fleury</v>
      </c>
      <c r="F2755" t="s">
        <v>1447</v>
      </c>
      <c r="G2755">
        <v>44630</v>
      </c>
      <c r="I2755" s="4"/>
    </row>
    <row r="2756" spans="1:15" s="2" customFormat="1" ht="12.75" customHeight="1" x14ac:dyDescent="0.2">
      <c r="A2756">
        <v>25120</v>
      </c>
      <c r="B2756" s="2" t="s">
        <v>23094</v>
      </c>
      <c r="C2756" s="2" t="s">
        <v>19</v>
      </c>
      <c r="D2756" s="2" t="str">
        <f>SUBSTITUTE(Tableau42[[#This Row],[Nom]],"""","")</f>
        <v>Fleury</v>
      </c>
      <c r="E2756" s="2" t="str">
        <f>SUBSTITUTE(Tableau42[[#This Row],[Prenom]],"""","")</f>
        <v/>
      </c>
      <c r="F2756" s="2" t="s">
        <v>32368</v>
      </c>
      <c r="G2756">
        <v>29260</v>
      </c>
      <c r="H2756" s="14">
        <v>42944</v>
      </c>
      <c r="I2756" s="14">
        <v>43034</v>
      </c>
      <c r="J2756" s="2" t="s">
        <v>37809</v>
      </c>
      <c r="K2756" s="8" t="s">
        <v>37798</v>
      </c>
      <c r="L2756" s="2" t="s">
        <v>37798</v>
      </c>
      <c r="M2756" s="2" t="s">
        <v>37819</v>
      </c>
      <c r="O2756" s="2" t="str">
        <f>CONCATENATE($O$1,A2756,",trim('",Tableau42[[#This Row],[Colonne1]],"'),trim('",Tableau42[[#This Row],[Colonne2]],"'), NOW());")</f>
        <v>Insert into TClientsOffre10Ans (RefClient, NomClient, PrenomClient, DATE_CREATION) values (25120,trim('Fleury'),trim(''), NOW());</v>
      </c>
    </row>
    <row r="2757" spans="1:15" ht="12.75" hidden="1" customHeight="1" x14ac:dyDescent="0.2">
      <c r="A2757">
        <v>23943</v>
      </c>
      <c r="B2757" t="s">
        <v>32373</v>
      </c>
      <c r="C2757" t="s">
        <v>4139</v>
      </c>
      <c r="D2757" t="str">
        <f>SUBSTITUTE(Tableau42[[#This Row],[Nom]],"""","")</f>
        <v>Flichy</v>
      </c>
      <c r="F2757" t="s">
        <v>27520</v>
      </c>
      <c r="G2757">
        <v>29160</v>
      </c>
      <c r="I2757" s="4"/>
    </row>
    <row r="2758" spans="1:15" ht="12.75" hidden="1" customHeight="1" x14ac:dyDescent="0.2">
      <c r="A2758">
        <v>26125</v>
      </c>
      <c r="B2758" t="s">
        <v>36223</v>
      </c>
      <c r="C2758" t="s">
        <v>2242</v>
      </c>
      <c r="D2758" t="str">
        <f>SUBSTITUTE(Tableau42[[#This Row],[Nom]],"""","")</f>
        <v>FLOC</v>
      </c>
      <c r="F2758" t="s">
        <v>14103</v>
      </c>
      <c r="G2758">
        <v>35440</v>
      </c>
      <c r="I2758" s="4"/>
    </row>
    <row r="2759" spans="1:15" ht="12.75" hidden="1" customHeight="1" x14ac:dyDescent="0.2">
      <c r="A2759">
        <v>4476</v>
      </c>
      <c r="B2759" t="s">
        <v>2210</v>
      </c>
      <c r="C2759" t="s">
        <v>19</v>
      </c>
      <c r="D2759" t="str">
        <f>SUBSTITUTE(Tableau42[[#This Row],[Nom]],"""","")</f>
        <v>FLOCH</v>
      </c>
      <c r="F2759" t="s">
        <v>2211</v>
      </c>
      <c r="G2759">
        <v>56190</v>
      </c>
      <c r="I2759" s="4"/>
    </row>
    <row r="2760" spans="1:15" ht="12.75" hidden="1" customHeight="1" x14ac:dyDescent="0.2">
      <c r="A2760">
        <v>24923</v>
      </c>
      <c r="B2760" t="s">
        <v>32379</v>
      </c>
      <c r="C2760" t="s">
        <v>32380</v>
      </c>
      <c r="D2760" t="str">
        <f>SUBSTITUTE(Tableau42[[#This Row],[Nom]],"""","")</f>
        <v>Floch</v>
      </c>
      <c r="F2760" t="s">
        <v>32381</v>
      </c>
      <c r="G2760">
        <v>29800</v>
      </c>
      <c r="I2760" s="4"/>
    </row>
    <row r="2761" spans="1:15" ht="12.75" hidden="1" customHeight="1" x14ac:dyDescent="0.2">
      <c r="A2761">
        <v>10356</v>
      </c>
      <c r="B2761" t="s">
        <v>13007</v>
      </c>
      <c r="C2761" t="s">
        <v>19</v>
      </c>
      <c r="D2761" t="str">
        <f>SUBSTITUTE(Tableau42[[#This Row],[Nom]],"""","")</f>
        <v>FLORENCEAU</v>
      </c>
      <c r="F2761" t="s">
        <v>2483</v>
      </c>
      <c r="G2761">
        <v>44440</v>
      </c>
      <c r="I2761" s="4"/>
    </row>
    <row r="2762" spans="1:15" ht="12.75" hidden="1" customHeight="1" x14ac:dyDescent="0.2">
      <c r="A2762">
        <v>2635</v>
      </c>
      <c r="B2762" t="s">
        <v>2213</v>
      </c>
      <c r="C2762" t="s">
        <v>1137</v>
      </c>
      <c r="D2762" t="str">
        <f>SUBSTITUTE(Tableau42[[#This Row],[Nom]],"""","")</f>
        <v xml:space="preserve">FLORENT </v>
      </c>
      <c r="F2762" t="s">
        <v>2214</v>
      </c>
      <c r="G2762">
        <v>35660</v>
      </c>
      <c r="I2762" s="4"/>
    </row>
    <row r="2763" spans="1:15" ht="12.75" hidden="1" customHeight="1" x14ac:dyDescent="0.2">
      <c r="A2763">
        <v>19230</v>
      </c>
      <c r="B2763" t="s">
        <v>27681</v>
      </c>
      <c r="C2763" t="s">
        <v>27682</v>
      </c>
      <c r="D2763" t="str">
        <f>SUBSTITUTE(Tableau42[[#This Row],[Nom]],"""","")</f>
        <v>Florent Ragot</v>
      </c>
      <c r="F2763" t="s">
        <v>27683</v>
      </c>
      <c r="G2763">
        <v>44370</v>
      </c>
      <c r="I2763" s="4"/>
    </row>
    <row r="2764" spans="1:15" ht="12.75" hidden="1" customHeight="1" x14ac:dyDescent="0.2">
      <c r="A2764">
        <v>12386</v>
      </c>
      <c r="B2764" t="s">
        <v>18085</v>
      </c>
      <c r="C2764" t="s">
        <v>2242</v>
      </c>
      <c r="D2764" t="str">
        <f>SUBSTITUTE(Tableau42[[#This Row],[Nom]],"""","")</f>
        <v>FLORET</v>
      </c>
      <c r="F2764" t="s">
        <v>14744</v>
      </c>
      <c r="G2764">
        <v>14130</v>
      </c>
      <c r="I2764" s="4"/>
    </row>
    <row r="2765" spans="1:15" ht="12.75" hidden="1" customHeight="1" x14ac:dyDescent="0.2">
      <c r="A2765">
        <v>19710</v>
      </c>
      <c r="B2765" t="s">
        <v>18085</v>
      </c>
      <c r="C2765" t="s">
        <v>770</v>
      </c>
      <c r="D2765" t="str">
        <f>SUBSTITUTE(Tableau42[[#This Row],[Nom]],"""","")</f>
        <v>FLORET</v>
      </c>
      <c r="F2765" t="s">
        <v>27688</v>
      </c>
      <c r="G2765">
        <v>1230</v>
      </c>
      <c r="I2765" s="4"/>
    </row>
    <row r="2766" spans="1:15" ht="12.75" hidden="1" customHeight="1" x14ac:dyDescent="0.2">
      <c r="A2766">
        <v>6242</v>
      </c>
      <c r="B2766" t="s">
        <v>7743</v>
      </c>
      <c r="C2766" t="s">
        <v>7744</v>
      </c>
      <c r="D2766" t="str">
        <f>SUBSTITUTE(Tableau42[[#This Row],[Nom]],"""","")</f>
        <v>Florisson</v>
      </c>
      <c r="F2766" t="s">
        <v>7419</v>
      </c>
      <c r="G2766">
        <v>24630</v>
      </c>
      <c r="I2766" s="4"/>
    </row>
    <row r="2767" spans="1:15" ht="12.75" hidden="1" customHeight="1" x14ac:dyDescent="0.2">
      <c r="A2767">
        <v>14051</v>
      </c>
      <c r="B2767" t="s">
        <v>18090</v>
      </c>
      <c r="C2767" t="s">
        <v>3681</v>
      </c>
      <c r="D2767" t="str">
        <f>SUBSTITUTE(Tableau42[[#This Row],[Nom]],"""","")</f>
        <v>FOEHRENBACH</v>
      </c>
      <c r="F2767" t="s">
        <v>18091</v>
      </c>
      <c r="G2767">
        <v>58400</v>
      </c>
      <c r="I2767" s="4"/>
    </row>
    <row r="2768" spans="1:15" ht="12.75" hidden="1" customHeight="1" x14ac:dyDescent="0.2">
      <c r="A2768">
        <v>20493</v>
      </c>
      <c r="B2768" t="s">
        <v>27691</v>
      </c>
      <c r="C2768" t="s">
        <v>3007</v>
      </c>
      <c r="D2768" t="str">
        <f>SUBSTITUTE(Tableau42[[#This Row],[Nom]],"""","")</f>
        <v>FOLL</v>
      </c>
      <c r="F2768" t="s">
        <v>27692</v>
      </c>
      <c r="G2768">
        <v>29800</v>
      </c>
      <c r="I2768" s="4"/>
    </row>
    <row r="2769" spans="1:15" ht="12.75" hidden="1" customHeight="1" x14ac:dyDescent="0.2">
      <c r="A2769">
        <v>17537</v>
      </c>
      <c r="B2769" t="s">
        <v>23101</v>
      </c>
      <c r="C2769" t="s">
        <v>1327</v>
      </c>
      <c r="D2769" t="str">
        <f>SUBSTITUTE(Tableau42[[#This Row],[Nom]],"""","")</f>
        <v>FONTAINE</v>
      </c>
      <c r="F2769" t="s">
        <v>14167</v>
      </c>
      <c r="G2769">
        <v>14860</v>
      </c>
      <c r="I2769" s="4"/>
    </row>
    <row r="2770" spans="1:15" ht="12.75" hidden="1" customHeight="1" x14ac:dyDescent="0.2">
      <c r="A2770">
        <v>24701</v>
      </c>
      <c r="B2770" t="s">
        <v>23101</v>
      </c>
      <c r="C2770" t="s">
        <v>1272</v>
      </c>
      <c r="D2770" t="str">
        <f>SUBSTITUTE(Tableau42[[#This Row],[Nom]],"""","")</f>
        <v>FONTAINE</v>
      </c>
      <c r="F2770" t="s">
        <v>32384</v>
      </c>
      <c r="G2770">
        <v>12580</v>
      </c>
      <c r="I2770" s="4"/>
    </row>
    <row r="2771" spans="1:15" ht="12.75" hidden="1" customHeight="1" x14ac:dyDescent="0.2">
      <c r="A2771">
        <v>24297</v>
      </c>
      <c r="B2771" t="s">
        <v>32389</v>
      </c>
      <c r="C2771" t="s">
        <v>404</v>
      </c>
      <c r="D2771" t="str">
        <f>SUBSTITUTE(Tableau42[[#This Row],[Nom]],"""","")</f>
        <v>Fontaine</v>
      </c>
      <c r="F2771" t="s">
        <v>32390</v>
      </c>
      <c r="G2771">
        <v>43580</v>
      </c>
      <c r="I2771" s="4"/>
    </row>
    <row r="2772" spans="1:15" ht="12.75" hidden="1" customHeight="1" x14ac:dyDescent="0.2">
      <c r="A2772">
        <v>17716</v>
      </c>
      <c r="B2772" t="s">
        <v>23105</v>
      </c>
      <c r="C2772" t="s">
        <v>218</v>
      </c>
      <c r="D2772" t="str">
        <f>SUBSTITUTE(Tableau42[[#This Row],[Nom]],"""","")</f>
        <v>FONTAN</v>
      </c>
      <c r="F2772" t="s">
        <v>4234</v>
      </c>
      <c r="G2772">
        <v>79140</v>
      </c>
      <c r="I2772" s="4"/>
    </row>
    <row r="2773" spans="1:15" ht="12.75" hidden="1" customHeight="1" x14ac:dyDescent="0.2">
      <c r="A2773">
        <v>26760</v>
      </c>
      <c r="B2773" t="s">
        <v>36227</v>
      </c>
      <c r="C2773" t="s">
        <v>36228</v>
      </c>
      <c r="D2773" t="str">
        <f>SUBSTITUTE(Tableau42[[#This Row],[Nom]],"""","")</f>
        <v>Fonteneau Chevalier</v>
      </c>
      <c r="F2773" t="s">
        <v>36229</v>
      </c>
      <c r="G2773">
        <v>85610</v>
      </c>
      <c r="I2773" s="4"/>
    </row>
    <row r="2774" spans="1:15" ht="12.75" hidden="1" customHeight="1" x14ac:dyDescent="0.2">
      <c r="A2774">
        <v>12717</v>
      </c>
      <c r="B2774" t="s">
        <v>18097</v>
      </c>
      <c r="C2774" t="s">
        <v>1898</v>
      </c>
      <c r="D2774" t="str">
        <f>SUBSTITUTE(Tableau42[[#This Row],[Nom]],"""","")</f>
        <v>Fonteneau</v>
      </c>
      <c r="F2774" t="s">
        <v>18098</v>
      </c>
      <c r="G2774">
        <v>14220</v>
      </c>
      <c r="I2774" s="4"/>
    </row>
    <row r="2775" spans="1:15" s="2" customFormat="1" ht="12.75" customHeight="1" x14ac:dyDescent="0.2">
      <c r="A2775">
        <v>20056</v>
      </c>
      <c r="B2775" s="2" t="s">
        <v>27698</v>
      </c>
      <c r="C2775" s="2" t="s">
        <v>27699</v>
      </c>
      <c r="D2775" s="2" t="str">
        <f>SUBSTITUTE(Tableau42[[#This Row],[Nom]],"""","")</f>
        <v>FONTENEAU</v>
      </c>
      <c r="E2775" s="2" t="str">
        <f>SUBSTITUTE(Tableau42[[#This Row],[Prenom]],"""","")</f>
        <v>Xavier et Magalie</v>
      </c>
      <c r="F2775" s="2" t="s">
        <v>27700</v>
      </c>
      <c r="G2775" s="2">
        <v>85130</v>
      </c>
      <c r="H2775" s="14">
        <v>42984</v>
      </c>
      <c r="I2775" s="14">
        <v>43045</v>
      </c>
      <c r="K2775" s="8" t="s">
        <v>37798</v>
      </c>
      <c r="L2775" s="2" t="s">
        <v>37798</v>
      </c>
      <c r="M2775" s="2" t="s">
        <v>37819</v>
      </c>
      <c r="O2775" s="2" t="str">
        <f>CONCATENATE($O$1,A2775,",trim('",Tableau42[[#This Row],[Colonne1]],"'),trim('",Tableau42[[#This Row],[Colonne2]],"'), NOW());")</f>
        <v>Insert into TClientsOffre10Ans (RefClient, NomClient, PrenomClient, DATE_CREATION) values (20056,trim('FONTENEAU'),trim('Xavier et Magalie'), NOW());</v>
      </c>
    </row>
    <row r="2776" spans="1:15" ht="12.75" hidden="1" customHeight="1" x14ac:dyDescent="0.2">
      <c r="A2776" s="2">
        <v>23574</v>
      </c>
      <c r="B2776" t="s">
        <v>32392</v>
      </c>
      <c r="C2776" t="s">
        <v>2242</v>
      </c>
      <c r="D2776" t="str">
        <f>SUBSTITUTE(Tableau42[[#This Row],[Nom]],"""","")</f>
        <v>FONTFREYDE</v>
      </c>
      <c r="F2776" t="s">
        <v>8548</v>
      </c>
      <c r="G2776">
        <v>73190</v>
      </c>
      <c r="I2776" s="4"/>
    </row>
    <row r="2777" spans="1:15" ht="12.75" hidden="1" customHeight="1" x14ac:dyDescent="0.2">
      <c r="A2777">
        <v>23574</v>
      </c>
      <c r="B2777" t="s">
        <v>32392</v>
      </c>
      <c r="C2777" t="s">
        <v>2242</v>
      </c>
      <c r="D2777" t="str">
        <f>SUBSTITUTE(Tableau42[[#This Row],[Nom]],"""","")</f>
        <v>FONTFREYDE</v>
      </c>
      <c r="F2777" t="s">
        <v>8548</v>
      </c>
      <c r="G2777">
        <v>73190</v>
      </c>
      <c r="I2777" s="4"/>
    </row>
    <row r="2778" spans="1:15" ht="12.75" hidden="1" customHeight="1" x14ac:dyDescent="0.2">
      <c r="A2778">
        <v>25470</v>
      </c>
      <c r="B2778" t="s">
        <v>32396</v>
      </c>
      <c r="C2778" t="s">
        <v>16248</v>
      </c>
      <c r="D2778" t="str">
        <f>SUBSTITUTE(Tableau42[[#This Row],[Nom]],"""","")</f>
        <v>FONTRAILLE</v>
      </c>
      <c r="F2778" t="s">
        <v>24856</v>
      </c>
      <c r="G2778">
        <v>30940</v>
      </c>
      <c r="I2778" s="4"/>
    </row>
    <row r="2779" spans="1:15" ht="12.75" hidden="1" customHeight="1" x14ac:dyDescent="0.2">
      <c r="A2779">
        <v>4035</v>
      </c>
      <c r="B2779" t="s">
        <v>2217</v>
      </c>
      <c r="C2779" t="s">
        <v>1574</v>
      </c>
      <c r="D2779" t="str">
        <f>SUBSTITUTE(Tableau42[[#This Row],[Nom]],"""","")</f>
        <v>FOREST</v>
      </c>
      <c r="F2779" t="s">
        <v>2218</v>
      </c>
      <c r="G2779">
        <v>29840</v>
      </c>
      <c r="I2779" s="4"/>
    </row>
    <row r="2780" spans="1:15" ht="12.75" hidden="1" customHeight="1" x14ac:dyDescent="0.2">
      <c r="A2780">
        <v>13183</v>
      </c>
      <c r="B2780" t="s">
        <v>18100</v>
      </c>
      <c r="C2780" t="s">
        <v>10398</v>
      </c>
      <c r="D2780" t="str">
        <f>SUBSTITUTE(Tableau42[[#This Row],[Nom]],"""","")</f>
        <v>Forestier</v>
      </c>
      <c r="F2780" t="s">
        <v>18101</v>
      </c>
      <c r="G2780">
        <v>1200</v>
      </c>
      <c r="I2780" s="4"/>
    </row>
    <row r="2781" spans="1:15" ht="12.75" hidden="1" customHeight="1" x14ac:dyDescent="0.2">
      <c r="A2781">
        <v>19749</v>
      </c>
      <c r="B2781" t="s">
        <v>27705</v>
      </c>
      <c r="C2781" t="s">
        <v>7951</v>
      </c>
      <c r="D2781" t="str">
        <f>SUBSTITUTE(Tableau42[[#This Row],[Nom]],"""","")</f>
        <v>FORGET</v>
      </c>
      <c r="F2781" t="s">
        <v>1652</v>
      </c>
      <c r="G2781">
        <v>72240</v>
      </c>
      <c r="I2781" s="4"/>
    </row>
    <row r="2782" spans="1:15" ht="12.75" hidden="1" customHeight="1" x14ac:dyDescent="0.2">
      <c r="A2782">
        <v>8402</v>
      </c>
      <c r="B2782" t="s">
        <v>13011</v>
      </c>
      <c r="C2782" t="s">
        <v>19</v>
      </c>
      <c r="D2782" t="str">
        <f>SUBSTITUTE(Tableau42[[#This Row],[Nom]],"""","")</f>
        <v>FORGHIERI</v>
      </c>
      <c r="F2782" t="s">
        <v>4922</v>
      </c>
      <c r="G2782">
        <v>85140</v>
      </c>
      <c r="I2782" s="4"/>
    </row>
    <row r="2783" spans="1:15" ht="12.75" hidden="1" customHeight="1" x14ac:dyDescent="0.2">
      <c r="A2783">
        <v>15900</v>
      </c>
      <c r="B2783" t="s">
        <v>23111</v>
      </c>
      <c r="C2783" t="s">
        <v>2242</v>
      </c>
      <c r="D2783" t="str">
        <f>SUBSTITUTE(Tableau42[[#This Row],[Nom]],"""","")</f>
        <v>FORMET</v>
      </c>
      <c r="F2783" t="s">
        <v>23112</v>
      </c>
      <c r="G2783">
        <v>26190</v>
      </c>
      <c r="I2783" s="4"/>
    </row>
    <row r="2784" spans="1:15" ht="12.75" hidden="1" customHeight="1" x14ac:dyDescent="0.2">
      <c r="A2784">
        <v>7170</v>
      </c>
      <c r="B2784" t="s">
        <v>7749</v>
      </c>
      <c r="C2784" t="s">
        <v>1779</v>
      </c>
      <c r="D2784" t="str">
        <f>SUBSTITUTE(Tableau42[[#This Row],[Nom]],"""","")</f>
        <v>FORTIN</v>
      </c>
      <c r="F2784" t="s">
        <v>7750</v>
      </c>
      <c r="G2784">
        <v>50490</v>
      </c>
    </row>
    <row r="2785" spans="1:13" ht="12.75" hidden="1" customHeight="1" x14ac:dyDescent="0.2">
      <c r="A2785">
        <v>10033</v>
      </c>
      <c r="B2785" t="s">
        <v>7749</v>
      </c>
      <c r="C2785" t="s">
        <v>404</v>
      </c>
      <c r="D2785" t="str">
        <f>SUBSTITUTE(Tableau42[[#This Row],[Nom]],"""","")</f>
        <v>FORTIN</v>
      </c>
      <c r="F2785" t="s">
        <v>13014</v>
      </c>
      <c r="G2785">
        <v>39570</v>
      </c>
    </row>
    <row r="2786" spans="1:13" s="1" customFormat="1" ht="12.75" hidden="1" customHeight="1" x14ac:dyDescent="0.2">
      <c r="A2786">
        <v>12185</v>
      </c>
      <c r="B2786" t="s">
        <v>7749</v>
      </c>
      <c r="C2786" t="s">
        <v>11424</v>
      </c>
      <c r="D2786" t="str">
        <f>SUBSTITUTE(Tableau42[[#This Row],[Nom]],"""","")</f>
        <v>FORTIN</v>
      </c>
      <c r="E2786"/>
      <c r="F2786" t="s">
        <v>18104</v>
      </c>
      <c r="G2786">
        <v>63460</v>
      </c>
      <c r="H2786" s="4"/>
      <c r="I2786" s="6"/>
      <c r="J2786"/>
      <c r="K2786" s="4"/>
      <c r="L2786"/>
      <c r="M2786"/>
    </row>
    <row r="2787" spans="1:13" ht="12.75" hidden="1" customHeight="1" x14ac:dyDescent="0.2">
      <c r="A2787">
        <v>12185</v>
      </c>
      <c r="B2787" t="s">
        <v>7749</v>
      </c>
      <c r="C2787" t="s">
        <v>11424</v>
      </c>
      <c r="D2787" t="str">
        <f>SUBSTITUTE(Tableau42[[#This Row],[Nom]],"""","")</f>
        <v>FORTIN</v>
      </c>
      <c r="F2787" t="s">
        <v>18104</v>
      </c>
      <c r="G2787">
        <v>63460</v>
      </c>
      <c r="K2787" s="7"/>
      <c r="L2787" s="1"/>
      <c r="M2787" s="1"/>
    </row>
    <row r="2788" spans="1:13" ht="12.75" hidden="1" customHeight="1" x14ac:dyDescent="0.2">
      <c r="A2788">
        <v>14739</v>
      </c>
      <c r="B2788" t="s">
        <v>7749</v>
      </c>
      <c r="C2788" t="s">
        <v>7372</v>
      </c>
      <c r="D2788" t="str">
        <f>SUBSTITUTE(Tableau42[[#This Row],[Nom]],"""","")</f>
        <v>FORTIN</v>
      </c>
      <c r="F2788" t="s">
        <v>18111</v>
      </c>
      <c r="G2788">
        <v>61370</v>
      </c>
    </row>
    <row r="2789" spans="1:13" ht="12.75" hidden="1" customHeight="1" x14ac:dyDescent="0.2">
      <c r="A2789">
        <v>1309</v>
      </c>
      <c r="B2789" t="s">
        <v>2224</v>
      </c>
      <c r="C2789" t="s">
        <v>19</v>
      </c>
      <c r="D2789" t="str">
        <f>SUBSTITUTE(Tableau42[[#This Row],[Nom]],"""","")</f>
        <v>FORTOUL</v>
      </c>
      <c r="F2789" t="s">
        <v>2225</v>
      </c>
      <c r="G2789">
        <v>26230</v>
      </c>
    </row>
    <row r="2790" spans="1:13" ht="12.75" hidden="1" customHeight="1" x14ac:dyDescent="0.2">
      <c r="A2790">
        <v>24343</v>
      </c>
      <c r="B2790" t="s">
        <v>32399</v>
      </c>
      <c r="C2790" t="s">
        <v>19</v>
      </c>
      <c r="D2790" t="str">
        <f>SUBSTITUTE(Tableau42[[#This Row],[Nom]],"""","")</f>
        <v>FORTUNATO</v>
      </c>
      <c r="F2790" t="s">
        <v>25251</v>
      </c>
      <c r="G2790">
        <v>73220</v>
      </c>
    </row>
    <row r="2791" spans="1:13" ht="12.75" hidden="1" customHeight="1" x14ac:dyDescent="0.2">
      <c r="A2791">
        <v>22131</v>
      </c>
      <c r="B2791" t="s">
        <v>27709</v>
      </c>
      <c r="C2791" t="s">
        <v>11269</v>
      </c>
      <c r="D2791" t="str">
        <f>SUBSTITUTE(Tableau42[[#This Row],[Nom]],"""","")</f>
        <v>Fossé</v>
      </c>
      <c r="F2791" t="s">
        <v>7322</v>
      </c>
      <c r="G2791">
        <v>29470</v>
      </c>
    </row>
    <row r="2792" spans="1:13" ht="12.75" hidden="1" customHeight="1" x14ac:dyDescent="0.2">
      <c r="A2792">
        <v>20862</v>
      </c>
      <c r="B2792" t="s">
        <v>27712</v>
      </c>
      <c r="C2792" t="s">
        <v>9245</v>
      </c>
      <c r="D2792" t="str">
        <f>SUBSTITUTE(Tableau42[[#This Row],[Nom]],"""","")</f>
        <v>Fouassier</v>
      </c>
      <c r="F2792" t="s">
        <v>21278</v>
      </c>
      <c r="G2792">
        <v>9500</v>
      </c>
    </row>
    <row r="2793" spans="1:13" ht="12.75" hidden="1" customHeight="1" x14ac:dyDescent="0.2">
      <c r="A2793">
        <v>9947</v>
      </c>
      <c r="B2793" t="s">
        <v>13020</v>
      </c>
      <c r="C2793" t="s">
        <v>1122</v>
      </c>
      <c r="D2793" t="str">
        <f>SUBSTITUTE(Tableau42[[#This Row],[Nom]],"""","")</f>
        <v>FOUCAT</v>
      </c>
      <c r="F2793" t="s">
        <v>13021</v>
      </c>
      <c r="G2793">
        <v>31790</v>
      </c>
    </row>
    <row r="2794" spans="1:13" ht="12.75" hidden="1" customHeight="1" x14ac:dyDescent="0.2">
      <c r="A2794">
        <v>23820</v>
      </c>
      <c r="B2794" t="s">
        <v>32403</v>
      </c>
      <c r="C2794" t="s">
        <v>551</v>
      </c>
      <c r="D2794" t="str">
        <f>SUBSTITUTE(Tableau42[[#This Row],[Nom]],"""","")</f>
        <v>FOUCHER</v>
      </c>
      <c r="F2794" t="s">
        <v>12132</v>
      </c>
      <c r="G2794">
        <v>53290</v>
      </c>
    </row>
    <row r="2795" spans="1:13" ht="12.75" hidden="1" customHeight="1" x14ac:dyDescent="0.2">
      <c r="A2795">
        <v>14139</v>
      </c>
      <c r="B2795" t="s">
        <v>18114</v>
      </c>
      <c r="C2795" t="s">
        <v>19</v>
      </c>
      <c r="D2795" t="str">
        <f>SUBSTITUTE(Tableau42[[#This Row],[Nom]],"""","")</f>
        <v>Fouchet</v>
      </c>
      <c r="F2795" t="s">
        <v>18115</v>
      </c>
      <c r="G2795">
        <v>14130</v>
      </c>
    </row>
    <row r="2796" spans="1:13" ht="12.75" hidden="1" customHeight="1" x14ac:dyDescent="0.2">
      <c r="A2796">
        <v>24811</v>
      </c>
      <c r="B2796" t="s">
        <v>18114</v>
      </c>
      <c r="C2796" t="s">
        <v>534</v>
      </c>
      <c r="D2796" t="str">
        <f>SUBSTITUTE(Tableau42[[#This Row],[Nom]],"""","")</f>
        <v>Fouchet</v>
      </c>
      <c r="F2796" t="s">
        <v>3427</v>
      </c>
      <c r="G2796">
        <v>85590</v>
      </c>
    </row>
    <row r="2797" spans="1:13" ht="12.75" hidden="1" customHeight="1" x14ac:dyDescent="0.2">
      <c r="A2797">
        <v>13389</v>
      </c>
      <c r="B2797" t="s">
        <v>18117</v>
      </c>
      <c r="C2797" t="s">
        <v>18118</v>
      </c>
      <c r="D2797" t="str">
        <f>SUBSTITUTE(Tableau42[[#This Row],[Nom]],"""","")</f>
        <v>Fouchier</v>
      </c>
      <c r="F2797" t="s">
        <v>18119</v>
      </c>
      <c r="G2797">
        <v>64290</v>
      </c>
    </row>
    <row r="2798" spans="1:13" ht="12.75" hidden="1" customHeight="1" x14ac:dyDescent="0.2">
      <c r="A2798">
        <v>5575</v>
      </c>
      <c r="B2798" t="s">
        <v>7753</v>
      </c>
      <c r="C2798" t="s">
        <v>19</v>
      </c>
      <c r="D2798" t="str">
        <f>SUBSTITUTE(Tableau42[[#This Row],[Nom]],"""","")</f>
        <v>Fougere</v>
      </c>
      <c r="F2798" t="s">
        <v>7754</v>
      </c>
      <c r="G2798">
        <v>44170</v>
      </c>
    </row>
    <row r="2799" spans="1:13" ht="12.75" hidden="1" customHeight="1" x14ac:dyDescent="0.2">
      <c r="A2799">
        <v>19337</v>
      </c>
      <c r="B2799" t="s">
        <v>27717</v>
      </c>
      <c r="C2799" t="s">
        <v>20318</v>
      </c>
      <c r="D2799" t="str">
        <f>SUBSTITUTE(Tableau42[[#This Row],[Nom]],"""","")</f>
        <v>FOUGERE</v>
      </c>
      <c r="F2799" t="s">
        <v>21404</v>
      </c>
      <c r="G2799">
        <v>53410</v>
      </c>
    </row>
    <row r="2800" spans="1:13" ht="12.75" hidden="1" customHeight="1" x14ac:dyDescent="0.2">
      <c r="A2800">
        <v>16613</v>
      </c>
      <c r="B2800" t="s">
        <v>23116</v>
      </c>
      <c r="C2800" t="s">
        <v>23117</v>
      </c>
      <c r="D2800" t="str">
        <f>SUBSTITUTE(Tableau42[[#This Row],[Nom]],"""","")</f>
        <v>FOUILLAND et ALLAIN</v>
      </c>
      <c r="F2800" t="s">
        <v>12366</v>
      </c>
      <c r="G2800">
        <v>56110</v>
      </c>
      <c r="I2800" s="4"/>
    </row>
    <row r="2801" spans="1:9" ht="12.75" hidden="1" customHeight="1" x14ac:dyDescent="0.2">
      <c r="A2801">
        <v>18812</v>
      </c>
      <c r="B2801" t="s">
        <v>23120</v>
      </c>
      <c r="C2801" t="s">
        <v>1682</v>
      </c>
      <c r="D2801" t="str">
        <f>SUBSTITUTE(Tableau42[[#This Row],[Nom]],"""","")</f>
        <v>FOUILLET</v>
      </c>
      <c r="F2801" t="s">
        <v>21404</v>
      </c>
      <c r="G2801">
        <v>53410</v>
      </c>
      <c r="I2801" s="4"/>
    </row>
    <row r="2802" spans="1:9" ht="12.75" hidden="1" customHeight="1" x14ac:dyDescent="0.2">
      <c r="A2802">
        <v>19374</v>
      </c>
      <c r="B2802" t="s">
        <v>27723</v>
      </c>
      <c r="C2802" t="s">
        <v>495</v>
      </c>
      <c r="D2802" t="str">
        <f>SUBSTITUTE(Tableau42[[#This Row],[Nom]],"""","")</f>
        <v>Foulquier</v>
      </c>
      <c r="F2802" t="s">
        <v>27724</v>
      </c>
      <c r="G2802">
        <v>12300</v>
      </c>
      <c r="I2802" s="4"/>
    </row>
    <row r="2803" spans="1:9" ht="12.75" hidden="1" customHeight="1" x14ac:dyDescent="0.2">
      <c r="A2803">
        <v>14398</v>
      </c>
      <c r="B2803" t="s">
        <v>18124</v>
      </c>
      <c r="C2803" t="s">
        <v>2409</v>
      </c>
      <c r="D2803" t="str">
        <f>SUBSTITUTE(Tableau42[[#This Row],[Nom]],"""","")</f>
        <v>FOUQUET</v>
      </c>
      <c r="F2803" t="s">
        <v>18125</v>
      </c>
      <c r="G2803">
        <v>86220</v>
      </c>
      <c r="I2803" s="4"/>
    </row>
    <row r="2804" spans="1:9" ht="12.75" hidden="1" customHeight="1" x14ac:dyDescent="0.2">
      <c r="A2804">
        <v>20609</v>
      </c>
      <c r="B2804" t="s">
        <v>18124</v>
      </c>
      <c r="C2804" t="s">
        <v>1087</v>
      </c>
      <c r="D2804" t="str">
        <f>SUBSTITUTE(Tableau42[[#This Row],[Nom]],"""","")</f>
        <v>FOUQUET</v>
      </c>
      <c r="F2804" t="s">
        <v>27728</v>
      </c>
      <c r="G2804">
        <v>60660</v>
      </c>
      <c r="I2804" s="4"/>
    </row>
    <row r="2805" spans="1:9" ht="12.75" hidden="1" customHeight="1" x14ac:dyDescent="0.2">
      <c r="A2805">
        <v>25650</v>
      </c>
      <c r="B2805" t="s">
        <v>18124</v>
      </c>
      <c r="C2805" t="s">
        <v>157</v>
      </c>
      <c r="D2805" t="str">
        <f>SUBSTITUTE(Tableau42[[#This Row],[Nom]],"""","")</f>
        <v>FOUQUET</v>
      </c>
      <c r="F2805" t="s">
        <v>31598</v>
      </c>
      <c r="G2805">
        <v>41240</v>
      </c>
      <c r="I2805" s="4"/>
    </row>
    <row r="2806" spans="1:9" ht="12.75" hidden="1" customHeight="1" x14ac:dyDescent="0.2">
      <c r="A2806">
        <v>8976</v>
      </c>
      <c r="B2806" t="s">
        <v>13026</v>
      </c>
      <c r="C2806" t="s">
        <v>13027</v>
      </c>
      <c r="D2806" t="str">
        <f>SUBSTITUTE(Tableau42[[#This Row],[Nom]],"""","")</f>
        <v>FOURAGE</v>
      </c>
      <c r="F2806" t="s">
        <v>13028</v>
      </c>
      <c r="G2806">
        <v>49360</v>
      </c>
      <c r="I2806" s="4"/>
    </row>
    <row r="2807" spans="1:9" ht="12.75" hidden="1" customHeight="1" x14ac:dyDescent="0.2">
      <c r="A2807">
        <v>18966</v>
      </c>
      <c r="B2807" t="s">
        <v>23123</v>
      </c>
      <c r="C2807" t="s">
        <v>7951</v>
      </c>
      <c r="D2807" t="str">
        <f>SUBSTITUTE(Tableau42[[#This Row],[Nom]],"""","")</f>
        <v>FOURCADE</v>
      </c>
      <c r="F2807" t="s">
        <v>23124</v>
      </c>
      <c r="G2807">
        <v>37190</v>
      </c>
      <c r="I2807" s="4"/>
    </row>
    <row r="2808" spans="1:9" ht="12.75" hidden="1" customHeight="1" x14ac:dyDescent="0.2">
      <c r="A2808">
        <v>18966</v>
      </c>
      <c r="B2808" t="s">
        <v>23123</v>
      </c>
      <c r="C2808" t="s">
        <v>7951</v>
      </c>
      <c r="D2808" t="str">
        <f>SUBSTITUTE(Tableau42[[#This Row],[Nom]],"""","")</f>
        <v>FOURCADE</v>
      </c>
      <c r="F2808" t="s">
        <v>23124</v>
      </c>
      <c r="G2808">
        <v>37190</v>
      </c>
      <c r="I2808" s="4"/>
    </row>
    <row r="2809" spans="1:9" ht="12.75" hidden="1" customHeight="1" x14ac:dyDescent="0.2">
      <c r="A2809">
        <v>19711</v>
      </c>
      <c r="B2809" t="s">
        <v>27734</v>
      </c>
      <c r="C2809" t="s">
        <v>1087</v>
      </c>
      <c r="D2809" t="str">
        <f>SUBSTITUTE(Tableau42[[#This Row],[Nom]],"""","")</f>
        <v>FOURCHET</v>
      </c>
      <c r="F2809" t="s">
        <v>21800</v>
      </c>
      <c r="G2809">
        <v>95780</v>
      </c>
      <c r="I2809" s="4"/>
    </row>
    <row r="2810" spans="1:9" ht="12.75" hidden="1" customHeight="1" x14ac:dyDescent="0.2">
      <c r="A2810">
        <v>23664</v>
      </c>
      <c r="B2810" t="s">
        <v>32416</v>
      </c>
      <c r="C2810" t="s">
        <v>32417</v>
      </c>
      <c r="D2810" t="str">
        <f>SUBSTITUTE(Tableau42[[#This Row],[Nom]],"""","")</f>
        <v>FOURES et VINCENT</v>
      </c>
      <c r="F2810" t="s">
        <v>32418</v>
      </c>
      <c r="G2810">
        <v>32300</v>
      </c>
      <c r="I2810" s="4"/>
    </row>
    <row r="2811" spans="1:9" ht="12.75" hidden="1" customHeight="1" x14ac:dyDescent="0.2">
      <c r="A2811">
        <v>19759</v>
      </c>
      <c r="B2811" t="s">
        <v>27737</v>
      </c>
      <c r="C2811" t="s">
        <v>8553</v>
      </c>
      <c r="D2811" t="str">
        <f>SUBSTITUTE(Tableau42[[#This Row],[Nom]],"""","")</f>
        <v>Fourez</v>
      </c>
      <c r="F2811" t="s">
        <v>7552</v>
      </c>
      <c r="G2811">
        <v>69430</v>
      </c>
      <c r="I2811" s="4"/>
    </row>
    <row r="2812" spans="1:9" ht="12.75" hidden="1" customHeight="1" x14ac:dyDescent="0.2">
      <c r="A2812">
        <v>21498</v>
      </c>
      <c r="B2812" t="s">
        <v>27742</v>
      </c>
      <c r="C2812" t="s">
        <v>282</v>
      </c>
      <c r="D2812" t="str">
        <f>SUBSTITUTE(Tableau42[[#This Row],[Nom]],"""","")</f>
        <v>Fourment</v>
      </c>
      <c r="F2812" t="s">
        <v>27743</v>
      </c>
      <c r="G2812">
        <v>9230</v>
      </c>
      <c r="I2812" s="4"/>
    </row>
    <row r="2813" spans="1:9" ht="12.75" hidden="1" customHeight="1" x14ac:dyDescent="0.2">
      <c r="A2813">
        <v>3315</v>
      </c>
      <c r="B2813" t="s">
        <v>2228</v>
      </c>
      <c r="C2813" t="s">
        <v>200</v>
      </c>
      <c r="D2813" t="str">
        <f>SUBSTITUTE(Tableau42[[#This Row],[Nom]],"""","")</f>
        <v>FOURMONT</v>
      </c>
      <c r="F2813" t="s">
        <v>2229</v>
      </c>
      <c r="G2813">
        <v>14260</v>
      </c>
      <c r="I2813" s="4"/>
    </row>
    <row r="2814" spans="1:9" ht="12.75" hidden="1" customHeight="1" x14ac:dyDescent="0.2">
      <c r="A2814">
        <v>25373</v>
      </c>
      <c r="B2814" t="s">
        <v>2228</v>
      </c>
      <c r="C2814" t="s">
        <v>5456</v>
      </c>
      <c r="D2814" t="str">
        <f>SUBSTITUTE(Tableau42[[#This Row],[Nom]],"""","")</f>
        <v>FOURMONT</v>
      </c>
      <c r="F2814" t="s">
        <v>6759</v>
      </c>
      <c r="G2814">
        <v>87510</v>
      </c>
      <c r="I2814" s="4"/>
    </row>
    <row r="2815" spans="1:9" ht="12.75" hidden="1" customHeight="1" x14ac:dyDescent="0.2">
      <c r="A2815">
        <v>15976</v>
      </c>
      <c r="B2815" t="s">
        <v>23130</v>
      </c>
      <c r="C2815" t="s">
        <v>2242</v>
      </c>
      <c r="D2815" t="str">
        <f>SUBSTITUTE(Tableau42[[#This Row],[Nom]],"""","")</f>
        <v>FOURMY</v>
      </c>
      <c r="F2815" t="s">
        <v>23131</v>
      </c>
      <c r="G2815">
        <v>72470</v>
      </c>
      <c r="I2815" s="4"/>
    </row>
    <row r="2816" spans="1:9" ht="12.75" hidden="1" customHeight="1" x14ac:dyDescent="0.2">
      <c r="A2816">
        <v>2454</v>
      </c>
      <c r="B2816" t="s">
        <v>2234</v>
      </c>
      <c r="C2816" t="s">
        <v>19</v>
      </c>
      <c r="D2816" t="str">
        <f>SUBSTITUTE(Tableau42[[#This Row],[Nom]],"""","")</f>
        <v>FOURNEL</v>
      </c>
      <c r="F2816" t="s">
        <v>2235</v>
      </c>
      <c r="G2816">
        <v>22550</v>
      </c>
      <c r="I2816" s="4"/>
    </row>
    <row r="2817" spans="1:9" ht="12.75" hidden="1" customHeight="1" x14ac:dyDescent="0.2">
      <c r="A2817">
        <v>8718</v>
      </c>
      <c r="B2817" t="s">
        <v>13032</v>
      </c>
      <c r="C2817" t="s">
        <v>4565</v>
      </c>
      <c r="D2817" t="str">
        <f>SUBSTITUTE(Tableau42[[#This Row],[Nom]],"""","")</f>
        <v>Fournel</v>
      </c>
      <c r="F2817" t="s">
        <v>13033</v>
      </c>
      <c r="G2817">
        <v>43140</v>
      </c>
      <c r="I2817" s="4"/>
    </row>
    <row r="2818" spans="1:9" ht="12.75" hidden="1" customHeight="1" x14ac:dyDescent="0.2">
      <c r="A2818">
        <v>1463</v>
      </c>
      <c r="B2818" t="s">
        <v>2238</v>
      </c>
      <c r="C2818" t="s">
        <v>19</v>
      </c>
      <c r="D2818" t="str">
        <f>SUBSTITUTE(Tableau42[[#This Row],[Nom]],"""","")</f>
        <v>Fournier- Heinry</v>
      </c>
      <c r="F2818" t="s">
        <v>2239</v>
      </c>
      <c r="G2818">
        <v>86120</v>
      </c>
      <c r="I2818" s="4"/>
    </row>
    <row r="2819" spans="1:9" ht="12.75" hidden="1" customHeight="1" x14ac:dyDescent="0.2">
      <c r="A2819">
        <v>10667</v>
      </c>
      <c r="B2819" t="s">
        <v>13037</v>
      </c>
      <c r="C2819" t="s">
        <v>13038</v>
      </c>
      <c r="D2819" t="str">
        <f>SUBSTITUTE(Tableau42[[#This Row],[Nom]],"""","")</f>
        <v>FOURNIER</v>
      </c>
      <c r="F2819" t="s">
        <v>13039</v>
      </c>
      <c r="G2819">
        <v>12430</v>
      </c>
      <c r="I2819" s="4"/>
    </row>
    <row r="2820" spans="1:9" ht="12.75" hidden="1" customHeight="1" x14ac:dyDescent="0.2">
      <c r="A2820">
        <v>14264</v>
      </c>
      <c r="B2820" t="s">
        <v>13037</v>
      </c>
      <c r="C2820" t="s">
        <v>1352</v>
      </c>
      <c r="D2820" t="str">
        <f>SUBSTITUTE(Tableau42[[#This Row],[Nom]],"""","")</f>
        <v>FOURNIER</v>
      </c>
      <c r="F2820" t="s">
        <v>18130</v>
      </c>
      <c r="G2820">
        <v>72350</v>
      </c>
      <c r="I2820" s="4"/>
    </row>
    <row r="2821" spans="1:9" ht="12.75" hidden="1" customHeight="1" x14ac:dyDescent="0.2">
      <c r="A2821">
        <v>10518</v>
      </c>
      <c r="B2821" t="s">
        <v>13037</v>
      </c>
      <c r="C2821" t="s">
        <v>18137</v>
      </c>
      <c r="D2821" t="str">
        <f>SUBSTITUTE(Tableau42[[#This Row],[Nom]],"""","")</f>
        <v>FOURNIER</v>
      </c>
      <c r="F2821" t="s">
        <v>18138</v>
      </c>
      <c r="G2821">
        <v>38110</v>
      </c>
      <c r="I2821" s="4"/>
    </row>
    <row r="2822" spans="1:9" ht="12.75" hidden="1" customHeight="1" x14ac:dyDescent="0.2">
      <c r="A2822">
        <v>10518</v>
      </c>
      <c r="B2822" t="s">
        <v>13037</v>
      </c>
      <c r="C2822" t="s">
        <v>18137</v>
      </c>
      <c r="D2822" t="str">
        <f>SUBSTITUTE(Tableau42[[#This Row],[Nom]],"""","")</f>
        <v>FOURNIER</v>
      </c>
      <c r="F2822" t="s">
        <v>18138</v>
      </c>
      <c r="G2822">
        <v>38110</v>
      </c>
      <c r="I2822" s="4"/>
    </row>
    <row r="2823" spans="1:9" ht="12.75" hidden="1" customHeight="1" x14ac:dyDescent="0.2">
      <c r="A2823">
        <v>18138</v>
      </c>
      <c r="B2823" t="s">
        <v>23137</v>
      </c>
      <c r="C2823" t="s">
        <v>19</v>
      </c>
      <c r="D2823" t="str">
        <f>SUBSTITUTE(Tableau42[[#This Row],[Nom]],"""","")</f>
        <v>Fournier</v>
      </c>
      <c r="F2823" t="s">
        <v>9230</v>
      </c>
      <c r="G2823">
        <v>42410</v>
      </c>
      <c r="I2823" s="4"/>
    </row>
    <row r="2824" spans="1:9" ht="12.75" hidden="1" customHeight="1" x14ac:dyDescent="0.2">
      <c r="A2824">
        <v>26047</v>
      </c>
      <c r="B2824" t="s">
        <v>23137</v>
      </c>
      <c r="C2824" t="s">
        <v>36235</v>
      </c>
      <c r="D2824" t="str">
        <f>SUBSTITUTE(Tableau42[[#This Row],[Nom]],"""","")</f>
        <v>Fournier</v>
      </c>
      <c r="F2824" t="s">
        <v>36236</v>
      </c>
      <c r="G2824">
        <v>38110</v>
      </c>
      <c r="I2824" s="4"/>
    </row>
    <row r="2825" spans="1:9" ht="12.75" hidden="1" customHeight="1" x14ac:dyDescent="0.2">
      <c r="A2825">
        <v>24361</v>
      </c>
      <c r="B2825" t="s">
        <v>32427</v>
      </c>
      <c r="C2825" t="s">
        <v>11569</v>
      </c>
      <c r="D2825" t="str">
        <f>SUBSTITUTE(Tableau42[[#This Row],[Nom]],"""","")</f>
        <v>FOURNIERE</v>
      </c>
      <c r="F2825" t="s">
        <v>27179</v>
      </c>
      <c r="G2825">
        <v>23430</v>
      </c>
      <c r="I2825" s="4"/>
    </row>
    <row r="2826" spans="1:9" ht="12.75" hidden="1" customHeight="1" x14ac:dyDescent="0.2">
      <c r="A2826">
        <v>27039</v>
      </c>
      <c r="B2826" t="s">
        <v>36241</v>
      </c>
      <c r="C2826" t="s">
        <v>13132</v>
      </c>
      <c r="D2826" t="str">
        <f>SUBSTITUTE(Tableau42[[#This Row],[Nom]],"""","")</f>
        <v>FOURQUET</v>
      </c>
      <c r="F2826" t="s">
        <v>36242</v>
      </c>
      <c r="G2826">
        <v>16490</v>
      </c>
      <c r="I2826" s="4"/>
    </row>
    <row r="2827" spans="1:9" ht="12.75" hidden="1" customHeight="1" x14ac:dyDescent="0.2">
      <c r="A2827">
        <v>24352</v>
      </c>
      <c r="B2827" t="s">
        <v>32432</v>
      </c>
      <c r="C2827" t="s">
        <v>1087</v>
      </c>
      <c r="D2827" t="str">
        <f>SUBSTITUTE(Tableau42[[#This Row],[Nom]],"""","")</f>
        <v>Fourrier</v>
      </c>
      <c r="F2827" t="s">
        <v>20932</v>
      </c>
      <c r="G2827">
        <v>85710</v>
      </c>
      <c r="I2827" s="4"/>
    </row>
    <row r="2828" spans="1:9" ht="12.75" hidden="1" customHeight="1" x14ac:dyDescent="0.2">
      <c r="A2828">
        <v>8688</v>
      </c>
      <c r="B2828" t="s">
        <v>13046</v>
      </c>
      <c r="C2828" t="s">
        <v>8760</v>
      </c>
      <c r="D2828" t="str">
        <f>SUBSTITUTE(Tableau42[[#This Row],[Nom]],"""","")</f>
        <v>FOUSSARD</v>
      </c>
      <c r="F2828" t="s">
        <v>13047</v>
      </c>
      <c r="G2828">
        <v>37290</v>
      </c>
      <c r="I2828" s="4"/>
    </row>
    <row r="2829" spans="1:9" ht="12.75" hidden="1" customHeight="1" x14ac:dyDescent="0.2">
      <c r="A2829">
        <v>18609</v>
      </c>
      <c r="B2829" t="s">
        <v>23141</v>
      </c>
      <c r="C2829" t="s">
        <v>19</v>
      </c>
      <c r="D2829" t="str">
        <f>SUBSTITUTE(Tableau42[[#This Row],[Nom]],"""","")</f>
        <v>FOYER le Resto</v>
      </c>
      <c r="F2829" t="s">
        <v>22218</v>
      </c>
      <c r="G2829">
        <v>56300</v>
      </c>
      <c r="I2829" s="4"/>
    </row>
    <row r="2830" spans="1:9" ht="12.75" hidden="1" customHeight="1" x14ac:dyDescent="0.2">
      <c r="A2830">
        <v>23994</v>
      </c>
      <c r="B2830" t="s">
        <v>32434</v>
      </c>
      <c r="C2830" t="s">
        <v>32435</v>
      </c>
      <c r="D2830" t="str">
        <f>SUBSTITUTE(Tableau42[[#This Row],[Nom]],"""","")</f>
        <v>FRACHISSE Adrien</v>
      </c>
      <c r="F2830" t="s">
        <v>32436</v>
      </c>
      <c r="G2830">
        <v>47210</v>
      </c>
      <c r="I2830" s="4"/>
    </row>
    <row r="2831" spans="1:9" ht="12.75" hidden="1" customHeight="1" x14ac:dyDescent="0.2">
      <c r="A2831">
        <v>24514</v>
      </c>
      <c r="B2831" t="s">
        <v>32439</v>
      </c>
      <c r="C2831" t="s">
        <v>32440</v>
      </c>
      <c r="D2831" t="str">
        <f>SUBSTITUTE(Tableau42[[#This Row],[Nom]],"""","")</f>
        <v>FRANCESCHETTI</v>
      </c>
      <c r="F2831" t="s">
        <v>32441</v>
      </c>
      <c r="G2831">
        <v>86330</v>
      </c>
      <c r="I2831" s="4"/>
    </row>
    <row r="2832" spans="1:9" ht="12.75" hidden="1" customHeight="1" x14ac:dyDescent="0.2">
      <c r="A2832">
        <v>25487</v>
      </c>
      <c r="B2832" t="s">
        <v>32445</v>
      </c>
      <c r="C2832" t="s">
        <v>19</v>
      </c>
      <c r="D2832" t="str">
        <f>SUBSTITUTE(Tableau42[[#This Row],[Nom]],"""","")</f>
        <v>Franceschni / Noret</v>
      </c>
      <c r="F2832" t="s">
        <v>13028</v>
      </c>
      <c r="G2832">
        <v>49360</v>
      </c>
    </row>
    <row r="2833" spans="1:13" s="1" customFormat="1" ht="12.75" hidden="1" customHeight="1" x14ac:dyDescent="0.2">
      <c r="A2833">
        <v>26045</v>
      </c>
      <c r="B2833" t="s">
        <v>36246</v>
      </c>
      <c r="C2833" t="s">
        <v>36247</v>
      </c>
      <c r="D2833" t="str">
        <f>SUBSTITUTE(Tableau42[[#This Row],[Nom]],"""","")</f>
        <v xml:space="preserve">FRANCESCON  </v>
      </c>
      <c r="E2833"/>
      <c r="F2833" t="s">
        <v>16190</v>
      </c>
      <c r="G2833">
        <v>77120</v>
      </c>
      <c r="H2833" s="4"/>
      <c r="I2833" s="6"/>
      <c r="J2833"/>
      <c r="K2833" s="4"/>
      <c r="L2833"/>
      <c r="M2833"/>
    </row>
    <row r="2834" spans="1:13" ht="12.75" hidden="1" customHeight="1" x14ac:dyDescent="0.2">
      <c r="A2834">
        <v>25420</v>
      </c>
      <c r="B2834" t="s">
        <v>32449</v>
      </c>
      <c r="C2834" t="s">
        <v>19</v>
      </c>
      <c r="D2834" t="str">
        <f>SUBSTITUTE(Tableau42[[#This Row],[Nom]],"""","")</f>
        <v>FRANCESCON</v>
      </c>
      <c r="F2834" t="s">
        <v>16190</v>
      </c>
      <c r="G2834">
        <v>77120</v>
      </c>
      <c r="K2834" s="7"/>
      <c r="L2834" s="1"/>
      <c r="M2834" s="1"/>
    </row>
    <row r="2835" spans="1:13" ht="12.75" hidden="1" customHeight="1" x14ac:dyDescent="0.2">
      <c r="A2835">
        <v>15718</v>
      </c>
      <c r="B2835" t="s">
        <v>23146</v>
      </c>
      <c r="C2835" t="s">
        <v>2122</v>
      </c>
      <c r="D2835" t="str">
        <f>SUBSTITUTE(Tableau42[[#This Row],[Nom]],"""","")</f>
        <v>FRANCIOLI</v>
      </c>
      <c r="F2835" t="s">
        <v>16411</v>
      </c>
      <c r="G2835">
        <v>74440</v>
      </c>
    </row>
    <row r="2836" spans="1:13" ht="12.75" hidden="1" customHeight="1" x14ac:dyDescent="0.2">
      <c r="A2836">
        <v>16093</v>
      </c>
      <c r="B2836" t="s">
        <v>23150</v>
      </c>
      <c r="C2836" t="s">
        <v>115</v>
      </c>
      <c r="D2836" t="str">
        <f>SUBSTITUTE(Tableau42[[#This Row],[Nom]],"""","")</f>
        <v>FRANCK</v>
      </c>
      <c r="F2836" t="s">
        <v>23151</v>
      </c>
      <c r="G2836">
        <v>29690</v>
      </c>
    </row>
    <row r="2837" spans="1:13" ht="12.75" hidden="1" customHeight="1" x14ac:dyDescent="0.2">
      <c r="A2837">
        <v>24676</v>
      </c>
      <c r="B2837" t="s">
        <v>32454</v>
      </c>
      <c r="C2837" t="s">
        <v>11815</v>
      </c>
      <c r="D2837" t="str">
        <f>SUBSTITUTE(Tableau42[[#This Row],[Nom]],"""","")</f>
        <v>FRANCOIS</v>
      </c>
      <c r="F2837" t="s">
        <v>30968</v>
      </c>
      <c r="G2837">
        <v>85420</v>
      </c>
    </row>
    <row r="2838" spans="1:13" ht="12.75" hidden="1" customHeight="1" x14ac:dyDescent="0.2">
      <c r="A2838">
        <v>24336</v>
      </c>
      <c r="B2838" t="s">
        <v>32454</v>
      </c>
      <c r="C2838" t="s">
        <v>7951</v>
      </c>
      <c r="D2838" t="str">
        <f>SUBSTITUTE(Tableau42[[#This Row],[Nom]],"""","")</f>
        <v>FRANCOIS</v>
      </c>
      <c r="F2838" t="s">
        <v>32457</v>
      </c>
      <c r="G2838">
        <v>22300</v>
      </c>
    </row>
    <row r="2839" spans="1:13" ht="12.75" hidden="1" customHeight="1" x14ac:dyDescent="0.2">
      <c r="A2839">
        <v>18218</v>
      </c>
      <c r="B2839" t="s">
        <v>23154</v>
      </c>
      <c r="C2839" t="s">
        <v>2322</v>
      </c>
      <c r="D2839" t="str">
        <f>SUBSTITUTE(Tableau42[[#This Row],[Nom]],"""","")</f>
        <v>FRANÇOIS</v>
      </c>
      <c r="F2839" t="s">
        <v>21345</v>
      </c>
      <c r="G2839">
        <v>88200</v>
      </c>
    </row>
    <row r="2840" spans="1:13" ht="12.75" hidden="1" customHeight="1" x14ac:dyDescent="0.2">
      <c r="A2840">
        <v>26243</v>
      </c>
      <c r="B2840" t="s">
        <v>7186</v>
      </c>
      <c r="C2840" t="s">
        <v>19</v>
      </c>
      <c r="D2840" t="str">
        <f>SUBSTITUTE(Tableau42[[#This Row],[Nom]],"""","")</f>
        <v>Françoise</v>
      </c>
      <c r="F2840" t="s">
        <v>36248</v>
      </c>
      <c r="G2840">
        <v>22350</v>
      </c>
    </row>
    <row r="2841" spans="1:13" ht="12.75" hidden="1" customHeight="1" x14ac:dyDescent="0.2">
      <c r="A2841">
        <v>23656</v>
      </c>
      <c r="B2841" t="s">
        <v>32460</v>
      </c>
      <c r="C2841" t="s">
        <v>19177</v>
      </c>
      <c r="D2841" t="str">
        <f>SUBSTITUTE(Tableau42[[#This Row],[Nom]],"""","")</f>
        <v>FRANGEUL</v>
      </c>
      <c r="F2841" t="s">
        <v>28011</v>
      </c>
      <c r="G2841">
        <v>37310</v>
      </c>
    </row>
    <row r="2842" spans="1:13" ht="12.75" hidden="1" customHeight="1" x14ac:dyDescent="0.2">
      <c r="A2842">
        <v>19623</v>
      </c>
      <c r="B2842" t="s">
        <v>4522</v>
      </c>
      <c r="C2842" t="s">
        <v>19</v>
      </c>
      <c r="D2842" t="str">
        <f>SUBSTITUTE(Tableau42[[#This Row],[Nom]],"""","")</f>
        <v>Frank</v>
      </c>
      <c r="F2842" t="s">
        <v>27750</v>
      </c>
      <c r="G2842">
        <v>70310</v>
      </c>
    </row>
    <row r="2843" spans="1:13" ht="12.75" hidden="1" customHeight="1" x14ac:dyDescent="0.2">
      <c r="A2843">
        <v>2725</v>
      </c>
      <c r="B2843" t="s">
        <v>2241</v>
      </c>
      <c r="C2843" t="s">
        <v>2242</v>
      </c>
      <c r="D2843" t="str">
        <f>SUBSTITUTE(Tableau42[[#This Row],[Nom]],"""","")</f>
        <v>FRAPREAU</v>
      </c>
      <c r="F2843" t="s">
        <v>2243</v>
      </c>
      <c r="G2843">
        <v>49190</v>
      </c>
    </row>
    <row r="2844" spans="1:13" ht="12.75" hidden="1" customHeight="1" x14ac:dyDescent="0.2">
      <c r="A2844">
        <v>2843</v>
      </c>
      <c r="B2844" t="s">
        <v>2247</v>
      </c>
      <c r="C2844" t="s">
        <v>2248</v>
      </c>
      <c r="D2844" t="str">
        <f>SUBSTITUTE(Tableau42[[#This Row],[Nom]],"""","")</f>
        <v>FRAVAL</v>
      </c>
      <c r="F2844" t="s">
        <v>2249</v>
      </c>
      <c r="G2844">
        <v>56250</v>
      </c>
    </row>
    <row r="2845" spans="1:13" ht="12.75" hidden="1" customHeight="1" x14ac:dyDescent="0.2">
      <c r="A2845">
        <v>23459</v>
      </c>
      <c r="B2845" t="s">
        <v>32464</v>
      </c>
      <c r="C2845" t="s">
        <v>1682</v>
      </c>
      <c r="D2845" t="str">
        <f>SUBSTITUTE(Tableau42[[#This Row],[Nom]],"""","")</f>
        <v>FRAYSSE</v>
      </c>
      <c r="F2845" t="s">
        <v>2080</v>
      </c>
      <c r="G2845">
        <v>35120</v>
      </c>
    </row>
    <row r="2846" spans="1:13" ht="12.75" hidden="1" customHeight="1" x14ac:dyDescent="0.2">
      <c r="A2846">
        <v>14556</v>
      </c>
      <c r="B2846" t="s">
        <v>18143</v>
      </c>
      <c r="C2846" t="s">
        <v>1411</v>
      </c>
      <c r="D2846" t="str">
        <f>SUBSTITUTE(Tableau42[[#This Row],[Nom]],"""","")</f>
        <v>FREGNET</v>
      </c>
      <c r="F2846" t="s">
        <v>18144</v>
      </c>
      <c r="G2846">
        <v>89250</v>
      </c>
    </row>
    <row r="2847" spans="1:13" ht="12.75" hidden="1" customHeight="1" x14ac:dyDescent="0.2">
      <c r="A2847">
        <v>12792</v>
      </c>
      <c r="B2847" t="s">
        <v>18149</v>
      </c>
      <c r="C2847" t="s">
        <v>443</v>
      </c>
      <c r="D2847" t="str">
        <f>SUBSTITUTE(Tableau42[[#This Row],[Nom]],"""","")</f>
        <v>FREMONT</v>
      </c>
      <c r="F2847" t="s">
        <v>18150</v>
      </c>
      <c r="G2847">
        <v>50250</v>
      </c>
    </row>
    <row r="2848" spans="1:13" ht="12.75" hidden="1" customHeight="1" x14ac:dyDescent="0.2">
      <c r="A2848">
        <v>25269</v>
      </c>
      <c r="B2848" t="s">
        <v>18149</v>
      </c>
      <c r="C2848" t="s">
        <v>1820</v>
      </c>
      <c r="D2848" t="str">
        <f>SUBSTITUTE(Tableau42[[#This Row],[Nom]],"""","")</f>
        <v>FREMONT</v>
      </c>
      <c r="F2848" t="s">
        <v>32468</v>
      </c>
      <c r="G2848">
        <v>14140</v>
      </c>
    </row>
    <row r="2849" spans="1:13" ht="12.75" hidden="1" customHeight="1" x14ac:dyDescent="0.2">
      <c r="A2849">
        <v>4896</v>
      </c>
      <c r="B2849" t="s">
        <v>7757</v>
      </c>
      <c r="C2849" t="s">
        <v>4185</v>
      </c>
      <c r="D2849" t="str">
        <f>SUBSTITUTE(Tableau42[[#This Row],[Nom]],"""","")</f>
        <v>FRENEHARD</v>
      </c>
      <c r="F2849" t="s">
        <v>7758</v>
      </c>
      <c r="G2849">
        <v>72650</v>
      </c>
    </row>
    <row r="2850" spans="1:13" ht="12.75" hidden="1" customHeight="1" x14ac:dyDescent="0.2">
      <c r="A2850">
        <v>26416</v>
      </c>
      <c r="B2850" t="s">
        <v>36251</v>
      </c>
      <c r="C2850" t="s">
        <v>9753</v>
      </c>
      <c r="D2850" t="str">
        <f>SUBSTITUTE(Tableau42[[#This Row],[Nom]],"""","")</f>
        <v>Freour</v>
      </c>
      <c r="F2850" t="s">
        <v>36252</v>
      </c>
      <c r="G2850">
        <v>44420</v>
      </c>
    </row>
    <row r="2851" spans="1:13" ht="12.75" hidden="1" customHeight="1" x14ac:dyDescent="0.2">
      <c r="A2851">
        <v>17054</v>
      </c>
      <c r="B2851" t="s">
        <v>23157</v>
      </c>
      <c r="C2851" t="s">
        <v>23158</v>
      </c>
      <c r="D2851" t="str">
        <f>SUBSTITUTE(Tableau42[[#This Row],[Nom]],"""","")</f>
        <v>FRERET - GATIER</v>
      </c>
      <c r="F2851" t="s">
        <v>23159</v>
      </c>
      <c r="G2851">
        <v>50290</v>
      </c>
    </row>
    <row r="2852" spans="1:13" s="1" customFormat="1" ht="12.75" hidden="1" customHeight="1" x14ac:dyDescent="0.2">
      <c r="A2852">
        <v>14554</v>
      </c>
      <c r="B2852" t="s">
        <v>18153</v>
      </c>
      <c r="C2852" t="s">
        <v>309</v>
      </c>
      <c r="D2852" t="str">
        <f>SUBSTITUTE(Tableau42[[#This Row],[Nom]],"""","")</f>
        <v>FRERET</v>
      </c>
      <c r="E2852"/>
      <c r="F2852" t="s">
        <v>18154</v>
      </c>
      <c r="G2852">
        <v>50190</v>
      </c>
      <c r="H2852" s="4"/>
      <c r="I2852" s="6"/>
      <c r="J2852"/>
      <c r="K2852" s="4"/>
      <c r="L2852"/>
      <c r="M2852"/>
    </row>
    <row r="2853" spans="1:13" ht="12.75" hidden="1" customHeight="1" x14ac:dyDescent="0.2">
      <c r="A2853">
        <v>14849</v>
      </c>
      <c r="B2853" t="s">
        <v>18159</v>
      </c>
      <c r="C2853" t="s">
        <v>303</v>
      </c>
      <c r="D2853" t="str">
        <f>SUBSTITUTE(Tableau42[[#This Row],[Nom]],"""","")</f>
        <v>Frery</v>
      </c>
      <c r="F2853" t="s">
        <v>18160</v>
      </c>
      <c r="G2853">
        <v>7290</v>
      </c>
      <c r="K2853" s="7"/>
      <c r="L2853" s="1"/>
      <c r="M2853" s="1"/>
    </row>
    <row r="2854" spans="1:13" ht="12.75" hidden="1" customHeight="1" x14ac:dyDescent="0.2">
      <c r="A2854">
        <v>14849</v>
      </c>
      <c r="B2854" t="s">
        <v>18159</v>
      </c>
      <c r="C2854" t="s">
        <v>303</v>
      </c>
      <c r="D2854" t="str">
        <f>SUBSTITUTE(Tableau42[[#This Row],[Nom]],"""","")</f>
        <v>Frery</v>
      </c>
      <c r="F2854" t="s">
        <v>18160</v>
      </c>
      <c r="G2854">
        <v>7290</v>
      </c>
    </row>
    <row r="2855" spans="1:13" ht="12.75" hidden="1" customHeight="1" x14ac:dyDescent="0.2">
      <c r="A2855">
        <v>3405</v>
      </c>
      <c r="B2855" t="s">
        <v>2257</v>
      </c>
      <c r="C2855" t="s">
        <v>2258</v>
      </c>
      <c r="D2855" t="str">
        <f>SUBSTITUTE(Tableau42[[#This Row],[Nom]],"""","")</f>
        <v>FRESNEAU / COLAS</v>
      </c>
      <c r="F2855" t="s">
        <v>989</v>
      </c>
      <c r="G2855">
        <v>44360</v>
      </c>
    </row>
    <row r="2856" spans="1:13" ht="12.75" hidden="1" customHeight="1" x14ac:dyDescent="0.2">
      <c r="A2856">
        <v>25021</v>
      </c>
      <c r="B2856" t="s">
        <v>32473</v>
      </c>
      <c r="C2856" t="s">
        <v>13686</v>
      </c>
      <c r="D2856" t="str">
        <f>SUBSTITUTE(Tableau42[[#This Row],[Nom]],"""","")</f>
        <v>FRESSARD</v>
      </c>
      <c r="F2856" t="s">
        <v>4544</v>
      </c>
      <c r="G2856">
        <v>50580</v>
      </c>
    </row>
    <row r="2857" spans="1:13" ht="12.75" hidden="1" customHeight="1" x14ac:dyDescent="0.2">
      <c r="A2857">
        <v>11550</v>
      </c>
      <c r="B2857" t="s">
        <v>13053</v>
      </c>
      <c r="C2857" t="s">
        <v>770</v>
      </c>
      <c r="D2857" t="str">
        <f>SUBSTITUTE(Tableau42[[#This Row],[Nom]],"""","")</f>
        <v>FRESSE-LOUIS</v>
      </c>
      <c r="F2857" t="s">
        <v>13054</v>
      </c>
      <c r="G2857">
        <v>11410</v>
      </c>
    </row>
    <row r="2858" spans="1:13" ht="12.75" hidden="1" customHeight="1" x14ac:dyDescent="0.2">
      <c r="A2858">
        <v>10673</v>
      </c>
      <c r="B2858" t="s">
        <v>13062</v>
      </c>
      <c r="C2858" t="s">
        <v>642</v>
      </c>
      <c r="D2858" t="str">
        <f>SUBSTITUTE(Tableau42[[#This Row],[Nom]],"""","")</f>
        <v>Frétigny</v>
      </c>
      <c r="F2858" t="s">
        <v>13063</v>
      </c>
      <c r="G2858">
        <v>50540</v>
      </c>
    </row>
    <row r="2859" spans="1:13" ht="12.75" hidden="1" customHeight="1" x14ac:dyDescent="0.2">
      <c r="A2859">
        <v>10673</v>
      </c>
      <c r="B2859" t="s">
        <v>13062</v>
      </c>
      <c r="C2859" t="s">
        <v>642</v>
      </c>
      <c r="D2859" t="str">
        <f>SUBSTITUTE(Tableau42[[#This Row],[Nom]],"""","")</f>
        <v>Frétigny</v>
      </c>
      <c r="F2859" t="s">
        <v>13063</v>
      </c>
      <c r="G2859">
        <v>50540</v>
      </c>
    </row>
    <row r="2860" spans="1:13" ht="12.75" hidden="1" customHeight="1" x14ac:dyDescent="0.2">
      <c r="A2860">
        <v>19863</v>
      </c>
      <c r="B2860" t="s">
        <v>27752</v>
      </c>
      <c r="C2860" t="s">
        <v>19</v>
      </c>
      <c r="D2860" t="str">
        <f>SUBSTITUTE(Tableau42[[#This Row],[Nom]],"""","")</f>
        <v>Frey - Ballu</v>
      </c>
      <c r="F2860" t="s">
        <v>27753</v>
      </c>
      <c r="G2860">
        <v>49440</v>
      </c>
    </row>
    <row r="2861" spans="1:13" ht="12.75" hidden="1" customHeight="1" x14ac:dyDescent="0.2">
      <c r="A2861">
        <v>7677</v>
      </c>
      <c r="B2861" t="s">
        <v>7761</v>
      </c>
      <c r="C2861" t="s">
        <v>7762</v>
      </c>
      <c r="D2861" t="str">
        <f>SUBSTITUTE(Tableau42[[#This Row],[Nom]],"""","")</f>
        <v>FREY</v>
      </c>
      <c r="F2861" t="s">
        <v>7763</v>
      </c>
      <c r="G2861">
        <v>76116</v>
      </c>
    </row>
    <row r="2862" spans="1:13" ht="12.75" hidden="1" customHeight="1" x14ac:dyDescent="0.2">
      <c r="A2862">
        <v>15614</v>
      </c>
      <c r="B2862" t="s">
        <v>18165</v>
      </c>
      <c r="C2862" t="s">
        <v>11842</v>
      </c>
      <c r="D2862" t="str">
        <f>SUBSTITUTE(Tableau42[[#This Row],[Nom]],"""","")</f>
        <v>FRIDBLATT</v>
      </c>
      <c r="F2862" t="s">
        <v>18166</v>
      </c>
      <c r="G2862">
        <v>74130</v>
      </c>
    </row>
    <row r="2863" spans="1:13" ht="12.75" hidden="1" customHeight="1" x14ac:dyDescent="0.2">
      <c r="A2863">
        <v>8950</v>
      </c>
      <c r="B2863" t="s">
        <v>13065</v>
      </c>
      <c r="C2863" t="s">
        <v>1137</v>
      </c>
      <c r="D2863" t="str">
        <f>SUBSTITUTE(Tableau42[[#This Row],[Nom]],"""","")</f>
        <v>FRIEDLI</v>
      </c>
      <c r="F2863" t="s">
        <v>13066</v>
      </c>
      <c r="G2863">
        <v>39370</v>
      </c>
    </row>
    <row r="2864" spans="1:13" ht="12.75" hidden="1" customHeight="1" x14ac:dyDescent="0.2">
      <c r="A2864">
        <v>8407</v>
      </c>
      <c r="B2864" t="s">
        <v>13070</v>
      </c>
      <c r="C2864" t="s">
        <v>13071</v>
      </c>
      <c r="D2864" t="str">
        <f>SUBSTITUTE(Tableau42[[#This Row],[Nom]],"""","")</f>
        <v>frippiat</v>
      </c>
      <c r="F2864" t="s">
        <v>13072</v>
      </c>
      <c r="G2864">
        <v>2360</v>
      </c>
      <c r="I2864" s="4"/>
    </row>
    <row r="2865" spans="1:9" ht="12.75" hidden="1" customHeight="1" x14ac:dyDescent="0.2">
      <c r="A2865">
        <v>2715</v>
      </c>
      <c r="B2865" t="s">
        <v>438</v>
      </c>
      <c r="C2865" t="s">
        <v>404</v>
      </c>
      <c r="D2865" t="str">
        <f>SUBSTITUTE(Tableau42[[#This Row],[Nom]],"""","")</f>
        <v>FRIQUET</v>
      </c>
      <c r="F2865" t="s">
        <v>2267</v>
      </c>
      <c r="G2865">
        <v>56160</v>
      </c>
      <c r="I2865" s="4"/>
    </row>
    <row r="2866" spans="1:9" ht="12.75" hidden="1" customHeight="1" x14ac:dyDescent="0.2">
      <c r="A2866">
        <v>12577</v>
      </c>
      <c r="B2866" t="s">
        <v>18171</v>
      </c>
      <c r="C2866" t="s">
        <v>543</v>
      </c>
      <c r="D2866" t="str">
        <f>SUBSTITUTE(Tableau42[[#This Row],[Nom]],"""","")</f>
        <v>FRITZ</v>
      </c>
      <c r="F2866" t="s">
        <v>18172</v>
      </c>
      <c r="G2866">
        <v>26260</v>
      </c>
      <c r="I2866" s="4"/>
    </row>
    <row r="2867" spans="1:9" ht="12.75" hidden="1" customHeight="1" x14ac:dyDescent="0.2">
      <c r="A2867">
        <v>16512</v>
      </c>
      <c r="B2867" t="s">
        <v>23163</v>
      </c>
      <c r="C2867" t="s">
        <v>23164</v>
      </c>
      <c r="D2867" t="str">
        <f>SUBSTITUTE(Tableau42[[#This Row],[Nom]],"""","")</f>
        <v>Frizon et Jedliczka</v>
      </c>
      <c r="F2867" t="s">
        <v>23165</v>
      </c>
      <c r="G2867">
        <v>69550</v>
      </c>
      <c r="I2867" s="4"/>
    </row>
    <row r="2868" spans="1:9" ht="12.75" hidden="1" customHeight="1" x14ac:dyDescent="0.2">
      <c r="A2868">
        <v>19965</v>
      </c>
      <c r="B2868" t="s">
        <v>27756</v>
      </c>
      <c r="C2868" t="s">
        <v>27757</v>
      </c>
      <c r="D2868" t="str">
        <f>SUBSTITUTE(Tableau42[[#This Row],[Nom]],"""","")</f>
        <v>FROC</v>
      </c>
      <c r="F2868" t="s">
        <v>8460</v>
      </c>
      <c r="G2868">
        <v>35740</v>
      </c>
      <c r="I2868" s="4"/>
    </row>
    <row r="2869" spans="1:9" ht="12.75" hidden="1" customHeight="1" x14ac:dyDescent="0.2">
      <c r="A2869">
        <v>12670</v>
      </c>
      <c r="B2869" t="s">
        <v>23168</v>
      </c>
      <c r="C2869" t="s">
        <v>19</v>
      </c>
      <c r="D2869" t="str">
        <f>SUBSTITUTE(Tableau42[[#This Row],[Nom]],"""","")</f>
        <v>FROGER</v>
      </c>
      <c r="F2869" t="s">
        <v>7930</v>
      </c>
      <c r="G2869">
        <v>35380</v>
      </c>
      <c r="I2869" s="4"/>
    </row>
    <row r="2870" spans="1:9" ht="12.75" hidden="1" customHeight="1" x14ac:dyDescent="0.2">
      <c r="A2870">
        <v>27410</v>
      </c>
      <c r="B2870" t="s">
        <v>23168</v>
      </c>
      <c r="C2870" t="s">
        <v>404</v>
      </c>
      <c r="D2870" t="str">
        <f>SUBSTITUTE(Tableau42[[#This Row],[Nom]],"""","")</f>
        <v>FROGER</v>
      </c>
      <c r="F2870" t="s">
        <v>14820</v>
      </c>
      <c r="G2870">
        <v>69840</v>
      </c>
      <c r="I2870" s="4"/>
    </row>
    <row r="2871" spans="1:9" ht="12.75" hidden="1" customHeight="1" x14ac:dyDescent="0.2">
      <c r="A2871">
        <v>11356</v>
      </c>
      <c r="B2871" t="s">
        <v>13076</v>
      </c>
      <c r="C2871" t="s">
        <v>13077</v>
      </c>
      <c r="D2871" t="str">
        <f>SUBSTITUTE(Tableau42[[#This Row],[Nom]],"""","")</f>
        <v>FROISSARD</v>
      </c>
      <c r="F2871" t="s">
        <v>13078</v>
      </c>
      <c r="G2871">
        <v>53210</v>
      </c>
      <c r="I2871" s="4"/>
    </row>
    <row r="2872" spans="1:9" ht="12.75" hidden="1" customHeight="1" x14ac:dyDescent="0.2">
      <c r="A2872">
        <v>14323</v>
      </c>
      <c r="B2872" t="s">
        <v>18178</v>
      </c>
      <c r="C2872" t="s">
        <v>9785</v>
      </c>
      <c r="D2872" t="str">
        <f>SUBSTITUTE(Tableau42[[#This Row],[Nom]],"""","")</f>
        <v>Froissard</v>
      </c>
      <c r="F2872" t="s">
        <v>18179</v>
      </c>
      <c r="G2872">
        <v>1420</v>
      </c>
      <c r="I2872" s="4"/>
    </row>
    <row r="2873" spans="1:9" ht="12.75" hidden="1" customHeight="1" x14ac:dyDescent="0.2">
      <c r="A2873">
        <v>4640</v>
      </c>
      <c r="B2873" t="s">
        <v>2271</v>
      </c>
      <c r="C2873" t="s">
        <v>162</v>
      </c>
      <c r="D2873" t="str">
        <f>SUBSTITUTE(Tableau42[[#This Row],[Nom]],"""","")</f>
        <v>FROMAGE</v>
      </c>
      <c r="F2873" t="s">
        <v>2272</v>
      </c>
      <c r="G2873">
        <v>14140</v>
      </c>
      <c r="I2873" s="4"/>
    </row>
    <row r="2874" spans="1:9" ht="12.75" hidden="1" customHeight="1" x14ac:dyDescent="0.2">
      <c r="A2874">
        <v>9608</v>
      </c>
      <c r="B2874" t="s">
        <v>13084</v>
      </c>
      <c r="C2874" t="s">
        <v>863</v>
      </c>
      <c r="D2874" t="str">
        <f>SUBSTITUTE(Tableau42[[#This Row],[Nom]],"""","")</f>
        <v>FROMENTEAU</v>
      </c>
      <c r="F2874" t="s">
        <v>13085</v>
      </c>
      <c r="G2874">
        <v>79350</v>
      </c>
      <c r="I2874" s="4"/>
    </row>
    <row r="2875" spans="1:9" ht="12.75" hidden="1" customHeight="1" x14ac:dyDescent="0.2">
      <c r="A2875">
        <v>2762</v>
      </c>
      <c r="B2875" t="s">
        <v>2277</v>
      </c>
      <c r="C2875" t="s">
        <v>443</v>
      </c>
      <c r="D2875" t="str">
        <f>SUBSTITUTE(Tableau42[[#This Row],[Nom]],"""","")</f>
        <v>FROMONT</v>
      </c>
      <c r="F2875" t="s">
        <v>2278</v>
      </c>
      <c r="G2875">
        <v>61600</v>
      </c>
      <c r="I2875" s="4"/>
    </row>
    <row r="2876" spans="1:9" ht="12.75" hidden="1" customHeight="1" x14ac:dyDescent="0.2">
      <c r="A2876">
        <v>23587</v>
      </c>
      <c r="B2876" t="s">
        <v>32477</v>
      </c>
      <c r="C2876" t="s">
        <v>32478</v>
      </c>
      <c r="D2876" t="str">
        <f>SUBSTITUTE(Tableau42[[#This Row],[Nom]],"""","")</f>
        <v>FROMONT-GIRARD</v>
      </c>
      <c r="F2876" t="s">
        <v>32479</v>
      </c>
      <c r="G2876">
        <v>61600</v>
      </c>
      <c r="I2876" s="4"/>
    </row>
    <row r="2877" spans="1:9" ht="12.75" hidden="1" customHeight="1" x14ac:dyDescent="0.2">
      <c r="A2877">
        <v>10486</v>
      </c>
      <c r="B2877" t="s">
        <v>18184</v>
      </c>
      <c r="C2877" t="s">
        <v>1496</v>
      </c>
      <c r="D2877" t="str">
        <f>SUBSTITUTE(Tableau42[[#This Row],[Nom]],"""","")</f>
        <v>FROT</v>
      </c>
      <c r="F2877" t="s">
        <v>18185</v>
      </c>
      <c r="G2877">
        <v>41400</v>
      </c>
      <c r="I2877" s="4"/>
    </row>
    <row r="2878" spans="1:9" ht="12.75" hidden="1" customHeight="1" x14ac:dyDescent="0.2">
      <c r="A2878">
        <v>24849</v>
      </c>
      <c r="B2878" t="s">
        <v>32485</v>
      </c>
      <c r="C2878" t="s">
        <v>14335</v>
      </c>
      <c r="D2878" t="str">
        <f>SUBSTITUTE(Tableau42[[#This Row],[Nom]],"""","")</f>
        <v>FROUIN LAMARCHE</v>
      </c>
      <c r="F2878" t="s">
        <v>32486</v>
      </c>
      <c r="G2878">
        <v>85200</v>
      </c>
      <c r="I2878" s="4"/>
    </row>
    <row r="2879" spans="1:9" ht="12.75" hidden="1" customHeight="1" x14ac:dyDescent="0.2">
      <c r="A2879">
        <v>24828</v>
      </c>
      <c r="B2879" t="s">
        <v>32491</v>
      </c>
      <c r="C2879" t="s">
        <v>543</v>
      </c>
      <c r="D2879" t="str">
        <f>SUBSTITUTE(Tableau42[[#This Row],[Nom]],"""","")</f>
        <v>FRUNEAU</v>
      </c>
      <c r="F2879" t="s">
        <v>8204</v>
      </c>
      <c r="G2879">
        <v>56450</v>
      </c>
      <c r="I2879" s="4"/>
    </row>
    <row r="2880" spans="1:9" ht="12.75" hidden="1" customHeight="1" x14ac:dyDescent="0.2">
      <c r="A2880">
        <v>2608</v>
      </c>
      <c r="B2880" t="s">
        <v>2283</v>
      </c>
      <c r="C2880" t="s">
        <v>2284</v>
      </c>
      <c r="D2880" t="str">
        <f>SUBSTITUTE(Tableau42[[#This Row],[Nom]],"""","")</f>
        <v>FRY</v>
      </c>
      <c r="F2880" t="s">
        <v>2285</v>
      </c>
      <c r="G2880">
        <v>61350</v>
      </c>
    </row>
    <row r="2881" spans="1:13" ht="12.75" hidden="1" customHeight="1" x14ac:dyDescent="0.2">
      <c r="A2881">
        <v>8940</v>
      </c>
      <c r="B2881" t="s">
        <v>13091</v>
      </c>
      <c r="C2881" t="s">
        <v>10347</v>
      </c>
      <c r="D2881" t="str">
        <f>SUBSTITUTE(Tableau42[[#This Row],[Nom]],"""","")</f>
        <v>Fugier</v>
      </c>
      <c r="F2881" t="s">
        <v>13092</v>
      </c>
      <c r="G2881">
        <v>69170</v>
      </c>
    </row>
    <row r="2882" spans="1:13" ht="12.75" hidden="1" customHeight="1" x14ac:dyDescent="0.2">
      <c r="A2882">
        <v>13583</v>
      </c>
      <c r="B2882" t="s">
        <v>18190</v>
      </c>
      <c r="C2882" t="s">
        <v>18191</v>
      </c>
      <c r="D2882" t="str">
        <f>SUBSTITUTE(Tableau42[[#This Row],[Nom]],"""","")</f>
        <v>FURET</v>
      </c>
      <c r="F2882" t="s">
        <v>18192</v>
      </c>
      <c r="G2882">
        <v>17210</v>
      </c>
    </row>
    <row r="2883" spans="1:13" ht="12.75" hidden="1" customHeight="1" x14ac:dyDescent="0.2">
      <c r="A2883">
        <v>11091</v>
      </c>
      <c r="B2883" t="s">
        <v>13097</v>
      </c>
      <c r="C2883" t="s">
        <v>108</v>
      </c>
      <c r="D2883" t="str">
        <f>SUBSTITUTE(Tableau42[[#This Row],[Nom]],"""","")</f>
        <v>FUSI</v>
      </c>
      <c r="F2883" t="s">
        <v>13098</v>
      </c>
      <c r="G2883">
        <v>61600</v>
      </c>
    </row>
    <row r="2884" spans="1:13" ht="12.75" hidden="1" customHeight="1" x14ac:dyDescent="0.2">
      <c r="A2884">
        <v>5984</v>
      </c>
      <c r="B2884" t="s">
        <v>7768</v>
      </c>
      <c r="C2884" t="s">
        <v>1463</v>
      </c>
      <c r="D2884" t="str">
        <f>SUBSTITUTE(Tableau42[[#This Row],[Nom]],"""","")</f>
        <v>FUSTER</v>
      </c>
      <c r="F2884" t="s">
        <v>7769</v>
      </c>
      <c r="G2884">
        <v>30120</v>
      </c>
    </row>
    <row r="2885" spans="1:13" ht="12.75" hidden="1" customHeight="1" x14ac:dyDescent="0.2">
      <c r="A2885">
        <v>20393</v>
      </c>
      <c r="B2885" t="s">
        <v>27761</v>
      </c>
      <c r="C2885" t="s">
        <v>2917</v>
      </c>
      <c r="D2885" t="str">
        <f>SUBSTITUTE(Tableau42[[#This Row],[Nom]],"""","")</f>
        <v>GABALDA</v>
      </c>
      <c r="F2885" t="s">
        <v>27762</v>
      </c>
      <c r="G2885">
        <v>12360</v>
      </c>
    </row>
    <row r="2886" spans="1:13" ht="12.75" hidden="1" customHeight="1" x14ac:dyDescent="0.2">
      <c r="A2886">
        <v>11398</v>
      </c>
      <c r="B2886" t="s">
        <v>13104</v>
      </c>
      <c r="C2886" t="s">
        <v>584</v>
      </c>
      <c r="D2886" t="str">
        <f>SUBSTITUTE(Tableau42[[#This Row],[Nom]],"""","")</f>
        <v>GABILLEAU</v>
      </c>
      <c r="F2886" t="s">
        <v>13105</v>
      </c>
      <c r="G2886">
        <v>41190</v>
      </c>
    </row>
    <row r="2887" spans="1:13" ht="12.75" hidden="1" customHeight="1" x14ac:dyDescent="0.2">
      <c r="A2887">
        <v>1186</v>
      </c>
      <c r="B2887" t="s">
        <v>18197</v>
      </c>
      <c r="C2887" t="s">
        <v>642</v>
      </c>
      <c r="D2887" t="str">
        <f>SUBSTITUTE(Tableau42[[#This Row],[Nom]],"""","")</f>
        <v>Gabilleau</v>
      </c>
      <c r="F2887" t="s">
        <v>18198</v>
      </c>
      <c r="G2887">
        <v>41330</v>
      </c>
    </row>
    <row r="2888" spans="1:13" ht="12.75" hidden="1" customHeight="1" x14ac:dyDescent="0.2">
      <c r="A2888">
        <v>17483</v>
      </c>
      <c r="B2888" t="s">
        <v>23171</v>
      </c>
      <c r="C2888" t="s">
        <v>338</v>
      </c>
      <c r="D2888" t="str">
        <f>SUBSTITUTE(Tableau42[[#This Row],[Nom]],"""","")</f>
        <v>GABILLOUX</v>
      </c>
      <c r="F2888" t="s">
        <v>23172</v>
      </c>
      <c r="G2888">
        <v>6690</v>
      </c>
    </row>
    <row r="2889" spans="1:13" ht="12.75" hidden="1" customHeight="1" x14ac:dyDescent="0.2">
      <c r="A2889">
        <v>19671</v>
      </c>
      <c r="B2889" t="s">
        <v>27766</v>
      </c>
      <c r="C2889" t="s">
        <v>722</v>
      </c>
      <c r="D2889" t="str">
        <f>SUBSTITUTE(Tableau42[[#This Row],[Nom]],"""","")</f>
        <v>GABLIN</v>
      </c>
      <c r="F2889" t="s">
        <v>3045</v>
      </c>
      <c r="G2889">
        <v>56390</v>
      </c>
    </row>
    <row r="2890" spans="1:13" ht="12.75" hidden="1" customHeight="1" x14ac:dyDescent="0.2">
      <c r="A2890">
        <v>22162</v>
      </c>
      <c r="B2890" t="s">
        <v>27768</v>
      </c>
      <c r="C2890" t="s">
        <v>27769</v>
      </c>
      <c r="D2890" t="str">
        <f>SUBSTITUTE(Tableau42[[#This Row],[Nom]],"""","")</f>
        <v>GABORIEAU et BARREAU</v>
      </c>
      <c r="F2890" t="s">
        <v>27770</v>
      </c>
      <c r="G2890">
        <v>79250</v>
      </c>
    </row>
    <row r="2891" spans="1:13" ht="12.75" hidden="1" customHeight="1" x14ac:dyDescent="0.2">
      <c r="A2891">
        <v>3304</v>
      </c>
      <c r="B2891" t="s">
        <v>2288</v>
      </c>
      <c r="C2891" t="s">
        <v>19</v>
      </c>
      <c r="D2891" t="str">
        <f>SUBSTITUTE(Tableau42[[#This Row],[Nom]],"""","")</f>
        <v>GABORIEAU</v>
      </c>
      <c r="F2891" t="s">
        <v>70</v>
      </c>
      <c r="G2891">
        <v>85500</v>
      </c>
    </row>
    <row r="2892" spans="1:13" ht="12.75" hidden="1" customHeight="1" x14ac:dyDescent="0.2">
      <c r="A2892">
        <v>24660</v>
      </c>
      <c r="B2892" t="s">
        <v>32493</v>
      </c>
      <c r="C2892" t="s">
        <v>9753</v>
      </c>
      <c r="D2892" t="str">
        <f>SUBSTITUTE(Tableau42[[#This Row],[Nom]],"""","")</f>
        <v>Gabory</v>
      </c>
      <c r="F2892" t="s">
        <v>23095</v>
      </c>
      <c r="G2892">
        <v>44550</v>
      </c>
    </row>
    <row r="2893" spans="1:13" ht="12.75" hidden="1" customHeight="1" x14ac:dyDescent="0.2">
      <c r="A2893">
        <v>20432</v>
      </c>
      <c r="B2893" t="s">
        <v>27774</v>
      </c>
      <c r="C2893" t="s">
        <v>551</v>
      </c>
      <c r="D2893" t="str">
        <f>SUBSTITUTE(Tableau42[[#This Row],[Nom]],"""","")</f>
        <v>GABRIAC</v>
      </c>
      <c r="F2893" t="s">
        <v>10737</v>
      </c>
      <c r="G2893">
        <v>84200</v>
      </c>
    </row>
    <row r="2894" spans="1:13" s="1" customFormat="1" ht="12.75" hidden="1" customHeight="1" x14ac:dyDescent="0.2">
      <c r="A2894">
        <v>21449</v>
      </c>
      <c r="B2894" t="s">
        <v>27779</v>
      </c>
      <c r="C2894" t="s">
        <v>1496</v>
      </c>
      <c r="D2894" t="str">
        <f>SUBSTITUTE(Tableau42[[#This Row],[Nom]],"""","")</f>
        <v>GABRIEL</v>
      </c>
      <c r="E2894"/>
      <c r="F2894" t="s">
        <v>27780</v>
      </c>
      <c r="G2894">
        <v>5300</v>
      </c>
      <c r="H2894" s="4"/>
      <c r="I2894" s="6"/>
      <c r="J2894"/>
      <c r="K2894" s="4"/>
      <c r="L2894"/>
      <c r="M2894"/>
    </row>
    <row r="2895" spans="1:13" ht="12.75" hidden="1" customHeight="1" x14ac:dyDescent="0.2">
      <c r="A2895">
        <v>26590</v>
      </c>
      <c r="B2895" t="s">
        <v>36260</v>
      </c>
      <c r="C2895" t="s">
        <v>791</v>
      </c>
      <c r="D2895" t="str">
        <f>SUBSTITUTE(Tableau42[[#This Row],[Nom]],"""","")</f>
        <v>GABRIELE</v>
      </c>
      <c r="F2895" t="s">
        <v>6660</v>
      </c>
      <c r="G2895">
        <v>72150</v>
      </c>
      <c r="K2895" s="7"/>
      <c r="L2895" s="1"/>
      <c r="M2895" s="1"/>
    </row>
    <row r="2896" spans="1:13" ht="12.75" hidden="1" customHeight="1" x14ac:dyDescent="0.2">
      <c r="A2896">
        <v>4561</v>
      </c>
      <c r="B2896" t="s">
        <v>2293</v>
      </c>
      <c r="C2896" t="s">
        <v>1022</v>
      </c>
      <c r="D2896" t="str">
        <f>SUBSTITUTE(Tableau42[[#This Row],[Nom]],"""","")</f>
        <v>GAC</v>
      </c>
      <c r="F2896" t="s">
        <v>1098</v>
      </c>
      <c r="G2896">
        <v>29880</v>
      </c>
      <c r="I2896" s="4"/>
    </row>
    <row r="2897" spans="1:9" ht="12.75" hidden="1" customHeight="1" x14ac:dyDescent="0.2">
      <c r="A2897">
        <v>3697</v>
      </c>
      <c r="B2897" t="s">
        <v>2299</v>
      </c>
      <c r="C2897" t="s">
        <v>19</v>
      </c>
      <c r="D2897" t="str">
        <f>SUBSTITUTE(Tableau42[[#This Row],[Nom]],"""","")</f>
        <v>GACHENOT</v>
      </c>
      <c r="F2897" t="s">
        <v>1721</v>
      </c>
      <c r="G2897">
        <v>85190</v>
      </c>
      <c r="I2897" s="4"/>
    </row>
    <row r="2898" spans="1:9" ht="12.75" hidden="1" customHeight="1" x14ac:dyDescent="0.2">
      <c r="A2898">
        <v>24215</v>
      </c>
      <c r="B2898" t="s">
        <v>32497</v>
      </c>
      <c r="C2898" t="s">
        <v>642</v>
      </c>
      <c r="D2898" t="str">
        <f>SUBSTITUTE(Tableau42[[#This Row],[Nom]],"""","")</f>
        <v>Gachet</v>
      </c>
      <c r="F2898" t="s">
        <v>20807</v>
      </c>
      <c r="G2898">
        <v>42560</v>
      </c>
      <c r="I2898" s="4"/>
    </row>
    <row r="2899" spans="1:9" ht="12.75" hidden="1" customHeight="1" x14ac:dyDescent="0.2">
      <c r="A2899">
        <v>27175</v>
      </c>
      <c r="B2899" t="s">
        <v>36264</v>
      </c>
      <c r="C2899" t="s">
        <v>1352</v>
      </c>
      <c r="D2899" t="str">
        <f>SUBSTITUTE(Tableau42[[#This Row],[Nom]],"""","")</f>
        <v>Gachignard</v>
      </c>
      <c r="F2899" t="s">
        <v>12758</v>
      </c>
      <c r="G2899">
        <v>44190</v>
      </c>
      <c r="I2899" s="4"/>
    </row>
    <row r="2900" spans="1:9" ht="12.75" hidden="1" customHeight="1" x14ac:dyDescent="0.2">
      <c r="A2900">
        <v>11157</v>
      </c>
      <c r="B2900" t="s">
        <v>13108</v>
      </c>
      <c r="C2900" t="s">
        <v>12537</v>
      </c>
      <c r="D2900" t="str">
        <f>SUBSTITUTE(Tableau42[[#This Row],[Nom]],"""","")</f>
        <v>Gacho</v>
      </c>
      <c r="F2900" t="s">
        <v>13109</v>
      </c>
      <c r="G2900">
        <v>71520</v>
      </c>
      <c r="I2900" s="4"/>
    </row>
    <row r="2901" spans="1:9" ht="12.75" hidden="1" customHeight="1" x14ac:dyDescent="0.2">
      <c r="A2901">
        <v>6789</v>
      </c>
      <c r="B2901" t="s">
        <v>7775</v>
      </c>
      <c r="C2901" t="s">
        <v>2917</v>
      </c>
      <c r="D2901" t="str">
        <f>SUBSTITUTE(Tableau42[[#This Row],[Nom]],"""","")</f>
        <v>GACK</v>
      </c>
      <c r="F2901" t="s">
        <v>7776</v>
      </c>
      <c r="G2901">
        <v>61210</v>
      </c>
      <c r="I2901" s="4"/>
    </row>
    <row r="2902" spans="1:9" ht="12.75" hidden="1" customHeight="1" x14ac:dyDescent="0.2">
      <c r="A2902">
        <v>2486</v>
      </c>
      <c r="B2902" t="s">
        <v>2304</v>
      </c>
      <c r="C2902" t="s">
        <v>97</v>
      </c>
      <c r="D2902" t="str">
        <f>SUBSTITUTE(Tableau42[[#This Row],[Nom]],"""","")</f>
        <v>GADBIN</v>
      </c>
      <c r="F2902" t="s">
        <v>2305</v>
      </c>
      <c r="G2902">
        <v>35620</v>
      </c>
      <c r="I2902" s="4"/>
    </row>
    <row r="2903" spans="1:9" ht="12.75" hidden="1" customHeight="1" x14ac:dyDescent="0.2">
      <c r="A2903">
        <v>9591</v>
      </c>
      <c r="B2903" t="s">
        <v>13115</v>
      </c>
      <c r="C2903" t="s">
        <v>19</v>
      </c>
      <c r="D2903" t="str">
        <f>SUBSTITUTE(Tableau42[[#This Row],[Nom]],"""","")</f>
        <v>GADE</v>
      </c>
      <c r="F2903" t="s">
        <v>906</v>
      </c>
      <c r="G2903">
        <v>85500</v>
      </c>
      <c r="I2903" s="4"/>
    </row>
    <row r="2904" spans="1:9" ht="12.75" hidden="1" customHeight="1" x14ac:dyDescent="0.2">
      <c r="A2904">
        <v>1014</v>
      </c>
      <c r="B2904" t="s">
        <v>2311</v>
      </c>
      <c r="C2904" t="s">
        <v>2312</v>
      </c>
      <c r="D2904" t="str">
        <f>SUBSTITUTE(Tableau42[[#This Row],[Nom]],"""","")</f>
        <v>GADOIN</v>
      </c>
      <c r="F2904" t="s">
        <v>2313</v>
      </c>
      <c r="G2904">
        <v>44130</v>
      </c>
      <c r="I2904" s="4"/>
    </row>
    <row r="2905" spans="1:9" ht="12.75" hidden="1" customHeight="1" x14ac:dyDescent="0.2">
      <c r="A2905">
        <v>7689</v>
      </c>
      <c r="B2905" t="s">
        <v>7782</v>
      </c>
      <c r="C2905" t="s">
        <v>7783</v>
      </c>
      <c r="D2905" t="str">
        <f>SUBSTITUTE(Tableau42[[#This Row],[Nom]],"""","")</f>
        <v>GADOT</v>
      </c>
      <c r="F2905" t="s">
        <v>7784</v>
      </c>
      <c r="G2905">
        <v>51290</v>
      </c>
      <c r="I2905" s="4"/>
    </row>
    <row r="2906" spans="1:9" ht="12.75" hidden="1" customHeight="1" x14ac:dyDescent="0.2">
      <c r="A2906">
        <v>3498</v>
      </c>
      <c r="B2906" t="s">
        <v>2318</v>
      </c>
      <c r="C2906" t="s">
        <v>19</v>
      </c>
      <c r="D2906" t="str">
        <f>SUBSTITUTE(Tableau42[[#This Row],[Nom]],"""","")</f>
        <v>GAEC CHAVROT - TERRES DE LIENS</v>
      </c>
      <c r="F2906" t="s">
        <v>2319</v>
      </c>
      <c r="G2906">
        <v>53410</v>
      </c>
      <c r="I2906" s="4"/>
    </row>
    <row r="2907" spans="1:9" ht="12.75" hidden="1" customHeight="1" x14ac:dyDescent="0.2">
      <c r="A2907">
        <v>16813</v>
      </c>
      <c r="B2907" t="s">
        <v>23178</v>
      </c>
      <c r="C2907" t="s">
        <v>19</v>
      </c>
      <c r="D2907" t="str">
        <f>SUBSTITUTE(Tableau42[[#This Row],[Nom]],"""","")</f>
        <v>GAEC La Tournerie</v>
      </c>
      <c r="F2907" t="s">
        <v>23054</v>
      </c>
      <c r="G2907">
        <v>87500</v>
      </c>
      <c r="I2907" s="4"/>
    </row>
    <row r="2908" spans="1:9" ht="12.75" hidden="1" customHeight="1" x14ac:dyDescent="0.2">
      <c r="A2908">
        <v>11923</v>
      </c>
      <c r="B2908" t="s">
        <v>18202</v>
      </c>
      <c r="C2908" t="s">
        <v>18203</v>
      </c>
      <c r="D2908" t="str">
        <f>SUBSTITUTE(Tableau42[[#This Row],[Nom]],"""","")</f>
        <v>Gaec</v>
      </c>
      <c r="F2908" t="s">
        <v>18204</v>
      </c>
      <c r="G2908">
        <v>11140</v>
      </c>
      <c r="I2908" s="4"/>
    </row>
    <row r="2909" spans="1:9" ht="12.75" hidden="1" customHeight="1" x14ac:dyDescent="0.2">
      <c r="A2909">
        <v>16275</v>
      </c>
      <c r="B2909" t="s">
        <v>23180</v>
      </c>
      <c r="C2909" t="s">
        <v>2430</v>
      </c>
      <c r="D2909" t="str">
        <f>SUBSTITUTE(Tableau42[[#This Row],[Nom]],"""","")</f>
        <v>GAGLIARDI</v>
      </c>
      <c r="F2909" t="s">
        <v>9589</v>
      </c>
      <c r="G2909">
        <v>56130</v>
      </c>
      <c r="I2909" s="4"/>
    </row>
    <row r="2910" spans="1:9" ht="12.75" hidden="1" customHeight="1" x14ac:dyDescent="0.2">
      <c r="A2910">
        <v>15967</v>
      </c>
      <c r="B2910" t="s">
        <v>23187</v>
      </c>
      <c r="C2910" t="s">
        <v>23188</v>
      </c>
      <c r="D2910" t="str">
        <f>SUBSTITUTE(Tableau42[[#This Row],[Nom]],"""","")</f>
        <v>Gaignard valéry</v>
      </c>
      <c r="F2910" t="s">
        <v>22248</v>
      </c>
      <c r="G2910">
        <v>49320</v>
      </c>
      <c r="I2910" s="4"/>
    </row>
    <row r="2911" spans="1:9" ht="12.75" hidden="1" customHeight="1" x14ac:dyDescent="0.2">
      <c r="A2911">
        <v>15827</v>
      </c>
      <c r="B2911" t="s">
        <v>23182</v>
      </c>
      <c r="C2911" t="s">
        <v>23183</v>
      </c>
      <c r="D2911" t="str">
        <f>SUBSTITUTE(Tableau42[[#This Row],[Nom]],"""","")</f>
        <v>GAIGNARD</v>
      </c>
      <c r="F2911" t="s">
        <v>23184</v>
      </c>
      <c r="G2911">
        <v>35330</v>
      </c>
      <c r="I2911" s="4"/>
    </row>
    <row r="2912" spans="1:9" ht="12.75" hidden="1" customHeight="1" x14ac:dyDescent="0.2">
      <c r="A2912">
        <v>17404</v>
      </c>
      <c r="B2912" t="s">
        <v>23192</v>
      </c>
      <c r="C2912" t="s">
        <v>23193</v>
      </c>
      <c r="D2912" t="str">
        <f>SUBSTITUTE(Tableau42[[#This Row],[Nom]],"""","")</f>
        <v>Gaillard</v>
      </c>
      <c r="F2912" t="s">
        <v>23194</v>
      </c>
      <c r="G2912">
        <v>11390</v>
      </c>
    </row>
    <row r="2913" spans="1:13" ht="12.75" hidden="1" customHeight="1" x14ac:dyDescent="0.2">
      <c r="A2913">
        <v>22004</v>
      </c>
      <c r="B2913" t="s">
        <v>23192</v>
      </c>
      <c r="C2913" t="s">
        <v>157</v>
      </c>
      <c r="D2913" t="str">
        <f>SUBSTITUTE(Tableau42[[#This Row],[Nom]],"""","")</f>
        <v>Gaillard</v>
      </c>
      <c r="F2913" t="s">
        <v>27783</v>
      </c>
      <c r="G2913">
        <v>73230</v>
      </c>
    </row>
    <row r="2914" spans="1:13" ht="12.75" hidden="1" customHeight="1" x14ac:dyDescent="0.2">
      <c r="A2914">
        <v>19664</v>
      </c>
      <c r="B2914" t="s">
        <v>23192</v>
      </c>
      <c r="C2914" t="s">
        <v>610</v>
      </c>
      <c r="D2914" t="str">
        <f>SUBSTITUTE(Tableau42[[#This Row],[Nom]],"""","")</f>
        <v>Gaillard</v>
      </c>
      <c r="F2914" t="s">
        <v>25534</v>
      </c>
      <c r="G2914">
        <v>7150</v>
      </c>
    </row>
    <row r="2915" spans="1:13" ht="12.75" hidden="1" customHeight="1" x14ac:dyDescent="0.2">
      <c r="A2915">
        <v>25327</v>
      </c>
      <c r="B2915" t="s">
        <v>32502</v>
      </c>
      <c r="C2915" t="s">
        <v>800</v>
      </c>
      <c r="D2915" t="str">
        <f>SUBSTITUTE(Tableau42[[#This Row],[Nom]],"""","")</f>
        <v>GAILLARD</v>
      </c>
      <c r="F2915" t="s">
        <v>11302</v>
      </c>
      <c r="G2915">
        <v>31310</v>
      </c>
    </row>
    <row r="2916" spans="1:13" ht="12.75" hidden="1" customHeight="1" x14ac:dyDescent="0.2">
      <c r="A2916">
        <v>25057</v>
      </c>
      <c r="B2916" t="s">
        <v>32502</v>
      </c>
      <c r="C2916" t="s">
        <v>19</v>
      </c>
      <c r="D2916" t="str">
        <f>SUBSTITUTE(Tableau42[[#This Row],[Nom]],"""","")</f>
        <v>GAILLARD</v>
      </c>
      <c r="F2916" t="s">
        <v>3564</v>
      </c>
      <c r="G2916">
        <v>35360</v>
      </c>
    </row>
    <row r="2917" spans="1:13" ht="12.75" hidden="1" customHeight="1" x14ac:dyDescent="0.2">
      <c r="A2917">
        <v>14658</v>
      </c>
      <c r="B2917" t="s">
        <v>18210</v>
      </c>
      <c r="C2917" t="s">
        <v>1496</v>
      </c>
      <c r="D2917" t="str">
        <f>SUBSTITUTE(Tableau42[[#This Row],[Nom]],"""","")</f>
        <v>Gaillardon</v>
      </c>
      <c r="F2917" t="s">
        <v>18211</v>
      </c>
      <c r="G2917">
        <v>27500</v>
      </c>
    </row>
    <row r="2918" spans="1:13" ht="12.75" hidden="1" customHeight="1" x14ac:dyDescent="0.2">
      <c r="A2918">
        <v>26283</v>
      </c>
      <c r="B2918" t="s">
        <v>36267</v>
      </c>
      <c r="C2918" t="s">
        <v>5359</v>
      </c>
      <c r="D2918" t="str">
        <f>SUBSTITUTE(Tableau42[[#This Row],[Nom]],"""","")</f>
        <v>GAILLARDON</v>
      </c>
      <c r="F2918" t="s">
        <v>36268</v>
      </c>
      <c r="G2918">
        <v>10290</v>
      </c>
    </row>
    <row r="2919" spans="1:13" ht="12.75" hidden="1" customHeight="1" x14ac:dyDescent="0.2">
      <c r="A2919">
        <v>24709</v>
      </c>
      <c r="B2919" t="s">
        <v>32507</v>
      </c>
      <c r="C2919" t="s">
        <v>327</v>
      </c>
      <c r="D2919" t="str">
        <f>SUBSTITUTE(Tableau42[[#This Row],[Nom]],"""","")</f>
        <v>GAILLETON</v>
      </c>
      <c r="F2919" t="s">
        <v>22966</v>
      </c>
      <c r="G2919">
        <v>31330</v>
      </c>
    </row>
    <row r="2920" spans="1:13" ht="12.75" hidden="1" customHeight="1" x14ac:dyDescent="0.2">
      <c r="A2920">
        <v>17555</v>
      </c>
      <c r="B2920" t="s">
        <v>23197</v>
      </c>
      <c r="C2920" t="s">
        <v>23198</v>
      </c>
      <c r="D2920" t="str">
        <f>SUBSTITUTE(Tableau42[[#This Row],[Nom]],"""","")</f>
        <v>GAILLOT &amp; LIEGEOIS</v>
      </c>
      <c r="F2920" t="s">
        <v>4707</v>
      </c>
      <c r="G2920">
        <v>41190</v>
      </c>
    </row>
    <row r="2921" spans="1:13" ht="12.75" hidden="1" customHeight="1" x14ac:dyDescent="0.2">
      <c r="A2921">
        <v>6054</v>
      </c>
      <c r="B2921" t="s">
        <v>7790</v>
      </c>
      <c r="C2921" t="s">
        <v>551</v>
      </c>
      <c r="D2921" t="str">
        <f>SUBSTITUTE(Tableau42[[#This Row],[Nom]],"""","")</f>
        <v>GAINVILLE</v>
      </c>
      <c r="F2921" t="s">
        <v>7791</v>
      </c>
      <c r="G2921">
        <v>14250</v>
      </c>
    </row>
    <row r="2922" spans="1:13" ht="12.75" hidden="1" customHeight="1" x14ac:dyDescent="0.2">
      <c r="A2922">
        <v>22935</v>
      </c>
      <c r="B2922" t="s">
        <v>27790</v>
      </c>
      <c r="C2922" t="s">
        <v>27791</v>
      </c>
      <c r="D2922" t="str">
        <f>SUBSTITUTE(Tableau42[[#This Row],[Nom]],"""","")</f>
        <v>GALABERT et DRAY</v>
      </c>
      <c r="F2922" t="s">
        <v>4626</v>
      </c>
      <c r="G2922">
        <v>56130</v>
      </c>
    </row>
    <row r="2923" spans="1:13" s="1" customFormat="1" ht="12.75" hidden="1" customHeight="1" x14ac:dyDescent="0.2">
      <c r="A2923">
        <v>20357</v>
      </c>
      <c r="B2923" t="s">
        <v>27794</v>
      </c>
      <c r="C2923" t="s">
        <v>2669</v>
      </c>
      <c r="D2923" t="str">
        <f>SUBSTITUTE(Tableau42[[#This Row],[Nom]],"""","")</f>
        <v>GALIANA</v>
      </c>
      <c r="E2923"/>
      <c r="F2923" t="s">
        <v>23520</v>
      </c>
      <c r="G2923">
        <v>7110</v>
      </c>
      <c r="H2923" s="4"/>
      <c r="I2923" s="6"/>
      <c r="J2923"/>
      <c r="K2923" s="4"/>
      <c r="L2923"/>
      <c r="M2923"/>
    </row>
    <row r="2924" spans="1:13" ht="12.75" hidden="1" customHeight="1" x14ac:dyDescent="0.2">
      <c r="A2924">
        <v>5388</v>
      </c>
      <c r="B2924" t="s">
        <v>7797</v>
      </c>
      <c r="C2924" t="s">
        <v>7798</v>
      </c>
      <c r="D2924" t="str">
        <f>SUBSTITUTE(Tableau42[[#This Row],[Nom]],"""","")</f>
        <v>GALIFET</v>
      </c>
      <c r="F2924" t="s">
        <v>2335</v>
      </c>
      <c r="G2924">
        <v>38840</v>
      </c>
      <c r="K2924" s="7"/>
      <c r="L2924" s="1"/>
      <c r="M2924" s="1"/>
    </row>
    <row r="2925" spans="1:13" ht="12.75" hidden="1" customHeight="1" x14ac:dyDescent="0.2">
      <c r="A2925">
        <v>17110</v>
      </c>
      <c r="B2925" t="s">
        <v>23203</v>
      </c>
      <c r="C2925" t="s">
        <v>19</v>
      </c>
      <c r="D2925" t="str">
        <f>SUBSTITUTE(Tableau42[[#This Row],[Nom]],"""","")</f>
        <v>Galisson</v>
      </c>
      <c r="F2925" t="s">
        <v>23204</v>
      </c>
      <c r="G2925">
        <v>49370</v>
      </c>
    </row>
    <row r="2926" spans="1:13" ht="12.75" hidden="1" customHeight="1" x14ac:dyDescent="0.2">
      <c r="A2926">
        <v>1870</v>
      </c>
      <c r="B2926" t="s">
        <v>2321</v>
      </c>
      <c r="C2926" t="s">
        <v>2322</v>
      </c>
      <c r="D2926" t="str">
        <f>SUBSTITUTE(Tableau42[[#This Row],[Nom]],"""","")</f>
        <v>GALLAIS</v>
      </c>
      <c r="F2926" t="s">
        <v>2323</v>
      </c>
      <c r="G2926">
        <v>22110</v>
      </c>
    </row>
    <row r="2927" spans="1:13" ht="12.75" hidden="1" customHeight="1" x14ac:dyDescent="0.2">
      <c r="A2927">
        <v>1658</v>
      </c>
      <c r="B2927" t="s">
        <v>2321</v>
      </c>
      <c r="C2927" t="s">
        <v>19</v>
      </c>
      <c r="D2927" t="str">
        <f>SUBSTITUTE(Tableau42[[#This Row],[Nom]],"""","")</f>
        <v>GALLAIS</v>
      </c>
      <c r="F2927" t="s">
        <v>1261</v>
      </c>
      <c r="G2927">
        <v>35520</v>
      </c>
    </row>
    <row r="2928" spans="1:13" ht="12.75" hidden="1" customHeight="1" x14ac:dyDescent="0.2">
      <c r="A2928">
        <v>8550</v>
      </c>
      <c r="B2928" t="s">
        <v>13117</v>
      </c>
      <c r="C2928" t="s">
        <v>1956</v>
      </c>
      <c r="D2928" t="str">
        <f>SUBSTITUTE(Tableau42[[#This Row],[Nom]],"""","")</f>
        <v>GALLAND</v>
      </c>
      <c r="F2928" t="s">
        <v>13118</v>
      </c>
      <c r="G2928">
        <v>26160</v>
      </c>
      <c r="I2928" s="4"/>
    </row>
    <row r="2929" spans="1:9" ht="12.75" hidden="1" customHeight="1" x14ac:dyDescent="0.2">
      <c r="A2929">
        <v>19547</v>
      </c>
      <c r="B2929" t="s">
        <v>27799</v>
      </c>
      <c r="C2929" t="s">
        <v>2076</v>
      </c>
      <c r="D2929" t="str">
        <f>SUBSTITUTE(Tableau42[[#This Row],[Nom]],"""","")</f>
        <v>GALLARD</v>
      </c>
      <c r="F2929" t="s">
        <v>27800</v>
      </c>
      <c r="G2929">
        <v>24480</v>
      </c>
      <c r="I2929" s="4"/>
    </row>
    <row r="2930" spans="1:9" ht="12.75" hidden="1" customHeight="1" x14ac:dyDescent="0.2">
      <c r="A2930">
        <v>11065</v>
      </c>
      <c r="B2930" t="s">
        <v>13121</v>
      </c>
      <c r="C2930" t="s">
        <v>115</v>
      </c>
      <c r="D2930" t="str">
        <f>SUBSTITUTE(Tableau42[[#This Row],[Nom]],"""","")</f>
        <v>GALLAY</v>
      </c>
      <c r="F2930" t="s">
        <v>13122</v>
      </c>
      <c r="G2930">
        <v>39400</v>
      </c>
      <c r="I2930" s="4"/>
    </row>
    <row r="2931" spans="1:9" ht="12.75" hidden="1" customHeight="1" x14ac:dyDescent="0.2">
      <c r="A2931">
        <v>9154</v>
      </c>
      <c r="B2931" t="s">
        <v>13121</v>
      </c>
      <c r="C2931" t="s">
        <v>800</v>
      </c>
      <c r="D2931" t="str">
        <f>SUBSTITUTE(Tableau42[[#This Row],[Nom]],"""","")</f>
        <v>GALLAY</v>
      </c>
      <c r="F2931" t="s">
        <v>13125</v>
      </c>
      <c r="G2931">
        <v>19120</v>
      </c>
      <c r="I2931" s="4"/>
    </row>
    <row r="2932" spans="1:9" ht="12.75" hidden="1" customHeight="1" x14ac:dyDescent="0.2">
      <c r="A2932">
        <v>145</v>
      </c>
      <c r="B2932" t="s">
        <v>2330</v>
      </c>
      <c r="C2932" t="s">
        <v>19</v>
      </c>
      <c r="D2932" t="str">
        <f>SUBSTITUTE(Tableau42[[#This Row],[Nom]],"""","")</f>
        <v>GALLE</v>
      </c>
      <c r="F2932" t="s">
        <v>2331</v>
      </c>
      <c r="G2932">
        <v>35460</v>
      </c>
      <c r="I2932" s="4"/>
    </row>
    <row r="2933" spans="1:9" ht="12.75" hidden="1" customHeight="1" x14ac:dyDescent="0.2">
      <c r="A2933">
        <v>23445</v>
      </c>
      <c r="B2933" t="s">
        <v>2330</v>
      </c>
      <c r="C2933" t="s">
        <v>2076</v>
      </c>
      <c r="D2933" t="str">
        <f>SUBSTITUTE(Tableau42[[#This Row],[Nom]],"""","")</f>
        <v>GALLE</v>
      </c>
      <c r="F2933" t="s">
        <v>32510</v>
      </c>
      <c r="G2933">
        <v>35250</v>
      </c>
      <c r="I2933" s="4"/>
    </row>
    <row r="2934" spans="1:9" ht="12.75" hidden="1" customHeight="1" x14ac:dyDescent="0.2">
      <c r="A2934">
        <v>18605</v>
      </c>
      <c r="B2934" t="s">
        <v>23206</v>
      </c>
      <c r="C2934" t="s">
        <v>1496</v>
      </c>
      <c r="D2934" t="str">
        <f>SUBSTITUTE(Tableau42[[#This Row],[Nom]],"""","")</f>
        <v>Galleano</v>
      </c>
      <c r="F2934" t="s">
        <v>11975</v>
      </c>
      <c r="G2934">
        <v>4120</v>
      </c>
      <c r="I2934" s="4"/>
    </row>
    <row r="2935" spans="1:9" ht="12.75" hidden="1" customHeight="1" x14ac:dyDescent="0.2">
      <c r="A2935">
        <v>20804</v>
      </c>
      <c r="B2935" t="s">
        <v>27806</v>
      </c>
      <c r="C2935" t="s">
        <v>19</v>
      </c>
      <c r="D2935" t="str">
        <f>SUBSTITUTE(Tableau42[[#This Row],[Nom]],"""","")</f>
        <v>GALLEE</v>
      </c>
      <c r="F2935" t="s">
        <v>27807</v>
      </c>
      <c r="G2935">
        <v>35137</v>
      </c>
      <c r="I2935" s="4"/>
    </row>
    <row r="2936" spans="1:9" ht="12.75" hidden="1" customHeight="1" x14ac:dyDescent="0.2">
      <c r="A2936">
        <v>3861</v>
      </c>
      <c r="B2936" t="s">
        <v>2334</v>
      </c>
      <c r="C2936" t="s">
        <v>584</v>
      </c>
      <c r="D2936" t="str">
        <f>SUBSTITUTE(Tableau42[[#This Row],[Nom]],"""","")</f>
        <v>GALLIANO</v>
      </c>
      <c r="F2936" t="s">
        <v>2335</v>
      </c>
      <c r="G2936">
        <v>38840</v>
      </c>
      <c r="I2936" s="4"/>
    </row>
    <row r="2937" spans="1:9" ht="12.75" hidden="1" customHeight="1" x14ac:dyDescent="0.2">
      <c r="A2937">
        <v>20836</v>
      </c>
      <c r="B2937" t="s">
        <v>27810</v>
      </c>
      <c r="C2937" t="s">
        <v>327</v>
      </c>
      <c r="D2937" t="str">
        <f>SUBSTITUTE(Tableau42[[#This Row],[Nom]],"""","")</f>
        <v>GALLICE</v>
      </c>
      <c r="F2937" t="s">
        <v>27811</v>
      </c>
      <c r="G2937">
        <v>82190</v>
      </c>
      <c r="I2937" s="4"/>
    </row>
    <row r="2938" spans="1:9" ht="12.75" hidden="1" customHeight="1" x14ac:dyDescent="0.2">
      <c r="A2938">
        <v>6560</v>
      </c>
      <c r="B2938" t="s">
        <v>7804</v>
      </c>
      <c r="C2938" t="s">
        <v>7805</v>
      </c>
      <c r="D2938" t="str">
        <f>SUBSTITUTE(Tableau42[[#This Row],[Nom]],"""","")</f>
        <v>Gallier</v>
      </c>
      <c r="F2938" t="s">
        <v>7806</v>
      </c>
      <c r="G2938">
        <v>58140</v>
      </c>
      <c r="I2938" s="4"/>
    </row>
    <row r="2939" spans="1:9" ht="12.75" hidden="1" customHeight="1" x14ac:dyDescent="0.2">
      <c r="A2939">
        <v>14101</v>
      </c>
      <c r="B2939" t="s">
        <v>18218</v>
      </c>
      <c r="C2939" t="s">
        <v>8760</v>
      </c>
      <c r="D2939" t="str">
        <f>SUBSTITUTE(Tableau42[[#This Row],[Nom]],"""","")</f>
        <v>GALLINET</v>
      </c>
      <c r="F2939" t="s">
        <v>18219</v>
      </c>
      <c r="G2939">
        <v>17300</v>
      </c>
      <c r="I2939" s="4"/>
    </row>
    <row r="2940" spans="1:9" ht="12.75" hidden="1" customHeight="1" x14ac:dyDescent="0.2">
      <c r="A2940">
        <v>3353</v>
      </c>
      <c r="B2940" t="s">
        <v>2340</v>
      </c>
      <c r="C2940" t="s">
        <v>2341</v>
      </c>
      <c r="D2940" t="str">
        <f>SUBSTITUTE(Tableau42[[#This Row],[Nom]],"""","")</f>
        <v>GALLIOT CÉLARIÉ</v>
      </c>
      <c r="F2940" t="s">
        <v>2342</v>
      </c>
      <c r="G2940">
        <v>44530</v>
      </c>
      <c r="I2940" s="4"/>
    </row>
    <row r="2941" spans="1:9" ht="12.75" hidden="1" customHeight="1" x14ac:dyDescent="0.2">
      <c r="A2941">
        <v>13779</v>
      </c>
      <c r="B2941" t="s">
        <v>18224</v>
      </c>
      <c r="C2941" t="s">
        <v>5456</v>
      </c>
      <c r="D2941" t="str">
        <f>SUBSTITUTE(Tableau42[[#This Row],[Nom]],"""","")</f>
        <v>Galliot/Celarié</v>
      </c>
      <c r="F2941" t="s">
        <v>2342</v>
      </c>
      <c r="G2941">
        <v>44530</v>
      </c>
      <c r="I2941" s="4"/>
    </row>
    <row r="2942" spans="1:9" ht="12.75" hidden="1" customHeight="1" x14ac:dyDescent="0.2">
      <c r="A2942">
        <v>8090</v>
      </c>
      <c r="B2942" t="s">
        <v>13131</v>
      </c>
      <c r="C2942" t="s">
        <v>13132</v>
      </c>
      <c r="D2942" t="str">
        <f>SUBSTITUTE(Tableau42[[#This Row],[Nom]],"""","")</f>
        <v>GALLIS</v>
      </c>
      <c r="F2942" t="s">
        <v>2760</v>
      </c>
      <c r="G2942">
        <v>44430</v>
      </c>
      <c r="I2942" s="4"/>
    </row>
    <row r="2943" spans="1:9" ht="12.75" hidden="1" customHeight="1" x14ac:dyDescent="0.2">
      <c r="A2943">
        <v>19251</v>
      </c>
      <c r="B2943" t="s">
        <v>27814</v>
      </c>
      <c r="C2943" t="s">
        <v>2409</v>
      </c>
      <c r="D2943" t="str">
        <f>SUBSTITUTE(Tableau42[[#This Row],[Nom]],"""","")</f>
        <v>Gallo</v>
      </c>
      <c r="F2943" t="s">
        <v>21205</v>
      </c>
      <c r="G2943">
        <v>97430</v>
      </c>
      <c r="I2943" s="4"/>
    </row>
    <row r="2944" spans="1:9" ht="12.75" hidden="1" customHeight="1" x14ac:dyDescent="0.2">
      <c r="A2944">
        <v>26286</v>
      </c>
      <c r="B2944" t="s">
        <v>36273</v>
      </c>
      <c r="C2944" t="s">
        <v>1411</v>
      </c>
      <c r="D2944" t="str">
        <f>SUBSTITUTE(Tableau42[[#This Row],[Nom]],"""","")</f>
        <v>GALLOIS</v>
      </c>
      <c r="F2944" t="s">
        <v>36274</v>
      </c>
      <c r="G2944">
        <v>7270</v>
      </c>
      <c r="I2944" s="4"/>
    </row>
    <row r="2945" spans="1:9" ht="12.75" hidden="1" customHeight="1" x14ac:dyDescent="0.2">
      <c r="A2945">
        <v>24023</v>
      </c>
      <c r="B2945" t="s">
        <v>32514</v>
      </c>
      <c r="C2945" t="s">
        <v>32515</v>
      </c>
      <c r="D2945" t="str">
        <f>SUBSTITUTE(Tableau42[[#This Row],[Nom]],"""","")</f>
        <v>Gallon</v>
      </c>
      <c r="F2945" t="s">
        <v>32516</v>
      </c>
      <c r="G2945">
        <v>63600</v>
      </c>
      <c r="I2945" s="4"/>
    </row>
    <row r="2946" spans="1:9" ht="12.75" hidden="1" customHeight="1" x14ac:dyDescent="0.2">
      <c r="A2946">
        <v>19721</v>
      </c>
      <c r="B2946" t="s">
        <v>27816</v>
      </c>
      <c r="C2946" t="s">
        <v>8760</v>
      </c>
      <c r="D2946" t="str">
        <f>SUBSTITUTE(Tableau42[[#This Row],[Nom]],"""","")</f>
        <v>GALLOYER</v>
      </c>
      <c r="F2946" t="s">
        <v>22275</v>
      </c>
      <c r="G2946">
        <v>41270</v>
      </c>
      <c r="I2946" s="4"/>
    </row>
    <row r="2947" spans="1:9" ht="12.75" hidden="1" customHeight="1" x14ac:dyDescent="0.2">
      <c r="A2947">
        <v>3100</v>
      </c>
      <c r="B2947" t="s">
        <v>2348</v>
      </c>
      <c r="C2947" t="s">
        <v>770</v>
      </c>
      <c r="D2947" t="str">
        <f>SUBSTITUTE(Tableau42[[#This Row],[Nom]],"""","")</f>
        <v>GALMICHE</v>
      </c>
      <c r="F2947" t="s">
        <v>2349</v>
      </c>
      <c r="G2947">
        <v>55140</v>
      </c>
      <c r="I2947" s="4"/>
    </row>
    <row r="2948" spans="1:9" ht="12.75" hidden="1" customHeight="1" x14ac:dyDescent="0.2">
      <c r="A2948">
        <v>24612</v>
      </c>
      <c r="B2948" t="s">
        <v>32520</v>
      </c>
      <c r="C2948" t="s">
        <v>32521</v>
      </c>
      <c r="D2948" t="str">
        <f>SUBSTITUTE(Tableau42[[#This Row],[Nom]],"""","")</f>
        <v>GALPIN</v>
      </c>
      <c r="F2948" t="s">
        <v>32522</v>
      </c>
      <c r="G2948">
        <v>72700</v>
      </c>
      <c r="I2948" s="4"/>
    </row>
    <row r="2949" spans="1:9" ht="12.75" hidden="1" customHeight="1" x14ac:dyDescent="0.2">
      <c r="A2949">
        <v>3065</v>
      </c>
      <c r="B2949" t="s">
        <v>2354</v>
      </c>
      <c r="C2949" t="s">
        <v>404</v>
      </c>
      <c r="D2949" t="str">
        <f>SUBSTITUTE(Tableau42[[#This Row],[Nom]],"""","")</f>
        <v>GALZIN</v>
      </c>
      <c r="F2949" t="s">
        <v>2355</v>
      </c>
      <c r="G2949">
        <v>48220</v>
      </c>
      <c r="I2949" s="4"/>
    </row>
    <row r="2950" spans="1:9" ht="12.75" hidden="1" customHeight="1" x14ac:dyDescent="0.2">
      <c r="A2950">
        <v>21942</v>
      </c>
      <c r="B2950" t="s">
        <v>27820</v>
      </c>
      <c r="C2950" t="s">
        <v>27821</v>
      </c>
      <c r="D2950" t="str">
        <f>SUBSTITUTE(Tableau42[[#This Row],[Nom]],"""","")</f>
        <v xml:space="preserve">GAMBUS </v>
      </c>
      <c r="F2950" t="s">
        <v>27822</v>
      </c>
      <c r="G2950">
        <v>26460</v>
      </c>
      <c r="I2950" s="4"/>
    </row>
    <row r="2951" spans="1:9" ht="12.75" hidden="1" customHeight="1" x14ac:dyDescent="0.2">
      <c r="A2951">
        <v>5226</v>
      </c>
      <c r="B2951" t="s">
        <v>7813</v>
      </c>
      <c r="C2951" t="s">
        <v>591</v>
      </c>
      <c r="D2951" t="str">
        <f>SUBSTITUTE(Tableau42[[#This Row],[Nom]],"""","")</f>
        <v>Ganança</v>
      </c>
      <c r="F2951" t="s">
        <v>7814</v>
      </c>
      <c r="G2951">
        <v>29650</v>
      </c>
      <c r="I2951" s="4"/>
    </row>
    <row r="2952" spans="1:9" ht="12.75" hidden="1" customHeight="1" x14ac:dyDescent="0.2">
      <c r="A2952">
        <v>1910</v>
      </c>
      <c r="B2952" t="s">
        <v>2359</v>
      </c>
      <c r="C2952" t="s">
        <v>2360</v>
      </c>
      <c r="D2952" t="str">
        <f>SUBSTITUTE(Tableau42[[#This Row],[Nom]],"""","")</f>
        <v>GANDON - JAFFRES</v>
      </c>
      <c r="F2952" t="s">
        <v>2361</v>
      </c>
      <c r="G2952">
        <v>56330</v>
      </c>
      <c r="I2952" s="4"/>
    </row>
    <row r="2953" spans="1:9" ht="12.75" hidden="1" customHeight="1" x14ac:dyDescent="0.2">
      <c r="A2953">
        <v>25642</v>
      </c>
      <c r="B2953" t="s">
        <v>8916</v>
      </c>
      <c r="C2953" t="s">
        <v>912</v>
      </c>
      <c r="D2953" t="str">
        <f>SUBSTITUTE(Tableau42[[#This Row],[Nom]],"""","")</f>
        <v>GANDON</v>
      </c>
      <c r="F2953" t="s">
        <v>32528</v>
      </c>
      <c r="G2953">
        <v>23290</v>
      </c>
      <c r="I2953" s="4"/>
    </row>
    <row r="2954" spans="1:9" ht="12.75" hidden="1" customHeight="1" x14ac:dyDescent="0.2">
      <c r="A2954">
        <v>7651</v>
      </c>
      <c r="B2954" t="s">
        <v>7819</v>
      </c>
      <c r="C2954" t="s">
        <v>1087</v>
      </c>
      <c r="D2954" t="str">
        <f>SUBSTITUTE(Tableau42[[#This Row],[Nom]],"""","")</f>
        <v>GANDUBERT</v>
      </c>
      <c r="F2954" t="s">
        <v>6568</v>
      </c>
      <c r="G2954">
        <v>35470</v>
      </c>
      <c r="I2954" s="4"/>
    </row>
    <row r="2955" spans="1:9" ht="12.75" hidden="1" customHeight="1" x14ac:dyDescent="0.2">
      <c r="A2955">
        <v>8456</v>
      </c>
      <c r="B2955" t="s">
        <v>13139</v>
      </c>
      <c r="C2955" t="s">
        <v>2697</v>
      </c>
      <c r="D2955" t="str">
        <f>SUBSTITUTE(Tableau42[[#This Row],[Nom]],"""","")</f>
        <v>GANGUET</v>
      </c>
      <c r="F2955" t="s">
        <v>13140</v>
      </c>
      <c r="G2955">
        <v>5500</v>
      </c>
      <c r="I2955" s="4"/>
    </row>
    <row r="2956" spans="1:9" ht="12.75" hidden="1" customHeight="1" x14ac:dyDescent="0.2">
      <c r="A2956">
        <v>5914</v>
      </c>
      <c r="B2956" t="s">
        <v>7823</v>
      </c>
      <c r="C2956" t="s">
        <v>7824</v>
      </c>
      <c r="D2956" t="str">
        <f>SUBSTITUTE(Tableau42[[#This Row],[Nom]],"""","")</f>
        <v>Ganne</v>
      </c>
      <c r="F2956" t="s">
        <v>7825</v>
      </c>
      <c r="G2956">
        <v>28240</v>
      </c>
      <c r="I2956" s="4"/>
    </row>
    <row r="2957" spans="1:9" ht="12.75" hidden="1" customHeight="1" x14ac:dyDescent="0.2">
      <c r="A2957">
        <v>25351</v>
      </c>
      <c r="B2957" t="s">
        <v>7823</v>
      </c>
      <c r="C2957" t="s">
        <v>1087</v>
      </c>
      <c r="D2957" t="str">
        <f>SUBSTITUTE(Tableau42[[#This Row],[Nom]],"""","")</f>
        <v>Ganne</v>
      </c>
      <c r="F2957" t="s">
        <v>32531</v>
      </c>
      <c r="G2957">
        <v>40270</v>
      </c>
      <c r="I2957" s="4"/>
    </row>
    <row r="2958" spans="1:9" ht="12.75" hidden="1" customHeight="1" x14ac:dyDescent="0.2">
      <c r="A2958">
        <v>16929</v>
      </c>
      <c r="B2958" t="s">
        <v>23211</v>
      </c>
      <c r="C2958" t="s">
        <v>7762</v>
      </c>
      <c r="D2958" t="str">
        <f>SUBSTITUTE(Tableau42[[#This Row],[Nom]],"""","")</f>
        <v>GANTENBEIN</v>
      </c>
      <c r="F2958" t="s">
        <v>4361</v>
      </c>
      <c r="G2958">
        <v>71500</v>
      </c>
      <c r="I2958" s="4"/>
    </row>
    <row r="2959" spans="1:9" ht="12.75" hidden="1" customHeight="1" x14ac:dyDescent="0.2">
      <c r="A2959">
        <v>3843</v>
      </c>
      <c r="B2959" t="s">
        <v>2366</v>
      </c>
      <c r="C2959" t="s">
        <v>2367</v>
      </c>
      <c r="D2959" t="str">
        <f>SUBSTITUTE(Tableau42[[#This Row],[Nom]],"""","")</f>
        <v>GANTIER</v>
      </c>
      <c r="F2959" t="s">
        <v>2368</v>
      </c>
      <c r="G2959">
        <v>44210</v>
      </c>
      <c r="I2959" s="4"/>
    </row>
    <row r="2960" spans="1:9" ht="12.75" hidden="1" customHeight="1" x14ac:dyDescent="0.2">
      <c r="A2960">
        <v>12644</v>
      </c>
      <c r="B2960" t="s">
        <v>18228</v>
      </c>
      <c r="C2960" t="s">
        <v>18229</v>
      </c>
      <c r="D2960" t="str">
        <f>SUBSTITUTE(Tableau42[[#This Row],[Nom]],"""","")</f>
        <v>GAONAC'H - LHUISSET</v>
      </c>
      <c r="F2960" t="s">
        <v>18230</v>
      </c>
      <c r="G2960">
        <v>72270</v>
      </c>
    </row>
    <row r="2961" spans="1:13" ht="12.75" hidden="1" customHeight="1" x14ac:dyDescent="0.2">
      <c r="A2961">
        <v>16998</v>
      </c>
      <c r="B2961" t="s">
        <v>23218</v>
      </c>
      <c r="C2961" t="s">
        <v>23219</v>
      </c>
      <c r="D2961" t="str">
        <f>SUBSTITUTE(Tableau42[[#This Row],[Nom]],"""","")</f>
        <v>Garbay</v>
      </c>
      <c r="F2961" t="s">
        <v>23220</v>
      </c>
      <c r="G2961">
        <v>64780</v>
      </c>
    </row>
    <row r="2962" spans="1:13" ht="12.75" hidden="1" customHeight="1" x14ac:dyDescent="0.2">
      <c r="A2962">
        <v>19420</v>
      </c>
      <c r="B2962" t="s">
        <v>27826</v>
      </c>
      <c r="C2962" t="s">
        <v>2076</v>
      </c>
      <c r="D2962" t="str">
        <f>SUBSTITUTE(Tableau42[[#This Row],[Nom]],"""","")</f>
        <v>GARBY</v>
      </c>
      <c r="F2962" t="s">
        <v>27827</v>
      </c>
      <c r="G2962">
        <v>34400</v>
      </c>
    </row>
    <row r="2963" spans="1:13" ht="12.75" hidden="1" customHeight="1" x14ac:dyDescent="0.2">
      <c r="A2963">
        <v>19420</v>
      </c>
      <c r="B2963" t="s">
        <v>27826</v>
      </c>
      <c r="C2963" t="s">
        <v>2076</v>
      </c>
      <c r="D2963" t="str">
        <f>SUBSTITUTE(Tableau42[[#This Row],[Nom]],"""","")</f>
        <v>GARBY</v>
      </c>
      <c r="F2963" t="s">
        <v>27827</v>
      </c>
      <c r="G2963">
        <v>34400</v>
      </c>
    </row>
    <row r="2964" spans="1:13" ht="12.75" hidden="1" customHeight="1" x14ac:dyDescent="0.2">
      <c r="A2964">
        <v>11687</v>
      </c>
      <c r="B2964" t="s">
        <v>13143</v>
      </c>
      <c r="C2964" t="s">
        <v>695</v>
      </c>
      <c r="D2964" t="str">
        <f>SUBSTITUTE(Tableau42[[#This Row],[Nom]],"""","")</f>
        <v>GARCERIES</v>
      </c>
      <c r="F2964" t="s">
        <v>13144</v>
      </c>
      <c r="G2964">
        <v>34460</v>
      </c>
    </row>
    <row r="2965" spans="1:13" ht="12.75" hidden="1" customHeight="1" x14ac:dyDescent="0.2">
      <c r="A2965">
        <v>20918</v>
      </c>
      <c r="B2965" t="s">
        <v>27831</v>
      </c>
      <c r="C2965" t="s">
        <v>27832</v>
      </c>
      <c r="D2965" t="str">
        <f>SUBSTITUTE(Tableau42[[#This Row],[Nom]],"""","")</f>
        <v>GARCIN</v>
      </c>
      <c r="F2965" t="s">
        <v>19095</v>
      </c>
      <c r="G2965">
        <v>79400</v>
      </c>
    </row>
    <row r="2966" spans="1:13" s="1" customFormat="1" ht="12.75" hidden="1" customHeight="1" x14ac:dyDescent="0.2">
      <c r="A2966">
        <v>4415</v>
      </c>
      <c r="B2966" t="s">
        <v>2370</v>
      </c>
      <c r="C2966" t="s">
        <v>19</v>
      </c>
      <c r="D2966" t="str">
        <f>SUBSTITUTE(Tableau42[[#This Row],[Nom]],"""","")</f>
        <v>GARÇON</v>
      </c>
      <c r="E2966"/>
      <c r="F2966" t="s">
        <v>2371</v>
      </c>
      <c r="G2966">
        <v>56230</v>
      </c>
      <c r="H2966" s="4"/>
      <c r="I2966" s="6"/>
      <c r="J2966"/>
      <c r="K2966" s="4"/>
      <c r="L2966"/>
      <c r="M2966"/>
    </row>
    <row r="2967" spans="1:13" ht="12.75" hidden="1" customHeight="1" x14ac:dyDescent="0.2">
      <c r="A2967">
        <v>22177</v>
      </c>
      <c r="B2967" t="s">
        <v>27835</v>
      </c>
      <c r="C2967" t="s">
        <v>27836</v>
      </c>
      <c r="D2967" t="str">
        <f>SUBSTITUTE(Tableau42[[#This Row],[Nom]],"""","")</f>
        <v>GARDEUR</v>
      </c>
      <c r="F2967" t="s">
        <v>27837</v>
      </c>
      <c r="G2967">
        <v>14260</v>
      </c>
      <c r="K2967" s="7"/>
      <c r="L2967" s="1"/>
      <c r="M2967" s="1"/>
    </row>
    <row r="2968" spans="1:13" ht="12.75" hidden="1" customHeight="1" x14ac:dyDescent="0.2">
      <c r="A2968">
        <v>6432</v>
      </c>
      <c r="B2968" t="s">
        <v>7832</v>
      </c>
      <c r="C2968" t="s">
        <v>3474</v>
      </c>
      <c r="D2968" t="str">
        <f>SUBSTITUTE(Tableau42[[#This Row],[Nom]],"""","")</f>
        <v>GAREL</v>
      </c>
      <c r="F2968" t="s">
        <v>7833</v>
      </c>
      <c r="G2968">
        <v>17530</v>
      </c>
    </row>
    <row r="2969" spans="1:13" ht="12.75" hidden="1" customHeight="1" x14ac:dyDescent="0.2">
      <c r="A2969">
        <v>8267</v>
      </c>
      <c r="B2969" t="s">
        <v>13147</v>
      </c>
      <c r="C2969" t="s">
        <v>19</v>
      </c>
      <c r="D2969" t="str">
        <f>SUBSTITUTE(Tableau42[[#This Row],[Nom]],"""","")</f>
        <v>GARIN</v>
      </c>
      <c r="F2969" t="s">
        <v>13148</v>
      </c>
      <c r="G2969">
        <v>26190</v>
      </c>
    </row>
    <row r="2970" spans="1:13" ht="12.75" hidden="1" customHeight="1" x14ac:dyDescent="0.2">
      <c r="A2970">
        <v>18295</v>
      </c>
      <c r="B2970" t="s">
        <v>13147</v>
      </c>
      <c r="C2970" t="s">
        <v>584</v>
      </c>
      <c r="D2970" t="str">
        <f>SUBSTITUTE(Tableau42[[#This Row],[Nom]],"""","")</f>
        <v>GARIN</v>
      </c>
      <c r="F2970" t="s">
        <v>23224</v>
      </c>
      <c r="G2970">
        <v>29170</v>
      </c>
    </row>
    <row r="2971" spans="1:13" ht="12.75" hidden="1" customHeight="1" x14ac:dyDescent="0.2">
      <c r="A2971">
        <v>20794</v>
      </c>
      <c r="B2971" t="s">
        <v>13147</v>
      </c>
      <c r="C2971" t="s">
        <v>10067</v>
      </c>
      <c r="D2971" t="str">
        <f>SUBSTITUTE(Tableau42[[#This Row],[Nom]],"""","")</f>
        <v>GARIN</v>
      </c>
      <c r="F2971" t="s">
        <v>22214</v>
      </c>
      <c r="G2971">
        <v>56300</v>
      </c>
    </row>
    <row r="2972" spans="1:13" ht="12.75" hidden="1" customHeight="1" x14ac:dyDescent="0.2">
      <c r="A2972">
        <v>23138</v>
      </c>
      <c r="B2972" t="s">
        <v>13147</v>
      </c>
      <c r="C2972" t="s">
        <v>32537</v>
      </c>
      <c r="D2972" t="str">
        <f>SUBSTITUTE(Tableau42[[#This Row],[Nom]],"""","")</f>
        <v>GARIN</v>
      </c>
      <c r="F2972" t="s">
        <v>32538</v>
      </c>
      <c r="G2972">
        <v>38140</v>
      </c>
    </row>
    <row r="2973" spans="1:13" ht="12.75" hidden="1" customHeight="1" x14ac:dyDescent="0.2">
      <c r="A2973">
        <v>27269</v>
      </c>
      <c r="B2973" t="s">
        <v>13147</v>
      </c>
      <c r="C2973" t="s">
        <v>36277</v>
      </c>
      <c r="D2973" t="str">
        <f>SUBSTITUTE(Tableau42[[#This Row],[Nom]],"""","")</f>
        <v>GARIN</v>
      </c>
      <c r="F2973" t="s">
        <v>21189</v>
      </c>
      <c r="G2973">
        <v>56360</v>
      </c>
    </row>
    <row r="2974" spans="1:13" ht="12.75" hidden="1" customHeight="1" x14ac:dyDescent="0.2">
      <c r="A2974">
        <v>12752</v>
      </c>
      <c r="B2974" t="s">
        <v>18236</v>
      </c>
      <c r="C2974" t="s">
        <v>1352</v>
      </c>
      <c r="D2974" t="str">
        <f>SUBSTITUTE(Tableau42[[#This Row],[Nom]],"""","")</f>
        <v>GARNAVAULT</v>
      </c>
      <c r="F2974" t="s">
        <v>18237</v>
      </c>
      <c r="G2974">
        <v>24800</v>
      </c>
    </row>
    <row r="2975" spans="1:13" ht="12.75" hidden="1" customHeight="1" x14ac:dyDescent="0.2">
      <c r="A2975">
        <v>16389</v>
      </c>
      <c r="B2975" t="s">
        <v>23228</v>
      </c>
      <c r="C2975" t="s">
        <v>108</v>
      </c>
      <c r="D2975" t="str">
        <f>SUBSTITUTE(Tableau42[[#This Row],[Nom]],"""","")</f>
        <v>GARNERO</v>
      </c>
      <c r="F2975" t="s">
        <v>23229</v>
      </c>
      <c r="G2975">
        <v>36230</v>
      </c>
    </row>
    <row r="2976" spans="1:13" ht="12.75" hidden="1" customHeight="1" x14ac:dyDescent="0.2">
      <c r="A2976">
        <v>17891</v>
      </c>
      <c r="B2976" t="s">
        <v>23237</v>
      </c>
      <c r="C2976" t="s">
        <v>23238</v>
      </c>
      <c r="D2976" t="str">
        <f>SUBSTITUTE(Tableau42[[#This Row],[Nom]],"""","")</f>
        <v>GARNERONE Bruno</v>
      </c>
      <c r="F2976" t="s">
        <v>23239</v>
      </c>
      <c r="G2976">
        <v>77130</v>
      </c>
      <c r="I2976" s="4"/>
    </row>
    <row r="2977" spans="1:9" ht="12.75" hidden="1" customHeight="1" x14ac:dyDescent="0.2">
      <c r="A2977">
        <v>2735</v>
      </c>
      <c r="B2977" t="s">
        <v>2375</v>
      </c>
      <c r="C2977" t="s">
        <v>53</v>
      </c>
      <c r="D2977" t="str">
        <f>SUBSTITUTE(Tableau42[[#This Row],[Nom]],"""","")</f>
        <v>GARNIER</v>
      </c>
      <c r="F2977" t="s">
        <v>2376</v>
      </c>
      <c r="G2977">
        <v>44220</v>
      </c>
      <c r="I2977" s="4"/>
    </row>
    <row r="2978" spans="1:9" ht="12.75" hidden="1" customHeight="1" x14ac:dyDescent="0.2">
      <c r="A2978">
        <v>9575</v>
      </c>
      <c r="B2978" t="s">
        <v>2375</v>
      </c>
      <c r="C2978" t="s">
        <v>4565</v>
      </c>
      <c r="D2978" t="str">
        <f>SUBSTITUTE(Tableau42[[#This Row],[Nom]],"""","")</f>
        <v>GARNIER</v>
      </c>
      <c r="F2978" t="s">
        <v>13151</v>
      </c>
      <c r="G2978">
        <v>89110</v>
      </c>
      <c r="I2978" s="4"/>
    </row>
    <row r="2979" spans="1:9" ht="12.75" hidden="1" customHeight="1" x14ac:dyDescent="0.2">
      <c r="A2979">
        <v>9575</v>
      </c>
      <c r="B2979" t="s">
        <v>2375</v>
      </c>
      <c r="C2979" t="s">
        <v>4565</v>
      </c>
      <c r="D2979" t="str">
        <f>SUBSTITUTE(Tableau42[[#This Row],[Nom]],"""","")</f>
        <v>GARNIER</v>
      </c>
      <c r="F2979" t="s">
        <v>13151</v>
      </c>
      <c r="G2979">
        <v>89110</v>
      </c>
      <c r="I2979" s="4"/>
    </row>
    <row r="2980" spans="1:9" ht="12.75" hidden="1" customHeight="1" x14ac:dyDescent="0.2">
      <c r="A2980">
        <v>11938</v>
      </c>
      <c r="B2980" t="s">
        <v>2375</v>
      </c>
      <c r="C2980" t="s">
        <v>4122</v>
      </c>
      <c r="D2980" t="str">
        <f>SUBSTITUTE(Tableau42[[#This Row],[Nom]],"""","")</f>
        <v>GARNIER</v>
      </c>
      <c r="F2980" t="s">
        <v>18246</v>
      </c>
      <c r="G2980">
        <v>26800</v>
      </c>
      <c r="I2980" s="4"/>
    </row>
    <row r="2981" spans="1:9" ht="12.75" hidden="1" customHeight="1" x14ac:dyDescent="0.2">
      <c r="A2981">
        <v>19152</v>
      </c>
      <c r="B2981" t="s">
        <v>23245</v>
      </c>
      <c r="C2981" t="s">
        <v>1163</v>
      </c>
      <c r="D2981" t="str">
        <f>SUBSTITUTE(Tableau42[[#This Row],[Nom]],"""","")</f>
        <v>Garnier</v>
      </c>
      <c r="F2981" t="s">
        <v>5431</v>
      </c>
      <c r="G2981">
        <v>44290</v>
      </c>
      <c r="I2981" s="4"/>
    </row>
    <row r="2982" spans="1:9" ht="12.75" hidden="1" customHeight="1" x14ac:dyDescent="0.2">
      <c r="A2982">
        <v>16409</v>
      </c>
      <c r="B2982" t="s">
        <v>2375</v>
      </c>
      <c r="C2982" t="s">
        <v>85</v>
      </c>
      <c r="D2982" t="str">
        <f>SUBSTITUTE(Tableau42[[#This Row],[Nom]],"""","")</f>
        <v>GARNIER</v>
      </c>
      <c r="F2982" t="s">
        <v>23250</v>
      </c>
      <c r="G2982">
        <v>61410</v>
      </c>
      <c r="I2982" s="4"/>
    </row>
    <row r="2983" spans="1:9" ht="12.75" hidden="1" customHeight="1" x14ac:dyDescent="0.2">
      <c r="A2983">
        <v>26395</v>
      </c>
      <c r="B2983" t="s">
        <v>2375</v>
      </c>
      <c r="C2983" t="s">
        <v>1590</v>
      </c>
      <c r="D2983" t="str">
        <f>SUBSTITUTE(Tableau42[[#This Row],[Nom]],"""","")</f>
        <v>GARNIER</v>
      </c>
      <c r="F2983" t="s">
        <v>18604</v>
      </c>
      <c r="G2983">
        <v>38150</v>
      </c>
      <c r="I2983" s="4"/>
    </row>
    <row r="2984" spans="1:9" ht="12.75" hidden="1" customHeight="1" x14ac:dyDescent="0.2">
      <c r="A2984">
        <v>27572</v>
      </c>
      <c r="B2984" t="s">
        <v>2375</v>
      </c>
      <c r="C2984" t="s">
        <v>36283</v>
      </c>
      <c r="D2984" t="str">
        <f>SUBSTITUTE(Tableau42[[#This Row],[Nom]],"""","")</f>
        <v>GARNIER</v>
      </c>
      <c r="F2984" t="s">
        <v>14816</v>
      </c>
      <c r="G2984">
        <v>72150</v>
      </c>
      <c r="I2984" s="4"/>
    </row>
    <row r="2985" spans="1:9" ht="12.75" hidden="1" customHeight="1" x14ac:dyDescent="0.2">
      <c r="A2985">
        <v>13470</v>
      </c>
      <c r="B2985" t="s">
        <v>18253</v>
      </c>
      <c r="C2985" t="s">
        <v>19</v>
      </c>
      <c r="D2985" t="str">
        <f>SUBSTITUTE(Tableau42[[#This Row],[Nom]],"""","")</f>
        <v>GARNIER-ETIENNE</v>
      </c>
      <c r="F2985" t="s">
        <v>728</v>
      </c>
      <c r="G2985">
        <v>35750</v>
      </c>
      <c r="I2985" s="4"/>
    </row>
    <row r="2986" spans="1:9" ht="12.75" hidden="1" customHeight="1" x14ac:dyDescent="0.2">
      <c r="A2986">
        <v>27264</v>
      </c>
      <c r="B2986" t="s">
        <v>36286</v>
      </c>
      <c r="C2986" t="s">
        <v>19</v>
      </c>
      <c r="D2986" t="str">
        <f>SUBSTITUTE(Tableau42[[#This Row],[Nom]],"""","")</f>
        <v>GARNIER-LHUILLIER</v>
      </c>
      <c r="F2986" t="s">
        <v>36287</v>
      </c>
      <c r="G2986">
        <v>78580</v>
      </c>
      <c r="I2986" s="4"/>
    </row>
    <row r="2987" spans="1:9" ht="12.75" hidden="1" customHeight="1" x14ac:dyDescent="0.2">
      <c r="A2987">
        <v>6149</v>
      </c>
      <c r="B2987" t="s">
        <v>7839</v>
      </c>
      <c r="C2987" t="s">
        <v>534</v>
      </c>
      <c r="D2987" t="str">
        <f>SUBSTITUTE(Tableau42[[#This Row],[Nom]],"""","")</f>
        <v>Garreau</v>
      </c>
      <c r="F2987" t="s">
        <v>7840</v>
      </c>
      <c r="G2987">
        <v>72220</v>
      </c>
      <c r="I2987" s="4"/>
    </row>
    <row r="2988" spans="1:9" ht="12.75" hidden="1" customHeight="1" x14ac:dyDescent="0.2">
      <c r="A2988">
        <v>25813</v>
      </c>
      <c r="B2988" t="s">
        <v>36291</v>
      </c>
      <c r="C2988" t="s">
        <v>404</v>
      </c>
      <c r="D2988" t="str">
        <f>SUBSTITUTE(Tableau42[[#This Row],[Nom]],"""","")</f>
        <v>GARREAU</v>
      </c>
      <c r="F2988" t="s">
        <v>11946</v>
      </c>
      <c r="G2988">
        <v>26460</v>
      </c>
      <c r="I2988" s="4"/>
    </row>
    <row r="2989" spans="1:9" ht="12.75" hidden="1" customHeight="1" x14ac:dyDescent="0.2">
      <c r="A2989">
        <v>12372</v>
      </c>
      <c r="B2989" t="s">
        <v>18256</v>
      </c>
      <c r="C2989" t="s">
        <v>610</v>
      </c>
      <c r="D2989" t="str">
        <f>SUBSTITUTE(Tableau42[[#This Row],[Nom]],"""","")</f>
        <v>Garriot</v>
      </c>
      <c r="F2989" t="s">
        <v>18257</v>
      </c>
      <c r="G2989">
        <v>44150</v>
      </c>
      <c r="I2989" s="4"/>
    </row>
    <row r="2990" spans="1:9" ht="12.75" hidden="1" customHeight="1" x14ac:dyDescent="0.2">
      <c r="A2990">
        <v>24056</v>
      </c>
      <c r="B2990" t="s">
        <v>32544</v>
      </c>
      <c r="C2990" t="s">
        <v>9211</v>
      </c>
      <c r="D2990" t="str">
        <f>SUBSTITUTE(Tableau42[[#This Row],[Nom]],"""","")</f>
        <v>GARROS</v>
      </c>
      <c r="F2990" t="s">
        <v>32545</v>
      </c>
      <c r="G2990">
        <v>41100</v>
      </c>
      <c r="I2990" s="4"/>
    </row>
    <row r="2991" spans="1:9" ht="12.75" hidden="1" customHeight="1" x14ac:dyDescent="0.2">
      <c r="A2991">
        <v>11616</v>
      </c>
      <c r="B2991" t="s">
        <v>13158</v>
      </c>
      <c r="C2991" t="s">
        <v>13159</v>
      </c>
      <c r="D2991" t="str">
        <f>SUBSTITUTE(Tableau42[[#This Row],[Nom]],"""","")</f>
        <v>GARSON</v>
      </c>
      <c r="F2991" t="s">
        <v>13160</v>
      </c>
      <c r="G2991">
        <v>60220</v>
      </c>
      <c r="I2991" s="4"/>
    </row>
    <row r="2992" spans="1:9" ht="12.75" hidden="1" customHeight="1" x14ac:dyDescent="0.2">
      <c r="A2992">
        <v>27425</v>
      </c>
      <c r="B2992" t="s">
        <v>36294</v>
      </c>
      <c r="C2992" t="s">
        <v>19</v>
      </c>
      <c r="D2992" t="str">
        <f>SUBSTITUTE(Tableau42[[#This Row],[Nom]],"""","")</f>
        <v>GASCOIN &amp; OLIVIER</v>
      </c>
      <c r="F2992" t="s">
        <v>6157</v>
      </c>
      <c r="G2992">
        <v>56800</v>
      </c>
      <c r="I2992" s="4"/>
    </row>
    <row r="2993" spans="1:9" ht="12.75" hidden="1" customHeight="1" x14ac:dyDescent="0.2">
      <c r="A2993">
        <v>19593</v>
      </c>
      <c r="B2993" t="s">
        <v>27841</v>
      </c>
      <c r="C2993" t="s">
        <v>27842</v>
      </c>
      <c r="D2993" t="str">
        <f>SUBSTITUTE(Tableau42[[#This Row],[Nom]],"""","")</f>
        <v>Gascoin Rachelle</v>
      </c>
      <c r="F2993" t="s">
        <v>27843</v>
      </c>
      <c r="G2993">
        <v>24140</v>
      </c>
      <c r="I2993" s="4"/>
    </row>
    <row r="2994" spans="1:9" ht="12.75" hidden="1" customHeight="1" x14ac:dyDescent="0.2">
      <c r="A2994">
        <v>8074</v>
      </c>
      <c r="B2994" t="s">
        <v>13164</v>
      </c>
      <c r="C2994" t="s">
        <v>13165</v>
      </c>
      <c r="D2994" t="str">
        <f>SUBSTITUTE(Tableau42[[#This Row],[Nom]],"""","")</f>
        <v>GASNE</v>
      </c>
      <c r="F2994" t="s">
        <v>13166</v>
      </c>
      <c r="G2994">
        <v>87260</v>
      </c>
      <c r="I2994" s="4"/>
    </row>
    <row r="2995" spans="1:9" ht="12.75" hidden="1" customHeight="1" x14ac:dyDescent="0.2">
      <c r="A2995">
        <v>8796</v>
      </c>
      <c r="B2995" t="s">
        <v>13171</v>
      </c>
      <c r="C2995" t="s">
        <v>13172</v>
      </c>
      <c r="D2995" t="str">
        <f>SUBSTITUTE(Tableau42[[#This Row],[Nom]],"""","")</f>
        <v>GASNIER - BUSSONNAIS</v>
      </c>
      <c r="F2995" t="s">
        <v>13173</v>
      </c>
      <c r="G2995">
        <v>72510</v>
      </c>
      <c r="I2995" s="4"/>
    </row>
    <row r="2996" spans="1:9" ht="12.75" hidden="1" customHeight="1" x14ac:dyDescent="0.2">
      <c r="A2996">
        <v>12499</v>
      </c>
      <c r="B2996" t="s">
        <v>18260</v>
      </c>
      <c r="C2996" t="s">
        <v>1284</v>
      </c>
      <c r="D2996" t="str">
        <f>SUBSTITUTE(Tableau42[[#This Row],[Nom]],"""","")</f>
        <v>GASNIER</v>
      </c>
      <c r="F2996" t="s">
        <v>18261</v>
      </c>
      <c r="G2996">
        <v>49620</v>
      </c>
      <c r="I2996" s="4"/>
    </row>
    <row r="2997" spans="1:9" ht="12.75" hidden="1" customHeight="1" x14ac:dyDescent="0.2">
      <c r="A2997">
        <v>8674</v>
      </c>
      <c r="B2997" t="s">
        <v>13179</v>
      </c>
      <c r="C2997" t="s">
        <v>13180</v>
      </c>
      <c r="D2997" t="str">
        <f>SUBSTITUTE(Tableau42[[#This Row],[Nom]],"""","")</f>
        <v>GASNIER-JOUSSELIN</v>
      </c>
      <c r="F2997" t="s">
        <v>7840</v>
      </c>
      <c r="G2997">
        <v>72220</v>
      </c>
      <c r="I2997" s="4"/>
    </row>
    <row r="2998" spans="1:9" ht="12.75" hidden="1" customHeight="1" x14ac:dyDescent="0.2">
      <c r="A2998">
        <v>17561</v>
      </c>
      <c r="B2998" t="s">
        <v>23256</v>
      </c>
      <c r="C2998" t="s">
        <v>5543</v>
      </c>
      <c r="D2998" t="str">
        <f>SUBSTITUTE(Tableau42[[#This Row],[Nom]],"""","")</f>
        <v>Gaspéritsch</v>
      </c>
      <c r="F2998" t="s">
        <v>23257</v>
      </c>
      <c r="G2998">
        <v>64520</v>
      </c>
      <c r="I2998" s="4"/>
    </row>
    <row r="2999" spans="1:9" ht="12.75" hidden="1" customHeight="1" x14ac:dyDescent="0.2">
      <c r="A2999">
        <v>5238</v>
      </c>
      <c r="B2999" t="s">
        <v>7846</v>
      </c>
      <c r="C2999" t="s">
        <v>534</v>
      </c>
      <c r="D2999" t="str">
        <f>SUBSTITUTE(Tableau42[[#This Row],[Nom]],"""","")</f>
        <v>GASS</v>
      </c>
      <c r="F2999" t="s">
        <v>7847</v>
      </c>
      <c r="G2999">
        <v>10200</v>
      </c>
      <c r="I2999" s="4"/>
    </row>
    <row r="3000" spans="1:9" ht="12.75" hidden="1" customHeight="1" x14ac:dyDescent="0.2">
      <c r="A3000">
        <v>14760</v>
      </c>
      <c r="B3000" t="s">
        <v>7846</v>
      </c>
      <c r="C3000" t="s">
        <v>18263</v>
      </c>
      <c r="D3000" t="str">
        <f>SUBSTITUTE(Tableau42[[#This Row],[Nom]],"""","")</f>
        <v>GASS</v>
      </c>
      <c r="F3000" t="s">
        <v>18264</v>
      </c>
      <c r="G3000">
        <v>34800</v>
      </c>
      <c r="I3000" s="4"/>
    </row>
    <row r="3001" spans="1:9" ht="12.75" hidden="1" customHeight="1" x14ac:dyDescent="0.2">
      <c r="A3001">
        <v>3341</v>
      </c>
      <c r="B3001" t="s">
        <v>2381</v>
      </c>
      <c r="C3001" t="s">
        <v>19</v>
      </c>
      <c r="D3001" t="str">
        <f>SUBSTITUTE(Tableau42[[#This Row],[Nom]],"""","")</f>
        <v>GASSIOT</v>
      </c>
      <c r="F3001" t="s">
        <v>2382</v>
      </c>
      <c r="G3001">
        <v>85280</v>
      </c>
      <c r="I3001" s="4"/>
    </row>
    <row r="3002" spans="1:9" ht="12.75" hidden="1" customHeight="1" x14ac:dyDescent="0.2">
      <c r="A3002">
        <v>3782</v>
      </c>
      <c r="B3002" t="s">
        <v>2381</v>
      </c>
      <c r="C3002" t="s">
        <v>19</v>
      </c>
      <c r="D3002" t="str">
        <f>SUBSTITUTE(Tableau42[[#This Row],[Nom]],"""","")</f>
        <v>GASSIOT</v>
      </c>
      <c r="F3002" t="s">
        <v>2382</v>
      </c>
      <c r="G3002">
        <v>85280</v>
      </c>
      <c r="I3002" s="4"/>
    </row>
    <row r="3003" spans="1:9" ht="12.75" hidden="1" customHeight="1" x14ac:dyDescent="0.2">
      <c r="A3003">
        <v>26078</v>
      </c>
      <c r="B3003" t="s">
        <v>36296</v>
      </c>
      <c r="C3003" t="s">
        <v>1820</v>
      </c>
      <c r="D3003" t="str">
        <f>SUBSTITUTE(Tableau42[[#This Row],[Nom]],"""","")</f>
        <v>Gassiot</v>
      </c>
      <c r="F3003" t="s">
        <v>24946</v>
      </c>
      <c r="G3003">
        <v>64110</v>
      </c>
      <c r="I3003" s="4"/>
    </row>
    <row r="3004" spans="1:9" ht="12.75" hidden="1" customHeight="1" x14ac:dyDescent="0.2">
      <c r="A3004">
        <v>15530</v>
      </c>
      <c r="B3004" t="s">
        <v>18269</v>
      </c>
      <c r="C3004" t="s">
        <v>19</v>
      </c>
      <c r="D3004" t="str">
        <f>SUBSTITUTE(Tableau42[[#This Row],[Nom]],"""","")</f>
        <v>GASTARD</v>
      </c>
      <c r="F3004" t="s">
        <v>10230</v>
      </c>
      <c r="G3004">
        <v>35290</v>
      </c>
      <c r="I3004" s="4"/>
    </row>
    <row r="3005" spans="1:9" ht="12.75" hidden="1" customHeight="1" x14ac:dyDescent="0.2">
      <c r="A3005">
        <v>1986</v>
      </c>
      <c r="B3005" t="s">
        <v>2388</v>
      </c>
      <c r="C3005" t="s">
        <v>2389</v>
      </c>
      <c r="D3005" t="str">
        <f>SUBSTITUTE(Tableau42[[#This Row],[Nom]],"""","")</f>
        <v>GASTINEL ET BORTOLI</v>
      </c>
      <c r="F3005" t="s">
        <v>2390</v>
      </c>
      <c r="G3005">
        <v>83570</v>
      </c>
      <c r="I3005" s="4"/>
    </row>
    <row r="3006" spans="1:9" ht="12.75" hidden="1" customHeight="1" x14ac:dyDescent="0.2">
      <c r="A3006">
        <v>4661</v>
      </c>
      <c r="B3006" t="s">
        <v>2396</v>
      </c>
      <c r="C3006" t="s">
        <v>912</v>
      </c>
      <c r="D3006" t="str">
        <f>SUBSTITUTE(Tableau42[[#This Row],[Nom]],"""","")</f>
        <v>GATELET</v>
      </c>
      <c r="F3006" t="s">
        <v>2397</v>
      </c>
      <c r="G3006">
        <v>56660</v>
      </c>
      <c r="I3006" s="4"/>
    </row>
    <row r="3007" spans="1:9" ht="12.75" hidden="1" customHeight="1" x14ac:dyDescent="0.2">
      <c r="A3007">
        <v>14253</v>
      </c>
      <c r="B3007" t="s">
        <v>18272</v>
      </c>
      <c r="C3007" t="s">
        <v>2917</v>
      </c>
      <c r="D3007" t="str">
        <f>SUBSTITUTE(Tableau42[[#This Row],[Nom]],"""","")</f>
        <v>GATTEGNO</v>
      </c>
      <c r="F3007" t="s">
        <v>18273</v>
      </c>
      <c r="G3007">
        <v>72590</v>
      </c>
      <c r="I3007" s="4"/>
    </row>
    <row r="3008" spans="1:9" ht="12.75" hidden="1" customHeight="1" x14ac:dyDescent="0.2">
      <c r="A3008">
        <v>25552</v>
      </c>
      <c r="B3008" t="s">
        <v>32549</v>
      </c>
      <c r="C3008" t="s">
        <v>29405</v>
      </c>
      <c r="D3008" t="str">
        <f>SUBSTITUTE(Tableau42[[#This Row],[Nom]],"""","")</f>
        <v>GATTI</v>
      </c>
      <c r="F3008" t="s">
        <v>32550</v>
      </c>
      <c r="G3008">
        <v>32270</v>
      </c>
    </row>
    <row r="3009" spans="1:13" ht="12.75" hidden="1" customHeight="1" x14ac:dyDescent="0.2">
      <c r="A3009">
        <v>25716</v>
      </c>
      <c r="B3009" t="s">
        <v>36300</v>
      </c>
      <c r="C3009" t="s">
        <v>1628</v>
      </c>
      <c r="D3009" t="str">
        <f>SUBSTITUTE(Tableau42[[#This Row],[Nom]],"""","")</f>
        <v>GAUCH</v>
      </c>
      <c r="F3009" t="s">
        <v>36301</v>
      </c>
      <c r="G3009">
        <v>33210</v>
      </c>
    </row>
    <row r="3010" spans="1:13" s="1" customFormat="1" ht="12.75" hidden="1" customHeight="1" x14ac:dyDescent="0.2">
      <c r="A3010">
        <v>13584</v>
      </c>
      <c r="B3010" t="s">
        <v>18279</v>
      </c>
      <c r="C3010" t="s">
        <v>382</v>
      </c>
      <c r="D3010" t="str">
        <f>SUBSTITUTE(Tableau42[[#This Row],[Nom]],"""","")</f>
        <v>GAUCHER</v>
      </c>
      <c r="E3010"/>
      <c r="F3010" t="s">
        <v>18280</v>
      </c>
      <c r="G3010">
        <v>18140</v>
      </c>
      <c r="H3010" s="4"/>
      <c r="I3010" s="6"/>
      <c r="J3010"/>
      <c r="K3010" s="4"/>
      <c r="L3010"/>
      <c r="M3010"/>
    </row>
    <row r="3011" spans="1:13" ht="12.75" hidden="1" customHeight="1" x14ac:dyDescent="0.2">
      <c r="A3011">
        <v>26114</v>
      </c>
      <c r="B3011" t="s">
        <v>36304</v>
      </c>
      <c r="C3011" t="s">
        <v>19</v>
      </c>
      <c r="D3011" t="str">
        <f>SUBSTITUTE(Tableau42[[#This Row],[Nom]],"""","")</f>
        <v>Gauchet &amp; Kayser</v>
      </c>
      <c r="F3011" t="s">
        <v>30024</v>
      </c>
      <c r="G3011">
        <v>44640</v>
      </c>
      <c r="K3011" s="7"/>
      <c r="L3011" s="1"/>
      <c r="M3011" s="1"/>
    </row>
    <row r="3012" spans="1:13" ht="12.75" hidden="1" customHeight="1" x14ac:dyDescent="0.2">
      <c r="A3012">
        <v>10792</v>
      </c>
      <c r="B3012" t="s">
        <v>13185</v>
      </c>
      <c r="C3012" t="s">
        <v>4712</v>
      </c>
      <c r="D3012" t="str">
        <f>SUBSTITUTE(Tableau42[[#This Row],[Nom]],"""","")</f>
        <v>GAUCHET</v>
      </c>
      <c r="F3012" t="s">
        <v>5777</v>
      </c>
      <c r="G3012">
        <v>77460</v>
      </c>
    </row>
    <row r="3013" spans="1:13" ht="12.75" hidden="1" customHeight="1" x14ac:dyDescent="0.2">
      <c r="A3013">
        <v>18688</v>
      </c>
      <c r="B3013" t="s">
        <v>23261</v>
      </c>
      <c r="C3013" t="s">
        <v>1496</v>
      </c>
      <c r="D3013" t="str">
        <f>SUBSTITUTE(Tableau42[[#This Row],[Nom]],"""","")</f>
        <v>GAUCHIER</v>
      </c>
      <c r="F3013" t="s">
        <v>21563</v>
      </c>
      <c r="G3013">
        <v>7410</v>
      </c>
    </row>
    <row r="3014" spans="1:13" ht="12.75" hidden="1" customHeight="1" x14ac:dyDescent="0.2">
      <c r="A3014">
        <v>7956</v>
      </c>
      <c r="B3014" t="s">
        <v>7852</v>
      </c>
      <c r="C3014" t="s">
        <v>2710</v>
      </c>
      <c r="D3014" t="str">
        <f>SUBSTITUTE(Tableau42[[#This Row],[Nom]],"""","")</f>
        <v>GAUDE</v>
      </c>
      <c r="F3014" t="s">
        <v>7853</v>
      </c>
      <c r="G3014">
        <v>14800</v>
      </c>
    </row>
    <row r="3015" spans="1:13" ht="12.75" hidden="1" customHeight="1" x14ac:dyDescent="0.2">
      <c r="A3015">
        <v>14690</v>
      </c>
      <c r="B3015" t="s">
        <v>18284</v>
      </c>
      <c r="C3015" t="s">
        <v>18285</v>
      </c>
      <c r="D3015" t="str">
        <f>SUBSTITUTE(Tableau42[[#This Row],[Nom]],"""","")</f>
        <v>Gaudefroy</v>
      </c>
      <c r="F3015" t="s">
        <v>18286</v>
      </c>
      <c r="G3015">
        <v>44670</v>
      </c>
    </row>
    <row r="3016" spans="1:13" ht="12.75" hidden="1" customHeight="1" x14ac:dyDescent="0.2">
      <c r="A3016">
        <v>2698</v>
      </c>
      <c r="B3016" t="s">
        <v>2399</v>
      </c>
      <c r="C3016" t="s">
        <v>19</v>
      </c>
      <c r="D3016" t="str">
        <f>SUBSTITUTE(Tableau42[[#This Row],[Nom]],"""","")</f>
        <v>GAUDU</v>
      </c>
      <c r="F3016" t="s">
        <v>2400</v>
      </c>
      <c r="G3016">
        <v>22400</v>
      </c>
    </row>
    <row r="3017" spans="1:13" ht="12.75" hidden="1" customHeight="1" x14ac:dyDescent="0.2">
      <c r="A3017">
        <v>7948</v>
      </c>
      <c r="B3017" t="s">
        <v>7858</v>
      </c>
      <c r="C3017" t="s">
        <v>543</v>
      </c>
      <c r="D3017" t="str">
        <f>SUBSTITUTE(Tableau42[[#This Row],[Nom]],"""","")</f>
        <v>GAUDY</v>
      </c>
      <c r="F3017" t="s">
        <v>7859</v>
      </c>
      <c r="G3017">
        <v>17700</v>
      </c>
    </row>
    <row r="3018" spans="1:13" ht="12.75" hidden="1" customHeight="1" x14ac:dyDescent="0.2">
      <c r="A3018">
        <v>22918</v>
      </c>
      <c r="B3018" t="s">
        <v>27848</v>
      </c>
      <c r="C3018" t="s">
        <v>338</v>
      </c>
      <c r="D3018" t="str">
        <f>SUBSTITUTE(Tableau42[[#This Row],[Nom]],"""","")</f>
        <v>GAUGRY</v>
      </c>
      <c r="F3018" t="s">
        <v>27849</v>
      </c>
      <c r="G3018">
        <v>41230</v>
      </c>
    </row>
    <row r="3019" spans="1:13" ht="12.75" hidden="1" customHeight="1" x14ac:dyDescent="0.2">
      <c r="A3019">
        <v>13155</v>
      </c>
      <c r="B3019" t="s">
        <v>18289</v>
      </c>
      <c r="C3019" t="s">
        <v>18290</v>
      </c>
      <c r="D3019" t="str">
        <f>SUBSTITUTE(Tableau42[[#This Row],[Nom]],"""","")</f>
        <v>GAULIER et BERTRAND</v>
      </c>
      <c r="F3019" t="s">
        <v>13014</v>
      </c>
      <c r="G3019">
        <v>39570</v>
      </c>
    </row>
    <row r="3020" spans="1:13" ht="12.75" hidden="1" customHeight="1" x14ac:dyDescent="0.2">
      <c r="A3020">
        <v>20018</v>
      </c>
      <c r="B3020" t="s">
        <v>27854</v>
      </c>
      <c r="C3020" t="s">
        <v>27855</v>
      </c>
      <c r="D3020" t="str">
        <f>SUBSTITUTE(Tableau42[[#This Row],[Nom]],"""","")</f>
        <v>Gaulon</v>
      </c>
      <c r="F3020" t="s">
        <v>27856</v>
      </c>
      <c r="G3020">
        <v>24210</v>
      </c>
    </row>
    <row r="3021" spans="1:13" ht="12.75" hidden="1" customHeight="1" x14ac:dyDescent="0.2">
      <c r="A3021">
        <v>20975</v>
      </c>
      <c r="B3021" t="s">
        <v>27863</v>
      </c>
      <c r="C3021" t="s">
        <v>1284</v>
      </c>
      <c r="D3021" t="str">
        <f>SUBSTITUTE(Tableau42[[#This Row],[Nom]],"""","")</f>
        <v xml:space="preserve">GAULTIER </v>
      </c>
      <c r="F3021" t="s">
        <v>9936</v>
      </c>
      <c r="G3021">
        <v>22820</v>
      </c>
    </row>
    <row r="3022" spans="1:13" ht="12.75" hidden="1" customHeight="1" x14ac:dyDescent="0.2">
      <c r="A3022">
        <v>18878</v>
      </c>
      <c r="B3022" t="s">
        <v>23264</v>
      </c>
      <c r="C3022" t="s">
        <v>23265</v>
      </c>
      <c r="D3022" t="str">
        <f>SUBSTITUTE(Tableau42[[#This Row],[Nom]],"""","")</f>
        <v>GAURIER</v>
      </c>
      <c r="F3022" t="s">
        <v>23266</v>
      </c>
      <c r="G3022">
        <v>79390</v>
      </c>
    </row>
    <row r="3023" spans="1:13" ht="12.75" hidden="1" customHeight="1" x14ac:dyDescent="0.2">
      <c r="A3023">
        <v>8279</v>
      </c>
      <c r="B3023" t="s">
        <v>13191</v>
      </c>
      <c r="C3023" t="s">
        <v>13192</v>
      </c>
      <c r="D3023" t="str">
        <f>SUBSTITUTE(Tableau42[[#This Row],[Nom]],"""","")</f>
        <v>GAUTER</v>
      </c>
      <c r="F3023" t="s">
        <v>9981</v>
      </c>
      <c r="G3023">
        <v>56400</v>
      </c>
    </row>
    <row r="3024" spans="1:13" ht="12.75" hidden="1" customHeight="1" x14ac:dyDescent="0.2">
      <c r="A3024">
        <v>25497</v>
      </c>
      <c r="B3024" t="s">
        <v>32553</v>
      </c>
      <c r="C3024" t="s">
        <v>32554</v>
      </c>
      <c r="D3024" t="str">
        <f>SUBSTITUTE(Tableau42[[#This Row],[Nom]],"""","")</f>
        <v>GAUTEUX-FAUQUET</v>
      </c>
      <c r="F3024" t="s">
        <v>32555</v>
      </c>
      <c r="G3024">
        <v>61220</v>
      </c>
      <c r="I3024" s="4"/>
    </row>
    <row r="3025" spans="1:9" ht="12.75" hidden="1" customHeight="1" x14ac:dyDescent="0.2">
      <c r="A3025">
        <v>23865</v>
      </c>
      <c r="B3025" t="s">
        <v>32560</v>
      </c>
      <c r="C3025" t="s">
        <v>3025</v>
      </c>
      <c r="D3025" t="str">
        <f>SUBSTITUTE(Tableau42[[#This Row],[Nom]],"""","")</f>
        <v>Gautheret</v>
      </c>
      <c r="F3025" t="s">
        <v>32561</v>
      </c>
      <c r="G3025">
        <v>39310</v>
      </c>
      <c r="I3025" s="4"/>
    </row>
    <row r="3026" spans="1:9" ht="12.75" hidden="1" customHeight="1" x14ac:dyDescent="0.2">
      <c r="A3026">
        <v>3804</v>
      </c>
      <c r="B3026" t="s">
        <v>2408</v>
      </c>
      <c r="C3026" t="s">
        <v>2409</v>
      </c>
      <c r="D3026" t="str">
        <f>SUBSTITUTE(Tableau42[[#This Row],[Nom]],"""","")</f>
        <v>GAUTHIER LANGLOIS</v>
      </c>
      <c r="F3026" t="s">
        <v>2410</v>
      </c>
      <c r="G3026">
        <v>35113</v>
      </c>
      <c r="I3026" s="4"/>
    </row>
    <row r="3027" spans="1:9" ht="12.75" hidden="1" customHeight="1" x14ac:dyDescent="0.2">
      <c r="A3027">
        <v>1282</v>
      </c>
      <c r="B3027" t="s">
        <v>2403</v>
      </c>
      <c r="C3027" t="s">
        <v>1163</v>
      </c>
      <c r="D3027" t="str">
        <f>SUBSTITUTE(Tableau42[[#This Row],[Nom]],"""","")</f>
        <v>GAUTHIER</v>
      </c>
      <c r="F3027" t="s">
        <v>2404</v>
      </c>
      <c r="G3027">
        <v>33230</v>
      </c>
      <c r="I3027" s="4"/>
    </row>
    <row r="3028" spans="1:9" ht="12.75" hidden="1" customHeight="1" x14ac:dyDescent="0.2">
      <c r="A3028">
        <v>16759</v>
      </c>
      <c r="B3028" t="s">
        <v>23271</v>
      </c>
      <c r="C3028" t="s">
        <v>23272</v>
      </c>
      <c r="D3028" t="str">
        <f>SUBSTITUTE(Tableau42[[#This Row],[Nom]],"""","")</f>
        <v>Gauthier</v>
      </c>
      <c r="F3028" t="s">
        <v>22564</v>
      </c>
      <c r="G3028">
        <v>69840</v>
      </c>
      <c r="I3028" s="4"/>
    </row>
    <row r="3029" spans="1:9" ht="12.75" hidden="1" customHeight="1" x14ac:dyDescent="0.2">
      <c r="A3029">
        <v>16758</v>
      </c>
      <c r="B3029" t="s">
        <v>23271</v>
      </c>
      <c r="C3029" t="s">
        <v>6003</v>
      </c>
      <c r="D3029" t="str">
        <f>SUBSTITUTE(Tableau42[[#This Row],[Nom]],"""","")</f>
        <v>Gauthier</v>
      </c>
      <c r="F3029" t="s">
        <v>22160</v>
      </c>
      <c r="G3029">
        <v>69820</v>
      </c>
      <c r="I3029" s="4"/>
    </row>
    <row r="3030" spans="1:9" ht="12.75" hidden="1" customHeight="1" x14ac:dyDescent="0.2">
      <c r="A3030">
        <v>18202</v>
      </c>
      <c r="B3030" t="s">
        <v>23271</v>
      </c>
      <c r="C3030" t="s">
        <v>23275</v>
      </c>
      <c r="D3030" t="str">
        <f>SUBSTITUTE(Tableau42[[#This Row],[Nom]],"""","")</f>
        <v>Gauthier</v>
      </c>
      <c r="F3030" t="s">
        <v>23276</v>
      </c>
      <c r="G3030">
        <v>29450</v>
      </c>
      <c r="I3030" s="4"/>
    </row>
    <row r="3031" spans="1:9" ht="12.75" hidden="1" customHeight="1" x14ac:dyDescent="0.2">
      <c r="A3031">
        <v>7289</v>
      </c>
      <c r="B3031" t="s">
        <v>7864</v>
      </c>
      <c r="C3031" t="s">
        <v>7865</v>
      </c>
      <c r="D3031" t="str">
        <f>SUBSTITUTE(Tableau42[[#This Row],[Nom]],"""","")</f>
        <v>Gautier / Roux</v>
      </c>
      <c r="F3031" t="s">
        <v>7866</v>
      </c>
      <c r="G3031">
        <v>22960</v>
      </c>
      <c r="I3031" s="4"/>
    </row>
    <row r="3032" spans="1:9" ht="12.75" hidden="1" customHeight="1" x14ac:dyDescent="0.2">
      <c r="A3032">
        <v>7289</v>
      </c>
      <c r="B3032" t="s">
        <v>7864</v>
      </c>
      <c r="C3032" t="s">
        <v>7865</v>
      </c>
      <c r="D3032" t="str">
        <f>SUBSTITUTE(Tableau42[[#This Row],[Nom]],"""","")</f>
        <v>Gautier / Roux</v>
      </c>
      <c r="F3032" t="s">
        <v>7866</v>
      </c>
      <c r="G3032">
        <v>22960</v>
      </c>
      <c r="I3032" s="4"/>
    </row>
    <row r="3033" spans="1:9" ht="12.75" hidden="1" customHeight="1" x14ac:dyDescent="0.2">
      <c r="A3033">
        <v>22939</v>
      </c>
      <c r="B3033" t="s">
        <v>27875</v>
      </c>
      <c r="C3033" t="s">
        <v>27876</v>
      </c>
      <c r="D3033" t="str">
        <f>SUBSTITUTE(Tableau42[[#This Row],[Nom]],"""","")</f>
        <v>GAUTIER et HOLST</v>
      </c>
      <c r="F3033" t="s">
        <v>16479</v>
      </c>
      <c r="G3033">
        <v>56430</v>
      </c>
      <c r="I3033" s="4"/>
    </row>
    <row r="3034" spans="1:9" ht="12.75" hidden="1" customHeight="1" x14ac:dyDescent="0.2">
      <c r="A3034">
        <v>3336</v>
      </c>
      <c r="B3034" t="s">
        <v>2416</v>
      </c>
      <c r="C3034" t="s">
        <v>19</v>
      </c>
      <c r="D3034" t="str">
        <f>SUBSTITUTE(Tableau42[[#This Row],[Nom]],"""","")</f>
        <v>GAUTIER GÉRAUD</v>
      </c>
      <c r="F3034" t="s">
        <v>2417</v>
      </c>
      <c r="G3034">
        <v>35600</v>
      </c>
      <c r="I3034" s="4"/>
    </row>
    <row r="3035" spans="1:9" ht="12.75" hidden="1" customHeight="1" x14ac:dyDescent="0.2">
      <c r="A3035">
        <v>27343</v>
      </c>
      <c r="B3035" t="s">
        <v>18294</v>
      </c>
      <c r="C3035" t="s">
        <v>18295</v>
      </c>
      <c r="D3035" t="str">
        <f>SUBSTITUTE(Tableau42[[#This Row],[Nom]],"""","")</f>
        <v>Gautier</v>
      </c>
      <c r="F3035" t="s">
        <v>14763</v>
      </c>
      <c r="G3035">
        <v>44460</v>
      </c>
      <c r="I3035" s="4"/>
    </row>
    <row r="3036" spans="1:9" ht="12.75" hidden="1" customHeight="1" x14ac:dyDescent="0.2">
      <c r="A3036">
        <v>19294</v>
      </c>
      <c r="B3036" t="s">
        <v>27580</v>
      </c>
      <c r="C3036" t="s">
        <v>1327</v>
      </c>
      <c r="D3036" t="str">
        <f>SUBSTITUTE(Tableau42[[#This Row],[Nom]],"""","")</f>
        <v>GAUTIER</v>
      </c>
      <c r="F3036" t="s">
        <v>3049</v>
      </c>
      <c r="G3036">
        <v>56400</v>
      </c>
      <c r="I3036" s="4"/>
    </row>
    <row r="3037" spans="1:9" ht="12.75" hidden="1" customHeight="1" x14ac:dyDescent="0.2">
      <c r="A3037">
        <v>21355</v>
      </c>
      <c r="B3037" t="s">
        <v>27580</v>
      </c>
      <c r="C3037" t="s">
        <v>3288</v>
      </c>
      <c r="D3037" t="str">
        <f>SUBSTITUTE(Tableau42[[#This Row],[Nom]],"""","")</f>
        <v>GAUTIER</v>
      </c>
      <c r="F3037" t="s">
        <v>2417</v>
      </c>
      <c r="G3037">
        <v>35600</v>
      </c>
      <c r="I3037" s="4"/>
    </row>
    <row r="3038" spans="1:9" ht="12.75" hidden="1" customHeight="1" x14ac:dyDescent="0.2">
      <c r="A3038">
        <v>25405</v>
      </c>
      <c r="B3038" t="s">
        <v>27580</v>
      </c>
      <c r="C3038" t="s">
        <v>1231</v>
      </c>
      <c r="D3038" t="str">
        <f>SUBSTITUTE(Tableau42[[#This Row],[Nom]],"""","")</f>
        <v>GAUTIER</v>
      </c>
      <c r="F3038" t="s">
        <v>6688</v>
      </c>
      <c r="G3038">
        <v>14410</v>
      </c>
      <c r="I3038" s="4"/>
    </row>
    <row r="3039" spans="1:9" ht="12.75" hidden="1" customHeight="1" x14ac:dyDescent="0.2">
      <c r="A3039">
        <v>26838</v>
      </c>
      <c r="B3039" t="s">
        <v>27580</v>
      </c>
      <c r="C3039" t="s">
        <v>883</v>
      </c>
      <c r="D3039" t="str">
        <f>SUBSTITUTE(Tableau42[[#This Row],[Nom]],"""","")</f>
        <v>GAUTIER</v>
      </c>
      <c r="F3039" t="s">
        <v>14315</v>
      </c>
      <c r="G3039">
        <v>32600</v>
      </c>
      <c r="I3039" s="4"/>
    </row>
    <row r="3040" spans="1:9" ht="12.75" hidden="1" customHeight="1" x14ac:dyDescent="0.2">
      <c r="A3040">
        <v>16770</v>
      </c>
      <c r="B3040" t="s">
        <v>23280</v>
      </c>
      <c r="C3040" t="s">
        <v>1877</v>
      </c>
      <c r="D3040" t="str">
        <f>SUBSTITUTE(Tableau42[[#This Row],[Nom]],"""","")</f>
        <v>Gautin</v>
      </c>
      <c r="F3040" t="s">
        <v>21241</v>
      </c>
      <c r="G3040">
        <v>73240</v>
      </c>
      <c r="I3040" s="4"/>
    </row>
    <row r="3041" spans="1:9" ht="12.75" hidden="1" customHeight="1" x14ac:dyDescent="0.2">
      <c r="A3041">
        <v>25537</v>
      </c>
      <c r="B3041" t="s">
        <v>32565</v>
      </c>
      <c r="C3041" t="s">
        <v>419</v>
      </c>
      <c r="D3041" t="str">
        <f>SUBSTITUTE(Tableau42[[#This Row],[Nom]],"""","")</f>
        <v>GAUTREAU</v>
      </c>
      <c r="F3041" t="s">
        <v>32566</v>
      </c>
      <c r="G3041">
        <v>16250</v>
      </c>
      <c r="I3041" s="4"/>
    </row>
    <row r="3042" spans="1:9" ht="12.75" hidden="1" customHeight="1" x14ac:dyDescent="0.2">
      <c r="A3042">
        <v>21531</v>
      </c>
      <c r="B3042" t="s">
        <v>27878</v>
      </c>
      <c r="C3042" t="s">
        <v>77</v>
      </c>
      <c r="D3042" t="str">
        <f>SUBSTITUTE(Tableau42[[#This Row],[Nom]],"""","")</f>
        <v>Gautret</v>
      </c>
      <c r="F3042" t="s">
        <v>27879</v>
      </c>
      <c r="G3042">
        <v>44440</v>
      </c>
      <c r="I3042" s="4"/>
    </row>
    <row r="3043" spans="1:9" ht="12.75" hidden="1" customHeight="1" x14ac:dyDescent="0.2">
      <c r="A3043">
        <v>6606</v>
      </c>
      <c r="B3043" t="s">
        <v>7872</v>
      </c>
      <c r="C3043" t="s">
        <v>7873</v>
      </c>
      <c r="D3043" t="str">
        <f>SUBSTITUTE(Tableau42[[#This Row],[Nom]],"""","")</f>
        <v>GAUTRON</v>
      </c>
      <c r="F3043" t="s">
        <v>7874</v>
      </c>
      <c r="G3043">
        <v>37190</v>
      </c>
      <c r="I3043" s="4"/>
    </row>
    <row r="3044" spans="1:9" ht="12.75" hidden="1" customHeight="1" x14ac:dyDescent="0.2">
      <c r="A3044">
        <v>19416</v>
      </c>
      <c r="B3044" t="s">
        <v>7872</v>
      </c>
      <c r="C3044" t="s">
        <v>1284</v>
      </c>
      <c r="D3044" t="str">
        <f>SUBSTITUTE(Tableau42[[#This Row],[Nom]],"""","")</f>
        <v>GAUTRON</v>
      </c>
      <c r="F3044" t="s">
        <v>27883</v>
      </c>
      <c r="G3044">
        <v>86490</v>
      </c>
      <c r="I3044" s="4"/>
    </row>
    <row r="3045" spans="1:9" ht="12.75" hidden="1" customHeight="1" x14ac:dyDescent="0.2">
      <c r="A3045">
        <v>18001</v>
      </c>
      <c r="B3045" t="s">
        <v>23286</v>
      </c>
      <c r="C3045" t="s">
        <v>77</v>
      </c>
      <c r="D3045" t="str">
        <f>SUBSTITUTE(Tableau42[[#This Row],[Nom]],"""","")</f>
        <v>GAVARD</v>
      </c>
      <c r="F3045" t="s">
        <v>154</v>
      </c>
      <c r="G3045">
        <v>56800</v>
      </c>
      <c r="I3045" s="4"/>
    </row>
    <row r="3046" spans="1:9" ht="12.75" hidden="1" customHeight="1" x14ac:dyDescent="0.2">
      <c r="A3046">
        <v>13638</v>
      </c>
      <c r="B3046" t="s">
        <v>18300</v>
      </c>
      <c r="C3046" t="s">
        <v>1651</v>
      </c>
      <c r="D3046" t="str">
        <f>SUBSTITUTE(Tableau42[[#This Row],[Nom]],"""","")</f>
        <v>Gay Perret</v>
      </c>
      <c r="F3046" t="s">
        <v>14579</v>
      </c>
      <c r="G3046">
        <v>74230</v>
      </c>
      <c r="I3046" s="4"/>
    </row>
    <row r="3047" spans="1:9" ht="12.75" hidden="1" customHeight="1" x14ac:dyDescent="0.2">
      <c r="A3047">
        <v>11041</v>
      </c>
      <c r="B3047" t="s">
        <v>13195</v>
      </c>
      <c r="C3047" t="s">
        <v>13196</v>
      </c>
      <c r="D3047" t="str">
        <f>SUBSTITUTE(Tableau42[[#This Row],[Nom]],"""","")</f>
        <v>GAY</v>
      </c>
      <c r="F3047" t="s">
        <v>510</v>
      </c>
      <c r="G3047">
        <v>79370</v>
      </c>
      <c r="I3047" s="4"/>
    </row>
    <row r="3048" spans="1:9" ht="12.75" hidden="1" customHeight="1" x14ac:dyDescent="0.2">
      <c r="A3048">
        <v>9440</v>
      </c>
      <c r="B3048" t="s">
        <v>18305</v>
      </c>
      <c r="C3048" t="s">
        <v>1255</v>
      </c>
      <c r="D3048" t="str">
        <f>SUBSTITUTE(Tableau42[[#This Row],[Nom]],"""","")</f>
        <v>GAYANT</v>
      </c>
      <c r="F3048" t="s">
        <v>18306</v>
      </c>
      <c r="G3048">
        <v>62870</v>
      </c>
      <c r="I3048" s="4"/>
    </row>
    <row r="3049" spans="1:9" ht="12.75" hidden="1" customHeight="1" x14ac:dyDescent="0.2">
      <c r="A3049">
        <v>17529</v>
      </c>
      <c r="B3049" t="s">
        <v>23288</v>
      </c>
      <c r="C3049" t="s">
        <v>23289</v>
      </c>
      <c r="D3049" t="str">
        <f>SUBSTITUTE(Tableau42[[#This Row],[Nom]],"""","")</f>
        <v>GAYE- PEYRAT</v>
      </c>
      <c r="F3049" t="s">
        <v>23290</v>
      </c>
      <c r="G3049">
        <v>19300</v>
      </c>
      <c r="I3049" s="4"/>
    </row>
    <row r="3050" spans="1:9" ht="12.75" hidden="1" customHeight="1" x14ac:dyDescent="0.2">
      <c r="A3050">
        <v>9356</v>
      </c>
      <c r="B3050" t="s">
        <v>13201</v>
      </c>
      <c r="C3050" t="s">
        <v>10223</v>
      </c>
      <c r="D3050" t="str">
        <f>SUBSTITUTE(Tableau42[[#This Row],[Nom]],"""","")</f>
        <v>GEDOUX</v>
      </c>
      <c r="F3050" t="s">
        <v>13202</v>
      </c>
      <c r="G3050">
        <v>18110</v>
      </c>
      <c r="I3050" s="4"/>
    </row>
    <row r="3051" spans="1:9" ht="12.75" hidden="1" customHeight="1" x14ac:dyDescent="0.2">
      <c r="A3051">
        <v>22158</v>
      </c>
      <c r="B3051" t="s">
        <v>27888</v>
      </c>
      <c r="C3051" t="s">
        <v>27889</v>
      </c>
      <c r="D3051" t="str">
        <f>SUBSTITUTE(Tableau42[[#This Row],[Nom]],"""","")</f>
        <v xml:space="preserve">GEHRING STACHE </v>
      </c>
      <c r="F3051" t="s">
        <v>27890</v>
      </c>
      <c r="G3051">
        <v>70200</v>
      </c>
      <c r="I3051" s="4"/>
    </row>
    <row r="3052" spans="1:9" ht="12.75" hidden="1" customHeight="1" x14ac:dyDescent="0.2">
      <c r="A3052">
        <v>5668</v>
      </c>
      <c r="B3052" t="s">
        <v>7882</v>
      </c>
      <c r="C3052" t="s">
        <v>1956</v>
      </c>
      <c r="D3052" t="str">
        <f>SUBSTITUTE(Tableau42[[#This Row],[Nom]],"""","")</f>
        <v>GELOT</v>
      </c>
      <c r="F3052" t="s">
        <v>7517</v>
      </c>
      <c r="G3052">
        <v>85310</v>
      </c>
      <c r="I3052" s="4"/>
    </row>
    <row r="3053" spans="1:9" ht="12.75" hidden="1" customHeight="1" x14ac:dyDescent="0.2">
      <c r="A3053">
        <v>21719</v>
      </c>
      <c r="B3053" t="s">
        <v>27892</v>
      </c>
      <c r="C3053" t="s">
        <v>2917</v>
      </c>
      <c r="D3053" t="str">
        <f>SUBSTITUTE(Tableau42[[#This Row],[Nom]],"""","")</f>
        <v>GEMETO</v>
      </c>
      <c r="F3053" t="s">
        <v>27893</v>
      </c>
      <c r="G3053">
        <v>73720</v>
      </c>
      <c r="I3053" s="4"/>
    </row>
    <row r="3054" spans="1:9" ht="12.75" hidden="1" customHeight="1" x14ac:dyDescent="0.2">
      <c r="A3054">
        <v>21126</v>
      </c>
      <c r="B3054" t="s">
        <v>27899</v>
      </c>
      <c r="C3054" t="s">
        <v>404</v>
      </c>
      <c r="D3054" t="str">
        <f>SUBSTITUTE(Tableau42[[#This Row],[Nom]],"""","")</f>
        <v>GENEST</v>
      </c>
      <c r="F3054" t="s">
        <v>27900</v>
      </c>
      <c r="G3054">
        <v>29820</v>
      </c>
      <c r="I3054" s="4"/>
    </row>
    <row r="3055" spans="1:9" ht="12.75" hidden="1" customHeight="1" x14ac:dyDescent="0.2">
      <c r="A3055">
        <v>25836</v>
      </c>
      <c r="B3055" t="s">
        <v>36308</v>
      </c>
      <c r="C3055" t="s">
        <v>404</v>
      </c>
      <c r="D3055" t="str">
        <f>SUBSTITUTE(Tableau42[[#This Row],[Nom]],"""","")</f>
        <v>GENEVEY</v>
      </c>
      <c r="F3055" t="s">
        <v>36309</v>
      </c>
      <c r="G3055">
        <v>33420</v>
      </c>
      <c r="I3055" s="4"/>
    </row>
    <row r="3056" spans="1:9" ht="12.75" hidden="1" customHeight="1" x14ac:dyDescent="0.2">
      <c r="A3056">
        <v>27007</v>
      </c>
      <c r="B3056" t="s">
        <v>36313</v>
      </c>
      <c r="C3056" t="s">
        <v>26280</v>
      </c>
      <c r="D3056" t="str">
        <f>SUBSTITUTE(Tableau42[[#This Row],[Nom]],"""","")</f>
        <v>Geniez</v>
      </c>
      <c r="F3056" t="s">
        <v>22886</v>
      </c>
      <c r="G3056">
        <v>22230</v>
      </c>
    </row>
    <row r="3057" spans="1:13" ht="12.75" hidden="1" customHeight="1" x14ac:dyDescent="0.2">
      <c r="A3057">
        <v>25520</v>
      </c>
      <c r="B3057" t="s">
        <v>32570</v>
      </c>
      <c r="C3057" t="s">
        <v>19</v>
      </c>
      <c r="D3057" t="str">
        <f>SUBSTITUTE(Tableau42[[#This Row],[Nom]],"""","")</f>
        <v>GENIN</v>
      </c>
      <c r="F3057" t="s">
        <v>32571</v>
      </c>
      <c r="G3057">
        <v>24360</v>
      </c>
    </row>
    <row r="3058" spans="1:13" s="1" customFormat="1" ht="12.75" hidden="1" customHeight="1" x14ac:dyDescent="0.2">
      <c r="A3058">
        <v>7056</v>
      </c>
      <c r="B3058" t="s">
        <v>13208</v>
      </c>
      <c r="C3058" t="s">
        <v>19</v>
      </c>
      <c r="D3058" t="str">
        <f>SUBSTITUTE(Tableau42[[#This Row],[Nom]],"""","")</f>
        <v>GENTY</v>
      </c>
      <c r="E3058"/>
      <c r="F3058" t="s">
        <v>13209</v>
      </c>
      <c r="G3058">
        <v>22400</v>
      </c>
      <c r="H3058" s="4"/>
      <c r="I3058" s="6"/>
      <c r="J3058"/>
      <c r="K3058" s="4"/>
      <c r="L3058"/>
      <c r="M3058"/>
    </row>
    <row r="3059" spans="1:13" ht="12.75" hidden="1" customHeight="1" x14ac:dyDescent="0.2">
      <c r="A3059">
        <v>10734</v>
      </c>
      <c r="B3059" t="s">
        <v>13208</v>
      </c>
      <c r="C3059" t="s">
        <v>19</v>
      </c>
      <c r="D3059" t="str">
        <f>SUBSTITUTE(Tableau42[[#This Row],[Nom]],"""","")</f>
        <v>GENTY</v>
      </c>
      <c r="F3059" t="s">
        <v>13209</v>
      </c>
      <c r="G3059">
        <v>22400</v>
      </c>
      <c r="K3059" s="7"/>
      <c r="L3059" s="1"/>
      <c r="M3059" s="1"/>
    </row>
    <row r="3060" spans="1:13" ht="12.75" hidden="1" customHeight="1" x14ac:dyDescent="0.2">
      <c r="A3060">
        <v>21992</v>
      </c>
      <c r="B3060" t="s">
        <v>13208</v>
      </c>
      <c r="C3060" t="s">
        <v>27905</v>
      </c>
      <c r="D3060" t="str">
        <f>SUBSTITUTE(Tableau42[[#This Row],[Nom]],"""","")</f>
        <v>GENTY</v>
      </c>
      <c r="F3060" t="s">
        <v>27906</v>
      </c>
      <c r="G3060">
        <v>4530</v>
      </c>
    </row>
    <row r="3061" spans="1:13" ht="12.75" hidden="1" customHeight="1" x14ac:dyDescent="0.2">
      <c r="A3061">
        <v>19793</v>
      </c>
      <c r="B3061" t="s">
        <v>22023</v>
      </c>
      <c r="C3061" t="s">
        <v>13132</v>
      </c>
      <c r="D3061" t="str">
        <f>SUBSTITUTE(Tableau42[[#This Row],[Nom]],"""","")</f>
        <v>Geoffroy</v>
      </c>
      <c r="F3061" t="s">
        <v>27910</v>
      </c>
      <c r="G3061">
        <v>71220</v>
      </c>
    </row>
    <row r="3062" spans="1:13" ht="12.75" hidden="1" customHeight="1" x14ac:dyDescent="0.2">
      <c r="A3062">
        <v>8773</v>
      </c>
      <c r="B3062" t="s">
        <v>13215</v>
      </c>
      <c r="C3062" t="s">
        <v>13216</v>
      </c>
      <c r="D3062" t="str">
        <f>SUBSTITUTE(Tableau42[[#This Row],[Nom]],"""","")</f>
        <v>GEORGEAULT et GERBEAUD</v>
      </c>
      <c r="F3062" t="s">
        <v>3045</v>
      </c>
      <c r="G3062">
        <v>56390</v>
      </c>
    </row>
    <row r="3063" spans="1:13" ht="12.75" hidden="1" customHeight="1" x14ac:dyDescent="0.2">
      <c r="A3063">
        <v>8905</v>
      </c>
      <c r="B3063" t="s">
        <v>13212</v>
      </c>
      <c r="C3063" t="s">
        <v>13213</v>
      </c>
      <c r="D3063" t="str">
        <f>SUBSTITUTE(Tableau42[[#This Row],[Nom]],"""","")</f>
        <v>GEORGEAULT</v>
      </c>
      <c r="F3063" t="s">
        <v>3514</v>
      </c>
      <c r="G3063">
        <v>35580</v>
      </c>
    </row>
    <row r="3064" spans="1:13" ht="12.75" hidden="1" customHeight="1" x14ac:dyDescent="0.2">
      <c r="A3064">
        <v>16508</v>
      </c>
      <c r="B3064" t="s">
        <v>23295</v>
      </c>
      <c r="C3064" t="s">
        <v>7951</v>
      </c>
      <c r="D3064" t="str">
        <f>SUBSTITUTE(Tableau42[[#This Row],[Nom]],"""","")</f>
        <v>GEORGELIN</v>
      </c>
      <c r="F3064" t="s">
        <v>23296</v>
      </c>
      <c r="G3064">
        <v>22970</v>
      </c>
    </row>
    <row r="3065" spans="1:13" ht="12.75" hidden="1" customHeight="1" x14ac:dyDescent="0.2">
      <c r="A3065">
        <v>6433</v>
      </c>
      <c r="B3065" t="s">
        <v>7885</v>
      </c>
      <c r="C3065" t="s">
        <v>309</v>
      </c>
      <c r="D3065" t="str">
        <f>SUBSTITUTE(Tableau42[[#This Row],[Nom]],"""","")</f>
        <v>GEORGET</v>
      </c>
      <c r="F3065" t="s">
        <v>7886</v>
      </c>
      <c r="G3065">
        <v>22810</v>
      </c>
    </row>
    <row r="3066" spans="1:13" ht="12.75" hidden="1" customHeight="1" x14ac:dyDescent="0.2">
      <c r="A3066">
        <v>24171</v>
      </c>
      <c r="B3066" t="s">
        <v>7885</v>
      </c>
      <c r="C3066" t="s">
        <v>12194</v>
      </c>
      <c r="D3066" t="str">
        <f>SUBSTITUTE(Tableau42[[#This Row],[Nom]],"""","")</f>
        <v>GEORGET</v>
      </c>
      <c r="F3066" t="s">
        <v>32574</v>
      </c>
      <c r="G3066">
        <v>37140</v>
      </c>
    </row>
    <row r="3067" spans="1:13" ht="12.75" hidden="1" customHeight="1" x14ac:dyDescent="0.2">
      <c r="A3067">
        <v>7693</v>
      </c>
      <c r="B3067" t="s">
        <v>7889</v>
      </c>
      <c r="C3067" t="s">
        <v>19</v>
      </c>
      <c r="D3067" t="str">
        <f>SUBSTITUTE(Tableau42[[#This Row],[Nom]],"""","")</f>
        <v>Georgontas</v>
      </c>
      <c r="F3067" t="s">
        <v>7890</v>
      </c>
      <c r="G3067">
        <v>56490</v>
      </c>
    </row>
    <row r="3068" spans="1:13" ht="12.75" hidden="1" customHeight="1" x14ac:dyDescent="0.2">
      <c r="A3068">
        <v>2723</v>
      </c>
      <c r="B3068" t="s">
        <v>2419</v>
      </c>
      <c r="C3068" t="s">
        <v>19</v>
      </c>
      <c r="D3068" t="str">
        <f>SUBSTITUTE(Tableau42[[#This Row],[Nom]],"""","")</f>
        <v>GERARD</v>
      </c>
      <c r="F3068" t="s">
        <v>2420</v>
      </c>
      <c r="G3068">
        <v>44360</v>
      </c>
    </row>
    <row r="3069" spans="1:13" s="1" customFormat="1" ht="12.75" hidden="1" customHeight="1" x14ac:dyDescent="0.2">
      <c r="A3069">
        <v>1659</v>
      </c>
      <c r="B3069" t="s">
        <v>2419</v>
      </c>
      <c r="C3069" t="s">
        <v>642</v>
      </c>
      <c r="D3069" t="str">
        <f>SUBSTITUTE(Tableau42[[#This Row],[Nom]],"""","")</f>
        <v>GERARD</v>
      </c>
      <c r="E3069"/>
      <c r="F3069" t="s">
        <v>2424</v>
      </c>
      <c r="G3069">
        <v>35360</v>
      </c>
      <c r="H3069" s="4"/>
      <c r="I3069" s="6"/>
      <c r="J3069"/>
      <c r="K3069" s="4"/>
      <c r="L3069"/>
      <c r="M3069"/>
    </row>
    <row r="3070" spans="1:13" ht="12.75" hidden="1" customHeight="1" x14ac:dyDescent="0.2">
      <c r="A3070">
        <v>2891</v>
      </c>
      <c r="B3070" t="s">
        <v>2419</v>
      </c>
      <c r="C3070" t="s">
        <v>2430</v>
      </c>
      <c r="D3070" t="str">
        <f>SUBSTITUTE(Tableau42[[#This Row],[Nom]],"""","")</f>
        <v>GERARD</v>
      </c>
      <c r="F3070" t="s">
        <v>2431</v>
      </c>
      <c r="G3070">
        <v>53500</v>
      </c>
      <c r="K3070" s="7"/>
      <c r="L3070" s="1"/>
      <c r="M3070" s="1"/>
    </row>
    <row r="3071" spans="1:13" ht="12.75" hidden="1" customHeight="1" x14ac:dyDescent="0.2">
      <c r="A3071">
        <v>4815</v>
      </c>
      <c r="B3071" t="s">
        <v>2419</v>
      </c>
      <c r="C3071" t="s">
        <v>2430</v>
      </c>
      <c r="D3071" t="str">
        <f>SUBSTITUTE(Tableau42[[#This Row],[Nom]],"""","")</f>
        <v>GERARD</v>
      </c>
      <c r="F3071" t="s">
        <v>504</v>
      </c>
      <c r="G3071">
        <v>39350</v>
      </c>
    </row>
    <row r="3072" spans="1:13" ht="12.75" hidden="1" customHeight="1" x14ac:dyDescent="0.2">
      <c r="A3072">
        <v>18320</v>
      </c>
      <c r="B3072" t="s">
        <v>2419</v>
      </c>
      <c r="C3072" t="s">
        <v>23302</v>
      </c>
      <c r="D3072" t="str">
        <f>SUBSTITUTE(Tableau42[[#This Row],[Nom]],"""","")</f>
        <v>GERARD</v>
      </c>
      <c r="F3072" t="s">
        <v>5827</v>
      </c>
      <c r="G3072">
        <v>35420</v>
      </c>
    </row>
    <row r="3073" spans="1:13" ht="12.75" hidden="1" customHeight="1" x14ac:dyDescent="0.2">
      <c r="A3073">
        <v>2640</v>
      </c>
      <c r="B3073" t="s">
        <v>2437</v>
      </c>
      <c r="C3073" t="s">
        <v>338</v>
      </c>
      <c r="D3073" t="str">
        <f>SUBSTITUTE(Tableau42[[#This Row],[Nom]],"""","")</f>
        <v>GÉRARD</v>
      </c>
      <c r="F3073" t="s">
        <v>2438</v>
      </c>
      <c r="G3073">
        <v>44590</v>
      </c>
    </row>
    <row r="3074" spans="1:13" ht="12.75" hidden="1" customHeight="1" x14ac:dyDescent="0.2">
      <c r="A3074">
        <v>5566</v>
      </c>
      <c r="B3074" t="s">
        <v>603</v>
      </c>
      <c r="C3074" t="s">
        <v>19</v>
      </c>
      <c r="D3074" t="str">
        <f>SUBSTITUTE(Tableau42[[#This Row],[Nom]],"""","")</f>
        <v>Gérard</v>
      </c>
      <c r="F3074" t="s">
        <v>7893</v>
      </c>
      <c r="G3074">
        <v>28310</v>
      </c>
    </row>
    <row r="3075" spans="1:13" ht="12.75" hidden="1" customHeight="1" x14ac:dyDescent="0.2">
      <c r="A3075">
        <v>5643</v>
      </c>
      <c r="B3075" t="s">
        <v>603</v>
      </c>
      <c r="C3075" t="s">
        <v>19</v>
      </c>
      <c r="D3075" t="str">
        <f>SUBSTITUTE(Tableau42[[#This Row],[Nom]],"""","")</f>
        <v>Gérard</v>
      </c>
      <c r="F3075" t="s">
        <v>7893</v>
      </c>
      <c r="G3075">
        <v>28310</v>
      </c>
    </row>
    <row r="3076" spans="1:13" ht="12.75" hidden="1" customHeight="1" x14ac:dyDescent="0.2">
      <c r="A3076">
        <v>24070</v>
      </c>
      <c r="B3076" t="s">
        <v>603</v>
      </c>
      <c r="C3076" t="s">
        <v>3288</v>
      </c>
      <c r="D3076" t="str">
        <f>SUBSTITUTE(Tableau42[[#This Row],[Nom]],"""","")</f>
        <v>Gérard</v>
      </c>
      <c r="F3076" t="s">
        <v>31709</v>
      </c>
      <c r="G3076">
        <v>88160</v>
      </c>
    </row>
    <row r="3077" spans="1:13" ht="12.75" hidden="1" customHeight="1" x14ac:dyDescent="0.2">
      <c r="A3077">
        <v>7292</v>
      </c>
      <c r="B3077" t="s">
        <v>7909</v>
      </c>
      <c r="C3077" t="s">
        <v>5461</v>
      </c>
      <c r="D3077" t="str">
        <f>SUBSTITUTE(Tableau42[[#This Row],[Nom]],"""","")</f>
        <v>GERARDOT</v>
      </c>
      <c r="F3077" t="s">
        <v>7910</v>
      </c>
      <c r="G3077">
        <v>58230</v>
      </c>
    </row>
    <row r="3078" spans="1:13" ht="12.75" hidden="1" customHeight="1" x14ac:dyDescent="0.2">
      <c r="A3078">
        <v>17303</v>
      </c>
      <c r="B3078" t="s">
        <v>7909</v>
      </c>
      <c r="C3078" t="s">
        <v>2710</v>
      </c>
      <c r="D3078" t="str">
        <f>SUBSTITUTE(Tableau42[[#This Row],[Nom]],"""","")</f>
        <v>GERARDOT</v>
      </c>
      <c r="F3078" t="s">
        <v>23305</v>
      </c>
      <c r="G3078">
        <v>51230</v>
      </c>
    </row>
    <row r="3079" spans="1:13" ht="12.75" hidden="1" customHeight="1" x14ac:dyDescent="0.2">
      <c r="A3079">
        <v>7861</v>
      </c>
      <c r="B3079" t="s">
        <v>7905</v>
      </c>
      <c r="C3079" t="s">
        <v>770</v>
      </c>
      <c r="D3079" t="str">
        <f>SUBSTITUTE(Tableau42[[#This Row],[Nom]],"""","")</f>
        <v>GERARD-YAZIDJIAN</v>
      </c>
      <c r="F3079" t="s">
        <v>620</v>
      </c>
      <c r="G3079">
        <v>26170</v>
      </c>
    </row>
    <row r="3080" spans="1:13" ht="12.75" hidden="1" customHeight="1" x14ac:dyDescent="0.2">
      <c r="A3080">
        <v>17604</v>
      </c>
      <c r="B3080" t="s">
        <v>23307</v>
      </c>
      <c r="C3080" t="s">
        <v>19</v>
      </c>
      <c r="D3080" t="str">
        <f>SUBSTITUTE(Tableau42[[#This Row],[Nom]],"""","")</f>
        <v>GERBAUD CAILLEAU</v>
      </c>
      <c r="F3080" t="s">
        <v>6069</v>
      </c>
      <c r="G3080">
        <v>49570</v>
      </c>
    </row>
    <row r="3081" spans="1:13" ht="12.75" hidden="1" customHeight="1" x14ac:dyDescent="0.2">
      <c r="A3081">
        <v>14869</v>
      </c>
      <c r="B3081" t="s">
        <v>18315</v>
      </c>
      <c r="C3081" t="s">
        <v>18316</v>
      </c>
      <c r="D3081" t="str">
        <f>SUBSTITUTE(Tableau42[[#This Row],[Nom]],"""","")</f>
        <v>GERBAUD</v>
      </c>
      <c r="F3081" t="s">
        <v>8755</v>
      </c>
      <c r="G3081">
        <v>87120</v>
      </c>
    </row>
    <row r="3082" spans="1:13" ht="12.75" hidden="1" customHeight="1" x14ac:dyDescent="0.2">
      <c r="A3082">
        <v>1780</v>
      </c>
      <c r="B3082" t="s">
        <v>2441</v>
      </c>
      <c r="C3082" t="s">
        <v>2442</v>
      </c>
      <c r="D3082" t="str">
        <f>SUBSTITUTE(Tableau42[[#This Row],[Nom]],"""","")</f>
        <v>GERBER</v>
      </c>
      <c r="F3082" t="s">
        <v>2443</v>
      </c>
      <c r="G3082">
        <v>35137</v>
      </c>
    </row>
    <row r="3083" spans="1:13" ht="12.75" hidden="1" customHeight="1" x14ac:dyDescent="0.2">
      <c r="A3083">
        <v>21404</v>
      </c>
      <c r="B3083" t="s">
        <v>2441</v>
      </c>
      <c r="C3083" t="s">
        <v>21846</v>
      </c>
      <c r="D3083" t="str">
        <f>SUBSTITUTE(Tableau42[[#This Row],[Nom]],"""","")</f>
        <v>GERBER</v>
      </c>
      <c r="F3083" t="s">
        <v>27916</v>
      </c>
      <c r="G3083">
        <v>12320</v>
      </c>
    </row>
    <row r="3084" spans="1:13" ht="12.75" hidden="1" customHeight="1" x14ac:dyDescent="0.2">
      <c r="A3084">
        <v>14187</v>
      </c>
      <c r="B3084" t="s">
        <v>18319</v>
      </c>
      <c r="C3084" t="s">
        <v>18320</v>
      </c>
      <c r="D3084" t="str">
        <f>SUBSTITUTE(Tableau42[[#This Row],[Nom]],"""","")</f>
        <v>GERBERT</v>
      </c>
      <c r="F3084" t="s">
        <v>18321</v>
      </c>
      <c r="G3084">
        <v>38160</v>
      </c>
    </row>
    <row r="3085" spans="1:13" ht="12.75" hidden="1" customHeight="1" x14ac:dyDescent="0.2">
      <c r="A3085">
        <v>23850</v>
      </c>
      <c r="B3085" t="s">
        <v>32581</v>
      </c>
      <c r="C3085" t="s">
        <v>32582</v>
      </c>
      <c r="D3085" t="str">
        <f>SUBSTITUTE(Tableau42[[#This Row],[Nom]],"""","")</f>
        <v>GERBI et JUNON</v>
      </c>
      <c r="F3085" t="s">
        <v>1830</v>
      </c>
      <c r="G3085">
        <v>85200</v>
      </c>
    </row>
    <row r="3086" spans="1:13" s="1" customFormat="1" ht="12.75" hidden="1" customHeight="1" x14ac:dyDescent="0.2">
      <c r="A3086">
        <v>26808</v>
      </c>
      <c r="B3086" t="s">
        <v>36316</v>
      </c>
      <c r="C3086" t="s">
        <v>10067</v>
      </c>
      <c r="D3086" t="str">
        <f>SUBSTITUTE(Tableau42[[#This Row],[Nom]],"""","")</f>
        <v>GEREMIA</v>
      </c>
      <c r="E3086"/>
      <c r="F3086" t="s">
        <v>36317</v>
      </c>
      <c r="G3086">
        <v>17810</v>
      </c>
      <c r="H3086" s="4"/>
      <c r="I3086" s="6"/>
      <c r="J3086"/>
      <c r="K3086" s="4"/>
      <c r="L3086"/>
      <c r="M3086"/>
    </row>
    <row r="3087" spans="1:13" s="1" customFormat="1" ht="12.75" hidden="1" customHeight="1" x14ac:dyDescent="0.2">
      <c r="A3087">
        <v>1718</v>
      </c>
      <c r="B3087" t="s">
        <v>2445</v>
      </c>
      <c r="C3087" t="s">
        <v>534</v>
      </c>
      <c r="D3087" t="str">
        <f>SUBSTITUTE(Tableau42[[#This Row],[Nom]],"""","")</f>
        <v>GERGAUD</v>
      </c>
      <c r="E3087"/>
      <c r="F3087" t="s">
        <v>2446</v>
      </c>
      <c r="G3087">
        <v>56220</v>
      </c>
      <c r="H3087" s="4"/>
      <c r="I3087" s="6"/>
      <c r="J3087"/>
      <c r="K3087" s="7"/>
    </row>
    <row r="3088" spans="1:13" ht="12.75" hidden="1" customHeight="1" x14ac:dyDescent="0.2">
      <c r="A3088">
        <v>1632</v>
      </c>
      <c r="B3088" t="s">
        <v>2450</v>
      </c>
      <c r="C3088" t="s">
        <v>19</v>
      </c>
      <c r="D3088" t="str">
        <f>SUBSTITUTE(Tableau42[[#This Row],[Nom]],"""","")</f>
        <v>Gergeaud</v>
      </c>
      <c r="F3088" t="s">
        <v>334</v>
      </c>
      <c r="G3088">
        <v>56130</v>
      </c>
      <c r="K3088" s="7"/>
      <c r="L3088" s="1"/>
      <c r="M3088" s="1"/>
    </row>
    <row r="3089" spans="1:13" ht="12.75" hidden="1" customHeight="1" x14ac:dyDescent="0.2">
      <c r="A3089">
        <v>27536</v>
      </c>
      <c r="B3089" t="s">
        <v>36321</v>
      </c>
      <c r="C3089" t="s">
        <v>858</v>
      </c>
      <c r="D3089" t="str">
        <f>SUBSTITUTE(Tableau42[[#This Row],[Nom]],"""","")</f>
        <v>Gerken</v>
      </c>
      <c r="F3089" t="s">
        <v>36322</v>
      </c>
      <c r="G3089">
        <v>49290</v>
      </c>
    </row>
    <row r="3090" spans="1:13" ht="12.75" hidden="1" customHeight="1" x14ac:dyDescent="0.2">
      <c r="A3090">
        <v>27110</v>
      </c>
      <c r="B3090" t="s">
        <v>36326</v>
      </c>
      <c r="C3090" t="s">
        <v>11555</v>
      </c>
      <c r="D3090" t="str">
        <f>SUBSTITUTE(Tableau42[[#This Row],[Nom]],"""","")</f>
        <v>GERLIER</v>
      </c>
      <c r="F3090" t="s">
        <v>20577</v>
      </c>
      <c r="G3090">
        <v>74370</v>
      </c>
    </row>
    <row r="3091" spans="1:13" ht="12.75" hidden="1" customHeight="1" x14ac:dyDescent="0.2">
      <c r="A3091">
        <v>8915</v>
      </c>
      <c r="B3091" t="s">
        <v>13221</v>
      </c>
      <c r="C3091" t="s">
        <v>19</v>
      </c>
      <c r="D3091" t="str">
        <f>SUBSTITUTE(Tableau42[[#This Row],[Nom]],"""","")</f>
        <v>GERMAIN et CHAP</v>
      </c>
      <c r="F3091" t="s">
        <v>13222</v>
      </c>
      <c r="G3091">
        <v>56490</v>
      </c>
    </row>
    <row r="3092" spans="1:13" ht="12.75" hidden="1" customHeight="1" x14ac:dyDescent="0.2">
      <c r="A3092">
        <v>27054</v>
      </c>
      <c r="B3092" t="s">
        <v>36330</v>
      </c>
      <c r="C3092" t="s">
        <v>13132</v>
      </c>
      <c r="D3092" t="str">
        <f>SUBSTITUTE(Tableau42[[#This Row],[Nom]],"""","")</f>
        <v>GERMAIN</v>
      </c>
      <c r="F3092" t="s">
        <v>36331</v>
      </c>
      <c r="G3092">
        <v>71330</v>
      </c>
    </row>
    <row r="3093" spans="1:13" s="1" customFormat="1" ht="12.75" hidden="1" customHeight="1" x14ac:dyDescent="0.2">
      <c r="A3093">
        <v>25867</v>
      </c>
      <c r="B3093" t="s">
        <v>36335</v>
      </c>
      <c r="C3093" t="s">
        <v>3112</v>
      </c>
      <c r="D3093" t="str">
        <f>SUBSTITUTE(Tableau42[[#This Row],[Nom]],"""","")</f>
        <v>GERMAN</v>
      </c>
      <c r="E3093"/>
      <c r="F3093" t="s">
        <v>5279</v>
      </c>
      <c r="G3093">
        <v>56890</v>
      </c>
      <c r="H3093" s="4"/>
      <c r="I3093" s="6"/>
      <c r="J3093"/>
      <c r="K3093" s="4"/>
      <c r="L3093"/>
      <c r="M3093"/>
    </row>
    <row r="3094" spans="1:13" s="1" customFormat="1" ht="12.75" hidden="1" customHeight="1" x14ac:dyDescent="0.2">
      <c r="A3094">
        <v>5647</v>
      </c>
      <c r="B3094" t="s">
        <v>7914</v>
      </c>
      <c r="C3094" t="s">
        <v>2068</v>
      </c>
      <c r="D3094" t="str">
        <f>SUBSTITUTE(Tableau42[[#This Row],[Nom]],"""","")</f>
        <v>Germon</v>
      </c>
      <c r="E3094"/>
      <c r="F3094" t="s">
        <v>2050</v>
      </c>
      <c r="G3094">
        <v>22560</v>
      </c>
      <c r="H3094" s="4"/>
      <c r="I3094" s="6"/>
      <c r="J3094"/>
      <c r="K3094" s="7"/>
    </row>
    <row r="3095" spans="1:13" ht="12.75" hidden="1" customHeight="1" x14ac:dyDescent="0.2">
      <c r="A3095">
        <v>17188</v>
      </c>
      <c r="B3095" t="s">
        <v>23311</v>
      </c>
      <c r="C3095" t="s">
        <v>3976</v>
      </c>
      <c r="D3095" t="str">
        <f>SUBSTITUTE(Tableau42[[#This Row],[Nom]],"""","")</f>
        <v>GERMOND</v>
      </c>
      <c r="F3095" t="s">
        <v>22275</v>
      </c>
      <c r="G3095">
        <v>41270</v>
      </c>
      <c r="K3095" s="7"/>
      <c r="L3095" s="1"/>
      <c r="M3095" s="1"/>
    </row>
    <row r="3096" spans="1:13" ht="12.75" hidden="1" customHeight="1" x14ac:dyDescent="0.2">
      <c r="A3096">
        <v>25444</v>
      </c>
      <c r="B3096" t="s">
        <v>23311</v>
      </c>
      <c r="C3096" t="s">
        <v>791</v>
      </c>
      <c r="D3096" t="str">
        <f>SUBSTITUTE(Tableau42[[#This Row],[Nom]],"""","")</f>
        <v>GERMOND</v>
      </c>
      <c r="F3096" t="s">
        <v>17477</v>
      </c>
      <c r="G3096">
        <v>48110</v>
      </c>
    </row>
    <row r="3097" spans="1:13" ht="12.75" hidden="1" customHeight="1" x14ac:dyDescent="0.2">
      <c r="A3097">
        <v>5948</v>
      </c>
      <c r="B3097" t="s">
        <v>7921</v>
      </c>
      <c r="C3097" t="s">
        <v>404</v>
      </c>
      <c r="D3097" t="str">
        <f>SUBSTITUTE(Tableau42[[#This Row],[Nom]],"""","")</f>
        <v>GERMONT</v>
      </c>
      <c r="F3097" t="s">
        <v>3693</v>
      </c>
      <c r="G3097">
        <v>56680</v>
      </c>
    </row>
    <row r="3098" spans="1:13" ht="12.75" hidden="1" customHeight="1" x14ac:dyDescent="0.2">
      <c r="A3098">
        <v>6506</v>
      </c>
      <c r="B3098" t="s">
        <v>7926</v>
      </c>
      <c r="C3098" t="s">
        <v>4515</v>
      </c>
      <c r="D3098" t="str">
        <f>SUBSTITUTE(Tableau42[[#This Row],[Nom]],"""","")</f>
        <v>GERNO</v>
      </c>
      <c r="F3098" t="s">
        <v>1440</v>
      </c>
      <c r="G3098">
        <v>35380</v>
      </c>
    </row>
    <row r="3099" spans="1:13" ht="12.75" hidden="1" customHeight="1" x14ac:dyDescent="0.2">
      <c r="A3099">
        <v>2948</v>
      </c>
      <c r="B3099" t="s">
        <v>2452</v>
      </c>
      <c r="C3099" t="s">
        <v>551</v>
      </c>
      <c r="D3099" t="str">
        <f>SUBSTITUTE(Tableau42[[#This Row],[Nom]],"""","")</f>
        <v>GERRAND</v>
      </c>
      <c r="F3099" t="s">
        <v>1028</v>
      </c>
      <c r="G3099">
        <v>37100</v>
      </c>
    </row>
    <row r="3100" spans="1:13" ht="12.75" hidden="1" customHeight="1" x14ac:dyDescent="0.2">
      <c r="A3100">
        <v>25566</v>
      </c>
      <c r="B3100" t="s">
        <v>32588</v>
      </c>
      <c r="C3100" t="s">
        <v>12157</v>
      </c>
      <c r="D3100" t="str">
        <f>SUBSTITUTE(Tableau42[[#This Row],[Nom]],"""","")</f>
        <v xml:space="preserve">GERUM </v>
      </c>
      <c r="F3100" t="s">
        <v>32589</v>
      </c>
      <c r="G3100">
        <v>88650</v>
      </c>
    </row>
    <row r="3101" spans="1:13" ht="12.75" hidden="1" customHeight="1" x14ac:dyDescent="0.2">
      <c r="A3101">
        <v>4143</v>
      </c>
      <c r="B3101" t="s">
        <v>2458</v>
      </c>
      <c r="C3101" t="s">
        <v>19</v>
      </c>
      <c r="D3101" t="str">
        <f>SUBSTITUTE(Tableau42[[#This Row],[Nom]],"""","")</f>
        <v>GERVASON DAUPHAS</v>
      </c>
      <c r="F3101" t="s">
        <v>2459</v>
      </c>
      <c r="G3101">
        <v>56140</v>
      </c>
    </row>
    <row r="3102" spans="1:13" ht="12.75" hidden="1" customHeight="1" x14ac:dyDescent="0.2">
      <c r="A3102">
        <v>8465</v>
      </c>
      <c r="B3102" t="s">
        <v>13226</v>
      </c>
      <c r="C3102" t="s">
        <v>13227</v>
      </c>
      <c r="D3102" t="str">
        <f>SUBSTITUTE(Tableau42[[#This Row],[Nom]],"""","")</f>
        <v>GESQUIERE</v>
      </c>
      <c r="F3102" t="s">
        <v>11505</v>
      </c>
      <c r="G3102">
        <v>2830</v>
      </c>
    </row>
    <row r="3103" spans="1:13" ht="12.75" hidden="1" customHeight="1" x14ac:dyDescent="0.2">
      <c r="A3103">
        <v>23529</v>
      </c>
      <c r="B3103" t="s">
        <v>32593</v>
      </c>
      <c r="C3103" t="s">
        <v>7762</v>
      </c>
      <c r="D3103" t="str">
        <f>SUBSTITUTE(Tableau42[[#This Row],[Nom]],"""","")</f>
        <v>Gessi</v>
      </c>
      <c r="F3103" t="s">
        <v>32594</v>
      </c>
      <c r="G3103">
        <v>11380</v>
      </c>
    </row>
    <row r="3104" spans="1:13" ht="12.75" hidden="1" customHeight="1" x14ac:dyDescent="0.2">
      <c r="A3104">
        <v>7006</v>
      </c>
      <c r="B3104" t="s">
        <v>7932</v>
      </c>
      <c r="C3104" t="s">
        <v>19</v>
      </c>
      <c r="D3104" t="str">
        <f>SUBSTITUTE(Tableau42[[#This Row],[Nom]],"""","")</f>
        <v>GEST'EAU</v>
      </c>
      <c r="F3104" t="s">
        <v>2382</v>
      </c>
      <c r="G3104">
        <v>85280</v>
      </c>
      <c r="I3104" s="4"/>
    </row>
    <row r="3105" spans="1:9" ht="12.75" hidden="1" customHeight="1" x14ac:dyDescent="0.2">
      <c r="A3105">
        <v>2000</v>
      </c>
      <c r="B3105" t="s">
        <v>2461</v>
      </c>
      <c r="C3105" t="s">
        <v>2462</v>
      </c>
      <c r="D3105" t="str">
        <f>SUBSTITUTE(Tableau42[[#This Row],[Nom]],"""","")</f>
        <v>GETREAU - LE GOFF</v>
      </c>
      <c r="F3105" t="s">
        <v>2463</v>
      </c>
      <c r="G3105">
        <v>56690</v>
      </c>
      <c r="I3105" s="4"/>
    </row>
    <row r="3106" spans="1:9" ht="12.75" hidden="1" customHeight="1" x14ac:dyDescent="0.2">
      <c r="A3106">
        <v>10516</v>
      </c>
      <c r="B3106" t="s">
        <v>13232</v>
      </c>
      <c r="C3106" t="s">
        <v>19</v>
      </c>
      <c r="D3106" t="str">
        <f>SUBSTITUTE(Tableau42[[#This Row],[Nom]],"""","")</f>
        <v>Ghellache</v>
      </c>
      <c r="F3106" t="s">
        <v>10535</v>
      </c>
      <c r="G3106">
        <v>85450</v>
      </c>
      <c r="I3106" s="4"/>
    </row>
    <row r="3107" spans="1:9" ht="12.75" hidden="1" customHeight="1" x14ac:dyDescent="0.2">
      <c r="A3107">
        <v>26632</v>
      </c>
      <c r="B3107" t="s">
        <v>36338</v>
      </c>
      <c r="C3107" t="s">
        <v>26466</v>
      </c>
      <c r="D3107" t="str">
        <f>SUBSTITUTE(Tableau42[[#This Row],[Nom]],"""","")</f>
        <v>ghesquier</v>
      </c>
      <c r="F3107" t="s">
        <v>36339</v>
      </c>
      <c r="G3107">
        <v>9130</v>
      </c>
      <c r="I3107" s="4"/>
    </row>
    <row r="3108" spans="1:9" ht="12.75" hidden="1" customHeight="1" x14ac:dyDescent="0.2">
      <c r="A3108">
        <v>24630</v>
      </c>
      <c r="B3108" t="s">
        <v>32598</v>
      </c>
      <c r="C3108" t="s">
        <v>770</v>
      </c>
      <c r="D3108" t="str">
        <f>SUBSTITUTE(Tableau42[[#This Row],[Nom]],"""","")</f>
        <v>GHETTA</v>
      </c>
      <c r="F3108" t="s">
        <v>23964</v>
      </c>
      <c r="G3108">
        <v>38220</v>
      </c>
      <c r="I3108" s="4"/>
    </row>
    <row r="3109" spans="1:9" ht="12.75" hidden="1" customHeight="1" x14ac:dyDescent="0.2">
      <c r="A3109">
        <v>1180</v>
      </c>
      <c r="B3109" t="s">
        <v>2467</v>
      </c>
      <c r="C3109" t="s">
        <v>2468</v>
      </c>
      <c r="D3109" t="str">
        <f>SUBSTITUTE(Tableau42[[#This Row],[Nom]],"""","")</f>
        <v>GHYAMPHY - LEROY</v>
      </c>
      <c r="F3109" t="s">
        <v>2469</v>
      </c>
      <c r="G3109">
        <v>72340</v>
      </c>
      <c r="I3109" s="4"/>
    </row>
    <row r="3110" spans="1:9" ht="12.75" hidden="1" customHeight="1" x14ac:dyDescent="0.2">
      <c r="A3110">
        <v>23035</v>
      </c>
      <c r="B3110" t="s">
        <v>27921</v>
      </c>
      <c r="C3110" t="s">
        <v>5359</v>
      </c>
      <c r="D3110" t="str">
        <f>SUBSTITUTE(Tableau42[[#This Row],[Nom]],"""","")</f>
        <v>Giacopelli</v>
      </c>
      <c r="F3110" t="s">
        <v>27922</v>
      </c>
      <c r="G3110">
        <v>7170</v>
      </c>
      <c r="I3110" s="4"/>
    </row>
    <row r="3111" spans="1:9" ht="12.75" hidden="1" customHeight="1" x14ac:dyDescent="0.2">
      <c r="A3111">
        <v>13098</v>
      </c>
      <c r="B3111" t="s">
        <v>18327</v>
      </c>
      <c r="C3111" t="s">
        <v>85</v>
      </c>
      <c r="D3111" t="str">
        <f>SUBSTITUTE(Tableau42[[#This Row],[Nom]],"""","")</f>
        <v>Giacotti</v>
      </c>
      <c r="F3111" t="s">
        <v>18328</v>
      </c>
      <c r="G3111">
        <v>15600</v>
      </c>
      <c r="I3111" s="4"/>
    </row>
    <row r="3112" spans="1:9" ht="12.75" hidden="1" customHeight="1" x14ac:dyDescent="0.2">
      <c r="A3112">
        <v>25544</v>
      </c>
      <c r="B3112" t="s">
        <v>32604</v>
      </c>
      <c r="C3112" t="s">
        <v>1597</v>
      </c>
      <c r="D3112" t="str">
        <f>SUBSTITUTE(Tableau42[[#This Row],[Nom]],"""","")</f>
        <v>Giard</v>
      </c>
      <c r="F3112" t="s">
        <v>32605</v>
      </c>
      <c r="G3112">
        <v>38620</v>
      </c>
      <c r="I3112" s="4"/>
    </row>
    <row r="3113" spans="1:9" ht="12.75" hidden="1" customHeight="1" x14ac:dyDescent="0.2">
      <c r="A3113">
        <v>9450</v>
      </c>
      <c r="B3113" t="s">
        <v>13234</v>
      </c>
      <c r="C3113" t="s">
        <v>13235</v>
      </c>
      <c r="D3113" t="str">
        <f>SUBSTITUTE(Tableau42[[#This Row],[Nom]],"""","")</f>
        <v>GIBB</v>
      </c>
      <c r="F3113" t="s">
        <v>13236</v>
      </c>
      <c r="G3113">
        <v>46210</v>
      </c>
      <c r="I3113" s="4"/>
    </row>
    <row r="3114" spans="1:9" ht="12.75" hidden="1" customHeight="1" x14ac:dyDescent="0.2">
      <c r="A3114">
        <v>1840</v>
      </c>
      <c r="B3114" t="s">
        <v>2474</v>
      </c>
      <c r="C3114" t="s">
        <v>19</v>
      </c>
      <c r="D3114" t="str">
        <f>SUBSTITUTE(Tableau42[[#This Row],[Nom]],"""","")</f>
        <v>GIBBONS</v>
      </c>
      <c r="F3114" t="s">
        <v>2475</v>
      </c>
      <c r="G3114">
        <v>29400</v>
      </c>
      <c r="I3114" s="4"/>
    </row>
    <row r="3115" spans="1:9" ht="12.75" hidden="1" customHeight="1" x14ac:dyDescent="0.2">
      <c r="A3115">
        <v>23194</v>
      </c>
      <c r="B3115" t="s">
        <v>32609</v>
      </c>
      <c r="C3115" t="s">
        <v>32610</v>
      </c>
      <c r="D3115" t="str">
        <f>SUBSTITUTE(Tableau42[[#This Row],[Nom]],"""","")</f>
        <v>Gibernon</v>
      </c>
      <c r="F3115" t="s">
        <v>11311</v>
      </c>
      <c r="G3115">
        <v>43200</v>
      </c>
      <c r="I3115" s="4"/>
    </row>
    <row r="3116" spans="1:9" ht="12.75" hidden="1" customHeight="1" x14ac:dyDescent="0.2">
      <c r="A3116">
        <v>10830</v>
      </c>
      <c r="B3116" t="s">
        <v>13239</v>
      </c>
      <c r="C3116" t="s">
        <v>19</v>
      </c>
      <c r="D3116" t="str">
        <f>SUBSTITUTE(Tableau42[[#This Row],[Nom]],"""","")</f>
        <v>GIBERT</v>
      </c>
      <c r="F3116" t="s">
        <v>13240</v>
      </c>
      <c r="G3116">
        <v>24200</v>
      </c>
      <c r="I3116" s="4"/>
    </row>
    <row r="3117" spans="1:9" ht="12.75" hidden="1" customHeight="1" x14ac:dyDescent="0.2">
      <c r="A3117">
        <v>18567</v>
      </c>
      <c r="B3117" t="s">
        <v>23317</v>
      </c>
      <c r="C3117" t="s">
        <v>3263</v>
      </c>
      <c r="D3117" t="str">
        <f>SUBSTITUTE(Tableau42[[#This Row],[Nom]],"""","")</f>
        <v>GIBIER</v>
      </c>
      <c r="F3117" t="s">
        <v>12060</v>
      </c>
      <c r="G3117">
        <v>35580</v>
      </c>
      <c r="I3117" s="4"/>
    </row>
    <row r="3118" spans="1:9" ht="12.75" hidden="1" customHeight="1" x14ac:dyDescent="0.2">
      <c r="A3118">
        <v>8179</v>
      </c>
      <c r="B3118" t="s">
        <v>13243</v>
      </c>
      <c r="C3118" t="s">
        <v>97</v>
      </c>
      <c r="D3118" t="str">
        <f>SUBSTITUTE(Tableau42[[#This Row],[Nom]],"""","")</f>
        <v>GICQUEL</v>
      </c>
      <c r="F3118" t="s">
        <v>1285</v>
      </c>
      <c r="G3118">
        <v>35470</v>
      </c>
      <c r="I3118" s="4"/>
    </row>
    <row r="3119" spans="1:9" ht="12.75" hidden="1" customHeight="1" x14ac:dyDescent="0.2">
      <c r="A3119">
        <v>20808</v>
      </c>
      <c r="B3119" t="s">
        <v>27929</v>
      </c>
      <c r="C3119" t="s">
        <v>2076</v>
      </c>
      <c r="D3119" t="str">
        <f>SUBSTITUTE(Tableau42[[#This Row],[Nom]],"""","")</f>
        <v>GIDON</v>
      </c>
      <c r="F3119" t="s">
        <v>27930</v>
      </c>
      <c r="G3119">
        <v>37210</v>
      </c>
      <c r="I3119" s="4"/>
    </row>
    <row r="3120" spans="1:9" ht="12.75" hidden="1" customHeight="1" x14ac:dyDescent="0.2">
      <c r="A3120">
        <v>16885</v>
      </c>
      <c r="B3120" t="s">
        <v>23319</v>
      </c>
      <c r="C3120" t="s">
        <v>6878</v>
      </c>
      <c r="D3120" t="str">
        <f>SUBSTITUTE(Tableau42[[#This Row],[Nom]],"""","")</f>
        <v>GIEUDES</v>
      </c>
      <c r="F3120" t="s">
        <v>23320</v>
      </c>
      <c r="G3120">
        <v>81310</v>
      </c>
    </row>
    <row r="3121" spans="1:13" ht="12.75" hidden="1" customHeight="1" x14ac:dyDescent="0.2">
      <c r="A3121">
        <v>16851</v>
      </c>
      <c r="B3121" t="s">
        <v>23323</v>
      </c>
      <c r="C3121" t="s">
        <v>1231</v>
      </c>
      <c r="D3121" t="str">
        <f>SUBSTITUTE(Tableau42[[#This Row],[Nom]],"""","")</f>
        <v>GIFFARD</v>
      </c>
      <c r="F3121" t="s">
        <v>23324</v>
      </c>
      <c r="G3121">
        <v>31310</v>
      </c>
    </row>
    <row r="3122" spans="1:13" ht="12.75" hidden="1" customHeight="1" x14ac:dyDescent="0.2">
      <c r="A3122">
        <v>4148</v>
      </c>
      <c r="B3122" t="s">
        <v>2477</v>
      </c>
      <c r="C3122" t="s">
        <v>610</v>
      </c>
      <c r="D3122" t="str">
        <f>SUBSTITUTE(Tableau42[[#This Row],[Nom]],"""","")</f>
        <v>GIGAUD</v>
      </c>
      <c r="F3122" t="s">
        <v>1717</v>
      </c>
      <c r="G3122">
        <v>85310</v>
      </c>
    </row>
    <row r="3123" spans="1:13" ht="12.75" hidden="1" customHeight="1" x14ac:dyDescent="0.2">
      <c r="A3123">
        <v>23769</v>
      </c>
      <c r="B3123" t="s">
        <v>32617</v>
      </c>
      <c r="C3123" t="s">
        <v>1137</v>
      </c>
      <c r="D3123" t="str">
        <f>SUBSTITUTE(Tableau42[[#This Row],[Nom]],"""","")</f>
        <v>GILARD</v>
      </c>
      <c r="F3123" t="s">
        <v>32618</v>
      </c>
      <c r="G3123">
        <v>44430</v>
      </c>
    </row>
    <row r="3124" spans="1:13" s="1" customFormat="1" ht="12.75" hidden="1" customHeight="1" x14ac:dyDescent="0.2">
      <c r="A3124">
        <v>1969</v>
      </c>
      <c r="B3124" t="s">
        <v>2490</v>
      </c>
      <c r="C3124" t="s">
        <v>2491</v>
      </c>
      <c r="D3124" t="str">
        <f>SUBSTITUTE(Tableau42[[#This Row],[Nom]],"""","")</f>
        <v>GILBERT - BESNARD</v>
      </c>
      <c r="E3124"/>
      <c r="F3124" t="s">
        <v>2492</v>
      </c>
      <c r="G3124">
        <v>35190</v>
      </c>
      <c r="H3124" s="4"/>
      <c r="I3124" s="6"/>
      <c r="J3124"/>
      <c r="K3124" s="4"/>
      <c r="L3124"/>
      <c r="M3124"/>
    </row>
    <row r="3125" spans="1:13" ht="12.75" hidden="1" customHeight="1" x14ac:dyDescent="0.2">
      <c r="A3125">
        <v>3497</v>
      </c>
      <c r="B3125" t="s">
        <v>2481</v>
      </c>
      <c r="C3125" t="s">
        <v>2482</v>
      </c>
      <c r="D3125" t="str">
        <f>SUBSTITUTE(Tableau42[[#This Row],[Nom]],"""","")</f>
        <v>GILBERT</v>
      </c>
      <c r="F3125" t="s">
        <v>2483</v>
      </c>
      <c r="G3125">
        <v>44440</v>
      </c>
      <c r="K3125" s="7"/>
      <c r="L3125" s="1"/>
      <c r="M3125" s="1"/>
    </row>
    <row r="3126" spans="1:13" ht="12.75" hidden="1" customHeight="1" x14ac:dyDescent="0.2">
      <c r="A3126">
        <v>5728</v>
      </c>
      <c r="B3126" t="s">
        <v>2481</v>
      </c>
      <c r="C3126" t="s">
        <v>7934</v>
      </c>
      <c r="D3126" t="str">
        <f>SUBSTITUTE(Tableau42[[#This Row],[Nom]],"""","")</f>
        <v>GILBERT</v>
      </c>
      <c r="F3126" t="s">
        <v>7935</v>
      </c>
      <c r="G3126">
        <v>85480</v>
      </c>
    </row>
    <row r="3127" spans="1:13" ht="12.75" hidden="1" customHeight="1" x14ac:dyDescent="0.2">
      <c r="A3127">
        <v>10586</v>
      </c>
      <c r="B3127" t="s">
        <v>2481</v>
      </c>
      <c r="C3127" t="s">
        <v>13248</v>
      </c>
      <c r="D3127" t="str">
        <f>SUBSTITUTE(Tableau42[[#This Row],[Nom]],"""","")</f>
        <v>GILBERT</v>
      </c>
      <c r="F3127" t="s">
        <v>9017</v>
      </c>
      <c r="G3127">
        <v>35720</v>
      </c>
    </row>
    <row r="3128" spans="1:13" ht="12.75" hidden="1" customHeight="1" x14ac:dyDescent="0.2">
      <c r="A3128">
        <v>27117</v>
      </c>
      <c r="B3128" t="s">
        <v>36342</v>
      </c>
      <c r="C3128" t="s">
        <v>994</v>
      </c>
      <c r="D3128" t="str">
        <f>SUBSTITUTE(Tableau42[[#This Row],[Nom]],"""","")</f>
        <v>GILIGNY</v>
      </c>
      <c r="F3128" t="s">
        <v>36343</v>
      </c>
      <c r="G3128">
        <v>50670</v>
      </c>
    </row>
    <row r="3129" spans="1:13" ht="12.75" hidden="1" customHeight="1" x14ac:dyDescent="0.2">
      <c r="A3129">
        <v>8417</v>
      </c>
      <c r="B3129" t="s">
        <v>13251</v>
      </c>
      <c r="C3129" t="s">
        <v>19</v>
      </c>
      <c r="D3129" t="str">
        <f>SUBSTITUTE(Tableau42[[#This Row],[Nom]],"""","")</f>
        <v>GILLAIZEAU</v>
      </c>
      <c r="F3129" t="s">
        <v>7043</v>
      </c>
      <c r="G3129">
        <v>85000</v>
      </c>
    </row>
    <row r="3130" spans="1:13" ht="12.75" hidden="1" customHeight="1" x14ac:dyDescent="0.2">
      <c r="A3130">
        <v>5043</v>
      </c>
      <c r="B3130" t="s">
        <v>7939</v>
      </c>
      <c r="C3130" t="s">
        <v>7940</v>
      </c>
      <c r="D3130" t="str">
        <f>SUBSTITUTE(Tableau42[[#This Row],[Nom]],"""","")</f>
        <v>GILLE</v>
      </c>
      <c r="F3130" t="s">
        <v>7941</v>
      </c>
      <c r="G3130">
        <v>19360</v>
      </c>
    </row>
    <row r="3131" spans="1:13" ht="12.75" hidden="1" customHeight="1" x14ac:dyDescent="0.2">
      <c r="A3131">
        <v>15752</v>
      </c>
      <c r="B3131" t="s">
        <v>23327</v>
      </c>
      <c r="C3131" t="s">
        <v>19</v>
      </c>
      <c r="D3131" t="str">
        <f>SUBSTITUTE(Tableau42[[#This Row],[Nom]],"""","")</f>
        <v>GILLEBYT</v>
      </c>
      <c r="F3131" t="s">
        <v>23328</v>
      </c>
      <c r="G3131">
        <v>16500</v>
      </c>
    </row>
    <row r="3132" spans="1:13" ht="12.75" hidden="1" customHeight="1" x14ac:dyDescent="0.2">
      <c r="A3132">
        <v>3872</v>
      </c>
      <c r="B3132" t="s">
        <v>2498</v>
      </c>
      <c r="C3132" t="s">
        <v>19</v>
      </c>
      <c r="D3132" t="str">
        <f>SUBSTITUTE(Tableau42[[#This Row],[Nom]],"""","")</f>
        <v>GILLES</v>
      </c>
      <c r="F3132" t="s">
        <v>2499</v>
      </c>
      <c r="G3132">
        <v>49670</v>
      </c>
    </row>
    <row r="3133" spans="1:13" ht="12.75" hidden="1" customHeight="1" x14ac:dyDescent="0.2">
      <c r="A3133">
        <v>5268</v>
      </c>
      <c r="B3133" t="s">
        <v>2498</v>
      </c>
      <c r="C3133" t="s">
        <v>19</v>
      </c>
      <c r="D3133" t="str">
        <f>SUBSTITUTE(Tableau42[[#This Row],[Nom]],"""","")</f>
        <v>GILLES</v>
      </c>
      <c r="F3133" t="s">
        <v>7045</v>
      </c>
      <c r="G3133">
        <v>43130</v>
      </c>
    </row>
    <row r="3134" spans="1:13" ht="12.75" hidden="1" customHeight="1" x14ac:dyDescent="0.2">
      <c r="A3134">
        <v>7049</v>
      </c>
      <c r="B3134" t="s">
        <v>7951</v>
      </c>
      <c r="C3134" t="s">
        <v>2076</v>
      </c>
      <c r="D3134" t="str">
        <f>SUBSTITUTE(Tableau42[[#This Row],[Nom]],"""","")</f>
        <v>Gilles</v>
      </c>
      <c r="F3134" t="s">
        <v>7952</v>
      </c>
      <c r="G3134">
        <v>37330</v>
      </c>
    </row>
    <row r="3135" spans="1:13" ht="12.75" hidden="1" customHeight="1" x14ac:dyDescent="0.2">
      <c r="A3135">
        <v>21495</v>
      </c>
      <c r="B3135" t="s">
        <v>27935</v>
      </c>
      <c r="C3135" t="s">
        <v>791</v>
      </c>
      <c r="D3135" t="str">
        <f>SUBSTITUTE(Tableau42[[#This Row],[Nom]],"""","")</f>
        <v>GILLET</v>
      </c>
      <c r="F3135" t="s">
        <v>7610</v>
      </c>
      <c r="G3135">
        <v>72560</v>
      </c>
    </row>
    <row r="3136" spans="1:13" ht="12.75" hidden="1" customHeight="1" x14ac:dyDescent="0.2">
      <c r="A3136">
        <v>20603</v>
      </c>
      <c r="B3136" t="s">
        <v>27935</v>
      </c>
      <c r="C3136" t="s">
        <v>7186</v>
      </c>
      <c r="D3136" t="str">
        <f>SUBSTITUTE(Tableau42[[#This Row],[Nom]],"""","")</f>
        <v>GILLET</v>
      </c>
      <c r="F3136" t="s">
        <v>1899</v>
      </c>
      <c r="G3136">
        <v>25000</v>
      </c>
    </row>
    <row r="3137" spans="1:13" ht="12.75" hidden="1" customHeight="1" x14ac:dyDescent="0.2">
      <c r="A3137">
        <v>20603</v>
      </c>
      <c r="B3137" t="s">
        <v>27935</v>
      </c>
      <c r="C3137" t="s">
        <v>7186</v>
      </c>
      <c r="D3137" t="str">
        <f>SUBSTITUTE(Tableau42[[#This Row],[Nom]],"""","")</f>
        <v>GILLET</v>
      </c>
      <c r="F3137" t="s">
        <v>1899</v>
      </c>
      <c r="G3137">
        <v>25000</v>
      </c>
    </row>
    <row r="3138" spans="1:13" ht="12.75" hidden="1" customHeight="1" x14ac:dyDescent="0.2">
      <c r="A3138">
        <v>23570</v>
      </c>
      <c r="B3138" t="s">
        <v>32623</v>
      </c>
      <c r="C3138" t="s">
        <v>1779</v>
      </c>
      <c r="D3138" t="str">
        <f>SUBSTITUTE(Tableau42[[#This Row],[Nom]],"""","")</f>
        <v>Gillet</v>
      </c>
      <c r="F3138" t="s">
        <v>32624</v>
      </c>
      <c r="G3138">
        <v>7700</v>
      </c>
    </row>
    <row r="3139" spans="1:13" ht="12.75" hidden="1" customHeight="1" x14ac:dyDescent="0.2">
      <c r="A3139">
        <v>19495</v>
      </c>
      <c r="B3139" t="s">
        <v>27943</v>
      </c>
      <c r="C3139" t="s">
        <v>27944</v>
      </c>
      <c r="D3139" t="str">
        <f>SUBSTITUTE(Tableau42[[#This Row],[Nom]],"""","")</f>
        <v>GILLI</v>
      </c>
      <c r="F3139" t="s">
        <v>12232</v>
      </c>
      <c r="G3139">
        <v>4300</v>
      </c>
    </row>
    <row r="3140" spans="1:13" ht="12.75" hidden="1" customHeight="1" x14ac:dyDescent="0.2">
      <c r="A3140">
        <v>14748</v>
      </c>
      <c r="B3140" t="s">
        <v>18331</v>
      </c>
      <c r="C3140" t="s">
        <v>3769</v>
      </c>
      <c r="D3140" t="str">
        <f>SUBSTITUTE(Tableau42[[#This Row],[Nom]],"""","")</f>
        <v>GILLIER</v>
      </c>
      <c r="F3140" t="s">
        <v>18332</v>
      </c>
      <c r="G3140">
        <v>30300</v>
      </c>
    </row>
    <row r="3141" spans="1:13" ht="12.75" hidden="1" customHeight="1" x14ac:dyDescent="0.2">
      <c r="A3141">
        <v>6713</v>
      </c>
      <c r="B3141" t="s">
        <v>7957</v>
      </c>
      <c r="C3141" t="s">
        <v>642</v>
      </c>
      <c r="D3141" t="str">
        <f>SUBSTITUTE(Tableau42[[#This Row],[Nom]],"""","")</f>
        <v>GILLOT-CARREGUES</v>
      </c>
      <c r="F3141" t="s">
        <v>7958</v>
      </c>
      <c r="G3141">
        <v>53410</v>
      </c>
    </row>
    <row r="3142" spans="1:13" ht="12.75" hidden="1" customHeight="1" x14ac:dyDescent="0.2">
      <c r="A3142">
        <v>9618</v>
      </c>
      <c r="B3142" t="s">
        <v>13252</v>
      </c>
      <c r="C3142" t="s">
        <v>13253</v>
      </c>
      <c r="D3142" t="str">
        <f>SUBSTITUTE(Tableau42[[#This Row],[Nom]],"""","")</f>
        <v>GILMANT</v>
      </c>
      <c r="F3142" t="s">
        <v>13254</v>
      </c>
      <c r="G3142">
        <v>58500</v>
      </c>
    </row>
    <row r="3143" spans="1:13" ht="12.75" hidden="1" customHeight="1" x14ac:dyDescent="0.2">
      <c r="A3143">
        <v>17130</v>
      </c>
      <c r="B3143" t="s">
        <v>23334</v>
      </c>
      <c r="C3143" t="s">
        <v>404</v>
      </c>
      <c r="D3143" t="str">
        <f>SUBSTITUTE(Tableau42[[#This Row],[Nom]],"""","")</f>
        <v xml:space="preserve">GIMENEZ </v>
      </c>
      <c r="F3143" t="s">
        <v>23335</v>
      </c>
      <c r="G3143">
        <v>87400</v>
      </c>
    </row>
    <row r="3144" spans="1:13" ht="12.75" hidden="1" customHeight="1" x14ac:dyDescent="0.2">
      <c r="A3144">
        <v>23424</v>
      </c>
      <c r="B3144" t="s">
        <v>32627</v>
      </c>
      <c r="C3144" t="s">
        <v>218</v>
      </c>
      <c r="D3144" t="str">
        <f>SUBSTITUTE(Tableau42[[#This Row],[Nom]],"""","")</f>
        <v>GINET</v>
      </c>
      <c r="F3144" t="s">
        <v>26157</v>
      </c>
      <c r="G3144">
        <v>38870</v>
      </c>
    </row>
    <row r="3145" spans="1:13" ht="12.75" hidden="1" customHeight="1" x14ac:dyDescent="0.2">
      <c r="A3145">
        <v>17337</v>
      </c>
      <c r="B3145" t="s">
        <v>23339</v>
      </c>
      <c r="C3145" t="s">
        <v>23340</v>
      </c>
      <c r="D3145" t="str">
        <f>SUBSTITUTE(Tableau42[[#This Row],[Nom]],"""","")</f>
        <v>GINGUE</v>
      </c>
      <c r="F3145" t="s">
        <v>23341</v>
      </c>
      <c r="G3145">
        <v>81170</v>
      </c>
    </row>
    <row r="3146" spans="1:13" ht="12.75" hidden="1" customHeight="1" x14ac:dyDescent="0.2">
      <c r="A3146">
        <v>17250</v>
      </c>
      <c r="B3146" t="s">
        <v>23339</v>
      </c>
      <c r="C3146" t="s">
        <v>382</v>
      </c>
      <c r="D3146" t="str">
        <f>SUBSTITUTE(Tableau42[[#This Row],[Nom]],"""","")</f>
        <v>GINGUE</v>
      </c>
      <c r="F3146" t="s">
        <v>22768</v>
      </c>
      <c r="G3146">
        <v>81140</v>
      </c>
    </row>
    <row r="3147" spans="1:13" s="1" customFormat="1" ht="12.75" hidden="1" customHeight="1" x14ac:dyDescent="0.2">
      <c r="A3147">
        <v>27581</v>
      </c>
      <c r="B3147" t="s">
        <v>36347</v>
      </c>
      <c r="C3147" t="s">
        <v>1382</v>
      </c>
      <c r="D3147" t="str">
        <f>SUBSTITUTE(Tableau42[[#This Row],[Nom]],"""","")</f>
        <v>GIORDANO</v>
      </c>
      <c r="E3147"/>
      <c r="F3147" t="s">
        <v>564</v>
      </c>
      <c r="G3147">
        <v>84160</v>
      </c>
      <c r="H3147" s="4"/>
      <c r="I3147" s="6"/>
      <c r="J3147"/>
      <c r="K3147" s="4"/>
      <c r="L3147"/>
      <c r="M3147"/>
    </row>
    <row r="3148" spans="1:13" ht="12.75" hidden="1" customHeight="1" x14ac:dyDescent="0.2">
      <c r="A3148">
        <v>25948</v>
      </c>
      <c r="B3148" t="s">
        <v>36351</v>
      </c>
      <c r="C3148" t="s">
        <v>1909</v>
      </c>
      <c r="D3148" t="str">
        <f>SUBSTITUTE(Tableau42[[#This Row],[Nom]],"""","")</f>
        <v>Giorgian</v>
      </c>
      <c r="F3148" t="s">
        <v>32940</v>
      </c>
      <c r="G3148">
        <v>43150</v>
      </c>
      <c r="K3148" s="7"/>
      <c r="L3148" s="1"/>
      <c r="M3148" s="1"/>
    </row>
    <row r="3149" spans="1:13" ht="12.75" hidden="1" customHeight="1" x14ac:dyDescent="0.2">
      <c r="A3149">
        <v>3526</v>
      </c>
      <c r="B3149" t="s">
        <v>2506</v>
      </c>
      <c r="C3149" t="s">
        <v>108</v>
      </c>
      <c r="D3149" t="str">
        <f>SUBSTITUTE(Tableau42[[#This Row],[Nom]],"""","")</f>
        <v>GIOVANSILI</v>
      </c>
      <c r="F3149" t="s">
        <v>2507</v>
      </c>
      <c r="G3149">
        <v>13190</v>
      </c>
    </row>
    <row r="3150" spans="1:13" ht="12.75" hidden="1" customHeight="1" x14ac:dyDescent="0.2">
      <c r="A3150">
        <v>3047</v>
      </c>
      <c r="B3150" t="s">
        <v>2513</v>
      </c>
      <c r="C3150" t="s">
        <v>282</v>
      </c>
      <c r="D3150" t="str">
        <f>SUBSTITUTE(Tableau42[[#This Row],[Nom]],"""","")</f>
        <v>GIQUEL</v>
      </c>
      <c r="F3150" t="s">
        <v>2514</v>
      </c>
      <c r="G3150">
        <v>56700</v>
      </c>
    </row>
    <row r="3151" spans="1:13" ht="12.75" hidden="1" customHeight="1" x14ac:dyDescent="0.2">
      <c r="A3151">
        <v>8632</v>
      </c>
      <c r="B3151" t="s">
        <v>13263</v>
      </c>
      <c r="C3151" t="s">
        <v>19</v>
      </c>
      <c r="D3151" t="str">
        <f>SUBSTITUTE(Tableau42[[#This Row],[Nom]],"""","")</f>
        <v xml:space="preserve">GIRARD </v>
      </c>
      <c r="F3151" t="s">
        <v>19</v>
      </c>
      <c r="G3151">
        <v>85000</v>
      </c>
    </row>
    <row r="3152" spans="1:13" ht="12.75" hidden="1" customHeight="1" x14ac:dyDescent="0.2">
      <c r="A3152">
        <v>4144</v>
      </c>
      <c r="B3152" t="s">
        <v>2518</v>
      </c>
      <c r="C3152" t="s">
        <v>1779</v>
      </c>
      <c r="D3152" t="str">
        <f>SUBSTITUTE(Tableau42[[#This Row],[Nom]],"""","")</f>
        <v>GIRARD</v>
      </c>
      <c r="F3152" t="s">
        <v>2519</v>
      </c>
      <c r="G3152">
        <v>22110</v>
      </c>
      <c r="I3152" s="4"/>
    </row>
    <row r="3153" spans="1:9" ht="12.75" hidden="1" customHeight="1" x14ac:dyDescent="0.2">
      <c r="A3153">
        <v>2903</v>
      </c>
      <c r="B3153" t="s">
        <v>2518</v>
      </c>
      <c r="C3153" t="s">
        <v>2522</v>
      </c>
      <c r="D3153" t="str">
        <f>SUBSTITUTE(Tableau42[[#This Row],[Nom]],"""","")</f>
        <v>GIRARD</v>
      </c>
      <c r="F3153" t="s">
        <v>2523</v>
      </c>
      <c r="G3153">
        <v>29470</v>
      </c>
      <c r="I3153" s="4"/>
    </row>
    <row r="3154" spans="1:9" ht="12.75" hidden="1" customHeight="1" x14ac:dyDescent="0.2">
      <c r="A3154">
        <v>3277</v>
      </c>
      <c r="B3154" t="s">
        <v>2518</v>
      </c>
      <c r="C3154" t="s">
        <v>1163</v>
      </c>
      <c r="D3154" t="str">
        <f>SUBSTITUTE(Tableau42[[#This Row],[Nom]],"""","")</f>
        <v>GIRARD</v>
      </c>
      <c r="F3154" t="s">
        <v>2529</v>
      </c>
      <c r="G3154">
        <v>38350</v>
      </c>
      <c r="I3154" s="4"/>
    </row>
    <row r="3155" spans="1:9" ht="12.75" hidden="1" customHeight="1" x14ac:dyDescent="0.2">
      <c r="A3155">
        <v>7311</v>
      </c>
      <c r="B3155" t="s">
        <v>2518</v>
      </c>
      <c r="C3155" t="s">
        <v>282</v>
      </c>
      <c r="D3155" t="str">
        <f>SUBSTITUTE(Tableau42[[#This Row],[Nom]],"""","")</f>
        <v>GIRARD</v>
      </c>
      <c r="F3155" t="s">
        <v>7965</v>
      </c>
      <c r="G3155">
        <v>35240</v>
      </c>
      <c r="I3155" s="4"/>
    </row>
    <row r="3156" spans="1:9" ht="12.75" hidden="1" customHeight="1" x14ac:dyDescent="0.2">
      <c r="A3156">
        <v>8974</v>
      </c>
      <c r="B3156" t="s">
        <v>2518</v>
      </c>
      <c r="C3156" t="s">
        <v>5399</v>
      </c>
      <c r="D3156" t="str">
        <f>SUBSTITUTE(Tableau42[[#This Row],[Nom]],"""","")</f>
        <v>GIRARD</v>
      </c>
      <c r="F3156" t="s">
        <v>13258</v>
      </c>
      <c r="G3156">
        <v>49600</v>
      </c>
      <c r="I3156" s="4"/>
    </row>
    <row r="3157" spans="1:9" ht="12.75" hidden="1" customHeight="1" x14ac:dyDescent="0.2">
      <c r="A3157">
        <v>8839</v>
      </c>
      <c r="B3157" t="s">
        <v>2518</v>
      </c>
      <c r="C3157" t="s">
        <v>1754</v>
      </c>
      <c r="D3157" t="str">
        <f>SUBSTITUTE(Tableau42[[#This Row],[Nom]],"""","")</f>
        <v>GIRARD</v>
      </c>
      <c r="F3157" t="s">
        <v>13265</v>
      </c>
      <c r="G3157">
        <v>79210</v>
      </c>
      <c r="I3157" s="4"/>
    </row>
    <row r="3158" spans="1:9" ht="12.75" hidden="1" customHeight="1" x14ac:dyDescent="0.2">
      <c r="A3158">
        <v>12492</v>
      </c>
      <c r="B3158" t="s">
        <v>2518</v>
      </c>
      <c r="C3158" t="s">
        <v>19</v>
      </c>
      <c r="D3158" t="str">
        <f>SUBSTITUTE(Tableau42[[#This Row],[Nom]],"""","")</f>
        <v>GIRARD</v>
      </c>
      <c r="F3158" t="s">
        <v>18335</v>
      </c>
      <c r="G3158">
        <v>56380</v>
      </c>
      <c r="I3158" s="4"/>
    </row>
    <row r="3159" spans="1:9" ht="12.75" hidden="1" customHeight="1" x14ac:dyDescent="0.2">
      <c r="A3159">
        <v>15288</v>
      </c>
      <c r="B3159" t="s">
        <v>2518</v>
      </c>
      <c r="C3159" t="s">
        <v>200</v>
      </c>
      <c r="D3159" t="str">
        <f>SUBSTITUTE(Tableau42[[#This Row],[Nom]],"""","")</f>
        <v>GIRARD</v>
      </c>
      <c r="F3159" t="s">
        <v>18338</v>
      </c>
      <c r="G3159">
        <v>61120</v>
      </c>
      <c r="I3159" s="4"/>
    </row>
    <row r="3160" spans="1:9" ht="12.75" hidden="1" customHeight="1" x14ac:dyDescent="0.2">
      <c r="A3160">
        <v>19343</v>
      </c>
      <c r="B3160" t="s">
        <v>2518</v>
      </c>
      <c r="C3160" t="s">
        <v>5034</v>
      </c>
      <c r="D3160" t="str">
        <f>SUBSTITUTE(Tableau42[[#This Row],[Nom]],"""","")</f>
        <v>GIRARD</v>
      </c>
      <c r="F3160" t="s">
        <v>27949</v>
      </c>
      <c r="G3160">
        <v>85590</v>
      </c>
      <c r="I3160" s="4"/>
    </row>
    <row r="3161" spans="1:9" ht="12.75" hidden="1" customHeight="1" x14ac:dyDescent="0.2">
      <c r="A3161">
        <v>22089</v>
      </c>
      <c r="B3161" t="s">
        <v>2518</v>
      </c>
      <c r="C3161" t="s">
        <v>534</v>
      </c>
      <c r="D3161" t="str">
        <f>SUBSTITUTE(Tableau42[[#This Row],[Nom]],"""","")</f>
        <v>GIRARD</v>
      </c>
      <c r="F3161" t="s">
        <v>27955</v>
      </c>
      <c r="G3161">
        <v>38540</v>
      </c>
      <c r="I3161" s="4"/>
    </row>
    <row r="3162" spans="1:9" ht="12.75" hidden="1" customHeight="1" x14ac:dyDescent="0.2">
      <c r="A3162">
        <v>7846</v>
      </c>
      <c r="B3162" t="s">
        <v>7971</v>
      </c>
      <c r="C3162" t="s">
        <v>610</v>
      </c>
      <c r="D3162" t="str">
        <f>SUBSTITUTE(Tableau42[[#This Row],[Nom]],"""","")</f>
        <v>GIRARDET</v>
      </c>
      <c r="F3162" t="s">
        <v>7603</v>
      </c>
      <c r="G3162">
        <v>71310</v>
      </c>
      <c r="I3162" s="4"/>
    </row>
    <row r="3163" spans="1:9" ht="12.75" hidden="1" customHeight="1" x14ac:dyDescent="0.2">
      <c r="A3163">
        <v>5713</v>
      </c>
      <c r="B3163" t="s">
        <v>7971</v>
      </c>
      <c r="C3163" t="s">
        <v>1137</v>
      </c>
      <c r="D3163" t="str">
        <f>SUBSTITUTE(Tableau42[[#This Row],[Nom]],"""","")</f>
        <v>GIRARDET</v>
      </c>
      <c r="F3163" t="s">
        <v>7975</v>
      </c>
      <c r="G3163">
        <v>26260</v>
      </c>
      <c r="I3163" s="4"/>
    </row>
    <row r="3164" spans="1:9" ht="12.75" hidden="1" customHeight="1" x14ac:dyDescent="0.2">
      <c r="A3164">
        <v>20930</v>
      </c>
      <c r="B3164" t="s">
        <v>27960</v>
      </c>
      <c r="C3164" t="s">
        <v>11842</v>
      </c>
      <c r="D3164" t="str">
        <f>SUBSTITUTE(Tableau42[[#This Row],[Nom]],"""","")</f>
        <v>Girardet</v>
      </c>
      <c r="F3164" t="s">
        <v>27961</v>
      </c>
      <c r="G3164">
        <v>64330</v>
      </c>
      <c r="I3164" s="4"/>
    </row>
    <row r="3165" spans="1:9" ht="12.75" hidden="1" customHeight="1" x14ac:dyDescent="0.2">
      <c r="A3165">
        <v>20188</v>
      </c>
      <c r="B3165" t="s">
        <v>27965</v>
      </c>
      <c r="C3165" t="s">
        <v>27966</v>
      </c>
      <c r="D3165" t="str">
        <f>SUBSTITUTE(Tableau42[[#This Row],[Nom]],"""","")</f>
        <v>GIRARDOT</v>
      </c>
      <c r="F3165" t="s">
        <v>11218</v>
      </c>
      <c r="G3165">
        <v>38160</v>
      </c>
      <c r="I3165" s="4"/>
    </row>
    <row r="3166" spans="1:9" ht="12.75" hidden="1" customHeight="1" x14ac:dyDescent="0.2">
      <c r="A3166">
        <v>10161</v>
      </c>
      <c r="B3166" t="s">
        <v>18342</v>
      </c>
      <c r="C3166" t="s">
        <v>309</v>
      </c>
      <c r="D3166" t="str">
        <f>SUBSTITUTE(Tableau42[[#This Row],[Nom]],"""","")</f>
        <v>Giraud</v>
      </c>
      <c r="F3166" t="s">
        <v>18343</v>
      </c>
      <c r="G3166">
        <v>74150</v>
      </c>
      <c r="I3166" s="4"/>
    </row>
    <row r="3167" spans="1:9" ht="12.75" hidden="1" customHeight="1" x14ac:dyDescent="0.2">
      <c r="A3167">
        <v>13451</v>
      </c>
      <c r="B3167" t="s">
        <v>18342</v>
      </c>
      <c r="C3167" t="s">
        <v>309</v>
      </c>
      <c r="D3167" t="str">
        <f>SUBSTITUTE(Tableau42[[#This Row],[Nom]],"""","")</f>
        <v>Giraud</v>
      </c>
      <c r="F3167" t="s">
        <v>18343</v>
      </c>
      <c r="G3167">
        <v>74150</v>
      </c>
      <c r="I3167" s="4"/>
    </row>
    <row r="3168" spans="1:9" ht="12.75" hidden="1" customHeight="1" x14ac:dyDescent="0.2">
      <c r="A3168">
        <v>13728</v>
      </c>
      <c r="B3168" t="s">
        <v>1603</v>
      </c>
      <c r="C3168" t="s">
        <v>1327</v>
      </c>
      <c r="D3168" t="str">
        <f>SUBSTITUTE(Tableau42[[#This Row],[Nom]],"""","")</f>
        <v>GIRAUD</v>
      </c>
      <c r="F3168" t="s">
        <v>23348</v>
      </c>
      <c r="G3168">
        <v>51130</v>
      </c>
      <c r="I3168" s="4"/>
    </row>
    <row r="3169" spans="1:9" ht="12.75" hidden="1" customHeight="1" x14ac:dyDescent="0.2">
      <c r="A3169">
        <v>13728</v>
      </c>
      <c r="B3169" t="s">
        <v>1603</v>
      </c>
      <c r="C3169" t="s">
        <v>1327</v>
      </c>
      <c r="D3169" t="str">
        <f>SUBSTITUTE(Tableau42[[#This Row],[Nom]],"""","")</f>
        <v>GIRAUD</v>
      </c>
      <c r="F3169" t="s">
        <v>23348</v>
      </c>
      <c r="G3169">
        <v>51130</v>
      </c>
      <c r="I3169" s="4"/>
    </row>
    <row r="3170" spans="1:9" ht="12.75" hidden="1" customHeight="1" x14ac:dyDescent="0.2">
      <c r="A3170">
        <v>23948</v>
      </c>
      <c r="B3170" t="s">
        <v>18342</v>
      </c>
      <c r="C3170" t="s">
        <v>5994</v>
      </c>
      <c r="D3170" t="str">
        <f>SUBSTITUTE(Tableau42[[#This Row],[Nom]],"""","")</f>
        <v>Giraud</v>
      </c>
      <c r="F3170" t="s">
        <v>32633</v>
      </c>
      <c r="G3170">
        <v>43520</v>
      </c>
      <c r="I3170" s="4"/>
    </row>
    <row r="3171" spans="1:9" ht="12.75" hidden="1" customHeight="1" x14ac:dyDescent="0.2">
      <c r="A3171">
        <v>23100</v>
      </c>
      <c r="B3171" t="s">
        <v>1603</v>
      </c>
      <c r="C3171" t="s">
        <v>8553</v>
      </c>
      <c r="D3171" t="str">
        <f>SUBSTITUTE(Tableau42[[#This Row],[Nom]],"""","")</f>
        <v>GIRAUD</v>
      </c>
      <c r="F3171" t="s">
        <v>32637</v>
      </c>
      <c r="G3171">
        <v>81990</v>
      </c>
      <c r="I3171" s="4"/>
    </row>
    <row r="3172" spans="1:9" ht="12.75" hidden="1" customHeight="1" x14ac:dyDescent="0.2">
      <c r="A3172">
        <v>2441</v>
      </c>
      <c r="B3172" t="s">
        <v>2536</v>
      </c>
      <c r="C3172" t="s">
        <v>2537</v>
      </c>
      <c r="D3172" t="str">
        <f>SUBSTITUTE(Tableau42[[#This Row],[Nom]],"""","")</f>
        <v>GIRAUDEAU MAKDOUD</v>
      </c>
      <c r="F3172" t="s">
        <v>1609</v>
      </c>
      <c r="G3172">
        <v>35490</v>
      </c>
      <c r="I3172" s="4"/>
    </row>
    <row r="3173" spans="1:9" ht="12.75" hidden="1" customHeight="1" x14ac:dyDescent="0.2">
      <c r="A3173">
        <v>1369</v>
      </c>
      <c r="B3173" t="s">
        <v>2542</v>
      </c>
      <c r="C3173" t="s">
        <v>327</v>
      </c>
      <c r="D3173" t="str">
        <f>SUBSTITUTE(Tableau42[[#This Row],[Nom]],"""","")</f>
        <v>GIRAUDET</v>
      </c>
      <c r="F3173" t="s">
        <v>2543</v>
      </c>
      <c r="G3173">
        <v>44150</v>
      </c>
      <c r="I3173" s="4"/>
    </row>
    <row r="3174" spans="1:9" ht="12.75" hidden="1" customHeight="1" x14ac:dyDescent="0.2">
      <c r="A3174">
        <v>21031</v>
      </c>
      <c r="B3174" t="s">
        <v>27974</v>
      </c>
      <c r="C3174" t="s">
        <v>327</v>
      </c>
      <c r="D3174" t="str">
        <f>SUBSTITUTE(Tableau42[[#This Row],[Nom]],"""","")</f>
        <v>Giraudet</v>
      </c>
      <c r="F3174" t="s">
        <v>2487</v>
      </c>
      <c r="G3174">
        <v>44540</v>
      </c>
      <c r="I3174" s="4"/>
    </row>
    <row r="3175" spans="1:9" ht="12.75" hidden="1" customHeight="1" x14ac:dyDescent="0.2">
      <c r="A3175">
        <v>9513</v>
      </c>
      <c r="B3175" t="s">
        <v>13278</v>
      </c>
      <c r="C3175" t="s">
        <v>13279</v>
      </c>
      <c r="D3175" t="str">
        <f>SUBSTITUTE(Tableau42[[#This Row],[Nom]],"""","")</f>
        <v>GIRAUDET-CHAILLEUX</v>
      </c>
      <c r="F3175" t="s">
        <v>13280</v>
      </c>
      <c r="G3175">
        <v>72380</v>
      </c>
      <c r="I3175" s="4"/>
    </row>
    <row r="3176" spans="1:9" ht="12.75" hidden="1" customHeight="1" x14ac:dyDescent="0.2">
      <c r="A3176">
        <v>8042</v>
      </c>
      <c r="B3176" t="s">
        <v>13272</v>
      </c>
      <c r="C3176" t="s">
        <v>13273</v>
      </c>
      <c r="D3176" t="str">
        <f>SUBSTITUTE(Tableau42[[#This Row],[Nom]],"""","")</f>
        <v>GIRAUD-HERAUD</v>
      </c>
      <c r="F3176" t="s">
        <v>13274</v>
      </c>
      <c r="G3176">
        <v>30450</v>
      </c>
      <c r="I3176" s="4"/>
    </row>
    <row r="3177" spans="1:9" ht="12.75" hidden="1" customHeight="1" x14ac:dyDescent="0.2">
      <c r="A3177">
        <v>4084</v>
      </c>
      <c r="B3177" t="s">
        <v>2545</v>
      </c>
      <c r="C3177" t="s">
        <v>642</v>
      </c>
      <c r="D3177" t="str">
        <f>SUBSTITUTE(Tableau42[[#This Row],[Nom]],"""","")</f>
        <v>GIRAULT</v>
      </c>
      <c r="F3177" t="s">
        <v>2546</v>
      </c>
      <c r="G3177">
        <v>35330</v>
      </c>
      <c r="I3177" s="4"/>
    </row>
    <row r="3178" spans="1:9" ht="12.75" hidden="1" customHeight="1" x14ac:dyDescent="0.2">
      <c r="A3178">
        <v>23851</v>
      </c>
      <c r="B3178" t="s">
        <v>32641</v>
      </c>
      <c r="C3178" t="s">
        <v>504</v>
      </c>
      <c r="D3178" t="str">
        <f>SUBSTITUTE(Tableau42[[#This Row],[Nom]],"""","")</f>
        <v>GIRERD</v>
      </c>
      <c r="F3178" t="s">
        <v>32642</v>
      </c>
      <c r="G3178">
        <v>73330</v>
      </c>
      <c r="I3178" s="4"/>
    </row>
    <row r="3179" spans="1:9" ht="12.75" hidden="1" customHeight="1" x14ac:dyDescent="0.2">
      <c r="A3179">
        <v>1915</v>
      </c>
      <c r="B3179" t="s">
        <v>2551</v>
      </c>
      <c r="C3179" t="s">
        <v>2552</v>
      </c>
      <c r="D3179" t="str">
        <f>SUBSTITUTE(Tableau42[[#This Row],[Nom]],"""","")</f>
        <v>GIRODO - PASCAL</v>
      </c>
      <c r="F3179" t="s">
        <v>2553</v>
      </c>
      <c r="G3179">
        <v>56630</v>
      </c>
      <c r="I3179" s="4"/>
    </row>
    <row r="3180" spans="1:9" ht="12.75" hidden="1" customHeight="1" x14ac:dyDescent="0.2">
      <c r="A3180">
        <v>19224</v>
      </c>
      <c r="B3180" t="s">
        <v>23353</v>
      </c>
      <c r="C3180" t="s">
        <v>7186</v>
      </c>
      <c r="D3180" t="str">
        <f>SUBSTITUTE(Tableau42[[#This Row],[Nom]],"""","")</f>
        <v>GIROUX</v>
      </c>
      <c r="F3180" t="s">
        <v>16846</v>
      </c>
      <c r="G3180">
        <v>41160</v>
      </c>
      <c r="I3180" s="4"/>
    </row>
    <row r="3181" spans="1:9" ht="12.75" hidden="1" customHeight="1" x14ac:dyDescent="0.2">
      <c r="A3181">
        <v>10902</v>
      </c>
      <c r="B3181" t="s">
        <v>13284</v>
      </c>
      <c r="C3181" t="s">
        <v>19</v>
      </c>
      <c r="D3181" t="str">
        <f>SUBSTITUTE(Tableau42[[#This Row],[Nom]],"""","")</f>
        <v>GISCARD</v>
      </c>
      <c r="F3181" t="s">
        <v>7043</v>
      </c>
      <c r="G3181">
        <v>85000</v>
      </c>
      <c r="I3181" s="4"/>
    </row>
    <row r="3182" spans="1:9" ht="12.75" hidden="1" customHeight="1" x14ac:dyDescent="0.2">
      <c r="A3182">
        <v>15652</v>
      </c>
      <c r="B3182" t="s">
        <v>18348</v>
      </c>
      <c r="C3182" t="s">
        <v>1877</v>
      </c>
      <c r="D3182" t="str">
        <f>SUBSTITUTE(Tableau42[[#This Row],[Nom]],"""","")</f>
        <v>GIUDICELLI</v>
      </c>
      <c r="F3182" t="s">
        <v>18349</v>
      </c>
      <c r="G3182">
        <v>9240</v>
      </c>
      <c r="I3182" s="4"/>
    </row>
    <row r="3183" spans="1:9" ht="12.75" hidden="1" customHeight="1" x14ac:dyDescent="0.2">
      <c r="A3183">
        <v>15652</v>
      </c>
      <c r="B3183" t="s">
        <v>18348</v>
      </c>
      <c r="C3183" t="s">
        <v>1877</v>
      </c>
      <c r="D3183" t="str">
        <f>SUBSTITUTE(Tableau42[[#This Row],[Nom]],"""","")</f>
        <v>GIUDICELLI</v>
      </c>
      <c r="F3183" t="s">
        <v>18349</v>
      </c>
      <c r="G3183">
        <v>9240</v>
      </c>
      <c r="I3183" s="4"/>
    </row>
    <row r="3184" spans="1:9" ht="12.75" hidden="1" customHeight="1" x14ac:dyDescent="0.2">
      <c r="A3184">
        <v>6384</v>
      </c>
      <c r="B3184" t="s">
        <v>7981</v>
      </c>
      <c r="C3184" t="s">
        <v>5359</v>
      </c>
      <c r="D3184" t="str">
        <f>SUBSTITUTE(Tableau42[[#This Row],[Nom]],"""","")</f>
        <v>GLADIN</v>
      </c>
      <c r="F3184" t="s">
        <v>7982</v>
      </c>
      <c r="G3184">
        <v>12220</v>
      </c>
      <c r="I3184" s="4"/>
    </row>
    <row r="3185" spans="1:15" s="2" customFormat="1" ht="12.75" customHeight="1" x14ac:dyDescent="0.2">
      <c r="A3185">
        <v>25640</v>
      </c>
      <c r="B3185" s="2" t="s">
        <v>32644</v>
      </c>
      <c r="C3185" s="2" t="s">
        <v>534</v>
      </c>
      <c r="D3185" s="2" t="str">
        <f>SUBSTITUTE(Tableau42[[#This Row],[Nom]],"""","")</f>
        <v>GLAZ</v>
      </c>
      <c r="E3185" s="2" t="str">
        <f>SUBSTITUTE(Tableau42[[#This Row],[Prenom]],"""","")</f>
        <v>Sébastien</v>
      </c>
      <c r="F3185" s="2" t="s">
        <v>5187</v>
      </c>
      <c r="G3185">
        <v>56560</v>
      </c>
      <c r="H3185" s="13">
        <v>42930</v>
      </c>
      <c r="I3185" s="13">
        <v>43026</v>
      </c>
      <c r="K3185" s="8" t="s">
        <v>37798</v>
      </c>
      <c r="L3185" s="2" t="s">
        <v>37798</v>
      </c>
      <c r="M3185" s="2" t="s">
        <v>37819</v>
      </c>
      <c r="O3185" s="2" t="str">
        <f>CONCATENATE($O$1,A3185,",trim('",Tableau42[[#This Row],[Colonne1]],"'),trim('",Tableau42[[#This Row],[Colonne2]],"'), NOW());")</f>
        <v>Insert into TClientsOffre10Ans (RefClient, NomClient, PrenomClient, DATE_CREATION) values (25640,trim('GLAZ'),trim('Sébastien'), NOW());</v>
      </c>
    </row>
    <row r="3186" spans="1:15" ht="12.75" hidden="1" customHeight="1" x14ac:dyDescent="0.2">
      <c r="A3186">
        <v>20262</v>
      </c>
      <c r="B3186" t="s">
        <v>27982</v>
      </c>
      <c r="C3186" t="s">
        <v>534</v>
      </c>
      <c r="D3186" t="str">
        <f>SUBSTITUTE(Tableau42[[#This Row],[Nom]],"""","")</f>
        <v>Glippa</v>
      </c>
      <c r="F3186" t="s">
        <v>5376</v>
      </c>
      <c r="G3186">
        <v>29550</v>
      </c>
      <c r="I3186" s="4"/>
    </row>
    <row r="3187" spans="1:15" ht="12.75" hidden="1" customHeight="1" x14ac:dyDescent="0.2">
      <c r="A3187">
        <v>216</v>
      </c>
      <c r="B3187" t="s">
        <v>2558</v>
      </c>
      <c r="C3187" t="s">
        <v>1956</v>
      </c>
      <c r="D3187" t="str">
        <f>SUBSTITUTE(Tableau42[[#This Row],[Nom]],"""","")</f>
        <v>GOALEC</v>
      </c>
      <c r="F3187" t="s">
        <v>579</v>
      </c>
      <c r="G3187">
        <v>35310</v>
      </c>
      <c r="I3187" s="4"/>
    </row>
    <row r="3188" spans="1:15" ht="12.75" hidden="1" customHeight="1" x14ac:dyDescent="0.2">
      <c r="A3188">
        <v>24316</v>
      </c>
      <c r="B3188" t="s">
        <v>32648</v>
      </c>
      <c r="C3188" t="s">
        <v>19</v>
      </c>
      <c r="D3188" t="str">
        <f>SUBSTITUTE(Tableau42[[#This Row],[Nom]],"""","")</f>
        <v>Goasguen</v>
      </c>
      <c r="F3188" t="s">
        <v>10710</v>
      </c>
      <c r="G3188">
        <v>29800</v>
      </c>
      <c r="I3188" s="4"/>
    </row>
    <row r="3189" spans="1:15" ht="12.75" hidden="1" customHeight="1" x14ac:dyDescent="0.2">
      <c r="A3189">
        <v>3814</v>
      </c>
      <c r="B3189" t="s">
        <v>2562</v>
      </c>
      <c r="C3189" t="s">
        <v>2563</v>
      </c>
      <c r="D3189" t="str">
        <f>SUBSTITUTE(Tableau42[[#This Row],[Nom]],"""","")</f>
        <v>GOATER</v>
      </c>
      <c r="F3189" t="s">
        <v>2014</v>
      </c>
      <c r="G3189">
        <v>22300</v>
      </c>
      <c r="I3189" s="4"/>
    </row>
    <row r="3190" spans="1:15" ht="12.75" hidden="1" customHeight="1" x14ac:dyDescent="0.2">
      <c r="A3190">
        <v>13045</v>
      </c>
      <c r="B3190" t="s">
        <v>18355</v>
      </c>
      <c r="C3190" t="s">
        <v>18356</v>
      </c>
      <c r="D3190" t="str">
        <f>SUBSTITUTE(Tableau42[[#This Row],[Nom]],"""","")</f>
        <v>GOBAT</v>
      </c>
      <c r="F3190" t="s">
        <v>18357</v>
      </c>
      <c r="G3190">
        <v>81190</v>
      </c>
      <c r="I3190" s="4"/>
    </row>
    <row r="3191" spans="1:15" ht="12.75" hidden="1" customHeight="1" x14ac:dyDescent="0.2">
      <c r="A3191">
        <v>23531</v>
      </c>
      <c r="B3191" t="s">
        <v>32655</v>
      </c>
      <c r="C3191" t="s">
        <v>32656</v>
      </c>
      <c r="D3191" t="str">
        <f>SUBSTITUTE(Tableau42[[#This Row],[Nom]],"""","")</f>
        <v>GOBERT Jennifer &amp;</v>
      </c>
      <c r="F3191" t="s">
        <v>32657</v>
      </c>
      <c r="G3191">
        <v>24610</v>
      </c>
      <c r="I3191" s="4"/>
    </row>
    <row r="3192" spans="1:15" s="2" customFormat="1" ht="12.75" customHeight="1" x14ac:dyDescent="0.2">
      <c r="A3192">
        <v>23168</v>
      </c>
      <c r="B3192" s="2" t="s">
        <v>32651</v>
      </c>
      <c r="C3192" s="2" t="s">
        <v>10444</v>
      </c>
      <c r="D3192" s="2" t="str">
        <f>SUBSTITUTE(Tableau42[[#This Row],[Nom]],"""","")</f>
        <v>GOBERT</v>
      </c>
      <c r="E3192" s="2" t="str">
        <f>SUBSTITUTE(Tableau42[[#This Row],[Prenom]],"""","")</f>
        <v>Estelle</v>
      </c>
      <c r="F3192" s="2" t="s">
        <v>32652</v>
      </c>
      <c r="G3192">
        <v>63330</v>
      </c>
      <c r="H3192" s="13">
        <v>42989</v>
      </c>
      <c r="I3192" s="13">
        <v>43026</v>
      </c>
      <c r="J3192" s="2" t="s">
        <v>37806</v>
      </c>
      <c r="K3192" s="8" t="s">
        <v>37798</v>
      </c>
      <c r="L3192" s="2" t="s">
        <v>37798</v>
      </c>
      <c r="M3192" s="2" t="s">
        <v>37819</v>
      </c>
      <c r="O3192" s="2" t="str">
        <f>CONCATENATE($O$1,A3192,",trim('",Tableau42[[#This Row],[Colonne1]],"'),trim('",Tableau42[[#This Row],[Colonne2]],"'), NOW());")</f>
        <v>Insert into TClientsOffre10Ans (RefClient, NomClient, PrenomClient, DATE_CREATION) values (23168,trim('GOBERT'),trim('Estelle'), NOW());</v>
      </c>
    </row>
    <row r="3193" spans="1:15" ht="12.75" hidden="1" customHeight="1" x14ac:dyDescent="0.2">
      <c r="A3193">
        <v>3849</v>
      </c>
      <c r="B3193" t="s">
        <v>2569</v>
      </c>
      <c r="C3193" t="s">
        <v>19</v>
      </c>
      <c r="D3193" t="str">
        <f>SUBSTITUTE(Tableau42[[#This Row],[Nom]],"""","")</f>
        <v>GOBIN &amp; GOUDEAU</v>
      </c>
      <c r="F3193" t="s">
        <v>2570</v>
      </c>
      <c r="G3193">
        <v>85140</v>
      </c>
      <c r="I3193" s="4"/>
    </row>
    <row r="3194" spans="1:15" ht="12.75" hidden="1" customHeight="1" x14ac:dyDescent="0.2">
      <c r="A3194">
        <v>4201</v>
      </c>
      <c r="B3194" t="s">
        <v>2578</v>
      </c>
      <c r="C3194" t="s">
        <v>19</v>
      </c>
      <c r="D3194" t="str">
        <f>SUBSTITUTE(Tableau42[[#This Row],[Nom]],"""","")</f>
        <v>GOBIN ET GOUDEAU</v>
      </c>
      <c r="F3194" t="s">
        <v>2570</v>
      </c>
      <c r="G3194">
        <v>85140</v>
      </c>
      <c r="I3194" s="4"/>
    </row>
    <row r="3195" spans="1:15" ht="12.75" hidden="1" customHeight="1" x14ac:dyDescent="0.2">
      <c r="A3195">
        <v>207</v>
      </c>
      <c r="B3195" t="s">
        <v>2579</v>
      </c>
      <c r="C3195" t="s">
        <v>19</v>
      </c>
      <c r="D3195" t="str">
        <f>SUBSTITUTE(Tableau42[[#This Row],[Nom]],"""","")</f>
        <v>GODARD / GRENIER</v>
      </c>
      <c r="F3195" t="s">
        <v>2580</v>
      </c>
      <c r="G3195">
        <v>35580</v>
      </c>
      <c r="I3195" s="4"/>
    </row>
    <row r="3196" spans="1:15" ht="12.75" hidden="1" customHeight="1" x14ac:dyDescent="0.2">
      <c r="A3196">
        <v>8019</v>
      </c>
      <c r="B3196" t="s">
        <v>13285</v>
      </c>
      <c r="C3196" t="s">
        <v>327</v>
      </c>
      <c r="D3196" t="str">
        <f>SUBSTITUTE(Tableau42[[#This Row],[Nom]],"""","")</f>
        <v>GODARD</v>
      </c>
      <c r="F3196" t="s">
        <v>13286</v>
      </c>
      <c r="G3196">
        <v>44450</v>
      </c>
      <c r="I3196" s="4"/>
    </row>
    <row r="3197" spans="1:15" ht="12.75" hidden="1" customHeight="1" x14ac:dyDescent="0.2">
      <c r="A3197">
        <v>3228</v>
      </c>
      <c r="B3197" t="s">
        <v>2586</v>
      </c>
      <c r="C3197" t="s">
        <v>157</v>
      </c>
      <c r="D3197" t="str">
        <f>SUBSTITUTE(Tableau42[[#This Row],[Nom]],"""","")</f>
        <v>GODBERT</v>
      </c>
      <c r="F3197" t="s">
        <v>2587</v>
      </c>
      <c r="G3197">
        <v>61110</v>
      </c>
      <c r="I3197" s="4"/>
    </row>
    <row r="3198" spans="1:15" ht="12.75" hidden="1" customHeight="1" x14ac:dyDescent="0.2">
      <c r="A3198">
        <v>13405</v>
      </c>
      <c r="B3198" t="s">
        <v>18363</v>
      </c>
      <c r="C3198" t="s">
        <v>18364</v>
      </c>
      <c r="D3198" t="str">
        <f>SUBSTITUTE(Tableau42[[#This Row],[Nom]],"""","")</f>
        <v>GODET</v>
      </c>
      <c r="F3198" t="s">
        <v>18365</v>
      </c>
      <c r="G3198">
        <v>56380</v>
      </c>
      <c r="I3198" s="4"/>
    </row>
    <row r="3199" spans="1:15" ht="12.75" hidden="1" customHeight="1" x14ac:dyDescent="0.2">
      <c r="A3199">
        <v>23036</v>
      </c>
      <c r="B3199" t="s">
        <v>27986</v>
      </c>
      <c r="C3199" t="s">
        <v>1122</v>
      </c>
      <c r="D3199" t="str">
        <f>SUBSTITUTE(Tableau42[[#This Row],[Nom]],"""","")</f>
        <v>Godet</v>
      </c>
      <c r="F3199" t="s">
        <v>18727</v>
      </c>
      <c r="G3199">
        <v>7200</v>
      </c>
      <c r="I3199" s="4"/>
    </row>
    <row r="3200" spans="1:15" ht="12.75" hidden="1" customHeight="1" x14ac:dyDescent="0.2">
      <c r="A3200">
        <v>4374</v>
      </c>
      <c r="B3200" t="s">
        <v>7988</v>
      </c>
      <c r="C3200" t="s">
        <v>1272</v>
      </c>
      <c r="D3200" t="str">
        <f>SUBSTITUTE(Tableau42[[#This Row],[Nom]],"""","")</f>
        <v>GODFRIN</v>
      </c>
      <c r="F3200" t="s">
        <v>7989</v>
      </c>
      <c r="G3200">
        <v>76400</v>
      </c>
      <c r="I3200" s="4"/>
    </row>
    <row r="3201" spans="1:9" ht="12.75" hidden="1" customHeight="1" x14ac:dyDescent="0.2">
      <c r="A3201">
        <v>18053</v>
      </c>
      <c r="B3201" t="s">
        <v>7988</v>
      </c>
      <c r="C3201" t="s">
        <v>9753</v>
      </c>
      <c r="D3201" t="str">
        <f>SUBSTITUTE(Tableau42[[#This Row],[Nom]],"""","")</f>
        <v>GODFRIN</v>
      </c>
      <c r="F3201" t="s">
        <v>18391</v>
      </c>
      <c r="G3201">
        <v>29810</v>
      </c>
      <c r="I3201" s="4"/>
    </row>
    <row r="3202" spans="1:9" ht="12.75" hidden="1" customHeight="1" x14ac:dyDescent="0.2">
      <c r="A3202">
        <v>9805</v>
      </c>
      <c r="B3202" t="s">
        <v>13297</v>
      </c>
      <c r="C3202" t="s">
        <v>13298</v>
      </c>
      <c r="D3202" t="str">
        <f>SUBSTITUTE(Tableau42[[#This Row],[Nom]],"""","")</f>
        <v>GODIN et BESREST</v>
      </c>
      <c r="F3202" t="s">
        <v>3696</v>
      </c>
      <c r="G3202">
        <v>56310</v>
      </c>
      <c r="I3202" s="4"/>
    </row>
    <row r="3203" spans="1:9" ht="12.75" hidden="1" customHeight="1" x14ac:dyDescent="0.2">
      <c r="A3203">
        <v>8932</v>
      </c>
      <c r="B3203" t="s">
        <v>13289</v>
      </c>
      <c r="C3203" t="s">
        <v>11015</v>
      </c>
      <c r="D3203" t="str">
        <f>SUBSTITUTE(Tableau42[[#This Row],[Nom]],"""","")</f>
        <v>GODIN</v>
      </c>
      <c r="F3203" t="s">
        <v>13290</v>
      </c>
      <c r="G3203">
        <v>60112</v>
      </c>
      <c r="I3203" s="4"/>
    </row>
    <row r="3204" spans="1:9" ht="12.75" hidden="1" customHeight="1" x14ac:dyDescent="0.2">
      <c r="A3204">
        <v>2478</v>
      </c>
      <c r="B3204" t="s">
        <v>2592</v>
      </c>
      <c r="C3204" t="s">
        <v>443</v>
      </c>
      <c r="D3204" t="str">
        <f>SUBSTITUTE(Tableau42[[#This Row],[Nom]],"""","")</f>
        <v>GODINEAU</v>
      </c>
      <c r="F3204" t="s">
        <v>2593</v>
      </c>
      <c r="G3204">
        <v>44190</v>
      </c>
      <c r="I3204" s="4"/>
    </row>
    <row r="3205" spans="1:9" ht="12.75" hidden="1" customHeight="1" x14ac:dyDescent="0.2">
      <c r="A3205">
        <v>3829</v>
      </c>
      <c r="B3205" t="s">
        <v>2592</v>
      </c>
      <c r="C3205" t="s">
        <v>1820</v>
      </c>
      <c r="D3205" t="str">
        <f>SUBSTITUTE(Tableau42[[#This Row],[Nom]],"""","")</f>
        <v>GODINEAU</v>
      </c>
      <c r="F3205" t="s">
        <v>2596</v>
      </c>
      <c r="G3205">
        <v>53240</v>
      </c>
      <c r="I3205" s="4"/>
    </row>
    <row r="3206" spans="1:9" ht="12.75" hidden="1" customHeight="1" x14ac:dyDescent="0.2">
      <c r="A3206">
        <v>15350</v>
      </c>
      <c r="B3206" t="s">
        <v>18369</v>
      </c>
      <c r="C3206" t="s">
        <v>610</v>
      </c>
      <c r="D3206" t="str">
        <f>SUBSTITUTE(Tableau42[[#This Row],[Nom]],"""","")</f>
        <v>Godinot</v>
      </c>
      <c r="F3206" t="s">
        <v>18370</v>
      </c>
      <c r="G3206">
        <v>50310</v>
      </c>
      <c r="I3206" s="4"/>
    </row>
    <row r="3207" spans="1:9" ht="12.75" hidden="1" customHeight="1" x14ac:dyDescent="0.2">
      <c r="A3207">
        <v>19290</v>
      </c>
      <c r="B3207" t="s">
        <v>27990</v>
      </c>
      <c r="C3207" t="s">
        <v>27991</v>
      </c>
      <c r="D3207" t="str">
        <f>SUBSTITUTE(Tableau42[[#This Row],[Nom]],"""","")</f>
        <v>GODINOT</v>
      </c>
      <c r="F3207" t="s">
        <v>4168</v>
      </c>
      <c r="G3207">
        <v>87400</v>
      </c>
      <c r="I3207" s="4"/>
    </row>
    <row r="3208" spans="1:9" ht="12.75" hidden="1" customHeight="1" x14ac:dyDescent="0.2">
      <c r="A3208">
        <v>23391</v>
      </c>
      <c r="B3208" t="s">
        <v>32664</v>
      </c>
      <c r="C3208" t="s">
        <v>2482</v>
      </c>
      <c r="D3208" t="str">
        <f>SUBSTITUTE(Tableau42[[#This Row],[Nom]],"""","")</f>
        <v>Godon</v>
      </c>
      <c r="F3208" t="s">
        <v>32665</v>
      </c>
      <c r="G3208">
        <v>42110</v>
      </c>
      <c r="I3208" s="4"/>
    </row>
    <row r="3209" spans="1:9" ht="12.75" hidden="1" customHeight="1" x14ac:dyDescent="0.2">
      <c r="A3209">
        <v>17562</v>
      </c>
      <c r="B3209" t="s">
        <v>23362</v>
      </c>
      <c r="C3209" t="s">
        <v>19</v>
      </c>
      <c r="D3209" t="str">
        <f>SUBSTITUTE(Tableau42[[#This Row],[Nom]],"""","")</f>
        <v>GOEPP</v>
      </c>
      <c r="F3209" t="s">
        <v>23363</v>
      </c>
      <c r="G3209">
        <v>68320</v>
      </c>
      <c r="I3209" s="4"/>
    </row>
    <row r="3210" spans="1:9" ht="12.75" hidden="1" customHeight="1" x14ac:dyDescent="0.2">
      <c r="A3210">
        <v>17889</v>
      </c>
      <c r="B3210" t="s">
        <v>23368</v>
      </c>
      <c r="C3210" t="s">
        <v>1272</v>
      </c>
      <c r="D3210" t="str">
        <f>SUBSTITUTE(Tableau42[[#This Row],[Nom]],"""","")</f>
        <v>Goerens</v>
      </c>
      <c r="F3210" t="s">
        <v>22160</v>
      </c>
      <c r="G3210">
        <v>69820</v>
      </c>
      <c r="I3210" s="4"/>
    </row>
    <row r="3211" spans="1:9" ht="12.75" hidden="1" customHeight="1" x14ac:dyDescent="0.2">
      <c r="A3211">
        <v>5379</v>
      </c>
      <c r="B3211" t="s">
        <v>7994</v>
      </c>
      <c r="C3211" t="s">
        <v>7995</v>
      </c>
      <c r="D3211" t="str">
        <f>SUBSTITUTE(Tableau42[[#This Row],[Nom]],"""","")</f>
        <v>GOETZ</v>
      </c>
      <c r="F3211" t="s">
        <v>7996</v>
      </c>
      <c r="G3211">
        <v>14340</v>
      </c>
      <c r="I3211" s="4"/>
    </row>
    <row r="3212" spans="1:9" ht="12.75" hidden="1" customHeight="1" x14ac:dyDescent="0.2">
      <c r="A3212">
        <v>23094</v>
      </c>
      <c r="B3212" t="s">
        <v>32670</v>
      </c>
      <c r="C3212" t="s">
        <v>1998</v>
      </c>
      <c r="D3212" t="str">
        <f>SUBSTITUTE(Tableau42[[#This Row],[Nom]],"""","")</f>
        <v>GOGUELY</v>
      </c>
      <c r="F3212" t="s">
        <v>32671</v>
      </c>
      <c r="G3212">
        <v>25300</v>
      </c>
      <c r="I3212" s="4"/>
    </row>
    <row r="3213" spans="1:9" ht="12.75" hidden="1" customHeight="1" x14ac:dyDescent="0.2">
      <c r="A3213">
        <v>23094</v>
      </c>
      <c r="B3213" t="s">
        <v>32670</v>
      </c>
      <c r="C3213" t="s">
        <v>1998</v>
      </c>
      <c r="D3213" t="str">
        <f>SUBSTITUTE(Tableau42[[#This Row],[Nom]],"""","")</f>
        <v>GOGUELY</v>
      </c>
      <c r="F3213" t="s">
        <v>32671</v>
      </c>
      <c r="G3213">
        <v>25300</v>
      </c>
      <c r="I3213" s="4"/>
    </row>
    <row r="3214" spans="1:9" ht="12.75" hidden="1" customHeight="1" x14ac:dyDescent="0.2">
      <c r="A3214">
        <v>14290</v>
      </c>
      <c r="B3214" t="s">
        <v>18372</v>
      </c>
      <c r="C3214" t="s">
        <v>18373</v>
      </c>
      <c r="D3214" t="str">
        <f>SUBSTITUTE(Tableau42[[#This Row],[Nom]],"""","")</f>
        <v>GOLAY</v>
      </c>
      <c r="F3214" t="s">
        <v>18374</v>
      </c>
      <c r="G3214">
        <v>39260</v>
      </c>
      <c r="I3214" s="4"/>
    </row>
    <row r="3215" spans="1:9" ht="12.75" hidden="1" customHeight="1" x14ac:dyDescent="0.2">
      <c r="A3215">
        <v>24409</v>
      </c>
      <c r="B3215" t="s">
        <v>32673</v>
      </c>
      <c r="C3215" t="s">
        <v>32674</v>
      </c>
      <c r="D3215" t="str">
        <f>SUBSTITUTE(Tableau42[[#This Row],[Nom]],"""","")</f>
        <v>GOLÉO</v>
      </c>
      <c r="F3215" t="s">
        <v>32675</v>
      </c>
      <c r="G3215">
        <v>86410</v>
      </c>
      <c r="I3215" s="4"/>
    </row>
    <row r="3216" spans="1:9" ht="12.75" hidden="1" customHeight="1" x14ac:dyDescent="0.2">
      <c r="A3216">
        <v>23050</v>
      </c>
      <c r="B3216" t="s">
        <v>27995</v>
      </c>
      <c r="C3216" t="s">
        <v>2669</v>
      </c>
      <c r="D3216" t="str">
        <f>SUBSTITUTE(Tableau42[[#This Row],[Nom]],"""","")</f>
        <v>GOMBERT</v>
      </c>
      <c r="F3216" t="s">
        <v>21723</v>
      </c>
      <c r="G3216">
        <v>22250</v>
      </c>
    </row>
    <row r="3217" spans="1:13" ht="12.75" hidden="1" customHeight="1" x14ac:dyDescent="0.2">
      <c r="A3217">
        <v>18988</v>
      </c>
      <c r="B3217" t="s">
        <v>23370</v>
      </c>
      <c r="C3217" t="s">
        <v>23371</v>
      </c>
      <c r="D3217" t="str">
        <f>SUBSTITUTE(Tableau42[[#This Row],[Nom]],"""","")</f>
        <v>Gomes</v>
      </c>
      <c r="F3217" t="s">
        <v>16126</v>
      </c>
      <c r="G3217">
        <v>40230</v>
      </c>
    </row>
    <row r="3218" spans="1:13" ht="12.75" hidden="1" customHeight="1" x14ac:dyDescent="0.2">
      <c r="A3218">
        <v>13101</v>
      </c>
      <c r="B3218" t="s">
        <v>18376</v>
      </c>
      <c r="C3218" t="s">
        <v>108</v>
      </c>
      <c r="D3218" t="str">
        <f>SUBSTITUTE(Tableau42[[#This Row],[Nom]],"""","")</f>
        <v>GOMEZ</v>
      </c>
      <c r="F3218" t="s">
        <v>18377</v>
      </c>
      <c r="G3218">
        <v>34140</v>
      </c>
    </row>
    <row r="3219" spans="1:13" ht="12.75" hidden="1" customHeight="1" x14ac:dyDescent="0.2">
      <c r="A3219">
        <v>16734</v>
      </c>
      <c r="B3219" t="s">
        <v>18376</v>
      </c>
      <c r="C3219" t="s">
        <v>19</v>
      </c>
      <c r="D3219" t="str">
        <f>SUBSTITUTE(Tableau42[[#This Row],[Nom]],"""","")</f>
        <v>GOMEZ</v>
      </c>
      <c r="F3219" t="s">
        <v>23375</v>
      </c>
      <c r="G3219">
        <v>61170</v>
      </c>
    </row>
    <row r="3220" spans="1:13" ht="12.75" hidden="1" customHeight="1" x14ac:dyDescent="0.2">
      <c r="A3220">
        <v>23199</v>
      </c>
      <c r="B3220" t="s">
        <v>18376</v>
      </c>
      <c r="C3220" t="s">
        <v>523</v>
      </c>
      <c r="D3220" t="str">
        <f>SUBSTITUTE(Tableau42[[#This Row],[Nom]],"""","")</f>
        <v>GOMEZ</v>
      </c>
      <c r="F3220" t="s">
        <v>32679</v>
      </c>
      <c r="G3220">
        <v>31420</v>
      </c>
    </row>
    <row r="3221" spans="1:13" ht="12.75" hidden="1" customHeight="1" x14ac:dyDescent="0.2">
      <c r="A3221">
        <v>25458</v>
      </c>
      <c r="B3221" t="s">
        <v>32685</v>
      </c>
      <c r="C3221" t="s">
        <v>404</v>
      </c>
      <c r="D3221" t="str">
        <f>SUBSTITUTE(Tableau42[[#This Row],[Nom]],"""","")</f>
        <v>GOMOND</v>
      </c>
      <c r="F3221" t="s">
        <v>32686</v>
      </c>
      <c r="G3221">
        <v>83630</v>
      </c>
    </row>
    <row r="3222" spans="1:13" ht="12.75" hidden="1" customHeight="1" x14ac:dyDescent="0.2">
      <c r="A3222">
        <v>22062</v>
      </c>
      <c r="B3222" t="s">
        <v>27999</v>
      </c>
      <c r="C3222" t="s">
        <v>15465</v>
      </c>
      <c r="D3222" t="str">
        <f>SUBSTITUTE(Tableau42[[#This Row],[Nom]],"""","")</f>
        <v>Gonçalvès</v>
      </c>
      <c r="F3222" t="s">
        <v>28000</v>
      </c>
      <c r="G3222">
        <v>33620</v>
      </c>
    </row>
    <row r="3223" spans="1:13" ht="12.75" hidden="1" customHeight="1" x14ac:dyDescent="0.2">
      <c r="A3223">
        <v>19228</v>
      </c>
      <c r="B3223" t="s">
        <v>23378</v>
      </c>
      <c r="C3223" t="s">
        <v>8649</v>
      </c>
      <c r="D3223" t="str">
        <f>SUBSTITUTE(Tableau42[[#This Row],[Nom]],"""","")</f>
        <v>GONIN</v>
      </c>
      <c r="F3223" t="s">
        <v>23379</v>
      </c>
      <c r="G3223">
        <v>38260</v>
      </c>
    </row>
    <row r="3224" spans="1:13" ht="12.75" hidden="1" customHeight="1" x14ac:dyDescent="0.2">
      <c r="A3224">
        <v>16296</v>
      </c>
      <c r="B3224" t="s">
        <v>23386</v>
      </c>
      <c r="C3224" t="s">
        <v>739</v>
      </c>
      <c r="D3224" t="str">
        <f>SUBSTITUTE(Tableau42[[#This Row],[Nom]],"""","")</f>
        <v>Gonon</v>
      </c>
      <c r="F3224" t="s">
        <v>23387</v>
      </c>
      <c r="G3224">
        <v>42350</v>
      </c>
    </row>
    <row r="3225" spans="1:13" ht="12.75" hidden="1" customHeight="1" x14ac:dyDescent="0.2">
      <c r="A3225">
        <v>17048</v>
      </c>
      <c r="B3225" t="s">
        <v>23392</v>
      </c>
      <c r="C3225" t="s">
        <v>3112</v>
      </c>
      <c r="D3225" t="str">
        <f>SUBSTITUTE(Tableau42[[#This Row],[Nom]],"""","")</f>
        <v>GONTARD</v>
      </c>
      <c r="F3225" t="s">
        <v>23393</v>
      </c>
      <c r="G3225">
        <v>26160</v>
      </c>
    </row>
    <row r="3226" spans="1:13" ht="12.75" hidden="1" customHeight="1" x14ac:dyDescent="0.2">
      <c r="A3226">
        <v>19847</v>
      </c>
      <c r="B3226" t="s">
        <v>28003</v>
      </c>
      <c r="C3226" t="s">
        <v>2242</v>
      </c>
      <c r="D3226" t="str">
        <f>SUBSTITUTE(Tableau42[[#This Row],[Nom]],"""","")</f>
        <v>GONTHIER</v>
      </c>
      <c r="F3226" t="s">
        <v>28004</v>
      </c>
      <c r="G3226">
        <v>70290</v>
      </c>
    </row>
    <row r="3227" spans="1:13" ht="12.75" hidden="1" customHeight="1" x14ac:dyDescent="0.2">
      <c r="A3227">
        <v>27063</v>
      </c>
      <c r="B3227" t="s">
        <v>36357</v>
      </c>
      <c r="C3227" t="s">
        <v>36358</v>
      </c>
      <c r="D3227" t="str">
        <f>SUBSTITUTE(Tableau42[[#This Row],[Nom]],"""","")</f>
        <v>GONZALES</v>
      </c>
      <c r="F3227" t="s">
        <v>26621</v>
      </c>
      <c r="G3227">
        <v>33420</v>
      </c>
    </row>
    <row r="3228" spans="1:13" ht="12.75" hidden="1" customHeight="1" x14ac:dyDescent="0.2">
      <c r="A3228">
        <v>6363</v>
      </c>
      <c r="B3228" t="s">
        <v>8000</v>
      </c>
      <c r="C3228" t="s">
        <v>19</v>
      </c>
      <c r="D3228" t="str">
        <f>SUBSTITUTE(Tableau42[[#This Row],[Nom]],"""","")</f>
        <v>Gonzalez</v>
      </c>
      <c r="F3228" t="s">
        <v>8001</v>
      </c>
      <c r="G3228">
        <v>56460</v>
      </c>
    </row>
    <row r="3229" spans="1:13" ht="12.75" hidden="1" customHeight="1" x14ac:dyDescent="0.2">
      <c r="A3229">
        <v>9661</v>
      </c>
      <c r="B3229" t="s">
        <v>13303</v>
      </c>
      <c r="C3229" t="s">
        <v>3007</v>
      </c>
      <c r="D3229" t="str">
        <f>SUBSTITUTE(Tableau42[[#This Row],[Nom]],"""","")</f>
        <v>GOOD</v>
      </c>
      <c r="F3229" t="s">
        <v>13304</v>
      </c>
      <c r="G3229">
        <v>24140</v>
      </c>
    </row>
    <row r="3230" spans="1:13" ht="12.75" hidden="1" customHeight="1" x14ac:dyDescent="0.2">
      <c r="A3230">
        <v>18203</v>
      </c>
      <c r="B3230" t="s">
        <v>23397</v>
      </c>
      <c r="C3230" t="s">
        <v>1087</v>
      </c>
      <c r="D3230" t="str">
        <f>SUBSTITUTE(Tableau42[[#This Row],[Nom]],"""","")</f>
        <v>GORCE</v>
      </c>
      <c r="F3230" t="s">
        <v>23398</v>
      </c>
      <c r="G3230">
        <v>7270</v>
      </c>
    </row>
    <row r="3231" spans="1:13" s="1" customFormat="1" ht="12.75" hidden="1" customHeight="1" x14ac:dyDescent="0.2">
      <c r="A3231">
        <v>23504</v>
      </c>
      <c r="B3231" t="s">
        <v>32691</v>
      </c>
      <c r="C3231" t="s">
        <v>1956</v>
      </c>
      <c r="D3231" t="str">
        <f>SUBSTITUTE(Tableau42[[#This Row],[Nom]],"""","")</f>
        <v>GORGE</v>
      </c>
      <c r="E3231"/>
      <c r="F3231" t="s">
        <v>2567</v>
      </c>
      <c r="G3231">
        <v>22190</v>
      </c>
      <c r="H3231" s="4"/>
      <c r="I3231" s="6"/>
      <c r="J3231"/>
      <c r="K3231" s="4"/>
      <c r="L3231"/>
      <c r="M3231"/>
    </row>
    <row r="3232" spans="1:13" ht="12.75" hidden="1" customHeight="1" x14ac:dyDescent="0.2">
      <c r="A3232">
        <v>2604</v>
      </c>
      <c r="B3232" t="s">
        <v>2602</v>
      </c>
      <c r="C3232" t="s">
        <v>2603</v>
      </c>
      <c r="D3232" t="str">
        <f>SUBSTITUTE(Tableau42[[#This Row],[Nom]],"""","")</f>
        <v>GORIAUX</v>
      </c>
      <c r="F3232" t="s">
        <v>2604</v>
      </c>
      <c r="G3232">
        <v>35240</v>
      </c>
      <c r="K3232" s="7"/>
      <c r="L3232" s="1"/>
      <c r="M3232" s="1"/>
    </row>
    <row r="3233" spans="1:13" ht="12.75" hidden="1" customHeight="1" x14ac:dyDescent="0.2">
      <c r="A3233">
        <v>23071</v>
      </c>
      <c r="B3233" t="s">
        <v>28006</v>
      </c>
      <c r="C3233" t="s">
        <v>2242</v>
      </c>
      <c r="D3233" t="str">
        <f>SUBSTITUTE(Tableau42[[#This Row],[Nom]],"""","")</f>
        <v>GORIN</v>
      </c>
      <c r="F3233" t="s">
        <v>15562</v>
      </c>
      <c r="G3233">
        <v>35550</v>
      </c>
    </row>
    <row r="3234" spans="1:13" ht="12.75" hidden="1" customHeight="1" x14ac:dyDescent="0.2">
      <c r="A3234">
        <v>8451</v>
      </c>
      <c r="B3234" t="s">
        <v>13311</v>
      </c>
      <c r="C3234" t="s">
        <v>1035</v>
      </c>
      <c r="D3234" t="str">
        <f>SUBSTITUTE(Tableau42[[#This Row],[Nom]],"""","")</f>
        <v>GORISSE</v>
      </c>
      <c r="F3234" t="s">
        <v>13312</v>
      </c>
      <c r="G3234">
        <v>53300</v>
      </c>
    </row>
    <row r="3235" spans="1:13" ht="12.75" hidden="1" customHeight="1" x14ac:dyDescent="0.2">
      <c r="A3235">
        <v>11991</v>
      </c>
      <c r="B3235" t="s">
        <v>18383</v>
      </c>
      <c r="C3235" t="s">
        <v>1779</v>
      </c>
      <c r="D3235" t="str">
        <f>SUBSTITUTE(Tableau42[[#This Row],[Nom]],"""","")</f>
        <v>Gorre</v>
      </c>
      <c r="F3235" t="s">
        <v>18384</v>
      </c>
      <c r="G3235">
        <v>46270</v>
      </c>
    </row>
    <row r="3236" spans="1:13" ht="12.75" hidden="1" customHeight="1" x14ac:dyDescent="0.2">
      <c r="A3236">
        <v>16284</v>
      </c>
      <c r="B3236" t="s">
        <v>23402</v>
      </c>
      <c r="C3236" t="s">
        <v>21329</v>
      </c>
      <c r="D3236" t="str">
        <f>SUBSTITUTE(Tableau42[[#This Row],[Nom]],"""","")</f>
        <v>GORRE</v>
      </c>
      <c r="F3236" t="s">
        <v>23403</v>
      </c>
      <c r="G3236">
        <v>14500</v>
      </c>
    </row>
    <row r="3237" spans="1:13" ht="12.75" hidden="1" customHeight="1" x14ac:dyDescent="0.2">
      <c r="A3237">
        <v>5915</v>
      </c>
      <c r="B3237" t="s">
        <v>8003</v>
      </c>
      <c r="C3237" t="s">
        <v>584</v>
      </c>
      <c r="D3237" t="str">
        <f>SUBSTITUTE(Tableau42[[#This Row],[Nom]],"""","")</f>
        <v>GORSSE</v>
      </c>
      <c r="F3237" t="s">
        <v>8004</v>
      </c>
      <c r="G3237">
        <v>81120</v>
      </c>
    </row>
    <row r="3238" spans="1:13" s="1" customFormat="1" ht="12.75" hidden="1" customHeight="1" x14ac:dyDescent="0.2">
      <c r="A3238">
        <v>9422</v>
      </c>
      <c r="B3238" t="s">
        <v>13319</v>
      </c>
      <c r="C3238" t="s">
        <v>19</v>
      </c>
      <c r="D3238" t="str">
        <f>SUBSTITUTE(Tableau42[[#This Row],[Nom]],"""","")</f>
        <v>Gosset</v>
      </c>
      <c r="E3238"/>
      <c r="F3238" t="s">
        <v>371</v>
      </c>
      <c r="G3238">
        <v>37320</v>
      </c>
      <c r="H3238" s="4"/>
      <c r="I3238" s="6"/>
      <c r="J3238"/>
      <c r="K3238" s="4"/>
      <c r="L3238"/>
      <c r="M3238"/>
    </row>
    <row r="3239" spans="1:13" ht="12.75" hidden="1" customHeight="1" x14ac:dyDescent="0.2">
      <c r="A3239">
        <v>26733</v>
      </c>
      <c r="B3239" t="s">
        <v>36361</v>
      </c>
      <c r="C3239" t="s">
        <v>2430</v>
      </c>
      <c r="D3239" t="str">
        <f>SUBSTITUTE(Tableau42[[#This Row],[Nom]],"""","")</f>
        <v>GOSSET</v>
      </c>
      <c r="F3239" t="s">
        <v>36362</v>
      </c>
      <c r="G3239">
        <v>50530</v>
      </c>
      <c r="K3239" s="7"/>
      <c r="L3239" s="1"/>
      <c r="M3239" s="1"/>
    </row>
    <row r="3240" spans="1:13" ht="12.75" hidden="1" customHeight="1" x14ac:dyDescent="0.2">
      <c r="A3240">
        <v>18841</v>
      </c>
      <c r="B3240" t="s">
        <v>23406</v>
      </c>
      <c r="C3240" t="s">
        <v>695</v>
      </c>
      <c r="D3240" t="str">
        <f>SUBSTITUTE(Tableau42[[#This Row],[Nom]],"""","")</f>
        <v>Gossmann</v>
      </c>
      <c r="F3240" t="s">
        <v>23407</v>
      </c>
      <c r="G3240">
        <v>57320</v>
      </c>
    </row>
    <row r="3241" spans="1:13" ht="12.75" hidden="1" customHeight="1" x14ac:dyDescent="0.2">
      <c r="A3241">
        <v>3358</v>
      </c>
      <c r="B3241" t="s">
        <v>2609</v>
      </c>
      <c r="C3241" t="s">
        <v>1779</v>
      </c>
      <c r="D3241" t="str">
        <f>SUBSTITUTE(Tableau42[[#This Row],[Nom]],"""","")</f>
        <v>GOTEFROY</v>
      </c>
      <c r="F3241" t="s">
        <v>2610</v>
      </c>
      <c r="G3241">
        <v>37130</v>
      </c>
    </row>
    <row r="3242" spans="1:13" ht="12.75" hidden="1" customHeight="1" x14ac:dyDescent="0.2">
      <c r="A3242">
        <v>17712</v>
      </c>
      <c r="B3242" t="s">
        <v>23411</v>
      </c>
      <c r="C3242" t="s">
        <v>504</v>
      </c>
      <c r="D3242" t="str">
        <f>SUBSTITUTE(Tableau42[[#This Row],[Nom]],"""","")</f>
        <v>Gotteland</v>
      </c>
      <c r="F3242" t="s">
        <v>15591</v>
      </c>
      <c r="G3242">
        <v>73410</v>
      </c>
    </row>
    <row r="3243" spans="1:13" ht="12.75" hidden="1" customHeight="1" x14ac:dyDescent="0.2">
      <c r="A3243">
        <v>8245</v>
      </c>
      <c r="B3243" t="s">
        <v>18389</v>
      </c>
      <c r="C3243" t="s">
        <v>18390</v>
      </c>
      <c r="D3243" t="str">
        <f>SUBSTITUTE(Tableau42[[#This Row],[Nom]],"""","")</f>
        <v>GOTTHILF</v>
      </c>
      <c r="F3243" t="s">
        <v>18391</v>
      </c>
      <c r="G3243">
        <v>29810</v>
      </c>
    </row>
    <row r="3244" spans="1:13" ht="12.75" hidden="1" customHeight="1" x14ac:dyDescent="0.2">
      <c r="A3244">
        <v>4650</v>
      </c>
      <c r="B3244" t="s">
        <v>2617</v>
      </c>
      <c r="C3244" t="s">
        <v>19</v>
      </c>
      <c r="D3244" t="str">
        <f>SUBSTITUTE(Tableau42[[#This Row],[Nom]],"""","")</f>
        <v>GOUBIN</v>
      </c>
      <c r="F3244" t="s">
        <v>719</v>
      </c>
      <c r="G3244">
        <v>56220</v>
      </c>
    </row>
    <row r="3245" spans="1:13" ht="12.75" hidden="1" customHeight="1" x14ac:dyDescent="0.2">
      <c r="A3245">
        <v>9383</v>
      </c>
      <c r="B3245" t="s">
        <v>13328</v>
      </c>
      <c r="C3245" t="s">
        <v>1590</v>
      </c>
      <c r="D3245" t="str">
        <f>SUBSTITUTE(Tableau42[[#This Row],[Nom]],"""","")</f>
        <v>GOUDAL - BOURNY</v>
      </c>
      <c r="F3245" t="s">
        <v>5121</v>
      </c>
      <c r="G3245">
        <v>53360</v>
      </c>
    </row>
    <row r="3246" spans="1:13" ht="12.75" hidden="1" customHeight="1" x14ac:dyDescent="0.2">
      <c r="A3246">
        <v>24644</v>
      </c>
      <c r="B3246" t="s">
        <v>32695</v>
      </c>
      <c r="C3246" t="s">
        <v>6159</v>
      </c>
      <c r="D3246" t="str">
        <f>SUBSTITUTE(Tableau42[[#This Row],[Nom]],"""","")</f>
        <v>GOUDET</v>
      </c>
      <c r="F3246" t="s">
        <v>29906</v>
      </c>
      <c r="G3246">
        <v>16410</v>
      </c>
    </row>
    <row r="3247" spans="1:13" ht="12.75" hidden="1" customHeight="1" x14ac:dyDescent="0.2">
      <c r="A3247">
        <v>5049</v>
      </c>
      <c r="B3247" t="s">
        <v>8008</v>
      </c>
      <c r="C3247" t="s">
        <v>603</v>
      </c>
      <c r="D3247" t="str">
        <f>SUBSTITUTE(Tableau42[[#This Row],[Nom]],"""","")</f>
        <v>GOUDOT</v>
      </c>
      <c r="F3247" t="s">
        <v>8009</v>
      </c>
      <c r="G3247">
        <v>35380</v>
      </c>
    </row>
    <row r="3248" spans="1:13" ht="12.75" hidden="1" customHeight="1" x14ac:dyDescent="0.2">
      <c r="A3248">
        <v>12339</v>
      </c>
      <c r="B3248" t="s">
        <v>18394</v>
      </c>
      <c r="C3248" t="s">
        <v>1081</v>
      </c>
      <c r="D3248" t="str">
        <f>SUBSTITUTE(Tableau42[[#This Row],[Nom]],"""","")</f>
        <v>GOUGET FOURNIER</v>
      </c>
      <c r="F3248" t="s">
        <v>18395</v>
      </c>
      <c r="G3248">
        <v>39110</v>
      </c>
    </row>
    <row r="3249" spans="1:13" ht="12.75" hidden="1" customHeight="1" x14ac:dyDescent="0.2">
      <c r="A3249">
        <v>27294</v>
      </c>
      <c r="B3249" t="s">
        <v>36365</v>
      </c>
      <c r="C3249" t="s">
        <v>36366</v>
      </c>
      <c r="D3249" t="str">
        <f>SUBSTITUTE(Tableau42[[#This Row],[Nom]],"""","")</f>
        <v>GOUIN et CAQUINEAU</v>
      </c>
      <c r="F3249" t="s">
        <v>36367</v>
      </c>
      <c r="G3249">
        <v>79270</v>
      </c>
    </row>
    <row r="3250" spans="1:13" ht="12.75" hidden="1" customHeight="1" x14ac:dyDescent="0.2">
      <c r="A3250">
        <v>15359</v>
      </c>
      <c r="B3250" t="s">
        <v>18400</v>
      </c>
      <c r="C3250" t="s">
        <v>200</v>
      </c>
      <c r="D3250" t="str">
        <f>SUBSTITUTE(Tableau42[[#This Row],[Nom]],"""","")</f>
        <v>Gouin</v>
      </c>
      <c r="F3250" t="s">
        <v>18401</v>
      </c>
      <c r="G3250">
        <v>50140</v>
      </c>
    </row>
    <row r="3251" spans="1:13" ht="12.75" hidden="1" customHeight="1" x14ac:dyDescent="0.2">
      <c r="A3251">
        <v>20773</v>
      </c>
      <c r="B3251" t="s">
        <v>28010</v>
      </c>
      <c r="C3251" t="s">
        <v>6998</v>
      </c>
      <c r="D3251" t="str">
        <f>SUBSTITUTE(Tableau42[[#This Row],[Nom]],"""","")</f>
        <v>GOUIN</v>
      </c>
      <c r="F3251" t="s">
        <v>28011</v>
      </c>
      <c r="G3251">
        <v>37310</v>
      </c>
    </row>
    <row r="3252" spans="1:13" ht="12.75" hidden="1" customHeight="1" x14ac:dyDescent="0.2">
      <c r="A3252">
        <v>25121</v>
      </c>
      <c r="B3252" t="s">
        <v>32699</v>
      </c>
      <c r="C3252" t="s">
        <v>994</v>
      </c>
      <c r="D3252" t="str">
        <f>SUBSTITUTE(Tableau42[[#This Row],[Nom]],"""","")</f>
        <v>GOULBY</v>
      </c>
      <c r="F3252" t="s">
        <v>135</v>
      </c>
      <c r="G3252">
        <v>68650</v>
      </c>
    </row>
    <row r="3253" spans="1:13" ht="12.75" hidden="1" customHeight="1" x14ac:dyDescent="0.2">
      <c r="A3253">
        <v>9735</v>
      </c>
      <c r="B3253" t="s">
        <v>13333</v>
      </c>
      <c r="C3253" t="s">
        <v>13334</v>
      </c>
      <c r="D3253" t="str">
        <f>SUBSTITUTE(Tableau42[[#This Row],[Nom]],"""","")</f>
        <v>Goulouand</v>
      </c>
      <c r="F3253" t="s">
        <v>1221</v>
      </c>
      <c r="G3253">
        <v>35660</v>
      </c>
    </row>
    <row r="3254" spans="1:13" ht="12.75" hidden="1" customHeight="1" x14ac:dyDescent="0.2">
      <c r="A3254">
        <v>13998</v>
      </c>
      <c r="B3254" t="s">
        <v>18402</v>
      </c>
      <c r="C3254" t="s">
        <v>1255</v>
      </c>
      <c r="D3254" t="str">
        <f>SUBSTITUTE(Tableau42[[#This Row],[Nom]],"""","")</f>
        <v>GOUPIL</v>
      </c>
      <c r="F3254" t="s">
        <v>15701</v>
      </c>
      <c r="G3254">
        <v>56370</v>
      </c>
    </row>
    <row r="3255" spans="1:13" ht="12.75" hidden="1" customHeight="1" x14ac:dyDescent="0.2">
      <c r="A3255">
        <v>21423</v>
      </c>
      <c r="B3255" t="s">
        <v>18402</v>
      </c>
      <c r="C3255" t="s">
        <v>12861</v>
      </c>
      <c r="D3255" t="str">
        <f>SUBSTITUTE(Tableau42[[#This Row],[Nom]],"""","")</f>
        <v>GOUPIL</v>
      </c>
      <c r="F3255" t="s">
        <v>21222</v>
      </c>
      <c r="G3255">
        <v>56250</v>
      </c>
    </row>
    <row r="3256" spans="1:13" ht="12.75" hidden="1" customHeight="1" x14ac:dyDescent="0.2">
      <c r="A3256">
        <v>3999</v>
      </c>
      <c r="B3256" t="s">
        <v>2619</v>
      </c>
      <c r="C3256" t="s">
        <v>2620</v>
      </c>
      <c r="D3256" t="str">
        <f>SUBSTITUTE(Tableau42[[#This Row],[Nom]],"""","")</f>
        <v>GOURAUD MAURY</v>
      </c>
      <c r="F3256" t="s">
        <v>2621</v>
      </c>
      <c r="G3256">
        <v>87500</v>
      </c>
    </row>
    <row r="3257" spans="1:13" ht="12.75" hidden="1" customHeight="1" x14ac:dyDescent="0.2">
      <c r="A3257">
        <v>6692</v>
      </c>
      <c r="B3257" t="s">
        <v>8014</v>
      </c>
      <c r="C3257" t="s">
        <v>19</v>
      </c>
      <c r="D3257" t="str">
        <f>SUBSTITUTE(Tableau42[[#This Row],[Nom]],"""","")</f>
        <v>GOURDIN</v>
      </c>
      <c r="F3257" t="s">
        <v>8015</v>
      </c>
      <c r="G3257">
        <v>22730</v>
      </c>
    </row>
    <row r="3258" spans="1:13" s="1" customFormat="1" ht="12.75" hidden="1" customHeight="1" x14ac:dyDescent="0.2">
      <c r="A3258">
        <v>24928</v>
      </c>
      <c r="B3258" t="s">
        <v>32701</v>
      </c>
      <c r="C3258" t="s">
        <v>32702</v>
      </c>
      <c r="D3258" t="str">
        <f>SUBSTITUTE(Tableau42[[#This Row],[Nom]],"""","")</f>
        <v>GOURET-BERARD</v>
      </c>
      <c r="E3258"/>
      <c r="F3258" t="s">
        <v>6382</v>
      </c>
      <c r="G3258">
        <v>22270</v>
      </c>
      <c r="H3258" s="4"/>
      <c r="I3258" s="6"/>
      <c r="J3258"/>
      <c r="K3258" s="4"/>
      <c r="L3258"/>
      <c r="M3258"/>
    </row>
    <row r="3259" spans="1:13" ht="12.75" hidden="1" customHeight="1" x14ac:dyDescent="0.2">
      <c r="A3259">
        <v>5153</v>
      </c>
      <c r="B3259" t="s">
        <v>8018</v>
      </c>
      <c r="C3259" t="s">
        <v>19</v>
      </c>
      <c r="D3259" t="str">
        <f>SUBSTITUTE(Tableau42[[#This Row],[Nom]],"""","")</f>
        <v>GOURIOU &amp; SORIN</v>
      </c>
      <c r="F3259" t="s">
        <v>8019</v>
      </c>
      <c r="G3259">
        <v>85130</v>
      </c>
      <c r="K3259" s="7"/>
      <c r="L3259" s="1"/>
      <c r="M3259" s="1"/>
    </row>
    <row r="3260" spans="1:13" ht="12.75" hidden="1" customHeight="1" x14ac:dyDescent="0.2">
      <c r="A3260">
        <v>23732</v>
      </c>
      <c r="B3260" t="s">
        <v>32705</v>
      </c>
      <c r="C3260" t="s">
        <v>10802</v>
      </c>
      <c r="D3260" t="str">
        <f>SUBSTITUTE(Tableau42[[#This Row],[Nom]],"""","")</f>
        <v>Gourlan</v>
      </c>
      <c r="F3260" t="s">
        <v>10704</v>
      </c>
      <c r="G3260">
        <v>29720</v>
      </c>
    </row>
    <row r="3261" spans="1:13" ht="12.75" hidden="1" customHeight="1" x14ac:dyDescent="0.2">
      <c r="A3261">
        <v>12901</v>
      </c>
      <c r="B3261" t="s">
        <v>18406</v>
      </c>
      <c r="C3261" t="s">
        <v>4211</v>
      </c>
      <c r="D3261" t="str">
        <f>SUBSTITUTE(Tableau42[[#This Row],[Nom]],"""","")</f>
        <v>Gourmelen</v>
      </c>
      <c r="F3261" t="s">
        <v>18407</v>
      </c>
      <c r="G3261">
        <v>29560</v>
      </c>
    </row>
    <row r="3262" spans="1:13" ht="12.75" hidden="1" customHeight="1" x14ac:dyDescent="0.2">
      <c r="A3262">
        <v>5021</v>
      </c>
      <c r="B3262" t="s">
        <v>8024</v>
      </c>
      <c r="C3262" t="s">
        <v>8025</v>
      </c>
      <c r="D3262" t="str">
        <f>SUBSTITUTE(Tableau42[[#This Row],[Nom]],"""","")</f>
        <v>GOURNAY FRANÇOIS</v>
      </c>
      <c r="F3262" t="s">
        <v>8026</v>
      </c>
      <c r="G3262">
        <v>19120</v>
      </c>
    </row>
    <row r="3263" spans="1:13" ht="12.75" hidden="1" customHeight="1" x14ac:dyDescent="0.2">
      <c r="A3263">
        <v>11132</v>
      </c>
      <c r="B3263" t="s">
        <v>13336</v>
      </c>
      <c r="C3263" t="s">
        <v>157</v>
      </c>
      <c r="D3263" t="str">
        <f>SUBSTITUTE(Tableau42[[#This Row],[Nom]],"""","")</f>
        <v>GOURRIEREC</v>
      </c>
      <c r="F3263" t="s">
        <v>13337</v>
      </c>
      <c r="G3263">
        <v>22530</v>
      </c>
    </row>
    <row r="3264" spans="1:13" ht="12.75" hidden="1" customHeight="1" x14ac:dyDescent="0.2">
      <c r="A3264">
        <v>12840</v>
      </c>
      <c r="B3264" t="s">
        <v>18411</v>
      </c>
      <c r="C3264" t="s">
        <v>18412</v>
      </c>
      <c r="D3264" t="str">
        <f>SUBSTITUTE(Tableau42[[#This Row],[Nom]],"""","")</f>
        <v>GOURRONC</v>
      </c>
      <c r="F3264" t="s">
        <v>9164</v>
      </c>
      <c r="G3264">
        <v>35630</v>
      </c>
      <c r="I3264" s="4"/>
    </row>
    <row r="3265" spans="1:9" ht="12.75" hidden="1" customHeight="1" x14ac:dyDescent="0.2">
      <c r="A3265">
        <v>21918</v>
      </c>
      <c r="B3265" t="s">
        <v>28016</v>
      </c>
      <c r="C3265" t="s">
        <v>77</v>
      </c>
      <c r="D3265" t="str">
        <f>SUBSTITUTE(Tableau42[[#This Row],[Nom]],"""","")</f>
        <v>GOURVENEC</v>
      </c>
      <c r="F3265" t="s">
        <v>7890</v>
      </c>
      <c r="G3265">
        <v>56490</v>
      </c>
      <c r="I3265" s="4"/>
    </row>
    <row r="3266" spans="1:9" ht="12.75" hidden="1" customHeight="1" x14ac:dyDescent="0.2">
      <c r="A3266">
        <v>3499</v>
      </c>
      <c r="B3266" t="s">
        <v>2626</v>
      </c>
      <c r="C3266" t="s">
        <v>19</v>
      </c>
      <c r="D3266" t="str">
        <f>SUBSTITUTE(Tableau42[[#This Row],[Nom]],"""","")</f>
        <v>GOUTTERATEL</v>
      </c>
      <c r="F3266" t="s">
        <v>2627</v>
      </c>
      <c r="G3266">
        <v>27400</v>
      </c>
      <c r="I3266" s="4"/>
    </row>
    <row r="3267" spans="1:9" ht="12.75" hidden="1" customHeight="1" x14ac:dyDescent="0.2">
      <c r="A3267">
        <v>3544</v>
      </c>
      <c r="B3267" t="s">
        <v>2631</v>
      </c>
      <c r="C3267" t="s">
        <v>127</v>
      </c>
      <c r="D3267" t="str">
        <f>SUBSTITUTE(Tableau42[[#This Row],[Nom]],"""","")</f>
        <v>GOYAU</v>
      </c>
      <c r="F3267" t="s">
        <v>2632</v>
      </c>
      <c r="G3267">
        <v>35270</v>
      </c>
      <c r="I3267" s="4"/>
    </row>
    <row r="3268" spans="1:9" ht="12.75" hidden="1" customHeight="1" x14ac:dyDescent="0.2">
      <c r="A3268">
        <v>21520</v>
      </c>
      <c r="B3268" t="s">
        <v>28019</v>
      </c>
      <c r="C3268" t="s">
        <v>19572</v>
      </c>
      <c r="D3268" t="str">
        <f>SUBSTITUTE(Tableau42[[#This Row],[Nom]],"""","")</f>
        <v>Goyeneche</v>
      </c>
      <c r="F3268" t="s">
        <v>27144</v>
      </c>
      <c r="G3268">
        <v>64310</v>
      </c>
      <c r="I3268" s="4"/>
    </row>
    <row r="3269" spans="1:9" ht="12.75" hidden="1" customHeight="1" x14ac:dyDescent="0.2">
      <c r="A3269">
        <v>912</v>
      </c>
      <c r="B3269" t="s">
        <v>2637</v>
      </c>
      <c r="C3269" t="s">
        <v>1255</v>
      </c>
      <c r="D3269" t="str">
        <f>SUBSTITUTE(Tableau42[[#This Row],[Nom]],"""","")</f>
        <v>GOYET</v>
      </c>
      <c r="F3269" t="s">
        <v>2638</v>
      </c>
      <c r="G3269">
        <v>49070</v>
      </c>
      <c r="I3269" s="4"/>
    </row>
    <row r="3270" spans="1:9" ht="12.75" hidden="1" customHeight="1" x14ac:dyDescent="0.2">
      <c r="A3270">
        <v>17390</v>
      </c>
      <c r="B3270" t="s">
        <v>23414</v>
      </c>
      <c r="C3270" t="s">
        <v>642</v>
      </c>
      <c r="D3270" t="str">
        <f>SUBSTITUTE(Tableau42[[#This Row],[Nom]],"""","")</f>
        <v>Gradelet</v>
      </c>
      <c r="F3270" t="s">
        <v>18738</v>
      </c>
      <c r="G3270">
        <v>71520</v>
      </c>
      <c r="I3270" s="4"/>
    </row>
    <row r="3271" spans="1:9" ht="12.75" hidden="1" customHeight="1" x14ac:dyDescent="0.2">
      <c r="A3271">
        <v>27684</v>
      </c>
      <c r="B3271" t="s">
        <v>36372</v>
      </c>
      <c r="C3271" t="s">
        <v>36373</v>
      </c>
      <c r="D3271" t="str">
        <f>SUBSTITUTE(Tableau42[[#This Row],[Nom]],"""","")</f>
        <v xml:space="preserve">GRAF </v>
      </c>
      <c r="F3271" t="s">
        <v>723</v>
      </c>
      <c r="G3271">
        <v>56950</v>
      </c>
      <c r="I3271" s="4"/>
    </row>
    <row r="3272" spans="1:9" ht="12.75" hidden="1" customHeight="1" x14ac:dyDescent="0.2">
      <c r="A3272">
        <v>12283</v>
      </c>
      <c r="B3272" t="s">
        <v>18415</v>
      </c>
      <c r="C3272" t="s">
        <v>584</v>
      </c>
      <c r="D3272" t="str">
        <f>SUBSTITUTE(Tableau42[[#This Row],[Nom]],"""","")</f>
        <v>GRAF</v>
      </c>
      <c r="F3272" t="s">
        <v>18416</v>
      </c>
      <c r="G3272">
        <v>29460</v>
      </c>
      <c r="I3272" s="4"/>
    </row>
    <row r="3273" spans="1:9" ht="12.75" hidden="1" customHeight="1" x14ac:dyDescent="0.2">
      <c r="A3273">
        <v>18213</v>
      </c>
      <c r="B3273" t="s">
        <v>23416</v>
      </c>
      <c r="C3273" t="s">
        <v>5981</v>
      </c>
      <c r="D3273" t="str">
        <f>SUBSTITUTE(Tableau42[[#This Row],[Nom]],"""","")</f>
        <v>Graffouillère</v>
      </c>
      <c r="F3273" t="s">
        <v>23417</v>
      </c>
      <c r="G3273">
        <v>50440</v>
      </c>
      <c r="I3273" s="4"/>
    </row>
    <row r="3274" spans="1:9" ht="12.75" hidden="1" customHeight="1" x14ac:dyDescent="0.2">
      <c r="A3274">
        <v>8532</v>
      </c>
      <c r="B3274" t="s">
        <v>13343</v>
      </c>
      <c r="C3274" t="s">
        <v>13344</v>
      </c>
      <c r="D3274" t="str">
        <f>SUBSTITUTE(Tableau42[[#This Row],[Nom]],"""","")</f>
        <v>GRAHAM-VALAMBRAS</v>
      </c>
      <c r="F3274" t="s">
        <v>13345</v>
      </c>
      <c r="G3274">
        <v>72500</v>
      </c>
      <c r="I3274" s="4"/>
    </row>
    <row r="3275" spans="1:9" ht="12.75" hidden="1" customHeight="1" x14ac:dyDescent="0.2">
      <c r="A3275">
        <v>1639</v>
      </c>
      <c r="B3275" t="s">
        <v>2642</v>
      </c>
      <c r="C3275" t="s">
        <v>19</v>
      </c>
      <c r="D3275" t="str">
        <f>SUBSTITUTE(Tableau42[[#This Row],[Nom]],"""","")</f>
        <v>Grain</v>
      </c>
      <c r="F3275" t="s">
        <v>2643</v>
      </c>
      <c r="G3275">
        <v>56220</v>
      </c>
      <c r="I3275" s="4"/>
    </row>
    <row r="3276" spans="1:9" ht="12.75" hidden="1" customHeight="1" x14ac:dyDescent="0.2">
      <c r="A3276">
        <v>3521</v>
      </c>
      <c r="B3276" t="s">
        <v>2645</v>
      </c>
      <c r="C3276" t="s">
        <v>1178</v>
      </c>
      <c r="D3276" t="str">
        <f>SUBSTITUTE(Tableau42[[#This Row],[Nom]],"""","")</f>
        <v>GRAIN</v>
      </c>
      <c r="F3276" t="s">
        <v>2646</v>
      </c>
      <c r="G3276">
        <v>56700</v>
      </c>
      <c r="I3276" s="4"/>
    </row>
    <row r="3277" spans="1:9" ht="12.75" hidden="1" customHeight="1" x14ac:dyDescent="0.2">
      <c r="A3277">
        <v>12250</v>
      </c>
      <c r="B3277" t="s">
        <v>18419</v>
      </c>
      <c r="C3277" t="s">
        <v>4855</v>
      </c>
      <c r="D3277" t="str">
        <f>SUBSTITUTE(Tableau42[[#This Row],[Nom]],"""","")</f>
        <v>GRAMARD</v>
      </c>
      <c r="F3277" t="s">
        <v>18420</v>
      </c>
      <c r="G3277">
        <v>41300</v>
      </c>
      <c r="I3277" s="4"/>
    </row>
    <row r="3278" spans="1:9" ht="12.75" hidden="1" customHeight="1" x14ac:dyDescent="0.2">
      <c r="A3278">
        <v>23158</v>
      </c>
      <c r="B3278" t="s">
        <v>32710</v>
      </c>
      <c r="C3278" t="s">
        <v>32711</v>
      </c>
      <c r="D3278" t="str">
        <f>SUBSTITUTE(Tableau42[[#This Row],[Nom]],"""","")</f>
        <v>GRANDADAM</v>
      </c>
      <c r="F3278" t="s">
        <v>23774</v>
      </c>
      <c r="G3278">
        <v>67420</v>
      </c>
      <c r="I3278" s="4"/>
    </row>
    <row r="3279" spans="1:9" ht="12.75" hidden="1" customHeight="1" x14ac:dyDescent="0.2">
      <c r="A3279">
        <v>2628</v>
      </c>
      <c r="B3279" t="s">
        <v>2649</v>
      </c>
      <c r="C3279" t="s">
        <v>1178</v>
      </c>
      <c r="D3279" t="str">
        <f>SUBSTITUTE(Tableau42[[#This Row],[Nom]],"""","")</f>
        <v>GRANDCOLAS</v>
      </c>
      <c r="F3279" t="s">
        <v>2650</v>
      </c>
      <c r="G3279">
        <v>56620</v>
      </c>
      <c r="I3279" s="4"/>
    </row>
    <row r="3280" spans="1:9" ht="12.75" hidden="1" customHeight="1" x14ac:dyDescent="0.2">
      <c r="A3280">
        <v>3381</v>
      </c>
      <c r="B3280" t="s">
        <v>2655</v>
      </c>
      <c r="C3280" t="s">
        <v>443</v>
      </c>
      <c r="D3280" t="str">
        <f>SUBSTITUTE(Tableau42[[#This Row],[Nom]],"""","")</f>
        <v>GRANDE</v>
      </c>
      <c r="F3280" t="s">
        <v>2656</v>
      </c>
      <c r="G3280">
        <v>87380</v>
      </c>
    </row>
    <row r="3281" spans="1:13" ht="12.75" hidden="1" customHeight="1" x14ac:dyDescent="0.2">
      <c r="A3281">
        <v>25211</v>
      </c>
      <c r="B3281" t="s">
        <v>28022</v>
      </c>
      <c r="C3281" t="s">
        <v>53</v>
      </c>
      <c r="D3281" t="str">
        <f>SUBSTITUTE(Tableau42[[#This Row],[Nom]],"""","")</f>
        <v>GRANDIDIER</v>
      </c>
      <c r="F3281" t="s">
        <v>28023</v>
      </c>
      <c r="G3281">
        <v>78660</v>
      </c>
    </row>
    <row r="3282" spans="1:13" ht="12.75" hidden="1" customHeight="1" x14ac:dyDescent="0.2">
      <c r="A3282">
        <v>26967</v>
      </c>
      <c r="B3282" t="s">
        <v>36376</v>
      </c>
      <c r="C3282" t="s">
        <v>36377</v>
      </c>
      <c r="D3282" t="str">
        <f>SUBSTITUTE(Tableau42[[#This Row],[Nom]],"""","")</f>
        <v>GRANDIN-GILLET</v>
      </c>
      <c r="F3282" t="s">
        <v>36378</v>
      </c>
      <c r="G3282">
        <v>44170</v>
      </c>
    </row>
    <row r="3283" spans="1:13" ht="12.75" hidden="1" customHeight="1" x14ac:dyDescent="0.2">
      <c r="A3283">
        <v>26680</v>
      </c>
      <c r="B3283" t="s">
        <v>17985</v>
      </c>
      <c r="C3283" t="s">
        <v>36382</v>
      </c>
      <c r="D3283" t="str">
        <f>SUBSTITUTE(Tableau42[[#This Row],[Nom]],"""","")</f>
        <v>Grandjean</v>
      </c>
      <c r="F3283" t="s">
        <v>4288</v>
      </c>
      <c r="G3283">
        <v>68240</v>
      </c>
    </row>
    <row r="3284" spans="1:13" ht="12.75" hidden="1" customHeight="1" x14ac:dyDescent="0.2">
      <c r="A3284">
        <v>18603</v>
      </c>
      <c r="B3284" t="s">
        <v>23420</v>
      </c>
      <c r="C3284" t="s">
        <v>23421</v>
      </c>
      <c r="D3284" t="str">
        <f>SUBSTITUTE(Tableau42[[#This Row],[Nom]],"""","")</f>
        <v>GRANDPERRIN</v>
      </c>
      <c r="F3284" t="s">
        <v>23422</v>
      </c>
      <c r="G3284" t="s">
        <v>23423</v>
      </c>
      <c r="J3284">
        <v>38226</v>
      </c>
    </row>
    <row r="3285" spans="1:13" ht="12.75" hidden="1" customHeight="1" x14ac:dyDescent="0.2">
      <c r="A3285">
        <v>13415</v>
      </c>
      <c r="B3285" t="s">
        <v>18426</v>
      </c>
      <c r="C3285" t="s">
        <v>1998</v>
      </c>
      <c r="D3285" t="str">
        <f>SUBSTITUTE(Tableau42[[#This Row],[Nom]],"""","")</f>
        <v>GRANET</v>
      </c>
      <c r="F3285" t="s">
        <v>18427</v>
      </c>
      <c r="G3285">
        <v>70110</v>
      </c>
    </row>
    <row r="3286" spans="1:13" ht="12.75" hidden="1" customHeight="1" x14ac:dyDescent="0.2">
      <c r="A3286">
        <v>4440</v>
      </c>
      <c r="B3286" t="s">
        <v>2661</v>
      </c>
      <c r="C3286" t="s">
        <v>2662</v>
      </c>
      <c r="D3286" t="str">
        <f>SUBSTITUTE(Tableau42[[#This Row],[Nom]],"""","")</f>
        <v>GRANGE</v>
      </c>
      <c r="F3286" t="s">
        <v>2663</v>
      </c>
      <c r="G3286">
        <v>69620</v>
      </c>
    </row>
    <row r="3287" spans="1:13" ht="12.75" hidden="1" customHeight="1" x14ac:dyDescent="0.2">
      <c r="A3287">
        <v>12506</v>
      </c>
      <c r="B3287" t="s">
        <v>2661</v>
      </c>
      <c r="C3287" t="s">
        <v>19</v>
      </c>
      <c r="D3287" t="str">
        <f>SUBSTITUTE(Tableau42[[#This Row],[Nom]],"""","")</f>
        <v>GRANGE</v>
      </c>
      <c r="F3287" t="s">
        <v>2663</v>
      </c>
      <c r="G3287">
        <v>69620</v>
      </c>
    </row>
    <row r="3288" spans="1:13" ht="12.75" hidden="1" customHeight="1" x14ac:dyDescent="0.2">
      <c r="A3288">
        <v>26491</v>
      </c>
      <c r="B3288" t="s">
        <v>2661</v>
      </c>
      <c r="C3288" t="s">
        <v>27384</v>
      </c>
      <c r="D3288" t="str">
        <f>SUBSTITUTE(Tableau42[[#This Row],[Nom]],"""","")</f>
        <v>GRANGE</v>
      </c>
      <c r="F3288" t="s">
        <v>21568</v>
      </c>
      <c r="G3288">
        <v>30750</v>
      </c>
    </row>
    <row r="3289" spans="1:13" ht="12.75" hidden="1" customHeight="1" x14ac:dyDescent="0.2">
      <c r="A3289">
        <v>1245</v>
      </c>
      <c r="B3289" t="s">
        <v>2668</v>
      </c>
      <c r="C3289" t="s">
        <v>2669</v>
      </c>
      <c r="D3289" t="str">
        <f>SUBSTITUTE(Tableau42[[#This Row],[Nom]],"""","")</f>
        <v>GRANGER</v>
      </c>
      <c r="F3289" t="s">
        <v>2670</v>
      </c>
      <c r="G3289">
        <v>46320</v>
      </c>
    </row>
    <row r="3290" spans="1:13" ht="12.75" hidden="1" customHeight="1" x14ac:dyDescent="0.2">
      <c r="A3290">
        <v>10112</v>
      </c>
      <c r="B3290" t="s">
        <v>2668</v>
      </c>
      <c r="C3290" t="s">
        <v>13350</v>
      </c>
      <c r="D3290" t="str">
        <f>SUBSTITUTE(Tableau42[[#This Row],[Nom]],"""","")</f>
        <v>GRANGER</v>
      </c>
      <c r="F3290" t="s">
        <v>13351</v>
      </c>
      <c r="G3290">
        <v>72610</v>
      </c>
    </row>
    <row r="3291" spans="1:13" s="1" customFormat="1" ht="12.75" hidden="1" customHeight="1" x14ac:dyDescent="0.2">
      <c r="A3291">
        <v>19373</v>
      </c>
      <c r="B3291" t="s">
        <v>28027</v>
      </c>
      <c r="C3291" t="s">
        <v>1334</v>
      </c>
      <c r="D3291" t="str">
        <f>SUBSTITUTE(Tableau42[[#This Row],[Nom]],"""","")</f>
        <v>GRASSE</v>
      </c>
      <c r="E3291"/>
      <c r="F3291" t="s">
        <v>28028</v>
      </c>
      <c r="G3291">
        <v>57660</v>
      </c>
      <c r="H3291" s="4"/>
      <c r="I3291" s="6"/>
      <c r="J3291"/>
      <c r="K3291" s="4"/>
      <c r="L3291"/>
      <c r="M3291"/>
    </row>
    <row r="3292" spans="1:13" ht="12.75" hidden="1" customHeight="1" x14ac:dyDescent="0.2">
      <c r="A3292">
        <v>8134</v>
      </c>
      <c r="B3292" t="s">
        <v>13357</v>
      </c>
      <c r="C3292" t="s">
        <v>404</v>
      </c>
      <c r="D3292" t="str">
        <f>SUBSTITUTE(Tableau42[[#This Row],[Nom]],"""","")</f>
        <v>GRASSET</v>
      </c>
      <c r="F3292" t="s">
        <v>13358</v>
      </c>
      <c r="G3292">
        <v>49410</v>
      </c>
      <c r="K3292" s="7"/>
      <c r="L3292" s="1"/>
      <c r="M3292" s="1"/>
    </row>
    <row r="3293" spans="1:13" ht="12.75" hidden="1" customHeight="1" x14ac:dyDescent="0.2">
      <c r="A3293">
        <v>25010</v>
      </c>
      <c r="B3293" t="s">
        <v>13357</v>
      </c>
      <c r="C3293" t="s">
        <v>12194</v>
      </c>
      <c r="D3293" t="str">
        <f>SUBSTITUTE(Tableau42[[#This Row],[Nom]],"""","")</f>
        <v>GRASSET</v>
      </c>
      <c r="F3293" t="s">
        <v>23393</v>
      </c>
      <c r="G3293">
        <v>26160</v>
      </c>
    </row>
    <row r="3294" spans="1:13" ht="12.75" hidden="1" customHeight="1" x14ac:dyDescent="0.2">
      <c r="A3294">
        <v>10313</v>
      </c>
      <c r="B3294" t="s">
        <v>13362</v>
      </c>
      <c r="C3294" t="s">
        <v>2430</v>
      </c>
      <c r="D3294" t="str">
        <f>SUBSTITUTE(Tableau42[[#This Row],[Nom]],"""","")</f>
        <v>GRATALON</v>
      </c>
      <c r="F3294" t="s">
        <v>5255</v>
      </c>
      <c r="G3294">
        <v>30000</v>
      </c>
    </row>
    <row r="3295" spans="1:13" ht="12.75" hidden="1" customHeight="1" x14ac:dyDescent="0.2">
      <c r="A3295">
        <v>16057</v>
      </c>
      <c r="B3295" t="s">
        <v>23428</v>
      </c>
      <c r="C3295" t="s">
        <v>495</v>
      </c>
      <c r="D3295" t="str">
        <f>SUBSTITUTE(Tableau42[[#This Row],[Nom]],"""","")</f>
        <v>GRATEDOUX</v>
      </c>
      <c r="F3295" t="s">
        <v>22024</v>
      </c>
      <c r="G3295">
        <v>87200</v>
      </c>
    </row>
    <row r="3296" spans="1:13" ht="12.75" hidden="1" customHeight="1" x14ac:dyDescent="0.2">
      <c r="A3296">
        <v>7692</v>
      </c>
      <c r="B3296" t="s">
        <v>8032</v>
      </c>
      <c r="C3296" t="s">
        <v>543</v>
      </c>
      <c r="D3296" t="str">
        <f>SUBSTITUTE(Tableau42[[#This Row],[Nom]],"""","")</f>
        <v>GRATIEN</v>
      </c>
      <c r="F3296" t="s">
        <v>8033</v>
      </c>
      <c r="G3296">
        <v>86200</v>
      </c>
    </row>
    <row r="3297" spans="1:13" ht="12.75" hidden="1" customHeight="1" x14ac:dyDescent="0.2">
      <c r="A3297">
        <v>21981</v>
      </c>
      <c r="B3297" t="s">
        <v>28031</v>
      </c>
      <c r="C3297" t="s">
        <v>26987</v>
      </c>
      <c r="D3297" t="str">
        <f>SUBSTITUTE(Tableau42[[#This Row],[Nom]],"""","")</f>
        <v>GRAUFOGEL</v>
      </c>
      <c r="F3297" t="s">
        <v>28032</v>
      </c>
      <c r="G3297">
        <v>47110</v>
      </c>
    </row>
    <row r="3298" spans="1:13" ht="12.75" hidden="1" customHeight="1" x14ac:dyDescent="0.2">
      <c r="A3298">
        <v>21429</v>
      </c>
      <c r="B3298" t="s">
        <v>28038</v>
      </c>
      <c r="C3298" t="s">
        <v>13874</v>
      </c>
      <c r="D3298" t="str">
        <f>SUBSTITUTE(Tableau42[[#This Row],[Nom]],"""","")</f>
        <v>GRAUGNARD</v>
      </c>
      <c r="F3298" t="s">
        <v>28039</v>
      </c>
      <c r="G3298">
        <v>30300</v>
      </c>
    </row>
    <row r="3299" spans="1:13" ht="12.75" hidden="1" customHeight="1" x14ac:dyDescent="0.2">
      <c r="A3299">
        <v>6968</v>
      </c>
      <c r="B3299" t="s">
        <v>8039</v>
      </c>
      <c r="C3299" t="s">
        <v>7951</v>
      </c>
      <c r="D3299" t="str">
        <f>SUBSTITUTE(Tableau42[[#This Row],[Nom]],"""","")</f>
        <v>GRAVE</v>
      </c>
      <c r="F3299" t="s">
        <v>8040</v>
      </c>
      <c r="G3299">
        <v>7230</v>
      </c>
    </row>
    <row r="3300" spans="1:13" ht="12.75" hidden="1" customHeight="1" x14ac:dyDescent="0.2">
      <c r="A3300">
        <v>20846</v>
      </c>
      <c r="B3300" t="s">
        <v>28044</v>
      </c>
      <c r="C3300" t="s">
        <v>850</v>
      </c>
      <c r="D3300" t="str">
        <f>SUBSTITUTE(Tableau42[[#This Row],[Nom]],"""","")</f>
        <v>GRAVE-DOUDEAU</v>
      </c>
      <c r="F3300" t="s">
        <v>24935</v>
      </c>
      <c r="G3300">
        <v>41190</v>
      </c>
    </row>
    <row r="3301" spans="1:13" ht="12.75" hidden="1" customHeight="1" x14ac:dyDescent="0.2">
      <c r="A3301">
        <v>10736</v>
      </c>
      <c r="B3301" t="s">
        <v>13366</v>
      </c>
      <c r="C3301" t="s">
        <v>19</v>
      </c>
      <c r="D3301" t="str">
        <f>SUBSTITUTE(Tableau42[[#This Row],[Nom]],"""","")</f>
        <v>GRAVEL</v>
      </c>
      <c r="F3301" t="s">
        <v>13367</v>
      </c>
      <c r="G3301">
        <v>35390</v>
      </c>
    </row>
    <row r="3302" spans="1:13" ht="12.75" hidden="1" customHeight="1" x14ac:dyDescent="0.2">
      <c r="A3302">
        <v>21292</v>
      </c>
      <c r="B3302" t="s">
        <v>28049</v>
      </c>
      <c r="C3302" t="s">
        <v>28050</v>
      </c>
      <c r="D3302" t="str">
        <f>SUBSTITUTE(Tableau42[[#This Row],[Nom]],"""","")</f>
        <v>GRAVELLE</v>
      </c>
      <c r="F3302" t="s">
        <v>28051</v>
      </c>
      <c r="G3302">
        <v>33390</v>
      </c>
    </row>
    <row r="3303" spans="1:13" s="1" customFormat="1" ht="12.75" hidden="1" customHeight="1" x14ac:dyDescent="0.2">
      <c r="A3303">
        <v>6344</v>
      </c>
      <c r="B3303" t="s">
        <v>8046</v>
      </c>
      <c r="C3303" t="s">
        <v>8047</v>
      </c>
      <c r="D3303" t="str">
        <f>SUBSTITUTE(Tableau42[[#This Row],[Nom]],"""","")</f>
        <v>GRECO</v>
      </c>
      <c r="E3303"/>
      <c r="F3303" t="s">
        <v>8048</v>
      </c>
      <c r="G3303">
        <v>26170</v>
      </c>
      <c r="H3303" s="4"/>
      <c r="I3303" s="6"/>
      <c r="J3303"/>
      <c r="K3303" s="4"/>
      <c r="L3303"/>
      <c r="M3303"/>
    </row>
    <row r="3304" spans="1:13" ht="12.75" hidden="1" customHeight="1" x14ac:dyDescent="0.2">
      <c r="A3304">
        <v>26311</v>
      </c>
      <c r="B3304" t="s">
        <v>36388</v>
      </c>
      <c r="C3304" t="s">
        <v>504</v>
      </c>
      <c r="D3304" t="str">
        <f>SUBSTITUTE(Tableau42[[#This Row],[Nom]],"""","")</f>
        <v>GREFFET</v>
      </c>
      <c r="F3304" t="s">
        <v>31370</v>
      </c>
      <c r="G3304">
        <v>69210</v>
      </c>
      <c r="K3304" s="7"/>
      <c r="L3304" s="1"/>
      <c r="M3304" s="1"/>
    </row>
    <row r="3305" spans="1:13" ht="12.75" hidden="1" customHeight="1" x14ac:dyDescent="0.2">
      <c r="A3305">
        <v>2029</v>
      </c>
      <c r="B3305" t="s">
        <v>2673</v>
      </c>
      <c r="C3305" t="s">
        <v>863</v>
      </c>
      <c r="D3305" t="str">
        <f>SUBSTITUTE(Tableau42[[#This Row],[Nom]],"""","")</f>
        <v>GREGOIRE</v>
      </c>
      <c r="F3305" t="s">
        <v>2674</v>
      </c>
      <c r="G3305">
        <v>44850</v>
      </c>
    </row>
    <row r="3306" spans="1:13" ht="12.75" hidden="1" customHeight="1" x14ac:dyDescent="0.2">
      <c r="A3306">
        <v>6502</v>
      </c>
      <c r="B3306" t="s">
        <v>8055</v>
      </c>
      <c r="C3306" t="s">
        <v>5994</v>
      </c>
      <c r="D3306" t="str">
        <f>SUBSTITUTE(Tableau42[[#This Row],[Nom]],"""","")</f>
        <v>Grégoire</v>
      </c>
      <c r="F3306" t="s">
        <v>5328</v>
      </c>
      <c r="G3306">
        <v>41100</v>
      </c>
    </row>
    <row r="3307" spans="1:13" ht="12.75" hidden="1" customHeight="1" x14ac:dyDescent="0.2">
      <c r="A3307">
        <v>25897</v>
      </c>
      <c r="B3307" t="s">
        <v>36392</v>
      </c>
      <c r="C3307" t="s">
        <v>36393</v>
      </c>
      <c r="D3307" t="str">
        <f>SUBSTITUTE(Tableau42[[#This Row],[Nom]],"""","")</f>
        <v>Gregson</v>
      </c>
      <c r="F3307" t="s">
        <v>36394</v>
      </c>
      <c r="G3307">
        <v>82700</v>
      </c>
    </row>
    <row r="3308" spans="1:13" ht="12.75" hidden="1" customHeight="1" x14ac:dyDescent="0.2">
      <c r="A3308">
        <v>22241</v>
      </c>
      <c r="B3308" t="s">
        <v>28054</v>
      </c>
      <c r="C3308" t="s">
        <v>28055</v>
      </c>
      <c r="D3308" t="str">
        <f>SUBSTITUTE(Tableau42[[#This Row],[Nom]],"""","")</f>
        <v>GRELOT</v>
      </c>
      <c r="F3308" t="s">
        <v>28056</v>
      </c>
      <c r="G3308">
        <v>91630</v>
      </c>
    </row>
    <row r="3309" spans="1:13" ht="12.75" hidden="1" customHeight="1" x14ac:dyDescent="0.2">
      <c r="A3309">
        <v>19717</v>
      </c>
      <c r="B3309" t="s">
        <v>28060</v>
      </c>
      <c r="C3309" t="s">
        <v>2076</v>
      </c>
      <c r="D3309" t="str">
        <f>SUBSTITUTE(Tableau42[[#This Row],[Nom]],"""","")</f>
        <v>Grenier</v>
      </c>
      <c r="F3309" t="s">
        <v>28061</v>
      </c>
      <c r="G3309">
        <v>2270</v>
      </c>
    </row>
    <row r="3310" spans="1:13" ht="12.75" hidden="1" customHeight="1" x14ac:dyDescent="0.2">
      <c r="A3310">
        <v>25693</v>
      </c>
      <c r="B3310" t="s">
        <v>36397</v>
      </c>
      <c r="C3310" t="s">
        <v>19</v>
      </c>
      <c r="D3310" t="str">
        <f>SUBSTITUTE(Tableau42[[#This Row],[Nom]],"""","")</f>
        <v>GRENOUILEAU et VILLA</v>
      </c>
      <c r="F3310" t="s">
        <v>18365</v>
      </c>
      <c r="G3310">
        <v>56380</v>
      </c>
    </row>
    <row r="3311" spans="1:13" ht="12.75" hidden="1" customHeight="1" x14ac:dyDescent="0.2">
      <c r="A3311">
        <v>8484</v>
      </c>
      <c r="B3311" t="s">
        <v>13372</v>
      </c>
      <c r="C3311" t="s">
        <v>19</v>
      </c>
      <c r="D3311" t="str">
        <f>SUBSTITUTE(Tableau42[[#This Row],[Nom]],"""","")</f>
        <v>GRENOUILLET</v>
      </c>
      <c r="F3311" t="s">
        <v>19</v>
      </c>
      <c r="G3311">
        <v>85000</v>
      </c>
    </row>
    <row r="3312" spans="1:13" ht="12.75" hidden="1" customHeight="1" x14ac:dyDescent="0.2">
      <c r="A3312">
        <v>14838</v>
      </c>
      <c r="B3312" t="s">
        <v>18430</v>
      </c>
      <c r="C3312" t="s">
        <v>1387</v>
      </c>
      <c r="D3312" t="str">
        <f>SUBSTITUTE(Tableau42[[#This Row],[Nom]],"""","")</f>
        <v>Grenouillet</v>
      </c>
      <c r="F3312" t="s">
        <v>18431</v>
      </c>
      <c r="G3312">
        <v>63520</v>
      </c>
      <c r="I3312" s="4"/>
    </row>
    <row r="3313" spans="1:9" ht="12.75" hidden="1" customHeight="1" x14ac:dyDescent="0.2">
      <c r="A3313">
        <v>14094</v>
      </c>
      <c r="B3313" t="s">
        <v>18438</v>
      </c>
      <c r="C3313" t="s">
        <v>3405</v>
      </c>
      <c r="D3313" t="str">
        <f>SUBSTITUTE(Tableau42[[#This Row],[Nom]],"""","")</f>
        <v>Gressard</v>
      </c>
      <c r="F3313" t="s">
        <v>18439</v>
      </c>
      <c r="G3313">
        <v>71460</v>
      </c>
      <c r="I3313" s="4"/>
    </row>
    <row r="3314" spans="1:9" ht="12.75" hidden="1" customHeight="1" x14ac:dyDescent="0.2">
      <c r="A3314">
        <v>13123</v>
      </c>
      <c r="B3314" t="s">
        <v>18442</v>
      </c>
      <c r="C3314" t="s">
        <v>3887</v>
      </c>
      <c r="D3314" t="str">
        <f>SUBSTITUTE(Tableau42[[#This Row],[Nom]],"""","")</f>
        <v>GRESSOT</v>
      </c>
      <c r="F3314" t="s">
        <v>9706</v>
      </c>
      <c r="G3314">
        <v>26510</v>
      </c>
      <c r="I3314" s="4"/>
    </row>
    <row r="3315" spans="1:9" ht="12.75" hidden="1" customHeight="1" x14ac:dyDescent="0.2">
      <c r="A3315">
        <v>5781</v>
      </c>
      <c r="B3315" t="s">
        <v>2503</v>
      </c>
      <c r="C3315" t="s">
        <v>2076</v>
      </c>
      <c r="D3315" t="str">
        <f>SUBSTITUTE(Tableau42[[#This Row],[Nom]],"""","")</f>
        <v>GRETEAU</v>
      </c>
      <c r="F3315" t="s">
        <v>6069</v>
      </c>
      <c r="G3315">
        <v>49570</v>
      </c>
      <c r="I3315" s="4"/>
    </row>
    <row r="3316" spans="1:9" ht="12.75" hidden="1" customHeight="1" x14ac:dyDescent="0.2">
      <c r="A3316">
        <v>2992</v>
      </c>
      <c r="B3316" t="s">
        <v>2678</v>
      </c>
      <c r="C3316" t="s">
        <v>1352</v>
      </c>
      <c r="D3316" t="str">
        <f>SUBSTITUTE(Tableau42[[#This Row],[Nom]],"""","")</f>
        <v>GREZAT</v>
      </c>
      <c r="F3316" t="s">
        <v>2679</v>
      </c>
      <c r="G3316">
        <v>26110</v>
      </c>
      <c r="I3316" s="4"/>
    </row>
    <row r="3317" spans="1:9" ht="12.75" hidden="1" customHeight="1" x14ac:dyDescent="0.2">
      <c r="A3317">
        <v>19506</v>
      </c>
      <c r="B3317" t="s">
        <v>28065</v>
      </c>
      <c r="C3317" t="s">
        <v>7591</v>
      </c>
      <c r="D3317" t="str">
        <f>SUBSTITUTE(Tableau42[[#This Row],[Nom]],"""","")</f>
        <v>GRIFFIN</v>
      </c>
      <c r="F3317" t="s">
        <v>13460</v>
      </c>
      <c r="G3317">
        <v>23340</v>
      </c>
      <c r="I3317" s="4"/>
    </row>
    <row r="3318" spans="1:9" ht="12.75" hidden="1" customHeight="1" x14ac:dyDescent="0.2">
      <c r="A3318">
        <v>9820</v>
      </c>
      <c r="B3318" t="s">
        <v>13373</v>
      </c>
      <c r="C3318" t="s">
        <v>1841</v>
      </c>
      <c r="D3318" t="str">
        <f>SUBSTITUTE(Tableau42[[#This Row],[Nom]],"""","")</f>
        <v>Griffon</v>
      </c>
      <c r="F3318" t="s">
        <v>2783</v>
      </c>
      <c r="G3318">
        <v>22300</v>
      </c>
      <c r="I3318" s="4"/>
    </row>
    <row r="3319" spans="1:9" ht="12.75" hidden="1" customHeight="1" x14ac:dyDescent="0.2">
      <c r="A3319">
        <v>26890</v>
      </c>
      <c r="B3319" t="s">
        <v>36398</v>
      </c>
      <c r="C3319" t="s">
        <v>8932</v>
      </c>
      <c r="D3319" t="str">
        <f>SUBSTITUTE(Tableau42[[#This Row],[Nom]],"""","")</f>
        <v>GRIGNON</v>
      </c>
      <c r="F3319" t="s">
        <v>25037</v>
      </c>
      <c r="G3319">
        <v>72440</v>
      </c>
      <c r="I3319" s="4"/>
    </row>
    <row r="3320" spans="1:9" ht="12.75" hidden="1" customHeight="1" x14ac:dyDescent="0.2">
      <c r="A3320">
        <v>21455</v>
      </c>
      <c r="B3320" t="s">
        <v>28068</v>
      </c>
      <c r="C3320" t="s">
        <v>28069</v>
      </c>
      <c r="D3320" t="str">
        <f>SUBSTITUTE(Tableau42[[#This Row],[Nom]],"""","")</f>
        <v>GRIJOL-FAVARO</v>
      </c>
      <c r="F3320" t="s">
        <v>7866</v>
      </c>
      <c r="G3320">
        <v>22960</v>
      </c>
      <c r="I3320" s="4"/>
    </row>
    <row r="3321" spans="1:9" ht="12.75" hidden="1" customHeight="1" x14ac:dyDescent="0.2">
      <c r="A3321">
        <v>16599</v>
      </c>
      <c r="B3321" t="s">
        <v>23433</v>
      </c>
      <c r="C3321" t="s">
        <v>4390</v>
      </c>
      <c r="D3321" t="str">
        <f>SUBSTITUTE(Tableau42[[#This Row],[Nom]],"""","")</f>
        <v>Grillet</v>
      </c>
      <c r="F3321" t="s">
        <v>15759</v>
      </c>
      <c r="G3321">
        <v>69910</v>
      </c>
      <c r="I3321" s="4"/>
    </row>
    <row r="3322" spans="1:9" ht="12.75" hidden="1" customHeight="1" x14ac:dyDescent="0.2">
      <c r="A3322">
        <v>19122</v>
      </c>
      <c r="B3322" t="s">
        <v>23435</v>
      </c>
      <c r="C3322" t="s">
        <v>7591</v>
      </c>
      <c r="D3322" t="str">
        <f>SUBSTITUTE(Tableau42[[#This Row],[Nom]],"""","")</f>
        <v>GRILLON</v>
      </c>
      <c r="F3322" t="s">
        <v>10728</v>
      </c>
      <c r="G3322">
        <v>72240</v>
      </c>
      <c r="I3322" s="4"/>
    </row>
    <row r="3323" spans="1:9" ht="12.75" hidden="1" customHeight="1" x14ac:dyDescent="0.2">
      <c r="A3323">
        <v>11663</v>
      </c>
      <c r="B3323" t="s">
        <v>13377</v>
      </c>
      <c r="C3323" t="s">
        <v>419</v>
      </c>
      <c r="D3323" t="str">
        <f>SUBSTITUTE(Tableau42[[#This Row],[Nom]],"""","")</f>
        <v>Grimaldi</v>
      </c>
      <c r="F3323" t="s">
        <v>13378</v>
      </c>
      <c r="G3323">
        <v>65380</v>
      </c>
      <c r="I3323" s="4"/>
    </row>
    <row r="3324" spans="1:9" ht="12.75" hidden="1" customHeight="1" x14ac:dyDescent="0.2">
      <c r="A3324">
        <v>9529</v>
      </c>
      <c r="B3324" t="s">
        <v>13377</v>
      </c>
      <c r="C3324" t="s">
        <v>134</v>
      </c>
      <c r="D3324" t="str">
        <f>SUBSTITUTE(Tableau42[[#This Row],[Nom]],"""","")</f>
        <v>Grimaldi</v>
      </c>
      <c r="F3324" t="s">
        <v>12772</v>
      </c>
      <c r="G3324">
        <v>83690</v>
      </c>
      <c r="I3324" s="4"/>
    </row>
    <row r="3325" spans="1:9" ht="12.75" hidden="1" customHeight="1" x14ac:dyDescent="0.2">
      <c r="A3325">
        <v>15872</v>
      </c>
      <c r="B3325" t="s">
        <v>13377</v>
      </c>
      <c r="C3325" t="s">
        <v>443</v>
      </c>
      <c r="D3325" t="str">
        <f>SUBSTITUTE(Tableau42[[#This Row],[Nom]],"""","")</f>
        <v>Grimaldi</v>
      </c>
      <c r="F3325" t="s">
        <v>23438</v>
      </c>
      <c r="G3325">
        <v>65270</v>
      </c>
      <c r="I3325" s="4"/>
    </row>
    <row r="3326" spans="1:9" ht="12.75" hidden="1" customHeight="1" x14ac:dyDescent="0.2">
      <c r="A3326">
        <v>9583</v>
      </c>
      <c r="B3326" t="s">
        <v>13387</v>
      </c>
      <c r="C3326" t="s">
        <v>1956</v>
      </c>
      <c r="D3326" t="str">
        <f>SUBSTITUTE(Tableau42[[#This Row],[Nom]],"""","")</f>
        <v>Grimard</v>
      </c>
      <c r="F3326" t="s">
        <v>13388</v>
      </c>
      <c r="G3326">
        <v>38110</v>
      </c>
      <c r="I3326" s="4"/>
    </row>
    <row r="3327" spans="1:9" ht="12.75" hidden="1" customHeight="1" x14ac:dyDescent="0.2">
      <c r="A3327">
        <v>21082</v>
      </c>
      <c r="B3327" t="s">
        <v>28074</v>
      </c>
      <c r="C3327" t="s">
        <v>7762</v>
      </c>
      <c r="D3327" t="str">
        <f>SUBSTITUTE(Tableau42[[#This Row],[Nom]],"""","")</f>
        <v>GRIMAUD</v>
      </c>
      <c r="F3327" t="s">
        <v>28075</v>
      </c>
      <c r="G3327">
        <v>39800</v>
      </c>
      <c r="I3327" s="4"/>
    </row>
    <row r="3328" spans="1:9" ht="12.75" hidden="1" customHeight="1" x14ac:dyDescent="0.2">
      <c r="A3328">
        <v>2034</v>
      </c>
      <c r="B3328" t="s">
        <v>2683</v>
      </c>
      <c r="C3328" t="s">
        <v>85</v>
      </c>
      <c r="D3328" t="str">
        <f>SUBSTITUTE(Tableau42[[#This Row],[Nom]],"""","")</f>
        <v>GRIMAULT</v>
      </c>
      <c r="F3328" t="s">
        <v>2684</v>
      </c>
      <c r="G3328">
        <v>17430</v>
      </c>
      <c r="I3328" s="4"/>
    </row>
    <row r="3329" spans="1:9" ht="12.75" hidden="1" customHeight="1" x14ac:dyDescent="0.2">
      <c r="A3329">
        <v>5994</v>
      </c>
      <c r="B3329" t="s">
        <v>8063</v>
      </c>
      <c r="C3329" t="s">
        <v>2076</v>
      </c>
      <c r="D3329" t="str">
        <f>SUBSTITUTE(Tableau42[[#This Row],[Nom]],"""","")</f>
        <v>GRIMONT</v>
      </c>
      <c r="F3329" t="s">
        <v>8064</v>
      </c>
      <c r="G3329">
        <v>6380</v>
      </c>
      <c r="I3329" s="4"/>
    </row>
    <row r="3330" spans="1:9" ht="12.75" hidden="1" customHeight="1" x14ac:dyDescent="0.2">
      <c r="A3330">
        <v>25203</v>
      </c>
      <c r="B3330" t="s">
        <v>32716</v>
      </c>
      <c r="C3330" t="s">
        <v>309</v>
      </c>
      <c r="D3330" t="str">
        <f>SUBSTITUTE(Tableau42[[#This Row],[Nom]],"""","")</f>
        <v>GRIMOUD</v>
      </c>
      <c r="F3330" t="s">
        <v>10603</v>
      </c>
      <c r="G3330">
        <v>29180</v>
      </c>
      <c r="I3330" s="4"/>
    </row>
    <row r="3331" spans="1:9" ht="12.75" hidden="1" customHeight="1" x14ac:dyDescent="0.2">
      <c r="A3331">
        <v>23128</v>
      </c>
      <c r="B3331" t="s">
        <v>32719</v>
      </c>
      <c r="C3331" t="s">
        <v>134</v>
      </c>
      <c r="D3331" t="str">
        <f>SUBSTITUTE(Tableau42[[#This Row],[Nom]],"""","")</f>
        <v>GRISARD</v>
      </c>
      <c r="F3331" t="s">
        <v>20593</v>
      </c>
      <c r="G3331">
        <v>69550</v>
      </c>
      <c r="I3331" s="4"/>
    </row>
    <row r="3332" spans="1:9" ht="12.75" hidden="1" customHeight="1" x14ac:dyDescent="0.2">
      <c r="A3332">
        <v>18881</v>
      </c>
      <c r="B3332" t="s">
        <v>23443</v>
      </c>
      <c r="C3332" t="s">
        <v>23444</v>
      </c>
      <c r="D3332" t="str">
        <f>SUBSTITUTE(Tableau42[[#This Row],[Nom]],"""","")</f>
        <v>GROFF</v>
      </c>
      <c r="F3332" t="s">
        <v>11038</v>
      </c>
      <c r="G3332">
        <v>87130</v>
      </c>
      <c r="I3332" s="4"/>
    </row>
    <row r="3333" spans="1:9" ht="12.75" hidden="1" customHeight="1" x14ac:dyDescent="0.2">
      <c r="A3333">
        <v>24642</v>
      </c>
      <c r="B3333" t="s">
        <v>32723</v>
      </c>
      <c r="C3333" t="s">
        <v>1122</v>
      </c>
      <c r="D3333" t="str">
        <f>SUBSTITUTE(Tableau42[[#This Row],[Nom]],"""","")</f>
        <v>GROIX-VERBRUGGHE</v>
      </c>
      <c r="F3333" t="s">
        <v>32724</v>
      </c>
      <c r="G3333">
        <v>80800</v>
      </c>
      <c r="I3333" s="4"/>
    </row>
    <row r="3334" spans="1:9" ht="12.75" hidden="1" customHeight="1" x14ac:dyDescent="0.2">
      <c r="A3334">
        <v>2470</v>
      </c>
      <c r="B3334" t="s">
        <v>2690</v>
      </c>
      <c r="C3334" t="s">
        <v>77</v>
      </c>
      <c r="D3334" t="str">
        <f>SUBSTITUTE(Tableau42[[#This Row],[Nom]],"""","")</f>
        <v>GROLLEAU</v>
      </c>
      <c r="F3334" t="s">
        <v>2691</v>
      </c>
      <c r="G3334">
        <v>79140</v>
      </c>
      <c r="I3334" s="4"/>
    </row>
    <row r="3335" spans="1:9" ht="12.75" hidden="1" customHeight="1" x14ac:dyDescent="0.2">
      <c r="A3335">
        <v>3689</v>
      </c>
      <c r="B3335" t="s">
        <v>2690</v>
      </c>
      <c r="C3335" t="s">
        <v>2697</v>
      </c>
      <c r="D3335" t="str">
        <f>SUBSTITUTE(Tableau42[[#This Row],[Nom]],"""","")</f>
        <v>GROLLEAU</v>
      </c>
      <c r="F3335" t="s">
        <v>2698</v>
      </c>
      <c r="G3335">
        <v>85110</v>
      </c>
      <c r="I3335" s="4"/>
    </row>
    <row r="3336" spans="1:9" ht="12.75" hidden="1" customHeight="1" x14ac:dyDescent="0.2">
      <c r="A3336">
        <v>5608</v>
      </c>
      <c r="B3336" t="s">
        <v>2690</v>
      </c>
      <c r="C3336" t="s">
        <v>1352</v>
      </c>
      <c r="D3336" t="str">
        <f>SUBSTITUTE(Tableau42[[#This Row],[Nom]],"""","")</f>
        <v>GROLLEAU</v>
      </c>
      <c r="F3336" t="s">
        <v>8069</v>
      </c>
      <c r="G3336">
        <v>85700</v>
      </c>
      <c r="I3336" s="4"/>
    </row>
    <row r="3337" spans="1:9" ht="12.75" hidden="1" customHeight="1" x14ac:dyDescent="0.2">
      <c r="A3337">
        <v>5592</v>
      </c>
      <c r="B3337" t="s">
        <v>8074</v>
      </c>
      <c r="C3337" t="s">
        <v>8075</v>
      </c>
      <c r="D3337" t="str">
        <f>SUBSTITUTE(Tableau42[[#This Row],[Nom]],"""","")</f>
        <v>Grollier- Vrignaud</v>
      </c>
      <c r="F3337" t="s">
        <v>8076</v>
      </c>
      <c r="G3337">
        <v>85480</v>
      </c>
      <c r="I3337" s="4"/>
    </row>
    <row r="3338" spans="1:9" ht="12.75" hidden="1" customHeight="1" x14ac:dyDescent="0.2">
      <c r="A3338">
        <v>14371</v>
      </c>
      <c r="B3338" t="s">
        <v>18447</v>
      </c>
      <c r="C3338" t="s">
        <v>443</v>
      </c>
      <c r="D3338" t="str">
        <f>SUBSTITUTE(Tableau42[[#This Row],[Nom]],"""","")</f>
        <v>GROLLIER</v>
      </c>
      <c r="F3338" t="s">
        <v>16975</v>
      </c>
      <c r="G3338">
        <v>86800</v>
      </c>
      <c r="I3338" s="4"/>
    </row>
    <row r="3339" spans="1:9" ht="12.75" hidden="1" customHeight="1" x14ac:dyDescent="0.2">
      <c r="A3339">
        <v>4887</v>
      </c>
      <c r="B3339" t="s">
        <v>8079</v>
      </c>
      <c r="C3339" t="s">
        <v>4122</v>
      </c>
      <c r="D3339" t="str">
        <f>SUBSTITUTE(Tableau42[[#This Row],[Nom]],"""","")</f>
        <v>GROMAIRE</v>
      </c>
      <c r="F3339" t="s">
        <v>8080</v>
      </c>
      <c r="G3339">
        <v>71800</v>
      </c>
      <c r="I3339" s="4"/>
    </row>
    <row r="3340" spans="1:9" ht="12.75" hidden="1" customHeight="1" x14ac:dyDescent="0.2">
      <c r="A3340">
        <v>23803</v>
      </c>
      <c r="B3340" t="s">
        <v>32728</v>
      </c>
      <c r="C3340" t="s">
        <v>32729</v>
      </c>
      <c r="D3340" t="str">
        <f>SUBSTITUTE(Tableau42[[#This Row],[Nom]],"""","")</f>
        <v>GRONDIN</v>
      </c>
      <c r="F3340" t="s">
        <v>32730</v>
      </c>
      <c r="G3340">
        <v>70240</v>
      </c>
      <c r="I3340" s="4"/>
    </row>
    <row r="3341" spans="1:9" ht="12.75" hidden="1" customHeight="1" x14ac:dyDescent="0.2">
      <c r="A3341">
        <v>3068</v>
      </c>
      <c r="B3341" t="s">
        <v>2701</v>
      </c>
      <c r="C3341" t="s">
        <v>2702</v>
      </c>
      <c r="D3341" t="str">
        <f>SUBSTITUTE(Tableau42[[#This Row],[Nom]],"""","")</f>
        <v>GROS</v>
      </c>
      <c r="F3341" t="s">
        <v>2703</v>
      </c>
      <c r="G3341">
        <v>56880</v>
      </c>
      <c r="I3341" s="4"/>
    </row>
    <row r="3342" spans="1:9" ht="12.75" hidden="1" customHeight="1" x14ac:dyDescent="0.2">
      <c r="A3342">
        <v>4848</v>
      </c>
      <c r="B3342" t="s">
        <v>2701</v>
      </c>
      <c r="C3342" t="s">
        <v>1272</v>
      </c>
      <c r="D3342" t="str">
        <f>SUBSTITUTE(Tableau42[[#This Row],[Nom]],"""","")</f>
        <v>GROS</v>
      </c>
      <c r="F3342" t="s">
        <v>8082</v>
      </c>
      <c r="G3342">
        <v>26220</v>
      </c>
      <c r="I3342" s="4"/>
    </row>
    <row r="3343" spans="1:9" ht="12.75" hidden="1" customHeight="1" x14ac:dyDescent="0.2">
      <c r="A3343">
        <v>9669</v>
      </c>
      <c r="B3343" t="s">
        <v>2701</v>
      </c>
      <c r="C3343" t="s">
        <v>1272</v>
      </c>
      <c r="D3343" t="str">
        <f>SUBSTITUTE(Tableau42[[#This Row],[Nom]],"""","")</f>
        <v>GROS</v>
      </c>
      <c r="F3343" t="s">
        <v>13392</v>
      </c>
      <c r="G3343">
        <v>11600</v>
      </c>
      <c r="I3343" s="4"/>
    </row>
    <row r="3344" spans="1:9" ht="12.75" hidden="1" customHeight="1" x14ac:dyDescent="0.2">
      <c r="A3344">
        <v>26048</v>
      </c>
      <c r="B3344" t="s">
        <v>2701</v>
      </c>
      <c r="C3344" t="s">
        <v>1820</v>
      </c>
      <c r="D3344" t="str">
        <f>SUBSTITUTE(Tableau42[[#This Row],[Nom]],"""","")</f>
        <v>GROS</v>
      </c>
      <c r="F3344" t="s">
        <v>36404</v>
      </c>
      <c r="G3344">
        <v>33650</v>
      </c>
      <c r="I3344" s="4"/>
    </row>
    <row r="3345" spans="1:15" ht="12.75" hidden="1" customHeight="1" x14ac:dyDescent="0.2">
      <c r="A3345">
        <v>6154</v>
      </c>
      <c r="B3345" t="s">
        <v>8088</v>
      </c>
      <c r="C3345" t="s">
        <v>2114</v>
      </c>
      <c r="D3345" t="str">
        <f>SUBSTITUTE(Tableau42[[#This Row],[Nom]],"""","")</f>
        <v>Grosdidier</v>
      </c>
      <c r="F3345" t="s">
        <v>1899</v>
      </c>
      <c r="G3345">
        <v>25000</v>
      </c>
      <c r="I3345" s="4"/>
    </row>
    <row r="3346" spans="1:15" ht="12.75" hidden="1" customHeight="1" x14ac:dyDescent="0.2">
      <c r="A3346">
        <v>4080</v>
      </c>
      <c r="B3346" t="s">
        <v>2709</v>
      </c>
      <c r="C3346" t="s">
        <v>2710</v>
      </c>
      <c r="D3346" t="str">
        <f>SUBSTITUTE(Tableau42[[#This Row],[Nom]],"""","")</f>
        <v>GROSSE</v>
      </c>
      <c r="F3346" t="s">
        <v>2711</v>
      </c>
      <c r="G3346">
        <v>21410</v>
      </c>
      <c r="I3346" s="4"/>
    </row>
    <row r="3347" spans="1:15" ht="12.75" hidden="1" customHeight="1" x14ac:dyDescent="0.2">
      <c r="A3347">
        <v>11858</v>
      </c>
      <c r="B3347" t="s">
        <v>18448</v>
      </c>
      <c r="C3347" t="s">
        <v>1255</v>
      </c>
      <c r="D3347" t="str">
        <f>SUBSTITUTE(Tableau42[[#This Row],[Nom]],"""","")</f>
        <v>Grosse</v>
      </c>
      <c r="F3347" t="s">
        <v>9041</v>
      </c>
      <c r="G3347">
        <v>44640</v>
      </c>
      <c r="I3347" s="4"/>
    </row>
    <row r="3348" spans="1:15" ht="12.75" hidden="1" customHeight="1" x14ac:dyDescent="0.2">
      <c r="A3348">
        <v>24755</v>
      </c>
      <c r="B3348" t="s">
        <v>32732</v>
      </c>
      <c r="C3348" t="s">
        <v>3254</v>
      </c>
      <c r="D3348" t="str">
        <f>SUBSTITUTE(Tableau42[[#This Row],[Nom]],"""","")</f>
        <v>Grosse-Guiton</v>
      </c>
      <c r="F3348" t="s">
        <v>32733</v>
      </c>
      <c r="G3348">
        <v>68210</v>
      </c>
      <c r="I3348" s="4"/>
    </row>
    <row r="3349" spans="1:15" ht="12.75" hidden="1" customHeight="1" x14ac:dyDescent="0.2">
      <c r="A3349">
        <v>18365</v>
      </c>
      <c r="B3349" t="s">
        <v>23448</v>
      </c>
      <c r="C3349" t="s">
        <v>182</v>
      </c>
      <c r="D3349" t="str">
        <f>SUBSTITUTE(Tableau42[[#This Row],[Nom]],"""","")</f>
        <v>Gruselle</v>
      </c>
      <c r="F3349" t="s">
        <v>22123</v>
      </c>
      <c r="G3349">
        <v>73240</v>
      </c>
      <c r="I3349" s="4"/>
    </row>
    <row r="3350" spans="1:15" ht="12.75" hidden="1" customHeight="1" x14ac:dyDescent="0.2">
      <c r="A3350">
        <v>20971</v>
      </c>
      <c r="B3350" t="s">
        <v>28078</v>
      </c>
      <c r="C3350" t="s">
        <v>504</v>
      </c>
      <c r="D3350" t="str">
        <f>SUBSTITUTE(Tableau42[[#This Row],[Nom]],"""","")</f>
        <v>GRUSON</v>
      </c>
      <c r="F3350" t="s">
        <v>28079</v>
      </c>
      <c r="G3350">
        <v>26310</v>
      </c>
      <c r="I3350" s="4"/>
    </row>
    <row r="3351" spans="1:15" ht="12.75" hidden="1" customHeight="1" x14ac:dyDescent="0.2">
      <c r="A3351">
        <v>27349</v>
      </c>
      <c r="B3351" t="s">
        <v>36407</v>
      </c>
      <c r="C3351" t="s">
        <v>863</v>
      </c>
      <c r="D3351" t="str">
        <f>SUBSTITUTE(Tableau42[[#This Row],[Nom]],"""","")</f>
        <v>Guarise</v>
      </c>
      <c r="F3351" t="s">
        <v>36408</v>
      </c>
      <c r="G3351">
        <v>11420</v>
      </c>
      <c r="I3351" s="4"/>
    </row>
    <row r="3352" spans="1:15" s="2" customFormat="1" ht="12.75" customHeight="1" x14ac:dyDescent="0.2">
      <c r="A3352">
        <v>23923</v>
      </c>
      <c r="B3352" s="2" t="s">
        <v>32736</v>
      </c>
      <c r="C3352" s="2" t="s">
        <v>495</v>
      </c>
      <c r="D3352" s="2" t="str">
        <f>SUBSTITUTE(Tableau42[[#This Row],[Nom]],"""","")</f>
        <v>GUARY</v>
      </c>
      <c r="E3352" s="2" t="str">
        <f>SUBSTITUTE(Tableau42[[#This Row],[Prenom]],"""","")</f>
        <v>Mathieu</v>
      </c>
      <c r="F3352" s="2" t="s">
        <v>32737</v>
      </c>
      <c r="G3352">
        <v>37150</v>
      </c>
      <c r="H3352" s="14">
        <v>42926</v>
      </c>
      <c r="I3352" s="14">
        <v>43032</v>
      </c>
      <c r="K3352" s="8" t="s">
        <v>37798</v>
      </c>
      <c r="L3352" s="2" t="s">
        <v>37798</v>
      </c>
      <c r="M3352" s="2" t="s">
        <v>37819</v>
      </c>
      <c r="O3352" s="2" t="str">
        <f>CONCATENATE($O$1,A3352,",trim('",Tableau42[[#This Row],[Colonne1]],"'),trim('",Tableau42[[#This Row],[Colonne2]],"'), NOW());")</f>
        <v>Insert into TClientsOffre10Ans (RefClient, NomClient, PrenomClient, DATE_CREATION) values (23923,trim('GUARY'),trim('Mathieu'), NOW());</v>
      </c>
    </row>
    <row r="3353" spans="1:15" ht="12.75" hidden="1" customHeight="1" x14ac:dyDescent="0.2">
      <c r="A3353">
        <v>25609</v>
      </c>
      <c r="B3353" t="s">
        <v>32740</v>
      </c>
      <c r="C3353" t="s">
        <v>9373</v>
      </c>
      <c r="D3353" t="str">
        <f>SUBSTITUTE(Tableau42[[#This Row],[Nom]],"""","")</f>
        <v>GUE</v>
      </c>
      <c r="F3353" t="s">
        <v>32741</v>
      </c>
      <c r="G3353">
        <v>79600</v>
      </c>
      <c r="I3353" s="4"/>
    </row>
    <row r="3354" spans="1:15" ht="12.75" hidden="1" customHeight="1" x14ac:dyDescent="0.2">
      <c r="A3354">
        <v>1321</v>
      </c>
      <c r="B3354" t="s">
        <v>2719</v>
      </c>
      <c r="C3354" t="s">
        <v>2114</v>
      </c>
      <c r="D3354" t="str">
        <f>SUBSTITUTE(Tableau42[[#This Row],[Nom]],"""","")</f>
        <v>GUEDEC</v>
      </c>
      <c r="F3354" t="s">
        <v>2720</v>
      </c>
      <c r="G3354">
        <v>24160</v>
      </c>
      <c r="I3354" s="4"/>
    </row>
    <row r="3355" spans="1:15" ht="12.75" hidden="1" customHeight="1" x14ac:dyDescent="0.2">
      <c r="A3355">
        <v>5638</v>
      </c>
      <c r="B3355" t="s">
        <v>8092</v>
      </c>
      <c r="C3355" t="s">
        <v>134</v>
      </c>
      <c r="D3355" t="str">
        <f>SUBSTITUTE(Tableau42[[#This Row],[Nom]],"""","")</f>
        <v>GUEGAN</v>
      </c>
      <c r="F3355" t="s">
        <v>1638</v>
      </c>
      <c r="G3355">
        <v>56440</v>
      </c>
      <c r="I3355" s="4"/>
    </row>
    <row r="3356" spans="1:15" ht="12.75" hidden="1" customHeight="1" x14ac:dyDescent="0.2">
      <c r="A3356">
        <v>24597</v>
      </c>
      <c r="B3356" t="s">
        <v>32747</v>
      </c>
      <c r="C3356" t="s">
        <v>2242</v>
      </c>
      <c r="D3356" t="str">
        <f>SUBSTITUTE(Tableau42[[#This Row],[Nom]],"""","")</f>
        <v>Guegau</v>
      </c>
      <c r="F3356" t="s">
        <v>32748</v>
      </c>
      <c r="G3356">
        <v>44640</v>
      </c>
      <c r="I3356" s="4"/>
    </row>
    <row r="3357" spans="1:15" ht="12.75" hidden="1" customHeight="1" x14ac:dyDescent="0.2">
      <c r="A3357">
        <v>3726</v>
      </c>
      <c r="B3357" t="s">
        <v>2724</v>
      </c>
      <c r="C3357" t="s">
        <v>2725</v>
      </c>
      <c r="D3357" t="str">
        <f>SUBSTITUTE(Tableau42[[#This Row],[Nom]],"""","")</f>
        <v>GUEGEN</v>
      </c>
      <c r="F3357" t="s">
        <v>2726</v>
      </c>
      <c r="G3357">
        <v>85600</v>
      </c>
      <c r="I3357" s="4"/>
    </row>
    <row r="3358" spans="1:15" ht="12.75" hidden="1" customHeight="1" x14ac:dyDescent="0.2">
      <c r="A3358">
        <v>4553</v>
      </c>
      <c r="B3358" t="s">
        <v>2731</v>
      </c>
      <c r="C3358" t="s">
        <v>2732</v>
      </c>
      <c r="D3358" t="str">
        <f>SUBSTITUTE(Tableau42[[#This Row],[Nom]],"""","")</f>
        <v>GUEGO</v>
      </c>
      <c r="F3358" t="s">
        <v>256</v>
      </c>
      <c r="G3358">
        <v>29340</v>
      </c>
      <c r="I3358" s="4"/>
    </row>
    <row r="3359" spans="1:15" ht="12.75" hidden="1" customHeight="1" x14ac:dyDescent="0.2">
      <c r="A3359">
        <v>26284</v>
      </c>
      <c r="B3359" t="s">
        <v>36410</v>
      </c>
      <c r="C3359" t="s">
        <v>7372</v>
      </c>
      <c r="D3359" t="str">
        <f>SUBSTITUTE(Tableau42[[#This Row],[Nom]],"""","")</f>
        <v>Gueguen</v>
      </c>
      <c r="F3359" t="s">
        <v>2222</v>
      </c>
      <c r="G3359">
        <v>29840</v>
      </c>
      <c r="I3359" s="4"/>
    </row>
    <row r="3360" spans="1:15" ht="12.75" hidden="1" customHeight="1" x14ac:dyDescent="0.2">
      <c r="A3360">
        <v>2846</v>
      </c>
      <c r="B3360" t="s">
        <v>2737</v>
      </c>
      <c r="C3360" t="s">
        <v>1163</v>
      </c>
      <c r="D3360" t="str">
        <f>SUBSTITUTE(Tableau42[[#This Row],[Nom]],"""","")</f>
        <v>GUEHO</v>
      </c>
      <c r="F3360" t="s">
        <v>2249</v>
      </c>
      <c r="G3360">
        <v>56250</v>
      </c>
    </row>
    <row r="3361" spans="1:13" ht="12.75" hidden="1" customHeight="1" x14ac:dyDescent="0.2">
      <c r="A3361">
        <v>13185</v>
      </c>
      <c r="B3361" t="s">
        <v>18454</v>
      </c>
      <c r="C3361" t="s">
        <v>134</v>
      </c>
      <c r="D3361" t="str">
        <f>SUBSTITUTE(Tableau42[[#This Row],[Nom]],"""","")</f>
        <v>GUELLIER</v>
      </c>
      <c r="F3361" t="s">
        <v>6560</v>
      </c>
      <c r="G3361">
        <v>41100</v>
      </c>
    </row>
    <row r="3362" spans="1:13" ht="12.75" hidden="1" customHeight="1" x14ac:dyDescent="0.2">
      <c r="A3362">
        <v>21947</v>
      </c>
      <c r="B3362" t="s">
        <v>28082</v>
      </c>
      <c r="C3362" t="s">
        <v>28083</v>
      </c>
      <c r="D3362" t="str">
        <f>SUBSTITUTE(Tableau42[[#This Row],[Nom]],"""","")</f>
        <v>GUELOU</v>
      </c>
      <c r="F3362" t="s">
        <v>5505</v>
      </c>
      <c r="G3362">
        <v>22310</v>
      </c>
    </row>
    <row r="3363" spans="1:13" ht="12.75" hidden="1" customHeight="1" x14ac:dyDescent="0.2">
      <c r="A3363">
        <v>146</v>
      </c>
      <c r="B3363" t="s">
        <v>2743</v>
      </c>
      <c r="C3363" t="s">
        <v>19</v>
      </c>
      <c r="D3363" t="str">
        <f>SUBSTITUTE(Tableau42[[#This Row],[Nom]],"""","")</f>
        <v>GUENARD / LEBOSSE</v>
      </c>
      <c r="F3363" t="s">
        <v>2744</v>
      </c>
      <c r="G3363">
        <v>35210</v>
      </c>
    </row>
    <row r="3364" spans="1:13" ht="12.75" hidden="1" customHeight="1" x14ac:dyDescent="0.2">
      <c r="A3364">
        <v>13836</v>
      </c>
      <c r="B3364" t="s">
        <v>18461</v>
      </c>
      <c r="C3364" t="s">
        <v>18462</v>
      </c>
      <c r="D3364" t="str">
        <f>SUBSTITUTE(Tableau42[[#This Row],[Nom]],"""","")</f>
        <v>Guenée - Paireau</v>
      </c>
      <c r="F3364" t="s">
        <v>18463</v>
      </c>
      <c r="G3364">
        <v>44340</v>
      </c>
    </row>
    <row r="3365" spans="1:13" ht="12.75" hidden="1" customHeight="1" x14ac:dyDescent="0.2">
      <c r="A3365">
        <v>18833</v>
      </c>
      <c r="B3365" t="s">
        <v>23454</v>
      </c>
      <c r="C3365" t="s">
        <v>327</v>
      </c>
      <c r="D3365" t="str">
        <f>SUBSTITUTE(Tableau42[[#This Row],[Nom]],"""","")</f>
        <v>GUENNEAU</v>
      </c>
      <c r="F3365" t="s">
        <v>23455</v>
      </c>
      <c r="G3365">
        <v>29510</v>
      </c>
    </row>
    <row r="3366" spans="1:13" ht="12.75" hidden="1" customHeight="1" x14ac:dyDescent="0.2">
      <c r="A3366">
        <v>2979</v>
      </c>
      <c r="B3366" t="s">
        <v>2747</v>
      </c>
      <c r="C3366" t="s">
        <v>2748</v>
      </c>
      <c r="D3366" t="str">
        <f>SUBSTITUTE(Tableau42[[#This Row],[Nom]],"""","")</f>
        <v>GUENZI</v>
      </c>
      <c r="F3366" t="s">
        <v>2749</v>
      </c>
      <c r="G3366">
        <v>23270</v>
      </c>
    </row>
    <row r="3367" spans="1:13" s="1" customFormat="1" ht="12.75" hidden="1" customHeight="1" x14ac:dyDescent="0.2">
      <c r="A3367">
        <v>2732</v>
      </c>
      <c r="B3367" t="s">
        <v>2759</v>
      </c>
      <c r="C3367" t="s">
        <v>19</v>
      </c>
      <c r="D3367" t="str">
        <f>SUBSTITUTE(Tableau42[[#This Row],[Nom]],"""","")</f>
        <v>GUERCHET ET GODINEAU</v>
      </c>
      <c r="E3367"/>
      <c r="F3367" t="s">
        <v>2760</v>
      </c>
      <c r="G3367">
        <v>44430</v>
      </c>
      <c r="H3367" s="4"/>
      <c r="I3367" s="6"/>
      <c r="J3367"/>
      <c r="K3367" s="4"/>
      <c r="L3367"/>
      <c r="M3367"/>
    </row>
    <row r="3368" spans="1:13" ht="12.75" hidden="1" customHeight="1" x14ac:dyDescent="0.2">
      <c r="A3368">
        <v>2027</v>
      </c>
      <c r="B3368" t="s">
        <v>2754</v>
      </c>
      <c r="C3368" t="s">
        <v>837</v>
      </c>
      <c r="D3368" t="str">
        <f>SUBSTITUTE(Tableau42[[#This Row],[Nom]],"""","")</f>
        <v>GUERCHET</v>
      </c>
      <c r="F3368" t="s">
        <v>2755</v>
      </c>
      <c r="G3368">
        <v>44130</v>
      </c>
      <c r="K3368" s="7"/>
      <c r="L3368" s="1"/>
      <c r="M3368" s="1"/>
    </row>
    <row r="3369" spans="1:13" ht="12.75" hidden="1" customHeight="1" x14ac:dyDescent="0.2">
      <c r="A3369">
        <v>7696</v>
      </c>
      <c r="B3369" t="s">
        <v>8096</v>
      </c>
      <c r="C3369" t="s">
        <v>8097</v>
      </c>
      <c r="D3369" t="str">
        <f>SUBSTITUTE(Tableau42[[#This Row],[Nom]],"""","")</f>
        <v>GUERET</v>
      </c>
      <c r="F3369" t="s">
        <v>8098</v>
      </c>
      <c r="G3369">
        <v>27300</v>
      </c>
    </row>
    <row r="3370" spans="1:13" ht="12.75" hidden="1" customHeight="1" x14ac:dyDescent="0.2">
      <c r="A3370">
        <v>5836</v>
      </c>
      <c r="B3370" t="s">
        <v>8117</v>
      </c>
      <c r="C3370" t="s">
        <v>19</v>
      </c>
      <c r="D3370" t="str">
        <f>SUBSTITUTE(Tableau42[[#This Row],[Nom]],"""","")</f>
        <v>GUERIN BROCHARD</v>
      </c>
      <c r="F3370" t="s">
        <v>8118</v>
      </c>
      <c r="G3370">
        <v>85250</v>
      </c>
    </row>
    <row r="3371" spans="1:13" ht="12.75" hidden="1" customHeight="1" x14ac:dyDescent="0.2">
      <c r="A3371">
        <v>16653</v>
      </c>
      <c r="B3371" t="s">
        <v>23469</v>
      </c>
      <c r="C3371" t="s">
        <v>23470</v>
      </c>
      <c r="D3371" t="str">
        <f>SUBSTITUTE(Tableau42[[#This Row],[Nom]],"""","")</f>
        <v>GUERIN Nolwenn</v>
      </c>
      <c r="F3371" t="s">
        <v>272</v>
      </c>
      <c r="G3371">
        <v>22140</v>
      </c>
    </row>
    <row r="3372" spans="1:13" ht="12.75" hidden="1" customHeight="1" x14ac:dyDescent="0.2">
      <c r="A3372">
        <v>1704</v>
      </c>
      <c r="B3372" t="s">
        <v>2765</v>
      </c>
      <c r="C3372" t="s">
        <v>19</v>
      </c>
      <c r="D3372" t="str">
        <f>SUBSTITUTE(Tableau42[[#This Row],[Nom]],"""","")</f>
        <v>GUERIN</v>
      </c>
      <c r="F3372" t="s">
        <v>2766</v>
      </c>
      <c r="G3372">
        <v>22350</v>
      </c>
    </row>
    <row r="3373" spans="1:13" ht="12.75" hidden="1" customHeight="1" x14ac:dyDescent="0.2">
      <c r="A3373">
        <v>5145</v>
      </c>
      <c r="B3373" t="s">
        <v>2765</v>
      </c>
      <c r="C3373" t="s">
        <v>19</v>
      </c>
      <c r="D3373" t="str">
        <f>SUBSTITUTE(Tableau42[[#This Row],[Nom]],"""","")</f>
        <v>GUERIN</v>
      </c>
      <c r="F3373" t="s">
        <v>4626</v>
      </c>
      <c r="G3373">
        <v>56130</v>
      </c>
    </row>
    <row r="3374" spans="1:13" ht="12.75" hidden="1" customHeight="1" x14ac:dyDescent="0.2">
      <c r="A3374">
        <v>5280</v>
      </c>
      <c r="B3374" t="s">
        <v>2765</v>
      </c>
      <c r="C3374" t="s">
        <v>551</v>
      </c>
      <c r="D3374" t="str">
        <f>SUBSTITUTE(Tableau42[[#This Row],[Nom]],"""","")</f>
        <v>GUERIN</v>
      </c>
      <c r="F3374" t="s">
        <v>8109</v>
      </c>
      <c r="G3374">
        <v>77590</v>
      </c>
    </row>
    <row r="3375" spans="1:13" ht="12.75" hidden="1" customHeight="1" x14ac:dyDescent="0.2">
      <c r="A3375">
        <v>7868</v>
      </c>
      <c r="B3375" t="s">
        <v>2765</v>
      </c>
      <c r="C3375" t="s">
        <v>2076</v>
      </c>
      <c r="D3375" t="str">
        <f>SUBSTITUTE(Tableau42[[#This Row],[Nom]],"""","")</f>
        <v>GUERIN</v>
      </c>
      <c r="F3375" t="s">
        <v>7389</v>
      </c>
      <c r="G3375">
        <v>35660</v>
      </c>
    </row>
    <row r="3376" spans="1:13" ht="12.75" hidden="1" customHeight="1" x14ac:dyDescent="0.2">
      <c r="A3376">
        <v>9860</v>
      </c>
      <c r="B3376" t="s">
        <v>2765</v>
      </c>
      <c r="C3376" t="s">
        <v>2242</v>
      </c>
      <c r="D3376" t="str">
        <f>SUBSTITUTE(Tableau42[[#This Row],[Nom]],"""","")</f>
        <v>GUERIN</v>
      </c>
      <c r="F3376" t="s">
        <v>13396</v>
      </c>
      <c r="G3376">
        <v>44310</v>
      </c>
      <c r="I3376" s="4"/>
    </row>
    <row r="3377" spans="1:15" ht="12.75" hidden="1" customHeight="1" x14ac:dyDescent="0.2">
      <c r="A3377">
        <v>9803</v>
      </c>
      <c r="B3377" t="s">
        <v>2765</v>
      </c>
      <c r="C3377" t="s">
        <v>282</v>
      </c>
      <c r="D3377" t="str">
        <f>SUBSTITUTE(Tableau42[[#This Row],[Nom]],"""","")</f>
        <v>GUERIN</v>
      </c>
      <c r="F3377" t="s">
        <v>13400</v>
      </c>
      <c r="G3377">
        <v>28480</v>
      </c>
      <c r="I3377" s="4"/>
    </row>
    <row r="3378" spans="1:15" ht="12.75" hidden="1" customHeight="1" x14ac:dyDescent="0.2">
      <c r="A3378">
        <v>18058</v>
      </c>
      <c r="B3378" t="s">
        <v>2765</v>
      </c>
      <c r="C3378" t="s">
        <v>23460</v>
      </c>
      <c r="D3378" t="str">
        <f>SUBSTITUTE(Tableau42[[#This Row],[Nom]],"""","")</f>
        <v>GUERIN</v>
      </c>
      <c r="F3378" t="s">
        <v>6485</v>
      </c>
      <c r="G3378">
        <v>61500</v>
      </c>
      <c r="I3378" s="4"/>
    </row>
    <row r="3379" spans="1:15" ht="12.75" hidden="1" customHeight="1" x14ac:dyDescent="0.2">
      <c r="A3379">
        <v>17000</v>
      </c>
      <c r="B3379" t="s">
        <v>2765</v>
      </c>
      <c r="C3379" t="s">
        <v>11577</v>
      </c>
      <c r="D3379" t="str">
        <f>SUBSTITUTE(Tableau42[[#This Row],[Nom]],"""","")</f>
        <v>GUERIN</v>
      </c>
      <c r="F3379" t="s">
        <v>23463</v>
      </c>
      <c r="G3379">
        <v>29700</v>
      </c>
      <c r="I3379" s="4"/>
    </row>
    <row r="3380" spans="1:15" ht="12.75" hidden="1" customHeight="1" x14ac:dyDescent="0.2">
      <c r="A3380">
        <v>21460</v>
      </c>
      <c r="B3380" t="s">
        <v>28089</v>
      </c>
      <c r="C3380" t="s">
        <v>534</v>
      </c>
      <c r="D3380" t="str">
        <f>SUBSTITUTE(Tableau42[[#This Row],[Nom]],"""","")</f>
        <v>Guerin</v>
      </c>
      <c r="F3380" t="s">
        <v>11535</v>
      </c>
      <c r="G3380">
        <v>7260</v>
      </c>
      <c r="I3380" s="4"/>
    </row>
    <row r="3381" spans="1:15" ht="12.75" hidden="1" customHeight="1" x14ac:dyDescent="0.2">
      <c r="A3381">
        <v>23873</v>
      </c>
      <c r="B3381" t="s">
        <v>2765</v>
      </c>
      <c r="C3381" t="s">
        <v>2409</v>
      </c>
      <c r="D3381" t="str">
        <f>SUBSTITUTE(Tableau42[[#This Row],[Nom]],"""","")</f>
        <v>GUERIN</v>
      </c>
      <c r="F3381" t="s">
        <v>32751</v>
      </c>
      <c r="G3381">
        <v>27570</v>
      </c>
      <c r="I3381" s="4"/>
    </row>
    <row r="3382" spans="1:15" s="2" customFormat="1" ht="12.75" customHeight="1" x14ac:dyDescent="0.2">
      <c r="A3382">
        <v>25143</v>
      </c>
      <c r="B3382" s="2" t="s">
        <v>2765</v>
      </c>
      <c r="C3382" s="2" t="s">
        <v>77</v>
      </c>
      <c r="D3382" s="2" t="str">
        <f>SUBSTITUTE(Tableau42[[#This Row],[Nom]],"""","")</f>
        <v>GUERIN</v>
      </c>
      <c r="E3382" s="2" t="str">
        <f>SUBSTITUTE(Tableau42[[#This Row],[Prenom]],"""","")</f>
        <v>David</v>
      </c>
      <c r="F3382" s="2" t="s">
        <v>32754</v>
      </c>
      <c r="G3382">
        <v>79270</v>
      </c>
      <c r="H3382" s="14">
        <v>42957</v>
      </c>
      <c r="I3382" s="14">
        <v>43031</v>
      </c>
      <c r="K3382" s="8" t="s">
        <v>37798</v>
      </c>
      <c r="L3382" s="2" t="s">
        <v>37798</v>
      </c>
      <c r="M3382" s="2" t="s">
        <v>37819</v>
      </c>
      <c r="O3382" s="2" t="str">
        <f>CONCATENATE($O$1,A3382,",trim('",Tableau42[[#This Row],[Colonne1]],"'),trim('",Tableau42[[#This Row],[Colonne2]],"'), NOW());")</f>
        <v>Insert into TClientsOffre10Ans (RefClient, NomClient, PrenomClient, DATE_CREATION) values (25143,trim('GUERIN'),trim('David'), NOW());</v>
      </c>
    </row>
    <row r="3383" spans="1:15" ht="12.75" hidden="1" customHeight="1" x14ac:dyDescent="0.2">
      <c r="A3383">
        <v>1907</v>
      </c>
      <c r="B3383" t="s">
        <v>2770</v>
      </c>
      <c r="C3383" t="s">
        <v>19</v>
      </c>
      <c r="D3383" t="str">
        <f>SUBSTITUTE(Tableau42[[#This Row],[Nom]],"""","")</f>
        <v>GUÉRIN</v>
      </c>
      <c r="F3383" t="s">
        <v>2771</v>
      </c>
      <c r="G3383">
        <v>35380</v>
      </c>
      <c r="I3383" s="4"/>
    </row>
    <row r="3384" spans="1:15" ht="12.75" hidden="1" customHeight="1" x14ac:dyDescent="0.2">
      <c r="A3384">
        <v>27167</v>
      </c>
      <c r="B3384" t="s">
        <v>36413</v>
      </c>
      <c r="C3384" t="s">
        <v>642</v>
      </c>
      <c r="D3384" t="str">
        <f>SUBSTITUTE(Tableau42[[#This Row],[Nom]],"""","")</f>
        <v>Guérin</v>
      </c>
      <c r="F3384" t="s">
        <v>36414</v>
      </c>
      <c r="G3384">
        <v>49510</v>
      </c>
      <c r="I3384" s="4"/>
    </row>
    <row r="3385" spans="1:15" ht="12.75" hidden="1" customHeight="1" x14ac:dyDescent="0.2">
      <c r="A3385">
        <v>5165</v>
      </c>
      <c r="B3385" t="s">
        <v>8121</v>
      </c>
      <c r="C3385" t="s">
        <v>8122</v>
      </c>
      <c r="D3385" t="str">
        <f>SUBSTITUTE(Tableau42[[#This Row],[Nom]],"""","")</f>
        <v>GUERINEAU</v>
      </c>
      <c r="F3385" t="s">
        <v>8123</v>
      </c>
      <c r="G3385">
        <v>85170</v>
      </c>
      <c r="I3385" s="4"/>
    </row>
    <row r="3386" spans="1:15" ht="12.75" hidden="1" customHeight="1" x14ac:dyDescent="0.2">
      <c r="A3386">
        <v>15039</v>
      </c>
      <c r="B3386" t="s">
        <v>18466</v>
      </c>
      <c r="C3386" t="s">
        <v>2322</v>
      </c>
      <c r="D3386" t="str">
        <f>SUBSTITUTE(Tableau42[[#This Row],[Nom]],"""","")</f>
        <v>Guerlez</v>
      </c>
      <c r="F3386" t="s">
        <v>18467</v>
      </c>
      <c r="G3386">
        <v>74150</v>
      </c>
      <c r="I3386" s="4"/>
    </row>
    <row r="3387" spans="1:15" ht="12.75" hidden="1" customHeight="1" x14ac:dyDescent="0.2">
      <c r="A3387">
        <v>3602</v>
      </c>
      <c r="B3387" t="s">
        <v>2777</v>
      </c>
      <c r="C3387" t="s">
        <v>2778</v>
      </c>
      <c r="D3387" t="str">
        <f>SUBSTITUTE(Tableau42[[#This Row],[Nom]],"""","")</f>
        <v>GUERN</v>
      </c>
      <c r="F3387" t="s">
        <v>2014</v>
      </c>
      <c r="G3387">
        <v>22300</v>
      </c>
      <c r="I3387" s="4"/>
    </row>
    <row r="3388" spans="1:15" ht="12.75" hidden="1" customHeight="1" x14ac:dyDescent="0.2">
      <c r="A3388">
        <v>5995</v>
      </c>
      <c r="B3388" t="s">
        <v>8129</v>
      </c>
      <c r="C3388" t="s">
        <v>5945</v>
      </c>
      <c r="D3388" t="str">
        <f>SUBSTITUTE(Tableau42[[#This Row],[Nom]],"""","")</f>
        <v>Guern</v>
      </c>
      <c r="F3388" t="s">
        <v>8130</v>
      </c>
      <c r="G3388">
        <v>29630</v>
      </c>
      <c r="I3388" s="4"/>
    </row>
    <row r="3389" spans="1:15" ht="12.75" hidden="1" customHeight="1" x14ac:dyDescent="0.2">
      <c r="A3389">
        <v>17690</v>
      </c>
      <c r="B3389" t="s">
        <v>23477</v>
      </c>
      <c r="C3389" t="s">
        <v>23478</v>
      </c>
      <c r="D3389" t="str">
        <f>SUBSTITUTE(Tableau42[[#This Row],[Nom]],"""","")</f>
        <v>GUERREIRO</v>
      </c>
      <c r="F3389" t="s">
        <v>23479</v>
      </c>
      <c r="G3389">
        <v>37240</v>
      </c>
      <c r="I3389" s="4"/>
    </row>
    <row r="3390" spans="1:15" ht="12.75" hidden="1" customHeight="1" x14ac:dyDescent="0.2">
      <c r="A3390">
        <v>4397</v>
      </c>
      <c r="B3390" t="s">
        <v>2786</v>
      </c>
      <c r="C3390" t="s">
        <v>19</v>
      </c>
      <c r="D3390" t="str">
        <f>SUBSTITUTE(Tableau42[[#This Row],[Nom]],"""","")</f>
        <v>GUERRY</v>
      </c>
      <c r="F3390" t="s">
        <v>2787</v>
      </c>
      <c r="G3390">
        <v>42520</v>
      </c>
      <c r="I3390" s="4"/>
    </row>
    <row r="3391" spans="1:15" ht="12.75" hidden="1" customHeight="1" x14ac:dyDescent="0.2">
      <c r="A3391">
        <v>12797</v>
      </c>
      <c r="B3391" t="s">
        <v>18469</v>
      </c>
      <c r="C3391" t="s">
        <v>404</v>
      </c>
      <c r="D3391" t="str">
        <f>SUBSTITUTE(Tableau42[[#This Row],[Nom]],"""","")</f>
        <v>GUERTIN</v>
      </c>
      <c r="F3391" t="s">
        <v>18470</v>
      </c>
      <c r="G3391">
        <v>72310</v>
      </c>
      <c r="I3391" s="4"/>
    </row>
    <row r="3392" spans="1:15" ht="12.75" hidden="1" customHeight="1" x14ac:dyDescent="0.2">
      <c r="A3392">
        <v>218</v>
      </c>
      <c r="B3392" t="s">
        <v>2792</v>
      </c>
      <c r="C3392" t="s">
        <v>19</v>
      </c>
      <c r="D3392" t="str">
        <f>SUBSTITUTE(Tableau42[[#This Row],[Nom]],"""","")</f>
        <v>GUESDON</v>
      </c>
      <c r="F3392" t="s">
        <v>2793</v>
      </c>
      <c r="G3392">
        <v>35150</v>
      </c>
      <c r="I3392" s="4"/>
    </row>
    <row r="3393" spans="1:9" ht="12.75" hidden="1" customHeight="1" x14ac:dyDescent="0.2">
      <c r="A3393">
        <v>2943</v>
      </c>
      <c r="B3393" t="s">
        <v>2792</v>
      </c>
      <c r="C3393" t="s">
        <v>2669</v>
      </c>
      <c r="D3393" t="str">
        <f>SUBSTITUTE(Tableau42[[#This Row],[Nom]],"""","")</f>
        <v>GUESDON</v>
      </c>
      <c r="F3393" t="s">
        <v>150</v>
      </c>
      <c r="G3393">
        <v>35150</v>
      </c>
      <c r="I3393" s="4"/>
    </row>
    <row r="3394" spans="1:9" ht="12.75" hidden="1" customHeight="1" x14ac:dyDescent="0.2">
      <c r="A3394">
        <v>4048</v>
      </c>
      <c r="B3394" t="s">
        <v>2802</v>
      </c>
      <c r="C3394" t="s">
        <v>543</v>
      </c>
      <c r="D3394" t="str">
        <f>SUBSTITUTE(Tableau42[[#This Row],[Nom]],"""","")</f>
        <v>GUEST</v>
      </c>
      <c r="F3394" t="s">
        <v>2803</v>
      </c>
      <c r="G3394">
        <v>44220</v>
      </c>
      <c r="I3394" s="4"/>
    </row>
    <row r="3395" spans="1:9" ht="12.75" hidden="1" customHeight="1" x14ac:dyDescent="0.2">
      <c r="A3395">
        <v>10229</v>
      </c>
      <c r="B3395" t="s">
        <v>13406</v>
      </c>
      <c r="C3395" t="s">
        <v>12194</v>
      </c>
      <c r="D3395" t="str">
        <f>SUBSTITUTE(Tableau42[[#This Row],[Nom]],"""","")</f>
        <v>Guevart</v>
      </c>
      <c r="F3395" t="s">
        <v>13407</v>
      </c>
      <c r="G3395">
        <v>74300</v>
      </c>
      <c r="I3395" s="4"/>
    </row>
    <row r="3396" spans="1:9" ht="12.75" hidden="1" customHeight="1" x14ac:dyDescent="0.2">
      <c r="A3396">
        <v>19921</v>
      </c>
      <c r="B3396" t="s">
        <v>28092</v>
      </c>
      <c r="C3396" t="s">
        <v>19</v>
      </c>
      <c r="D3396" t="str">
        <f>SUBSTITUTE(Tableau42[[#This Row],[Nom]],"""","")</f>
        <v>GUGGENBUHL</v>
      </c>
      <c r="F3396" t="s">
        <v>28093</v>
      </c>
      <c r="G3396">
        <v>33370</v>
      </c>
      <c r="I3396" s="4"/>
    </row>
    <row r="3397" spans="1:9" ht="12.75" hidden="1" customHeight="1" x14ac:dyDescent="0.2">
      <c r="A3397">
        <v>22234</v>
      </c>
      <c r="B3397" t="s">
        <v>28097</v>
      </c>
      <c r="C3397" t="s">
        <v>19</v>
      </c>
      <c r="D3397" t="str">
        <f>SUBSTITUTE(Tableau42[[#This Row],[Nom]],"""","")</f>
        <v>Guggisberg</v>
      </c>
      <c r="F3397" t="s">
        <v>28098</v>
      </c>
      <c r="G3397">
        <v>23230</v>
      </c>
      <c r="I3397" s="4"/>
    </row>
    <row r="3398" spans="1:9" ht="12.75" hidden="1" customHeight="1" x14ac:dyDescent="0.2">
      <c r="A3398">
        <v>16662</v>
      </c>
      <c r="B3398" t="s">
        <v>23483</v>
      </c>
      <c r="C3398" t="s">
        <v>23484</v>
      </c>
      <c r="D3398" t="str">
        <f>SUBSTITUTE(Tableau42[[#This Row],[Nom]],"""","")</f>
        <v>GUIARD-PORCHET</v>
      </c>
      <c r="F3398" t="s">
        <v>7129</v>
      </c>
      <c r="G3398">
        <v>53700</v>
      </c>
      <c r="I3398" s="4"/>
    </row>
    <row r="3399" spans="1:9" ht="12.75" hidden="1" customHeight="1" x14ac:dyDescent="0.2">
      <c r="A3399">
        <v>2665</v>
      </c>
      <c r="B3399" t="s">
        <v>2816</v>
      </c>
      <c r="C3399" t="s">
        <v>19</v>
      </c>
      <c r="D3399" t="str">
        <f>SUBSTITUTE(Tableau42[[#This Row],[Nom]],"""","")</f>
        <v>GUIBERT ET PAUL</v>
      </c>
      <c r="F3399" t="s">
        <v>2817</v>
      </c>
      <c r="G3399">
        <v>85260</v>
      </c>
      <c r="I3399" s="4"/>
    </row>
    <row r="3400" spans="1:9" ht="12.75" hidden="1" customHeight="1" x14ac:dyDescent="0.2">
      <c r="A3400">
        <v>2488</v>
      </c>
      <c r="B3400" t="s">
        <v>2808</v>
      </c>
      <c r="C3400" t="s">
        <v>19</v>
      </c>
      <c r="D3400" t="str">
        <f>SUBSTITUTE(Tableau42[[#This Row],[Nom]],"""","")</f>
        <v>GUIBERT</v>
      </c>
      <c r="F3400" t="s">
        <v>2809</v>
      </c>
      <c r="G3400">
        <v>85600</v>
      </c>
      <c r="I3400" s="4"/>
    </row>
    <row r="3401" spans="1:9" ht="12.75" hidden="1" customHeight="1" x14ac:dyDescent="0.2">
      <c r="A3401">
        <v>2950</v>
      </c>
      <c r="B3401" t="s">
        <v>2808</v>
      </c>
      <c r="C3401" t="s">
        <v>19</v>
      </c>
      <c r="D3401" t="str">
        <f>SUBSTITUTE(Tableau42[[#This Row],[Nom]],"""","")</f>
        <v>GUIBERT</v>
      </c>
      <c r="F3401" t="s">
        <v>2813</v>
      </c>
      <c r="G3401">
        <v>85170</v>
      </c>
      <c r="I3401" s="4"/>
    </row>
    <row r="3402" spans="1:9" ht="12.75" hidden="1" customHeight="1" x14ac:dyDescent="0.2">
      <c r="A3402">
        <v>16253</v>
      </c>
      <c r="B3402" t="s">
        <v>2808</v>
      </c>
      <c r="C3402" t="s">
        <v>7186</v>
      </c>
      <c r="D3402" t="str">
        <f>SUBSTITUTE(Tableau42[[#This Row],[Nom]],"""","")</f>
        <v>GUIBERT</v>
      </c>
      <c r="F3402" t="s">
        <v>14058</v>
      </c>
      <c r="G3402">
        <v>22620</v>
      </c>
      <c r="I3402" s="4"/>
    </row>
    <row r="3403" spans="1:9" ht="12.75" hidden="1" customHeight="1" x14ac:dyDescent="0.2">
      <c r="A3403">
        <v>6868</v>
      </c>
      <c r="B3403" t="s">
        <v>8136</v>
      </c>
      <c r="C3403" t="s">
        <v>1574</v>
      </c>
      <c r="D3403" t="str">
        <f>SUBSTITUTE(Tableau42[[#This Row],[Nom]],"""","")</f>
        <v>GUICHARD</v>
      </c>
      <c r="F3403" t="s">
        <v>8137</v>
      </c>
      <c r="G3403">
        <v>26750</v>
      </c>
      <c r="I3403" s="4"/>
    </row>
    <row r="3404" spans="1:9" ht="12.75" hidden="1" customHeight="1" x14ac:dyDescent="0.2">
      <c r="A3404">
        <v>21141</v>
      </c>
      <c r="B3404" t="s">
        <v>8136</v>
      </c>
      <c r="C3404" t="s">
        <v>9405</v>
      </c>
      <c r="D3404" t="str">
        <f>SUBSTITUTE(Tableau42[[#This Row],[Nom]],"""","")</f>
        <v>GUICHARD</v>
      </c>
      <c r="F3404" t="s">
        <v>28102</v>
      </c>
      <c r="G3404">
        <v>25440</v>
      </c>
      <c r="I3404" s="4"/>
    </row>
    <row r="3405" spans="1:9" ht="12.75" hidden="1" customHeight="1" x14ac:dyDescent="0.2">
      <c r="A3405">
        <v>24956</v>
      </c>
      <c r="B3405" t="s">
        <v>8136</v>
      </c>
      <c r="C3405" t="s">
        <v>85</v>
      </c>
      <c r="D3405" t="str">
        <f>SUBSTITUTE(Tableau42[[#This Row],[Nom]],"""","")</f>
        <v>GUICHARD</v>
      </c>
      <c r="F3405" t="s">
        <v>6307</v>
      </c>
      <c r="G3405">
        <v>86470</v>
      </c>
      <c r="I3405" s="4"/>
    </row>
    <row r="3406" spans="1:9" ht="12.75" hidden="1" customHeight="1" x14ac:dyDescent="0.2">
      <c r="A3406">
        <v>18465</v>
      </c>
      <c r="B3406" t="s">
        <v>23494</v>
      </c>
      <c r="C3406" t="s">
        <v>37</v>
      </c>
      <c r="D3406" t="str">
        <f>SUBSTITUTE(Tableau42[[#This Row],[Nom]],"""","")</f>
        <v>Guicherd</v>
      </c>
      <c r="F3406" t="s">
        <v>22123</v>
      </c>
      <c r="G3406">
        <v>73240</v>
      </c>
      <c r="I3406" s="4"/>
    </row>
    <row r="3407" spans="1:9" ht="12.75" hidden="1" customHeight="1" x14ac:dyDescent="0.2">
      <c r="A3407">
        <v>26505</v>
      </c>
      <c r="B3407" t="s">
        <v>36417</v>
      </c>
      <c r="C3407" t="s">
        <v>36418</v>
      </c>
      <c r="D3407" t="str">
        <f>SUBSTITUTE(Tableau42[[#This Row],[Nom]],"""","")</f>
        <v>GUIFFARD - VOISIN</v>
      </c>
      <c r="F3407" t="s">
        <v>36419</v>
      </c>
      <c r="G3407">
        <v>50420</v>
      </c>
      <c r="I3407" s="4"/>
    </row>
    <row r="3408" spans="1:9" ht="12.75" hidden="1" customHeight="1" x14ac:dyDescent="0.2">
      <c r="A3408">
        <v>21621</v>
      </c>
      <c r="B3408" t="s">
        <v>28104</v>
      </c>
      <c r="C3408" t="s">
        <v>1163</v>
      </c>
      <c r="D3408" t="str">
        <f>SUBSTITUTE(Tableau42[[#This Row],[Nom]],"""","")</f>
        <v>Guignand</v>
      </c>
      <c r="F3408" t="s">
        <v>28105</v>
      </c>
      <c r="G3408">
        <v>42220</v>
      </c>
      <c r="I3408" s="4"/>
    </row>
    <row r="3409" spans="1:9" ht="12.75" hidden="1" customHeight="1" x14ac:dyDescent="0.2">
      <c r="A3409">
        <v>20999</v>
      </c>
      <c r="B3409" t="s">
        <v>28110</v>
      </c>
      <c r="C3409" t="s">
        <v>3263</v>
      </c>
      <c r="D3409" t="str">
        <f>SUBSTITUTE(Tableau42[[#This Row],[Nom]],"""","")</f>
        <v>GUIGNANDON</v>
      </c>
      <c r="F3409" t="s">
        <v>28111</v>
      </c>
      <c r="G3409">
        <v>16500</v>
      </c>
      <c r="I3409" s="4"/>
    </row>
    <row r="3410" spans="1:9" ht="12.75" hidden="1" customHeight="1" x14ac:dyDescent="0.2">
      <c r="A3410">
        <v>8202</v>
      </c>
      <c r="B3410" t="s">
        <v>13413</v>
      </c>
      <c r="C3410" t="s">
        <v>1255</v>
      </c>
      <c r="D3410" t="str">
        <f>SUBSTITUTE(Tableau42[[#This Row],[Nom]],"""","")</f>
        <v>GUIGUE</v>
      </c>
      <c r="F3410" t="s">
        <v>13414</v>
      </c>
      <c r="G3410">
        <v>71510</v>
      </c>
      <c r="I3410" s="4"/>
    </row>
    <row r="3411" spans="1:9" ht="12.75" hidden="1" customHeight="1" x14ac:dyDescent="0.2">
      <c r="A3411">
        <v>8789</v>
      </c>
      <c r="B3411" t="s">
        <v>13422</v>
      </c>
      <c r="C3411" t="s">
        <v>495</v>
      </c>
      <c r="D3411" t="str">
        <f>SUBSTITUTE(Tableau42[[#This Row],[Nom]],"""","")</f>
        <v>GUIHENEUF</v>
      </c>
      <c r="F3411" t="s">
        <v>8107</v>
      </c>
      <c r="G3411">
        <v>44980</v>
      </c>
      <c r="I3411" s="4"/>
    </row>
    <row r="3412" spans="1:9" ht="12.75" hidden="1" customHeight="1" x14ac:dyDescent="0.2">
      <c r="A3412">
        <v>1011</v>
      </c>
      <c r="B3412" t="s">
        <v>2823</v>
      </c>
      <c r="C3412" t="s">
        <v>1496</v>
      </c>
      <c r="D3412" t="str">
        <f>SUBSTITUTE(Tableau42[[#This Row],[Nom]],"""","")</f>
        <v>GUIHUR</v>
      </c>
      <c r="F3412" t="s">
        <v>2824</v>
      </c>
      <c r="G3412">
        <v>56350</v>
      </c>
      <c r="I3412" s="4"/>
    </row>
    <row r="3413" spans="1:9" ht="12.75" hidden="1" customHeight="1" x14ac:dyDescent="0.2">
      <c r="A3413">
        <v>2528</v>
      </c>
      <c r="B3413" t="s">
        <v>2833</v>
      </c>
      <c r="C3413" t="s">
        <v>19</v>
      </c>
      <c r="D3413" t="str">
        <f>SUBSTITUTE(Tableau42[[#This Row],[Nom]],"""","")</f>
        <v>GUILBAUD ET DESSEVRES</v>
      </c>
      <c r="F3413" t="s">
        <v>2834</v>
      </c>
      <c r="G3413">
        <v>85170</v>
      </c>
      <c r="I3413" s="4"/>
    </row>
    <row r="3414" spans="1:9" ht="12.75" hidden="1" customHeight="1" x14ac:dyDescent="0.2">
      <c r="A3414">
        <v>3483</v>
      </c>
      <c r="B3414" t="s">
        <v>2828</v>
      </c>
      <c r="C3414" t="s">
        <v>404</v>
      </c>
      <c r="D3414" t="str">
        <f>SUBSTITUTE(Tableau42[[#This Row],[Nom]],"""","")</f>
        <v>GUILBAUD</v>
      </c>
      <c r="F3414" t="s">
        <v>38</v>
      </c>
      <c r="G3414">
        <v>56250</v>
      </c>
      <c r="I3414" s="4"/>
    </row>
    <row r="3415" spans="1:9" ht="12.75" hidden="1" customHeight="1" x14ac:dyDescent="0.2">
      <c r="A3415">
        <v>16235</v>
      </c>
      <c r="B3415" t="s">
        <v>2828</v>
      </c>
      <c r="C3415" t="s">
        <v>23498</v>
      </c>
      <c r="D3415" t="str">
        <f>SUBSTITUTE(Tableau42[[#This Row],[Nom]],"""","")</f>
        <v>GUILBAUD</v>
      </c>
      <c r="F3415" t="s">
        <v>3693</v>
      </c>
      <c r="G3415">
        <v>29780</v>
      </c>
      <c r="I3415" s="4"/>
    </row>
    <row r="3416" spans="1:9" ht="12.75" hidden="1" customHeight="1" x14ac:dyDescent="0.2">
      <c r="A3416">
        <v>21494</v>
      </c>
      <c r="B3416" t="s">
        <v>2828</v>
      </c>
      <c r="C3416" t="s">
        <v>551</v>
      </c>
      <c r="D3416" t="str">
        <f>SUBSTITUTE(Tableau42[[#This Row],[Nom]],"""","")</f>
        <v>GUILBAUD</v>
      </c>
      <c r="F3416" t="s">
        <v>28114</v>
      </c>
      <c r="G3416">
        <v>86340</v>
      </c>
      <c r="I3416" s="4"/>
    </row>
    <row r="3417" spans="1:9" ht="12.75" hidden="1" customHeight="1" x14ac:dyDescent="0.2">
      <c r="A3417">
        <v>186</v>
      </c>
      <c r="B3417" t="s">
        <v>2839</v>
      </c>
      <c r="C3417" t="s">
        <v>19</v>
      </c>
      <c r="D3417" t="str">
        <f>SUBSTITUTE(Tableau42[[#This Row],[Nom]],"""","")</f>
        <v>GUILBERT</v>
      </c>
      <c r="F3417" t="s">
        <v>1225</v>
      </c>
      <c r="G3417">
        <v>35580</v>
      </c>
      <c r="I3417" s="4"/>
    </row>
    <row r="3418" spans="1:9" ht="12.75" hidden="1" customHeight="1" x14ac:dyDescent="0.2">
      <c r="A3418">
        <v>8912</v>
      </c>
      <c r="B3418" t="s">
        <v>13425</v>
      </c>
      <c r="C3418" t="s">
        <v>19</v>
      </c>
      <c r="D3418" t="str">
        <f>SUBSTITUTE(Tableau42[[#This Row],[Nom]],"""","")</f>
        <v>Guilbert</v>
      </c>
      <c r="F3418" t="s">
        <v>13426</v>
      </c>
      <c r="G3418">
        <v>15220</v>
      </c>
      <c r="I3418" s="4"/>
    </row>
    <row r="3419" spans="1:9" ht="12.75" hidden="1" customHeight="1" x14ac:dyDescent="0.2">
      <c r="A3419">
        <v>13869</v>
      </c>
      <c r="B3419" t="s">
        <v>18473</v>
      </c>
      <c r="C3419" t="s">
        <v>8760</v>
      </c>
      <c r="D3419" t="str">
        <f>SUBSTITUTE(Tableau42[[#This Row],[Nom]],"""","")</f>
        <v>GUILBERTEAU</v>
      </c>
      <c r="F3419" t="s">
        <v>18474</v>
      </c>
      <c r="G3419">
        <v>79220</v>
      </c>
      <c r="I3419" s="4"/>
    </row>
    <row r="3420" spans="1:9" ht="12.75" hidden="1" customHeight="1" x14ac:dyDescent="0.2">
      <c r="A3420">
        <v>8017</v>
      </c>
      <c r="B3420" t="s">
        <v>13428</v>
      </c>
      <c r="C3420" t="s">
        <v>1574</v>
      </c>
      <c r="D3420" t="str">
        <f>SUBSTITUTE(Tableau42[[#This Row],[Nom]],"""","")</f>
        <v>GUILBOT</v>
      </c>
      <c r="F3420" t="s">
        <v>13429</v>
      </c>
      <c r="G3420">
        <v>16300</v>
      </c>
      <c r="I3420" s="4"/>
    </row>
    <row r="3421" spans="1:9" ht="12.75" hidden="1" customHeight="1" x14ac:dyDescent="0.2">
      <c r="A3421">
        <v>24365</v>
      </c>
      <c r="B3421" t="s">
        <v>32763</v>
      </c>
      <c r="C3421" t="s">
        <v>1820</v>
      </c>
      <c r="D3421" t="str">
        <f>SUBSTITUTE(Tableau42[[#This Row],[Nom]],"""","")</f>
        <v>GUILHABERT</v>
      </c>
      <c r="F3421" t="s">
        <v>32764</v>
      </c>
      <c r="G3421">
        <v>81150</v>
      </c>
      <c r="I3421" s="4"/>
    </row>
    <row r="3422" spans="1:9" ht="12.75" hidden="1" customHeight="1" x14ac:dyDescent="0.2">
      <c r="A3422">
        <v>4339</v>
      </c>
      <c r="B3422" t="s">
        <v>2842</v>
      </c>
      <c r="C3422" t="s">
        <v>19</v>
      </c>
      <c r="D3422" t="str">
        <f>SUBSTITUTE(Tableau42[[#This Row],[Nom]],"""","")</f>
        <v>GUILLAMOT</v>
      </c>
      <c r="F3422" t="s">
        <v>2397</v>
      </c>
      <c r="G3422">
        <v>56660</v>
      </c>
      <c r="I3422" s="4"/>
    </row>
    <row r="3423" spans="1:9" ht="12.75" hidden="1" customHeight="1" x14ac:dyDescent="0.2">
      <c r="A3423">
        <v>6583</v>
      </c>
      <c r="B3423" t="s">
        <v>8143</v>
      </c>
      <c r="C3423" t="s">
        <v>19</v>
      </c>
      <c r="D3423" t="str">
        <f>SUBSTITUTE(Tableau42[[#This Row],[Nom]],"""","")</f>
        <v>Guillard</v>
      </c>
      <c r="F3423" t="s">
        <v>4404</v>
      </c>
      <c r="G3423">
        <v>44260</v>
      </c>
      <c r="I3423" s="4"/>
    </row>
    <row r="3424" spans="1:9" ht="12.75" hidden="1" customHeight="1" x14ac:dyDescent="0.2">
      <c r="A3424">
        <v>8295</v>
      </c>
      <c r="B3424" t="s">
        <v>13432</v>
      </c>
      <c r="C3424" t="s">
        <v>603</v>
      </c>
      <c r="D3424" t="str">
        <f>SUBSTITUTE(Tableau42[[#This Row],[Nom]],"""","")</f>
        <v>GUILLARD</v>
      </c>
      <c r="F3424" t="s">
        <v>13433</v>
      </c>
      <c r="G3424">
        <v>14710</v>
      </c>
      <c r="I3424" s="4"/>
    </row>
    <row r="3425" spans="1:9" ht="12.75" hidden="1" customHeight="1" x14ac:dyDescent="0.2">
      <c r="A3425">
        <v>15562</v>
      </c>
      <c r="B3425" t="s">
        <v>8143</v>
      </c>
      <c r="C3425" t="s">
        <v>1163</v>
      </c>
      <c r="D3425" t="str">
        <f>SUBSTITUTE(Tableau42[[#This Row],[Nom]],"""","")</f>
        <v>Guillard</v>
      </c>
      <c r="F3425" t="s">
        <v>18479</v>
      </c>
      <c r="G3425">
        <v>69620</v>
      </c>
      <c r="I3425" s="4"/>
    </row>
    <row r="3426" spans="1:9" ht="12.75" hidden="1" customHeight="1" x14ac:dyDescent="0.2">
      <c r="A3426">
        <v>15564</v>
      </c>
      <c r="B3426" t="s">
        <v>8143</v>
      </c>
      <c r="C3426" t="s">
        <v>18481</v>
      </c>
      <c r="D3426" t="str">
        <f>SUBSTITUTE(Tableau42[[#This Row],[Nom]],"""","")</f>
        <v>Guillard</v>
      </c>
      <c r="F3426" t="s">
        <v>18479</v>
      </c>
      <c r="G3426">
        <v>69620</v>
      </c>
      <c r="I3426" s="4"/>
    </row>
    <row r="3427" spans="1:9" ht="12.75" hidden="1" customHeight="1" x14ac:dyDescent="0.2">
      <c r="A3427">
        <v>15563</v>
      </c>
      <c r="B3427" t="s">
        <v>8143</v>
      </c>
      <c r="C3427" t="s">
        <v>5470</v>
      </c>
      <c r="D3427" t="str">
        <f>SUBSTITUTE(Tableau42[[#This Row],[Nom]],"""","")</f>
        <v>Guillard</v>
      </c>
      <c r="F3427" t="s">
        <v>18479</v>
      </c>
      <c r="G3427">
        <v>69620</v>
      </c>
      <c r="I3427" s="4"/>
    </row>
    <row r="3428" spans="1:9" ht="12.75" hidden="1" customHeight="1" x14ac:dyDescent="0.2">
      <c r="A3428">
        <v>26369</v>
      </c>
      <c r="B3428" t="s">
        <v>8143</v>
      </c>
      <c r="C3428" t="s">
        <v>15722</v>
      </c>
      <c r="D3428" t="str">
        <f>SUBSTITUTE(Tableau42[[#This Row],[Nom]],"""","")</f>
        <v>Guillard</v>
      </c>
      <c r="F3428" t="s">
        <v>23907</v>
      </c>
      <c r="G3428">
        <v>38300</v>
      </c>
      <c r="I3428" s="4"/>
    </row>
    <row r="3429" spans="1:9" ht="12.75" hidden="1" customHeight="1" x14ac:dyDescent="0.2">
      <c r="A3429">
        <v>16355</v>
      </c>
      <c r="B3429" t="s">
        <v>23502</v>
      </c>
      <c r="C3429" t="s">
        <v>19</v>
      </c>
      <c r="D3429" t="str">
        <f>SUBSTITUTE(Tableau42[[#This Row],[Nom]],"""","")</f>
        <v>GUILLAUME-MAILLARD</v>
      </c>
      <c r="F3429" t="s">
        <v>23503</v>
      </c>
      <c r="G3429">
        <v>35290</v>
      </c>
      <c r="I3429" s="4"/>
    </row>
    <row r="3430" spans="1:9" ht="12.75" hidden="1" customHeight="1" x14ac:dyDescent="0.2">
      <c r="A3430">
        <v>26918</v>
      </c>
      <c r="B3430" t="s">
        <v>36426</v>
      </c>
      <c r="C3430" t="s">
        <v>218</v>
      </c>
      <c r="D3430" t="str">
        <f>SUBSTITUTE(Tableau42[[#This Row],[Nom]],"""","")</f>
        <v>GUILLEMET</v>
      </c>
      <c r="F3430" t="s">
        <v>6259</v>
      </c>
      <c r="G3430">
        <v>5300</v>
      </c>
      <c r="I3430" s="4"/>
    </row>
    <row r="3431" spans="1:9" ht="12.75" hidden="1" customHeight="1" x14ac:dyDescent="0.2">
      <c r="A3431">
        <v>12124</v>
      </c>
      <c r="B3431" t="s">
        <v>18483</v>
      </c>
      <c r="C3431" t="s">
        <v>53</v>
      </c>
      <c r="D3431" t="str">
        <f>SUBSTITUTE(Tableau42[[#This Row],[Nom]],"""","")</f>
        <v>GUILLEMIN</v>
      </c>
      <c r="F3431" t="s">
        <v>18484</v>
      </c>
      <c r="G3431">
        <v>14600</v>
      </c>
      <c r="I3431" s="4"/>
    </row>
    <row r="3432" spans="1:9" ht="12.75" hidden="1" customHeight="1" x14ac:dyDescent="0.2">
      <c r="A3432">
        <v>18736</v>
      </c>
      <c r="B3432" t="s">
        <v>18483</v>
      </c>
      <c r="C3432" t="s">
        <v>5981</v>
      </c>
      <c r="D3432" t="str">
        <f>SUBSTITUTE(Tableau42[[#This Row],[Nom]],"""","")</f>
        <v>GUILLEMIN</v>
      </c>
      <c r="F3432" t="s">
        <v>23507</v>
      </c>
      <c r="G3432">
        <v>51300</v>
      </c>
      <c r="I3432" s="4"/>
    </row>
    <row r="3433" spans="1:9" ht="12.75" hidden="1" customHeight="1" x14ac:dyDescent="0.2">
      <c r="A3433">
        <v>25480</v>
      </c>
      <c r="B3433" t="s">
        <v>32767</v>
      </c>
      <c r="C3433" t="s">
        <v>4333</v>
      </c>
      <c r="D3433" t="str">
        <f>SUBSTITUTE(Tableau42[[#This Row],[Nom]],"""","")</f>
        <v>GUILLEMOIS</v>
      </c>
      <c r="F3433" t="s">
        <v>32768</v>
      </c>
      <c r="G3433">
        <v>35140</v>
      </c>
      <c r="I3433" s="4"/>
    </row>
    <row r="3434" spans="1:9" ht="12.75" hidden="1" customHeight="1" x14ac:dyDescent="0.2">
      <c r="A3434">
        <v>25820</v>
      </c>
      <c r="B3434" t="s">
        <v>36429</v>
      </c>
      <c r="C3434" t="s">
        <v>19717</v>
      </c>
      <c r="D3434" t="str">
        <f>SUBSTITUTE(Tableau42[[#This Row],[Nom]],"""","")</f>
        <v>GUILLEMOT et THERY</v>
      </c>
      <c r="F3434" t="s">
        <v>4626</v>
      </c>
      <c r="G3434">
        <v>56130</v>
      </c>
      <c r="I3434" s="4"/>
    </row>
    <row r="3435" spans="1:9" ht="12.75" hidden="1" customHeight="1" x14ac:dyDescent="0.2">
      <c r="A3435">
        <v>7256</v>
      </c>
      <c r="B3435" t="s">
        <v>8145</v>
      </c>
      <c r="C3435" t="s">
        <v>1956</v>
      </c>
      <c r="D3435" t="str">
        <f>SUBSTITUTE(Tableau42[[#This Row],[Nom]],"""","")</f>
        <v>Guillemot</v>
      </c>
      <c r="F3435" t="s">
        <v>3693</v>
      </c>
      <c r="G3435">
        <v>29780</v>
      </c>
      <c r="I3435" s="4"/>
    </row>
    <row r="3436" spans="1:9" ht="12.75" hidden="1" customHeight="1" x14ac:dyDescent="0.2">
      <c r="A3436">
        <v>19648</v>
      </c>
      <c r="B3436" t="s">
        <v>8145</v>
      </c>
      <c r="C3436" t="s">
        <v>3209</v>
      </c>
      <c r="D3436" t="str">
        <f>SUBSTITUTE(Tableau42[[#This Row],[Nom]],"""","")</f>
        <v>Guillemot</v>
      </c>
      <c r="F3436" t="s">
        <v>520</v>
      </c>
      <c r="G3436">
        <v>44350</v>
      </c>
      <c r="I3436" s="4"/>
    </row>
    <row r="3437" spans="1:9" ht="12.75" hidden="1" customHeight="1" x14ac:dyDescent="0.2">
      <c r="A3437">
        <v>24064</v>
      </c>
      <c r="B3437" t="s">
        <v>32772</v>
      </c>
      <c r="C3437" t="s">
        <v>1956</v>
      </c>
      <c r="D3437" t="str">
        <f>SUBSTITUTE(Tableau42[[#This Row],[Nom]],"""","")</f>
        <v>GUILLEMOT</v>
      </c>
      <c r="F3437" t="s">
        <v>32773</v>
      </c>
      <c r="G3437">
        <v>1440</v>
      </c>
      <c r="I3437" s="4"/>
    </row>
    <row r="3438" spans="1:9" ht="12.75" hidden="1" customHeight="1" x14ac:dyDescent="0.2">
      <c r="A3438">
        <v>14196</v>
      </c>
      <c r="B3438" t="s">
        <v>18491</v>
      </c>
      <c r="C3438" t="s">
        <v>16010</v>
      </c>
      <c r="D3438" t="str">
        <f>SUBSTITUTE(Tableau42[[#This Row],[Nom]],"""","")</f>
        <v>Guillen</v>
      </c>
      <c r="F3438" t="s">
        <v>6084</v>
      </c>
      <c r="G3438">
        <v>73520</v>
      </c>
      <c r="I3438" s="4"/>
    </row>
    <row r="3439" spans="1:9" ht="12.75" hidden="1" customHeight="1" x14ac:dyDescent="0.2">
      <c r="A3439">
        <v>18389</v>
      </c>
      <c r="B3439" t="s">
        <v>23513</v>
      </c>
      <c r="C3439" t="s">
        <v>23514</v>
      </c>
      <c r="D3439" t="str">
        <f>SUBSTITUTE(Tableau42[[#This Row],[Nom]],"""","")</f>
        <v>GUILLERMIN</v>
      </c>
      <c r="F3439" t="s">
        <v>23515</v>
      </c>
      <c r="G3439">
        <v>30125</v>
      </c>
      <c r="I3439" s="4"/>
    </row>
    <row r="3440" spans="1:9" ht="12.75" hidden="1" customHeight="1" x14ac:dyDescent="0.2">
      <c r="A3440">
        <v>3331</v>
      </c>
      <c r="B3440" t="s">
        <v>2844</v>
      </c>
      <c r="C3440" t="s">
        <v>19</v>
      </c>
      <c r="D3440" t="str">
        <f>SUBSTITUTE(Tableau42[[#This Row],[Nom]],"""","")</f>
        <v>GUILLERY</v>
      </c>
      <c r="F3440" t="s">
        <v>2845</v>
      </c>
      <c r="G3440">
        <v>56550</v>
      </c>
    </row>
    <row r="3441" spans="1:13" ht="12.75" hidden="1" customHeight="1" x14ac:dyDescent="0.2">
      <c r="A3441">
        <v>9892</v>
      </c>
      <c r="B3441" t="s">
        <v>13436</v>
      </c>
      <c r="C3441" t="s">
        <v>13437</v>
      </c>
      <c r="D3441" t="str">
        <f>SUBSTITUTE(Tableau42[[#This Row],[Nom]],"""","")</f>
        <v>GUILLET et LAUNAY</v>
      </c>
      <c r="F3441" t="s">
        <v>1799</v>
      </c>
      <c r="G3441">
        <v>56500</v>
      </c>
    </row>
    <row r="3442" spans="1:13" ht="12.75" hidden="1" customHeight="1" x14ac:dyDescent="0.2">
      <c r="A3442">
        <v>3876</v>
      </c>
      <c r="B3442" t="s">
        <v>2848</v>
      </c>
      <c r="C3442" t="s">
        <v>19</v>
      </c>
      <c r="D3442" t="str">
        <f>SUBSTITUTE(Tableau42[[#This Row],[Nom]],"""","")</f>
        <v>GUILLET</v>
      </c>
      <c r="F3442" t="s">
        <v>2849</v>
      </c>
      <c r="G3442">
        <v>35600</v>
      </c>
    </row>
    <row r="3443" spans="1:13" ht="12.75" hidden="1" customHeight="1" x14ac:dyDescent="0.2">
      <c r="A3443">
        <v>1781</v>
      </c>
      <c r="B3443" t="s">
        <v>2848</v>
      </c>
      <c r="C3443" t="s">
        <v>642</v>
      </c>
      <c r="D3443" t="str">
        <f>SUBSTITUTE(Tableau42[[#This Row],[Nom]],"""","")</f>
        <v>GUILLET</v>
      </c>
      <c r="F3443" t="s">
        <v>2443</v>
      </c>
      <c r="G3443">
        <v>35137</v>
      </c>
    </row>
    <row r="3444" spans="1:13" ht="12.75" hidden="1" customHeight="1" x14ac:dyDescent="0.2">
      <c r="A3444">
        <v>1641</v>
      </c>
      <c r="B3444" t="s">
        <v>2853</v>
      </c>
      <c r="C3444" t="s">
        <v>19</v>
      </c>
      <c r="D3444" t="str">
        <f>SUBSTITUTE(Tableau42[[#This Row],[Nom]],"""","")</f>
        <v>Guillet</v>
      </c>
      <c r="F3444" t="s">
        <v>2854</v>
      </c>
      <c r="G3444">
        <v>44520</v>
      </c>
    </row>
    <row r="3445" spans="1:13" ht="12.75" hidden="1" customHeight="1" x14ac:dyDescent="0.2">
      <c r="A3445">
        <v>11824</v>
      </c>
      <c r="B3445" t="s">
        <v>2848</v>
      </c>
      <c r="C3445" t="s">
        <v>18498</v>
      </c>
      <c r="D3445" t="str">
        <f>SUBSTITUTE(Tableau42[[#This Row],[Nom]],"""","")</f>
        <v>GUILLET</v>
      </c>
      <c r="F3445" t="s">
        <v>18499</v>
      </c>
      <c r="G3445">
        <v>9290</v>
      </c>
    </row>
    <row r="3446" spans="1:13" ht="12.75" hidden="1" customHeight="1" x14ac:dyDescent="0.2">
      <c r="A3446">
        <v>12570</v>
      </c>
      <c r="B3446" t="s">
        <v>2853</v>
      </c>
      <c r="C3446" t="s">
        <v>1651</v>
      </c>
      <c r="D3446" t="str">
        <f>SUBSTITUTE(Tableau42[[#This Row],[Nom]],"""","")</f>
        <v>Guillet</v>
      </c>
      <c r="F3446" t="s">
        <v>18503</v>
      </c>
      <c r="G3446">
        <v>74800</v>
      </c>
    </row>
    <row r="3447" spans="1:13" s="1" customFormat="1" ht="12.75" hidden="1" customHeight="1" x14ac:dyDescent="0.2">
      <c r="A3447">
        <v>13871</v>
      </c>
      <c r="B3447" t="s">
        <v>2853</v>
      </c>
      <c r="C3447" t="s">
        <v>3165</v>
      </c>
      <c r="D3447" t="str">
        <f>SUBSTITUTE(Tableau42[[#This Row],[Nom]],"""","")</f>
        <v>Guillet</v>
      </c>
      <c r="E3447"/>
      <c r="F3447" t="s">
        <v>18508</v>
      </c>
      <c r="G3447">
        <v>71430</v>
      </c>
      <c r="H3447" s="4"/>
      <c r="I3447" s="6"/>
      <c r="J3447"/>
      <c r="K3447" s="4"/>
      <c r="L3447"/>
      <c r="M3447"/>
    </row>
    <row r="3448" spans="1:13" ht="12.75" hidden="1" customHeight="1" x14ac:dyDescent="0.2">
      <c r="A3448">
        <v>19148</v>
      </c>
      <c r="B3448" t="s">
        <v>2853</v>
      </c>
      <c r="C3448" t="s">
        <v>3158</v>
      </c>
      <c r="D3448" t="str">
        <f>SUBSTITUTE(Tableau42[[#This Row],[Nom]],"""","")</f>
        <v>Guillet</v>
      </c>
      <c r="F3448" t="s">
        <v>23520</v>
      </c>
      <c r="G3448">
        <v>7110</v>
      </c>
      <c r="K3448" s="7"/>
      <c r="L3448" s="1"/>
      <c r="M3448" s="1"/>
    </row>
    <row r="3449" spans="1:13" ht="12.75" hidden="1" customHeight="1" x14ac:dyDescent="0.2">
      <c r="A3449">
        <v>21282</v>
      </c>
      <c r="B3449" t="s">
        <v>28122</v>
      </c>
      <c r="C3449" t="s">
        <v>12165</v>
      </c>
      <c r="D3449" t="str">
        <f>SUBSTITUTE(Tableau42[[#This Row],[Nom]],"""","")</f>
        <v>GUILLEUX</v>
      </c>
      <c r="F3449" t="s">
        <v>28123</v>
      </c>
      <c r="G3449">
        <v>32140</v>
      </c>
    </row>
    <row r="3450" spans="1:13" ht="12.75" hidden="1" customHeight="1" x14ac:dyDescent="0.2">
      <c r="A3450">
        <v>15729</v>
      </c>
      <c r="B3450" t="s">
        <v>23525</v>
      </c>
      <c r="C3450" t="s">
        <v>23526</v>
      </c>
      <c r="D3450" t="str">
        <f>SUBSTITUTE(Tableau42[[#This Row],[Nom]],"""","")</f>
        <v>GUILLEUX-PERRIN</v>
      </c>
      <c r="F3450" t="s">
        <v>23527</v>
      </c>
      <c r="G3450">
        <v>53150</v>
      </c>
    </row>
    <row r="3451" spans="1:13" ht="12.75" hidden="1" customHeight="1" x14ac:dyDescent="0.2">
      <c r="A3451">
        <v>6509</v>
      </c>
      <c r="B3451" t="s">
        <v>8151</v>
      </c>
      <c r="C3451" t="s">
        <v>3756</v>
      </c>
      <c r="D3451" t="str">
        <f>SUBSTITUTE(Tableau42[[#This Row],[Nom]],"""","")</f>
        <v>Guillevic</v>
      </c>
      <c r="F3451" t="s">
        <v>8152</v>
      </c>
      <c r="G3451">
        <v>29233</v>
      </c>
    </row>
    <row r="3452" spans="1:13" ht="12.75" hidden="1" customHeight="1" x14ac:dyDescent="0.2">
      <c r="A3452">
        <v>4625</v>
      </c>
      <c r="B3452" t="s">
        <v>2857</v>
      </c>
      <c r="C3452" t="s">
        <v>404</v>
      </c>
      <c r="D3452" t="str">
        <f>SUBSTITUTE(Tableau42[[#This Row],[Nom]],"""","")</f>
        <v>GUILLO</v>
      </c>
      <c r="F3452" t="s">
        <v>2858</v>
      </c>
      <c r="G3452">
        <v>56300</v>
      </c>
    </row>
    <row r="3453" spans="1:13" ht="12.75" hidden="1" customHeight="1" x14ac:dyDescent="0.2">
      <c r="A3453">
        <v>13442</v>
      </c>
      <c r="B3453" t="s">
        <v>2857</v>
      </c>
      <c r="C3453" t="s">
        <v>18511</v>
      </c>
      <c r="D3453" t="str">
        <f>SUBSTITUTE(Tableau42[[#This Row],[Nom]],"""","")</f>
        <v>GUILLO</v>
      </c>
      <c r="F3453" t="s">
        <v>18512</v>
      </c>
      <c r="G3453">
        <v>72300</v>
      </c>
    </row>
    <row r="3454" spans="1:13" ht="12.75" hidden="1" customHeight="1" x14ac:dyDescent="0.2">
      <c r="A3454">
        <v>12156</v>
      </c>
      <c r="B3454" t="s">
        <v>2857</v>
      </c>
      <c r="C3454" t="s">
        <v>5755</v>
      </c>
      <c r="D3454" t="str">
        <f>SUBSTITUTE(Tableau42[[#This Row],[Nom]],"""","")</f>
        <v>GUILLO</v>
      </c>
      <c r="F3454" t="s">
        <v>3805</v>
      </c>
      <c r="G3454">
        <v>56330</v>
      </c>
    </row>
    <row r="3455" spans="1:13" ht="12.75" hidden="1" customHeight="1" x14ac:dyDescent="0.2">
      <c r="A3455">
        <v>25124</v>
      </c>
      <c r="B3455" t="s">
        <v>2857</v>
      </c>
      <c r="C3455" t="s">
        <v>26838</v>
      </c>
      <c r="D3455" t="str">
        <f>SUBSTITUTE(Tableau42[[#This Row],[Nom]],"""","")</f>
        <v>GUILLO</v>
      </c>
      <c r="F3455" t="s">
        <v>32777</v>
      </c>
      <c r="G3455">
        <v>42111</v>
      </c>
    </row>
    <row r="3456" spans="1:13" ht="12.75" hidden="1" customHeight="1" x14ac:dyDescent="0.2">
      <c r="A3456">
        <v>13243</v>
      </c>
      <c r="B3456" t="s">
        <v>18529</v>
      </c>
      <c r="C3456" t="s">
        <v>18530</v>
      </c>
      <c r="D3456" t="str">
        <f>SUBSTITUTE(Tableau42[[#This Row],[Nom]],"""","")</f>
        <v>GUILLOCHON - BLANCHETIERE</v>
      </c>
      <c r="F3456" t="s">
        <v>18531</v>
      </c>
      <c r="G3456">
        <v>14400</v>
      </c>
      <c r="I3456" s="4"/>
    </row>
    <row r="3457" spans="1:15" ht="12.75" hidden="1" customHeight="1" x14ac:dyDescent="0.2">
      <c r="A3457">
        <v>13486</v>
      </c>
      <c r="B3457" t="s">
        <v>18522</v>
      </c>
      <c r="C3457" t="s">
        <v>610</v>
      </c>
      <c r="D3457" t="str">
        <f>SUBSTITUTE(Tableau42[[#This Row],[Nom]],"""","")</f>
        <v>GUILLOCHON</v>
      </c>
      <c r="F3457" t="s">
        <v>18523</v>
      </c>
      <c r="G3457">
        <v>72300</v>
      </c>
      <c r="I3457" s="4"/>
    </row>
    <row r="3458" spans="1:15" ht="12.75" hidden="1" customHeight="1" x14ac:dyDescent="0.2">
      <c r="A3458">
        <v>17402</v>
      </c>
      <c r="B3458" t="s">
        <v>23532</v>
      </c>
      <c r="C3458" t="s">
        <v>443</v>
      </c>
      <c r="D3458" t="str">
        <f>SUBSTITUTE(Tableau42[[#This Row],[Nom]],"""","")</f>
        <v>GUILLOIS</v>
      </c>
      <c r="F3458" t="s">
        <v>22202</v>
      </c>
      <c r="G3458">
        <v>35550</v>
      </c>
      <c r="I3458" s="4"/>
    </row>
    <row r="3459" spans="1:15" ht="12.75" hidden="1" customHeight="1" x14ac:dyDescent="0.2">
      <c r="A3459">
        <v>6603</v>
      </c>
      <c r="B3459" t="s">
        <v>8158</v>
      </c>
      <c r="C3459" t="s">
        <v>8159</v>
      </c>
      <c r="D3459" t="str">
        <f>SUBSTITUTE(Tableau42[[#This Row],[Nom]],"""","")</f>
        <v>GUILLON</v>
      </c>
      <c r="F3459" t="s">
        <v>8160</v>
      </c>
      <c r="G3459">
        <v>84740</v>
      </c>
      <c r="I3459" s="4"/>
    </row>
    <row r="3460" spans="1:15" ht="12.75" hidden="1" customHeight="1" x14ac:dyDescent="0.2">
      <c r="A3460">
        <v>12794</v>
      </c>
      <c r="B3460" t="s">
        <v>18535</v>
      </c>
      <c r="C3460" t="s">
        <v>1956</v>
      </c>
      <c r="D3460" t="str">
        <f>SUBSTITUTE(Tableau42[[#This Row],[Nom]],"""","")</f>
        <v>GUILLOPE</v>
      </c>
      <c r="F3460" t="s">
        <v>1281</v>
      </c>
      <c r="G3460">
        <v>35134</v>
      </c>
      <c r="I3460" s="4"/>
    </row>
    <row r="3461" spans="1:15" ht="12.75" hidden="1" customHeight="1" x14ac:dyDescent="0.2">
      <c r="A3461">
        <v>8013</v>
      </c>
      <c r="B3461" t="s">
        <v>13445</v>
      </c>
      <c r="C3461" t="s">
        <v>19</v>
      </c>
      <c r="D3461" t="str">
        <f>SUBSTITUTE(Tableau42[[#This Row],[Nom]],"""","")</f>
        <v>GUILLORE</v>
      </c>
      <c r="F3461" t="s">
        <v>6611</v>
      </c>
      <c r="G3461">
        <v>29390</v>
      </c>
      <c r="I3461" s="4"/>
    </row>
    <row r="3462" spans="1:15" ht="12.75" hidden="1" customHeight="1" x14ac:dyDescent="0.2">
      <c r="A3462">
        <v>4268</v>
      </c>
      <c r="B3462" t="s">
        <v>2861</v>
      </c>
      <c r="C3462" t="s">
        <v>2122</v>
      </c>
      <c r="D3462" t="str">
        <f>SUBSTITUTE(Tableau42[[#This Row],[Nom]],"""","")</f>
        <v>Guillot</v>
      </c>
      <c r="F3462" t="s">
        <v>2862</v>
      </c>
      <c r="G3462">
        <v>68610</v>
      </c>
      <c r="I3462" s="4"/>
    </row>
    <row r="3463" spans="1:15" ht="12.75" hidden="1" customHeight="1" x14ac:dyDescent="0.2">
      <c r="A3463">
        <v>5906</v>
      </c>
      <c r="B3463" t="s">
        <v>8164</v>
      </c>
      <c r="C3463" t="s">
        <v>2076</v>
      </c>
      <c r="D3463" t="str">
        <f>SUBSTITUTE(Tableau42[[#This Row],[Nom]],"""","")</f>
        <v>GUILLOT</v>
      </c>
      <c r="F3463" t="s">
        <v>8165</v>
      </c>
      <c r="G3463">
        <v>71330</v>
      </c>
      <c r="I3463" s="4"/>
    </row>
    <row r="3464" spans="1:15" ht="12.75" hidden="1" customHeight="1" x14ac:dyDescent="0.2">
      <c r="A3464">
        <v>18310</v>
      </c>
      <c r="B3464" t="s">
        <v>2861</v>
      </c>
      <c r="C3464" t="s">
        <v>8746</v>
      </c>
      <c r="D3464" t="str">
        <f>SUBSTITUTE(Tableau42[[#This Row],[Nom]],"""","")</f>
        <v>Guillot</v>
      </c>
      <c r="F3464" t="s">
        <v>21440</v>
      </c>
      <c r="G3464">
        <v>42940</v>
      </c>
      <c r="I3464" s="4"/>
    </row>
    <row r="3465" spans="1:15" ht="12.75" hidden="1" customHeight="1" x14ac:dyDescent="0.2">
      <c r="A3465">
        <v>23195</v>
      </c>
      <c r="B3465" t="s">
        <v>2861</v>
      </c>
      <c r="C3465" t="s">
        <v>5359</v>
      </c>
      <c r="D3465" t="str">
        <f>SUBSTITUTE(Tableau42[[#This Row],[Nom]],"""","")</f>
        <v>Guillot</v>
      </c>
      <c r="F3465" t="s">
        <v>32782</v>
      </c>
      <c r="G3465">
        <v>63660</v>
      </c>
      <c r="I3465" s="4"/>
    </row>
    <row r="3466" spans="1:15" ht="12.75" hidden="1" customHeight="1" x14ac:dyDescent="0.2">
      <c r="A3466">
        <v>4946</v>
      </c>
      <c r="B3466" t="s">
        <v>8171</v>
      </c>
      <c r="C3466" t="s">
        <v>19</v>
      </c>
      <c r="D3466" t="str">
        <f>SUBSTITUTE(Tableau42[[#This Row],[Nom]],"""","")</f>
        <v>GUILLOTEAU</v>
      </c>
      <c r="F3466" t="s">
        <v>8172</v>
      </c>
      <c r="G3466">
        <v>85440</v>
      </c>
      <c r="I3466" s="4"/>
    </row>
    <row r="3467" spans="1:15" ht="12.75" hidden="1" customHeight="1" x14ac:dyDescent="0.2">
      <c r="A3467">
        <v>5243</v>
      </c>
      <c r="B3467" t="s">
        <v>8171</v>
      </c>
      <c r="C3467" t="s">
        <v>19</v>
      </c>
      <c r="D3467" t="str">
        <f>SUBSTITUTE(Tableau42[[#This Row],[Nom]],"""","")</f>
        <v>GUILLOTEAU</v>
      </c>
      <c r="F3467" t="s">
        <v>70</v>
      </c>
      <c r="G3467">
        <v>85500</v>
      </c>
      <c r="I3467" s="4"/>
    </row>
    <row r="3468" spans="1:15" ht="12.75" hidden="1" customHeight="1" x14ac:dyDescent="0.2">
      <c r="A3468">
        <v>17435</v>
      </c>
      <c r="B3468" t="s">
        <v>23537</v>
      </c>
      <c r="C3468" t="s">
        <v>7798</v>
      </c>
      <c r="D3468" t="str">
        <f>SUBSTITUTE(Tableau42[[#This Row],[Nom]],"""","")</f>
        <v>Guillotin</v>
      </c>
      <c r="F3468" t="s">
        <v>1416</v>
      </c>
      <c r="G3468">
        <v>44600</v>
      </c>
      <c r="I3468" s="4"/>
    </row>
    <row r="3469" spans="1:15" s="2" customFormat="1" ht="12.75" customHeight="1" x14ac:dyDescent="0.2">
      <c r="A3469">
        <v>24435</v>
      </c>
      <c r="B3469" s="2" t="s">
        <v>32788</v>
      </c>
      <c r="C3469" s="2" t="s">
        <v>32789</v>
      </c>
      <c r="D3469" s="2" t="str">
        <f>SUBSTITUTE(Tableau42[[#This Row],[Nom]],"""","")</f>
        <v>Guillou Deniau</v>
      </c>
      <c r="E3469" s="2" t="str">
        <f>SUBSTITUTE(Tableau42[[#This Row],[Prenom]],"""","")</f>
        <v>Christophe et Ophélie</v>
      </c>
      <c r="F3469" s="2" t="s">
        <v>32790</v>
      </c>
      <c r="G3469">
        <v>85670</v>
      </c>
      <c r="H3469" s="14">
        <v>43027</v>
      </c>
      <c r="I3469" s="14">
        <v>43031</v>
      </c>
      <c r="K3469" s="8" t="s">
        <v>37798</v>
      </c>
      <c r="L3469" s="2" t="s">
        <v>37798</v>
      </c>
      <c r="M3469" s="2" t="s">
        <v>37819</v>
      </c>
      <c r="O3469" s="2" t="str">
        <f>CONCATENATE($O$1,A3469,",trim('",Tableau42[[#This Row],[Colonne1]],"'),trim('",Tableau42[[#This Row],[Colonne2]],"'), NOW());")</f>
        <v>Insert into TClientsOffre10Ans (RefClient, NomClient, PrenomClient, DATE_CREATION) values (24435,trim('Guillou Deniau'),trim('Christophe et Ophélie'), NOW());</v>
      </c>
    </row>
    <row r="3470" spans="1:15" ht="12.75" hidden="1" customHeight="1" x14ac:dyDescent="0.2">
      <c r="A3470">
        <v>12107</v>
      </c>
      <c r="B3470" t="s">
        <v>18539</v>
      </c>
      <c r="C3470" t="s">
        <v>1779</v>
      </c>
      <c r="D3470" t="str">
        <f>SUBSTITUTE(Tableau42[[#This Row],[Nom]],"""","")</f>
        <v>GUILLOU</v>
      </c>
      <c r="F3470" t="s">
        <v>9591</v>
      </c>
      <c r="G3470">
        <v>22170</v>
      </c>
      <c r="I3470" s="4"/>
    </row>
    <row r="3471" spans="1:15" ht="12.75" hidden="1" customHeight="1" x14ac:dyDescent="0.2">
      <c r="A3471">
        <v>23072</v>
      </c>
      <c r="B3471" t="s">
        <v>18539</v>
      </c>
      <c r="C3471" t="s">
        <v>3976</v>
      </c>
      <c r="D3471" t="str">
        <f>SUBSTITUTE(Tableau42[[#This Row],[Nom]],"""","")</f>
        <v>GUILLOU</v>
      </c>
      <c r="F3471" t="s">
        <v>9883</v>
      </c>
      <c r="G3471">
        <v>35450</v>
      </c>
      <c r="I3471" s="4"/>
    </row>
    <row r="3472" spans="1:15" ht="12.75" hidden="1" customHeight="1" x14ac:dyDescent="0.2">
      <c r="A3472">
        <v>12249</v>
      </c>
      <c r="B3472" t="s">
        <v>18544</v>
      </c>
      <c r="C3472" t="s">
        <v>610</v>
      </c>
      <c r="D3472" t="str">
        <f>SUBSTITUTE(Tableau42[[#This Row],[Nom]],"""","")</f>
        <v>GUILLOUX</v>
      </c>
      <c r="F3472" t="s">
        <v>18545</v>
      </c>
      <c r="G3472">
        <v>76330</v>
      </c>
      <c r="I3472" s="4"/>
    </row>
    <row r="3473" spans="1:9" ht="12.75" hidden="1" customHeight="1" x14ac:dyDescent="0.2">
      <c r="A3473">
        <v>13413</v>
      </c>
      <c r="B3473" t="s">
        <v>18544</v>
      </c>
      <c r="C3473" t="s">
        <v>610</v>
      </c>
      <c r="D3473" t="str">
        <f>SUBSTITUTE(Tableau42[[#This Row],[Nom]],"""","")</f>
        <v>GUILLOUX</v>
      </c>
      <c r="F3473" t="s">
        <v>18545</v>
      </c>
      <c r="G3473">
        <v>76330</v>
      </c>
      <c r="I3473" s="4"/>
    </row>
    <row r="3474" spans="1:9" ht="12.75" hidden="1" customHeight="1" x14ac:dyDescent="0.2">
      <c r="A3474">
        <v>24949</v>
      </c>
      <c r="B3474" t="s">
        <v>32794</v>
      </c>
      <c r="C3474" t="s">
        <v>610</v>
      </c>
      <c r="D3474" t="str">
        <f>SUBSTITUTE(Tableau42[[#This Row],[Nom]],"""","")</f>
        <v>Guilloux</v>
      </c>
      <c r="F3474" t="s">
        <v>18545</v>
      </c>
      <c r="G3474">
        <v>76330</v>
      </c>
      <c r="I3474" s="4"/>
    </row>
    <row r="3475" spans="1:9" ht="12.75" hidden="1" customHeight="1" x14ac:dyDescent="0.2">
      <c r="A3475">
        <v>14852</v>
      </c>
      <c r="B3475" t="s">
        <v>18549</v>
      </c>
      <c r="C3475" t="s">
        <v>8816</v>
      </c>
      <c r="D3475" t="str">
        <f>SUBSTITUTE(Tableau42[[#This Row],[Nom]],"""","")</f>
        <v>Guinet</v>
      </c>
      <c r="F3475" t="s">
        <v>5813</v>
      </c>
      <c r="G3475">
        <v>7360</v>
      </c>
      <c r="I3475" s="4"/>
    </row>
    <row r="3476" spans="1:9" ht="12.75" hidden="1" customHeight="1" x14ac:dyDescent="0.2">
      <c r="A3476">
        <v>14482</v>
      </c>
      <c r="B3476" t="s">
        <v>18555</v>
      </c>
      <c r="C3476" t="s">
        <v>1163</v>
      </c>
      <c r="D3476" t="str">
        <f>SUBSTITUTE(Tableau42[[#This Row],[Nom]],"""","")</f>
        <v>GUINOT</v>
      </c>
      <c r="F3476" t="s">
        <v>18556</v>
      </c>
      <c r="G3476">
        <v>23800</v>
      </c>
      <c r="I3476" s="4"/>
    </row>
    <row r="3477" spans="1:9" ht="12.75" hidden="1" customHeight="1" x14ac:dyDescent="0.2">
      <c r="A3477">
        <v>14482</v>
      </c>
      <c r="B3477" t="s">
        <v>18555</v>
      </c>
      <c r="C3477" t="s">
        <v>1163</v>
      </c>
      <c r="D3477" t="str">
        <f>SUBSTITUTE(Tableau42[[#This Row],[Nom]],"""","")</f>
        <v>GUINOT</v>
      </c>
      <c r="F3477" t="s">
        <v>18556</v>
      </c>
      <c r="G3477">
        <v>23800</v>
      </c>
      <c r="I3477" s="4"/>
    </row>
    <row r="3478" spans="1:9" ht="12.75" hidden="1" customHeight="1" x14ac:dyDescent="0.2">
      <c r="A3478">
        <v>24204</v>
      </c>
      <c r="B3478" t="s">
        <v>32796</v>
      </c>
      <c r="C3478" t="s">
        <v>2430</v>
      </c>
      <c r="D3478" t="str">
        <f>SUBSTITUTE(Tableau42[[#This Row],[Nom]],"""","")</f>
        <v>Guion de méritens</v>
      </c>
      <c r="F3478" t="s">
        <v>18499</v>
      </c>
      <c r="G3478">
        <v>9290</v>
      </c>
      <c r="I3478" s="4"/>
    </row>
    <row r="3479" spans="1:9" ht="12.75" hidden="1" customHeight="1" x14ac:dyDescent="0.2">
      <c r="A3479">
        <v>1281</v>
      </c>
      <c r="B3479" t="s">
        <v>2867</v>
      </c>
      <c r="C3479" t="s">
        <v>19</v>
      </c>
      <c r="D3479" t="str">
        <f>SUBSTITUTE(Tableau42[[#This Row],[Nom]],"""","")</f>
        <v>GUIRAL</v>
      </c>
      <c r="F3479" t="s">
        <v>2868</v>
      </c>
      <c r="G3479">
        <v>63660</v>
      </c>
      <c r="I3479" s="4"/>
    </row>
    <row r="3480" spans="1:9" ht="12.75" hidden="1" customHeight="1" x14ac:dyDescent="0.2">
      <c r="A3480">
        <v>12292</v>
      </c>
      <c r="B3480" t="s">
        <v>2867</v>
      </c>
      <c r="C3480" t="s">
        <v>3112</v>
      </c>
      <c r="D3480" t="str">
        <f>SUBSTITUTE(Tableau42[[#This Row],[Nom]],"""","")</f>
        <v>GUIRAL</v>
      </c>
      <c r="F3480" t="s">
        <v>18563</v>
      </c>
      <c r="G3480">
        <v>24800</v>
      </c>
      <c r="I3480" s="4"/>
    </row>
    <row r="3481" spans="1:9" ht="12.75" hidden="1" customHeight="1" x14ac:dyDescent="0.2">
      <c r="A3481">
        <v>12292</v>
      </c>
      <c r="B3481" t="s">
        <v>2867</v>
      </c>
      <c r="C3481" t="s">
        <v>3112</v>
      </c>
      <c r="D3481" t="str">
        <f>SUBSTITUTE(Tableau42[[#This Row],[Nom]],"""","")</f>
        <v>GUIRAL</v>
      </c>
      <c r="F3481" t="s">
        <v>18563</v>
      </c>
      <c r="G3481">
        <v>24800</v>
      </c>
      <c r="I3481" s="4"/>
    </row>
    <row r="3482" spans="1:9" ht="12.75" hidden="1" customHeight="1" x14ac:dyDescent="0.2">
      <c r="A3482">
        <v>4922</v>
      </c>
      <c r="B3482" t="s">
        <v>8182</v>
      </c>
      <c r="C3482" t="s">
        <v>1272</v>
      </c>
      <c r="D3482" t="str">
        <f>SUBSTITUTE(Tableau42[[#This Row],[Nom]],"""","")</f>
        <v>GUIRAUD</v>
      </c>
      <c r="F3482" t="s">
        <v>8183</v>
      </c>
      <c r="G3482">
        <v>7600</v>
      </c>
      <c r="I3482" s="4"/>
    </row>
    <row r="3483" spans="1:9" ht="12.75" hidden="1" customHeight="1" x14ac:dyDescent="0.2">
      <c r="A3483">
        <v>3079</v>
      </c>
      <c r="B3483" t="s">
        <v>2871</v>
      </c>
      <c r="C3483" t="s">
        <v>134</v>
      </c>
      <c r="D3483" t="str">
        <f>SUBSTITUTE(Tableau42[[#This Row],[Nom]],"""","")</f>
        <v>GUITTARD</v>
      </c>
      <c r="F3483" t="s">
        <v>2872</v>
      </c>
      <c r="G3483">
        <v>85700</v>
      </c>
      <c r="I3483" s="4"/>
    </row>
    <row r="3484" spans="1:9" ht="12.75" hidden="1" customHeight="1" x14ac:dyDescent="0.2">
      <c r="A3484">
        <v>13261</v>
      </c>
      <c r="B3484" t="s">
        <v>2871</v>
      </c>
      <c r="C3484" t="s">
        <v>182</v>
      </c>
      <c r="D3484" t="str">
        <f>SUBSTITUTE(Tableau42[[#This Row],[Nom]],"""","")</f>
        <v>GUITTARD</v>
      </c>
      <c r="F3484" t="s">
        <v>18566</v>
      </c>
      <c r="G3484">
        <v>85240</v>
      </c>
      <c r="I3484" s="4"/>
    </row>
    <row r="3485" spans="1:9" ht="12.75" hidden="1" customHeight="1" x14ac:dyDescent="0.2">
      <c r="A3485">
        <v>21814</v>
      </c>
      <c r="B3485" t="s">
        <v>28129</v>
      </c>
      <c r="C3485" t="s">
        <v>10021</v>
      </c>
      <c r="D3485" t="str">
        <f>SUBSTITUTE(Tableau42[[#This Row],[Nom]],"""","")</f>
        <v>Guittard</v>
      </c>
      <c r="F3485" t="s">
        <v>28130</v>
      </c>
      <c r="G3485">
        <v>47300</v>
      </c>
      <c r="I3485" s="4"/>
    </row>
    <row r="3486" spans="1:9" ht="12.75" hidden="1" customHeight="1" x14ac:dyDescent="0.2">
      <c r="A3486">
        <v>10207</v>
      </c>
      <c r="B3486" t="s">
        <v>13450</v>
      </c>
      <c r="C3486" t="s">
        <v>13451</v>
      </c>
      <c r="D3486" t="str">
        <f>SUBSTITUTE(Tableau42[[#This Row],[Nom]],"""","")</f>
        <v>GUITTON</v>
      </c>
      <c r="F3486" t="s">
        <v>3646</v>
      </c>
      <c r="G3486">
        <v>22140</v>
      </c>
      <c r="I3486" s="4"/>
    </row>
    <row r="3487" spans="1:9" ht="12.75" hidden="1" customHeight="1" x14ac:dyDescent="0.2">
      <c r="A3487">
        <v>26587</v>
      </c>
      <c r="B3487" t="s">
        <v>36433</v>
      </c>
      <c r="C3487" t="s">
        <v>36434</v>
      </c>
      <c r="D3487" t="str">
        <f>SUBSTITUTE(Tableau42[[#This Row],[Nom]],"""","")</f>
        <v>Gullon</v>
      </c>
      <c r="F3487" t="s">
        <v>19422</v>
      </c>
      <c r="G3487">
        <v>81500</v>
      </c>
      <c r="I3487" s="4"/>
    </row>
    <row r="3488" spans="1:9" ht="12.75" hidden="1" customHeight="1" x14ac:dyDescent="0.2">
      <c r="A3488">
        <v>22127</v>
      </c>
      <c r="B3488" t="s">
        <v>28135</v>
      </c>
      <c r="C3488" t="s">
        <v>28136</v>
      </c>
      <c r="D3488" t="str">
        <f>SUBSTITUTE(Tableau42[[#This Row],[Nom]],"""","")</f>
        <v>GURNADE</v>
      </c>
      <c r="F3488" t="s">
        <v>28137</v>
      </c>
      <c r="G3488">
        <v>33880</v>
      </c>
      <c r="I3488" s="4"/>
    </row>
    <row r="3489" spans="1:9" ht="12.75" hidden="1" customHeight="1" x14ac:dyDescent="0.2">
      <c r="A3489">
        <v>5898</v>
      </c>
      <c r="B3489" t="s">
        <v>8188</v>
      </c>
      <c r="C3489" t="s">
        <v>419</v>
      </c>
      <c r="D3489" t="str">
        <f>SUBSTITUTE(Tableau42[[#This Row],[Nom]],"""","")</f>
        <v>Gusmeroli</v>
      </c>
      <c r="F3489" t="s">
        <v>8189</v>
      </c>
      <c r="G3489">
        <v>38380</v>
      </c>
      <c r="I3489" s="4"/>
    </row>
    <row r="3490" spans="1:9" ht="12.75" hidden="1" customHeight="1" x14ac:dyDescent="0.2">
      <c r="A3490">
        <v>22153</v>
      </c>
      <c r="B3490" t="s">
        <v>28140</v>
      </c>
      <c r="C3490" t="s">
        <v>7143</v>
      </c>
      <c r="D3490" t="str">
        <f>SUBSTITUTE(Tableau42[[#This Row],[Nom]],"""","")</f>
        <v>GUSTAVE</v>
      </c>
      <c r="F3490" t="s">
        <v>28141</v>
      </c>
      <c r="G3490">
        <v>17600</v>
      </c>
      <c r="I3490" s="4"/>
    </row>
    <row r="3491" spans="1:9" ht="12.75" hidden="1" customHeight="1" x14ac:dyDescent="0.2">
      <c r="A3491">
        <v>25687</v>
      </c>
      <c r="B3491" t="s">
        <v>36439</v>
      </c>
      <c r="C3491" t="s">
        <v>3209</v>
      </c>
      <c r="D3491" t="str">
        <f>SUBSTITUTE(Tableau42[[#This Row],[Nom]],"""","")</f>
        <v>GUTVEIN</v>
      </c>
      <c r="F3491" t="s">
        <v>36440</v>
      </c>
      <c r="G3491">
        <v>12110</v>
      </c>
      <c r="I3491" s="4"/>
    </row>
    <row r="3492" spans="1:9" ht="12.75" hidden="1" customHeight="1" x14ac:dyDescent="0.2">
      <c r="A3492">
        <v>1893</v>
      </c>
      <c r="B3492" t="s">
        <v>2876</v>
      </c>
      <c r="C3492" t="s">
        <v>2669</v>
      </c>
      <c r="D3492" t="str">
        <f>SUBSTITUTE(Tableau42[[#This Row],[Nom]],"""","")</f>
        <v>GUYAU</v>
      </c>
      <c r="F3492" t="s">
        <v>2877</v>
      </c>
      <c r="G3492">
        <v>85210</v>
      </c>
      <c r="I3492" s="4"/>
    </row>
    <row r="3493" spans="1:9" ht="12.75" hidden="1" customHeight="1" x14ac:dyDescent="0.2">
      <c r="A3493">
        <v>13744</v>
      </c>
      <c r="B3493" t="s">
        <v>18572</v>
      </c>
      <c r="C3493" t="s">
        <v>18373</v>
      </c>
      <c r="D3493" t="str">
        <f>SUBSTITUTE(Tableau42[[#This Row],[Nom]],"""","")</f>
        <v>GUYETAND</v>
      </c>
      <c r="F3493" t="s">
        <v>18573</v>
      </c>
      <c r="G3493">
        <v>5700</v>
      </c>
      <c r="I3493" s="4"/>
    </row>
    <row r="3494" spans="1:9" ht="12.75" hidden="1" customHeight="1" x14ac:dyDescent="0.2">
      <c r="A3494">
        <v>23963</v>
      </c>
      <c r="B3494" t="s">
        <v>18572</v>
      </c>
      <c r="C3494" t="s">
        <v>7951</v>
      </c>
      <c r="D3494" t="str">
        <f>SUBSTITUTE(Tableau42[[#This Row],[Nom]],"""","")</f>
        <v>GUYETAND</v>
      </c>
      <c r="F3494" t="s">
        <v>12845</v>
      </c>
      <c r="G3494">
        <v>39130</v>
      </c>
      <c r="I3494" s="4"/>
    </row>
    <row r="3495" spans="1:9" ht="12.75" hidden="1" customHeight="1" x14ac:dyDescent="0.2">
      <c r="A3495">
        <v>5597</v>
      </c>
      <c r="B3495" t="s">
        <v>8197</v>
      </c>
      <c r="C3495" t="s">
        <v>19</v>
      </c>
      <c r="D3495" t="str">
        <f>SUBSTITUTE(Tableau42[[#This Row],[Nom]],"""","")</f>
        <v>GUYOMARD</v>
      </c>
      <c r="F3495" t="s">
        <v>8198</v>
      </c>
      <c r="G3495">
        <v>35520</v>
      </c>
      <c r="I3495" s="4"/>
    </row>
    <row r="3496" spans="1:9" ht="12.75" hidden="1" customHeight="1" x14ac:dyDescent="0.2">
      <c r="A3496">
        <v>5597</v>
      </c>
      <c r="B3496" t="s">
        <v>8197</v>
      </c>
      <c r="C3496" t="s">
        <v>19</v>
      </c>
      <c r="D3496" t="str">
        <f>SUBSTITUTE(Tableau42[[#This Row],[Nom]],"""","")</f>
        <v>GUYOMARD</v>
      </c>
      <c r="F3496" t="s">
        <v>8198</v>
      </c>
      <c r="G3496">
        <v>35520</v>
      </c>
      <c r="I3496" s="4"/>
    </row>
    <row r="3497" spans="1:9" ht="12.75" hidden="1" customHeight="1" x14ac:dyDescent="0.2">
      <c r="A3497">
        <v>18779</v>
      </c>
      <c r="B3497" t="s">
        <v>8197</v>
      </c>
      <c r="C3497" t="s">
        <v>13334</v>
      </c>
      <c r="D3497" t="str">
        <f>SUBSTITUTE(Tableau42[[#This Row],[Nom]],"""","")</f>
        <v>GUYOMARD</v>
      </c>
      <c r="F3497" t="s">
        <v>2050</v>
      </c>
      <c r="G3497">
        <v>22560</v>
      </c>
      <c r="I3497" s="4"/>
    </row>
    <row r="3498" spans="1:9" ht="12.75" hidden="1" customHeight="1" x14ac:dyDescent="0.2">
      <c r="A3498">
        <v>13733</v>
      </c>
      <c r="B3498" t="s">
        <v>18578</v>
      </c>
      <c r="C3498" t="s">
        <v>18579</v>
      </c>
      <c r="D3498" t="str">
        <f>SUBSTITUTE(Tableau42[[#This Row],[Nom]],"""","")</f>
        <v>GUYOT LOIL</v>
      </c>
      <c r="F3498" t="s">
        <v>4826</v>
      </c>
      <c r="G3498">
        <v>35150</v>
      </c>
      <c r="I3498" s="4"/>
    </row>
    <row r="3499" spans="1:9" ht="12.75" hidden="1" customHeight="1" x14ac:dyDescent="0.2">
      <c r="A3499">
        <v>5792</v>
      </c>
      <c r="B3499" t="s">
        <v>8203</v>
      </c>
      <c r="C3499" t="s">
        <v>19</v>
      </c>
      <c r="D3499" t="str">
        <f>SUBSTITUTE(Tableau42[[#This Row],[Nom]],"""","")</f>
        <v>Guyot</v>
      </c>
      <c r="F3499" t="s">
        <v>8204</v>
      </c>
      <c r="G3499">
        <v>56450</v>
      </c>
      <c r="I3499" s="4"/>
    </row>
    <row r="3500" spans="1:9" ht="12.75" hidden="1" customHeight="1" x14ac:dyDescent="0.2">
      <c r="A3500">
        <v>5313</v>
      </c>
      <c r="B3500" t="s">
        <v>8207</v>
      </c>
      <c r="C3500" t="s">
        <v>3209</v>
      </c>
      <c r="D3500" t="str">
        <f>SUBSTITUTE(Tableau42[[#This Row],[Nom]],"""","")</f>
        <v>GUYOT</v>
      </c>
      <c r="F3500" t="s">
        <v>8208</v>
      </c>
      <c r="G3500">
        <v>18110</v>
      </c>
      <c r="I3500" s="4"/>
    </row>
    <row r="3501" spans="1:9" ht="12.75" hidden="1" customHeight="1" x14ac:dyDescent="0.2">
      <c r="A3501">
        <v>18846</v>
      </c>
      <c r="B3501" t="s">
        <v>8203</v>
      </c>
      <c r="C3501" t="s">
        <v>1255</v>
      </c>
      <c r="D3501" t="str">
        <f>SUBSTITUTE(Tableau42[[#This Row],[Nom]],"""","")</f>
        <v>Guyot</v>
      </c>
      <c r="F3501" t="s">
        <v>23014</v>
      </c>
      <c r="G3501">
        <v>69440</v>
      </c>
      <c r="I3501" s="4"/>
    </row>
    <row r="3502" spans="1:9" ht="12.75" hidden="1" customHeight="1" x14ac:dyDescent="0.2">
      <c r="A3502">
        <v>17784</v>
      </c>
      <c r="B3502" t="s">
        <v>8207</v>
      </c>
      <c r="C3502" t="s">
        <v>11093</v>
      </c>
      <c r="D3502" t="str">
        <f>SUBSTITUTE(Tableau42[[#This Row],[Nom]],"""","")</f>
        <v>GUYOT</v>
      </c>
      <c r="F3502" t="s">
        <v>23549</v>
      </c>
      <c r="G3502">
        <v>24560</v>
      </c>
      <c r="I3502" s="4"/>
    </row>
    <row r="3503" spans="1:9" ht="12.75" hidden="1" customHeight="1" x14ac:dyDescent="0.2">
      <c r="A3503">
        <v>23087</v>
      </c>
      <c r="B3503" t="s">
        <v>8207</v>
      </c>
      <c r="C3503" t="s">
        <v>4712</v>
      </c>
      <c r="D3503" t="str">
        <f>SUBSTITUTE(Tableau42[[#This Row],[Nom]],"""","")</f>
        <v>GUYOT</v>
      </c>
      <c r="F3503" t="s">
        <v>32802</v>
      </c>
      <c r="G3503">
        <v>72220</v>
      </c>
      <c r="I3503" s="4"/>
    </row>
    <row r="3504" spans="1:9" ht="12.75" hidden="1" customHeight="1" x14ac:dyDescent="0.2">
      <c r="A3504">
        <v>27682</v>
      </c>
      <c r="B3504" t="s">
        <v>8207</v>
      </c>
      <c r="C3504" t="s">
        <v>36444</v>
      </c>
      <c r="D3504" t="str">
        <f>SUBSTITUTE(Tableau42[[#This Row],[Nom]],"""","")</f>
        <v>GUYOT</v>
      </c>
      <c r="F3504" t="s">
        <v>20952</v>
      </c>
      <c r="G3504">
        <v>56190</v>
      </c>
      <c r="I3504" s="4"/>
    </row>
    <row r="3505" spans="1:9" ht="12.75" hidden="1" customHeight="1" x14ac:dyDescent="0.2">
      <c r="A3505">
        <v>27560</v>
      </c>
      <c r="B3505" t="s">
        <v>36446</v>
      </c>
      <c r="C3505" t="s">
        <v>36447</v>
      </c>
      <c r="D3505" t="str">
        <f>SUBSTITUTE(Tableau42[[#This Row],[Nom]],"""","")</f>
        <v>HAAG</v>
      </c>
      <c r="F3505" t="s">
        <v>36448</v>
      </c>
      <c r="G3505">
        <v>88520</v>
      </c>
      <c r="I3505" s="4"/>
    </row>
    <row r="3506" spans="1:9" ht="12.75" hidden="1" customHeight="1" x14ac:dyDescent="0.2">
      <c r="A3506">
        <v>17381</v>
      </c>
      <c r="B3506" t="s">
        <v>23556</v>
      </c>
      <c r="C3506" t="s">
        <v>23557</v>
      </c>
      <c r="D3506" t="str">
        <f>SUBSTITUTE(Tableau42[[#This Row],[Nom]],"""","")</f>
        <v>HAAZEN</v>
      </c>
      <c r="F3506" t="s">
        <v>18933</v>
      </c>
      <c r="G3506">
        <v>70130</v>
      </c>
      <c r="I3506" s="4"/>
    </row>
    <row r="3507" spans="1:9" ht="12.75" hidden="1" customHeight="1" x14ac:dyDescent="0.2">
      <c r="A3507">
        <v>24958</v>
      </c>
      <c r="B3507" t="s">
        <v>32806</v>
      </c>
      <c r="C3507" t="s">
        <v>1255</v>
      </c>
      <c r="D3507" t="str">
        <f>SUBSTITUTE(Tableau42[[#This Row],[Nom]],"""","")</f>
        <v>Hache</v>
      </c>
      <c r="F3507" t="s">
        <v>32807</v>
      </c>
      <c r="G3507">
        <v>81330</v>
      </c>
      <c r="I3507" s="4"/>
    </row>
    <row r="3508" spans="1:9" ht="12.75" hidden="1" customHeight="1" x14ac:dyDescent="0.2">
      <c r="A3508">
        <v>27179</v>
      </c>
      <c r="B3508" t="s">
        <v>36451</v>
      </c>
      <c r="C3508" t="s">
        <v>36452</v>
      </c>
      <c r="D3508" t="str">
        <f>SUBSTITUTE(Tableau42[[#This Row],[Nom]],"""","")</f>
        <v>Hachette</v>
      </c>
      <c r="F3508" t="s">
        <v>36453</v>
      </c>
      <c r="G3508">
        <v>9000</v>
      </c>
      <c r="I3508" s="4"/>
    </row>
    <row r="3509" spans="1:9" ht="12.75" hidden="1" customHeight="1" x14ac:dyDescent="0.2">
      <c r="A3509">
        <v>5747</v>
      </c>
      <c r="B3509" t="s">
        <v>8212</v>
      </c>
      <c r="C3509" t="s">
        <v>8213</v>
      </c>
      <c r="D3509" t="str">
        <f>SUBSTITUTE(Tableau42[[#This Row],[Nom]],"""","")</f>
        <v>HACKSHALL</v>
      </c>
      <c r="F3509" t="s">
        <v>8214</v>
      </c>
      <c r="G3509">
        <v>35460</v>
      </c>
      <c r="I3509" s="4"/>
    </row>
    <row r="3510" spans="1:9" ht="12.75" hidden="1" customHeight="1" x14ac:dyDescent="0.2">
      <c r="A3510">
        <v>21929</v>
      </c>
      <c r="B3510" t="s">
        <v>28145</v>
      </c>
      <c r="C3510" t="s">
        <v>534</v>
      </c>
      <c r="D3510" t="str">
        <f>SUBSTITUTE(Tableau42[[#This Row],[Nom]],"""","")</f>
        <v>HACQUARD</v>
      </c>
      <c r="F3510" t="s">
        <v>28146</v>
      </c>
      <c r="G3510">
        <v>38110</v>
      </c>
      <c r="I3510" s="4"/>
    </row>
    <row r="3511" spans="1:9" ht="12.75" hidden="1" customHeight="1" x14ac:dyDescent="0.2">
      <c r="A3511">
        <v>16395</v>
      </c>
      <c r="B3511" t="s">
        <v>23559</v>
      </c>
      <c r="C3511" t="s">
        <v>134</v>
      </c>
      <c r="D3511" t="str">
        <f>SUBSTITUTE(Tableau42[[#This Row],[Nom]],"""","")</f>
        <v>HAESSIG</v>
      </c>
      <c r="F3511" t="s">
        <v>23560</v>
      </c>
      <c r="G3511">
        <v>67420</v>
      </c>
      <c r="I3511" s="4"/>
    </row>
    <row r="3512" spans="1:9" ht="12.75" hidden="1" customHeight="1" x14ac:dyDescent="0.2">
      <c r="A3512">
        <v>17963</v>
      </c>
      <c r="B3512" t="s">
        <v>23564</v>
      </c>
      <c r="C3512" t="s">
        <v>6998</v>
      </c>
      <c r="D3512" t="str">
        <f>SUBSTITUTE(Tableau42[[#This Row],[Nom]],"""","")</f>
        <v>HAGNEAUX</v>
      </c>
      <c r="F3512" t="s">
        <v>23565</v>
      </c>
      <c r="G3512">
        <v>72500</v>
      </c>
      <c r="I3512" s="4"/>
    </row>
    <row r="3513" spans="1:9" ht="12.75" hidden="1" customHeight="1" x14ac:dyDescent="0.2">
      <c r="A3513">
        <v>3807</v>
      </c>
      <c r="B3513" t="s">
        <v>2881</v>
      </c>
      <c r="C3513" t="s">
        <v>2882</v>
      </c>
      <c r="D3513" t="str">
        <f>SUBSTITUTE(Tableau42[[#This Row],[Nom]],"""","")</f>
        <v>HAGUENIN</v>
      </c>
      <c r="F3513" t="s">
        <v>2883</v>
      </c>
      <c r="G3513">
        <v>33240</v>
      </c>
      <c r="I3513" s="4"/>
    </row>
    <row r="3514" spans="1:9" ht="12.75" hidden="1" customHeight="1" x14ac:dyDescent="0.2">
      <c r="A3514">
        <v>1325</v>
      </c>
      <c r="B3514" t="s">
        <v>2887</v>
      </c>
      <c r="C3514" t="s">
        <v>19</v>
      </c>
      <c r="D3514" t="str">
        <f>SUBSTITUTE(Tableau42[[#This Row],[Nom]],"""","")</f>
        <v>HAGUET</v>
      </c>
      <c r="F3514" t="s">
        <v>2888</v>
      </c>
      <c r="G3514">
        <v>94450</v>
      </c>
      <c r="I3514" s="4"/>
    </row>
    <row r="3515" spans="1:9" ht="12.75" hidden="1" customHeight="1" x14ac:dyDescent="0.2">
      <c r="A3515">
        <v>14218</v>
      </c>
      <c r="B3515" t="s">
        <v>2887</v>
      </c>
      <c r="C3515" t="s">
        <v>610</v>
      </c>
      <c r="D3515" t="str">
        <f>SUBSTITUTE(Tableau42[[#This Row],[Nom]],"""","")</f>
        <v>HAGUET</v>
      </c>
      <c r="F3515" t="s">
        <v>18582</v>
      </c>
      <c r="G3515">
        <v>23700</v>
      </c>
      <c r="I3515" s="4"/>
    </row>
    <row r="3516" spans="1:9" ht="12.75" hidden="1" customHeight="1" x14ac:dyDescent="0.2">
      <c r="A3516">
        <v>3048</v>
      </c>
      <c r="B3516" t="s">
        <v>2891</v>
      </c>
      <c r="C3516" t="s">
        <v>19</v>
      </c>
      <c r="D3516" t="str">
        <f>SUBSTITUTE(Tableau42[[#This Row],[Nom]],"""","")</f>
        <v>HAHN</v>
      </c>
      <c r="F3516" t="s">
        <v>2892</v>
      </c>
      <c r="G3516">
        <v>95640</v>
      </c>
      <c r="I3516" s="4"/>
    </row>
    <row r="3517" spans="1:9" ht="12.75" hidden="1" customHeight="1" x14ac:dyDescent="0.2">
      <c r="A3517">
        <v>11596</v>
      </c>
      <c r="B3517" t="s">
        <v>13453</v>
      </c>
      <c r="C3517" t="s">
        <v>19</v>
      </c>
      <c r="D3517" t="str">
        <f>SUBSTITUTE(Tableau42[[#This Row],[Nom]],"""","")</f>
        <v>HALL</v>
      </c>
      <c r="F3517" t="s">
        <v>13454</v>
      </c>
      <c r="G3517">
        <v>23130</v>
      </c>
      <c r="I3517" s="4"/>
    </row>
    <row r="3518" spans="1:9" ht="12.75" hidden="1" customHeight="1" x14ac:dyDescent="0.2">
      <c r="A3518">
        <v>4244</v>
      </c>
      <c r="B3518" t="s">
        <v>2896</v>
      </c>
      <c r="C3518" t="s">
        <v>1272</v>
      </c>
      <c r="D3518" t="str">
        <f>SUBSTITUTE(Tableau42[[#This Row],[Nom]],"""","")</f>
        <v>HALLÉE</v>
      </c>
      <c r="F3518" t="s">
        <v>2897</v>
      </c>
      <c r="G3518">
        <v>16140</v>
      </c>
      <c r="I3518" s="4"/>
    </row>
    <row r="3519" spans="1:9" ht="12.75" hidden="1" customHeight="1" x14ac:dyDescent="0.2">
      <c r="A3519">
        <v>16328</v>
      </c>
      <c r="B3519" t="s">
        <v>23570</v>
      </c>
      <c r="C3519" t="s">
        <v>23571</v>
      </c>
      <c r="D3519" t="str">
        <f>SUBSTITUTE(Tableau42[[#This Row],[Nom]],"""","")</f>
        <v xml:space="preserve">HAMEAU </v>
      </c>
      <c r="F3519" t="s">
        <v>23572</v>
      </c>
      <c r="G3519">
        <v>42330</v>
      </c>
      <c r="I3519" s="4"/>
    </row>
    <row r="3520" spans="1:9" ht="12.75" hidden="1" customHeight="1" x14ac:dyDescent="0.2">
      <c r="A3520">
        <v>11725</v>
      </c>
      <c r="B3520" t="s">
        <v>13459</v>
      </c>
      <c r="C3520" t="s">
        <v>19</v>
      </c>
      <c r="D3520" t="str">
        <f>SUBSTITUTE(Tableau42[[#This Row],[Nom]],"""","")</f>
        <v>hameau de Soulières</v>
      </c>
      <c r="F3520" t="s">
        <v>13460</v>
      </c>
      <c r="G3520">
        <v>23340</v>
      </c>
      <c r="I3520" s="4"/>
    </row>
    <row r="3521" spans="1:9" ht="12.75" hidden="1" customHeight="1" x14ac:dyDescent="0.2">
      <c r="A3521">
        <v>3238</v>
      </c>
      <c r="B3521" t="s">
        <v>2902</v>
      </c>
      <c r="C3521" t="s">
        <v>791</v>
      </c>
      <c r="D3521" t="str">
        <f>SUBSTITUTE(Tableau42[[#This Row],[Nom]],"""","")</f>
        <v>HAMEL</v>
      </c>
      <c r="F3521" t="s">
        <v>2903</v>
      </c>
      <c r="G3521">
        <v>50270</v>
      </c>
      <c r="I3521" s="4"/>
    </row>
    <row r="3522" spans="1:9" ht="12.75" hidden="1" customHeight="1" x14ac:dyDescent="0.2">
      <c r="A3522">
        <v>8341</v>
      </c>
      <c r="B3522" t="s">
        <v>2902</v>
      </c>
      <c r="C3522" t="s">
        <v>9081</v>
      </c>
      <c r="D3522" t="str">
        <f>SUBSTITUTE(Tableau42[[#This Row],[Nom]],"""","")</f>
        <v>HAMEL</v>
      </c>
      <c r="F3522" t="s">
        <v>1899</v>
      </c>
      <c r="G3522">
        <v>25000</v>
      </c>
      <c r="I3522" s="4"/>
    </row>
    <row r="3523" spans="1:9" ht="12.75" hidden="1" customHeight="1" x14ac:dyDescent="0.2">
      <c r="A3523">
        <v>13076</v>
      </c>
      <c r="B3523" t="s">
        <v>18588</v>
      </c>
      <c r="C3523" t="s">
        <v>8347</v>
      </c>
      <c r="D3523" t="str">
        <f>SUBSTITUTE(Tableau42[[#This Row],[Nom]],"""","")</f>
        <v>Hamel</v>
      </c>
      <c r="F3523" t="s">
        <v>18589</v>
      </c>
      <c r="G3523">
        <v>7170</v>
      </c>
      <c r="I3523" s="4"/>
    </row>
    <row r="3524" spans="1:9" ht="12.75" hidden="1" customHeight="1" x14ac:dyDescent="0.2">
      <c r="A3524">
        <v>21115</v>
      </c>
      <c r="B3524" t="s">
        <v>28149</v>
      </c>
      <c r="C3524" t="s">
        <v>28150</v>
      </c>
      <c r="D3524" t="str">
        <f>SUBSTITUTE(Tableau42[[#This Row],[Nom]],"""","")</f>
        <v>hamel</v>
      </c>
      <c r="F3524" t="s">
        <v>28151</v>
      </c>
      <c r="G3524">
        <v>14410</v>
      </c>
      <c r="I3524" s="4"/>
    </row>
    <row r="3525" spans="1:9" ht="12.75" hidden="1" customHeight="1" x14ac:dyDescent="0.2">
      <c r="A3525">
        <v>19254</v>
      </c>
      <c r="B3525" t="s">
        <v>28155</v>
      </c>
      <c r="C3525" t="s">
        <v>53</v>
      </c>
      <c r="D3525" t="str">
        <f>SUBSTITUTE(Tableau42[[#This Row],[Nom]],"""","")</f>
        <v>HAMELAIN</v>
      </c>
      <c r="F3525" t="s">
        <v>25858</v>
      </c>
      <c r="G3525">
        <v>72160</v>
      </c>
      <c r="I3525" s="4"/>
    </row>
    <row r="3526" spans="1:9" ht="12.75" hidden="1" customHeight="1" x14ac:dyDescent="0.2">
      <c r="A3526">
        <v>4567</v>
      </c>
      <c r="B3526" t="s">
        <v>2907</v>
      </c>
      <c r="C3526" t="s">
        <v>2908</v>
      </c>
      <c r="D3526" t="str">
        <f>SUBSTITUTE(Tableau42[[#This Row],[Nom]],"""","")</f>
        <v>HAMELINE BOSGER</v>
      </c>
      <c r="F3526" t="s">
        <v>2909</v>
      </c>
      <c r="G3526">
        <v>35480</v>
      </c>
      <c r="I3526" s="4"/>
    </row>
    <row r="3527" spans="1:9" ht="12.75" hidden="1" customHeight="1" x14ac:dyDescent="0.2">
      <c r="A3527">
        <v>23717</v>
      </c>
      <c r="B3527" t="s">
        <v>32810</v>
      </c>
      <c r="C3527" t="s">
        <v>6136</v>
      </c>
      <c r="D3527" t="str">
        <f>SUBSTITUTE(Tableau42[[#This Row],[Nom]],"""","")</f>
        <v>Hamid</v>
      </c>
      <c r="F3527" t="s">
        <v>32811</v>
      </c>
      <c r="G3527">
        <v>64520</v>
      </c>
      <c r="I3527" s="4"/>
    </row>
    <row r="3528" spans="1:9" ht="12.75" hidden="1" customHeight="1" x14ac:dyDescent="0.2">
      <c r="A3528">
        <v>19</v>
      </c>
      <c r="B3528" t="s">
        <v>2916</v>
      </c>
      <c r="C3528" t="s">
        <v>2917</v>
      </c>
      <c r="D3528" t="str">
        <f>SUBSTITUTE(Tableau42[[#This Row],[Nom]],"""","")</f>
        <v>HAMON</v>
      </c>
      <c r="F3528" t="s">
        <v>2918</v>
      </c>
      <c r="G3528">
        <v>22270</v>
      </c>
      <c r="I3528" s="4"/>
    </row>
    <row r="3529" spans="1:9" ht="12.75" hidden="1" customHeight="1" x14ac:dyDescent="0.2">
      <c r="A3529">
        <v>5628</v>
      </c>
      <c r="B3529" t="s">
        <v>8217</v>
      </c>
      <c r="C3529" t="s">
        <v>912</v>
      </c>
      <c r="D3529" t="str">
        <f>SUBSTITUTE(Tableau42[[#This Row],[Nom]],"""","")</f>
        <v>Hamon</v>
      </c>
      <c r="F3529" t="s">
        <v>8218</v>
      </c>
      <c r="G3529">
        <v>56200</v>
      </c>
      <c r="I3529" s="4"/>
    </row>
    <row r="3530" spans="1:9" ht="12.75" hidden="1" customHeight="1" x14ac:dyDescent="0.2">
      <c r="A3530">
        <v>8222</v>
      </c>
      <c r="B3530" t="s">
        <v>2916</v>
      </c>
      <c r="C3530" t="s">
        <v>1272</v>
      </c>
      <c r="D3530" t="str">
        <f>SUBSTITUTE(Tableau42[[#This Row],[Nom]],"""","")</f>
        <v>HAMON</v>
      </c>
      <c r="F3530" t="s">
        <v>13466</v>
      </c>
      <c r="G3530">
        <v>44700</v>
      </c>
      <c r="I3530" s="4"/>
    </row>
    <row r="3531" spans="1:9" ht="12.75" hidden="1" customHeight="1" x14ac:dyDescent="0.2">
      <c r="A3531">
        <v>10714</v>
      </c>
      <c r="B3531" t="s">
        <v>2916</v>
      </c>
      <c r="C3531" t="s">
        <v>19</v>
      </c>
      <c r="D3531" t="str">
        <f>SUBSTITUTE(Tableau42[[#This Row],[Nom]],"""","")</f>
        <v>HAMON</v>
      </c>
      <c r="F3531" t="s">
        <v>7043</v>
      </c>
      <c r="G3531">
        <v>85000</v>
      </c>
      <c r="I3531" s="4"/>
    </row>
    <row r="3532" spans="1:9" ht="12.75" hidden="1" customHeight="1" x14ac:dyDescent="0.2">
      <c r="A3532">
        <v>8222</v>
      </c>
      <c r="B3532" t="s">
        <v>2916</v>
      </c>
      <c r="C3532" t="s">
        <v>1272</v>
      </c>
      <c r="D3532" t="str">
        <f>SUBSTITUTE(Tableau42[[#This Row],[Nom]],"""","")</f>
        <v>HAMON</v>
      </c>
      <c r="F3532" t="s">
        <v>13466</v>
      </c>
      <c r="G3532">
        <v>44700</v>
      </c>
      <c r="I3532" s="4"/>
    </row>
    <row r="3533" spans="1:9" ht="12.75" hidden="1" customHeight="1" x14ac:dyDescent="0.2">
      <c r="A3533">
        <v>14525</v>
      </c>
      <c r="B3533" t="s">
        <v>2916</v>
      </c>
      <c r="C3533" t="s">
        <v>19</v>
      </c>
      <c r="D3533" t="str">
        <f>SUBSTITUTE(Tableau42[[#This Row],[Nom]],"""","")</f>
        <v>HAMON</v>
      </c>
      <c r="F3533" t="s">
        <v>2934</v>
      </c>
      <c r="G3533">
        <v>22380</v>
      </c>
      <c r="I3533" s="4"/>
    </row>
    <row r="3534" spans="1:9" ht="12.75" hidden="1" customHeight="1" x14ac:dyDescent="0.2">
      <c r="A3534">
        <v>197</v>
      </c>
      <c r="B3534" t="s">
        <v>2922</v>
      </c>
      <c r="C3534" t="s">
        <v>2923</v>
      </c>
      <c r="D3534" t="str">
        <f>SUBSTITUTE(Tableau42[[#This Row],[Nom]],"""","")</f>
        <v>HAMONT-RATTEZ</v>
      </c>
      <c r="F3534" t="s">
        <v>1910</v>
      </c>
      <c r="G3534">
        <v>35310</v>
      </c>
      <c r="I3534" s="4"/>
    </row>
    <row r="3535" spans="1:9" ht="12.75" hidden="1" customHeight="1" x14ac:dyDescent="0.2">
      <c r="A3535">
        <v>22118</v>
      </c>
      <c r="B3535" t="s">
        <v>28158</v>
      </c>
      <c r="C3535" t="s">
        <v>1327</v>
      </c>
      <c r="D3535" t="str">
        <f>SUBSTITUTE(Tableau42[[#This Row],[Nom]],"""","")</f>
        <v>HAMOT</v>
      </c>
      <c r="F3535" t="s">
        <v>28159</v>
      </c>
      <c r="G3535">
        <v>82160</v>
      </c>
      <c r="I3535" s="4"/>
    </row>
    <row r="3536" spans="1:9" ht="12.75" hidden="1" customHeight="1" x14ac:dyDescent="0.2">
      <c r="A3536">
        <v>21794</v>
      </c>
      <c r="B3536" t="s">
        <v>28162</v>
      </c>
      <c r="C3536" t="s">
        <v>12861</v>
      </c>
      <c r="D3536" t="str">
        <f>SUBSTITUTE(Tableau42[[#This Row],[Nom]],"""","")</f>
        <v>HAND</v>
      </c>
      <c r="F3536" t="s">
        <v>28163</v>
      </c>
      <c r="G3536">
        <v>81170</v>
      </c>
      <c r="I3536" s="4"/>
    </row>
    <row r="3537" spans="1:9" ht="12.75" hidden="1" customHeight="1" x14ac:dyDescent="0.2">
      <c r="A3537">
        <v>21652</v>
      </c>
      <c r="B3537" t="s">
        <v>28168</v>
      </c>
      <c r="C3537" t="s">
        <v>28169</v>
      </c>
      <c r="D3537" t="str">
        <f>SUBSTITUTE(Tableau42[[#This Row],[Nom]],"""","")</f>
        <v>HANNEBOUW-EMELIN</v>
      </c>
      <c r="F3537" t="s">
        <v>4350</v>
      </c>
      <c r="G3537">
        <v>44590</v>
      </c>
      <c r="I3537" s="4"/>
    </row>
    <row r="3538" spans="1:9" ht="12.75" hidden="1" customHeight="1" x14ac:dyDescent="0.2">
      <c r="A3538">
        <v>2736</v>
      </c>
      <c r="B3538" t="s">
        <v>18594</v>
      </c>
      <c r="C3538" t="s">
        <v>6136</v>
      </c>
      <c r="D3538" t="str">
        <f>SUBSTITUTE(Tableau42[[#This Row],[Nom]],"""","")</f>
        <v>Hannoun</v>
      </c>
      <c r="F3538" t="s">
        <v>18595</v>
      </c>
      <c r="G3538">
        <v>44370</v>
      </c>
      <c r="I3538" s="4"/>
    </row>
    <row r="3539" spans="1:9" ht="12.75" hidden="1" customHeight="1" x14ac:dyDescent="0.2">
      <c r="A3539">
        <v>15443</v>
      </c>
      <c r="B3539" t="s">
        <v>18594</v>
      </c>
      <c r="C3539" t="s">
        <v>6136</v>
      </c>
      <c r="D3539" t="str">
        <f>SUBSTITUTE(Tableau42[[#This Row],[Nom]],"""","")</f>
        <v>Hannoun</v>
      </c>
      <c r="F3539" t="s">
        <v>18595</v>
      </c>
      <c r="G3539">
        <v>44370</v>
      </c>
      <c r="I3539" s="4"/>
    </row>
    <row r="3540" spans="1:9" ht="12.75" hidden="1" customHeight="1" x14ac:dyDescent="0.2">
      <c r="A3540">
        <v>20105</v>
      </c>
      <c r="B3540" t="s">
        <v>28175</v>
      </c>
      <c r="C3540" t="s">
        <v>28176</v>
      </c>
      <c r="D3540" t="str">
        <f>SUBSTITUTE(Tableau42[[#This Row],[Nom]],"""","")</f>
        <v>Haran</v>
      </c>
      <c r="F3540" t="s">
        <v>27458</v>
      </c>
      <c r="G3540">
        <v>64990</v>
      </c>
      <c r="I3540" s="4"/>
    </row>
    <row r="3541" spans="1:9" ht="12.75" hidden="1" customHeight="1" x14ac:dyDescent="0.2">
      <c r="A3541">
        <v>19026</v>
      </c>
      <c r="B3541" t="s">
        <v>232</v>
      </c>
      <c r="C3541" t="s">
        <v>1352</v>
      </c>
      <c r="D3541" t="str">
        <f>SUBSTITUTE(Tableau42[[#This Row],[Nom]],"""","")</f>
        <v>HARDY</v>
      </c>
      <c r="F3541" t="s">
        <v>23577</v>
      </c>
      <c r="G3541">
        <v>14500</v>
      </c>
      <c r="I3541" s="4"/>
    </row>
    <row r="3542" spans="1:9" ht="12.75" hidden="1" customHeight="1" x14ac:dyDescent="0.2">
      <c r="A3542">
        <v>17091</v>
      </c>
      <c r="B3542" t="s">
        <v>23580</v>
      </c>
      <c r="C3542" t="s">
        <v>19</v>
      </c>
      <c r="D3542" t="str">
        <f>SUBSTITUTE(Tableau42[[#This Row],[Nom]],"""","")</f>
        <v>Hardy</v>
      </c>
      <c r="F3542" t="s">
        <v>23581</v>
      </c>
      <c r="G3542">
        <v>49440</v>
      </c>
      <c r="I3542" s="4"/>
    </row>
    <row r="3543" spans="1:9" ht="12.75" hidden="1" customHeight="1" x14ac:dyDescent="0.2">
      <c r="A3543">
        <v>26487</v>
      </c>
      <c r="B3543" t="s">
        <v>232</v>
      </c>
      <c r="C3543" t="s">
        <v>1877</v>
      </c>
      <c r="D3543" t="str">
        <f>SUBSTITUTE(Tableau42[[#This Row],[Nom]],"""","")</f>
        <v>HARDY</v>
      </c>
      <c r="F3543" t="s">
        <v>23884</v>
      </c>
      <c r="G3543">
        <v>35660</v>
      </c>
      <c r="I3543" s="4"/>
    </row>
    <row r="3544" spans="1:9" ht="12.75" hidden="1" customHeight="1" x14ac:dyDescent="0.2">
      <c r="A3544">
        <v>12384</v>
      </c>
      <c r="B3544" t="s">
        <v>18599</v>
      </c>
      <c r="C3544" t="s">
        <v>404</v>
      </c>
      <c r="D3544" t="str">
        <f>SUBSTITUTE(Tableau42[[#This Row],[Nom]],"""","")</f>
        <v>HARINCK</v>
      </c>
      <c r="F3544" t="s">
        <v>18600</v>
      </c>
      <c r="G3544">
        <v>26400</v>
      </c>
      <c r="I3544" s="4"/>
    </row>
    <row r="3545" spans="1:9" ht="12.75" hidden="1" customHeight="1" x14ac:dyDescent="0.2">
      <c r="A3545">
        <v>16320</v>
      </c>
      <c r="B3545" t="s">
        <v>23583</v>
      </c>
      <c r="C3545" t="s">
        <v>1081</v>
      </c>
      <c r="D3545" t="str">
        <f>SUBSTITUTE(Tableau42[[#This Row],[Nom]],"""","")</f>
        <v>HARIVEL</v>
      </c>
      <c r="F3545" t="s">
        <v>5689</v>
      </c>
      <c r="G3545">
        <v>56460</v>
      </c>
      <c r="I3545" s="4"/>
    </row>
    <row r="3546" spans="1:9" ht="12.75" hidden="1" customHeight="1" x14ac:dyDescent="0.2">
      <c r="A3546">
        <v>25037</v>
      </c>
      <c r="B3546" t="s">
        <v>32817</v>
      </c>
      <c r="C3546" t="s">
        <v>30313</v>
      </c>
      <c r="D3546" t="str">
        <f>SUBSTITUTE(Tableau42[[#This Row],[Nom]],"""","")</f>
        <v>HARLAM</v>
      </c>
      <c r="F3546" t="s">
        <v>32818</v>
      </c>
      <c r="G3546">
        <v>39130</v>
      </c>
      <c r="I3546" s="4"/>
    </row>
    <row r="3547" spans="1:9" ht="12.75" hidden="1" customHeight="1" x14ac:dyDescent="0.2">
      <c r="A3547">
        <v>18979</v>
      </c>
      <c r="B3547" t="s">
        <v>23584</v>
      </c>
      <c r="C3547" t="s">
        <v>1231</v>
      </c>
      <c r="D3547" t="str">
        <f>SUBSTITUTE(Tableau42[[#This Row],[Nom]],"""","")</f>
        <v>HARNOIS</v>
      </c>
      <c r="F3547" t="s">
        <v>6017</v>
      </c>
      <c r="G3547">
        <v>56130</v>
      </c>
      <c r="I3547" s="4"/>
    </row>
    <row r="3548" spans="1:9" ht="12.75" hidden="1" customHeight="1" x14ac:dyDescent="0.2">
      <c r="A3548">
        <v>11973</v>
      </c>
      <c r="B3548" t="s">
        <v>18603</v>
      </c>
      <c r="C3548" t="s">
        <v>218</v>
      </c>
      <c r="D3548" t="str">
        <f>SUBSTITUTE(Tableau42[[#This Row],[Nom]],"""","")</f>
        <v>HARO</v>
      </c>
      <c r="F3548" t="s">
        <v>18604</v>
      </c>
      <c r="G3548">
        <v>38150</v>
      </c>
      <c r="I3548" s="4"/>
    </row>
    <row r="3549" spans="1:9" ht="12.75" hidden="1" customHeight="1" x14ac:dyDescent="0.2">
      <c r="A3549">
        <v>20943</v>
      </c>
      <c r="B3549" t="s">
        <v>28181</v>
      </c>
      <c r="C3549" t="s">
        <v>7372</v>
      </c>
      <c r="D3549" t="str">
        <f>SUBSTITUTE(Tableau42[[#This Row],[Nom]],"""","")</f>
        <v>HARROUX</v>
      </c>
      <c r="F3549" t="s">
        <v>28182</v>
      </c>
      <c r="G3549">
        <v>23400</v>
      </c>
      <c r="I3549" s="4"/>
    </row>
    <row r="3550" spans="1:9" ht="12.75" hidden="1" customHeight="1" x14ac:dyDescent="0.2">
      <c r="A3550">
        <v>20766</v>
      </c>
      <c r="B3550" t="s">
        <v>28186</v>
      </c>
      <c r="C3550" t="s">
        <v>610</v>
      </c>
      <c r="D3550" t="str">
        <f>SUBSTITUTE(Tableau42[[#This Row],[Nom]],"""","")</f>
        <v>HASLER</v>
      </c>
      <c r="F3550" t="s">
        <v>11024</v>
      </c>
      <c r="G3550">
        <v>38210</v>
      </c>
      <c r="I3550" s="4"/>
    </row>
    <row r="3551" spans="1:9" ht="12.75" hidden="1" customHeight="1" x14ac:dyDescent="0.2">
      <c r="A3551">
        <v>20766</v>
      </c>
      <c r="B3551" t="s">
        <v>28186</v>
      </c>
      <c r="C3551" t="s">
        <v>610</v>
      </c>
      <c r="D3551" t="str">
        <f>SUBSTITUTE(Tableau42[[#This Row],[Nom]],"""","")</f>
        <v>HASLER</v>
      </c>
      <c r="F3551" t="s">
        <v>11024</v>
      </c>
      <c r="G3551">
        <v>38210</v>
      </c>
      <c r="I3551" s="4"/>
    </row>
    <row r="3552" spans="1:9" ht="12.75" hidden="1" customHeight="1" x14ac:dyDescent="0.2">
      <c r="A3552">
        <v>20086</v>
      </c>
      <c r="B3552" t="s">
        <v>28193</v>
      </c>
      <c r="C3552" t="s">
        <v>21075</v>
      </c>
      <c r="D3552" t="str">
        <f>SUBSTITUTE(Tableau42[[#This Row],[Nom]],"""","")</f>
        <v>HASSENBOEHLER</v>
      </c>
      <c r="F3552" t="s">
        <v>28194</v>
      </c>
      <c r="G3552">
        <v>90200</v>
      </c>
      <c r="I3552" s="4"/>
    </row>
    <row r="3553" spans="1:9" ht="12.75" hidden="1" customHeight="1" x14ac:dyDescent="0.2">
      <c r="A3553">
        <v>25306</v>
      </c>
      <c r="B3553" t="s">
        <v>32823</v>
      </c>
      <c r="C3553" t="s">
        <v>2430</v>
      </c>
      <c r="D3553" t="str">
        <f>SUBSTITUTE(Tableau42[[#This Row],[Nom]],"""","")</f>
        <v>HATOT</v>
      </c>
      <c r="F3553" t="s">
        <v>32824</v>
      </c>
      <c r="G3553">
        <v>17430</v>
      </c>
      <c r="I3553" s="4"/>
    </row>
    <row r="3554" spans="1:9" ht="12.75" hidden="1" customHeight="1" x14ac:dyDescent="0.2">
      <c r="A3554">
        <v>16650</v>
      </c>
      <c r="B3554" t="s">
        <v>23586</v>
      </c>
      <c r="C3554" t="s">
        <v>23587</v>
      </c>
      <c r="D3554" t="str">
        <f>SUBSTITUTE(Tableau42[[#This Row],[Nom]],"""","")</f>
        <v>HAUCHECORNE</v>
      </c>
      <c r="F3554" t="s">
        <v>20813</v>
      </c>
      <c r="G3554">
        <v>50200</v>
      </c>
      <c r="I3554" s="4"/>
    </row>
    <row r="3555" spans="1:9" ht="12.75" hidden="1" customHeight="1" x14ac:dyDescent="0.2">
      <c r="A3555">
        <v>24276</v>
      </c>
      <c r="B3555" t="s">
        <v>32828</v>
      </c>
      <c r="C3555" t="s">
        <v>19</v>
      </c>
      <c r="D3555" t="str">
        <f>SUBSTITUTE(Tableau42[[#This Row],[Nom]],"""","")</f>
        <v>HAUDEBOURG</v>
      </c>
      <c r="F3555" t="s">
        <v>12578</v>
      </c>
      <c r="G3555">
        <v>38480</v>
      </c>
      <c r="I3555" s="4"/>
    </row>
    <row r="3556" spans="1:9" ht="12.75" hidden="1" customHeight="1" x14ac:dyDescent="0.2">
      <c r="A3556">
        <v>9311</v>
      </c>
      <c r="B3556" t="s">
        <v>13471</v>
      </c>
      <c r="C3556" t="s">
        <v>19</v>
      </c>
      <c r="D3556" t="str">
        <f>SUBSTITUTE(Tableau42[[#This Row],[Nom]],"""","")</f>
        <v>HAUDECOEUR</v>
      </c>
      <c r="F3556" t="s">
        <v>13472</v>
      </c>
      <c r="G3556">
        <v>22410</v>
      </c>
      <c r="I3556" s="4"/>
    </row>
    <row r="3557" spans="1:9" ht="12.75" hidden="1" customHeight="1" x14ac:dyDescent="0.2">
      <c r="A3557">
        <v>2485</v>
      </c>
      <c r="B3557" t="s">
        <v>2926</v>
      </c>
      <c r="C3557" t="s">
        <v>2927</v>
      </c>
      <c r="D3557" t="str">
        <f>SUBSTITUTE(Tableau42[[#This Row],[Nom]],"""","")</f>
        <v>HAUSERMANN</v>
      </c>
      <c r="F3557" t="s">
        <v>2928</v>
      </c>
      <c r="G3557">
        <v>30580</v>
      </c>
      <c r="I3557" s="4"/>
    </row>
    <row r="3558" spans="1:9" ht="12.75" hidden="1" customHeight="1" x14ac:dyDescent="0.2">
      <c r="A3558">
        <v>5545</v>
      </c>
      <c r="B3558" t="s">
        <v>8220</v>
      </c>
      <c r="C3558" t="s">
        <v>19</v>
      </c>
      <c r="D3558" t="str">
        <f>SUBSTITUTE(Tableau42[[#This Row],[Nom]],"""","")</f>
        <v>HAUSSER</v>
      </c>
      <c r="F3558" t="s">
        <v>8221</v>
      </c>
      <c r="G3558">
        <v>65100</v>
      </c>
      <c r="I3558" s="4"/>
    </row>
    <row r="3559" spans="1:9" ht="12.75" hidden="1" customHeight="1" x14ac:dyDescent="0.2">
      <c r="A3559">
        <v>12500</v>
      </c>
      <c r="B3559" t="s">
        <v>18610</v>
      </c>
      <c r="C3559" t="s">
        <v>11384</v>
      </c>
      <c r="D3559" t="str">
        <f>SUBSTITUTE(Tableau42[[#This Row],[Nom]],"""","")</f>
        <v>HAUTEBOURG</v>
      </c>
      <c r="F3559" t="s">
        <v>18611</v>
      </c>
      <c r="G3559">
        <v>19250</v>
      </c>
      <c r="I3559" s="4"/>
    </row>
    <row r="3560" spans="1:9" ht="12.75" hidden="1" customHeight="1" x14ac:dyDescent="0.2">
      <c r="A3560">
        <v>21112</v>
      </c>
      <c r="B3560" t="s">
        <v>28196</v>
      </c>
      <c r="C3560" t="s">
        <v>7824</v>
      </c>
      <c r="D3560" t="str">
        <f>SUBSTITUTE(Tableau42[[#This Row],[Nom]],"""","")</f>
        <v>HAUTEVILLE</v>
      </c>
      <c r="F3560" t="s">
        <v>6094</v>
      </c>
      <c r="G3560">
        <v>56220</v>
      </c>
      <c r="I3560" s="4"/>
    </row>
    <row r="3561" spans="1:9" ht="12.75" hidden="1" customHeight="1" x14ac:dyDescent="0.2">
      <c r="A3561">
        <v>16314</v>
      </c>
      <c r="B3561" t="s">
        <v>23593</v>
      </c>
      <c r="C3561" t="s">
        <v>1163</v>
      </c>
      <c r="D3561" t="str">
        <f>SUBSTITUTE(Tableau42[[#This Row],[Nom]],"""","")</f>
        <v>HAUTREUX</v>
      </c>
      <c r="F3561" t="s">
        <v>23594</v>
      </c>
      <c r="G3561">
        <v>41360</v>
      </c>
      <c r="I3561" s="4"/>
    </row>
    <row r="3562" spans="1:9" ht="12.75" hidden="1" customHeight="1" x14ac:dyDescent="0.2">
      <c r="A3562">
        <v>7017</v>
      </c>
      <c r="B3562" t="s">
        <v>8224</v>
      </c>
      <c r="C3562" t="s">
        <v>3263</v>
      </c>
      <c r="D3562" t="str">
        <f>SUBSTITUTE(Tableau42[[#This Row],[Nom]],"""","")</f>
        <v>HAVEKES</v>
      </c>
      <c r="F3562" t="s">
        <v>8225</v>
      </c>
      <c r="G3562">
        <v>43400</v>
      </c>
      <c r="I3562" s="4"/>
    </row>
    <row r="3563" spans="1:9" ht="12.75" hidden="1" customHeight="1" x14ac:dyDescent="0.2">
      <c r="A3563">
        <v>3567</v>
      </c>
      <c r="B3563" t="s">
        <v>2932</v>
      </c>
      <c r="C3563" t="s">
        <v>2933</v>
      </c>
      <c r="D3563" t="str">
        <f>SUBSTITUTE(Tableau42[[#This Row],[Nom]],"""","")</f>
        <v>HAWKES</v>
      </c>
      <c r="F3563" t="s">
        <v>2934</v>
      </c>
      <c r="G3563">
        <v>22380</v>
      </c>
      <c r="I3563" s="4"/>
    </row>
    <row r="3564" spans="1:9" ht="12.75" hidden="1" customHeight="1" x14ac:dyDescent="0.2">
      <c r="A3564">
        <v>9333</v>
      </c>
      <c r="B3564" t="s">
        <v>13475</v>
      </c>
      <c r="C3564" t="s">
        <v>712</v>
      </c>
      <c r="D3564" t="str">
        <f>SUBSTITUTE(Tableau42[[#This Row],[Nom]],"""","")</f>
        <v>Hawrylko</v>
      </c>
      <c r="F3564" t="s">
        <v>13476</v>
      </c>
      <c r="G3564">
        <v>71800</v>
      </c>
      <c r="I3564" s="4"/>
    </row>
    <row r="3565" spans="1:9" ht="12.75" hidden="1" customHeight="1" x14ac:dyDescent="0.2">
      <c r="A3565">
        <v>2632</v>
      </c>
      <c r="B3565" t="s">
        <v>2940</v>
      </c>
      <c r="C3565" t="s">
        <v>2941</v>
      </c>
      <c r="D3565" t="str">
        <f>SUBSTITUTE(Tableau42[[#This Row],[Nom]],"""","")</f>
        <v>HAYTON</v>
      </c>
      <c r="F3565" t="s">
        <v>2942</v>
      </c>
      <c r="G3565">
        <v>22340</v>
      </c>
      <c r="I3565" s="4"/>
    </row>
    <row r="3566" spans="1:9" ht="12.75" hidden="1" customHeight="1" x14ac:dyDescent="0.2">
      <c r="A3566">
        <v>24007</v>
      </c>
      <c r="B3566" t="s">
        <v>32832</v>
      </c>
      <c r="C3566" t="s">
        <v>32833</v>
      </c>
      <c r="D3566" t="str">
        <f>SUBSTITUTE(Tableau42[[#This Row],[Nom]],"""","")</f>
        <v>HEBERT  -  CHAPET</v>
      </c>
      <c r="F3566" t="s">
        <v>32834</v>
      </c>
      <c r="G3566">
        <v>14400</v>
      </c>
      <c r="I3566" s="4"/>
    </row>
    <row r="3567" spans="1:9" ht="12.75" hidden="1" customHeight="1" x14ac:dyDescent="0.2">
      <c r="A3567">
        <v>3111</v>
      </c>
      <c r="B3567" t="s">
        <v>2947</v>
      </c>
      <c r="C3567" t="s">
        <v>2948</v>
      </c>
      <c r="D3567" t="str">
        <f>SUBSTITUTE(Tableau42[[#This Row],[Nom]],"""","")</f>
        <v>HEBERT-RONCIN</v>
      </c>
      <c r="F3567" t="s">
        <v>2949</v>
      </c>
      <c r="G3567">
        <v>29770</v>
      </c>
      <c r="I3567" s="4"/>
    </row>
    <row r="3568" spans="1:9" ht="12.75" hidden="1" customHeight="1" x14ac:dyDescent="0.2">
      <c r="A3568">
        <v>9900</v>
      </c>
      <c r="B3568" t="s">
        <v>13479</v>
      </c>
      <c r="C3568" t="s">
        <v>1334</v>
      </c>
      <c r="D3568" t="str">
        <f>SUBSTITUTE(Tableau42[[#This Row],[Nom]],"""","")</f>
        <v>HEBRARD</v>
      </c>
      <c r="F3568" t="s">
        <v>13480</v>
      </c>
      <c r="G3568">
        <v>81150</v>
      </c>
      <c r="I3568" s="4"/>
    </row>
    <row r="3569" spans="1:9" ht="12.75" hidden="1" customHeight="1" x14ac:dyDescent="0.2">
      <c r="A3569">
        <v>6702</v>
      </c>
      <c r="B3569" t="s">
        <v>8230</v>
      </c>
      <c r="C3569" t="s">
        <v>8231</v>
      </c>
      <c r="D3569" t="str">
        <f>SUBSTITUTE(Tableau42[[#This Row],[Nom]],"""","")</f>
        <v>HEBRAS</v>
      </c>
      <c r="F3569" t="s">
        <v>8232</v>
      </c>
      <c r="G3569">
        <v>86350</v>
      </c>
      <c r="I3569" s="4"/>
    </row>
    <row r="3570" spans="1:9" ht="12.75" hidden="1" customHeight="1" x14ac:dyDescent="0.2">
      <c r="A3570">
        <v>1662</v>
      </c>
      <c r="B3570" t="s">
        <v>2953</v>
      </c>
      <c r="C3570" t="s">
        <v>19</v>
      </c>
      <c r="D3570" t="str">
        <f>SUBSTITUTE(Tableau42[[#This Row],[Nom]],"""","")</f>
        <v>HEBUTERNE</v>
      </c>
      <c r="F3570" t="s">
        <v>2954</v>
      </c>
      <c r="G3570">
        <v>22140</v>
      </c>
      <c r="I3570" s="4"/>
    </row>
    <row r="3571" spans="1:9" ht="12.75" hidden="1" customHeight="1" x14ac:dyDescent="0.2">
      <c r="A3571">
        <v>20033</v>
      </c>
      <c r="B3571" t="s">
        <v>28199</v>
      </c>
      <c r="C3571" t="s">
        <v>28200</v>
      </c>
      <c r="D3571" t="str">
        <f>SUBSTITUTE(Tableau42[[#This Row],[Nom]],"""","")</f>
        <v>Hechache</v>
      </c>
      <c r="F3571" t="s">
        <v>25124</v>
      </c>
      <c r="G3571">
        <v>11230</v>
      </c>
      <c r="I3571" s="4"/>
    </row>
    <row r="3572" spans="1:9" ht="12.75" hidden="1" customHeight="1" x14ac:dyDescent="0.2">
      <c r="A3572">
        <v>16749</v>
      </c>
      <c r="B3572" t="s">
        <v>23600</v>
      </c>
      <c r="C3572" t="s">
        <v>3263</v>
      </c>
      <c r="D3572" t="str">
        <f>SUBSTITUTE(Tableau42[[#This Row],[Nom]],"""","")</f>
        <v>Heckler</v>
      </c>
      <c r="F3572" t="s">
        <v>23601</v>
      </c>
      <c r="G3572">
        <v>24580</v>
      </c>
      <c r="I3572" s="4"/>
    </row>
    <row r="3573" spans="1:9" ht="12.75" hidden="1" customHeight="1" x14ac:dyDescent="0.2">
      <c r="A3573">
        <v>15303</v>
      </c>
      <c r="B3573" t="s">
        <v>18616</v>
      </c>
      <c r="C3573" t="s">
        <v>584</v>
      </c>
      <c r="D3573" t="str">
        <f>SUBSTITUTE(Tableau42[[#This Row],[Nom]],"""","")</f>
        <v>HECKMANN</v>
      </c>
      <c r="F3573" t="s">
        <v>128</v>
      </c>
      <c r="G3573">
        <v>68370</v>
      </c>
      <c r="I3573" s="4"/>
    </row>
    <row r="3574" spans="1:9" ht="12.75" hidden="1" customHeight="1" x14ac:dyDescent="0.2">
      <c r="A3574">
        <v>6340</v>
      </c>
      <c r="B3574" t="s">
        <v>8237</v>
      </c>
      <c r="C3574" t="s">
        <v>610</v>
      </c>
      <c r="D3574" t="str">
        <f>SUBSTITUTE(Tableau42[[#This Row],[Nom]],"""","")</f>
        <v>HEID</v>
      </c>
      <c r="F3574" t="s">
        <v>8238</v>
      </c>
      <c r="G3574">
        <v>71220</v>
      </c>
      <c r="I3574" s="4"/>
    </row>
    <row r="3575" spans="1:9" ht="12.75" hidden="1" customHeight="1" x14ac:dyDescent="0.2">
      <c r="A3575">
        <v>11249</v>
      </c>
      <c r="B3575" t="s">
        <v>13486</v>
      </c>
      <c r="C3575" t="s">
        <v>2190</v>
      </c>
      <c r="D3575" t="str">
        <f>SUBSTITUTE(Tableau42[[#This Row],[Nom]],"""","")</f>
        <v>HEIN</v>
      </c>
      <c r="F3575" t="s">
        <v>13487</v>
      </c>
      <c r="G3575">
        <v>58230</v>
      </c>
      <c r="I3575" s="4"/>
    </row>
    <row r="3576" spans="1:9" ht="12.75" hidden="1" customHeight="1" x14ac:dyDescent="0.2">
      <c r="A3576">
        <v>23891</v>
      </c>
      <c r="B3576" t="s">
        <v>32837</v>
      </c>
      <c r="C3576" t="s">
        <v>32838</v>
      </c>
      <c r="D3576" t="str">
        <f>SUBSTITUTE(Tableau42[[#This Row],[Nom]],"""","")</f>
        <v>Heinisch de Saint Perier</v>
      </c>
      <c r="F3576" t="s">
        <v>27520</v>
      </c>
      <c r="G3576">
        <v>29160</v>
      </c>
      <c r="I3576" s="4"/>
    </row>
    <row r="3577" spans="1:9" ht="12.75" hidden="1" customHeight="1" x14ac:dyDescent="0.2">
      <c r="A3577">
        <v>21715</v>
      </c>
      <c r="B3577" t="s">
        <v>28204</v>
      </c>
      <c r="C3577" t="s">
        <v>28205</v>
      </c>
      <c r="D3577" t="str">
        <f>SUBSTITUTE(Tableau42[[#This Row],[Nom]],"""","")</f>
        <v>Heitz</v>
      </c>
      <c r="F3577" t="s">
        <v>28206</v>
      </c>
      <c r="G3577">
        <v>68490</v>
      </c>
      <c r="I3577" s="4"/>
    </row>
    <row r="3578" spans="1:9" ht="12.75" hidden="1" customHeight="1" x14ac:dyDescent="0.2">
      <c r="A3578">
        <v>26359</v>
      </c>
      <c r="B3578" t="s">
        <v>28204</v>
      </c>
      <c r="C3578" t="s">
        <v>2917</v>
      </c>
      <c r="D3578" t="str">
        <f>SUBSTITUTE(Tableau42[[#This Row],[Nom]],"""","")</f>
        <v>Heitz</v>
      </c>
      <c r="F3578" t="s">
        <v>36460</v>
      </c>
      <c r="G3578">
        <v>69630</v>
      </c>
      <c r="I3578" s="4"/>
    </row>
    <row r="3579" spans="1:9" ht="12.75" hidden="1" customHeight="1" x14ac:dyDescent="0.2">
      <c r="A3579">
        <v>1007</v>
      </c>
      <c r="B3579" t="s">
        <v>2959</v>
      </c>
      <c r="C3579" t="s">
        <v>2960</v>
      </c>
      <c r="D3579" t="str">
        <f>SUBSTITUTE(Tableau42[[#This Row],[Nom]],"""","")</f>
        <v>HELAINE / BARON</v>
      </c>
      <c r="F3579" t="s">
        <v>2777</v>
      </c>
      <c r="G3579">
        <v>56310</v>
      </c>
      <c r="I3579" s="4"/>
    </row>
    <row r="3580" spans="1:9" ht="12.75" hidden="1" customHeight="1" x14ac:dyDescent="0.2">
      <c r="A3580">
        <v>9387</v>
      </c>
      <c r="B3580" t="s">
        <v>13492</v>
      </c>
      <c r="C3580" t="s">
        <v>404</v>
      </c>
      <c r="D3580" t="str">
        <f>SUBSTITUTE(Tableau42[[#This Row],[Nom]],"""","")</f>
        <v>HELARY</v>
      </c>
      <c r="F3580" t="s">
        <v>13493</v>
      </c>
      <c r="G3580">
        <v>56870</v>
      </c>
      <c r="I3580" s="4"/>
    </row>
    <row r="3581" spans="1:9" ht="12.75" hidden="1" customHeight="1" x14ac:dyDescent="0.2">
      <c r="A3581">
        <v>18394</v>
      </c>
      <c r="B3581" t="s">
        <v>23606</v>
      </c>
      <c r="C3581" t="s">
        <v>19</v>
      </c>
      <c r="D3581" t="str">
        <f>SUBSTITUTE(Tableau42[[#This Row],[Nom]],"""","")</f>
        <v>Helbert Severine et M.Placzek David</v>
      </c>
      <c r="F3581" t="s">
        <v>23607</v>
      </c>
      <c r="G3581">
        <v>1330</v>
      </c>
      <c r="I3581" s="4"/>
    </row>
    <row r="3582" spans="1:9" ht="12.75" hidden="1" customHeight="1" x14ac:dyDescent="0.2">
      <c r="A3582">
        <v>21815</v>
      </c>
      <c r="B3582" t="s">
        <v>28211</v>
      </c>
      <c r="C3582" t="s">
        <v>712</v>
      </c>
      <c r="D3582" t="str">
        <f>SUBSTITUTE(Tableau42[[#This Row],[Nom]],"""","")</f>
        <v>HÉLENNE</v>
      </c>
      <c r="F3582" t="s">
        <v>28212</v>
      </c>
      <c r="G3582">
        <v>86480</v>
      </c>
      <c r="I3582" s="4"/>
    </row>
    <row r="3583" spans="1:9" ht="12.75" hidden="1" customHeight="1" x14ac:dyDescent="0.2">
      <c r="A3583">
        <v>9067</v>
      </c>
      <c r="B3583" t="s">
        <v>13499</v>
      </c>
      <c r="C3583" t="s">
        <v>2242</v>
      </c>
      <c r="D3583" t="str">
        <f>SUBSTITUTE(Tableau42[[#This Row],[Nom]],"""","")</f>
        <v>HELIAS</v>
      </c>
      <c r="F3583" t="s">
        <v>13500</v>
      </c>
      <c r="G3583">
        <v>87380</v>
      </c>
      <c r="I3583" s="4"/>
    </row>
    <row r="3584" spans="1:9" ht="12.75" hidden="1" customHeight="1" x14ac:dyDescent="0.2">
      <c r="A3584">
        <v>20370</v>
      </c>
      <c r="B3584" t="s">
        <v>28216</v>
      </c>
      <c r="C3584" t="s">
        <v>28217</v>
      </c>
      <c r="D3584" t="str">
        <f>SUBSTITUTE(Tableau42[[#This Row],[Nom]],"""","")</f>
        <v>HELLE</v>
      </c>
      <c r="F3584" t="s">
        <v>10370</v>
      </c>
      <c r="G3584">
        <v>7140</v>
      </c>
      <c r="I3584" s="4"/>
    </row>
    <row r="3585" spans="1:9" ht="12.75" hidden="1" customHeight="1" x14ac:dyDescent="0.2">
      <c r="A3585">
        <v>26518</v>
      </c>
      <c r="B3585" t="s">
        <v>36462</v>
      </c>
      <c r="C3585" t="s">
        <v>419</v>
      </c>
      <c r="D3585" t="str">
        <f>SUBSTITUTE(Tableau42[[#This Row],[Nom]],"""","")</f>
        <v>Hellequin</v>
      </c>
      <c r="F3585" t="s">
        <v>30361</v>
      </c>
      <c r="G3585">
        <v>29720</v>
      </c>
      <c r="I3585" s="4"/>
    </row>
    <row r="3586" spans="1:9" ht="12.75" hidden="1" customHeight="1" x14ac:dyDescent="0.2">
      <c r="A3586">
        <v>15274</v>
      </c>
      <c r="B3586" t="s">
        <v>17094</v>
      </c>
      <c r="C3586" t="s">
        <v>1779</v>
      </c>
      <c r="D3586" t="str">
        <f>SUBSTITUTE(Tableau42[[#This Row],[Nom]],"""","")</f>
        <v>HELLO</v>
      </c>
      <c r="F3586" t="s">
        <v>8460</v>
      </c>
      <c r="G3586">
        <v>35740</v>
      </c>
      <c r="I3586" s="4"/>
    </row>
    <row r="3587" spans="1:9" ht="12.75" hidden="1" customHeight="1" x14ac:dyDescent="0.2">
      <c r="A3587">
        <v>14702</v>
      </c>
      <c r="B3587" t="s">
        <v>18628</v>
      </c>
      <c r="C3587" t="s">
        <v>382</v>
      </c>
      <c r="D3587" t="str">
        <f>SUBSTITUTE(Tableau42[[#This Row],[Nom]],"""","")</f>
        <v>HEMBERGER</v>
      </c>
      <c r="F3587" t="s">
        <v>18629</v>
      </c>
      <c r="G3587">
        <v>62240</v>
      </c>
      <c r="I3587" s="4"/>
    </row>
    <row r="3588" spans="1:9" ht="12.75" hidden="1" customHeight="1" x14ac:dyDescent="0.2">
      <c r="A3588">
        <v>13664</v>
      </c>
      <c r="B3588" t="s">
        <v>18634</v>
      </c>
      <c r="C3588" t="s">
        <v>18635</v>
      </c>
      <c r="D3588" t="str">
        <f>SUBSTITUTE(Tableau42[[#This Row],[Nom]],"""","")</f>
        <v>HEMERY - LOCHIN</v>
      </c>
      <c r="F3588" t="s">
        <v>18636</v>
      </c>
      <c r="G3588">
        <v>53240</v>
      </c>
      <c r="I3588" s="4"/>
    </row>
    <row r="3589" spans="1:9" ht="12.75" hidden="1" customHeight="1" x14ac:dyDescent="0.2">
      <c r="A3589">
        <v>9615</v>
      </c>
      <c r="B3589" t="s">
        <v>13505</v>
      </c>
      <c r="C3589" t="s">
        <v>791</v>
      </c>
      <c r="D3589" t="str">
        <f>SUBSTITUTE(Tableau42[[#This Row],[Nom]],"""","")</f>
        <v>HEMERY</v>
      </c>
      <c r="F3589" t="s">
        <v>9387</v>
      </c>
      <c r="G3589">
        <v>56220</v>
      </c>
      <c r="I3589" s="4"/>
    </row>
    <row r="3590" spans="1:9" ht="12.75" hidden="1" customHeight="1" x14ac:dyDescent="0.2">
      <c r="A3590">
        <v>21834</v>
      </c>
      <c r="B3590" t="s">
        <v>13505</v>
      </c>
      <c r="C3590" t="s">
        <v>534</v>
      </c>
      <c r="D3590" t="str">
        <f>SUBSTITUTE(Tableau42[[#This Row],[Nom]],"""","")</f>
        <v>HEMERY</v>
      </c>
      <c r="F3590" t="s">
        <v>28221</v>
      </c>
      <c r="G3590">
        <v>28240</v>
      </c>
      <c r="I3590" s="4"/>
    </row>
    <row r="3591" spans="1:9" ht="12.75" hidden="1" customHeight="1" x14ac:dyDescent="0.2">
      <c r="A3591">
        <v>4981</v>
      </c>
      <c r="B3591" t="s">
        <v>8243</v>
      </c>
      <c r="C3591" t="s">
        <v>1463</v>
      </c>
      <c r="D3591" t="str">
        <f>SUBSTITUTE(Tableau42[[#This Row],[Nom]],"""","")</f>
        <v xml:space="preserve">HEMMERLÉ </v>
      </c>
      <c r="F3591" t="s">
        <v>5376</v>
      </c>
      <c r="G3591">
        <v>29550</v>
      </c>
      <c r="I3591" s="4"/>
    </row>
    <row r="3592" spans="1:9" ht="12.75" hidden="1" customHeight="1" x14ac:dyDescent="0.2">
      <c r="A3592">
        <v>7887</v>
      </c>
      <c r="B3592" t="s">
        <v>8250</v>
      </c>
      <c r="C3592" t="s">
        <v>3288</v>
      </c>
      <c r="D3592" t="str">
        <f>SUBSTITUTE(Tableau42[[#This Row],[Nom]],"""","")</f>
        <v>HENAFF</v>
      </c>
      <c r="F3592" t="s">
        <v>1440</v>
      </c>
      <c r="G3592">
        <v>35380</v>
      </c>
      <c r="I3592" s="4"/>
    </row>
    <row r="3593" spans="1:9" ht="12.75" hidden="1" customHeight="1" x14ac:dyDescent="0.2">
      <c r="A3593">
        <v>23937</v>
      </c>
      <c r="B3593" t="s">
        <v>32842</v>
      </c>
      <c r="C3593" t="s">
        <v>19</v>
      </c>
      <c r="D3593" t="str">
        <f>SUBSTITUTE(Tableau42[[#This Row],[Nom]],"""","")</f>
        <v>Henault</v>
      </c>
      <c r="F3593" t="s">
        <v>4005</v>
      </c>
      <c r="G3593">
        <v>29470</v>
      </c>
      <c r="I3593" s="4"/>
    </row>
    <row r="3594" spans="1:9" ht="12.75" hidden="1" customHeight="1" x14ac:dyDescent="0.2">
      <c r="A3594">
        <v>11431</v>
      </c>
      <c r="B3594" t="s">
        <v>13509</v>
      </c>
      <c r="C3594" t="s">
        <v>5619</v>
      </c>
      <c r="D3594" t="str">
        <f>SUBSTITUTE(Tableau42[[#This Row],[Nom]],"""","")</f>
        <v>HENCHOZ</v>
      </c>
      <c r="F3594" t="s">
        <v>13510</v>
      </c>
      <c r="G3594">
        <v>1200</v>
      </c>
      <c r="I3594" s="4"/>
    </row>
    <row r="3595" spans="1:9" ht="12.75" hidden="1" customHeight="1" x14ac:dyDescent="0.2">
      <c r="A3595">
        <v>25245</v>
      </c>
      <c r="B3595" t="s">
        <v>32844</v>
      </c>
      <c r="C3595" t="s">
        <v>4323</v>
      </c>
      <c r="D3595" t="str">
        <f>SUBSTITUTE(Tableau42[[#This Row],[Nom]],"""","")</f>
        <v>Henfrey-Smith</v>
      </c>
      <c r="F3595" t="s">
        <v>22449</v>
      </c>
      <c r="G3595">
        <v>44320</v>
      </c>
      <c r="I3595" s="4"/>
    </row>
    <row r="3596" spans="1:9" ht="12.75" hidden="1" customHeight="1" x14ac:dyDescent="0.2">
      <c r="A3596">
        <v>5342</v>
      </c>
      <c r="B3596" t="s">
        <v>8256</v>
      </c>
      <c r="C3596" t="s">
        <v>19</v>
      </c>
      <c r="D3596" t="str">
        <f>SUBSTITUTE(Tableau42[[#This Row],[Nom]],"""","")</f>
        <v>HENNER</v>
      </c>
      <c r="F3596" t="s">
        <v>8257</v>
      </c>
      <c r="G3596">
        <v>85150</v>
      </c>
      <c r="I3596" s="4"/>
    </row>
    <row r="3597" spans="1:9" ht="12.75" hidden="1" customHeight="1" x14ac:dyDescent="0.2">
      <c r="A3597">
        <v>21674</v>
      </c>
      <c r="B3597" t="s">
        <v>28226</v>
      </c>
      <c r="C3597" t="s">
        <v>134</v>
      </c>
      <c r="D3597" t="str">
        <f>SUBSTITUTE(Tableau42[[#This Row],[Nom]],"""","")</f>
        <v>Henon</v>
      </c>
      <c r="F3597" t="s">
        <v>28227</v>
      </c>
      <c r="G3597">
        <v>74300</v>
      </c>
      <c r="I3597" s="4"/>
    </row>
    <row r="3598" spans="1:9" ht="12.75" hidden="1" customHeight="1" x14ac:dyDescent="0.2">
      <c r="A3598">
        <v>10934</v>
      </c>
      <c r="B3598" t="s">
        <v>13518</v>
      </c>
      <c r="C3598" t="s">
        <v>1820</v>
      </c>
      <c r="D3598" t="str">
        <f>SUBSTITUTE(Tableau42[[#This Row],[Nom]],"""","")</f>
        <v>HENRIET</v>
      </c>
      <c r="F3598" t="s">
        <v>1899</v>
      </c>
      <c r="G3598">
        <v>25000</v>
      </c>
      <c r="I3598" s="4"/>
    </row>
    <row r="3599" spans="1:9" ht="12.75" hidden="1" customHeight="1" x14ac:dyDescent="0.2">
      <c r="A3599">
        <v>21212</v>
      </c>
      <c r="B3599" t="s">
        <v>13518</v>
      </c>
      <c r="C3599" t="s">
        <v>1820</v>
      </c>
      <c r="D3599" t="str">
        <f>SUBSTITUTE(Tableau42[[#This Row],[Nom]],"""","")</f>
        <v>HENRIET</v>
      </c>
      <c r="F3599" t="s">
        <v>24906</v>
      </c>
      <c r="G3599">
        <v>25410</v>
      </c>
      <c r="I3599" s="4"/>
    </row>
    <row r="3600" spans="1:9" ht="12.75" hidden="1" customHeight="1" x14ac:dyDescent="0.2">
      <c r="A3600">
        <v>4487</v>
      </c>
      <c r="B3600" t="s">
        <v>276</v>
      </c>
      <c r="C3600" t="s">
        <v>2963</v>
      </c>
      <c r="D3600" t="str">
        <f>SUBSTITUTE(Tableau42[[#This Row],[Nom]],"""","")</f>
        <v>HENRY</v>
      </c>
      <c r="F3600" t="s">
        <v>2964</v>
      </c>
      <c r="G3600">
        <v>56310</v>
      </c>
    </row>
    <row r="3601" spans="1:13" ht="12.75" hidden="1" customHeight="1" x14ac:dyDescent="0.2">
      <c r="A3601">
        <v>1953</v>
      </c>
      <c r="B3601" t="s">
        <v>276</v>
      </c>
      <c r="C3601" t="s">
        <v>1087</v>
      </c>
      <c r="D3601" t="str">
        <f>SUBSTITUTE(Tableau42[[#This Row],[Nom]],"""","")</f>
        <v>HENRY</v>
      </c>
      <c r="F3601" t="s">
        <v>2969</v>
      </c>
      <c r="G3601">
        <v>22450</v>
      </c>
    </row>
    <row r="3602" spans="1:13" ht="12.75" hidden="1" customHeight="1" x14ac:dyDescent="0.2">
      <c r="A3602">
        <v>10399</v>
      </c>
      <c r="B3602" t="s">
        <v>276</v>
      </c>
      <c r="C3602" t="s">
        <v>13521</v>
      </c>
      <c r="D3602" t="str">
        <f>SUBSTITUTE(Tableau42[[#This Row],[Nom]],"""","")</f>
        <v>HENRY</v>
      </c>
      <c r="F3602" t="s">
        <v>13522</v>
      </c>
      <c r="G3602">
        <v>23220</v>
      </c>
    </row>
    <row r="3603" spans="1:13" ht="12.75" hidden="1" customHeight="1" x14ac:dyDescent="0.2">
      <c r="A3603">
        <v>14238</v>
      </c>
      <c r="B3603" t="s">
        <v>13686</v>
      </c>
      <c r="C3603" t="s">
        <v>19</v>
      </c>
      <c r="D3603" t="str">
        <f>SUBSTITUTE(Tableau42[[#This Row],[Nom]],"""","")</f>
        <v>Henry</v>
      </c>
      <c r="F3603" t="s">
        <v>18641</v>
      </c>
      <c r="G3603">
        <v>19320</v>
      </c>
    </row>
    <row r="3604" spans="1:13" ht="12.75" hidden="1" customHeight="1" x14ac:dyDescent="0.2">
      <c r="A3604">
        <v>13775</v>
      </c>
      <c r="B3604" t="s">
        <v>276</v>
      </c>
      <c r="C3604" t="s">
        <v>5383</v>
      </c>
      <c r="D3604" t="str">
        <f>SUBSTITUTE(Tableau42[[#This Row],[Nom]],"""","")</f>
        <v>HENRY</v>
      </c>
      <c r="F3604" t="s">
        <v>18644</v>
      </c>
      <c r="G3604">
        <v>41700</v>
      </c>
    </row>
    <row r="3605" spans="1:13" s="1" customFormat="1" ht="12.75" hidden="1" customHeight="1" x14ac:dyDescent="0.2">
      <c r="A3605">
        <v>15783</v>
      </c>
      <c r="B3605" t="s">
        <v>276</v>
      </c>
      <c r="C3605" t="s">
        <v>23271</v>
      </c>
      <c r="D3605" t="str">
        <f>SUBSTITUTE(Tableau42[[#This Row],[Nom]],"""","")</f>
        <v>HENRY</v>
      </c>
      <c r="E3605"/>
      <c r="F3605" t="s">
        <v>23612</v>
      </c>
      <c r="G3605">
        <v>62630</v>
      </c>
      <c r="H3605" s="4"/>
      <c r="I3605" s="6"/>
      <c r="J3605"/>
      <c r="K3605" s="4"/>
      <c r="L3605"/>
      <c r="M3605"/>
    </row>
    <row r="3606" spans="1:13" ht="12.75" hidden="1" customHeight="1" x14ac:dyDescent="0.2">
      <c r="A3606">
        <v>18627</v>
      </c>
      <c r="B3606" t="s">
        <v>276</v>
      </c>
      <c r="C3606" t="s">
        <v>23265</v>
      </c>
      <c r="D3606" t="str">
        <f>SUBSTITUTE(Tableau42[[#This Row],[Nom]],"""","")</f>
        <v>HENRY</v>
      </c>
      <c r="F3606" t="s">
        <v>23616</v>
      </c>
      <c r="G3606">
        <v>38260</v>
      </c>
      <c r="K3606" s="7"/>
      <c r="L3606" s="1"/>
      <c r="M3606" s="1"/>
    </row>
    <row r="3607" spans="1:13" ht="12.75" hidden="1" customHeight="1" x14ac:dyDescent="0.2">
      <c r="A3607">
        <v>16184</v>
      </c>
      <c r="B3607" t="s">
        <v>23621</v>
      </c>
      <c r="C3607" t="s">
        <v>23622</v>
      </c>
      <c r="D3607" t="str">
        <f>SUBSTITUTE(Tableau42[[#This Row],[Nom]],"""","")</f>
        <v>HENS</v>
      </c>
      <c r="F3607" t="s">
        <v>23623</v>
      </c>
      <c r="G3607">
        <v>82160</v>
      </c>
    </row>
    <row r="3608" spans="1:13" ht="12.75" hidden="1" customHeight="1" x14ac:dyDescent="0.2">
      <c r="A3608">
        <v>18696</v>
      </c>
      <c r="B3608" t="s">
        <v>23626</v>
      </c>
      <c r="C3608" t="s">
        <v>23627</v>
      </c>
      <c r="D3608" t="str">
        <f>SUBSTITUTE(Tableau42[[#This Row],[Nom]],"""","")</f>
        <v>HERAN</v>
      </c>
      <c r="F3608" t="s">
        <v>6064</v>
      </c>
      <c r="G3608">
        <v>48150</v>
      </c>
    </row>
    <row r="3609" spans="1:13" ht="12.75" hidden="1" customHeight="1" x14ac:dyDescent="0.2">
      <c r="A3609">
        <v>23135</v>
      </c>
      <c r="B3609" t="s">
        <v>23626</v>
      </c>
      <c r="C3609" t="s">
        <v>2917</v>
      </c>
      <c r="D3609" t="str">
        <f>SUBSTITUTE(Tableau42[[#This Row],[Nom]],"""","")</f>
        <v>HERAN</v>
      </c>
      <c r="F3609" t="s">
        <v>32847</v>
      </c>
      <c r="G3609">
        <v>65660</v>
      </c>
    </row>
    <row r="3610" spans="1:13" ht="12.75" hidden="1" customHeight="1" x14ac:dyDescent="0.2">
      <c r="A3610">
        <v>23135</v>
      </c>
      <c r="B3610" t="s">
        <v>23626</v>
      </c>
      <c r="C3610" t="s">
        <v>2917</v>
      </c>
      <c r="D3610" t="str">
        <f>SUBSTITUTE(Tableau42[[#This Row],[Nom]],"""","")</f>
        <v>HERAN</v>
      </c>
      <c r="F3610" t="s">
        <v>32847</v>
      </c>
      <c r="G3610">
        <v>65660</v>
      </c>
    </row>
    <row r="3611" spans="1:13" ht="12.75" hidden="1" customHeight="1" x14ac:dyDescent="0.2">
      <c r="A3611">
        <v>18491</v>
      </c>
      <c r="B3611" t="s">
        <v>23633</v>
      </c>
      <c r="C3611" t="s">
        <v>23634</v>
      </c>
      <c r="D3611" t="str">
        <f>SUBSTITUTE(Tableau42[[#This Row],[Nom]],"""","")</f>
        <v>Héran</v>
      </c>
      <c r="F3611" t="s">
        <v>23635</v>
      </c>
      <c r="G3611">
        <v>31160</v>
      </c>
    </row>
    <row r="3612" spans="1:13" ht="12.75" hidden="1" customHeight="1" x14ac:dyDescent="0.2">
      <c r="A3612">
        <v>25325</v>
      </c>
      <c r="B3612" t="s">
        <v>32849</v>
      </c>
      <c r="C3612" t="s">
        <v>32850</v>
      </c>
      <c r="D3612" t="str">
        <f>SUBSTITUTE(Tableau42[[#This Row],[Nom]],"""","")</f>
        <v xml:space="preserve">Herbé </v>
      </c>
      <c r="F3612" t="s">
        <v>32851</v>
      </c>
      <c r="G3612">
        <v>54122</v>
      </c>
    </row>
    <row r="3613" spans="1:13" ht="12.75" hidden="1" customHeight="1" x14ac:dyDescent="0.2">
      <c r="A3613">
        <v>26593</v>
      </c>
      <c r="B3613" t="s">
        <v>36465</v>
      </c>
      <c r="C3613" t="s">
        <v>2122</v>
      </c>
      <c r="D3613" t="str">
        <f>SUBSTITUTE(Tableau42[[#This Row],[Nom]],"""","")</f>
        <v>Herber</v>
      </c>
      <c r="F3613" t="s">
        <v>36466</v>
      </c>
      <c r="G3613">
        <v>57560</v>
      </c>
    </row>
    <row r="3614" spans="1:13" ht="12.75" hidden="1" customHeight="1" x14ac:dyDescent="0.2">
      <c r="A3614">
        <v>14671</v>
      </c>
      <c r="B3614" t="s">
        <v>18649</v>
      </c>
      <c r="C3614" t="s">
        <v>1137</v>
      </c>
      <c r="D3614" t="str">
        <f>SUBSTITUTE(Tableau42[[#This Row],[Nom]],"""","")</f>
        <v>HERBERT</v>
      </c>
      <c r="F3614" t="s">
        <v>7758</v>
      </c>
      <c r="G3614">
        <v>50520</v>
      </c>
    </row>
    <row r="3615" spans="1:13" ht="12.75" hidden="1" customHeight="1" x14ac:dyDescent="0.2">
      <c r="A3615">
        <v>24940</v>
      </c>
      <c r="B3615" t="s">
        <v>18649</v>
      </c>
      <c r="C3615" t="s">
        <v>1841</v>
      </c>
      <c r="D3615" t="str">
        <f>SUBSTITUTE(Tableau42[[#This Row],[Nom]],"""","")</f>
        <v>HERBERT</v>
      </c>
      <c r="F3615" t="s">
        <v>5896</v>
      </c>
      <c r="G3615">
        <v>35270</v>
      </c>
    </row>
    <row r="3616" spans="1:13" ht="12.75" hidden="1" customHeight="1" x14ac:dyDescent="0.2">
      <c r="A3616">
        <v>6027</v>
      </c>
      <c r="B3616" t="s">
        <v>8261</v>
      </c>
      <c r="C3616" t="s">
        <v>19</v>
      </c>
      <c r="D3616" t="str">
        <f>SUBSTITUTE(Tableau42[[#This Row],[Nom]],"""","")</f>
        <v>Herbreteau</v>
      </c>
      <c r="F3616" t="s">
        <v>1717</v>
      </c>
      <c r="G3616">
        <v>85310</v>
      </c>
    </row>
    <row r="3617" spans="1:15" ht="12.75" hidden="1" customHeight="1" x14ac:dyDescent="0.2">
      <c r="A3617">
        <v>7902</v>
      </c>
      <c r="B3617" t="s">
        <v>8267</v>
      </c>
      <c r="C3617" t="s">
        <v>19</v>
      </c>
      <c r="D3617" t="str">
        <f>SUBSTITUTE(Tableau42[[#This Row],[Nom]],"""","")</f>
        <v>Hercelin et Raithier</v>
      </c>
      <c r="F3617" t="s">
        <v>2849</v>
      </c>
      <c r="G3617">
        <v>35600</v>
      </c>
    </row>
    <row r="3618" spans="1:15" ht="12.75" hidden="1" customHeight="1" x14ac:dyDescent="0.2">
      <c r="A3618">
        <v>26845</v>
      </c>
      <c r="B3618" t="s">
        <v>36471</v>
      </c>
      <c r="C3618" t="s">
        <v>17836</v>
      </c>
      <c r="D3618" t="str">
        <f>SUBSTITUTE(Tableau42[[#This Row],[Nom]],"""","")</f>
        <v>HERISSARD</v>
      </c>
      <c r="F3618" t="s">
        <v>13753</v>
      </c>
      <c r="G3618">
        <v>22350</v>
      </c>
    </row>
    <row r="3619" spans="1:15" ht="12.75" hidden="1" customHeight="1" x14ac:dyDescent="0.2">
      <c r="A3619">
        <v>11299</v>
      </c>
      <c r="B3619" t="s">
        <v>13529</v>
      </c>
      <c r="C3619" t="s">
        <v>13530</v>
      </c>
      <c r="D3619" t="str">
        <f>SUBSTITUTE(Tableau42[[#This Row],[Nom]],"""","")</f>
        <v>HERISSE TERRIEN</v>
      </c>
      <c r="F3619" t="s">
        <v>4626</v>
      </c>
      <c r="G3619">
        <v>56130</v>
      </c>
    </row>
    <row r="3620" spans="1:15" ht="12.75" hidden="1" customHeight="1" x14ac:dyDescent="0.2">
      <c r="A3620">
        <v>1934</v>
      </c>
      <c r="B3620" t="s">
        <v>2973</v>
      </c>
      <c r="C3620" t="s">
        <v>2974</v>
      </c>
      <c r="D3620" t="str">
        <f>SUBSTITUTE(Tableau42[[#This Row],[Nom]],"""","")</f>
        <v>HERMILLY - FOUQUET</v>
      </c>
      <c r="F3620" t="s">
        <v>2975</v>
      </c>
      <c r="G3620">
        <v>14100</v>
      </c>
    </row>
    <row r="3621" spans="1:15" ht="12.75" hidden="1" customHeight="1" x14ac:dyDescent="0.2">
      <c r="A3621">
        <v>6828</v>
      </c>
      <c r="B3621" t="s">
        <v>8270</v>
      </c>
      <c r="C3621" t="s">
        <v>19</v>
      </c>
      <c r="D3621" t="str">
        <f>SUBSTITUTE(Tableau42[[#This Row],[Nom]],"""","")</f>
        <v>HERMOUET CLOCHARD</v>
      </c>
      <c r="F3621" t="s">
        <v>8271</v>
      </c>
      <c r="G3621">
        <v>85140</v>
      </c>
    </row>
    <row r="3622" spans="1:15" ht="12.75" hidden="1" customHeight="1" x14ac:dyDescent="0.2">
      <c r="A3622">
        <v>17906</v>
      </c>
      <c r="B3622" t="s">
        <v>23640</v>
      </c>
      <c r="C3622" t="s">
        <v>23641</v>
      </c>
      <c r="D3622" t="str">
        <f>SUBSTITUTE(Tableau42[[#This Row],[Nom]],"""","")</f>
        <v>Hernandez</v>
      </c>
      <c r="F3622" t="s">
        <v>23642</v>
      </c>
      <c r="G3622">
        <v>40190</v>
      </c>
    </row>
    <row r="3623" spans="1:15" s="2" customFormat="1" ht="12.75" customHeight="1" x14ac:dyDescent="0.2">
      <c r="A3623">
        <v>19527</v>
      </c>
      <c r="B3623" s="2" t="s">
        <v>28232</v>
      </c>
      <c r="C3623" s="2" t="s">
        <v>77</v>
      </c>
      <c r="D3623" s="2" t="str">
        <f>SUBSTITUTE(Tableau42[[#This Row],[Nom]],"""","")</f>
        <v>HERNANDEZ</v>
      </c>
      <c r="E3623" s="2" t="str">
        <f>SUBSTITUTE(Tableau42[[#This Row],[Prenom]],"""","")</f>
        <v>David</v>
      </c>
      <c r="F3623" s="2" t="s">
        <v>3049</v>
      </c>
      <c r="G3623">
        <v>56400</v>
      </c>
      <c r="H3623" s="14">
        <v>42872</v>
      </c>
      <c r="I3623" s="14">
        <v>43031</v>
      </c>
      <c r="K3623" s="8" t="s">
        <v>37798</v>
      </c>
      <c r="L3623" s="2" t="s">
        <v>37798</v>
      </c>
      <c r="M3623" s="2" t="s">
        <v>37819</v>
      </c>
      <c r="O3623" s="2" t="str">
        <f>CONCATENATE($O$1,A3623,",trim('",Tableau42[[#This Row],[Colonne1]],"'),trim('",Tableau42[[#This Row],[Colonne2]],"'), NOW());")</f>
        <v>Insert into TClientsOffre10Ans (RefClient, NomClient, PrenomClient, DATE_CREATION) values (19527,trim('HERNANDEZ'),trim('David'), NOW());</v>
      </c>
    </row>
    <row r="3624" spans="1:15" ht="12.75" hidden="1" customHeight="1" x14ac:dyDescent="0.2">
      <c r="A3624">
        <v>7313</v>
      </c>
      <c r="B3624" t="s">
        <v>8275</v>
      </c>
      <c r="C3624" t="s">
        <v>8276</v>
      </c>
      <c r="D3624" t="str">
        <f>SUBSTITUTE(Tableau42[[#This Row],[Nom]],"""","")</f>
        <v>HERNU</v>
      </c>
      <c r="F3624" t="s">
        <v>8277</v>
      </c>
      <c r="G3624">
        <v>22310</v>
      </c>
    </row>
    <row r="3625" spans="1:15" ht="12.75" hidden="1" customHeight="1" x14ac:dyDescent="0.2">
      <c r="A3625">
        <v>24878</v>
      </c>
      <c r="B3625" t="s">
        <v>32854</v>
      </c>
      <c r="C3625" t="s">
        <v>3039</v>
      </c>
      <c r="D3625" t="str">
        <f>SUBSTITUTE(Tableau42[[#This Row],[Nom]],"""","")</f>
        <v>HEROS-JORDAN</v>
      </c>
      <c r="F3625" t="s">
        <v>32855</v>
      </c>
      <c r="G3625">
        <v>67130</v>
      </c>
    </row>
    <row r="3626" spans="1:15" ht="12.75" hidden="1" customHeight="1" x14ac:dyDescent="0.2">
      <c r="A3626">
        <v>4860</v>
      </c>
      <c r="B3626" t="s">
        <v>8280</v>
      </c>
      <c r="C3626" t="s">
        <v>7186</v>
      </c>
      <c r="D3626" t="str">
        <f>SUBSTITUTE(Tableau42[[#This Row],[Nom]],"""","")</f>
        <v>HÉROT</v>
      </c>
      <c r="F3626" t="s">
        <v>2610</v>
      </c>
      <c r="G3626">
        <v>37130</v>
      </c>
    </row>
    <row r="3627" spans="1:15" ht="12.75" hidden="1" customHeight="1" x14ac:dyDescent="0.2">
      <c r="A3627">
        <v>14235</v>
      </c>
      <c r="B3627" t="s">
        <v>18653</v>
      </c>
      <c r="C3627" t="s">
        <v>2076</v>
      </c>
      <c r="D3627" t="str">
        <f>SUBSTITUTE(Tableau42[[#This Row],[Nom]],"""","")</f>
        <v>HEROUX</v>
      </c>
      <c r="F3627" t="s">
        <v>18654</v>
      </c>
      <c r="G3627">
        <v>61100</v>
      </c>
    </row>
    <row r="3628" spans="1:15" ht="12.75" hidden="1" customHeight="1" x14ac:dyDescent="0.2">
      <c r="A3628">
        <v>14235</v>
      </c>
      <c r="B3628" t="s">
        <v>18653</v>
      </c>
      <c r="C3628" t="s">
        <v>2076</v>
      </c>
      <c r="D3628" t="str">
        <f>SUBSTITUTE(Tableau42[[#This Row],[Nom]],"""","")</f>
        <v>HEROUX</v>
      </c>
      <c r="F3628" t="s">
        <v>18654</v>
      </c>
      <c r="G3628">
        <v>61100</v>
      </c>
    </row>
    <row r="3629" spans="1:15" ht="12.75" hidden="1" customHeight="1" x14ac:dyDescent="0.2">
      <c r="A3629">
        <v>18542</v>
      </c>
      <c r="B3629" t="s">
        <v>23647</v>
      </c>
      <c r="C3629" t="s">
        <v>200</v>
      </c>
      <c r="D3629" t="str">
        <f>SUBSTITUTE(Tableau42[[#This Row],[Nom]],"""","")</f>
        <v>Herreng</v>
      </c>
      <c r="F3629" t="s">
        <v>23648</v>
      </c>
      <c r="G3629">
        <v>43800</v>
      </c>
    </row>
    <row r="3630" spans="1:15" ht="12.75" hidden="1" customHeight="1" x14ac:dyDescent="0.2">
      <c r="A3630">
        <v>14586</v>
      </c>
      <c r="B3630" t="s">
        <v>18659</v>
      </c>
      <c r="C3630" t="s">
        <v>1608</v>
      </c>
      <c r="D3630" t="str">
        <f>SUBSTITUTE(Tableau42[[#This Row],[Nom]],"""","")</f>
        <v>HERSEN</v>
      </c>
      <c r="F3630" t="s">
        <v>18660</v>
      </c>
      <c r="G3630">
        <v>34650</v>
      </c>
    </row>
    <row r="3631" spans="1:15" s="1" customFormat="1" ht="12.75" hidden="1" customHeight="1" x14ac:dyDescent="0.2">
      <c r="A3631">
        <v>14831</v>
      </c>
      <c r="B3631" t="s">
        <v>18666</v>
      </c>
      <c r="C3631" t="s">
        <v>18667</v>
      </c>
      <c r="D3631" t="str">
        <f>SUBSTITUTE(Tableau42[[#This Row],[Nom]],"""","")</f>
        <v>HERTEN</v>
      </c>
      <c r="E3631"/>
      <c r="F3631" t="s">
        <v>17523</v>
      </c>
      <c r="G3631">
        <v>14350</v>
      </c>
      <c r="H3631" s="4"/>
      <c r="I3631" s="6"/>
      <c r="J3631"/>
      <c r="K3631" s="4"/>
      <c r="L3631"/>
      <c r="M3631"/>
    </row>
    <row r="3632" spans="1:15" ht="12.75" hidden="1" customHeight="1" x14ac:dyDescent="0.2">
      <c r="A3632">
        <v>3488</v>
      </c>
      <c r="B3632" t="s">
        <v>2979</v>
      </c>
      <c r="C3632" t="s">
        <v>1820</v>
      </c>
      <c r="D3632" t="str">
        <f>SUBSTITUTE(Tableau42[[#This Row],[Nom]],"""","")</f>
        <v>HERVE</v>
      </c>
      <c r="F3632" t="s">
        <v>2980</v>
      </c>
      <c r="G3632">
        <v>85240</v>
      </c>
      <c r="K3632" s="7"/>
      <c r="L3632" s="1"/>
      <c r="M3632" s="1"/>
    </row>
    <row r="3633" spans="1:13" ht="12.75" hidden="1" customHeight="1" x14ac:dyDescent="0.2">
      <c r="A3633">
        <v>5764</v>
      </c>
      <c r="B3633" t="s">
        <v>2979</v>
      </c>
      <c r="C3633" t="s">
        <v>309</v>
      </c>
      <c r="D3633" t="str">
        <f>SUBSTITUTE(Tableau42[[#This Row],[Nom]],"""","")</f>
        <v>HERVE</v>
      </c>
      <c r="F3633" t="s">
        <v>8286</v>
      </c>
      <c r="G3633">
        <v>36370</v>
      </c>
    </row>
    <row r="3634" spans="1:13" ht="12.75" hidden="1" customHeight="1" x14ac:dyDescent="0.2">
      <c r="A3634">
        <v>14395</v>
      </c>
      <c r="B3634" t="s">
        <v>2979</v>
      </c>
      <c r="C3634" t="s">
        <v>2603</v>
      </c>
      <c r="D3634" t="str">
        <f>SUBSTITUTE(Tableau42[[#This Row],[Nom]],"""","")</f>
        <v>HERVE</v>
      </c>
      <c r="F3634" t="s">
        <v>6091</v>
      </c>
      <c r="G3634">
        <v>56240</v>
      </c>
    </row>
    <row r="3635" spans="1:13" ht="12.75" hidden="1" customHeight="1" x14ac:dyDescent="0.2">
      <c r="A3635">
        <v>6731</v>
      </c>
      <c r="B3635" t="s">
        <v>2979</v>
      </c>
      <c r="C3635" t="s">
        <v>404</v>
      </c>
      <c r="D3635" t="str">
        <f>SUBSTITUTE(Tableau42[[#This Row],[Nom]],"""","")</f>
        <v>HERVE</v>
      </c>
      <c r="F3635" t="s">
        <v>9853</v>
      </c>
      <c r="G3635">
        <v>85110</v>
      </c>
    </row>
    <row r="3636" spans="1:13" ht="12.75" hidden="1" customHeight="1" x14ac:dyDescent="0.2">
      <c r="A3636">
        <v>25363</v>
      </c>
      <c r="B3636" t="s">
        <v>2979</v>
      </c>
      <c r="C3636" t="s">
        <v>21961</v>
      </c>
      <c r="D3636" t="str">
        <f>SUBSTITUTE(Tableau42[[#This Row],[Nom]],"""","")</f>
        <v>HERVE</v>
      </c>
      <c r="F3636" t="s">
        <v>4503</v>
      </c>
      <c r="G3636">
        <v>56700</v>
      </c>
    </row>
    <row r="3637" spans="1:13" s="1" customFormat="1" ht="12.75" hidden="1" customHeight="1" x14ac:dyDescent="0.2">
      <c r="A3637">
        <v>3371</v>
      </c>
      <c r="B3637" t="s">
        <v>2986</v>
      </c>
      <c r="C3637" t="s">
        <v>543</v>
      </c>
      <c r="D3637" t="str">
        <f>SUBSTITUTE(Tableau42[[#This Row],[Nom]],"""","")</f>
        <v>HERVÉ</v>
      </c>
      <c r="E3637"/>
      <c r="F3637" t="s">
        <v>2987</v>
      </c>
      <c r="G3637">
        <v>29810</v>
      </c>
      <c r="H3637" s="4"/>
      <c r="I3637" s="6"/>
      <c r="J3637"/>
      <c r="K3637" s="4"/>
      <c r="L3637"/>
      <c r="M3637"/>
    </row>
    <row r="3638" spans="1:13" ht="12.75" hidden="1" customHeight="1" x14ac:dyDescent="0.2">
      <c r="A3638">
        <v>20642</v>
      </c>
      <c r="B3638" t="s">
        <v>1956</v>
      </c>
      <c r="C3638" t="s">
        <v>28236</v>
      </c>
      <c r="D3638" t="str">
        <f>SUBSTITUTE(Tableau42[[#This Row],[Nom]],"""","")</f>
        <v>Hervé</v>
      </c>
      <c r="F3638" t="s">
        <v>28237</v>
      </c>
      <c r="G3638">
        <v>9600</v>
      </c>
      <c r="K3638" s="7"/>
      <c r="L3638" s="1"/>
      <c r="M3638" s="1"/>
    </row>
    <row r="3639" spans="1:13" ht="12.75" hidden="1" customHeight="1" x14ac:dyDescent="0.2">
      <c r="A3639">
        <v>17347</v>
      </c>
      <c r="B3639" t="s">
        <v>23657</v>
      </c>
      <c r="C3639" t="s">
        <v>23658</v>
      </c>
      <c r="D3639" t="str">
        <f>SUBSTITUTE(Tableau42[[#This Row],[Nom]],"""","")</f>
        <v>Hervéet Pascaline</v>
      </c>
      <c r="F3639" t="s">
        <v>10580</v>
      </c>
      <c r="G3639">
        <v>49340</v>
      </c>
    </row>
    <row r="3640" spans="1:13" ht="12.75" hidden="1" customHeight="1" x14ac:dyDescent="0.2">
      <c r="A3640">
        <v>27628</v>
      </c>
      <c r="B3640" t="s">
        <v>36474</v>
      </c>
      <c r="C3640" t="s">
        <v>642</v>
      </c>
      <c r="D3640" t="str">
        <f>SUBSTITUTE(Tableau42[[#This Row],[Nom]],"""","")</f>
        <v>HERVEET</v>
      </c>
      <c r="F3640" t="s">
        <v>33420</v>
      </c>
      <c r="G3640">
        <v>14500</v>
      </c>
    </row>
    <row r="3641" spans="1:13" ht="12.75" hidden="1" customHeight="1" x14ac:dyDescent="0.2">
      <c r="A3641">
        <v>14749</v>
      </c>
      <c r="B3641" t="s">
        <v>18674</v>
      </c>
      <c r="C3641" t="s">
        <v>7385</v>
      </c>
      <c r="D3641" t="str">
        <f>SUBSTITUTE(Tableau42[[#This Row],[Nom]],"""","")</f>
        <v>HERVET</v>
      </c>
      <c r="F3641" t="s">
        <v>18675</v>
      </c>
      <c r="G3641">
        <v>11230</v>
      </c>
    </row>
    <row r="3642" spans="1:13" ht="12.75" hidden="1" customHeight="1" x14ac:dyDescent="0.2">
      <c r="A3642">
        <v>4003</v>
      </c>
      <c r="B3642" t="s">
        <v>2992</v>
      </c>
      <c r="C3642" t="s">
        <v>19</v>
      </c>
      <c r="D3642" t="str">
        <f>SUBSTITUTE(Tableau42[[#This Row],[Nom]],"""","")</f>
        <v>HERVIEUX</v>
      </c>
      <c r="F3642" t="s">
        <v>2993</v>
      </c>
      <c r="G3642">
        <v>56350</v>
      </c>
    </row>
    <row r="3643" spans="1:13" ht="12.75" hidden="1" customHeight="1" x14ac:dyDescent="0.2">
      <c r="A3643">
        <v>2028</v>
      </c>
      <c r="B3643" t="s">
        <v>2992</v>
      </c>
      <c r="C3643" t="s">
        <v>19</v>
      </c>
      <c r="D3643" t="str">
        <f>SUBSTITUTE(Tableau42[[#This Row],[Nom]],"""","")</f>
        <v>HERVIEUX</v>
      </c>
      <c r="F3643" t="s">
        <v>1221</v>
      </c>
      <c r="G3643">
        <v>35660</v>
      </c>
    </row>
    <row r="3644" spans="1:13" ht="12.75" hidden="1" customHeight="1" x14ac:dyDescent="0.2">
      <c r="A3644">
        <v>11713</v>
      </c>
      <c r="B3644" t="s">
        <v>13535</v>
      </c>
      <c r="C3644" t="s">
        <v>6862</v>
      </c>
      <c r="D3644" t="str">
        <f>SUBSTITUTE(Tableau42[[#This Row],[Nom]],"""","")</f>
        <v>HERVOCHON-JUHEL</v>
      </c>
      <c r="F3644" t="s">
        <v>13536</v>
      </c>
      <c r="G3644">
        <v>53350</v>
      </c>
    </row>
    <row r="3645" spans="1:13" ht="12.75" hidden="1" customHeight="1" x14ac:dyDescent="0.2">
      <c r="A3645">
        <v>23576</v>
      </c>
      <c r="B3645" t="s">
        <v>32859</v>
      </c>
      <c r="C3645" t="s">
        <v>7186</v>
      </c>
      <c r="D3645" t="str">
        <f>SUBSTITUTE(Tableau42[[#This Row],[Nom]],"""","")</f>
        <v>HERVY</v>
      </c>
      <c r="F3645" t="s">
        <v>10603</v>
      </c>
      <c r="G3645">
        <v>29180</v>
      </c>
    </row>
    <row r="3646" spans="1:13" ht="12.75" hidden="1" customHeight="1" x14ac:dyDescent="0.2">
      <c r="A3646">
        <v>25039</v>
      </c>
      <c r="B3646" t="s">
        <v>32859</v>
      </c>
      <c r="C3646" t="s">
        <v>3577</v>
      </c>
      <c r="D3646" t="str">
        <f>SUBSTITUTE(Tableau42[[#This Row],[Nom]],"""","")</f>
        <v>HERVY</v>
      </c>
      <c r="F3646" t="s">
        <v>32863</v>
      </c>
      <c r="G3646">
        <v>50860</v>
      </c>
    </row>
    <row r="3647" spans="1:13" ht="12.75" hidden="1" customHeight="1" x14ac:dyDescent="0.2">
      <c r="A3647">
        <v>8005</v>
      </c>
      <c r="B3647" t="s">
        <v>13542</v>
      </c>
      <c r="C3647" t="s">
        <v>6862</v>
      </c>
      <c r="D3647" t="str">
        <f>SUBSTITUTE(Tableau42[[#This Row],[Nom]],"""","")</f>
        <v>HESSMANN</v>
      </c>
      <c r="F3647" t="s">
        <v>13543</v>
      </c>
      <c r="G3647">
        <v>48110</v>
      </c>
    </row>
    <row r="3648" spans="1:13" ht="12.75" hidden="1" customHeight="1" x14ac:dyDescent="0.2">
      <c r="A3648">
        <v>5114</v>
      </c>
      <c r="B3648" t="s">
        <v>8291</v>
      </c>
      <c r="C3648" t="s">
        <v>1334</v>
      </c>
      <c r="D3648" t="str">
        <f>SUBSTITUTE(Tableau42[[#This Row],[Nom]],"""","")</f>
        <v>HETET</v>
      </c>
      <c r="F3648" t="s">
        <v>8292</v>
      </c>
      <c r="G3648">
        <v>29460</v>
      </c>
      <c r="I3648" s="4"/>
    </row>
    <row r="3649" spans="1:9" ht="12.75" hidden="1" customHeight="1" x14ac:dyDescent="0.2">
      <c r="A3649">
        <v>3994</v>
      </c>
      <c r="B3649" t="s">
        <v>2999</v>
      </c>
      <c r="C3649" t="s">
        <v>3000</v>
      </c>
      <c r="D3649" t="str">
        <f>SUBSTITUTE(Tableau42[[#This Row],[Nom]],"""","")</f>
        <v>HEULIN</v>
      </c>
      <c r="F3649" t="s">
        <v>3001</v>
      </c>
      <c r="G3649">
        <v>49520</v>
      </c>
      <c r="I3649" s="4"/>
    </row>
    <row r="3650" spans="1:9" ht="12.75" hidden="1" customHeight="1" x14ac:dyDescent="0.2">
      <c r="A3650">
        <v>3993</v>
      </c>
      <c r="B3650" t="s">
        <v>2999</v>
      </c>
      <c r="C3650" t="s">
        <v>1496</v>
      </c>
      <c r="D3650" t="str">
        <f>SUBSTITUTE(Tableau42[[#This Row],[Nom]],"""","")</f>
        <v>HEULIN</v>
      </c>
      <c r="F3650" t="s">
        <v>3001</v>
      </c>
      <c r="G3650">
        <v>49520</v>
      </c>
      <c r="I3650" s="4"/>
    </row>
    <row r="3651" spans="1:9" ht="12.75" hidden="1" customHeight="1" x14ac:dyDescent="0.2">
      <c r="A3651">
        <v>3992</v>
      </c>
      <c r="B3651" t="s">
        <v>2999</v>
      </c>
      <c r="C3651" t="s">
        <v>1682</v>
      </c>
      <c r="D3651" t="str">
        <f>SUBSTITUTE(Tableau42[[#This Row],[Nom]],"""","")</f>
        <v>HEULIN</v>
      </c>
      <c r="F3651" t="s">
        <v>3001</v>
      </c>
      <c r="G3651">
        <v>49520</v>
      </c>
      <c r="I3651" s="4"/>
    </row>
    <row r="3652" spans="1:9" ht="12.75" hidden="1" customHeight="1" x14ac:dyDescent="0.2">
      <c r="A3652">
        <v>16801</v>
      </c>
      <c r="B3652" t="s">
        <v>23660</v>
      </c>
      <c r="C3652" t="s">
        <v>23661</v>
      </c>
      <c r="D3652" t="str">
        <f>SUBSTITUTE(Tableau42[[#This Row],[Nom]],"""","")</f>
        <v>HEYSEN</v>
      </c>
      <c r="F3652" t="s">
        <v>22371</v>
      </c>
      <c r="G3652">
        <v>62250</v>
      </c>
      <c r="I3652" s="4"/>
    </row>
    <row r="3653" spans="1:9" ht="12.75" hidden="1" customHeight="1" x14ac:dyDescent="0.2">
      <c r="A3653">
        <v>12689</v>
      </c>
      <c r="B3653" t="s">
        <v>18683</v>
      </c>
      <c r="C3653" t="s">
        <v>7951</v>
      </c>
      <c r="D3653" t="str">
        <f>SUBSTITUTE(Tableau42[[#This Row],[Nom]],"""","")</f>
        <v>HIDRIO</v>
      </c>
      <c r="F3653" t="s">
        <v>4456</v>
      </c>
      <c r="G3653">
        <v>72210</v>
      </c>
      <c r="I3653" s="4"/>
    </row>
    <row r="3654" spans="1:9" ht="12.75" hidden="1" customHeight="1" x14ac:dyDescent="0.2">
      <c r="A3654">
        <v>23634</v>
      </c>
      <c r="B3654" t="s">
        <v>32866</v>
      </c>
      <c r="C3654" t="s">
        <v>419</v>
      </c>
      <c r="D3654" t="str">
        <f>SUBSTITUTE(Tableau42[[#This Row],[Nom]],"""","")</f>
        <v>Hilaire</v>
      </c>
      <c r="F3654" t="s">
        <v>11311</v>
      </c>
      <c r="G3654">
        <v>43200</v>
      </c>
      <c r="I3654" s="4"/>
    </row>
    <row r="3655" spans="1:9" ht="12.75" hidden="1" customHeight="1" x14ac:dyDescent="0.2">
      <c r="A3655">
        <v>7212</v>
      </c>
      <c r="B3655" t="s">
        <v>8295</v>
      </c>
      <c r="C3655" t="s">
        <v>1754</v>
      </c>
      <c r="D3655" t="str">
        <f>SUBSTITUTE(Tableau42[[#This Row],[Nom]],"""","")</f>
        <v>Hilairet</v>
      </c>
      <c r="F3655" t="s">
        <v>8296</v>
      </c>
      <c r="G3655">
        <v>73660</v>
      </c>
      <c r="I3655" s="4"/>
    </row>
    <row r="3656" spans="1:9" ht="12.75" hidden="1" customHeight="1" x14ac:dyDescent="0.2">
      <c r="A3656">
        <v>3789</v>
      </c>
      <c r="B3656" t="s">
        <v>3006</v>
      </c>
      <c r="C3656" t="s">
        <v>3007</v>
      </c>
      <c r="D3656" t="str">
        <f>SUBSTITUTE(Tableau42[[#This Row],[Nom]],"""","")</f>
        <v>HILLEREAU</v>
      </c>
      <c r="F3656" t="s">
        <v>3008</v>
      </c>
      <c r="G3656">
        <v>85660</v>
      </c>
      <c r="I3656" s="4"/>
    </row>
    <row r="3657" spans="1:9" ht="12.75" hidden="1" customHeight="1" x14ac:dyDescent="0.2">
      <c r="A3657">
        <v>79</v>
      </c>
      <c r="B3657" t="s">
        <v>3011</v>
      </c>
      <c r="C3657" t="s">
        <v>19</v>
      </c>
      <c r="D3657" t="str">
        <f>SUBSTITUTE(Tableau42[[#This Row],[Nom]],"""","")</f>
        <v>HILLION</v>
      </c>
      <c r="F3657" t="s">
        <v>3012</v>
      </c>
      <c r="G3657">
        <v>22800</v>
      </c>
      <c r="I3657" s="4"/>
    </row>
    <row r="3658" spans="1:9" ht="12.75" hidden="1" customHeight="1" x14ac:dyDescent="0.2">
      <c r="A3658">
        <v>5211</v>
      </c>
      <c r="B3658" t="s">
        <v>8300</v>
      </c>
      <c r="C3658" t="s">
        <v>5470</v>
      </c>
      <c r="D3658" t="str">
        <f>SUBSTITUTE(Tableau42[[#This Row],[Nom]],"""","")</f>
        <v>HINGAMP</v>
      </c>
      <c r="F3658" t="s">
        <v>935</v>
      </c>
      <c r="G3658">
        <v>35190</v>
      </c>
      <c r="I3658" s="4"/>
    </row>
    <row r="3659" spans="1:9" ht="12.75" hidden="1" customHeight="1" x14ac:dyDescent="0.2">
      <c r="A3659">
        <v>10044</v>
      </c>
      <c r="B3659" t="s">
        <v>13550</v>
      </c>
      <c r="C3659" t="s">
        <v>13551</v>
      </c>
      <c r="D3659" t="str">
        <f>SUBSTITUTE(Tableau42[[#This Row],[Nom]],"""","")</f>
        <v>HINRICHS</v>
      </c>
      <c r="F3659" t="s">
        <v>13552</v>
      </c>
      <c r="G3659">
        <v>86250</v>
      </c>
      <c r="I3659" s="4"/>
    </row>
    <row r="3660" spans="1:9" ht="12.75" hidden="1" customHeight="1" x14ac:dyDescent="0.2">
      <c r="A3660">
        <v>19950</v>
      </c>
      <c r="B3660" t="s">
        <v>28242</v>
      </c>
      <c r="C3660" t="s">
        <v>551</v>
      </c>
      <c r="D3660" t="str">
        <f>SUBSTITUTE(Tableau42[[#This Row],[Nom]],"""","")</f>
        <v>HIPPOLYTE</v>
      </c>
      <c r="F3660" t="s">
        <v>7498</v>
      </c>
      <c r="G3660">
        <v>41170</v>
      </c>
      <c r="I3660" s="4"/>
    </row>
    <row r="3661" spans="1:9" ht="12.75" hidden="1" customHeight="1" x14ac:dyDescent="0.2">
      <c r="A3661">
        <v>17257</v>
      </c>
      <c r="B3661" t="s">
        <v>23665</v>
      </c>
      <c r="C3661" t="s">
        <v>11393</v>
      </c>
      <c r="D3661" t="str">
        <f>SUBSTITUTE(Tableau42[[#This Row],[Nom]],"""","")</f>
        <v>HIRAT</v>
      </c>
      <c r="F3661" t="s">
        <v>23666</v>
      </c>
      <c r="G3661">
        <v>24590</v>
      </c>
      <c r="I3661" s="4"/>
    </row>
    <row r="3662" spans="1:9" ht="12.75" hidden="1" customHeight="1" x14ac:dyDescent="0.2">
      <c r="A3662">
        <v>24246</v>
      </c>
      <c r="B3662" t="s">
        <v>32870</v>
      </c>
      <c r="C3662" t="s">
        <v>3405</v>
      </c>
      <c r="D3662" t="str">
        <f>SUBSTITUTE(Tableau42[[#This Row],[Nom]],"""","")</f>
        <v>HIRSCHHORN</v>
      </c>
      <c r="F3662" t="s">
        <v>32871</v>
      </c>
      <c r="G3662">
        <v>37350</v>
      </c>
      <c r="I3662" s="4"/>
    </row>
    <row r="3663" spans="1:9" ht="12.75" hidden="1" customHeight="1" x14ac:dyDescent="0.2">
      <c r="A3663">
        <v>20010</v>
      </c>
      <c r="B3663" t="s">
        <v>28247</v>
      </c>
      <c r="C3663" t="s">
        <v>19</v>
      </c>
      <c r="D3663" t="str">
        <f>SUBSTITUTE(Tableau42[[#This Row],[Nom]],"""","")</f>
        <v>Hitchins</v>
      </c>
      <c r="F3663" t="s">
        <v>9049</v>
      </c>
      <c r="G3663">
        <v>27210</v>
      </c>
      <c r="I3663" s="4"/>
    </row>
    <row r="3664" spans="1:9" ht="12.75" hidden="1" customHeight="1" x14ac:dyDescent="0.2">
      <c r="A3664">
        <v>26937</v>
      </c>
      <c r="B3664" t="s">
        <v>36477</v>
      </c>
      <c r="C3664" t="s">
        <v>15074</v>
      </c>
      <c r="D3664" t="str">
        <f>SUBSTITUTE(Tableau42[[#This Row],[Nom]],"""","")</f>
        <v>HIVERT</v>
      </c>
      <c r="F3664" t="s">
        <v>36478</v>
      </c>
      <c r="G3664">
        <v>24400</v>
      </c>
      <c r="I3664" s="4"/>
    </row>
    <row r="3665" spans="1:9" ht="12.75" hidden="1" customHeight="1" x14ac:dyDescent="0.2">
      <c r="A3665">
        <v>3809</v>
      </c>
      <c r="B3665" t="s">
        <v>3015</v>
      </c>
      <c r="C3665" t="s">
        <v>3016</v>
      </c>
      <c r="D3665" t="str">
        <f>SUBSTITUTE(Tableau42[[#This Row],[Nom]],"""","")</f>
        <v>HOA</v>
      </c>
      <c r="F3665" t="s">
        <v>3017</v>
      </c>
      <c r="G3665">
        <v>34190</v>
      </c>
      <c r="I3665" s="4"/>
    </row>
    <row r="3666" spans="1:9" ht="12.75" hidden="1" customHeight="1" x14ac:dyDescent="0.2">
      <c r="A3666">
        <v>5421</v>
      </c>
      <c r="B3666" t="s">
        <v>8306</v>
      </c>
      <c r="C3666" t="s">
        <v>1087</v>
      </c>
      <c r="D3666" t="str">
        <f>SUBSTITUTE(Tableau42[[#This Row],[Nom]],"""","")</f>
        <v>HOARAU</v>
      </c>
      <c r="F3666" t="s">
        <v>8307</v>
      </c>
      <c r="G3666">
        <v>48220</v>
      </c>
      <c r="I3666" s="4"/>
    </row>
    <row r="3667" spans="1:9" ht="12.75" hidden="1" customHeight="1" x14ac:dyDescent="0.2">
      <c r="A3667">
        <v>19032</v>
      </c>
      <c r="B3667" t="s">
        <v>23673</v>
      </c>
      <c r="C3667" t="s">
        <v>7418</v>
      </c>
      <c r="D3667" t="str">
        <f>SUBSTITUTE(Tableau42[[#This Row],[Nom]],"""","")</f>
        <v>Hoareau</v>
      </c>
      <c r="F3667" t="s">
        <v>19264</v>
      </c>
      <c r="G3667">
        <v>97414</v>
      </c>
      <c r="I3667" s="4"/>
    </row>
    <row r="3668" spans="1:9" ht="12.75" hidden="1" customHeight="1" x14ac:dyDescent="0.2">
      <c r="A3668">
        <v>14350</v>
      </c>
      <c r="B3668" t="s">
        <v>18689</v>
      </c>
      <c r="C3668" t="s">
        <v>282</v>
      </c>
      <c r="D3668" t="str">
        <f>SUBSTITUTE(Tableau42[[#This Row],[Nom]],"""","")</f>
        <v>HOCHART</v>
      </c>
      <c r="F3668" t="s">
        <v>4626</v>
      </c>
      <c r="G3668">
        <v>56130</v>
      </c>
      <c r="I3668" s="4"/>
    </row>
    <row r="3669" spans="1:9" ht="12.75" hidden="1" customHeight="1" x14ac:dyDescent="0.2">
      <c r="A3669">
        <v>17525</v>
      </c>
      <c r="B3669" t="s">
        <v>23678</v>
      </c>
      <c r="C3669" t="s">
        <v>1779</v>
      </c>
      <c r="D3669" t="str">
        <f>SUBSTITUTE(Tableau42[[#This Row],[Nom]],"""","")</f>
        <v>HOCHET</v>
      </c>
      <c r="F3669" t="s">
        <v>17212</v>
      </c>
      <c r="G3669">
        <v>50310</v>
      </c>
      <c r="I3669" s="4"/>
    </row>
    <row r="3670" spans="1:9" ht="12.75" hidden="1" customHeight="1" x14ac:dyDescent="0.2">
      <c r="A3670">
        <v>17984</v>
      </c>
      <c r="B3670" t="s">
        <v>23681</v>
      </c>
      <c r="C3670" t="s">
        <v>584</v>
      </c>
      <c r="D3670" t="str">
        <f>SUBSTITUTE(Tableau42[[#This Row],[Nom]],"""","")</f>
        <v>HOCKE</v>
      </c>
      <c r="F3670" t="s">
        <v>8902</v>
      </c>
      <c r="G3670">
        <v>14570</v>
      </c>
      <c r="I3670" s="4"/>
    </row>
    <row r="3671" spans="1:9" ht="12.75" hidden="1" customHeight="1" x14ac:dyDescent="0.2">
      <c r="A3671">
        <v>9940</v>
      </c>
      <c r="B3671" t="s">
        <v>18692</v>
      </c>
      <c r="C3671" t="s">
        <v>837</v>
      </c>
      <c r="D3671" t="str">
        <f>SUBSTITUTE(Tableau42[[#This Row],[Nom]],"""","")</f>
        <v>HODDE</v>
      </c>
      <c r="F3671" t="s">
        <v>15811</v>
      </c>
      <c r="G3671">
        <v>37310</v>
      </c>
      <c r="I3671" s="4"/>
    </row>
    <row r="3672" spans="1:9" ht="12.75" hidden="1" customHeight="1" x14ac:dyDescent="0.2">
      <c r="A3672">
        <v>9302</v>
      </c>
      <c r="B3672" t="s">
        <v>13557</v>
      </c>
      <c r="C3672" t="s">
        <v>282</v>
      </c>
      <c r="D3672" t="str">
        <f>SUBSTITUTE(Tableau42[[#This Row],[Nom]],"""","")</f>
        <v>HODE</v>
      </c>
      <c r="F3672" t="s">
        <v>2175</v>
      </c>
      <c r="G3672">
        <v>44170</v>
      </c>
      <c r="I3672" s="4"/>
    </row>
    <row r="3673" spans="1:9" ht="12.75" hidden="1" customHeight="1" x14ac:dyDescent="0.2">
      <c r="A3673">
        <v>10865</v>
      </c>
      <c r="B3673" t="s">
        <v>13562</v>
      </c>
      <c r="C3673" t="s">
        <v>13563</v>
      </c>
      <c r="D3673" t="str">
        <f>SUBSTITUTE(Tableau42[[#This Row],[Nom]],"""","")</f>
        <v>HOEKSTRA</v>
      </c>
      <c r="F3673" t="s">
        <v>13564</v>
      </c>
      <c r="G3673">
        <v>71330</v>
      </c>
      <c r="I3673" s="4"/>
    </row>
    <row r="3674" spans="1:9" ht="12.75" hidden="1" customHeight="1" x14ac:dyDescent="0.2">
      <c r="A3674">
        <v>21976</v>
      </c>
      <c r="B3674" t="s">
        <v>28251</v>
      </c>
      <c r="C3674" t="s">
        <v>11577</v>
      </c>
      <c r="D3674" t="str">
        <f>SUBSTITUTE(Tableau42[[#This Row],[Nom]],"""","")</f>
        <v>HOFFNER</v>
      </c>
      <c r="F3674" t="s">
        <v>17109</v>
      </c>
      <c r="G3674">
        <v>46100</v>
      </c>
      <c r="I3674" s="4"/>
    </row>
    <row r="3675" spans="1:9" ht="12.75" hidden="1" customHeight="1" x14ac:dyDescent="0.2">
      <c r="A3675">
        <v>15300</v>
      </c>
      <c r="B3675" t="s">
        <v>18695</v>
      </c>
      <c r="C3675" t="s">
        <v>10067</v>
      </c>
      <c r="D3675" t="str">
        <f>SUBSTITUTE(Tableau42[[#This Row],[Nom]],"""","")</f>
        <v>HOHN</v>
      </c>
      <c r="F3675" t="s">
        <v>18696</v>
      </c>
      <c r="G3675">
        <v>44850</v>
      </c>
      <c r="I3675" s="4"/>
    </row>
    <row r="3676" spans="1:9" ht="12.75" hidden="1" customHeight="1" x14ac:dyDescent="0.2">
      <c r="A3676">
        <v>21695</v>
      </c>
      <c r="B3676" t="s">
        <v>28255</v>
      </c>
      <c r="C3676" t="s">
        <v>97</v>
      </c>
      <c r="D3676" t="str">
        <f>SUBSTITUTE(Tableau42[[#This Row],[Nom]],"""","")</f>
        <v>HOLEF</v>
      </c>
      <c r="F3676" t="s">
        <v>28256</v>
      </c>
      <c r="G3676">
        <v>45760</v>
      </c>
      <c r="I3676" s="4"/>
    </row>
    <row r="3677" spans="1:9" ht="12.75" hidden="1" customHeight="1" x14ac:dyDescent="0.2">
      <c r="A3677">
        <v>8568</v>
      </c>
      <c r="B3677" t="s">
        <v>13565</v>
      </c>
      <c r="C3677" t="s">
        <v>1163</v>
      </c>
      <c r="D3677" t="str">
        <f>SUBSTITUTE(Tableau42[[#This Row],[Nom]],"""","")</f>
        <v>HOLIGNER</v>
      </c>
      <c r="F3677" t="s">
        <v>13566</v>
      </c>
      <c r="G3677">
        <v>8310</v>
      </c>
      <c r="I3677" s="4"/>
    </row>
    <row r="3678" spans="1:9" ht="12.75" hidden="1" customHeight="1" x14ac:dyDescent="0.2">
      <c r="A3678">
        <v>18004</v>
      </c>
      <c r="B3678" t="s">
        <v>23685</v>
      </c>
      <c r="C3678" t="s">
        <v>23686</v>
      </c>
      <c r="D3678" t="str">
        <f>SUBSTITUTE(Tableau42[[#This Row],[Nom]],"""","")</f>
        <v>HOLLIGER</v>
      </c>
      <c r="F3678" t="s">
        <v>23687</v>
      </c>
      <c r="G3678">
        <v>4400</v>
      </c>
      <c r="I3678" s="4"/>
    </row>
    <row r="3679" spans="1:9" ht="12.75" hidden="1" customHeight="1" x14ac:dyDescent="0.2">
      <c r="A3679">
        <v>19470</v>
      </c>
      <c r="B3679" t="s">
        <v>28261</v>
      </c>
      <c r="C3679" t="s">
        <v>28262</v>
      </c>
      <c r="D3679" t="str">
        <f>SUBSTITUTE(Tableau42[[#This Row],[Nom]],"""","")</f>
        <v>Holmberg</v>
      </c>
      <c r="F3679" t="s">
        <v>8142</v>
      </c>
      <c r="G3679">
        <v>24800</v>
      </c>
      <c r="I3679" s="4"/>
    </row>
    <row r="3680" spans="1:9" ht="12.75" hidden="1" customHeight="1" x14ac:dyDescent="0.2">
      <c r="A3680">
        <v>5126</v>
      </c>
      <c r="B3680" t="s">
        <v>8315</v>
      </c>
      <c r="C3680" t="s">
        <v>19</v>
      </c>
      <c r="D3680" t="str">
        <f>SUBSTITUTE(Tableau42[[#This Row],[Nom]],"""","")</f>
        <v>HOLVECK</v>
      </c>
      <c r="F3680" t="s">
        <v>8316</v>
      </c>
      <c r="G3680">
        <v>57370</v>
      </c>
      <c r="I3680" s="4"/>
    </row>
    <row r="3681" spans="1:9" ht="12.75" hidden="1" customHeight="1" x14ac:dyDescent="0.2">
      <c r="A3681">
        <v>9620</v>
      </c>
      <c r="B3681" t="s">
        <v>13570</v>
      </c>
      <c r="C3681" t="s">
        <v>404</v>
      </c>
      <c r="D3681" t="str">
        <f>SUBSTITUTE(Tableau42[[#This Row],[Nom]],"""","")</f>
        <v>Honnoré</v>
      </c>
      <c r="F3681" t="s">
        <v>13571</v>
      </c>
      <c r="G3681">
        <v>7110</v>
      </c>
      <c r="I3681" s="4"/>
    </row>
    <row r="3682" spans="1:9" ht="12.75" hidden="1" customHeight="1" x14ac:dyDescent="0.2">
      <c r="A3682">
        <v>26096</v>
      </c>
      <c r="B3682" t="s">
        <v>36482</v>
      </c>
      <c r="C3682" t="s">
        <v>36483</v>
      </c>
      <c r="D3682" t="str">
        <f>SUBSTITUTE(Tableau42[[#This Row],[Nom]],"""","")</f>
        <v>HOOPER</v>
      </c>
      <c r="F3682" t="s">
        <v>36484</v>
      </c>
      <c r="G3682">
        <v>32500</v>
      </c>
      <c r="I3682" s="4"/>
    </row>
    <row r="3683" spans="1:9" ht="12.75" hidden="1" customHeight="1" x14ac:dyDescent="0.2">
      <c r="A3683">
        <v>18054</v>
      </c>
      <c r="B3683" t="s">
        <v>23690</v>
      </c>
      <c r="C3683" t="s">
        <v>23691</v>
      </c>
      <c r="D3683" t="str">
        <f>SUBSTITUTE(Tableau42[[#This Row],[Nom]],"""","")</f>
        <v>HOREL</v>
      </c>
      <c r="F3683" t="s">
        <v>23692</v>
      </c>
      <c r="G3683">
        <v>85410</v>
      </c>
      <c r="I3683" s="4"/>
    </row>
    <row r="3684" spans="1:9" ht="12.75" hidden="1" customHeight="1" x14ac:dyDescent="0.2">
      <c r="A3684">
        <v>6012</v>
      </c>
      <c r="B3684" t="s">
        <v>8320</v>
      </c>
      <c r="C3684" t="s">
        <v>8321</v>
      </c>
      <c r="D3684" t="str">
        <f>SUBSTITUTE(Tableau42[[#This Row],[Nom]],"""","")</f>
        <v>HÖRLIN</v>
      </c>
      <c r="F3684" t="s">
        <v>7662</v>
      </c>
      <c r="G3684">
        <v>56630</v>
      </c>
      <c r="I3684" s="4"/>
    </row>
    <row r="3685" spans="1:9" ht="12.75" hidden="1" customHeight="1" x14ac:dyDescent="0.2">
      <c r="A3685">
        <v>20553</v>
      </c>
      <c r="B3685" t="s">
        <v>28265</v>
      </c>
      <c r="C3685" t="s">
        <v>28266</v>
      </c>
      <c r="D3685" t="str">
        <f>SUBSTITUTE(Tableau42[[#This Row],[Nom]],"""","")</f>
        <v>HORST</v>
      </c>
      <c r="F3685" t="s">
        <v>24760</v>
      </c>
      <c r="G3685">
        <v>82270</v>
      </c>
      <c r="I3685" s="4"/>
    </row>
    <row r="3686" spans="1:9" ht="12.75" hidden="1" customHeight="1" x14ac:dyDescent="0.2">
      <c r="A3686">
        <v>21276</v>
      </c>
      <c r="B3686" t="s">
        <v>28272</v>
      </c>
      <c r="C3686" t="s">
        <v>382</v>
      </c>
      <c r="D3686" t="str">
        <f>SUBSTITUTE(Tableau42[[#This Row],[Nom]],"""","")</f>
        <v>HOUBART</v>
      </c>
      <c r="F3686" t="s">
        <v>28273</v>
      </c>
      <c r="G3686">
        <v>3190</v>
      </c>
      <c r="I3686" s="4"/>
    </row>
    <row r="3687" spans="1:9" ht="12.75" hidden="1" customHeight="1" x14ac:dyDescent="0.2">
      <c r="A3687">
        <v>9257</v>
      </c>
      <c r="B3687" t="s">
        <v>13577</v>
      </c>
      <c r="C3687" t="s">
        <v>2076</v>
      </c>
      <c r="D3687" t="str">
        <f>SUBSTITUTE(Tableau42[[#This Row],[Nom]],"""","")</f>
        <v xml:space="preserve">Houdebine </v>
      </c>
      <c r="F3687" t="s">
        <v>13578</v>
      </c>
      <c r="G3687">
        <v>28700</v>
      </c>
      <c r="I3687" s="4"/>
    </row>
    <row r="3688" spans="1:9" ht="12.75" hidden="1" customHeight="1" x14ac:dyDescent="0.2">
      <c r="A3688">
        <v>15740</v>
      </c>
      <c r="B3688" t="s">
        <v>23694</v>
      </c>
      <c r="C3688" t="s">
        <v>2076</v>
      </c>
      <c r="D3688" t="str">
        <f>SUBSTITUTE(Tableau42[[#This Row],[Nom]],"""","")</f>
        <v>Houdebine</v>
      </c>
      <c r="F3688" t="s">
        <v>23695</v>
      </c>
      <c r="G3688">
        <v>24300</v>
      </c>
      <c r="I3688" s="4"/>
    </row>
    <row r="3689" spans="1:9" ht="12.75" hidden="1" customHeight="1" x14ac:dyDescent="0.2">
      <c r="A3689">
        <v>16098</v>
      </c>
      <c r="B3689" t="s">
        <v>23698</v>
      </c>
      <c r="C3689" t="s">
        <v>19</v>
      </c>
      <c r="D3689" t="str">
        <f>SUBSTITUTE(Tableau42[[#This Row],[Nom]],"""","")</f>
        <v>HOUEE</v>
      </c>
      <c r="F3689" t="s">
        <v>3040</v>
      </c>
      <c r="G3689">
        <v>35160</v>
      </c>
      <c r="I3689" s="4"/>
    </row>
    <row r="3690" spans="1:9" ht="12.75" hidden="1" customHeight="1" x14ac:dyDescent="0.2">
      <c r="A3690">
        <v>1638</v>
      </c>
      <c r="B3690" t="s">
        <v>3021</v>
      </c>
      <c r="C3690" t="s">
        <v>19</v>
      </c>
      <c r="D3690" t="str">
        <f>SUBSTITUTE(Tableau42[[#This Row],[Nom]],"""","")</f>
        <v>Houllier</v>
      </c>
      <c r="F3690" t="s">
        <v>3022</v>
      </c>
      <c r="G3690">
        <v>35380</v>
      </c>
      <c r="I3690" s="4"/>
    </row>
    <row r="3691" spans="1:9" ht="12.75" hidden="1" customHeight="1" x14ac:dyDescent="0.2">
      <c r="A3691">
        <v>6320</v>
      </c>
      <c r="B3691" t="s">
        <v>8323</v>
      </c>
      <c r="C3691" t="s">
        <v>19</v>
      </c>
      <c r="D3691" t="str">
        <f>SUBSTITUTE(Tableau42[[#This Row],[Nom]],"""","")</f>
        <v>HOUSSAIS</v>
      </c>
      <c r="F3691" t="s">
        <v>8324</v>
      </c>
      <c r="G3691">
        <v>44590</v>
      </c>
      <c r="I3691" s="4"/>
    </row>
    <row r="3692" spans="1:9" ht="12.75" hidden="1" customHeight="1" x14ac:dyDescent="0.2">
      <c r="A3692">
        <v>12076</v>
      </c>
      <c r="B3692" t="s">
        <v>18700</v>
      </c>
      <c r="C3692" t="s">
        <v>1231</v>
      </c>
      <c r="D3692" t="str">
        <f>SUBSTITUTE(Tableau42[[#This Row],[Nom]],"""","")</f>
        <v>HOUSSET</v>
      </c>
      <c r="F3692" t="s">
        <v>12839</v>
      </c>
      <c r="G3692">
        <v>35320</v>
      </c>
      <c r="I3692" s="4"/>
    </row>
    <row r="3693" spans="1:9" ht="12.75" hidden="1" customHeight="1" x14ac:dyDescent="0.2">
      <c r="A3693">
        <v>10130</v>
      </c>
      <c r="B3693" t="s">
        <v>13583</v>
      </c>
      <c r="C3693" t="s">
        <v>404</v>
      </c>
      <c r="D3693" t="str">
        <f>SUBSTITUTE(Tableau42[[#This Row],[Nom]],"""","")</f>
        <v>HOUSSIN</v>
      </c>
      <c r="F3693" t="s">
        <v>13584</v>
      </c>
      <c r="G3693">
        <v>61120</v>
      </c>
      <c r="I3693" s="4"/>
    </row>
    <row r="3694" spans="1:9" ht="12.75" hidden="1" customHeight="1" x14ac:dyDescent="0.2">
      <c r="A3694">
        <v>21681</v>
      </c>
      <c r="B3694" t="s">
        <v>28275</v>
      </c>
      <c r="C3694" t="s">
        <v>115</v>
      </c>
      <c r="D3694" t="str">
        <f>SUBSTITUTE(Tableau42[[#This Row],[Nom]],"""","")</f>
        <v>Houtekins</v>
      </c>
      <c r="F3694" t="s">
        <v>28276</v>
      </c>
      <c r="G3694">
        <v>82230</v>
      </c>
      <c r="I3694" s="4"/>
    </row>
    <row r="3695" spans="1:9" ht="12.75" hidden="1" customHeight="1" x14ac:dyDescent="0.2">
      <c r="A3695">
        <v>23487</v>
      </c>
      <c r="B3695" t="s">
        <v>32875</v>
      </c>
      <c r="C3695" t="s">
        <v>32876</v>
      </c>
      <c r="D3695" t="str">
        <f>SUBSTITUTE(Tableau42[[#This Row],[Nom]],"""","")</f>
        <v>Howard-Evieux</v>
      </c>
      <c r="F3695" t="s">
        <v>29873</v>
      </c>
      <c r="G3695">
        <v>42400</v>
      </c>
      <c r="I3695" s="4"/>
    </row>
    <row r="3696" spans="1:9" ht="12.75" hidden="1" customHeight="1" x14ac:dyDescent="0.2">
      <c r="A3696">
        <v>2838</v>
      </c>
      <c r="B3696" t="s">
        <v>3024</v>
      </c>
      <c r="C3696" t="s">
        <v>3025</v>
      </c>
      <c r="D3696" t="str">
        <f>SUBSTITUTE(Tableau42[[#This Row],[Nom]],"""","")</f>
        <v>HUARD</v>
      </c>
      <c r="F3696" t="s">
        <v>3026</v>
      </c>
      <c r="G3696">
        <v>85410</v>
      </c>
    </row>
    <row r="3697" spans="1:13" ht="12.75" hidden="1" customHeight="1" x14ac:dyDescent="0.2">
      <c r="A3697">
        <v>24393</v>
      </c>
      <c r="B3697" t="s">
        <v>32881</v>
      </c>
      <c r="C3697" t="s">
        <v>32882</v>
      </c>
      <c r="D3697" t="str">
        <f>SUBSTITUTE(Tableau42[[#This Row],[Nom]],"""","")</f>
        <v xml:space="preserve">HUBERT </v>
      </c>
      <c r="F3697" t="s">
        <v>32883</v>
      </c>
      <c r="G3697">
        <v>44240</v>
      </c>
    </row>
    <row r="3698" spans="1:13" ht="12.75" hidden="1" customHeight="1" x14ac:dyDescent="0.2">
      <c r="A3698">
        <v>874</v>
      </c>
      <c r="B3698" t="s">
        <v>3033</v>
      </c>
      <c r="C3698" t="s">
        <v>19</v>
      </c>
      <c r="D3698" t="str">
        <f>SUBSTITUTE(Tableau42[[#This Row],[Nom]],"""","")</f>
        <v>HUBERT</v>
      </c>
      <c r="F3698" t="s">
        <v>3034</v>
      </c>
      <c r="G3698">
        <v>35270</v>
      </c>
    </row>
    <row r="3699" spans="1:13" ht="12.75" hidden="1" customHeight="1" x14ac:dyDescent="0.2">
      <c r="A3699">
        <v>6431</v>
      </c>
      <c r="B3699" t="s">
        <v>3033</v>
      </c>
      <c r="C3699" t="s">
        <v>5849</v>
      </c>
      <c r="D3699" t="str">
        <f>SUBSTITUTE(Tableau42[[#This Row],[Nom]],"""","")</f>
        <v>HUBERT</v>
      </c>
      <c r="F3699" t="s">
        <v>7806</v>
      </c>
      <c r="G3699">
        <v>58140</v>
      </c>
    </row>
    <row r="3700" spans="1:13" ht="12.75" hidden="1" customHeight="1" x14ac:dyDescent="0.2">
      <c r="A3700">
        <v>6775</v>
      </c>
      <c r="B3700" t="s">
        <v>7385</v>
      </c>
      <c r="C3700" t="s">
        <v>19</v>
      </c>
      <c r="D3700" t="str">
        <f>SUBSTITUTE(Tableau42[[#This Row],[Nom]],"""","")</f>
        <v>Hubert</v>
      </c>
      <c r="F3700" t="s">
        <v>761</v>
      </c>
      <c r="G3700">
        <v>85170</v>
      </c>
    </row>
    <row r="3701" spans="1:13" ht="12.75" hidden="1" customHeight="1" x14ac:dyDescent="0.2">
      <c r="A3701">
        <v>20760</v>
      </c>
      <c r="B3701" t="s">
        <v>3033</v>
      </c>
      <c r="C3701" t="s">
        <v>10223</v>
      </c>
      <c r="D3701" t="str">
        <f>SUBSTITUTE(Tableau42[[#This Row],[Nom]],"""","")</f>
        <v>HUBERT</v>
      </c>
      <c r="F3701" t="s">
        <v>28281</v>
      </c>
      <c r="G3701">
        <v>45760</v>
      </c>
    </row>
    <row r="3702" spans="1:13" ht="12.75" hidden="1" customHeight="1" x14ac:dyDescent="0.2">
      <c r="A3702">
        <v>24559</v>
      </c>
      <c r="B3702" t="s">
        <v>32886</v>
      </c>
      <c r="C3702" t="s">
        <v>2155</v>
      </c>
      <c r="D3702" t="str">
        <f>SUBSTITUTE(Tableau42[[#This Row],[Nom]],"""","")</f>
        <v>HUBO</v>
      </c>
      <c r="F3702" t="s">
        <v>32887</v>
      </c>
      <c r="G3702">
        <v>62240</v>
      </c>
    </row>
    <row r="3703" spans="1:13" ht="12.75" hidden="1" customHeight="1" x14ac:dyDescent="0.2">
      <c r="A3703">
        <v>24558</v>
      </c>
      <c r="B3703" t="s">
        <v>32886</v>
      </c>
      <c r="C3703" t="s">
        <v>534</v>
      </c>
      <c r="D3703" t="str">
        <f>SUBSTITUTE(Tableau42[[#This Row],[Nom]],"""","")</f>
        <v>HUBO</v>
      </c>
      <c r="F3703" t="s">
        <v>32891</v>
      </c>
      <c r="G3703">
        <v>62130</v>
      </c>
    </row>
    <row r="3704" spans="1:13" ht="12.75" hidden="1" customHeight="1" x14ac:dyDescent="0.2">
      <c r="A3704">
        <v>19981</v>
      </c>
      <c r="B3704" t="s">
        <v>28287</v>
      </c>
      <c r="C3704" t="s">
        <v>3039</v>
      </c>
      <c r="D3704" t="str">
        <f>SUBSTITUTE(Tableau42[[#This Row],[Nom]],"""","")</f>
        <v>HUBSCH</v>
      </c>
      <c r="F3704" t="s">
        <v>28288</v>
      </c>
      <c r="G3704">
        <v>72110</v>
      </c>
    </row>
    <row r="3705" spans="1:13" ht="12.75" hidden="1" customHeight="1" x14ac:dyDescent="0.2">
      <c r="A3705">
        <v>3099</v>
      </c>
      <c r="B3705" t="s">
        <v>3038</v>
      </c>
      <c r="C3705" t="s">
        <v>3039</v>
      </c>
      <c r="D3705" t="str">
        <f>SUBSTITUTE(Tableau42[[#This Row],[Nom]],"""","")</f>
        <v>HUBY</v>
      </c>
      <c r="F3705" t="s">
        <v>3040</v>
      </c>
      <c r="G3705">
        <v>35160</v>
      </c>
    </row>
    <row r="3706" spans="1:13" ht="12.75" hidden="1" customHeight="1" x14ac:dyDescent="0.2">
      <c r="A3706">
        <v>10585</v>
      </c>
      <c r="B3706" t="s">
        <v>13587</v>
      </c>
      <c r="C3706" t="s">
        <v>5389</v>
      </c>
      <c r="D3706" t="str">
        <f>SUBSTITUTE(Tableau42[[#This Row],[Nom]],"""","")</f>
        <v>HUCHET</v>
      </c>
      <c r="F3706" t="s">
        <v>3239</v>
      </c>
      <c r="G3706">
        <v>56400</v>
      </c>
    </row>
    <row r="3707" spans="1:13" ht="12.75" hidden="1" customHeight="1" x14ac:dyDescent="0.2">
      <c r="A3707">
        <v>6185</v>
      </c>
      <c r="B3707" t="s">
        <v>8333</v>
      </c>
      <c r="C3707" t="s">
        <v>610</v>
      </c>
      <c r="D3707" t="str">
        <f>SUBSTITUTE(Tableau42[[#This Row],[Nom]],"""","")</f>
        <v>Huet</v>
      </c>
      <c r="F3707" t="s">
        <v>8334</v>
      </c>
      <c r="G3707">
        <v>22340</v>
      </c>
    </row>
    <row r="3708" spans="1:13" ht="12.75" hidden="1" customHeight="1" x14ac:dyDescent="0.2">
      <c r="A3708">
        <v>4958</v>
      </c>
      <c r="B3708" t="s">
        <v>8340</v>
      </c>
      <c r="C3708" t="s">
        <v>1015</v>
      </c>
      <c r="D3708" t="str">
        <f>SUBSTITUTE(Tableau42[[#This Row],[Nom]],"""","")</f>
        <v>HUET</v>
      </c>
      <c r="F3708" t="s">
        <v>8341</v>
      </c>
      <c r="G3708">
        <v>29870</v>
      </c>
    </row>
    <row r="3709" spans="1:13" ht="12.75" hidden="1" customHeight="1" x14ac:dyDescent="0.2">
      <c r="A3709">
        <v>9279</v>
      </c>
      <c r="B3709" t="s">
        <v>8340</v>
      </c>
      <c r="C3709" t="s">
        <v>1682</v>
      </c>
      <c r="D3709" t="str">
        <f>SUBSTITUTE(Tableau42[[#This Row],[Nom]],"""","")</f>
        <v>HUET</v>
      </c>
      <c r="F3709" t="s">
        <v>6953</v>
      </c>
      <c r="G3709">
        <v>35230</v>
      </c>
    </row>
    <row r="3710" spans="1:13" s="1" customFormat="1" ht="12.75" hidden="1" customHeight="1" x14ac:dyDescent="0.2">
      <c r="A3710">
        <v>27214</v>
      </c>
      <c r="B3710" t="s">
        <v>8333</v>
      </c>
      <c r="C3710" t="s">
        <v>36487</v>
      </c>
      <c r="D3710" t="str">
        <f>SUBSTITUTE(Tableau42[[#This Row],[Nom]],"""","")</f>
        <v>Huet</v>
      </c>
      <c r="E3710"/>
      <c r="F3710" t="s">
        <v>4005</v>
      </c>
      <c r="G3710">
        <v>29470</v>
      </c>
      <c r="H3710" s="4"/>
      <c r="I3710" s="6"/>
      <c r="J3710"/>
      <c r="K3710" s="4"/>
      <c r="L3710"/>
      <c r="M3710"/>
    </row>
    <row r="3711" spans="1:13" ht="12.75" hidden="1" customHeight="1" x14ac:dyDescent="0.2">
      <c r="A3711">
        <v>25840</v>
      </c>
      <c r="B3711" t="s">
        <v>8340</v>
      </c>
      <c r="C3711" t="s">
        <v>327</v>
      </c>
      <c r="D3711" t="str">
        <f>SUBSTITUTE(Tableau42[[#This Row],[Nom]],"""","")</f>
        <v>HUET</v>
      </c>
      <c r="F3711" t="s">
        <v>36490</v>
      </c>
      <c r="G3711">
        <v>4140</v>
      </c>
      <c r="K3711" s="7"/>
      <c r="L3711" s="1"/>
      <c r="M3711" s="1"/>
    </row>
    <row r="3712" spans="1:13" ht="12.75" hidden="1" customHeight="1" x14ac:dyDescent="0.2">
      <c r="A3712">
        <v>14981</v>
      </c>
      <c r="B3712" t="s">
        <v>18704</v>
      </c>
      <c r="C3712" t="s">
        <v>9475</v>
      </c>
      <c r="D3712" t="str">
        <f>SUBSTITUTE(Tableau42[[#This Row],[Nom]],"""","")</f>
        <v>HUG</v>
      </c>
      <c r="F3712" t="s">
        <v>11129</v>
      </c>
      <c r="G3712">
        <v>63810</v>
      </c>
      <c r="I3712" s="4"/>
    </row>
    <row r="3713" spans="1:9" ht="12.75" hidden="1" customHeight="1" x14ac:dyDescent="0.2">
      <c r="A3713">
        <v>25869</v>
      </c>
      <c r="B3713" t="s">
        <v>36495</v>
      </c>
      <c r="C3713" t="s">
        <v>36496</v>
      </c>
      <c r="D3713" t="str">
        <f>SUBSTITUTE(Tableau42[[#This Row],[Nom]],"""","")</f>
        <v>HUGER Adeline</v>
      </c>
      <c r="F3713" t="s">
        <v>36497</v>
      </c>
      <c r="G3713">
        <v>72500</v>
      </c>
      <c r="I3713" s="4"/>
    </row>
    <row r="3714" spans="1:9" ht="12.75" hidden="1" customHeight="1" x14ac:dyDescent="0.2">
      <c r="A3714">
        <v>4497</v>
      </c>
      <c r="B3714" t="s">
        <v>3044</v>
      </c>
      <c r="C3714" t="s">
        <v>1779</v>
      </c>
      <c r="D3714" t="str">
        <f>SUBSTITUTE(Tableau42[[#This Row],[Nom]],"""","")</f>
        <v>HUGEROT</v>
      </c>
      <c r="F3714" t="s">
        <v>3045</v>
      </c>
      <c r="G3714">
        <v>56390</v>
      </c>
      <c r="I3714" s="4"/>
    </row>
    <row r="3715" spans="1:9" ht="12.75" hidden="1" customHeight="1" x14ac:dyDescent="0.2">
      <c r="A3715">
        <v>7080</v>
      </c>
      <c r="B3715" t="s">
        <v>8346</v>
      </c>
      <c r="C3715" t="s">
        <v>8347</v>
      </c>
      <c r="D3715" t="str">
        <f>SUBSTITUTE(Tableau42[[#This Row],[Nom]],"""","")</f>
        <v>HUGHES</v>
      </c>
      <c r="F3715" t="s">
        <v>8348</v>
      </c>
      <c r="G3715">
        <v>36230</v>
      </c>
      <c r="I3715" s="4"/>
    </row>
    <row r="3716" spans="1:9" ht="12.75" hidden="1" customHeight="1" x14ac:dyDescent="0.2">
      <c r="A3716">
        <v>16407</v>
      </c>
      <c r="B3716" t="s">
        <v>23701</v>
      </c>
      <c r="C3716" t="s">
        <v>8553</v>
      </c>
      <c r="D3716" t="str">
        <f>SUBSTITUTE(Tableau42[[#This Row],[Nom]],"""","")</f>
        <v xml:space="preserve">Hugon  </v>
      </c>
      <c r="F3716" t="s">
        <v>23702</v>
      </c>
      <c r="G3716">
        <v>57570</v>
      </c>
      <c r="I3716" s="4"/>
    </row>
    <row r="3717" spans="1:9" ht="12.75" hidden="1" customHeight="1" x14ac:dyDescent="0.2">
      <c r="A3717">
        <v>12465</v>
      </c>
      <c r="B3717" t="s">
        <v>18710</v>
      </c>
      <c r="C3717" t="s">
        <v>77</v>
      </c>
      <c r="D3717" t="str">
        <f>SUBSTITUTE(Tableau42[[#This Row],[Nom]],"""","")</f>
        <v>HUGUENIN</v>
      </c>
      <c r="F3717" t="s">
        <v>18377</v>
      </c>
      <c r="G3717">
        <v>34140</v>
      </c>
      <c r="I3717" s="4"/>
    </row>
    <row r="3718" spans="1:9" ht="12.75" hidden="1" customHeight="1" x14ac:dyDescent="0.2">
      <c r="A3718">
        <v>25154</v>
      </c>
      <c r="B3718" t="s">
        <v>32895</v>
      </c>
      <c r="C3718" t="s">
        <v>2076</v>
      </c>
      <c r="D3718" t="str">
        <f>SUBSTITUTE(Tableau42[[#This Row],[Nom]],"""","")</f>
        <v>HUGUET</v>
      </c>
      <c r="F3718" t="s">
        <v>32896</v>
      </c>
      <c r="G3718">
        <v>61340</v>
      </c>
      <c r="I3718" s="4"/>
    </row>
    <row r="3719" spans="1:9" ht="12.75" hidden="1" customHeight="1" x14ac:dyDescent="0.2">
      <c r="A3719">
        <v>5524</v>
      </c>
      <c r="B3719" t="s">
        <v>8352</v>
      </c>
      <c r="C3719" t="s">
        <v>2076</v>
      </c>
      <c r="D3719" t="str">
        <f>SUBSTITUTE(Tableau42[[#This Row],[Nom]],"""","")</f>
        <v>HUIBAN</v>
      </c>
      <c r="F3719" t="s">
        <v>8353</v>
      </c>
      <c r="G3719">
        <v>29510</v>
      </c>
      <c r="I3719" s="4"/>
    </row>
    <row r="3720" spans="1:9" ht="12.75" hidden="1" customHeight="1" x14ac:dyDescent="0.2">
      <c r="A3720">
        <v>10542</v>
      </c>
      <c r="B3720" t="s">
        <v>13595</v>
      </c>
      <c r="C3720" t="s">
        <v>3112</v>
      </c>
      <c r="D3720" t="str">
        <f>SUBSTITUTE(Tableau42[[#This Row],[Nom]],"""","")</f>
        <v>HUMBERT</v>
      </c>
      <c r="F3720" t="s">
        <v>13596</v>
      </c>
      <c r="G3720">
        <v>52330</v>
      </c>
      <c r="I3720" s="4"/>
    </row>
    <row r="3721" spans="1:9" ht="12.75" hidden="1" customHeight="1" x14ac:dyDescent="0.2">
      <c r="A3721">
        <v>23052</v>
      </c>
      <c r="B3721" t="s">
        <v>28291</v>
      </c>
      <c r="C3721" t="s">
        <v>1608</v>
      </c>
      <c r="D3721" t="str">
        <f>SUBSTITUTE(Tableau42[[#This Row],[Nom]],"""","")</f>
        <v>Humbert</v>
      </c>
      <c r="F3721" t="s">
        <v>7322</v>
      </c>
      <c r="G3721">
        <v>29470</v>
      </c>
      <c r="I3721" s="4"/>
    </row>
    <row r="3722" spans="1:9" ht="12.75" hidden="1" customHeight="1" x14ac:dyDescent="0.2">
      <c r="A3722">
        <v>24510</v>
      </c>
      <c r="B3722" t="s">
        <v>32900</v>
      </c>
      <c r="C3722" t="s">
        <v>1015</v>
      </c>
      <c r="D3722" t="str">
        <f>SUBSTITUTE(Tableau42[[#This Row],[Nom]],"""","")</f>
        <v>Humphrey</v>
      </c>
      <c r="F3722" t="s">
        <v>32901</v>
      </c>
      <c r="G3722">
        <v>88640</v>
      </c>
      <c r="I3722" s="4"/>
    </row>
    <row r="3723" spans="1:9" ht="12.75" hidden="1" customHeight="1" x14ac:dyDescent="0.2">
      <c r="A3723">
        <v>24059</v>
      </c>
      <c r="B3723" t="s">
        <v>32904</v>
      </c>
      <c r="C3723" t="s">
        <v>32905</v>
      </c>
      <c r="D3723" t="str">
        <f>SUBSTITUTE(Tableau42[[#This Row],[Nom]],"""","")</f>
        <v>Hunt</v>
      </c>
      <c r="F3723" t="s">
        <v>32906</v>
      </c>
      <c r="G3723">
        <v>81500</v>
      </c>
      <c r="I3723" s="4"/>
    </row>
    <row r="3724" spans="1:9" ht="12.75" hidden="1" customHeight="1" x14ac:dyDescent="0.2">
      <c r="A3724">
        <v>4695</v>
      </c>
      <c r="B3724" t="s">
        <v>3048</v>
      </c>
      <c r="C3724" t="s">
        <v>2603</v>
      </c>
      <c r="D3724" t="str">
        <f>SUBSTITUTE(Tableau42[[#This Row],[Nom]],"""","")</f>
        <v>HUON</v>
      </c>
      <c r="F3724" t="s">
        <v>3049</v>
      </c>
      <c r="G3724">
        <v>56400</v>
      </c>
      <c r="I3724" s="4"/>
    </row>
    <row r="3725" spans="1:9" ht="12.75" hidden="1" customHeight="1" x14ac:dyDescent="0.2">
      <c r="A3725">
        <v>4695</v>
      </c>
      <c r="B3725" t="s">
        <v>3048</v>
      </c>
      <c r="C3725" t="s">
        <v>2603</v>
      </c>
      <c r="D3725" t="str">
        <f>SUBSTITUTE(Tableau42[[#This Row],[Nom]],"""","")</f>
        <v>HUON</v>
      </c>
      <c r="F3725" t="s">
        <v>3049</v>
      </c>
      <c r="G3725">
        <v>56400</v>
      </c>
      <c r="I3725" s="4"/>
    </row>
    <row r="3726" spans="1:9" ht="12.75" hidden="1" customHeight="1" x14ac:dyDescent="0.2">
      <c r="A3726">
        <v>1989</v>
      </c>
      <c r="B3726" t="s">
        <v>3048</v>
      </c>
      <c r="C3726" t="s">
        <v>1411</v>
      </c>
      <c r="D3726" t="str">
        <f>SUBSTITUTE(Tableau42[[#This Row],[Nom]],"""","")</f>
        <v>HUON</v>
      </c>
      <c r="F3726" t="s">
        <v>3053</v>
      </c>
      <c r="G3726">
        <v>56690</v>
      </c>
      <c r="I3726" s="4"/>
    </row>
    <row r="3727" spans="1:9" ht="12.75" hidden="1" customHeight="1" x14ac:dyDescent="0.2">
      <c r="A3727">
        <v>17268</v>
      </c>
      <c r="B3727" t="s">
        <v>23705</v>
      </c>
      <c r="C3727" t="s">
        <v>23706</v>
      </c>
      <c r="D3727" t="str">
        <f>SUBSTITUTE(Tableau42[[#This Row],[Nom]],"""","")</f>
        <v>HUOT</v>
      </c>
      <c r="F3727" t="s">
        <v>23707</v>
      </c>
      <c r="G3727">
        <v>86500</v>
      </c>
      <c r="I3727" s="4"/>
    </row>
    <row r="3728" spans="1:9" ht="12.75" hidden="1" customHeight="1" x14ac:dyDescent="0.2">
      <c r="A3728">
        <v>16567</v>
      </c>
      <c r="B3728" t="s">
        <v>23713</v>
      </c>
      <c r="C3728" t="s">
        <v>19</v>
      </c>
      <c r="D3728" t="str">
        <f>SUBSTITUTE(Tableau42[[#This Row],[Nom]],"""","")</f>
        <v>HURAULT</v>
      </c>
      <c r="F3728" t="s">
        <v>16619</v>
      </c>
      <c r="G3728">
        <v>22100</v>
      </c>
    </row>
    <row r="3729" spans="1:15" ht="12.75" hidden="1" customHeight="1" x14ac:dyDescent="0.2">
      <c r="A3729">
        <v>4808</v>
      </c>
      <c r="B3729" t="s">
        <v>8356</v>
      </c>
      <c r="C3729" t="s">
        <v>2242</v>
      </c>
      <c r="D3729" t="str">
        <f>SUBSTITUTE(Tableau42[[#This Row],[Nom]],"""","")</f>
        <v>HUREL</v>
      </c>
      <c r="F3729" t="s">
        <v>8357</v>
      </c>
      <c r="G3729">
        <v>29430</v>
      </c>
    </row>
    <row r="3730" spans="1:15" ht="12.75" hidden="1" customHeight="1" x14ac:dyDescent="0.2">
      <c r="A3730">
        <v>20044</v>
      </c>
      <c r="B3730" t="s">
        <v>28295</v>
      </c>
      <c r="C3730" t="s">
        <v>2114</v>
      </c>
      <c r="D3730" t="str">
        <f>SUBSTITUTE(Tableau42[[#This Row],[Nom]],"""","")</f>
        <v>HUSS</v>
      </c>
      <c r="F3730" t="s">
        <v>7697</v>
      </c>
      <c r="G3730">
        <v>56330</v>
      </c>
    </row>
    <row r="3731" spans="1:15" s="2" customFormat="1" ht="12.75" customHeight="1" x14ac:dyDescent="0.2">
      <c r="A3731">
        <v>25684</v>
      </c>
      <c r="B3731" s="2" t="s">
        <v>36502</v>
      </c>
      <c r="C3731" s="2" t="s">
        <v>19</v>
      </c>
      <c r="D3731" s="2" t="str">
        <f>SUBSTITUTE(Tableau42[[#This Row],[Nom]],"""","")</f>
        <v>Hutin</v>
      </c>
      <c r="E3731" s="2" t="str">
        <f>SUBSTITUTE(Tableau42[[#This Row],[Prenom]],"""","")</f>
        <v/>
      </c>
      <c r="F3731" s="2" t="s">
        <v>17129</v>
      </c>
      <c r="G3731">
        <v>85230</v>
      </c>
      <c r="H3731" s="13">
        <v>42926</v>
      </c>
      <c r="I3731" s="13">
        <v>43026</v>
      </c>
      <c r="K3731" s="8" t="s">
        <v>37798</v>
      </c>
      <c r="L3731" s="2" t="s">
        <v>37798</v>
      </c>
      <c r="M3731" s="2" t="s">
        <v>37819</v>
      </c>
      <c r="O3731" s="2" t="str">
        <f>CONCATENATE($O$1,A3731,",trim('",Tableau42[[#This Row],[Colonne1]],"'),trim('",Tableau42[[#This Row],[Colonne2]],"'), NOW());")</f>
        <v>Insert into TClientsOffre10Ans (RefClient, NomClient, PrenomClient, DATE_CREATION) values (25684,trim('Hutin'),trim(''), NOW());</v>
      </c>
    </row>
    <row r="3732" spans="1:15" ht="12.75" hidden="1" customHeight="1" x14ac:dyDescent="0.2">
      <c r="A3732">
        <v>23443</v>
      </c>
      <c r="B3732" t="s">
        <v>32912</v>
      </c>
      <c r="C3732" t="s">
        <v>32913</v>
      </c>
      <c r="D3732" t="str">
        <f>SUBSTITUTE(Tableau42[[#This Row],[Nom]],"""","")</f>
        <v>HUTTER Marc</v>
      </c>
      <c r="F3732" t="s">
        <v>12723</v>
      </c>
      <c r="G3732">
        <v>74230</v>
      </c>
    </row>
    <row r="3733" spans="1:15" ht="12.75" hidden="1" customHeight="1" x14ac:dyDescent="0.2">
      <c r="A3733">
        <v>18105</v>
      </c>
      <c r="B3733" t="s">
        <v>23718</v>
      </c>
      <c r="C3733" t="s">
        <v>23719</v>
      </c>
      <c r="D3733" t="str">
        <f>SUBSTITUTE(Tableau42[[#This Row],[Nom]],"""","")</f>
        <v>HUTTON</v>
      </c>
      <c r="F3733" t="s">
        <v>23720</v>
      </c>
      <c r="G3733">
        <v>23130</v>
      </c>
    </row>
    <row r="3734" spans="1:15" ht="12.75" hidden="1" customHeight="1" x14ac:dyDescent="0.2">
      <c r="A3734">
        <v>25542</v>
      </c>
      <c r="B3734" t="s">
        <v>32917</v>
      </c>
      <c r="C3734" t="s">
        <v>2190</v>
      </c>
      <c r="D3734" t="str">
        <f>SUBSTITUTE(Tableau42[[#This Row],[Nom]],"""","")</f>
        <v>HUVELLE</v>
      </c>
      <c r="F3734" t="s">
        <v>32918</v>
      </c>
      <c r="G3734">
        <v>85390</v>
      </c>
    </row>
    <row r="3735" spans="1:15" ht="12.75" hidden="1" customHeight="1" x14ac:dyDescent="0.2">
      <c r="A3735">
        <v>15003</v>
      </c>
      <c r="B3735" t="s">
        <v>18714</v>
      </c>
      <c r="C3735" t="s">
        <v>18715</v>
      </c>
      <c r="D3735" t="str">
        <f>SUBSTITUTE(Tableau42[[#This Row],[Nom]],"""","")</f>
        <v>HUVER</v>
      </c>
      <c r="F3735" t="s">
        <v>18716</v>
      </c>
      <c r="G3735">
        <v>57230</v>
      </c>
    </row>
    <row r="3736" spans="1:15" ht="12.75" hidden="1" customHeight="1" x14ac:dyDescent="0.2">
      <c r="A3736">
        <v>5290</v>
      </c>
      <c r="B3736" t="s">
        <v>8363</v>
      </c>
      <c r="C3736" t="s">
        <v>1163</v>
      </c>
      <c r="D3736" t="str">
        <f>SUBSTITUTE(Tableau42[[#This Row],[Nom]],"""","")</f>
        <v>HUVIER</v>
      </c>
      <c r="F3736" t="s">
        <v>8364</v>
      </c>
      <c r="G3736">
        <v>26170</v>
      </c>
    </row>
    <row r="3737" spans="1:15" ht="12.75" hidden="1" customHeight="1" x14ac:dyDescent="0.2">
      <c r="A3737">
        <v>16031</v>
      </c>
      <c r="B3737" t="s">
        <v>23722</v>
      </c>
      <c r="C3737" t="s">
        <v>23723</v>
      </c>
      <c r="D3737" t="str">
        <f>SUBSTITUTE(Tableau42[[#This Row],[Nom]],"""","")</f>
        <v>HUXLEY</v>
      </c>
      <c r="F3737" t="s">
        <v>751</v>
      </c>
      <c r="G3737">
        <v>56250</v>
      </c>
    </row>
    <row r="3738" spans="1:15" ht="12.75" hidden="1" customHeight="1" x14ac:dyDescent="0.2">
      <c r="A3738">
        <v>16031</v>
      </c>
      <c r="B3738" t="s">
        <v>23722</v>
      </c>
      <c r="C3738" t="s">
        <v>23723</v>
      </c>
      <c r="D3738" t="str">
        <f>SUBSTITUTE(Tableau42[[#This Row],[Nom]],"""","")</f>
        <v>HUXLEY</v>
      </c>
      <c r="F3738" t="s">
        <v>751</v>
      </c>
      <c r="G3738">
        <v>56250</v>
      </c>
    </row>
    <row r="3739" spans="1:15" ht="12.75" hidden="1" customHeight="1" x14ac:dyDescent="0.2">
      <c r="A3739">
        <v>4719</v>
      </c>
      <c r="B3739" t="s">
        <v>3058</v>
      </c>
      <c r="C3739" t="s">
        <v>3059</v>
      </c>
      <c r="D3739" t="str">
        <f>SUBSTITUTE(Tableau42[[#This Row],[Nom]],"""","")</f>
        <v>IDEAL ACCÈS RÉAGIS</v>
      </c>
      <c r="F3739" t="s">
        <v>3060</v>
      </c>
      <c r="G3739">
        <v>44260</v>
      </c>
    </row>
    <row r="3740" spans="1:15" s="1" customFormat="1" ht="12.75" hidden="1" customHeight="1" x14ac:dyDescent="0.2">
      <c r="A3740">
        <v>8058</v>
      </c>
      <c r="B3740" t="s">
        <v>13600</v>
      </c>
      <c r="C3740" t="s">
        <v>19</v>
      </c>
      <c r="D3740" t="str">
        <f>SUBSTITUTE(Tableau42[[#This Row],[Nom]],"""","")</f>
        <v>Idriss</v>
      </c>
      <c r="E3740"/>
      <c r="F3740" t="s">
        <v>2371</v>
      </c>
      <c r="G3740">
        <v>56230</v>
      </c>
      <c r="H3740" s="4"/>
      <c r="I3740" s="6"/>
      <c r="J3740"/>
      <c r="K3740" s="4"/>
      <c r="L3740"/>
      <c r="M3740"/>
    </row>
    <row r="3741" spans="1:15" ht="12.75" hidden="1" customHeight="1" x14ac:dyDescent="0.2">
      <c r="A3741">
        <v>2866</v>
      </c>
      <c r="B3741" t="s">
        <v>3063</v>
      </c>
      <c r="C3741" t="s">
        <v>426</v>
      </c>
      <c r="D3741" t="str">
        <f>SUBSTITUTE(Tableau42[[#This Row],[Nom]],"""","")</f>
        <v>IENASOAIE</v>
      </c>
      <c r="F3741" t="s">
        <v>3064</v>
      </c>
      <c r="G3741">
        <v>60860</v>
      </c>
      <c r="K3741" s="7"/>
      <c r="L3741" s="1"/>
      <c r="M3741" s="1"/>
    </row>
    <row r="3742" spans="1:15" s="1" customFormat="1" ht="12.75" hidden="1" customHeight="1" x14ac:dyDescent="0.2">
      <c r="A3742">
        <v>16068</v>
      </c>
      <c r="B3742" t="s">
        <v>23725</v>
      </c>
      <c r="C3742" t="s">
        <v>603</v>
      </c>
      <c r="D3742" t="str">
        <f>SUBSTITUTE(Tableau42[[#This Row],[Nom]],"""","")</f>
        <v>IGNACE</v>
      </c>
      <c r="E3742"/>
      <c r="F3742" t="s">
        <v>23726</v>
      </c>
      <c r="G3742">
        <v>29242</v>
      </c>
      <c r="H3742" s="4"/>
      <c r="I3742" s="6"/>
      <c r="J3742"/>
      <c r="K3742" s="4"/>
      <c r="L3742"/>
      <c r="M3742"/>
    </row>
    <row r="3743" spans="1:15" ht="12.75" hidden="1" customHeight="1" x14ac:dyDescent="0.2">
      <c r="A3743">
        <v>2918</v>
      </c>
      <c r="B3743" t="s">
        <v>3067</v>
      </c>
      <c r="C3743" t="s">
        <v>874</v>
      </c>
      <c r="D3743" t="str">
        <f>SUBSTITUTE(Tableau42[[#This Row],[Nom]],"""","")</f>
        <v>IMBERT</v>
      </c>
      <c r="F3743" t="s">
        <v>2313</v>
      </c>
      <c r="G3743">
        <v>44130</v>
      </c>
      <c r="K3743" s="7"/>
      <c r="L3743" s="1"/>
      <c r="M3743" s="1"/>
    </row>
    <row r="3744" spans="1:15" ht="12.75" hidden="1" customHeight="1" x14ac:dyDescent="0.2">
      <c r="A3744">
        <v>5148</v>
      </c>
      <c r="B3744" t="s">
        <v>3067</v>
      </c>
      <c r="C3744" t="s">
        <v>1411</v>
      </c>
      <c r="D3744" t="str">
        <f>SUBSTITUTE(Tableau42[[#This Row],[Nom]],"""","")</f>
        <v>IMBERT</v>
      </c>
      <c r="F3744" t="s">
        <v>8368</v>
      </c>
      <c r="G3744">
        <v>5300</v>
      </c>
      <c r="I3744" s="4"/>
    </row>
    <row r="3745" spans="1:9" ht="12.75" hidden="1" customHeight="1" x14ac:dyDescent="0.2">
      <c r="A3745">
        <v>20511</v>
      </c>
      <c r="B3745" t="s">
        <v>28300</v>
      </c>
      <c r="C3745" t="s">
        <v>28301</v>
      </c>
      <c r="D3745" t="str">
        <f>SUBSTITUTE(Tableau42[[#This Row],[Nom]],"""","")</f>
        <v>IMESON</v>
      </c>
      <c r="F3745" t="s">
        <v>15936</v>
      </c>
      <c r="G3745">
        <v>12100</v>
      </c>
      <c r="I3745" s="4"/>
    </row>
    <row r="3746" spans="1:9" ht="12.75" hidden="1" customHeight="1" x14ac:dyDescent="0.2">
      <c r="A3746">
        <v>25434</v>
      </c>
      <c r="B3746" t="s">
        <v>32922</v>
      </c>
      <c r="C3746" t="s">
        <v>32923</v>
      </c>
      <c r="D3746" t="str">
        <f>SUBSTITUTE(Tableau42[[#This Row],[Nom]],"""","")</f>
        <v xml:space="preserve">Imperial </v>
      </c>
      <c r="F3746" t="s">
        <v>32924</v>
      </c>
      <c r="G3746">
        <v>31460</v>
      </c>
      <c r="I3746" s="4"/>
    </row>
    <row r="3747" spans="1:9" ht="12.75" hidden="1" customHeight="1" x14ac:dyDescent="0.2">
      <c r="A3747">
        <v>25857</v>
      </c>
      <c r="B3747" t="s">
        <v>28305</v>
      </c>
      <c r="C3747" t="s">
        <v>5298</v>
      </c>
      <c r="D3747" t="str">
        <f>SUBSTITUTE(Tableau42[[#This Row],[Nom]],"""","")</f>
        <v>INGHELS</v>
      </c>
      <c r="F3747" t="s">
        <v>28306</v>
      </c>
      <c r="G3747">
        <v>58120</v>
      </c>
      <c r="I3747" s="4"/>
    </row>
    <row r="3748" spans="1:9" ht="12.75" hidden="1" customHeight="1" x14ac:dyDescent="0.2">
      <c r="A3748">
        <v>13055</v>
      </c>
      <c r="B3748" t="s">
        <v>18721</v>
      </c>
      <c r="C3748" t="s">
        <v>1877</v>
      </c>
      <c r="D3748" t="str">
        <f>SUBSTITUTE(Tableau42[[#This Row],[Nom]],"""","")</f>
        <v>INGRASSIA</v>
      </c>
      <c r="F3748" t="s">
        <v>18722</v>
      </c>
      <c r="G3748">
        <v>24260</v>
      </c>
      <c r="I3748" s="4"/>
    </row>
    <row r="3749" spans="1:9" ht="12.75" hidden="1" customHeight="1" x14ac:dyDescent="0.2">
      <c r="A3749">
        <v>20514</v>
      </c>
      <c r="B3749" t="s">
        <v>28313</v>
      </c>
      <c r="C3749" t="s">
        <v>1909</v>
      </c>
      <c r="D3749" t="str">
        <f>SUBSTITUTE(Tableau42[[#This Row],[Nom]],"""","")</f>
        <v>INGREMEAU</v>
      </c>
      <c r="F3749" t="s">
        <v>16097</v>
      </c>
      <c r="G3749">
        <v>86470</v>
      </c>
      <c r="I3749" s="4"/>
    </row>
    <row r="3750" spans="1:9" ht="12.75" hidden="1" customHeight="1" x14ac:dyDescent="0.2">
      <c r="A3750">
        <v>7021</v>
      </c>
      <c r="B3750" t="s">
        <v>8375</v>
      </c>
      <c r="C3750" t="s">
        <v>8376</v>
      </c>
      <c r="D3750" t="str">
        <f>SUBSTITUTE(Tableau42[[#This Row],[Nom]],"""","")</f>
        <v>INOVAH</v>
      </c>
      <c r="F3750" t="s">
        <v>8377</v>
      </c>
      <c r="G3750">
        <v>22230</v>
      </c>
      <c r="I3750" s="4"/>
    </row>
    <row r="3751" spans="1:9" ht="12.75" hidden="1" customHeight="1" x14ac:dyDescent="0.2">
      <c r="A3751">
        <v>23807</v>
      </c>
      <c r="B3751" t="s">
        <v>32929</v>
      </c>
      <c r="C3751" t="s">
        <v>32930</v>
      </c>
      <c r="D3751" t="str">
        <f>SUBSTITUTE(Tableau42[[#This Row],[Nom]],"""","")</f>
        <v>Iribarren</v>
      </c>
      <c r="F3751" t="s">
        <v>32931</v>
      </c>
      <c r="G3751">
        <v>64480</v>
      </c>
      <c r="I3751" s="4"/>
    </row>
    <row r="3752" spans="1:9" ht="12.75" hidden="1" customHeight="1" x14ac:dyDescent="0.2">
      <c r="A3752">
        <v>13416</v>
      </c>
      <c r="B3752" t="s">
        <v>18726</v>
      </c>
      <c r="C3752" t="s">
        <v>7186</v>
      </c>
      <c r="D3752" t="str">
        <f>SUBSTITUTE(Tableau42[[#This Row],[Nom]],"""","")</f>
        <v>IRLANDE</v>
      </c>
      <c r="F3752" t="s">
        <v>18727</v>
      </c>
      <c r="G3752">
        <v>7200</v>
      </c>
      <c r="I3752" s="4"/>
    </row>
    <row r="3753" spans="1:9" ht="12.75" hidden="1" customHeight="1" x14ac:dyDescent="0.2">
      <c r="A3753">
        <v>24957</v>
      </c>
      <c r="B3753" t="s">
        <v>32933</v>
      </c>
      <c r="C3753" t="s">
        <v>32934</v>
      </c>
      <c r="D3753" t="str">
        <f>SUBSTITUTE(Tableau42[[#This Row],[Nom]],"""","")</f>
        <v>Isabelle CROMER &amp;</v>
      </c>
      <c r="F3753" t="s">
        <v>32935</v>
      </c>
      <c r="G3753">
        <v>58310</v>
      </c>
      <c r="I3753" s="4"/>
    </row>
    <row r="3754" spans="1:9" ht="12.75" hidden="1" customHeight="1" x14ac:dyDescent="0.2">
      <c r="A3754">
        <v>5409</v>
      </c>
      <c r="B3754" t="s">
        <v>8383</v>
      </c>
      <c r="C3754" t="s">
        <v>8384</v>
      </c>
      <c r="D3754" t="str">
        <f>SUBSTITUTE(Tableau42[[#This Row],[Nom]],"""","")</f>
        <v>Isabelle HOCHU et</v>
      </c>
      <c r="F3754" t="s">
        <v>8385</v>
      </c>
      <c r="G3754">
        <v>11410</v>
      </c>
      <c r="I3754" s="4"/>
    </row>
    <row r="3755" spans="1:9" ht="12.75" hidden="1" customHeight="1" x14ac:dyDescent="0.2">
      <c r="A3755">
        <v>8855</v>
      </c>
      <c r="B3755" t="s">
        <v>13604</v>
      </c>
      <c r="C3755" t="s">
        <v>13605</v>
      </c>
      <c r="D3755" t="str">
        <f>SUBSTITUTE(Tableau42[[#This Row],[Nom]],"""","")</f>
        <v>ISNARD</v>
      </c>
      <c r="F3755" t="s">
        <v>13606</v>
      </c>
      <c r="G3755">
        <v>84380</v>
      </c>
      <c r="I3755" s="4"/>
    </row>
    <row r="3756" spans="1:9" ht="12.75" hidden="1" customHeight="1" x14ac:dyDescent="0.2">
      <c r="A3756">
        <v>14322</v>
      </c>
      <c r="B3756" t="s">
        <v>13604</v>
      </c>
      <c r="C3756" t="s">
        <v>18733</v>
      </c>
      <c r="D3756" t="str">
        <f>SUBSTITUTE(Tableau42[[#This Row],[Nom]],"""","")</f>
        <v>ISNARD</v>
      </c>
      <c r="F3756" t="s">
        <v>13606</v>
      </c>
      <c r="G3756">
        <v>84380</v>
      </c>
      <c r="I3756" s="4"/>
    </row>
    <row r="3757" spans="1:9" ht="12.75" hidden="1" customHeight="1" x14ac:dyDescent="0.2">
      <c r="A3757">
        <v>20596</v>
      </c>
      <c r="B3757" t="s">
        <v>28315</v>
      </c>
      <c r="C3757" t="s">
        <v>443</v>
      </c>
      <c r="D3757" t="str">
        <f>SUBSTITUTE(Tableau42[[#This Row],[Nom]],"""","")</f>
        <v>Issac</v>
      </c>
      <c r="F3757" t="s">
        <v>28316</v>
      </c>
      <c r="G3757">
        <v>49530</v>
      </c>
      <c r="I3757" s="4"/>
    </row>
    <row r="3758" spans="1:9" ht="12.75" hidden="1" customHeight="1" x14ac:dyDescent="0.2">
      <c r="A3758">
        <v>24147</v>
      </c>
      <c r="B3758" t="s">
        <v>32939</v>
      </c>
      <c r="C3758" t="s">
        <v>2941</v>
      </c>
      <c r="D3758" t="str">
        <f>SUBSTITUTE(Tableau42[[#This Row],[Nom]],"""","")</f>
        <v>Issartel</v>
      </c>
      <c r="F3758" t="s">
        <v>32940</v>
      </c>
      <c r="G3758">
        <v>43150</v>
      </c>
      <c r="I3758" s="4"/>
    </row>
    <row r="3759" spans="1:9" ht="12.75" hidden="1" customHeight="1" x14ac:dyDescent="0.2">
      <c r="A3759">
        <v>17338</v>
      </c>
      <c r="B3759" t="s">
        <v>23730</v>
      </c>
      <c r="C3759" t="s">
        <v>5005</v>
      </c>
      <c r="D3759" t="str">
        <f>SUBSTITUTE(Tableau42[[#This Row],[Nom]],"""","")</f>
        <v>Issindou</v>
      </c>
      <c r="F3759" t="s">
        <v>23731</v>
      </c>
      <c r="G3759">
        <v>46260</v>
      </c>
      <c r="I3759" s="4"/>
    </row>
    <row r="3760" spans="1:9" ht="12.75" hidden="1" customHeight="1" x14ac:dyDescent="0.2">
      <c r="A3760">
        <v>24307</v>
      </c>
      <c r="B3760" t="s">
        <v>32945</v>
      </c>
      <c r="C3760" t="s">
        <v>19</v>
      </c>
      <c r="D3760" t="str">
        <f>SUBSTITUTE(Tableau42[[#This Row],[Nom]],"""","")</f>
        <v>ITIER</v>
      </c>
      <c r="F3760" t="s">
        <v>32946</v>
      </c>
      <c r="G3760">
        <v>32340</v>
      </c>
    </row>
    <row r="3761" spans="1:13" ht="12.75" hidden="1" customHeight="1" x14ac:dyDescent="0.2">
      <c r="A3761">
        <v>19882</v>
      </c>
      <c r="B3761" t="s">
        <v>28318</v>
      </c>
      <c r="C3761" t="s">
        <v>28319</v>
      </c>
      <c r="D3761" t="str">
        <f>SUBSTITUTE(Tableau42[[#This Row],[Nom]],"""","")</f>
        <v>ITURRALDE</v>
      </c>
      <c r="F3761" t="s">
        <v>7339</v>
      </c>
      <c r="G3761">
        <v>89520</v>
      </c>
    </row>
    <row r="3762" spans="1:13" s="1" customFormat="1" ht="12.75" hidden="1" customHeight="1" x14ac:dyDescent="0.2">
      <c r="A3762">
        <v>9288</v>
      </c>
      <c r="B3762" t="s">
        <v>13611</v>
      </c>
      <c r="C3762" t="s">
        <v>3405</v>
      </c>
      <c r="D3762" t="str">
        <f>SUBSTITUTE(Tableau42[[#This Row],[Nom]],"""","")</f>
        <v>IVANEZ</v>
      </c>
      <c r="E3762"/>
      <c r="F3762" t="s">
        <v>13612</v>
      </c>
      <c r="G3762">
        <v>11400</v>
      </c>
      <c r="H3762" s="4"/>
      <c r="I3762" s="6"/>
      <c r="J3762"/>
      <c r="K3762" s="4"/>
      <c r="L3762"/>
      <c r="M3762"/>
    </row>
    <row r="3763" spans="1:13" ht="12.75" hidden="1" customHeight="1" x14ac:dyDescent="0.2">
      <c r="A3763">
        <v>1965</v>
      </c>
      <c r="B3763" t="s">
        <v>3071</v>
      </c>
      <c r="C3763" t="s">
        <v>3072</v>
      </c>
      <c r="D3763" t="str">
        <f>SUBSTITUTE(Tableau42[[#This Row],[Nom]],"""","")</f>
        <v>IZETT</v>
      </c>
      <c r="F3763" t="s">
        <v>3073</v>
      </c>
      <c r="G3763">
        <v>46250</v>
      </c>
      <c r="K3763" s="7"/>
      <c r="L3763" s="1"/>
      <c r="M3763" s="1"/>
    </row>
    <row r="3764" spans="1:13" ht="12.75" hidden="1" customHeight="1" x14ac:dyDescent="0.2">
      <c r="A3764">
        <v>21140</v>
      </c>
      <c r="B3764" t="s">
        <v>28326</v>
      </c>
      <c r="C3764" t="s">
        <v>791</v>
      </c>
      <c r="D3764" t="str">
        <f>SUBSTITUTE(Tableau42[[#This Row],[Nom]],"""","")</f>
        <v>IZOPET</v>
      </c>
      <c r="F3764" t="s">
        <v>28327</v>
      </c>
      <c r="G3764">
        <v>37800</v>
      </c>
    </row>
    <row r="3765" spans="1:13" ht="12.75" hidden="1" customHeight="1" x14ac:dyDescent="0.2">
      <c r="A3765">
        <v>1270</v>
      </c>
      <c r="B3765" t="s">
        <v>3078</v>
      </c>
      <c r="C3765" t="s">
        <v>1496</v>
      </c>
      <c r="D3765" t="str">
        <f>SUBSTITUTE(Tableau42[[#This Row],[Nom]],"""","")</f>
        <v>JABOT</v>
      </c>
      <c r="F3765" t="s">
        <v>3079</v>
      </c>
      <c r="G3765">
        <v>63520</v>
      </c>
    </row>
    <row r="3766" spans="1:13" ht="12.75" hidden="1" customHeight="1" x14ac:dyDescent="0.2">
      <c r="A3766">
        <v>6068</v>
      </c>
      <c r="B3766" t="s">
        <v>8389</v>
      </c>
      <c r="C3766" t="s">
        <v>800</v>
      </c>
      <c r="D3766" t="str">
        <f>SUBSTITUTE(Tableau42[[#This Row],[Nom]],"""","")</f>
        <v>JACCARD</v>
      </c>
      <c r="F3766" t="s">
        <v>8390</v>
      </c>
      <c r="G3766">
        <v>19250</v>
      </c>
    </row>
    <row r="3767" spans="1:13" ht="12.75" hidden="1" customHeight="1" x14ac:dyDescent="0.2">
      <c r="A3767">
        <v>14011</v>
      </c>
      <c r="B3767" t="s">
        <v>18737</v>
      </c>
      <c r="C3767" t="s">
        <v>19</v>
      </c>
      <c r="D3767" t="str">
        <f>SUBSTITUTE(Tableau42[[#This Row],[Nom]],"""","")</f>
        <v>Jachet-Chastang</v>
      </c>
      <c r="F3767" t="s">
        <v>18738</v>
      </c>
      <c r="G3767">
        <v>71520</v>
      </c>
    </row>
    <row r="3768" spans="1:13" ht="12.75" hidden="1" customHeight="1" x14ac:dyDescent="0.2">
      <c r="A3768">
        <v>8553</v>
      </c>
      <c r="B3768" t="s">
        <v>13618</v>
      </c>
      <c r="C3768" t="s">
        <v>13619</v>
      </c>
      <c r="D3768" t="str">
        <f>SUBSTITUTE(Tableau42[[#This Row],[Nom]],"""","")</f>
        <v>Jackson</v>
      </c>
      <c r="F3768" t="s">
        <v>1098</v>
      </c>
      <c r="G3768">
        <v>29880</v>
      </c>
    </row>
    <row r="3769" spans="1:13" ht="12.75" hidden="1" customHeight="1" x14ac:dyDescent="0.2">
      <c r="A3769">
        <v>16265</v>
      </c>
      <c r="B3769" t="s">
        <v>23742</v>
      </c>
      <c r="C3769" t="s">
        <v>19</v>
      </c>
      <c r="D3769" t="str">
        <f>SUBSTITUTE(Tableau42[[#This Row],[Nom]],"""","")</f>
        <v>JACOB et DREAN</v>
      </c>
      <c r="F3769" t="s">
        <v>12413</v>
      </c>
      <c r="G3769">
        <v>46100</v>
      </c>
    </row>
    <row r="3770" spans="1:13" ht="12.75" hidden="1" customHeight="1" x14ac:dyDescent="0.2">
      <c r="A3770">
        <v>5307</v>
      </c>
      <c r="B3770" t="s">
        <v>8393</v>
      </c>
      <c r="C3770" t="s">
        <v>19</v>
      </c>
      <c r="D3770" t="str">
        <f>SUBSTITUTE(Tableau42[[#This Row],[Nom]],"""","")</f>
        <v>JACOB</v>
      </c>
      <c r="F3770" t="s">
        <v>8394</v>
      </c>
      <c r="G3770">
        <v>38134</v>
      </c>
    </row>
    <row r="3771" spans="1:13" ht="12.75" hidden="1" customHeight="1" x14ac:dyDescent="0.2">
      <c r="A3771">
        <v>5112</v>
      </c>
      <c r="B3771" t="s">
        <v>8393</v>
      </c>
      <c r="C3771" t="s">
        <v>19</v>
      </c>
      <c r="D3771" t="str">
        <f>SUBSTITUTE(Tableau42[[#This Row],[Nom]],"""","")</f>
        <v>JACOB</v>
      </c>
      <c r="F3771" t="s">
        <v>3833</v>
      </c>
      <c r="G3771">
        <v>44750</v>
      </c>
    </row>
    <row r="3772" spans="1:13" ht="12.75" hidden="1" customHeight="1" x14ac:dyDescent="0.2">
      <c r="A3772">
        <v>19004</v>
      </c>
      <c r="B3772" t="s">
        <v>8393</v>
      </c>
      <c r="C3772" t="s">
        <v>6998</v>
      </c>
      <c r="D3772" t="str">
        <f>SUBSTITUTE(Tableau42[[#This Row],[Nom]],"""","")</f>
        <v>JACOB</v>
      </c>
      <c r="F3772" t="s">
        <v>3049</v>
      </c>
      <c r="G3772">
        <v>56400</v>
      </c>
    </row>
    <row r="3773" spans="1:13" ht="12.75" hidden="1" customHeight="1" x14ac:dyDescent="0.2">
      <c r="A3773">
        <v>18315</v>
      </c>
      <c r="B3773" t="s">
        <v>8393</v>
      </c>
      <c r="C3773" t="s">
        <v>3101</v>
      </c>
      <c r="D3773" t="str">
        <f>SUBSTITUTE(Tableau42[[#This Row],[Nom]],"""","")</f>
        <v>JACOB</v>
      </c>
      <c r="F3773" t="s">
        <v>3239</v>
      </c>
      <c r="G3773">
        <v>56400</v>
      </c>
    </row>
    <row r="3774" spans="1:13" ht="12.75" hidden="1" customHeight="1" x14ac:dyDescent="0.2">
      <c r="A3774">
        <v>19625</v>
      </c>
      <c r="B3774" t="s">
        <v>28332</v>
      </c>
      <c r="C3774" t="s">
        <v>157</v>
      </c>
      <c r="D3774" t="str">
        <f>SUBSTITUTE(Tableau42[[#This Row],[Nom]],"""","")</f>
        <v>Jacob</v>
      </c>
      <c r="F3774" t="s">
        <v>3833</v>
      </c>
      <c r="G3774">
        <v>44750</v>
      </c>
    </row>
    <row r="3775" spans="1:13" ht="12.75" hidden="1" customHeight="1" x14ac:dyDescent="0.2">
      <c r="A3775">
        <v>17641</v>
      </c>
      <c r="B3775" t="s">
        <v>23746</v>
      </c>
      <c r="C3775" t="s">
        <v>19</v>
      </c>
      <c r="D3775" t="str">
        <f>SUBSTITUTE(Tableau42[[#This Row],[Nom]],"""","")</f>
        <v>JACOBI</v>
      </c>
      <c r="F3775" t="s">
        <v>23747</v>
      </c>
      <c r="G3775">
        <v>18000</v>
      </c>
    </row>
    <row r="3776" spans="1:13" ht="12.75" hidden="1" customHeight="1" x14ac:dyDescent="0.2">
      <c r="A3776">
        <v>12750</v>
      </c>
      <c r="B3776" t="s">
        <v>18743</v>
      </c>
      <c r="C3776" t="s">
        <v>584</v>
      </c>
      <c r="D3776" t="str">
        <f>SUBSTITUTE(Tableau42[[#This Row],[Nom]],"""","")</f>
        <v>JACOTOT</v>
      </c>
      <c r="F3776" t="s">
        <v>18744</v>
      </c>
      <c r="G3776">
        <v>21230</v>
      </c>
    </row>
    <row r="3777" spans="1:15" ht="12.75" hidden="1" customHeight="1" x14ac:dyDescent="0.2">
      <c r="A3777">
        <v>8735</v>
      </c>
      <c r="B3777" t="s">
        <v>13623</v>
      </c>
      <c r="C3777" t="s">
        <v>1651</v>
      </c>
      <c r="D3777" t="str">
        <f>SUBSTITUTE(Tableau42[[#This Row],[Nom]],"""","")</f>
        <v>JACOVELLA</v>
      </c>
      <c r="F3777" t="s">
        <v>13624</v>
      </c>
      <c r="G3777">
        <v>77710</v>
      </c>
    </row>
    <row r="3778" spans="1:15" ht="12.75" hidden="1" customHeight="1" x14ac:dyDescent="0.2">
      <c r="A3778">
        <v>23339</v>
      </c>
      <c r="B3778" t="s">
        <v>32949</v>
      </c>
      <c r="C3778" t="s">
        <v>32950</v>
      </c>
      <c r="D3778" t="str">
        <f>SUBSTITUTE(Tableau42[[#This Row],[Nom]],"""","")</f>
        <v>JACQUART</v>
      </c>
      <c r="F3778" t="s">
        <v>32951</v>
      </c>
      <c r="G3778">
        <v>22610</v>
      </c>
    </row>
    <row r="3779" spans="1:15" ht="12.75" hidden="1" customHeight="1" x14ac:dyDescent="0.2">
      <c r="A3779">
        <v>25562</v>
      </c>
      <c r="B3779" t="s">
        <v>32958</v>
      </c>
      <c r="C3779" t="s">
        <v>994</v>
      </c>
      <c r="D3779" t="str">
        <f>SUBSTITUTE(Tableau42[[#This Row],[Nom]],"""","")</f>
        <v xml:space="preserve">JACQUEL </v>
      </c>
      <c r="F3779" t="s">
        <v>32959</v>
      </c>
      <c r="G3779">
        <v>88230</v>
      </c>
    </row>
    <row r="3780" spans="1:15" ht="12.75" hidden="1" customHeight="1" x14ac:dyDescent="0.2">
      <c r="A3780">
        <v>23133</v>
      </c>
      <c r="B3780" t="s">
        <v>32962</v>
      </c>
      <c r="C3780" t="s">
        <v>108</v>
      </c>
      <c r="D3780" t="str">
        <f>SUBSTITUTE(Tableau42[[#This Row],[Nom]],"""","")</f>
        <v>JACQUELIN</v>
      </c>
      <c r="F3780" t="s">
        <v>23769</v>
      </c>
      <c r="G3780">
        <v>38200</v>
      </c>
    </row>
    <row r="3781" spans="1:15" ht="12.75" hidden="1" customHeight="1" x14ac:dyDescent="0.2">
      <c r="A3781">
        <v>4007</v>
      </c>
      <c r="B3781" t="s">
        <v>3083</v>
      </c>
      <c r="C3781" t="s">
        <v>327</v>
      </c>
      <c r="D3781" t="str">
        <f>SUBSTITUTE(Tableau42[[#This Row],[Nom]],"""","")</f>
        <v>JACQUELINE</v>
      </c>
      <c r="F3781" t="s">
        <v>3084</v>
      </c>
      <c r="G3781">
        <v>50220</v>
      </c>
    </row>
    <row r="3782" spans="1:15" s="2" customFormat="1" ht="12.75" customHeight="1" x14ac:dyDescent="0.2">
      <c r="A3782">
        <v>18050</v>
      </c>
      <c r="B3782" s="2" t="s">
        <v>3083</v>
      </c>
      <c r="C3782" s="2" t="s">
        <v>4666</v>
      </c>
      <c r="D3782" s="2" t="str">
        <f>SUBSTITUTE(Tableau42[[#This Row],[Nom]],"""","")</f>
        <v>JACQUELINE</v>
      </c>
      <c r="E3782" s="2" t="str">
        <f>SUBSTITUTE(Tableau42[[#This Row],[Prenom]],"""","")</f>
        <v>Joël</v>
      </c>
      <c r="F3782" s="2" t="s">
        <v>16205</v>
      </c>
      <c r="G3782">
        <v>50730</v>
      </c>
      <c r="H3782" s="14">
        <v>42997</v>
      </c>
      <c r="I3782" s="14">
        <v>43031</v>
      </c>
      <c r="K3782" s="8" t="s">
        <v>37798</v>
      </c>
      <c r="L3782" s="2" t="s">
        <v>37798</v>
      </c>
      <c r="M3782" s="2" t="s">
        <v>37819</v>
      </c>
      <c r="O3782" s="2" t="str">
        <f>CONCATENATE($O$1,A3782,",trim('",Tableau42[[#This Row],[Colonne1]],"'),trim('",Tableau42[[#This Row],[Colonne2]],"'), NOW());")</f>
        <v>Insert into TClientsOffre10Ans (RefClient, NomClient, PrenomClient, DATE_CREATION) values (18050,trim('JACQUELINE'),trim('Joël'), NOW());</v>
      </c>
    </row>
    <row r="3783" spans="1:15" ht="12.75" hidden="1" customHeight="1" x14ac:dyDescent="0.2">
      <c r="A3783">
        <v>3531</v>
      </c>
      <c r="B3783" t="s">
        <v>3090</v>
      </c>
      <c r="C3783" t="s">
        <v>1496</v>
      </c>
      <c r="D3783" t="str">
        <f>SUBSTITUTE(Tableau42[[#This Row],[Nom]],"""","")</f>
        <v>JACQUEMIER</v>
      </c>
      <c r="F3783" t="s">
        <v>3091</v>
      </c>
      <c r="G3783">
        <v>77171</v>
      </c>
    </row>
    <row r="3784" spans="1:15" ht="12.75" hidden="1" customHeight="1" x14ac:dyDescent="0.2">
      <c r="A3784">
        <v>14399</v>
      </c>
      <c r="B3784" t="s">
        <v>18749</v>
      </c>
      <c r="C3784" t="s">
        <v>18750</v>
      </c>
      <c r="D3784" t="str">
        <f>SUBSTITUTE(Tableau42[[#This Row],[Nom]],"""","")</f>
        <v>JACQUEMIN</v>
      </c>
      <c r="F3784" t="s">
        <v>18751</v>
      </c>
      <c r="G3784">
        <v>87700</v>
      </c>
    </row>
    <row r="3785" spans="1:15" ht="12.75" hidden="1" customHeight="1" x14ac:dyDescent="0.2">
      <c r="A3785">
        <v>3387</v>
      </c>
      <c r="B3785" t="s">
        <v>3097</v>
      </c>
      <c r="C3785" t="s">
        <v>1137</v>
      </c>
      <c r="D3785" t="str">
        <f>SUBSTITUTE(Tableau42[[#This Row],[Nom]],"""","")</f>
        <v>JACQUES</v>
      </c>
      <c r="F3785" t="s">
        <v>2964</v>
      </c>
      <c r="G3785">
        <v>56310</v>
      </c>
    </row>
    <row r="3786" spans="1:15" ht="12.75" hidden="1" customHeight="1" x14ac:dyDescent="0.2">
      <c r="A3786">
        <v>5897</v>
      </c>
      <c r="B3786" t="s">
        <v>8403</v>
      </c>
      <c r="C3786" t="s">
        <v>1574</v>
      </c>
      <c r="D3786" t="str">
        <f>SUBSTITUTE(Tableau42[[#This Row],[Nom]],"""","")</f>
        <v>JACQUET</v>
      </c>
      <c r="F3786" t="s">
        <v>8404</v>
      </c>
      <c r="G3786">
        <v>42920</v>
      </c>
    </row>
    <row r="3787" spans="1:15" ht="12.75" hidden="1" customHeight="1" x14ac:dyDescent="0.2">
      <c r="A3787">
        <v>18729</v>
      </c>
      <c r="B3787" t="s">
        <v>23754</v>
      </c>
      <c r="C3787" t="s">
        <v>7951</v>
      </c>
      <c r="D3787" t="str">
        <f>SUBSTITUTE(Tableau42[[#This Row],[Nom]],"""","")</f>
        <v>Jacquet</v>
      </c>
      <c r="F3787" t="s">
        <v>7507</v>
      </c>
      <c r="G3787">
        <v>49110</v>
      </c>
    </row>
    <row r="3788" spans="1:15" s="1" customFormat="1" ht="12.75" hidden="1" customHeight="1" x14ac:dyDescent="0.2">
      <c r="A3788">
        <v>17007</v>
      </c>
      <c r="B3788" t="s">
        <v>23757</v>
      </c>
      <c r="C3788" t="s">
        <v>23758</v>
      </c>
      <c r="D3788" t="str">
        <f>SUBSTITUTE(Tableau42[[#This Row],[Nom]],"""","")</f>
        <v>JACQUIER</v>
      </c>
      <c r="E3788"/>
      <c r="F3788" t="s">
        <v>23759</v>
      </c>
      <c r="G3788">
        <v>51190</v>
      </c>
      <c r="H3788" s="4"/>
      <c r="I3788" s="6"/>
      <c r="J3788"/>
      <c r="K3788" s="4"/>
      <c r="L3788"/>
      <c r="M3788"/>
    </row>
    <row r="3789" spans="1:15" ht="12.75" hidden="1" customHeight="1" x14ac:dyDescent="0.2">
      <c r="A3789">
        <v>11970</v>
      </c>
      <c r="B3789" t="s">
        <v>18755</v>
      </c>
      <c r="C3789" t="s">
        <v>3529</v>
      </c>
      <c r="D3789" t="str">
        <f>SUBSTITUTE(Tableau42[[#This Row],[Nom]],"""","")</f>
        <v>JACQUOT</v>
      </c>
      <c r="F3789" t="s">
        <v>128</v>
      </c>
      <c r="G3789">
        <v>68370</v>
      </c>
      <c r="K3789" s="7"/>
      <c r="L3789" s="1"/>
      <c r="M3789" s="1"/>
    </row>
    <row r="3790" spans="1:15" ht="12.75" hidden="1" customHeight="1" x14ac:dyDescent="0.2">
      <c r="A3790">
        <v>6297</v>
      </c>
      <c r="B3790" t="s">
        <v>8408</v>
      </c>
      <c r="C3790" t="s">
        <v>8409</v>
      </c>
      <c r="D3790" t="str">
        <f>SUBSTITUTE(Tableau42[[#This Row],[Nom]],"""","")</f>
        <v>JACQUY et FLORET</v>
      </c>
      <c r="F3790" t="s">
        <v>8410</v>
      </c>
      <c r="G3790">
        <v>7140</v>
      </c>
    </row>
    <row r="3791" spans="1:15" ht="12.75" hidden="1" customHeight="1" x14ac:dyDescent="0.2">
      <c r="A3791">
        <v>24737</v>
      </c>
      <c r="B3791" t="s">
        <v>32966</v>
      </c>
      <c r="C3791" t="s">
        <v>19</v>
      </c>
      <c r="D3791" t="str">
        <f>SUBSTITUTE(Tableau42[[#This Row],[Nom]],"""","")</f>
        <v>JACTEL</v>
      </c>
      <c r="F3791" t="s">
        <v>14202</v>
      </c>
      <c r="G3791">
        <v>22630</v>
      </c>
    </row>
    <row r="3792" spans="1:15" ht="12.75" hidden="1" customHeight="1" x14ac:dyDescent="0.2">
      <c r="A3792">
        <v>24433</v>
      </c>
      <c r="B3792" t="s">
        <v>32967</v>
      </c>
      <c r="C3792" t="s">
        <v>495</v>
      </c>
      <c r="D3792" t="str">
        <f>SUBSTITUTE(Tableau42[[#This Row],[Nom]],"""","")</f>
        <v>JADE</v>
      </c>
      <c r="F3792" t="s">
        <v>751</v>
      </c>
      <c r="G3792">
        <v>56250</v>
      </c>
      <c r="I3792" s="4"/>
    </row>
    <row r="3793" spans="1:9" ht="12.75" hidden="1" customHeight="1" x14ac:dyDescent="0.2">
      <c r="A3793">
        <v>12118</v>
      </c>
      <c r="B3793" t="s">
        <v>18757</v>
      </c>
      <c r="C3793" t="s">
        <v>200</v>
      </c>
      <c r="D3793" t="str">
        <f>SUBSTITUTE(Tableau42[[#This Row],[Nom]],"""","")</f>
        <v>Jadeau</v>
      </c>
      <c r="F3793" t="s">
        <v>3860</v>
      </c>
      <c r="G3793">
        <v>74520</v>
      </c>
      <c r="I3793" s="4"/>
    </row>
    <row r="3794" spans="1:9" ht="12.75" hidden="1" customHeight="1" x14ac:dyDescent="0.2">
      <c r="A3794">
        <v>18751</v>
      </c>
      <c r="B3794" t="s">
        <v>23763</v>
      </c>
      <c r="C3794" t="s">
        <v>642</v>
      </c>
      <c r="D3794" t="str">
        <f>SUBSTITUTE(Tableau42[[#This Row],[Nom]],"""","")</f>
        <v>JADEAU</v>
      </c>
      <c r="F3794" t="s">
        <v>23764</v>
      </c>
      <c r="G3794">
        <v>86230</v>
      </c>
      <c r="I3794" s="4"/>
    </row>
    <row r="3795" spans="1:9" ht="12.75" hidden="1" customHeight="1" x14ac:dyDescent="0.2">
      <c r="A3795">
        <v>23383</v>
      </c>
      <c r="B3795" t="s">
        <v>32969</v>
      </c>
      <c r="C3795" t="s">
        <v>108</v>
      </c>
      <c r="D3795" t="str">
        <f>SUBSTITUTE(Tableau42[[#This Row],[Nom]],"""","")</f>
        <v>JAEGER</v>
      </c>
      <c r="F3795" t="s">
        <v>128</v>
      </c>
      <c r="G3795">
        <v>68370</v>
      </c>
      <c r="I3795" s="4"/>
    </row>
    <row r="3796" spans="1:9" ht="12.75" hidden="1" customHeight="1" x14ac:dyDescent="0.2">
      <c r="A3796">
        <v>10485</v>
      </c>
      <c r="B3796" t="s">
        <v>13629</v>
      </c>
      <c r="C3796" t="s">
        <v>13630</v>
      </c>
      <c r="D3796" t="str">
        <f>SUBSTITUTE(Tableau42[[#This Row],[Nom]],"""","")</f>
        <v>JAFFRE</v>
      </c>
      <c r="F3796" t="s">
        <v>13631</v>
      </c>
      <c r="G3796">
        <v>50000</v>
      </c>
      <c r="I3796" s="4"/>
    </row>
    <row r="3797" spans="1:9" ht="12.75" hidden="1" customHeight="1" x14ac:dyDescent="0.2">
      <c r="A3797">
        <v>24329</v>
      </c>
      <c r="B3797" t="s">
        <v>8414</v>
      </c>
      <c r="C3797" t="s">
        <v>8415</v>
      </c>
      <c r="D3797" t="str">
        <f>SUBSTITUTE(Tableau42[[#This Row],[Nom]],"""","")</f>
        <v>JAGOURY</v>
      </c>
      <c r="F3797" t="s">
        <v>8416</v>
      </c>
      <c r="G3797">
        <v>35480</v>
      </c>
      <c r="I3797" s="4"/>
    </row>
    <row r="3798" spans="1:9" ht="12.75" hidden="1" customHeight="1" x14ac:dyDescent="0.2">
      <c r="A3798">
        <v>17591</v>
      </c>
      <c r="B3798" t="s">
        <v>23767</v>
      </c>
      <c r="C3798" t="s">
        <v>23768</v>
      </c>
      <c r="D3798" t="str">
        <f>SUBSTITUTE(Tableau42[[#This Row],[Nom]],"""","")</f>
        <v>Jaillet et Perret</v>
      </c>
      <c r="F3798" t="s">
        <v>23769</v>
      </c>
      <c r="G3798">
        <v>38200</v>
      </c>
      <c r="I3798" s="4"/>
    </row>
    <row r="3799" spans="1:9" ht="12.75" hidden="1" customHeight="1" x14ac:dyDescent="0.2">
      <c r="A3799">
        <v>4839</v>
      </c>
      <c r="B3799" t="s">
        <v>8420</v>
      </c>
      <c r="C3799" t="s">
        <v>19</v>
      </c>
      <c r="D3799" t="str">
        <f>SUBSTITUTE(Tableau42[[#This Row],[Nom]],"""","")</f>
        <v>JALABERT</v>
      </c>
      <c r="F3799" t="s">
        <v>8421</v>
      </c>
      <c r="G3799">
        <v>38160</v>
      </c>
      <c r="I3799" s="4"/>
    </row>
    <row r="3800" spans="1:9" ht="12.75" hidden="1" customHeight="1" x14ac:dyDescent="0.2">
      <c r="A3800">
        <v>4973</v>
      </c>
      <c r="B3800" t="s">
        <v>8426</v>
      </c>
      <c r="C3800" t="s">
        <v>1574</v>
      </c>
      <c r="D3800" t="str">
        <f>SUBSTITUTE(Tableau42[[#This Row],[Nom]],"""","")</f>
        <v>JALAIS</v>
      </c>
      <c r="F3800" t="s">
        <v>3682</v>
      </c>
      <c r="G3800">
        <v>29300</v>
      </c>
      <c r="I3800" s="4"/>
    </row>
    <row r="3801" spans="1:9" ht="12.75" hidden="1" customHeight="1" x14ac:dyDescent="0.2">
      <c r="A3801">
        <v>8424</v>
      </c>
      <c r="B3801" t="s">
        <v>13633</v>
      </c>
      <c r="C3801" t="s">
        <v>1352</v>
      </c>
      <c r="D3801" t="str">
        <f>SUBSTITUTE(Tableau42[[#This Row],[Nom]],"""","")</f>
        <v>JALIFIER</v>
      </c>
      <c r="F3801" t="s">
        <v>13634</v>
      </c>
      <c r="G3801">
        <v>30770</v>
      </c>
      <c r="I3801" s="4"/>
    </row>
    <row r="3802" spans="1:9" ht="12.75" hidden="1" customHeight="1" x14ac:dyDescent="0.2">
      <c r="A3802">
        <v>18027</v>
      </c>
      <c r="B3802" t="s">
        <v>23773</v>
      </c>
      <c r="C3802" t="s">
        <v>1178</v>
      </c>
      <c r="D3802" t="str">
        <f>SUBSTITUTE(Tableau42[[#This Row],[Nom]],"""","")</f>
        <v>JALLAT</v>
      </c>
      <c r="F3802" t="s">
        <v>23774</v>
      </c>
      <c r="G3802">
        <v>67420</v>
      </c>
      <c r="I3802" s="4"/>
    </row>
    <row r="3803" spans="1:9" ht="12.75" hidden="1" customHeight="1" x14ac:dyDescent="0.2">
      <c r="A3803">
        <v>9399</v>
      </c>
      <c r="B3803" t="s">
        <v>13637</v>
      </c>
      <c r="C3803" t="s">
        <v>999</v>
      </c>
      <c r="D3803" t="str">
        <f>SUBSTITUTE(Tableau42[[#This Row],[Nom]],"""","")</f>
        <v>Jalle</v>
      </c>
      <c r="F3803" t="s">
        <v>13638</v>
      </c>
      <c r="G3803">
        <v>74130</v>
      </c>
      <c r="I3803" s="4"/>
    </row>
    <row r="3804" spans="1:9" ht="12.75" hidden="1" customHeight="1" x14ac:dyDescent="0.2">
      <c r="A3804">
        <v>15331</v>
      </c>
      <c r="B3804" t="s">
        <v>18762</v>
      </c>
      <c r="C3804" t="s">
        <v>18763</v>
      </c>
      <c r="D3804" t="str">
        <f>SUBSTITUTE(Tableau42[[#This Row],[Nom]],"""","")</f>
        <v>jalliffier-verne</v>
      </c>
      <c r="F3804" t="s">
        <v>18764</v>
      </c>
      <c r="G3804">
        <v>24300</v>
      </c>
      <c r="I3804" s="4"/>
    </row>
    <row r="3805" spans="1:9" ht="12.75" hidden="1" customHeight="1" x14ac:dyDescent="0.2">
      <c r="A3805">
        <v>24367</v>
      </c>
      <c r="B3805" t="s">
        <v>32973</v>
      </c>
      <c r="C3805" t="s">
        <v>2917</v>
      </c>
      <c r="D3805" t="str">
        <f>SUBSTITUTE(Tableau42[[#This Row],[Nom]],"""","")</f>
        <v>JALLON</v>
      </c>
      <c r="F3805" t="s">
        <v>32974</v>
      </c>
      <c r="G3805">
        <v>33490</v>
      </c>
      <c r="I3805" s="4"/>
    </row>
    <row r="3806" spans="1:9" ht="12.75" hidden="1" customHeight="1" x14ac:dyDescent="0.2">
      <c r="A3806">
        <v>2940</v>
      </c>
      <c r="B3806" t="s">
        <v>3100</v>
      </c>
      <c r="C3806" t="s">
        <v>3101</v>
      </c>
      <c r="D3806" t="str">
        <f>SUBSTITUTE(Tableau42[[#This Row],[Nom]],"""","")</f>
        <v>JAM</v>
      </c>
      <c r="F3806" t="s">
        <v>3102</v>
      </c>
      <c r="G3806">
        <v>35630</v>
      </c>
      <c r="I3806" s="4"/>
    </row>
    <row r="3807" spans="1:9" ht="12.75" hidden="1" customHeight="1" x14ac:dyDescent="0.2">
      <c r="A3807">
        <v>11639</v>
      </c>
      <c r="B3807" t="s">
        <v>3100</v>
      </c>
      <c r="C3807" t="s">
        <v>3101</v>
      </c>
      <c r="D3807" t="str">
        <f>SUBSTITUTE(Tableau42[[#This Row],[Nom]],"""","")</f>
        <v>JAM</v>
      </c>
      <c r="F3807" t="s">
        <v>7095</v>
      </c>
      <c r="G3807">
        <v>35630</v>
      </c>
      <c r="I3807" s="4"/>
    </row>
    <row r="3808" spans="1:9" ht="12.75" hidden="1" customHeight="1" x14ac:dyDescent="0.2">
      <c r="A3808">
        <v>18294</v>
      </c>
      <c r="B3808" t="s">
        <v>23779</v>
      </c>
      <c r="C3808" t="s">
        <v>23780</v>
      </c>
      <c r="D3808" t="str">
        <f>SUBSTITUTE(Tableau42[[#This Row],[Nom]],"""","")</f>
        <v>Jambois</v>
      </c>
      <c r="F3808" t="s">
        <v>23781</v>
      </c>
      <c r="G3808">
        <v>7230</v>
      </c>
      <c r="I3808" s="4"/>
    </row>
    <row r="3809" spans="1:9" ht="12.75" hidden="1" customHeight="1" x14ac:dyDescent="0.2">
      <c r="A3809">
        <v>17305</v>
      </c>
      <c r="B3809" t="s">
        <v>23784</v>
      </c>
      <c r="C3809" t="s">
        <v>1137</v>
      </c>
      <c r="D3809" t="str">
        <f>SUBSTITUTE(Tableau42[[#This Row],[Nom]],"""","")</f>
        <v>Jambon</v>
      </c>
      <c r="F3809" t="s">
        <v>17893</v>
      </c>
      <c r="G3809">
        <v>69220</v>
      </c>
      <c r="I3809" s="4"/>
    </row>
    <row r="3810" spans="1:9" ht="12.75" hidden="1" customHeight="1" x14ac:dyDescent="0.2">
      <c r="A3810">
        <v>18327</v>
      </c>
      <c r="B3810" t="s">
        <v>23787</v>
      </c>
      <c r="C3810" t="s">
        <v>37</v>
      </c>
      <c r="D3810" t="str">
        <f>SUBSTITUTE(Tableau42[[#This Row],[Nom]],"""","")</f>
        <v>JAME</v>
      </c>
      <c r="F3810" t="s">
        <v>23788</v>
      </c>
      <c r="G3810">
        <v>26110</v>
      </c>
      <c r="I3810" s="4"/>
    </row>
    <row r="3811" spans="1:9" ht="12.75" hidden="1" customHeight="1" x14ac:dyDescent="0.2">
      <c r="A3811">
        <v>21912</v>
      </c>
      <c r="B3811" t="s">
        <v>23787</v>
      </c>
      <c r="C3811" t="s">
        <v>1087</v>
      </c>
      <c r="D3811" t="str">
        <f>SUBSTITUTE(Tableau42[[#This Row],[Nom]],"""","")</f>
        <v>JAME</v>
      </c>
      <c r="F3811" t="s">
        <v>3249</v>
      </c>
      <c r="G3811">
        <v>56150</v>
      </c>
      <c r="I3811" s="4"/>
    </row>
    <row r="3812" spans="1:9" ht="12.75" hidden="1" customHeight="1" x14ac:dyDescent="0.2">
      <c r="A3812">
        <v>13349</v>
      </c>
      <c r="B3812" t="s">
        <v>18768</v>
      </c>
      <c r="C3812" t="s">
        <v>338</v>
      </c>
      <c r="D3812" t="str">
        <f>SUBSTITUTE(Tableau42[[#This Row],[Nom]],"""","")</f>
        <v>JAMES</v>
      </c>
      <c r="F3812" t="s">
        <v>18769</v>
      </c>
      <c r="G3812">
        <v>58140</v>
      </c>
      <c r="I3812" s="4"/>
    </row>
    <row r="3813" spans="1:9" ht="12.75" hidden="1" customHeight="1" x14ac:dyDescent="0.2">
      <c r="A3813">
        <v>1943</v>
      </c>
      <c r="B3813" t="s">
        <v>3106</v>
      </c>
      <c r="C3813" t="s">
        <v>19</v>
      </c>
      <c r="D3813" t="str">
        <f>SUBSTITUTE(Tableau42[[#This Row],[Nom]],"""","")</f>
        <v>JAMONNEAU ET MOREAU</v>
      </c>
      <c r="F3813" t="s">
        <v>3107</v>
      </c>
      <c r="G3813">
        <v>79370</v>
      </c>
      <c r="I3813" s="4"/>
    </row>
    <row r="3814" spans="1:9" ht="12.75" hidden="1" customHeight="1" x14ac:dyDescent="0.2">
      <c r="A3814">
        <v>6229</v>
      </c>
      <c r="B3814" t="s">
        <v>8431</v>
      </c>
      <c r="C3814" t="s">
        <v>19</v>
      </c>
      <c r="D3814" t="str">
        <f>SUBSTITUTE(Tableau42[[#This Row],[Nom]],"""","")</f>
        <v>JAN</v>
      </c>
      <c r="F3814" t="s">
        <v>8432</v>
      </c>
      <c r="G3814">
        <v>22270</v>
      </c>
      <c r="I3814" s="4"/>
    </row>
    <row r="3815" spans="1:9" ht="12.75" hidden="1" customHeight="1" x14ac:dyDescent="0.2">
      <c r="A3815">
        <v>18104</v>
      </c>
      <c r="B3815" t="s">
        <v>8431</v>
      </c>
      <c r="C3815" t="s">
        <v>1779</v>
      </c>
      <c r="D3815" t="str">
        <f>SUBSTITUTE(Tableau42[[#This Row],[Nom]],"""","")</f>
        <v>JAN</v>
      </c>
      <c r="F3815" t="s">
        <v>23790</v>
      </c>
      <c r="G3815">
        <v>56460</v>
      </c>
      <c r="I3815" s="4"/>
    </row>
    <row r="3816" spans="1:9" ht="12.75" hidden="1" customHeight="1" x14ac:dyDescent="0.2">
      <c r="A3816">
        <v>19184</v>
      </c>
      <c r="B3816" t="s">
        <v>23794</v>
      </c>
      <c r="C3816" t="s">
        <v>642</v>
      </c>
      <c r="D3816" t="str">
        <f>SUBSTITUTE(Tableau42[[#This Row],[Nom]],"""","")</f>
        <v>JANET</v>
      </c>
      <c r="F3816" t="s">
        <v>23795</v>
      </c>
      <c r="G3816">
        <v>38980</v>
      </c>
      <c r="I3816" s="4"/>
    </row>
    <row r="3817" spans="1:9" ht="12.75" hidden="1" customHeight="1" x14ac:dyDescent="0.2">
      <c r="A3817">
        <v>3231</v>
      </c>
      <c r="B3817" t="s">
        <v>3111</v>
      </c>
      <c r="C3817" t="s">
        <v>3112</v>
      </c>
      <c r="D3817" t="str">
        <f>SUBSTITUTE(Tableau42[[#This Row],[Nom]],"""","")</f>
        <v>JANITOR</v>
      </c>
      <c r="F3817" t="s">
        <v>3113</v>
      </c>
      <c r="G3817">
        <v>44450</v>
      </c>
      <c r="I3817" s="4"/>
    </row>
    <row r="3818" spans="1:9" ht="12.75" hidden="1" customHeight="1" x14ac:dyDescent="0.2">
      <c r="A3818">
        <v>8339</v>
      </c>
      <c r="B3818" t="s">
        <v>13646</v>
      </c>
      <c r="C3818" t="s">
        <v>551</v>
      </c>
      <c r="D3818" t="str">
        <f>SUBSTITUTE(Tableau42[[#This Row],[Nom]],"""","")</f>
        <v>JANNET</v>
      </c>
      <c r="F3818" t="s">
        <v>13647</v>
      </c>
      <c r="G3818">
        <v>87270</v>
      </c>
      <c r="I3818" s="4"/>
    </row>
    <row r="3819" spans="1:9" ht="12.75" hidden="1" customHeight="1" x14ac:dyDescent="0.2">
      <c r="A3819">
        <v>21937</v>
      </c>
      <c r="B3819" t="s">
        <v>28340</v>
      </c>
      <c r="C3819" t="s">
        <v>850</v>
      </c>
      <c r="D3819" t="str">
        <f>SUBSTITUTE(Tableau42[[#This Row],[Nom]],"""","")</f>
        <v>Jansen</v>
      </c>
      <c r="F3819" t="s">
        <v>28341</v>
      </c>
      <c r="G3819">
        <v>64220</v>
      </c>
      <c r="I3819" s="4"/>
    </row>
    <row r="3820" spans="1:9" ht="12.75" hidden="1" customHeight="1" x14ac:dyDescent="0.2">
      <c r="A3820">
        <v>19872</v>
      </c>
      <c r="B3820" t="s">
        <v>28345</v>
      </c>
      <c r="C3820" t="s">
        <v>5945</v>
      </c>
      <c r="D3820" t="str">
        <f>SUBSTITUTE(Tableau42[[#This Row],[Nom]],"""","")</f>
        <v>JANSSENS DE BISTHOVEN</v>
      </c>
      <c r="F3820" t="s">
        <v>28346</v>
      </c>
      <c r="G3820">
        <v>3110</v>
      </c>
      <c r="I3820" s="4"/>
    </row>
    <row r="3821" spans="1:9" ht="12.75" hidden="1" customHeight="1" x14ac:dyDescent="0.2">
      <c r="A3821">
        <v>23550</v>
      </c>
      <c r="B3821" t="s">
        <v>32978</v>
      </c>
      <c r="C3821" t="s">
        <v>19</v>
      </c>
      <c r="D3821" t="str">
        <f>SUBSTITUTE(Tableau42[[#This Row],[Nom]],"""","")</f>
        <v>JANSSENS</v>
      </c>
      <c r="F3821" t="s">
        <v>9278</v>
      </c>
      <c r="G3821">
        <v>35520</v>
      </c>
      <c r="I3821" s="4"/>
    </row>
    <row r="3822" spans="1:9" ht="12.75" hidden="1" customHeight="1" x14ac:dyDescent="0.2">
      <c r="A3822">
        <v>26392</v>
      </c>
      <c r="B3822" t="s">
        <v>36506</v>
      </c>
      <c r="C3822" t="s">
        <v>5456</v>
      </c>
      <c r="D3822" t="str">
        <f>SUBSTITUTE(Tableau42[[#This Row],[Nom]],"""","")</f>
        <v>JAPPEL</v>
      </c>
      <c r="F3822" t="s">
        <v>21751</v>
      </c>
      <c r="G3822">
        <v>74570</v>
      </c>
      <c r="I3822" s="4"/>
    </row>
    <row r="3823" spans="1:9" ht="12.75" hidden="1" customHeight="1" x14ac:dyDescent="0.2">
      <c r="A3823">
        <v>11895</v>
      </c>
      <c r="B3823" t="s">
        <v>18776</v>
      </c>
      <c r="C3823" t="s">
        <v>4122</v>
      </c>
      <c r="D3823" t="str">
        <f>SUBSTITUTE(Tableau42[[#This Row],[Nom]],"""","")</f>
        <v>JAQUIER</v>
      </c>
      <c r="F3823" t="s">
        <v>18777</v>
      </c>
      <c r="G3823">
        <v>26400</v>
      </c>
      <c r="I3823" s="4"/>
    </row>
    <row r="3824" spans="1:9" ht="12.75" hidden="1" customHeight="1" x14ac:dyDescent="0.2">
      <c r="A3824">
        <v>24052</v>
      </c>
      <c r="B3824" t="s">
        <v>32981</v>
      </c>
      <c r="C3824" t="s">
        <v>7056</v>
      </c>
      <c r="D3824" t="str">
        <f>SUBSTITUTE(Tableau42[[#This Row],[Nom]],"""","")</f>
        <v>JARDIN</v>
      </c>
      <c r="F3824" t="s">
        <v>14816</v>
      </c>
      <c r="G3824">
        <v>72150</v>
      </c>
      <c r="I3824" s="4"/>
    </row>
    <row r="3825" spans="1:9" ht="12.75" hidden="1" customHeight="1" x14ac:dyDescent="0.2">
      <c r="A3825">
        <v>21903</v>
      </c>
      <c r="B3825" t="s">
        <v>28350</v>
      </c>
      <c r="C3825" t="s">
        <v>28351</v>
      </c>
      <c r="D3825" t="str">
        <f>SUBSTITUTE(Tableau42[[#This Row],[Nom]],"""","")</f>
        <v>Jardinistes en accio</v>
      </c>
      <c r="F3825" t="s">
        <v>28352</v>
      </c>
      <c r="G3825" t="s">
        <v>28353</v>
      </c>
      <c r="I3825" s="4"/>
    </row>
    <row r="3826" spans="1:9" ht="12.75" hidden="1" customHeight="1" x14ac:dyDescent="0.2">
      <c r="A3826">
        <v>2687</v>
      </c>
      <c r="B3826" t="s">
        <v>3121</v>
      </c>
      <c r="C3826" t="s">
        <v>3122</v>
      </c>
      <c r="D3826" t="str">
        <f>SUBSTITUTE(Tableau42[[#This Row],[Nom]],"""","")</f>
        <v>JARET GIRAUDET</v>
      </c>
      <c r="F3826" t="s">
        <v>411</v>
      </c>
      <c r="G3826">
        <v>44130</v>
      </c>
      <c r="I3826" s="4"/>
    </row>
    <row r="3827" spans="1:9" ht="12.75" hidden="1" customHeight="1" x14ac:dyDescent="0.2">
      <c r="A3827">
        <v>8634</v>
      </c>
      <c r="B3827" t="s">
        <v>13651</v>
      </c>
      <c r="C3827" t="s">
        <v>12997</v>
      </c>
      <c r="D3827" t="str">
        <f>SUBSTITUTE(Tableau42[[#This Row],[Nom]],"""","")</f>
        <v>JARIN</v>
      </c>
      <c r="F3827" t="s">
        <v>13652</v>
      </c>
      <c r="G3827">
        <v>64800</v>
      </c>
      <c r="I3827" s="4"/>
    </row>
    <row r="3828" spans="1:9" ht="12.75" hidden="1" customHeight="1" x14ac:dyDescent="0.2">
      <c r="A3828">
        <v>11175</v>
      </c>
      <c r="B3828" t="s">
        <v>13658</v>
      </c>
      <c r="C3828" t="s">
        <v>13659</v>
      </c>
      <c r="D3828" t="str">
        <f>SUBSTITUTE(Tableau42[[#This Row],[Nom]],"""","")</f>
        <v>JARNO</v>
      </c>
      <c r="F3828" t="s">
        <v>9651</v>
      </c>
      <c r="G3828">
        <v>56310</v>
      </c>
      <c r="I3828" s="4"/>
    </row>
    <row r="3829" spans="1:9" ht="12.75" hidden="1" customHeight="1" x14ac:dyDescent="0.2">
      <c r="A3829">
        <v>23633</v>
      </c>
      <c r="B3829" t="s">
        <v>32986</v>
      </c>
      <c r="C3829" t="s">
        <v>3039</v>
      </c>
      <c r="D3829" t="str">
        <f>SUBSTITUTE(Tableau42[[#This Row],[Nom]],"""","")</f>
        <v>Jarousse</v>
      </c>
      <c r="F3829" t="s">
        <v>9230</v>
      </c>
      <c r="G3829">
        <v>42410</v>
      </c>
      <c r="I3829" s="4"/>
    </row>
    <row r="3830" spans="1:9" ht="12.75" hidden="1" customHeight="1" x14ac:dyDescent="0.2">
      <c r="A3830">
        <v>23470</v>
      </c>
      <c r="B3830" t="s">
        <v>32991</v>
      </c>
      <c r="C3830" t="s">
        <v>5005</v>
      </c>
      <c r="D3830" t="str">
        <f>SUBSTITUTE(Tableau42[[#This Row],[Nom]],"""","")</f>
        <v>JAUBERT</v>
      </c>
      <c r="F3830" t="s">
        <v>32992</v>
      </c>
      <c r="G3830">
        <v>30650</v>
      </c>
      <c r="I3830" s="4"/>
    </row>
    <row r="3831" spans="1:9" ht="12.75" hidden="1" customHeight="1" x14ac:dyDescent="0.2">
      <c r="A3831">
        <v>9826</v>
      </c>
      <c r="B3831" t="s">
        <v>13664</v>
      </c>
      <c r="C3831" t="s">
        <v>19</v>
      </c>
      <c r="D3831" t="str">
        <f>SUBSTITUTE(Tableau42[[#This Row],[Nom]],"""","")</f>
        <v>JAUD &amp; BAUDOIN</v>
      </c>
      <c r="F3831" t="s">
        <v>13665</v>
      </c>
      <c r="G3831">
        <v>85300</v>
      </c>
      <c r="I3831" s="4"/>
    </row>
    <row r="3832" spans="1:9" ht="12.75" hidden="1" customHeight="1" x14ac:dyDescent="0.2">
      <c r="A3832">
        <v>13547</v>
      </c>
      <c r="B3832" t="s">
        <v>18781</v>
      </c>
      <c r="C3832" t="s">
        <v>3101</v>
      </c>
      <c r="D3832" t="str">
        <f>SUBSTITUTE(Tableau42[[#This Row],[Nom]],"""","")</f>
        <v>JAULIN</v>
      </c>
      <c r="F3832" t="s">
        <v>18782</v>
      </c>
      <c r="G3832">
        <v>33720</v>
      </c>
      <c r="I3832" s="4"/>
    </row>
    <row r="3833" spans="1:9" ht="12.75" hidden="1" customHeight="1" x14ac:dyDescent="0.2">
      <c r="A3833">
        <v>21164</v>
      </c>
      <c r="B3833" t="s">
        <v>28357</v>
      </c>
      <c r="C3833" t="s">
        <v>791</v>
      </c>
      <c r="D3833" t="str">
        <f>SUBSTITUTE(Tableau42[[#This Row],[Nom]],"""","")</f>
        <v>JAUME</v>
      </c>
      <c r="F3833" t="s">
        <v>1530</v>
      </c>
      <c r="G3833">
        <v>84150</v>
      </c>
      <c r="I3833" s="4"/>
    </row>
    <row r="3834" spans="1:9" ht="12.75" hidden="1" customHeight="1" x14ac:dyDescent="0.2">
      <c r="A3834">
        <v>3378</v>
      </c>
      <c r="B3834" t="s">
        <v>3128</v>
      </c>
      <c r="C3834" t="s">
        <v>1284</v>
      </c>
      <c r="D3834" t="str">
        <f>SUBSTITUTE(Tableau42[[#This Row],[Nom]],"""","")</f>
        <v>JAUNIAU</v>
      </c>
      <c r="F3834" t="s">
        <v>3129</v>
      </c>
      <c r="G3834">
        <v>56190</v>
      </c>
      <c r="I3834" s="4"/>
    </row>
    <row r="3835" spans="1:9" ht="12.75" hidden="1" customHeight="1" x14ac:dyDescent="0.2">
      <c r="A3835">
        <v>21983</v>
      </c>
      <c r="B3835" t="s">
        <v>28364</v>
      </c>
      <c r="C3835" t="s">
        <v>642</v>
      </c>
      <c r="D3835" t="str">
        <f>SUBSTITUTE(Tableau42[[#This Row],[Nom]],"""","")</f>
        <v>JAUZELON</v>
      </c>
      <c r="F3835" t="s">
        <v>10587</v>
      </c>
      <c r="G3835">
        <v>85700</v>
      </c>
      <c r="I3835" s="4"/>
    </row>
    <row r="3836" spans="1:9" ht="12.75" hidden="1" customHeight="1" x14ac:dyDescent="0.2">
      <c r="A3836">
        <v>18546</v>
      </c>
      <c r="B3836" t="s">
        <v>23799</v>
      </c>
      <c r="C3836" t="s">
        <v>1327</v>
      </c>
      <c r="D3836" t="str">
        <f>SUBSTITUTE(Tableau42[[#This Row],[Nom]],"""","")</f>
        <v>Javayon et Prévost</v>
      </c>
      <c r="F3836" t="s">
        <v>8225</v>
      </c>
      <c r="G3836">
        <v>43400</v>
      </c>
      <c r="I3836" s="4"/>
    </row>
    <row r="3837" spans="1:9" ht="12.75" hidden="1" customHeight="1" x14ac:dyDescent="0.2">
      <c r="A3837">
        <v>24581</v>
      </c>
      <c r="B3837" t="s">
        <v>32996</v>
      </c>
      <c r="C3837" t="s">
        <v>2190</v>
      </c>
      <c r="D3837" t="str">
        <f>SUBSTITUTE(Tableau42[[#This Row],[Nom]],"""","")</f>
        <v>JAY</v>
      </c>
      <c r="F3837" t="s">
        <v>16190</v>
      </c>
      <c r="G3837">
        <v>89520</v>
      </c>
      <c r="I3837" s="4"/>
    </row>
    <row r="3838" spans="1:9" ht="12.75" hidden="1" customHeight="1" x14ac:dyDescent="0.2">
      <c r="A3838">
        <v>19605</v>
      </c>
      <c r="B3838" t="s">
        <v>28367</v>
      </c>
      <c r="C3838" t="s">
        <v>3231</v>
      </c>
      <c r="D3838" t="str">
        <f>SUBSTITUTE(Tableau42[[#This Row],[Nom]],"""","")</f>
        <v xml:space="preserve">JEAN </v>
      </c>
      <c r="F3838" t="s">
        <v>27050</v>
      </c>
      <c r="G3838">
        <v>24470</v>
      </c>
      <c r="I3838" s="4"/>
    </row>
    <row r="3839" spans="1:9" ht="12.75" hidden="1" customHeight="1" x14ac:dyDescent="0.2">
      <c r="A3839">
        <v>16190</v>
      </c>
      <c r="B3839" t="s">
        <v>23805</v>
      </c>
      <c r="C3839" t="s">
        <v>3405</v>
      </c>
      <c r="D3839" t="str">
        <f>SUBSTITUTE(Tableau42[[#This Row],[Nom]],"""","")</f>
        <v>JEAN BAPTISTE</v>
      </c>
      <c r="F3839" t="s">
        <v>23806</v>
      </c>
      <c r="G3839">
        <v>31550</v>
      </c>
      <c r="I3839" s="4"/>
    </row>
    <row r="3840" spans="1:9" ht="12.75" hidden="1" customHeight="1" x14ac:dyDescent="0.2">
      <c r="A3840">
        <v>20948</v>
      </c>
      <c r="B3840" t="s">
        <v>28376</v>
      </c>
      <c r="C3840" t="s">
        <v>28377</v>
      </c>
      <c r="D3840" t="str">
        <f>SUBSTITUTE(Tableau42[[#This Row],[Nom]],"""","")</f>
        <v>Jean CHANAY &amp;</v>
      </c>
      <c r="F3840" t="s">
        <v>28378</v>
      </c>
      <c r="G3840">
        <v>18370</v>
      </c>
    </row>
    <row r="3841" spans="1:13" ht="12.75" hidden="1" customHeight="1" x14ac:dyDescent="0.2">
      <c r="A3841">
        <v>14071</v>
      </c>
      <c r="B3841" t="s">
        <v>10317</v>
      </c>
      <c r="C3841" t="s">
        <v>3025</v>
      </c>
      <c r="D3841" t="str">
        <f>SUBSTITUTE(Tableau42[[#This Row],[Nom]],"""","")</f>
        <v>JEAN DIT BAILLEUL</v>
      </c>
      <c r="F3841" t="s">
        <v>5544</v>
      </c>
      <c r="G3841">
        <v>22700</v>
      </c>
    </row>
    <row r="3842" spans="1:13" s="1" customFormat="1" ht="12.75" hidden="1" customHeight="1" x14ac:dyDescent="0.2">
      <c r="A3842">
        <v>11684</v>
      </c>
      <c r="B3842" t="s">
        <v>13669</v>
      </c>
      <c r="C3842" t="s">
        <v>419</v>
      </c>
      <c r="D3842" t="str">
        <f>SUBSTITUTE(Tableau42[[#This Row],[Nom]],"""","")</f>
        <v>JEAN</v>
      </c>
      <c r="E3842"/>
      <c r="F3842" t="s">
        <v>13670</v>
      </c>
      <c r="G3842">
        <v>17600</v>
      </c>
      <c r="H3842" s="4"/>
      <c r="I3842" s="6"/>
      <c r="J3842"/>
      <c r="K3842" s="4"/>
      <c r="L3842"/>
      <c r="M3842"/>
    </row>
    <row r="3843" spans="1:13" ht="12.75" hidden="1" customHeight="1" x14ac:dyDescent="0.2">
      <c r="A3843">
        <v>15697</v>
      </c>
      <c r="B3843" t="s">
        <v>13669</v>
      </c>
      <c r="C3843" t="s">
        <v>18785</v>
      </c>
      <c r="D3843" t="str">
        <f>SUBSTITUTE(Tableau42[[#This Row],[Nom]],"""","")</f>
        <v>JEAN</v>
      </c>
      <c r="F3843" t="s">
        <v>18786</v>
      </c>
      <c r="G3843">
        <v>4250</v>
      </c>
      <c r="K3843" s="7"/>
      <c r="L3843" s="1"/>
      <c r="M3843" s="1"/>
    </row>
    <row r="3844" spans="1:13" ht="12.75" hidden="1" customHeight="1" x14ac:dyDescent="0.2">
      <c r="A3844">
        <v>19422</v>
      </c>
      <c r="B3844" t="s">
        <v>863</v>
      </c>
      <c r="C3844" t="s">
        <v>14020</v>
      </c>
      <c r="D3844" t="str">
        <f>SUBSTITUTE(Tableau42[[#This Row],[Nom]],"""","")</f>
        <v>Jean</v>
      </c>
      <c r="F3844" t="s">
        <v>28371</v>
      </c>
      <c r="G3844">
        <v>44170</v>
      </c>
    </row>
    <row r="3845" spans="1:13" ht="12.75" hidden="1" customHeight="1" x14ac:dyDescent="0.2">
      <c r="A3845">
        <v>25257</v>
      </c>
      <c r="B3845" t="s">
        <v>863</v>
      </c>
      <c r="C3845" t="s">
        <v>7607</v>
      </c>
      <c r="D3845" t="str">
        <f>SUBSTITUTE(Tableau42[[#This Row],[Nom]],"""","")</f>
        <v>Jean</v>
      </c>
      <c r="F3845" t="s">
        <v>33001</v>
      </c>
      <c r="G3845">
        <v>64300</v>
      </c>
    </row>
    <row r="3846" spans="1:13" ht="12.75" hidden="1" customHeight="1" x14ac:dyDescent="0.2">
      <c r="A3846">
        <v>25257</v>
      </c>
      <c r="B3846" t="s">
        <v>863</v>
      </c>
      <c r="C3846" t="s">
        <v>7607</v>
      </c>
      <c r="D3846" t="str">
        <f>SUBSTITUTE(Tableau42[[#This Row],[Nom]],"""","")</f>
        <v>Jean</v>
      </c>
      <c r="F3846" t="s">
        <v>33001</v>
      </c>
      <c r="G3846">
        <v>64300</v>
      </c>
    </row>
    <row r="3847" spans="1:13" ht="12.75" hidden="1" customHeight="1" x14ac:dyDescent="0.2">
      <c r="A3847">
        <v>12692</v>
      </c>
      <c r="B3847" t="s">
        <v>18795</v>
      </c>
      <c r="C3847" t="s">
        <v>4390</v>
      </c>
      <c r="D3847" t="str">
        <f>SUBSTITUTE(Tableau42[[#This Row],[Nom]],"""","")</f>
        <v>JEAN-ALBERT</v>
      </c>
      <c r="F3847" t="s">
        <v>18796</v>
      </c>
      <c r="G3847">
        <v>22100</v>
      </c>
    </row>
    <row r="3848" spans="1:13" ht="12.75" hidden="1" customHeight="1" x14ac:dyDescent="0.2">
      <c r="A3848">
        <v>11641</v>
      </c>
      <c r="B3848" t="s">
        <v>13673</v>
      </c>
      <c r="C3848" t="s">
        <v>1496</v>
      </c>
      <c r="D3848" t="str">
        <f>SUBSTITUTE(Tableau42[[#This Row],[Nom]],"""","")</f>
        <v>JEANDOT</v>
      </c>
      <c r="F3848" t="s">
        <v>13674</v>
      </c>
      <c r="G3848">
        <v>97311</v>
      </c>
    </row>
    <row r="3849" spans="1:13" ht="12.75" hidden="1" customHeight="1" x14ac:dyDescent="0.2">
      <c r="A3849">
        <v>9616</v>
      </c>
      <c r="B3849" t="s">
        <v>13678</v>
      </c>
      <c r="C3849" t="s">
        <v>13679</v>
      </c>
      <c r="D3849" t="str">
        <f>SUBSTITUTE(Tableau42[[#This Row],[Nom]],"""","")</f>
        <v>JEANJEAN</v>
      </c>
      <c r="F3849" t="s">
        <v>13680</v>
      </c>
      <c r="G3849">
        <v>30570</v>
      </c>
    </row>
    <row r="3850" spans="1:13" ht="12.75" hidden="1" customHeight="1" x14ac:dyDescent="0.2">
      <c r="A3850">
        <v>21068</v>
      </c>
      <c r="B3850" t="s">
        <v>28385</v>
      </c>
      <c r="C3850" t="s">
        <v>28386</v>
      </c>
      <c r="D3850" t="str">
        <f>SUBSTITUTE(Tableau42[[#This Row],[Nom]],"""","")</f>
        <v>Jean-Marie Vaillant</v>
      </c>
      <c r="F3850" t="s">
        <v>8341</v>
      </c>
      <c r="G3850">
        <v>29870</v>
      </c>
    </row>
    <row r="3851" spans="1:13" ht="12.75" hidden="1" customHeight="1" x14ac:dyDescent="0.2">
      <c r="A3851">
        <v>6553</v>
      </c>
      <c r="B3851" t="s">
        <v>8437</v>
      </c>
      <c r="C3851" t="s">
        <v>791</v>
      </c>
      <c r="D3851" t="str">
        <f>SUBSTITUTE(Tableau42[[#This Row],[Nom]],"""","")</f>
        <v>JEANNET</v>
      </c>
      <c r="F3851" t="s">
        <v>8438</v>
      </c>
      <c r="G3851">
        <v>87120</v>
      </c>
    </row>
    <row r="3852" spans="1:13" ht="12.75" hidden="1" customHeight="1" x14ac:dyDescent="0.2">
      <c r="A3852">
        <v>3085</v>
      </c>
      <c r="B3852" t="s">
        <v>3132</v>
      </c>
      <c r="C3852" t="s">
        <v>610</v>
      </c>
      <c r="D3852" t="str">
        <f>SUBSTITUTE(Tableau42[[#This Row],[Nom]],"""","")</f>
        <v>JEANNIERE</v>
      </c>
      <c r="F3852" t="s">
        <v>3133</v>
      </c>
      <c r="G3852">
        <v>85400</v>
      </c>
    </row>
    <row r="3853" spans="1:13" ht="12.75" hidden="1" customHeight="1" x14ac:dyDescent="0.2">
      <c r="A3853">
        <v>8731</v>
      </c>
      <c r="B3853" t="s">
        <v>3132</v>
      </c>
      <c r="C3853" t="s">
        <v>19</v>
      </c>
      <c r="D3853" t="str">
        <f>SUBSTITUTE(Tableau42[[#This Row],[Nom]],"""","")</f>
        <v>JEANNIERE</v>
      </c>
      <c r="F3853" t="s">
        <v>9853</v>
      </c>
      <c r="G3853">
        <v>85110</v>
      </c>
    </row>
    <row r="3854" spans="1:13" ht="12.75" hidden="1" customHeight="1" x14ac:dyDescent="0.2">
      <c r="A3854">
        <v>19686</v>
      </c>
      <c r="B3854" t="s">
        <v>28389</v>
      </c>
      <c r="C3854" t="s">
        <v>912</v>
      </c>
      <c r="D3854" t="str">
        <f>SUBSTITUTE(Tableau42[[#This Row],[Nom]],"""","")</f>
        <v>JEANNIN</v>
      </c>
      <c r="F3854" t="s">
        <v>11129</v>
      </c>
      <c r="G3854">
        <v>30170</v>
      </c>
    </row>
    <row r="3855" spans="1:13" ht="12.75" hidden="1" customHeight="1" x14ac:dyDescent="0.2">
      <c r="A3855">
        <v>21312</v>
      </c>
      <c r="B3855" t="s">
        <v>28392</v>
      </c>
      <c r="C3855" t="s">
        <v>28393</v>
      </c>
      <c r="D3855" t="str">
        <f>SUBSTITUTE(Tableau42[[#This Row],[Nom]],"""","")</f>
        <v>JEANTET</v>
      </c>
      <c r="F3855" t="s">
        <v>28394</v>
      </c>
      <c r="G3855">
        <v>12140</v>
      </c>
    </row>
    <row r="3856" spans="1:13" ht="12.75" hidden="1" customHeight="1" x14ac:dyDescent="0.2">
      <c r="A3856">
        <v>20401</v>
      </c>
      <c r="B3856" t="s">
        <v>28402</v>
      </c>
      <c r="C3856" t="s">
        <v>53</v>
      </c>
      <c r="D3856" t="str">
        <f>SUBSTITUTE(Tableau42[[#This Row],[Nom]],"""","")</f>
        <v>Jeauneau</v>
      </c>
      <c r="F3856" t="s">
        <v>28403</v>
      </c>
      <c r="G3856">
        <v>49140</v>
      </c>
      <c r="I3856" s="4"/>
    </row>
    <row r="3857" spans="1:9" ht="12.75" hidden="1" customHeight="1" x14ac:dyDescent="0.2">
      <c r="A3857">
        <v>16906</v>
      </c>
      <c r="B3857" t="s">
        <v>23810</v>
      </c>
      <c r="C3857" t="s">
        <v>2430</v>
      </c>
      <c r="D3857" t="str">
        <f>SUBSTITUTE(Tableau42[[#This Row],[Nom]],"""","")</f>
        <v>Jego</v>
      </c>
      <c r="F3857" t="s">
        <v>12871</v>
      </c>
      <c r="G3857">
        <v>44410</v>
      </c>
      <c r="I3857" s="4"/>
    </row>
    <row r="3858" spans="1:9" ht="12.75" hidden="1" customHeight="1" x14ac:dyDescent="0.2">
      <c r="A3858">
        <v>4141</v>
      </c>
      <c r="B3858" t="s">
        <v>3135</v>
      </c>
      <c r="C3858" t="s">
        <v>642</v>
      </c>
      <c r="D3858" t="str">
        <f>SUBSTITUTE(Tableau42[[#This Row],[Nom]],"""","")</f>
        <v>JEGOU</v>
      </c>
      <c r="F3858" t="s">
        <v>2519</v>
      </c>
      <c r="G3858">
        <v>22110</v>
      </c>
      <c r="I3858" s="4"/>
    </row>
    <row r="3859" spans="1:9" ht="12.75" hidden="1" customHeight="1" x14ac:dyDescent="0.2">
      <c r="A3859">
        <v>23282</v>
      </c>
      <c r="B3859" t="s">
        <v>3135</v>
      </c>
      <c r="C3859" t="s">
        <v>182</v>
      </c>
      <c r="D3859" t="str">
        <f>SUBSTITUTE(Tableau42[[#This Row],[Nom]],"""","")</f>
        <v>JEGOU</v>
      </c>
      <c r="F3859" t="s">
        <v>632</v>
      </c>
      <c r="G3859">
        <v>35530</v>
      </c>
      <c r="I3859" s="4"/>
    </row>
    <row r="3860" spans="1:9" ht="12.75" hidden="1" customHeight="1" x14ac:dyDescent="0.2">
      <c r="A3860">
        <v>4550</v>
      </c>
      <c r="B3860" t="s">
        <v>3138</v>
      </c>
      <c r="C3860" t="s">
        <v>3139</v>
      </c>
      <c r="D3860" t="str">
        <f>SUBSTITUTE(Tableau42[[#This Row],[Nom]],"""","")</f>
        <v>JEHANNO</v>
      </c>
      <c r="F3860" t="s">
        <v>629</v>
      </c>
      <c r="G3860">
        <v>56410</v>
      </c>
      <c r="I3860" s="4"/>
    </row>
    <row r="3861" spans="1:9" ht="12.75" hidden="1" customHeight="1" x14ac:dyDescent="0.2">
      <c r="A3861">
        <v>6767</v>
      </c>
      <c r="B3861" t="s">
        <v>3138</v>
      </c>
      <c r="C3861" t="s">
        <v>6159</v>
      </c>
      <c r="D3861" t="str">
        <f>SUBSTITUTE(Tableau42[[#This Row],[Nom]],"""","")</f>
        <v>JEHANNO</v>
      </c>
      <c r="F3861" t="s">
        <v>1638</v>
      </c>
      <c r="G3861">
        <v>56440</v>
      </c>
      <c r="I3861" s="4"/>
    </row>
    <row r="3862" spans="1:9" ht="12.75" hidden="1" customHeight="1" x14ac:dyDescent="0.2">
      <c r="A3862">
        <v>27681</v>
      </c>
      <c r="B3862" t="s">
        <v>3138</v>
      </c>
      <c r="C3862" t="s">
        <v>16263</v>
      </c>
      <c r="D3862" t="str">
        <f>SUBSTITUTE(Tableau42[[#This Row],[Nom]],"""","")</f>
        <v>JEHANNO</v>
      </c>
      <c r="F3862" t="s">
        <v>20952</v>
      </c>
      <c r="G3862">
        <v>56190</v>
      </c>
      <c r="I3862" s="4"/>
    </row>
    <row r="3863" spans="1:9" ht="12.75" hidden="1" customHeight="1" x14ac:dyDescent="0.2">
      <c r="A3863">
        <v>25561</v>
      </c>
      <c r="B3863" t="s">
        <v>33009</v>
      </c>
      <c r="C3863" t="s">
        <v>21262</v>
      </c>
      <c r="D3863" t="str">
        <f>SUBSTITUTE(Tableau42[[#This Row],[Nom]],"""","")</f>
        <v xml:space="preserve">JEHEL </v>
      </c>
      <c r="F3863" t="s">
        <v>32959</v>
      </c>
      <c r="G3863">
        <v>88230</v>
      </c>
      <c r="I3863" s="4"/>
    </row>
    <row r="3864" spans="1:9" ht="12.75" hidden="1" customHeight="1" x14ac:dyDescent="0.2">
      <c r="A3864">
        <v>18477</v>
      </c>
      <c r="B3864" t="s">
        <v>23813</v>
      </c>
      <c r="C3864" t="s">
        <v>1352</v>
      </c>
      <c r="D3864" t="str">
        <f>SUBSTITUTE(Tableau42[[#This Row],[Nom]],"""","")</f>
        <v>Jenny</v>
      </c>
      <c r="F3864" t="s">
        <v>15759</v>
      </c>
      <c r="G3864">
        <v>69910</v>
      </c>
      <c r="I3864" s="4"/>
    </row>
    <row r="3865" spans="1:9" ht="12.75" hidden="1" customHeight="1" x14ac:dyDescent="0.2">
      <c r="A3865">
        <v>22179</v>
      </c>
      <c r="B3865" t="s">
        <v>28405</v>
      </c>
      <c r="C3865" t="s">
        <v>404</v>
      </c>
      <c r="D3865" t="str">
        <f>SUBSTITUTE(Tableau42[[#This Row],[Nom]],"""","")</f>
        <v>JENNY</v>
      </c>
      <c r="F3865" t="s">
        <v>23520</v>
      </c>
      <c r="G3865">
        <v>7110</v>
      </c>
      <c r="I3865" s="4"/>
    </row>
    <row r="3866" spans="1:9" ht="12.75" hidden="1" customHeight="1" x14ac:dyDescent="0.2">
      <c r="A3866">
        <v>4380</v>
      </c>
      <c r="B3866" t="s">
        <v>3143</v>
      </c>
      <c r="C3866" t="s">
        <v>3144</v>
      </c>
      <c r="D3866" t="str">
        <f>SUBSTITUTE(Tableau42[[#This Row],[Nom]],"""","")</f>
        <v>JERMAR</v>
      </c>
      <c r="F3866" t="s">
        <v>600</v>
      </c>
      <c r="G3866">
        <v>44390</v>
      </c>
      <c r="I3866" s="4"/>
    </row>
    <row r="3867" spans="1:9" ht="12.75" hidden="1" customHeight="1" x14ac:dyDescent="0.2">
      <c r="A3867">
        <v>4459</v>
      </c>
      <c r="B3867" t="s">
        <v>3150</v>
      </c>
      <c r="C3867" t="s">
        <v>551</v>
      </c>
      <c r="D3867" t="str">
        <f>SUBSTITUTE(Tableau42[[#This Row],[Nom]],"""","")</f>
        <v>JEROME</v>
      </c>
      <c r="F3867" t="s">
        <v>3151</v>
      </c>
      <c r="G3867">
        <v>79190</v>
      </c>
      <c r="I3867" s="4"/>
    </row>
    <row r="3868" spans="1:9" ht="12.75" hidden="1" customHeight="1" x14ac:dyDescent="0.2">
      <c r="A3868">
        <v>3248</v>
      </c>
      <c r="B3868" t="s">
        <v>3157</v>
      </c>
      <c r="C3868" t="s">
        <v>3158</v>
      </c>
      <c r="D3868" t="str">
        <f>SUBSTITUTE(Tableau42[[#This Row],[Nom]],"""","")</f>
        <v>JERPHAGNON</v>
      </c>
      <c r="F3868" t="s">
        <v>3159</v>
      </c>
      <c r="G3868">
        <v>45700</v>
      </c>
      <c r="I3868" s="4"/>
    </row>
    <row r="3869" spans="1:9" ht="12.75" hidden="1" customHeight="1" x14ac:dyDescent="0.2">
      <c r="A3869">
        <v>8440</v>
      </c>
      <c r="B3869" t="s">
        <v>13685</v>
      </c>
      <c r="C3869" t="s">
        <v>13686</v>
      </c>
      <c r="D3869" t="str">
        <f>SUBSTITUTE(Tableau42[[#This Row],[Nom]],"""","")</f>
        <v>Jestin</v>
      </c>
      <c r="F3869" t="s">
        <v>996</v>
      </c>
      <c r="G3869">
        <v>29620</v>
      </c>
      <c r="I3869" s="4"/>
    </row>
    <row r="3870" spans="1:9" ht="12.75" hidden="1" customHeight="1" x14ac:dyDescent="0.2">
      <c r="A3870">
        <v>2607</v>
      </c>
      <c r="B3870" t="s">
        <v>3164</v>
      </c>
      <c r="C3870" t="s">
        <v>3165</v>
      </c>
      <c r="D3870" t="str">
        <f>SUBSTITUTE(Tableau42[[#This Row],[Nom]],"""","")</f>
        <v>JEUDY</v>
      </c>
      <c r="F3870" t="s">
        <v>3166</v>
      </c>
      <c r="G3870">
        <v>53970</v>
      </c>
      <c r="I3870" s="4"/>
    </row>
    <row r="3871" spans="1:9" ht="12.75" hidden="1" customHeight="1" x14ac:dyDescent="0.2">
      <c r="A3871">
        <v>26216</v>
      </c>
      <c r="B3871" t="s">
        <v>36510</v>
      </c>
      <c r="C3871" t="s">
        <v>19</v>
      </c>
      <c r="D3871" t="str">
        <f>SUBSTITUTE(Tableau42[[#This Row],[Nom]],"""","")</f>
        <v>Jeunesse&amp;Avenir</v>
      </c>
      <c r="F3871" t="s">
        <v>5431</v>
      </c>
      <c r="G3871">
        <v>44290</v>
      </c>
      <c r="I3871" s="4"/>
    </row>
    <row r="3872" spans="1:9" ht="12.75" hidden="1" customHeight="1" x14ac:dyDescent="0.2">
      <c r="A3872">
        <v>3402</v>
      </c>
      <c r="B3872" t="s">
        <v>3171</v>
      </c>
      <c r="C3872" t="s">
        <v>3172</v>
      </c>
      <c r="D3872" t="str">
        <f>SUBSTITUTE(Tableau42[[#This Row],[Nom]],"""","")</f>
        <v>JEZEQUEL</v>
      </c>
      <c r="F3872" t="s">
        <v>1440</v>
      </c>
      <c r="G3872">
        <v>35380</v>
      </c>
      <c r="I3872" s="4"/>
    </row>
    <row r="3873" spans="1:9" ht="12.75" hidden="1" customHeight="1" x14ac:dyDescent="0.2">
      <c r="A3873">
        <v>8794</v>
      </c>
      <c r="B3873" t="s">
        <v>13690</v>
      </c>
      <c r="C3873" t="s">
        <v>551</v>
      </c>
      <c r="D3873" t="str">
        <f>SUBSTITUTE(Tableau42[[#This Row],[Nom]],"""","")</f>
        <v>JIMENEZ</v>
      </c>
      <c r="F3873" t="s">
        <v>13691</v>
      </c>
      <c r="G3873">
        <v>60350</v>
      </c>
      <c r="I3873" s="4"/>
    </row>
    <row r="3874" spans="1:9" ht="12.75" hidden="1" customHeight="1" x14ac:dyDescent="0.2">
      <c r="A3874">
        <v>25261</v>
      </c>
      <c r="B3874" t="s">
        <v>33012</v>
      </c>
      <c r="C3874" t="s">
        <v>712</v>
      </c>
      <c r="D3874" t="str">
        <f>SUBSTITUTE(Tableau42[[#This Row],[Nom]],"""","")</f>
        <v>Jimenez</v>
      </c>
      <c r="F3874" t="s">
        <v>33001</v>
      </c>
      <c r="G3874">
        <v>64300</v>
      </c>
      <c r="I3874" s="4"/>
    </row>
    <row r="3875" spans="1:9" ht="12.75" hidden="1" customHeight="1" x14ac:dyDescent="0.2">
      <c r="A3875">
        <v>25261</v>
      </c>
      <c r="B3875" t="s">
        <v>33012</v>
      </c>
      <c r="C3875" t="s">
        <v>712</v>
      </c>
      <c r="D3875" t="str">
        <f>SUBSTITUTE(Tableau42[[#This Row],[Nom]],"""","")</f>
        <v>Jimenez</v>
      </c>
      <c r="F3875" t="s">
        <v>33001</v>
      </c>
      <c r="G3875">
        <v>64300</v>
      </c>
      <c r="I3875" s="4"/>
    </row>
    <row r="3876" spans="1:9" ht="12.75" hidden="1" customHeight="1" x14ac:dyDescent="0.2">
      <c r="A3876">
        <v>25261</v>
      </c>
      <c r="B3876" t="s">
        <v>33012</v>
      </c>
      <c r="C3876" t="s">
        <v>712</v>
      </c>
      <c r="D3876" t="str">
        <f>SUBSTITUTE(Tableau42[[#This Row],[Nom]],"""","")</f>
        <v>Jimenez</v>
      </c>
      <c r="F3876" t="s">
        <v>33001</v>
      </c>
      <c r="G3876">
        <v>64300</v>
      </c>
      <c r="I3876" s="4"/>
    </row>
    <row r="3877" spans="1:9" ht="12.75" hidden="1" customHeight="1" x14ac:dyDescent="0.2">
      <c r="A3877">
        <v>3870</v>
      </c>
      <c r="B3877" t="s">
        <v>3179</v>
      </c>
      <c r="C3877" t="s">
        <v>2242</v>
      </c>
      <c r="D3877" t="str">
        <f>SUBSTITUTE(Tableau42[[#This Row],[Nom]],"""","")</f>
        <v>JOAKIMIDES</v>
      </c>
      <c r="F3877" t="s">
        <v>3180</v>
      </c>
      <c r="G3877">
        <v>24610</v>
      </c>
      <c r="I3877" s="4"/>
    </row>
    <row r="3878" spans="1:9" ht="12.75" hidden="1" customHeight="1" x14ac:dyDescent="0.2">
      <c r="A3878">
        <v>12868</v>
      </c>
      <c r="B3878" t="s">
        <v>18802</v>
      </c>
      <c r="C3878" t="s">
        <v>426</v>
      </c>
      <c r="D3878" t="str">
        <f>SUBSTITUTE(Tableau42[[#This Row],[Nom]],"""","")</f>
        <v>Jobard</v>
      </c>
      <c r="F3878" t="s">
        <v>18803</v>
      </c>
      <c r="G3878">
        <v>71160</v>
      </c>
      <c r="I3878" s="4"/>
    </row>
    <row r="3879" spans="1:9" ht="12.75" hidden="1" customHeight="1" x14ac:dyDescent="0.2">
      <c r="A3879">
        <v>15713</v>
      </c>
      <c r="B3879" t="s">
        <v>23816</v>
      </c>
      <c r="C3879" t="s">
        <v>1087</v>
      </c>
      <c r="D3879" t="str">
        <f>SUBSTITUTE(Tableau42[[#This Row],[Nom]],"""","")</f>
        <v>JOBARD</v>
      </c>
      <c r="F3879" t="s">
        <v>23817</v>
      </c>
      <c r="G3879">
        <v>14250</v>
      </c>
      <c r="I3879" s="4"/>
    </row>
    <row r="3880" spans="1:9" ht="12.75" hidden="1" customHeight="1" x14ac:dyDescent="0.2">
      <c r="A3880">
        <v>20606</v>
      </c>
      <c r="B3880" t="s">
        <v>23816</v>
      </c>
      <c r="C3880" t="s">
        <v>1272</v>
      </c>
      <c r="D3880" t="str">
        <f>SUBSTITUTE(Tableau42[[#This Row],[Nom]],"""","")</f>
        <v>JOBARD</v>
      </c>
      <c r="F3880" t="s">
        <v>1899</v>
      </c>
      <c r="G3880">
        <v>25000</v>
      </c>
      <c r="I3880" s="4"/>
    </row>
    <row r="3881" spans="1:9" ht="12.75" hidden="1" customHeight="1" x14ac:dyDescent="0.2">
      <c r="A3881">
        <v>25858</v>
      </c>
      <c r="B3881" t="s">
        <v>18802</v>
      </c>
      <c r="C3881" t="s">
        <v>10347</v>
      </c>
      <c r="D3881" t="str">
        <f>SUBSTITUTE(Tableau42[[#This Row],[Nom]],"""","")</f>
        <v>Jobard</v>
      </c>
      <c r="F3881" t="s">
        <v>5693</v>
      </c>
      <c r="G3881">
        <v>69510</v>
      </c>
      <c r="I3881" s="4"/>
    </row>
    <row r="3882" spans="1:9" ht="12.75" hidden="1" customHeight="1" x14ac:dyDescent="0.2">
      <c r="A3882">
        <v>1842</v>
      </c>
      <c r="B3882" t="s">
        <v>3184</v>
      </c>
      <c r="C3882" t="s">
        <v>551</v>
      </c>
      <c r="D3882" t="str">
        <f>SUBSTITUTE(Tableau42[[#This Row],[Nom]],"""","")</f>
        <v>JOCELYN</v>
      </c>
      <c r="F3882" t="s">
        <v>1093</v>
      </c>
      <c r="G3882">
        <v>29340</v>
      </c>
      <c r="I3882" s="4"/>
    </row>
    <row r="3883" spans="1:9" ht="12.75" hidden="1" customHeight="1" x14ac:dyDescent="0.2">
      <c r="A3883">
        <v>15620</v>
      </c>
      <c r="B3883" t="s">
        <v>18808</v>
      </c>
      <c r="C3883" t="s">
        <v>18809</v>
      </c>
      <c r="D3883" t="str">
        <f>SUBSTITUTE(Tableau42[[#This Row],[Nom]],"""","")</f>
        <v>jodeau</v>
      </c>
      <c r="F3883" t="s">
        <v>18810</v>
      </c>
      <c r="G3883">
        <v>85230</v>
      </c>
      <c r="I3883" s="4"/>
    </row>
    <row r="3884" spans="1:9" ht="12.75" hidden="1" customHeight="1" x14ac:dyDescent="0.2">
      <c r="A3884">
        <v>5086</v>
      </c>
      <c r="B3884" t="s">
        <v>8445</v>
      </c>
      <c r="C3884" t="s">
        <v>108</v>
      </c>
      <c r="D3884" t="str">
        <f>SUBSTITUTE(Tableau42[[#This Row],[Nom]],"""","")</f>
        <v>JOGUET</v>
      </c>
      <c r="F3884" t="s">
        <v>8446</v>
      </c>
      <c r="G3884">
        <v>85250</v>
      </c>
      <c r="I3884" s="4"/>
    </row>
    <row r="3885" spans="1:9" ht="12.75" hidden="1" customHeight="1" x14ac:dyDescent="0.2">
      <c r="A3885">
        <v>21262</v>
      </c>
      <c r="B3885" t="s">
        <v>8445</v>
      </c>
      <c r="C3885" t="s">
        <v>912</v>
      </c>
      <c r="D3885" t="str">
        <f>SUBSTITUTE(Tableau42[[#This Row],[Nom]],"""","")</f>
        <v>JOGUET</v>
      </c>
      <c r="F3885" t="s">
        <v>8446</v>
      </c>
      <c r="G3885">
        <v>85250</v>
      </c>
      <c r="I3885" s="4"/>
    </row>
    <row r="3886" spans="1:9" ht="12.75" hidden="1" customHeight="1" x14ac:dyDescent="0.2">
      <c r="A3886">
        <v>23862</v>
      </c>
      <c r="B3886" t="s">
        <v>33015</v>
      </c>
      <c r="C3886" t="s">
        <v>975</v>
      </c>
      <c r="D3886" t="str">
        <f>SUBSTITUTE(Tableau42[[#This Row],[Nom]],"""","")</f>
        <v>Joguet</v>
      </c>
      <c r="F3886" t="s">
        <v>8446</v>
      </c>
      <c r="G3886">
        <v>85250</v>
      </c>
      <c r="I3886" s="4"/>
    </row>
    <row r="3887" spans="1:9" ht="12.75" hidden="1" customHeight="1" x14ac:dyDescent="0.2">
      <c r="A3887">
        <v>2036</v>
      </c>
      <c r="B3887" t="s">
        <v>3185</v>
      </c>
      <c r="C3887" t="s">
        <v>3186</v>
      </c>
      <c r="D3887" t="str">
        <f>SUBSTITUTE(Tableau42[[#This Row],[Nom]],"""","")</f>
        <v>JOHNSTON</v>
      </c>
      <c r="F3887" t="s">
        <v>3187</v>
      </c>
      <c r="G3887">
        <v>22110</v>
      </c>
      <c r="I3887" s="4"/>
    </row>
    <row r="3888" spans="1:9" ht="12.75" hidden="1" customHeight="1" x14ac:dyDescent="0.2">
      <c r="A3888">
        <v>26297</v>
      </c>
      <c r="B3888" t="s">
        <v>36517</v>
      </c>
      <c r="C3888" t="s">
        <v>36518</v>
      </c>
      <c r="D3888" t="str">
        <f>SUBSTITUTE(Tableau42[[#This Row],[Nom]],"""","")</f>
        <v>JOINDY</v>
      </c>
      <c r="F3888" t="s">
        <v>20865</v>
      </c>
      <c r="G3888">
        <v>41160</v>
      </c>
      <c r="I3888" s="4"/>
    </row>
    <row r="3889" spans="1:9" ht="12.75" hidden="1" customHeight="1" x14ac:dyDescent="0.2">
      <c r="A3889">
        <v>25128</v>
      </c>
      <c r="B3889" t="s">
        <v>33018</v>
      </c>
      <c r="C3889" t="s">
        <v>11424</v>
      </c>
      <c r="D3889" t="str">
        <f>SUBSTITUTE(Tableau42[[#This Row],[Nom]],"""","")</f>
        <v>JOLIVET</v>
      </c>
      <c r="F3889" t="s">
        <v>25793</v>
      </c>
      <c r="G3889">
        <v>35500</v>
      </c>
      <c r="I3889" s="4"/>
    </row>
    <row r="3890" spans="1:9" ht="12.75" hidden="1" customHeight="1" x14ac:dyDescent="0.2">
      <c r="A3890">
        <v>27266</v>
      </c>
      <c r="B3890" t="s">
        <v>33018</v>
      </c>
      <c r="C3890" t="s">
        <v>5298</v>
      </c>
      <c r="D3890" t="str">
        <f>SUBSTITUTE(Tableau42[[#This Row],[Nom]],"""","")</f>
        <v>JOLIVET</v>
      </c>
      <c r="F3890" t="s">
        <v>36174</v>
      </c>
      <c r="G3890">
        <v>41700</v>
      </c>
      <c r="I3890" s="4"/>
    </row>
    <row r="3891" spans="1:9" ht="12.75" hidden="1" customHeight="1" x14ac:dyDescent="0.2">
      <c r="A3891">
        <v>9571</v>
      </c>
      <c r="B3891" t="s">
        <v>13696</v>
      </c>
      <c r="C3891" t="s">
        <v>8760</v>
      </c>
      <c r="D3891" t="str">
        <f>SUBSTITUTE(Tableau42[[#This Row],[Nom]],"""","")</f>
        <v>JOLLY</v>
      </c>
      <c r="F3891" t="s">
        <v>7389</v>
      </c>
      <c r="G3891">
        <v>35660</v>
      </c>
      <c r="I3891" s="4"/>
    </row>
    <row r="3892" spans="1:9" ht="12.75" hidden="1" customHeight="1" x14ac:dyDescent="0.2">
      <c r="A3892">
        <v>27524</v>
      </c>
      <c r="B3892" t="s">
        <v>13696</v>
      </c>
      <c r="C3892" t="s">
        <v>19</v>
      </c>
      <c r="D3892" t="str">
        <f>SUBSTITUTE(Tableau42[[#This Row],[Nom]],"""","")</f>
        <v>JOLLY</v>
      </c>
      <c r="F3892" t="s">
        <v>9278</v>
      </c>
      <c r="G3892">
        <v>35520</v>
      </c>
      <c r="I3892" s="4"/>
    </row>
    <row r="3893" spans="1:9" ht="12.75" hidden="1" customHeight="1" x14ac:dyDescent="0.2">
      <c r="A3893">
        <v>11143</v>
      </c>
      <c r="B3893" t="s">
        <v>13700</v>
      </c>
      <c r="C3893" t="s">
        <v>77</v>
      </c>
      <c r="D3893" t="str">
        <f>SUBSTITUTE(Tableau42[[#This Row],[Nom]],"""","")</f>
        <v xml:space="preserve">JOLY </v>
      </c>
      <c r="F3893" t="s">
        <v>13701</v>
      </c>
      <c r="G3893">
        <v>59550</v>
      </c>
      <c r="I3893" s="4"/>
    </row>
    <row r="3894" spans="1:9" ht="12.75" hidden="1" customHeight="1" x14ac:dyDescent="0.2">
      <c r="A3894">
        <v>2675</v>
      </c>
      <c r="B3894" t="s">
        <v>3191</v>
      </c>
      <c r="C3894" t="s">
        <v>1137</v>
      </c>
      <c r="D3894" t="str">
        <f>SUBSTITUTE(Tableau42[[#This Row],[Nom]],"""","")</f>
        <v>JOLY</v>
      </c>
      <c r="F3894" t="s">
        <v>3192</v>
      </c>
      <c r="G3894">
        <v>49420</v>
      </c>
      <c r="I3894" s="4"/>
    </row>
    <row r="3895" spans="1:9" ht="12.75" hidden="1" customHeight="1" x14ac:dyDescent="0.2">
      <c r="A3895">
        <v>3397</v>
      </c>
      <c r="B3895" t="s">
        <v>3191</v>
      </c>
      <c r="C3895" t="s">
        <v>19</v>
      </c>
      <c r="D3895" t="str">
        <f>SUBSTITUTE(Tableau42[[#This Row],[Nom]],"""","")</f>
        <v>JOLY</v>
      </c>
      <c r="F3895" t="s">
        <v>3197</v>
      </c>
      <c r="G3895">
        <v>56130</v>
      </c>
      <c r="I3895" s="4"/>
    </row>
    <row r="3896" spans="1:9" ht="12.75" hidden="1" customHeight="1" x14ac:dyDescent="0.2">
      <c r="A3896">
        <v>20285</v>
      </c>
      <c r="B3896" t="s">
        <v>28414</v>
      </c>
      <c r="C3896" t="s">
        <v>19</v>
      </c>
      <c r="D3896" t="str">
        <f>SUBSTITUTE(Tableau42[[#This Row],[Nom]],"""","")</f>
        <v>Joly</v>
      </c>
      <c r="F3896" t="s">
        <v>28415</v>
      </c>
      <c r="G3896">
        <v>49420</v>
      </c>
      <c r="I3896" s="4"/>
    </row>
    <row r="3897" spans="1:9" ht="12.75" hidden="1" customHeight="1" x14ac:dyDescent="0.2">
      <c r="A3897">
        <v>24862</v>
      </c>
      <c r="B3897" t="s">
        <v>3191</v>
      </c>
      <c r="C3897" t="s">
        <v>33022</v>
      </c>
      <c r="D3897" t="str">
        <f>SUBSTITUTE(Tableau42[[#This Row],[Nom]],"""","")</f>
        <v>JOLY</v>
      </c>
      <c r="F3897" t="s">
        <v>33023</v>
      </c>
      <c r="G3897">
        <v>12260</v>
      </c>
      <c r="I3897" s="4"/>
    </row>
    <row r="3898" spans="1:9" ht="12.75" hidden="1" customHeight="1" x14ac:dyDescent="0.2">
      <c r="A3898">
        <v>25441</v>
      </c>
      <c r="B3898" t="s">
        <v>3191</v>
      </c>
      <c r="C3898" t="s">
        <v>1272</v>
      </c>
      <c r="D3898" t="str">
        <f>SUBSTITUTE(Tableau42[[#This Row],[Nom]],"""","")</f>
        <v>JOLY</v>
      </c>
      <c r="F3898" t="s">
        <v>15813</v>
      </c>
      <c r="G3898">
        <v>89520</v>
      </c>
      <c r="I3898" s="4"/>
    </row>
    <row r="3899" spans="1:9" ht="12.75" hidden="1" customHeight="1" x14ac:dyDescent="0.2">
      <c r="A3899">
        <v>24020</v>
      </c>
      <c r="B3899" t="s">
        <v>28414</v>
      </c>
      <c r="C3899" t="s">
        <v>33031</v>
      </c>
      <c r="D3899" t="str">
        <f>SUBSTITUTE(Tableau42[[#This Row],[Nom]],"""","")</f>
        <v>Joly</v>
      </c>
      <c r="F3899" t="s">
        <v>13466</v>
      </c>
      <c r="G3899">
        <v>44700</v>
      </c>
      <c r="I3899" s="4"/>
    </row>
    <row r="3900" spans="1:9" ht="12.75" hidden="1" customHeight="1" x14ac:dyDescent="0.2">
      <c r="A3900">
        <v>25886</v>
      </c>
      <c r="B3900" t="s">
        <v>3191</v>
      </c>
      <c r="C3900" t="s">
        <v>1334</v>
      </c>
      <c r="D3900" t="str">
        <f>SUBSTITUTE(Tableau42[[#This Row],[Nom]],"""","")</f>
        <v>JOLY</v>
      </c>
      <c r="F3900" t="s">
        <v>24591</v>
      </c>
      <c r="G3900">
        <v>73400</v>
      </c>
      <c r="I3900" s="4"/>
    </row>
    <row r="3901" spans="1:9" ht="12.75" hidden="1" customHeight="1" x14ac:dyDescent="0.2">
      <c r="A3901">
        <v>26688</v>
      </c>
      <c r="B3901" t="s">
        <v>3191</v>
      </c>
      <c r="C3901" t="s">
        <v>11842</v>
      </c>
      <c r="D3901" t="str">
        <f>SUBSTITUTE(Tableau42[[#This Row],[Nom]],"""","")</f>
        <v>JOLY</v>
      </c>
      <c r="F3901" t="s">
        <v>36529</v>
      </c>
      <c r="G3901">
        <v>33420</v>
      </c>
      <c r="I3901" s="4"/>
    </row>
    <row r="3902" spans="1:9" ht="12.75" hidden="1" customHeight="1" x14ac:dyDescent="0.2">
      <c r="A3902">
        <v>21278</v>
      </c>
      <c r="B3902" t="s">
        <v>28417</v>
      </c>
      <c r="C3902" t="s">
        <v>791</v>
      </c>
      <c r="D3902" t="str">
        <f>SUBSTITUTE(Tableau42[[#This Row],[Nom]],"""","")</f>
        <v>JOMIER</v>
      </c>
      <c r="F3902" t="s">
        <v>28418</v>
      </c>
      <c r="G3902">
        <v>86230</v>
      </c>
      <c r="I3902" s="4"/>
    </row>
    <row r="3903" spans="1:9" ht="12.75" hidden="1" customHeight="1" x14ac:dyDescent="0.2">
      <c r="A3903">
        <v>24802</v>
      </c>
      <c r="B3903" t="s">
        <v>33035</v>
      </c>
      <c r="C3903" t="s">
        <v>443</v>
      </c>
      <c r="D3903" t="str">
        <f>SUBSTITUTE(Tableau42[[#This Row],[Nom]],"""","")</f>
        <v>JONCHERE</v>
      </c>
      <c r="F3903" t="s">
        <v>23594</v>
      </c>
      <c r="G3903">
        <v>41360</v>
      </c>
      <c r="I3903" s="4"/>
    </row>
    <row r="3904" spans="1:9" ht="12.75" hidden="1" customHeight="1" x14ac:dyDescent="0.2">
      <c r="A3904">
        <v>11784</v>
      </c>
      <c r="B3904" t="s">
        <v>18814</v>
      </c>
      <c r="C3904" t="s">
        <v>5383</v>
      </c>
      <c r="D3904" t="str">
        <f>SUBSTITUTE(Tableau42[[#This Row],[Nom]],"""","")</f>
        <v>JONGBLOET</v>
      </c>
      <c r="F3904" t="s">
        <v>18815</v>
      </c>
      <c r="G3904">
        <v>33750</v>
      </c>
      <c r="I3904" s="4"/>
    </row>
    <row r="3905" spans="1:9" ht="12.75" hidden="1" customHeight="1" x14ac:dyDescent="0.2">
      <c r="A3905">
        <v>20330</v>
      </c>
      <c r="B3905" t="s">
        <v>28423</v>
      </c>
      <c r="C3905" t="s">
        <v>3112</v>
      </c>
      <c r="D3905" t="str">
        <f>SUBSTITUTE(Tableau42[[#This Row],[Nom]],"""","")</f>
        <v>JORCIN</v>
      </c>
      <c r="F3905" t="s">
        <v>28424</v>
      </c>
      <c r="G3905">
        <v>34800</v>
      </c>
      <c r="I3905" s="4"/>
    </row>
    <row r="3906" spans="1:9" ht="12.75" hidden="1" customHeight="1" x14ac:dyDescent="0.2">
      <c r="A3906">
        <v>10596</v>
      </c>
      <c r="B3906" t="s">
        <v>13708</v>
      </c>
      <c r="C3906" t="s">
        <v>610</v>
      </c>
      <c r="D3906" t="str">
        <f>SUBSTITUTE(Tableau42[[#This Row],[Nom]],"""","")</f>
        <v>JORGE</v>
      </c>
      <c r="F3906" t="s">
        <v>13709</v>
      </c>
      <c r="G3906">
        <v>82400</v>
      </c>
      <c r="I3906" s="4"/>
    </row>
    <row r="3907" spans="1:9" ht="12.75" hidden="1" customHeight="1" x14ac:dyDescent="0.2">
      <c r="A3907">
        <v>13641</v>
      </c>
      <c r="B3907" t="s">
        <v>18821</v>
      </c>
      <c r="C3907" t="s">
        <v>7711</v>
      </c>
      <c r="D3907" t="str">
        <f>SUBSTITUTE(Tableau42[[#This Row],[Nom]],"""","")</f>
        <v>JOS</v>
      </c>
      <c r="F3907" t="s">
        <v>18822</v>
      </c>
      <c r="G3907">
        <v>73170</v>
      </c>
      <c r="I3907" s="4"/>
    </row>
    <row r="3908" spans="1:9" ht="12.75" hidden="1" customHeight="1" x14ac:dyDescent="0.2">
      <c r="A3908">
        <v>19455</v>
      </c>
      <c r="B3908" t="s">
        <v>28429</v>
      </c>
      <c r="C3908" t="s">
        <v>474</v>
      </c>
      <c r="D3908" t="str">
        <f>SUBSTITUTE(Tableau42[[#This Row],[Nom]],"""","")</f>
        <v>JOSEPH</v>
      </c>
      <c r="F3908" t="s">
        <v>23276</v>
      </c>
      <c r="G3908">
        <v>29450</v>
      </c>
      <c r="I3908" s="4"/>
    </row>
    <row r="3909" spans="1:9" ht="12.75" hidden="1" customHeight="1" x14ac:dyDescent="0.2">
      <c r="A3909">
        <v>2042</v>
      </c>
      <c r="B3909" t="s">
        <v>3201</v>
      </c>
      <c r="C3909" t="s">
        <v>19</v>
      </c>
      <c r="D3909" t="str">
        <f>SUBSTITUTE(Tableau42[[#This Row],[Nom]],"""","")</f>
        <v>JOSSE</v>
      </c>
      <c r="F3909" t="s">
        <v>1772</v>
      </c>
      <c r="G3909">
        <v>35190</v>
      </c>
      <c r="I3909" s="4"/>
    </row>
    <row r="3910" spans="1:9" ht="12.75" hidden="1" customHeight="1" x14ac:dyDescent="0.2">
      <c r="A3910">
        <v>12099</v>
      </c>
      <c r="B3910" t="s">
        <v>18826</v>
      </c>
      <c r="C3910" t="s">
        <v>2242</v>
      </c>
      <c r="D3910" t="str">
        <f>SUBSTITUTE(Tableau42[[#This Row],[Nom]],"""","")</f>
        <v>Josse</v>
      </c>
      <c r="F3910" t="s">
        <v>18827</v>
      </c>
      <c r="G3910">
        <v>29440</v>
      </c>
      <c r="I3910" s="4"/>
    </row>
    <row r="3911" spans="1:9" ht="12.75" hidden="1" customHeight="1" x14ac:dyDescent="0.2">
      <c r="A3911">
        <v>21119</v>
      </c>
      <c r="B3911" t="s">
        <v>28432</v>
      </c>
      <c r="C3911" t="s">
        <v>1122</v>
      </c>
      <c r="D3911" t="str">
        <f>SUBSTITUTE(Tableau42[[#This Row],[Nom]],"""","")</f>
        <v>JOSSELIN</v>
      </c>
      <c r="F3911" t="s">
        <v>11951</v>
      </c>
      <c r="G3911">
        <v>22440</v>
      </c>
      <c r="I3911" s="4"/>
    </row>
    <row r="3912" spans="1:9" ht="12.75" hidden="1" customHeight="1" x14ac:dyDescent="0.2">
      <c r="A3912">
        <v>15727</v>
      </c>
      <c r="B3912" t="s">
        <v>23819</v>
      </c>
      <c r="C3912" t="s">
        <v>23820</v>
      </c>
      <c r="D3912" t="str">
        <f>SUBSTITUTE(Tableau42[[#This Row],[Nom]],"""","")</f>
        <v>JOSSET - BERARD</v>
      </c>
      <c r="F3912" t="s">
        <v>23821</v>
      </c>
      <c r="G3912">
        <v>53390</v>
      </c>
      <c r="I3912" s="4"/>
    </row>
    <row r="3913" spans="1:9" ht="12.75" hidden="1" customHeight="1" x14ac:dyDescent="0.2">
      <c r="A3913">
        <v>25370</v>
      </c>
      <c r="B3913" t="s">
        <v>33039</v>
      </c>
      <c r="C3913" t="s">
        <v>85</v>
      </c>
      <c r="D3913" t="str">
        <f>SUBSTITUTE(Tableau42[[#This Row],[Nom]],"""","")</f>
        <v>JOSSET</v>
      </c>
      <c r="F3913" t="s">
        <v>33040</v>
      </c>
      <c r="G3913">
        <v>56800</v>
      </c>
      <c r="I3913" s="4"/>
    </row>
    <row r="3914" spans="1:9" ht="12.75" hidden="1" customHeight="1" x14ac:dyDescent="0.2">
      <c r="A3914">
        <v>3858</v>
      </c>
      <c r="B3914" t="s">
        <v>3208</v>
      </c>
      <c r="C3914" t="s">
        <v>3209</v>
      </c>
      <c r="D3914" t="str">
        <f>SUBSTITUTE(Tableau42[[#This Row],[Nom]],"""","")</f>
        <v>JOSSIER</v>
      </c>
      <c r="F3914" t="s">
        <v>3210</v>
      </c>
      <c r="G3914">
        <v>84750</v>
      </c>
      <c r="I3914" s="4"/>
    </row>
    <row r="3915" spans="1:9" ht="12.75" hidden="1" customHeight="1" x14ac:dyDescent="0.2">
      <c r="A3915">
        <v>3858</v>
      </c>
      <c r="B3915" t="s">
        <v>3208</v>
      </c>
      <c r="C3915" t="s">
        <v>3209</v>
      </c>
      <c r="D3915" t="str">
        <f>SUBSTITUTE(Tableau42[[#This Row],[Nom]],"""","")</f>
        <v>JOSSIER</v>
      </c>
      <c r="F3915" t="s">
        <v>3210</v>
      </c>
      <c r="G3915">
        <v>84750</v>
      </c>
      <c r="I3915" s="4"/>
    </row>
    <row r="3916" spans="1:9" ht="12.75" hidden="1" customHeight="1" x14ac:dyDescent="0.2">
      <c r="A3916">
        <v>7645</v>
      </c>
      <c r="B3916" t="s">
        <v>8451</v>
      </c>
      <c r="C3916" t="s">
        <v>19</v>
      </c>
      <c r="D3916" t="str">
        <f>SUBSTITUTE(Tableau42[[#This Row],[Nom]],"""","")</f>
        <v>Josso</v>
      </c>
      <c r="F3916" t="s">
        <v>6017</v>
      </c>
      <c r="G3916">
        <v>56130</v>
      </c>
      <c r="I3916" s="4"/>
    </row>
    <row r="3917" spans="1:9" ht="12.75" hidden="1" customHeight="1" x14ac:dyDescent="0.2">
      <c r="A3917">
        <v>17326</v>
      </c>
      <c r="B3917" t="s">
        <v>23825</v>
      </c>
      <c r="C3917" t="s">
        <v>19</v>
      </c>
      <c r="D3917" t="str">
        <f>SUBSTITUTE(Tableau42[[#This Row],[Nom]],"""","")</f>
        <v>JOSSON</v>
      </c>
      <c r="F3917" t="s">
        <v>23826</v>
      </c>
      <c r="G3917">
        <v>62350</v>
      </c>
      <c r="I3917" s="4"/>
    </row>
    <row r="3918" spans="1:9" ht="12.75" hidden="1" customHeight="1" x14ac:dyDescent="0.2">
      <c r="A3918">
        <v>27048</v>
      </c>
      <c r="B3918" t="s">
        <v>36532</v>
      </c>
      <c r="C3918" t="s">
        <v>1081</v>
      </c>
      <c r="D3918" t="str">
        <f>SUBSTITUTE(Tableau42[[#This Row],[Nom]],"""","")</f>
        <v>JOST</v>
      </c>
      <c r="F3918" t="s">
        <v>11500</v>
      </c>
      <c r="G3918">
        <v>9230</v>
      </c>
      <c r="I3918" s="4"/>
    </row>
    <row r="3919" spans="1:9" ht="12.75" hidden="1" customHeight="1" x14ac:dyDescent="0.2">
      <c r="A3919">
        <v>4739</v>
      </c>
      <c r="B3919" t="s">
        <v>8454</v>
      </c>
      <c r="C3919" t="s">
        <v>2725</v>
      </c>
      <c r="D3919" t="str">
        <f>SUBSTITUTE(Tableau42[[#This Row],[Nom]],"""","")</f>
        <v>JOUAILLEC</v>
      </c>
      <c r="F3919" t="s">
        <v>8455</v>
      </c>
      <c r="G3919">
        <v>29380</v>
      </c>
      <c r="I3919" s="4"/>
    </row>
    <row r="3920" spans="1:9" ht="12.75" hidden="1" customHeight="1" x14ac:dyDescent="0.2">
      <c r="A3920">
        <v>5613</v>
      </c>
      <c r="B3920" t="s">
        <v>8459</v>
      </c>
      <c r="C3920" t="s">
        <v>1272</v>
      </c>
      <c r="D3920" t="str">
        <f>SUBSTITUTE(Tableau42[[#This Row],[Nom]],"""","")</f>
        <v>Jouan</v>
      </c>
      <c r="F3920" t="s">
        <v>8460</v>
      </c>
      <c r="G3920">
        <v>35740</v>
      </c>
      <c r="I3920" s="4"/>
    </row>
    <row r="3921" spans="1:9" ht="12.75" hidden="1" customHeight="1" x14ac:dyDescent="0.2">
      <c r="A3921">
        <v>19445</v>
      </c>
      <c r="B3921" t="s">
        <v>28436</v>
      </c>
      <c r="C3921" t="s">
        <v>1496</v>
      </c>
      <c r="D3921" t="str">
        <f>SUBSTITUTE(Tableau42[[#This Row],[Nom]],"""","")</f>
        <v>JOUAN</v>
      </c>
      <c r="F3921" t="s">
        <v>12805</v>
      </c>
      <c r="G3921">
        <v>35250</v>
      </c>
      <c r="I3921" s="4"/>
    </row>
    <row r="3922" spans="1:9" ht="12.75" hidden="1" customHeight="1" x14ac:dyDescent="0.2">
      <c r="A3922">
        <v>25808</v>
      </c>
      <c r="B3922" t="s">
        <v>28436</v>
      </c>
      <c r="C3922" t="s">
        <v>2409</v>
      </c>
      <c r="D3922" t="str">
        <f>SUBSTITUTE(Tableau42[[#This Row],[Nom]],"""","")</f>
        <v>JOUAN</v>
      </c>
      <c r="F3922" t="s">
        <v>36536</v>
      </c>
      <c r="G3922">
        <v>50390</v>
      </c>
      <c r="I3922" s="4"/>
    </row>
    <row r="3923" spans="1:9" ht="12.75" hidden="1" customHeight="1" x14ac:dyDescent="0.2">
      <c r="A3923">
        <v>9965</v>
      </c>
      <c r="B3923" t="s">
        <v>13712</v>
      </c>
      <c r="C3923" t="s">
        <v>19</v>
      </c>
      <c r="D3923" t="str">
        <f>SUBSTITUTE(Tableau42[[#This Row],[Nom]],"""","")</f>
        <v>Joubaud</v>
      </c>
      <c r="F3923" t="s">
        <v>13713</v>
      </c>
      <c r="G3923">
        <v>35660</v>
      </c>
      <c r="I3923" s="4"/>
    </row>
    <row r="3924" spans="1:9" ht="12.75" hidden="1" customHeight="1" x14ac:dyDescent="0.2">
      <c r="A3924">
        <v>26400</v>
      </c>
      <c r="B3924" t="s">
        <v>36539</v>
      </c>
      <c r="C3924" t="s">
        <v>36540</v>
      </c>
      <c r="D3924" t="str">
        <f>SUBSTITUTE(Tableau42[[#This Row],[Nom]],"""","")</f>
        <v>Joubert Coline</v>
      </c>
      <c r="F3924" t="s">
        <v>36541</v>
      </c>
      <c r="G3924">
        <v>46260</v>
      </c>
      <c r="I3924" s="4"/>
    </row>
    <row r="3925" spans="1:9" ht="12.75" hidden="1" customHeight="1" x14ac:dyDescent="0.2">
      <c r="A3925">
        <v>18459</v>
      </c>
      <c r="B3925" t="s">
        <v>23837</v>
      </c>
      <c r="C3925" t="s">
        <v>23838</v>
      </c>
      <c r="D3925" t="str">
        <f>SUBSTITUTE(Tableau42[[#This Row],[Nom]],"""","")</f>
        <v>JOUBERT et CASTELBOU</v>
      </c>
      <c r="F3925" t="s">
        <v>11129</v>
      </c>
      <c r="G3925">
        <v>30170</v>
      </c>
      <c r="I3925" s="4"/>
    </row>
    <row r="3926" spans="1:9" ht="12.75" hidden="1" customHeight="1" x14ac:dyDescent="0.2">
      <c r="A3926">
        <v>8722</v>
      </c>
      <c r="B3926" t="s">
        <v>13716</v>
      </c>
      <c r="C3926" t="s">
        <v>19</v>
      </c>
      <c r="D3926" t="str">
        <f>SUBSTITUTE(Tableau42[[#This Row],[Nom]],"""","")</f>
        <v>JOUBERT</v>
      </c>
      <c r="F3926" t="s">
        <v>13717</v>
      </c>
      <c r="G3926">
        <v>44430</v>
      </c>
      <c r="I3926" s="4"/>
    </row>
    <row r="3927" spans="1:9" ht="12.75" hidden="1" customHeight="1" x14ac:dyDescent="0.2">
      <c r="A3927">
        <v>17639</v>
      </c>
      <c r="B3927" t="s">
        <v>13716</v>
      </c>
      <c r="C3927" t="s">
        <v>8746</v>
      </c>
      <c r="D3927" t="str">
        <f>SUBSTITUTE(Tableau42[[#This Row],[Nom]],"""","")</f>
        <v>JOUBERT</v>
      </c>
      <c r="F3927" t="s">
        <v>23594</v>
      </c>
      <c r="G3927">
        <v>41360</v>
      </c>
      <c r="I3927" s="4"/>
    </row>
    <row r="3928" spans="1:9" ht="12.75" hidden="1" customHeight="1" x14ac:dyDescent="0.2">
      <c r="A3928">
        <v>21332</v>
      </c>
      <c r="B3928" t="s">
        <v>13716</v>
      </c>
      <c r="C3928" t="s">
        <v>584</v>
      </c>
      <c r="D3928" t="str">
        <f>SUBSTITUTE(Tableau42[[#This Row],[Nom]],"""","")</f>
        <v>JOUBERT</v>
      </c>
      <c r="F3928" t="s">
        <v>21880</v>
      </c>
      <c r="G3928">
        <v>86300</v>
      </c>
      <c r="I3928" s="4"/>
    </row>
    <row r="3929" spans="1:9" ht="12.75" hidden="1" customHeight="1" x14ac:dyDescent="0.2">
      <c r="A3929">
        <v>5609</v>
      </c>
      <c r="B3929" t="s">
        <v>8462</v>
      </c>
      <c r="C3929" t="s">
        <v>8463</v>
      </c>
      <c r="D3929" t="str">
        <f>SUBSTITUTE(Tableau42[[#This Row],[Nom]],"""","")</f>
        <v>JOUHANNET-DEFRANCE-NISS</v>
      </c>
      <c r="F3929" t="s">
        <v>8464</v>
      </c>
      <c r="G3929">
        <v>72140</v>
      </c>
      <c r="I3929" s="4"/>
    </row>
    <row r="3930" spans="1:9" ht="12.75" hidden="1" customHeight="1" x14ac:dyDescent="0.2">
      <c r="A3930">
        <v>13432</v>
      </c>
      <c r="B3930" t="s">
        <v>18828</v>
      </c>
      <c r="C3930" t="s">
        <v>18829</v>
      </c>
      <c r="D3930" t="str">
        <f>SUBSTITUTE(Tableau42[[#This Row],[Nom]],"""","")</f>
        <v>JOUIN PICHARD</v>
      </c>
      <c r="F3930" t="s">
        <v>18830</v>
      </c>
      <c r="G3930">
        <v>35340</v>
      </c>
      <c r="I3930" s="4"/>
    </row>
    <row r="3931" spans="1:9" ht="12.75" hidden="1" customHeight="1" x14ac:dyDescent="0.2">
      <c r="A3931">
        <v>17003</v>
      </c>
      <c r="B3931" t="s">
        <v>23843</v>
      </c>
      <c r="C3931" t="s">
        <v>23844</v>
      </c>
      <c r="D3931" t="str">
        <f>SUBSTITUTE(Tableau42[[#This Row],[Nom]],"""","")</f>
        <v>JOUIN</v>
      </c>
      <c r="F3931" t="s">
        <v>23845</v>
      </c>
      <c r="G3931">
        <v>77580</v>
      </c>
      <c r="I3931" s="4"/>
    </row>
    <row r="3932" spans="1:9" ht="12.75" hidden="1" customHeight="1" x14ac:dyDescent="0.2">
      <c r="A3932">
        <v>26051</v>
      </c>
      <c r="B3932" t="s">
        <v>23843</v>
      </c>
      <c r="C3932" t="s">
        <v>6849</v>
      </c>
      <c r="D3932" t="str">
        <f>SUBSTITUTE(Tableau42[[#This Row],[Nom]],"""","")</f>
        <v>JOUIN</v>
      </c>
      <c r="F3932" t="s">
        <v>23845</v>
      </c>
      <c r="G3932">
        <v>77580</v>
      </c>
      <c r="I3932" s="4"/>
    </row>
    <row r="3933" spans="1:9" ht="12.75" hidden="1" customHeight="1" x14ac:dyDescent="0.2">
      <c r="A3933">
        <v>17585</v>
      </c>
      <c r="B3933" t="s">
        <v>23848</v>
      </c>
      <c r="C3933" t="s">
        <v>3165</v>
      </c>
      <c r="D3933" t="str">
        <f>SUBSTITUTE(Tableau42[[#This Row],[Nom]],"""","")</f>
        <v>JOULIA</v>
      </c>
      <c r="F3933" t="s">
        <v>23849</v>
      </c>
      <c r="G3933">
        <v>41270</v>
      </c>
      <c r="I3933" s="4"/>
    </row>
    <row r="3934" spans="1:9" ht="12.75" hidden="1" customHeight="1" x14ac:dyDescent="0.2">
      <c r="A3934">
        <v>10400</v>
      </c>
      <c r="B3934" t="s">
        <v>13720</v>
      </c>
      <c r="C3934" t="s">
        <v>13721</v>
      </c>
      <c r="D3934" t="str">
        <f>SUBSTITUTE(Tableau42[[#This Row],[Nom]],"""","")</f>
        <v>JOUNO BERNARDON</v>
      </c>
      <c r="F3934" t="s">
        <v>13722</v>
      </c>
      <c r="G3934">
        <v>17290</v>
      </c>
      <c r="I3934" s="4"/>
    </row>
    <row r="3935" spans="1:9" ht="12.75" hidden="1" customHeight="1" x14ac:dyDescent="0.2">
      <c r="A3935">
        <v>9310</v>
      </c>
      <c r="B3935" t="s">
        <v>13726</v>
      </c>
      <c r="C3935" t="s">
        <v>13727</v>
      </c>
      <c r="D3935" t="str">
        <f>SUBSTITUTE(Tableau42[[#This Row],[Nom]],"""","")</f>
        <v>JOUON &amp; DROUIN</v>
      </c>
      <c r="F3935" t="s">
        <v>2031</v>
      </c>
      <c r="G3935">
        <v>35320</v>
      </c>
      <c r="I3935" s="4"/>
    </row>
    <row r="3936" spans="1:9" ht="12.75" hidden="1" customHeight="1" x14ac:dyDescent="0.2">
      <c r="A3936">
        <v>17448</v>
      </c>
      <c r="B3936" t="s">
        <v>23855</v>
      </c>
      <c r="C3936" t="s">
        <v>1496</v>
      </c>
      <c r="D3936" t="str">
        <f>SUBSTITUTE(Tableau42[[#This Row],[Nom]],"""","")</f>
        <v>JOURDIER</v>
      </c>
      <c r="F3936" t="s">
        <v>23856</v>
      </c>
      <c r="G3936">
        <v>58300</v>
      </c>
      <c r="I3936" s="4"/>
    </row>
    <row r="3937" spans="1:9" ht="12.75" hidden="1" customHeight="1" x14ac:dyDescent="0.2">
      <c r="A3937">
        <v>24915</v>
      </c>
      <c r="B3937" t="s">
        <v>23855</v>
      </c>
      <c r="C3937" t="s">
        <v>1496</v>
      </c>
      <c r="D3937" t="str">
        <f>SUBSTITUTE(Tableau42[[#This Row],[Nom]],"""","")</f>
        <v>JOURDIER</v>
      </c>
      <c r="F3937" t="s">
        <v>23856</v>
      </c>
      <c r="G3937">
        <v>58300</v>
      </c>
      <c r="I3937" s="4"/>
    </row>
    <row r="3938" spans="1:9" ht="12.75" hidden="1" customHeight="1" x14ac:dyDescent="0.2">
      <c r="A3938">
        <v>5072</v>
      </c>
      <c r="B3938" t="s">
        <v>8470</v>
      </c>
      <c r="C3938" t="s">
        <v>19</v>
      </c>
      <c r="D3938" t="str">
        <f>SUBSTITUTE(Tableau42[[#This Row],[Nom]],"""","")</f>
        <v>JOUSSELIN</v>
      </c>
      <c r="F3938" t="s">
        <v>1447</v>
      </c>
      <c r="G3938">
        <v>44630</v>
      </c>
      <c r="I3938" s="4"/>
    </row>
    <row r="3939" spans="1:9" ht="12.75" hidden="1" customHeight="1" x14ac:dyDescent="0.2">
      <c r="A3939">
        <v>10306</v>
      </c>
      <c r="B3939" t="s">
        <v>13732</v>
      </c>
      <c r="C3939" t="s">
        <v>1255</v>
      </c>
      <c r="D3939" t="str">
        <f>SUBSTITUTE(Tableau42[[#This Row],[Nom]],"""","")</f>
        <v>JOUSSET</v>
      </c>
      <c r="F3939" t="s">
        <v>11775</v>
      </c>
      <c r="G3939">
        <v>35170</v>
      </c>
      <c r="I3939" s="4"/>
    </row>
    <row r="3940" spans="1:9" ht="12.75" hidden="1" customHeight="1" x14ac:dyDescent="0.2">
      <c r="A3940">
        <v>26558</v>
      </c>
      <c r="B3940" t="s">
        <v>13732</v>
      </c>
      <c r="C3940" t="s">
        <v>1411</v>
      </c>
      <c r="D3940" t="str">
        <f>SUBSTITUTE(Tableau42[[#This Row],[Nom]],"""","")</f>
        <v>JOUSSET</v>
      </c>
      <c r="F3940" t="s">
        <v>7250</v>
      </c>
      <c r="G3940">
        <v>30460</v>
      </c>
      <c r="I3940" s="4"/>
    </row>
    <row r="3941" spans="1:9" ht="12.75" hidden="1" customHeight="1" x14ac:dyDescent="0.2">
      <c r="A3941">
        <v>20388</v>
      </c>
      <c r="B3941" t="s">
        <v>28445</v>
      </c>
      <c r="C3941" t="s">
        <v>17368</v>
      </c>
      <c r="D3941" t="str">
        <f>SUBSTITUTE(Tableau42[[#This Row],[Nom]],"""","")</f>
        <v>JOUVARD</v>
      </c>
      <c r="F3941" t="s">
        <v>28446</v>
      </c>
      <c r="G3941">
        <v>35450</v>
      </c>
      <c r="I3941" s="4"/>
    </row>
    <row r="3942" spans="1:9" ht="12.75" hidden="1" customHeight="1" x14ac:dyDescent="0.2">
      <c r="A3942">
        <v>3303</v>
      </c>
      <c r="B3942" t="s">
        <v>3216</v>
      </c>
      <c r="C3942" t="s">
        <v>1496</v>
      </c>
      <c r="D3942" t="str">
        <f>SUBSTITUTE(Tableau42[[#This Row],[Nom]],"""","")</f>
        <v>JOUVE</v>
      </c>
      <c r="F3942" t="s">
        <v>3217</v>
      </c>
      <c r="G3942">
        <v>26110</v>
      </c>
      <c r="I3942" s="4"/>
    </row>
    <row r="3943" spans="1:9" ht="12.75" hidden="1" customHeight="1" x14ac:dyDescent="0.2">
      <c r="A3943">
        <v>12510</v>
      </c>
      <c r="B3943" t="s">
        <v>18835</v>
      </c>
      <c r="C3943" t="s">
        <v>53</v>
      </c>
      <c r="D3943" t="str">
        <f>SUBSTITUTE(Tableau42[[#This Row],[Nom]],"""","")</f>
        <v>Jouvet</v>
      </c>
      <c r="F3943" t="s">
        <v>18836</v>
      </c>
      <c r="G3943">
        <v>7270</v>
      </c>
      <c r="I3943" s="4"/>
    </row>
    <row r="3944" spans="1:9" ht="12.75" hidden="1" customHeight="1" x14ac:dyDescent="0.2">
      <c r="A3944">
        <v>25887</v>
      </c>
      <c r="B3944" t="s">
        <v>36547</v>
      </c>
      <c r="C3944" t="s">
        <v>1496</v>
      </c>
      <c r="D3944" t="str">
        <f>SUBSTITUTE(Tableau42[[#This Row],[Nom]],"""","")</f>
        <v>Jouy</v>
      </c>
      <c r="F3944" t="s">
        <v>31426</v>
      </c>
      <c r="G3944">
        <v>11240</v>
      </c>
      <c r="I3944" s="4"/>
    </row>
    <row r="3945" spans="1:9" ht="12.75" hidden="1" customHeight="1" x14ac:dyDescent="0.2">
      <c r="A3945">
        <v>3027</v>
      </c>
      <c r="B3945" t="s">
        <v>3221</v>
      </c>
      <c r="C3945" t="s">
        <v>19</v>
      </c>
      <c r="D3945" t="str">
        <f>SUBSTITUTE(Tableau42[[#This Row],[Nom]],"""","")</f>
        <v>JOVÉ</v>
      </c>
      <c r="F3945" t="s">
        <v>3222</v>
      </c>
      <c r="G3945">
        <v>56220</v>
      </c>
      <c r="I3945" s="4"/>
    </row>
    <row r="3946" spans="1:9" ht="12.75" hidden="1" customHeight="1" x14ac:dyDescent="0.2">
      <c r="A3946">
        <v>10355</v>
      </c>
      <c r="B3946" t="s">
        <v>13737</v>
      </c>
      <c r="C3946" t="s">
        <v>1779</v>
      </c>
      <c r="D3946" t="str">
        <f>SUBSTITUTE(Tableau42[[#This Row],[Nom]],"""","")</f>
        <v>JOVENET</v>
      </c>
      <c r="F3946" t="s">
        <v>13738</v>
      </c>
      <c r="G3946">
        <v>44470</v>
      </c>
      <c r="I3946" s="4"/>
    </row>
    <row r="3947" spans="1:9" ht="12.75" hidden="1" customHeight="1" x14ac:dyDescent="0.2">
      <c r="A3947">
        <v>21437</v>
      </c>
      <c r="B3947" t="s">
        <v>28450</v>
      </c>
      <c r="C3947" t="s">
        <v>6998</v>
      </c>
      <c r="D3947" t="str">
        <f>SUBSTITUTE(Tableau42[[#This Row],[Nom]],"""","")</f>
        <v>JOYAU</v>
      </c>
      <c r="F3947" t="s">
        <v>28451</v>
      </c>
      <c r="G3947">
        <v>37160</v>
      </c>
      <c r="I3947" s="4"/>
    </row>
    <row r="3948" spans="1:9" ht="12.75" hidden="1" customHeight="1" x14ac:dyDescent="0.2">
      <c r="A3948">
        <v>15236</v>
      </c>
      <c r="B3948" t="s">
        <v>18841</v>
      </c>
      <c r="C3948" t="s">
        <v>18842</v>
      </c>
      <c r="D3948" t="str">
        <f>SUBSTITUTE(Tableau42[[#This Row],[Nom]],"""","")</f>
        <v>Juantorena</v>
      </c>
      <c r="F3948" t="s">
        <v>18843</v>
      </c>
      <c r="G3948">
        <v>64430</v>
      </c>
      <c r="I3948" s="4"/>
    </row>
    <row r="3949" spans="1:9" ht="12.75" hidden="1" customHeight="1" x14ac:dyDescent="0.2">
      <c r="A3949">
        <v>1606</v>
      </c>
      <c r="B3949" t="s">
        <v>3225</v>
      </c>
      <c r="C3949" t="s">
        <v>19</v>
      </c>
      <c r="D3949" t="str">
        <f>SUBSTITUTE(Tableau42[[#This Row],[Nom]],"""","")</f>
        <v>Jubin</v>
      </c>
      <c r="F3949" t="s">
        <v>1837</v>
      </c>
      <c r="G3949">
        <v>35660</v>
      </c>
      <c r="I3949" s="4"/>
    </row>
    <row r="3950" spans="1:9" ht="12.75" hidden="1" customHeight="1" x14ac:dyDescent="0.2">
      <c r="A3950">
        <v>11709</v>
      </c>
      <c r="B3950" t="s">
        <v>13743</v>
      </c>
      <c r="C3950" t="s">
        <v>134</v>
      </c>
      <c r="D3950" t="str">
        <f>SUBSTITUTE(Tableau42[[#This Row],[Nom]],"""","")</f>
        <v>JUDON</v>
      </c>
      <c r="F3950" t="s">
        <v>13744</v>
      </c>
      <c r="G3950">
        <v>53240</v>
      </c>
      <c r="I3950" s="4"/>
    </row>
    <row r="3951" spans="1:9" ht="12.75" hidden="1" customHeight="1" x14ac:dyDescent="0.2">
      <c r="A3951">
        <v>14186</v>
      </c>
      <c r="B3951" t="s">
        <v>18848</v>
      </c>
      <c r="C3951" t="s">
        <v>6518</v>
      </c>
      <c r="D3951" t="str">
        <f>SUBSTITUTE(Tableau42[[#This Row],[Nom]],"""","")</f>
        <v>JUGNON</v>
      </c>
      <c r="F3951" t="s">
        <v>3455</v>
      </c>
      <c r="G3951">
        <v>87250</v>
      </c>
      <c r="I3951" s="4"/>
    </row>
    <row r="3952" spans="1:9" ht="12.75" hidden="1" customHeight="1" x14ac:dyDescent="0.2">
      <c r="A3952">
        <v>15763</v>
      </c>
      <c r="B3952" t="s">
        <v>23862</v>
      </c>
      <c r="C3952" t="s">
        <v>157</v>
      </c>
      <c r="D3952" t="str">
        <f>SUBSTITUTE(Tableau42[[#This Row],[Nom]],"""","")</f>
        <v>Juhel</v>
      </c>
      <c r="F3952" t="s">
        <v>3658</v>
      </c>
      <c r="G3952">
        <v>35250</v>
      </c>
    </row>
    <row r="3953" spans="1:13" ht="12.75" hidden="1" customHeight="1" x14ac:dyDescent="0.2">
      <c r="A3953">
        <v>1092</v>
      </c>
      <c r="B3953" t="s">
        <v>3230</v>
      </c>
      <c r="C3953" t="s">
        <v>3231</v>
      </c>
      <c r="D3953" t="str">
        <f>SUBSTITUTE(Tableau42[[#This Row],[Nom]],"""","")</f>
        <v>JUIGNET</v>
      </c>
      <c r="F3953" t="s">
        <v>2331</v>
      </c>
      <c r="G3953">
        <v>35460</v>
      </c>
    </row>
    <row r="3954" spans="1:13" ht="12.75" hidden="1" customHeight="1" x14ac:dyDescent="0.2">
      <c r="A3954">
        <v>24532</v>
      </c>
      <c r="B3954" t="s">
        <v>33044</v>
      </c>
      <c r="C3954" t="s">
        <v>33045</v>
      </c>
      <c r="D3954" t="str">
        <f>SUBSTITUTE(Tableau42[[#This Row],[Nom]],"""","")</f>
        <v>juillard</v>
      </c>
      <c r="F3954" t="s">
        <v>33046</v>
      </c>
      <c r="G3954">
        <v>22110</v>
      </c>
    </row>
    <row r="3955" spans="1:13" ht="12.75" hidden="1" customHeight="1" x14ac:dyDescent="0.2">
      <c r="A3955">
        <v>24532</v>
      </c>
      <c r="B3955" t="s">
        <v>33044</v>
      </c>
      <c r="C3955" t="s">
        <v>33045</v>
      </c>
      <c r="D3955" t="str">
        <f>SUBSTITUTE(Tableau42[[#This Row],[Nom]],"""","")</f>
        <v>juillard</v>
      </c>
      <c r="F3955" t="s">
        <v>33046</v>
      </c>
      <c r="G3955">
        <v>22110</v>
      </c>
    </row>
    <row r="3956" spans="1:13" ht="12.75" hidden="1" customHeight="1" x14ac:dyDescent="0.2">
      <c r="A3956">
        <v>18650</v>
      </c>
      <c r="B3956" t="s">
        <v>23866</v>
      </c>
      <c r="C3956" t="s">
        <v>603</v>
      </c>
      <c r="D3956" t="str">
        <f>SUBSTITUTE(Tableau42[[#This Row],[Nom]],"""","")</f>
        <v>JUIN</v>
      </c>
      <c r="F3956" t="s">
        <v>23867</v>
      </c>
      <c r="G3956">
        <v>14310</v>
      </c>
    </row>
    <row r="3957" spans="1:13" ht="12.75" hidden="1" customHeight="1" x14ac:dyDescent="0.2">
      <c r="A3957">
        <v>19955</v>
      </c>
      <c r="B3957" t="s">
        <v>23866</v>
      </c>
      <c r="C3957" t="s">
        <v>21864</v>
      </c>
      <c r="D3957" t="str">
        <f>SUBSTITUTE(Tableau42[[#This Row],[Nom]],"""","")</f>
        <v>JUIN</v>
      </c>
      <c r="F3957" t="s">
        <v>28456</v>
      </c>
      <c r="G3957">
        <v>86160</v>
      </c>
    </row>
    <row r="3958" spans="1:13" ht="12.75" hidden="1" customHeight="1" x14ac:dyDescent="0.2">
      <c r="A3958">
        <v>133</v>
      </c>
      <c r="B3958" t="s">
        <v>3234</v>
      </c>
      <c r="C3958" t="s">
        <v>19</v>
      </c>
      <c r="D3958" t="str">
        <f>SUBSTITUTE(Tableau42[[#This Row],[Nom]],"""","")</f>
        <v>JULIEN</v>
      </c>
      <c r="F3958" t="s">
        <v>3235</v>
      </c>
      <c r="G3958">
        <v>35133</v>
      </c>
    </row>
    <row r="3959" spans="1:13" ht="12.75" hidden="1" customHeight="1" x14ac:dyDescent="0.2">
      <c r="A3959">
        <v>5022</v>
      </c>
      <c r="B3959" t="s">
        <v>3234</v>
      </c>
      <c r="C3959" t="s">
        <v>1496</v>
      </c>
      <c r="D3959" t="str">
        <f>SUBSTITUTE(Tableau42[[#This Row],[Nom]],"""","")</f>
        <v>JULIEN</v>
      </c>
      <c r="F3959" t="s">
        <v>8474</v>
      </c>
      <c r="G3959">
        <v>81210</v>
      </c>
    </row>
    <row r="3960" spans="1:13" ht="12.75" hidden="1" customHeight="1" x14ac:dyDescent="0.2">
      <c r="A3960">
        <v>16001</v>
      </c>
      <c r="B3960" t="s">
        <v>1820</v>
      </c>
      <c r="C3960" t="s">
        <v>13132</v>
      </c>
      <c r="D3960" t="str">
        <f>SUBSTITUTE(Tableau42[[#This Row],[Nom]],"""","")</f>
        <v>Julien</v>
      </c>
      <c r="F3960" t="s">
        <v>23869</v>
      </c>
      <c r="G3960">
        <v>71740</v>
      </c>
    </row>
    <row r="3961" spans="1:13" ht="12.75" hidden="1" customHeight="1" x14ac:dyDescent="0.2">
      <c r="A3961">
        <v>24776</v>
      </c>
      <c r="B3961" t="s">
        <v>1820</v>
      </c>
      <c r="C3961" t="s">
        <v>1352</v>
      </c>
      <c r="D3961" t="str">
        <f>SUBSTITUTE(Tableau42[[#This Row],[Nom]],"""","")</f>
        <v>Julien</v>
      </c>
      <c r="F3961" t="s">
        <v>32633</v>
      </c>
      <c r="G3961">
        <v>43520</v>
      </c>
    </row>
    <row r="3962" spans="1:13" ht="12.75" hidden="1" customHeight="1" x14ac:dyDescent="0.2">
      <c r="A3962">
        <v>25069</v>
      </c>
      <c r="B3962" t="s">
        <v>33054</v>
      </c>
      <c r="C3962" t="s">
        <v>1334</v>
      </c>
      <c r="D3962" t="str">
        <f>SUBSTITUTE(Tableau42[[#This Row],[Nom]],"""","")</f>
        <v>JULITA</v>
      </c>
      <c r="F3962" t="s">
        <v>33055</v>
      </c>
      <c r="G3962">
        <v>83600</v>
      </c>
    </row>
    <row r="3963" spans="1:13" s="1" customFormat="1" ht="12.75" hidden="1" customHeight="1" x14ac:dyDescent="0.2">
      <c r="A3963">
        <v>25085</v>
      </c>
      <c r="B3963" t="s">
        <v>33054</v>
      </c>
      <c r="C3963" t="s">
        <v>1334</v>
      </c>
      <c r="D3963" t="str">
        <f>SUBSTITUTE(Tableau42[[#This Row],[Nom]],"""","")</f>
        <v>JULITA</v>
      </c>
      <c r="E3963"/>
      <c r="F3963" t="s">
        <v>33055</v>
      </c>
      <c r="G3963">
        <v>83600</v>
      </c>
      <c r="H3963" s="4"/>
      <c r="I3963" s="6"/>
      <c r="J3963"/>
      <c r="K3963" s="4"/>
      <c r="L3963"/>
      <c r="M3963"/>
    </row>
    <row r="3964" spans="1:13" ht="12.75" hidden="1" customHeight="1" x14ac:dyDescent="0.2">
      <c r="A3964">
        <v>26095</v>
      </c>
      <c r="B3964" t="s">
        <v>36549</v>
      </c>
      <c r="C3964" t="s">
        <v>23872</v>
      </c>
      <c r="D3964" t="str">
        <f>SUBSTITUTE(Tableau42[[#This Row],[Nom]],"""","")</f>
        <v>JULLIARD</v>
      </c>
      <c r="F3964" t="s">
        <v>18101</v>
      </c>
      <c r="G3964">
        <v>1200</v>
      </c>
      <c r="K3964" s="7"/>
      <c r="L3964" s="1"/>
      <c r="M3964" s="1"/>
    </row>
    <row r="3965" spans="1:13" ht="12.75" hidden="1" customHeight="1" x14ac:dyDescent="0.2">
      <c r="A3965">
        <v>4056</v>
      </c>
      <c r="B3965" t="s">
        <v>3238</v>
      </c>
      <c r="C3965" t="s">
        <v>19</v>
      </c>
      <c r="D3965" t="str">
        <f>SUBSTITUTE(Tableau42[[#This Row],[Nom]],"""","")</f>
        <v>JULLIEN / BERLIOZ</v>
      </c>
      <c r="F3965" t="s">
        <v>3239</v>
      </c>
      <c r="G3965">
        <v>56400</v>
      </c>
    </row>
    <row r="3966" spans="1:13" ht="12.75" hidden="1" customHeight="1" x14ac:dyDescent="0.2">
      <c r="A3966">
        <v>7668</v>
      </c>
      <c r="B3966" t="s">
        <v>8477</v>
      </c>
      <c r="C3966" t="s">
        <v>108</v>
      </c>
      <c r="D3966" t="str">
        <f>SUBSTITUTE(Tableau42[[#This Row],[Nom]],"""","")</f>
        <v>JULLIEN</v>
      </c>
      <c r="F3966" t="s">
        <v>8478</v>
      </c>
      <c r="G3966">
        <v>26750</v>
      </c>
    </row>
    <row r="3967" spans="1:13" ht="12.75" hidden="1" customHeight="1" x14ac:dyDescent="0.2">
      <c r="A3967">
        <v>23810</v>
      </c>
      <c r="B3967" t="s">
        <v>33062</v>
      </c>
      <c r="C3967" t="s">
        <v>2076</v>
      </c>
      <c r="D3967" t="str">
        <f>SUBSTITUTE(Tableau42[[#This Row],[Nom]],"""","")</f>
        <v>Jullien</v>
      </c>
      <c r="F3967" t="s">
        <v>12798</v>
      </c>
      <c r="G3967">
        <v>46100</v>
      </c>
    </row>
    <row r="3968" spans="1:13" ht="12.75" hidden="1" customHeight="1" x14ac:dyDescent="0.2">
      <c r="A3968">
        <v>23369</v>
      </c>
      <c r="B3968" t="s">
        <v>8477</v>
      </c>
      <c r="C3968" t="s">
        <v>1137</v>
      </c>
      <c r="D3968" t="str">
        <f>SUBSTITUTE(Tableau42[[#This Row],[Nom]],"""","")</f>
        <v>JULLIEN</v>
      </c>
      <c r="F3968" t="s">
        <v>7434</v>
      </c>
      <c r="G3968">
        <v>7410</v>
      </c>
    </row>
    <row r="3969" spans="1:13" ht="12.75" hidden="1" customHeight="1" x14ac:dyDescent="0.2">
      <c r="A3969">
        <v>26245</v>
      </c>
      <c r="B3969" t="s">
        <v>8477</v>
      </c>
      <c r="C3969" t="s">
        <v>850</v>
      </c>
      <c r="D3969" t="str">
        <f>SUBSTITUTE(Tableau42[[#This Row],[Nom]],"""","")</f>
        <v>JULLIEN</v>
      </c>
      <c r="F3969" t="s">
        <v>36554</v>
      </c>
      <c r="G3969">
        <v>17120</v>
      </c>
    </row>
    <row r="3970" spans="1:13" ht="12.75" hidden="1" customHeight="1" x14ac:dyDescent="0.2">
      <c r="A3970">
        <v>9295</v>
      </c>
      <c r="B3970" t="s">
        <v>13750</v>
      </c>
      <c r="C3970" t="s">
        <v>19</v>
      </c>
      <c r="D3970" t="str">
        <f>SUBSTITUTE(Tableau42[[#This Row],[Nom]],"""","")</f>
        <v>JULLIOT</v>
      </c>
      <c r="F3970" t="s">
        <v>13751</v>
      </c>
      <c r="G3970">
        <v>22350</v>
      </c>
    </row>
    <row r="3971" spans="1:13" ht="12.75" hidden="1" customHeight="1" x14ac:dyDescent="0.2">
      <c r="A3971">
        <v>27442</v>
      </c>
      <c r="B3971" t="s">
        <v>36556</v>
      </c>
      <c r="C3971" t="s">
        <v>36557</v>
      </c>
      <c r="D3971" t="str">
        <f>SUBSTITUTE(Tableau42[[#This Row],[Nom]],"""","")</f>
        <v>JULLIOT-COUSIN</v>
      </c>
      <c r="F3971" t="s">
        <v>36558</v>
      </c>
      <c r="G3971">
        <v>72510</v>
      </c>
    </row>
    <row r="3972" spans="1:13" s="1" customFormat="1" ht="12.75" hidden="1" customHeight="1" x14ac:dyDescent="0.2">
      <c r="A3972">
        <v>12084</v>
      </c>
      <c r="B3972" t="s">
        <v>18852</v>
      </c>
      <c r="C3972" t="s">
        <v>1284</v>
      </c>
      <c r="D3972" t="str">
        <f>SUBSTITUTE(Tableau42[[#This Row],[Nom]],"""","")</f>
        <v>JUMELAIS</v>
      </c>
      <c r="E3972"/>
      <c r="F3972" t="s">
        <v>18853</v>
      </c>
      <c r="G3972">
        <v>53380</v>
      </c>
      <c r="H3972" s="4"/>
      <c r="I3972" s="6"/>
      <c r="J3972"/>
      <c r="K3972" s="4"/>
      <c r="L3972"/>
      <c r="M3972"/>
    </row>
    <row r="3973" spans="1:13" ht="12.75" hidden="1" customHeight="1" x14ac:dyDescent="0.2">
      <c r="A3973">
        <v>803</v>
      </c>
      <c r="B3973" t="s">
        <v>3243</v>
      </c>
      <c r="C3973" t="s">
        <v>19</v>
      </c>
      <c r="D3973" t="str">
        <f>SUBSTITUTE(Tableau42[[#This Row],[Nom]],"""","")</f>
        <v>JUPIN-LANGELLIER</v>
      </c>
      <c r="F3973" t="s">
        <v>3244</v>
      </c>
      <c r="G3973">
        <v>35460</v>
      </c>
      <c r="K3973" s="7"/>
      <c r="L3973" s="1"/>
      <c r="M3973" s="1"/>
    </row>
    <row r="3974" spans="1:13" ht="12.75" hidden="1" customHeight="1" x14ac:dyDescent="0.2">
      <c r="A3974">
        <v>12981</v>
      </c>
      <c r="B3974" t="s">
        <v>18858</v>
      </c>
      <c r="C3974" t="s">
        <v>19</v>
      </c>
      <c r="D3974" t="str">
        <f>SUBSTITUTE(Tableau42[[#This Row],[Nom]],"""","")</f>
        <v>JURET</v>
      </c>
      <c r="F3974" t="s">
        <v>18859</v>
      </c>
      <c r="G3974">
        <v>22630</v>
      </c>
    </row>
    <row r="3975" spans="1:13" ht="12.75" hidden="1" customHeight="1" x14ac:dyDescent="0.2">
      <c r="A3975">
        <v>14417</v>
      </c>
      <c r="B3975" t="s">
        <v>18865</v>
      </c>
      <c r="C3975" t="s">
        <v>19</v>
      </c>
      <c r="D3975" t="str">
        <f>SUBSTITUTE(Tableau42[[#This Row],[Nom]],"""","")</f>
        <v>Jury</v>
      </c>
      <c r="F3975" t="s">
        <v>18866</v>
      </c>
      <c r="G3975">
        <v>42670</v>
      </c>
    </row>
    <row r="3976" spans="1:13" ht="12.75" hidden="1" customHeight="1" x14ac:dyDescent="0.2">
      <c r="A3976">
        <v>3859</v>
      </c>
      <c r="B3976" t="s">
        <v>3247</v>
      </c>
      <c r="C3976" t="s">
        <v>3248</v>
      </c>
      <c r="D3976" t="str">
        <f>SUBSTITUTE(Tableau42[[#This Row],[Nom]],"""","")</f>
        <v>JUSSERAND - HEMON</v>
      </c>
      <c r="F3976" t="s">
        <v>3249</v>
      </c>
      <c r="G3976">
        <v>56150</v>
      </c>
    </row>
    <row r="3977" spans="1:13" ht="12.75" hidden="1" customHeight="1" x14ac:dyDescent="0.2">
      <c r="A3977">
        <v>2995</v>
      </c>
      <c r="B3977" t="s">
        <v>3253</v>
      </c>
      <c r="C3977" t="s">
        <v>3254</v>
      </c>
      <c r="D3977" t="str">
        <f>SUBSTITUTE(Tableau42[[#This Row],[Nom]],"""","")</f>
        <v>JUSTIN</v>
      </c>
      <c r="F3977" t="s">
        <v>3255</v>
      </c>
      <c r="G3977">
        <v>27610</v>
      </c>
    </row>
    <row r="3978" spans="1:13" ht="12.75" hidden="1" customHeight="1" x14ac:dyDescent="0.2">
      <c r="A3978">
        <v>17997</v>
      </c>
      <c r="B3978" t="s">
        <v>23872</v>
      </c>
      <c r="C3978" t="s">
        <v>23873</v>
      </c>
      <c r="D3978" t="str">
        <f>SUBSTITUTE(Tableau42[[#This Row],[Nom]],"""","")</f>
        <v>Justin</v>
      </c>
      <c r="F3978" t="s">
        <v>23874</v>
      </c>
      <c r="G3978">
        <v>55000</v>
      </c>
    </row>
    <row r="3979" spans="1:13" ht="12.75" hidden="1" customHeight="1" x14ac:dyDescent="0.2">
      <c r="A3979">
        <v>1167</v>
      </c>
      <c r="B3979" t="s">
        <v>3262</v>
      </c>
      <c r="C3979" t="s">
        <v>3263</v>
      </c>
      <c r="D3979" t="str">
        <f>SUBSTITUTE(Tableau42[[#This Row],[Nom]],"""","")</f>
        <v>JUVENETON</v>
      </c>
      <c r="F3979" t="s">
        <v>3264</v>
      </c>
      <c r="G3979">
        <v>53340</v>
      </c>
    </row>
    <row r="3980" spans="1:13" ht="12.75" hidden="1" customHeight="1" x14ac:dyDescent="0.2">
      <c r="A3980">
        <v>18468</v>
      </c>
      <c r="B3980" t="s">
        <v>23877</v>
      </c>
      <c r="C3980" t="s">
        <v>23878</v>
      </c>
      <c r="D3980" t="str">
        <f>SUBSTITUTE(Tableau42[[#This Row],[Nom]],"""","")</f>
        <v>KAAG</v>
      </c>
      <c r="F3980" t="s">
        <v>21345</v>
      </c>
      <c r="G3980">
        <v>88200</v>
      </c>
    </row>
    <row r="3981" spans="1:13" ht="12.75" hidden="1" customHeight="1" x14ac:dyDescent="0.2">
      <c r="A3981">
        <v>23221</v>
      </c>
      <c r="B3981" t="s">
        <v>33066</v>
      </c>
      <c r="C3981" t="s">
        <v>33067</v>
      </c>
      <c r="D3981" t="str">
        <f>SUBSTITUTE(Tableau42[[#This Row],[Nom]],"""","")</f>
        <v>KAMMERER</v>
      </c>
      <c r="F3981" t="s">
        <v>28374</v>
      </c>
      <c r="G3981">
        <v>44170</v>
      </c>
    </row>
    <row r="3982" spans="1:13" ht="12.75" hidden="1" customHeight="1" x14ac:dyDescent="0.2">
      <c r="A3982">
        <v>21079</v>
      </c>
      <c r="B3982" t="s">
        <v>28459</v>
      </c>
      <c r="C3982" t="s">
        <v>3976</v>
      </c>
      <c r="D3982" t="str">
        <f>SUBSTITUTE(Tableau42[[#This Row],[Nom]],"""","")</f>
        <v>KAN</v>
      </c>
      <c r="F3982" t="s">
        <v>12805</v>
      </c>
      <c r="G3982">
        <v>35250</v>
      </c>
    </row>
    <row r="3983" spans="1:13" ht="12.75" hidden="1" customHeight="1" x14ac:dyDescent="0.2">
      <c r="A3983">
        <v>21065</v>
      </c>
      <c r="B3983" t="s">
        <v>28461</v>
      </c>
      <c r="C3983" t="s">
        <v>28462</v>
      </c>
      <c r="D3983" t="str">
        <f>SUBSTITUTE(Tableau42[[#This Row],[Nom]],"""","")</f>
        <v>KANE / BARBOZA</v>
      </c>
      <c r="F3983" t="s">
        <v>28463</v>
      </c>
      <c r="G3983">
        <v>87190</v>
      </c>
    </row>
    <row r="3984" spans="1:13" ht="12.75" hidden="1" customHeight="1" x14ac:dyDescent="0.2">
      <c r="A3984">
        <v>2461</v>
      </c>
      <c r="B3984" t="s">
        <v>3268</v>
      </c>
      <c r="C3984" t="s">
        <v>3269</v>
      </c>
      <c r="D3984" t="str">
        <f>SUBSTITUTE(Tableau42[[#This Row],[Nom]],"""","")</f>
        <v>KAUFEL</v>
      </c>
      <c r="F3984" t="s">
        <v>3270</v>
      </c>
      <c r="G3984">
        <v>30500</v>
      </c>
    </row>
    <row r="3985" spans="1:13" ht="12.75" hidden="1" customHeight="1" x14ac:dyDescent="0.2">
      <c r="A3985">
        <v>23661</v>
      </c>
      <c r="B3985" t="s">
        <v>33071</v>
      </c>
      <c r="C3985" t="s">
        <v>20567</v>
      </c>
      <c r="D3985" t="str">
        <f>SUBSTITUTE(Tableau42[[#This Row],[Nom]],"""","")</f>
        <v>Kayser</v>
      </c>
      <c r="F3985" t="s">
        <v>9887</v>
      </c>
      <c r="G3985">
        <v>88120</v>
      </c>
    </row>
    <row r="3986" spans="1:13" ht="12.75" hidden="1" customHeight="1" x14ac:dyDescent="0.2">
      <c r="A3986">
        <v>22010</v>
      </c>
      <c r="B3986" t="s">
        <v>28467</v>
      </c>
      <c r="C3986" t="s">
        <v>20318</v>
      </c>
      <c r="D3986" t="str">
        <f>SUBSTITUTE(Tableau42[[#This Row],[Nom]],"""","")</f>
        <v>KEAN</v>
      </c>
      <c r="F3986" t="s">
        <v>28468</v>
      </c>
      <c r="G3986">
        <v>79380</v>
      </c>
    </row>
    <row r="3987" spans="1:13" ht="12.75" hidden="1" customHeight="1" x14ac:dyDescent="0.2">
      <c r="A3987">
        <v>5324</v>
      </c>
      <c r="B3987" t="s">
        <v>8485</v>
      </c>
      <c r="C3987" t="s">
        <v>8486</v>
      </c>
      <c r="D3987" t="str">
        <f>SUBSTITUTE(Tableau42[[#This Row],[Nom]],"""","")</f>
        <v xml:space="preserve">KEHR et MASSE </v>
      </c>
      <c r="F3987" t="s">
        <v>8487</v>
      </c>
      <c r="G3987">
        <v>56480</v>
      </c>
    </row>
    <row r="3988" spans="1:13" s="1" customFormat="1" ht="12.75" hidden="1" customHeight="1" x14ac:dyDescent="0.2">
      <c r="A3988">
        <v>12490</v>
      </c>
      <c r="B3988" t="s">
        <v>18870</v>
      </c>
      <c r="C3988" t="s">
        <v>7461</v>
      </c>
      <c r="D3988" t="str">
        <f>SUBSTITUTE(Tableau42[[#This Row],[Nom]],"""","")</f>
        <v>Keller</v>
      </c>
      <c r="E3988"/>
      <c r="F3988" t="s">
        <v>18871</v>
      </c>
      <c r="G3988">
        <v>73250</v>
      </c>
      <c r="H3988" s="4"/>
      <c r="I3988" s="6"/>
      <c r="J3988"/>
      <c r="K3988" s="4"/>
      <c r="L3988"/>
      <c r="M3988"/>
    </row>
    <row r="3989" spans="1:13" s="1" customFormat="1" ht="12.75" hidden="1" customHeight="1" x14ac:dyDescent="0.2">
      <c r="A3989">
        <v>24937</v>
      </c>
      <c r="B3989" t="s">
        <v>18870</v>
      </c>
      <c r="C3989" t="s">
        <v>282</v>
      </c>
      <c r="D3989" t="str">
        <f>SUBSTITUTE(Tableau42[[#This Row],[Nom]],"""","")</f>
        <v>Keller</v>
      </c>
      <c r="E3989"/>
      <c r="F3989" t="s">
        <v>128</v>
      </c>
      <c r="G3989">
        <v>68370</v>
      </c>
      <c r="H3989" s="4"/>
      <c r="I3989" s="6"/>
      <c r="J3989"/>
      <c r="K3989" s="7"/>
    </row>
    <row r="3990" spans="1:13" ht="12.75" hidden="1" customHeight="1" x14ac:dyDescent="0.2">
      <c r="A3990">
        <v>19432</v>
      </c>
      <c r="B3990" t="s">
        <v>28475</v>
      </c>
      <c r="C3990" t="s">
        <v>28476</v>
      </c>
      <c r="D3990" t="str">
        <f>SUBSTITUTE(Tableau42[[#This Row],[Nom]],"""","")</f>
        <v>Kellermann</v>
      </c>
      <c r="F3990" t="s">
        <v>28477</v>
      </c>
      <c r="G3990">
        <v>1560</v>
      </c>
      <c r="K3990" s="7"/>
      <c r="L3990" s="1"/>
      <c r="M3990" s="1"/>
    </row>
    <row r="3991" spans="1:13" ht="12.75" hidden="1" customHeight="1" x14ac:dyDescent="0.2">
      <c r="A3991">
        <v>25629</v>
      </c>
      <c r="B3991" t="s">
        <v>33076</v>
      </c>
      <c r="C3991" t="s">
        <v>19</v>
      </c>
      <c r="D3991" t="str">
        <f>SUBSTITUTE(Tableau42[[#This Row],[Nom]],"""","")</f>
        <v>KEMPF</v>
      </c>
      <c r="F3991" t="s">
        <v>32060</v>
      </c>
      <c r="G3991">
        <v>88230</v>
      </c>
    </row>
    <row r="3992" spans="1:13" ht="12.75" hidden="1" customHeight="1" x14ac:dyDescent="0.2">
      <c r="A3992">
        <v>11881</v>
      </c>
      <c r="B3992" t="s">
        <v>18874</v>
      </c>
      <c r="C3992" t="s">
        <v>18875</v>
      </c>
      <c r="D3992" t="str">
        <f>SUBSTITUTE(Tableau42[[#This Row],[Nom]],"""","")</f>
        <v>KEMSLEY et CLIFT</v>
      </c>
      <c r="F3992" t="s">
        <v>15767</v>
      </c>
      <c r="G3992">
        <v>56160</v>
      </c>
    </row>
    <row r="3993" spans="1:13" ht="12.75" hidden="1" customHeight="1" x14ac:dyDescent="0.2">
      <c r="A3993">
        <v>1319</v>
      </c>
      <c r="B3993" t="s">
        <v>3274</v>
      </c>
      <c r="C3993" t="s">
        <v>3275</v>
      </c>
      <c r="D3993" t="str">
        <f>SUBSTITUTE(Tableau42[[#This Row],[Nom]],"""","")</f>
        <v>KÉPINSKI</v>
      </c>
      <c r="F3993" t="s">
        <v>3276</v>
      </c>
      <c r="G3993">
        <v>43380</v>
      </c>
    </row>
    <row r="3994" spans="1:13" ht="12.75" hidden="1" customHeight="1" x14ac:dyDescent="0.2">
      <c r="A3994">
        <v>20650</v>
      </c>
      <c r="B3994" t="s">
        <v>23883</v>
      </c>
      <c r="C3994" t="s">
        <v>1820</v>
      </c>
      <c r="D3994" t="str">
        <f>SUBSTITUTE(Tableau42[[#This Row],[Nom]],"""","")</f>
        <v>KERAVEC</v>
      </c>
      <c r="F3994" t="s">
        <v>23884</v>
      </c>
      <c r="G3994">
        <v>35660</v>
      </c>
    </row>
    <row r="3995" spans="1:13" ht="12.75" hidden="1" customHeight="1" x14ac:dyDescent="0.2">
      <c r="A3995">
        <v>5497</v>
      </c>
      <c r="B3995" t="s">
        <v>8492</v>
      </c>
      <c r="C3995" t="s">
        <v>8493</v>
      </c>
      <c r="D3995" t="str">
        <f>SUBSTITUTE(Tableau42[[#This Row],[Nom]],"""","")</f>
        <v>KERBART</v>
      </c>
      <c r="F3995" t="s">
        <v>629</v>
      </c>
      <c r="G3995">
        <v>56410</v>
      </c>
    </row>
    <row r="3996" spans="1:13" ht="12.75" hidden="1" customHeight="1" x14ac:dyDescent="0.2">
      <c r="A3996">
        <v>2804</v>
      </c>
      <c r="B3996" t="s">
        <v>3280</v>
      </c>
      <c r="C3996" t="s">
        <v>3281</v>
      </c>
      <c r="D3996" t="str">
        <f>SUBSTITUTE(Tableau42[[#This Row],[Nom]],"""","")</f>
        <v>KERBIRIOU</v>
      </c>
      <c r="F3996" t="s">
        <v>3282</v>
      </c>
      <c r="G3996">
        <v>29550</v>
      </c>
    </row>
    <row r="3997" spans="1:13" ht="12.75" hidden="1" customHeight="1" x14ac:dyDescent="0.2">
      <c r="A3997">
        <v>17095</v>
      </c>
      <c r="B3997" t="s">
        <v>23888</v>
      </c>
      <c r="C3997" t="s">
        <v>2482</v>
      </c>
      <c r="D3997" t="str">
        <f>SUBSTITUTE(Tableau42[[#This Row],[Nom]],"""","")</f>
        <v>KERDUDO</v>
      </c>
      <c r="F3997" t="s">
        <v>5544</v>
      </c>
      <c r="G3997">
        <v>22700</v>
      </c>
    </row>
    <row r="3998" spans="1:13" ht="12.75" hidden="1" customHeight="1" x14ac:dyDescent="0.2">
      <c r="A3998">
        <v>4747</v>
      </c>
      <c r="B3998" t="s">
        <v>8497</v>
      </c>
      <c r="C3998" t="s">
        <v>1574</v>
      </c>
      <c r="D3998" t="str">
        <f>SUBSTITUTE(Tableau42[[#This Row],[Nom]],"""","")</f>
        <v>KERHERVE</v>
      </c>
      <c r="F3998" t="s">
        <v>5302</v>
      </c>
      <c r="G3998">
        <v>86000</v>
      </c>
    </row>
    <row r="3999" spans="1:13" ht="12.75" hidden="1" customHeight="1" x14ac:dyDescent="0.2">
      <c r="A3999">
        <v>25107</v>
      </c>
      <c r="B3999" t="s">
        <v>33078</v>
      </c>
      <c r="C3999" t="s">
        <v>5849</v>
      </c>
      <c r="D3999" t="str">
        <f>SUBSTITUTE(Tableau42[[#This Row],[Nom]],"""","")</f>
        <v>KERHOAS</v>
      </c>
      <c r="F3999" t="s">
        <v>33079</v>
      </c>
      <c r="G3999">
        <v>35610</v>
      </c>
    </row>
    <row r="4000" spans="1:13" ht="12.75" hidden="1" customHeight="1" x14ac:dyDescent="0.2">
      <c r="A4000">
        <v>7878</v>
      </c>
      <c r="B4000" t="s">
        <v>8502</v>
      </c>
      <c r="C4000" t="s">
        <v>182</v>
      </c>
      <c r="D4000" t="str">
        <f>SUBSTITUTE(Tableau42[[#This Row],[Nom]],"""","")</f>
        <v>KERJOUAN</v>
      </c>
      <c r="F4000" t="s">
        <v>4776</v>
      </c>
      <c r="G4000">
        <v>56930</v>
      </c>
      <c r="I4000" s="4"/>
    </row>
    <row r="4001" spans="1:9" ht="12.75" hidden="1" customHeight="1" x14ac:dyDescent="0.2">
      <c r="A4001">
        <v>6010</v>
      </c>
      <c r="B4001" t="s">
        <v>8506</v>
      </c>
      <c r="C4001" t="s">
        <v>2048</v>
      </c>
      <c r="D4001" t="str">
        <f>SUBSTITUTE(Tableau42[[#This Row],[Nom]],"""","")</f>
        <v>KERLANO</v>
      </c>
      <c r="F4001" t="s">
        <v>8507</v>
      </c>
      <c r="G4001">
        <v>29590</v>
      </c>
      <c r="I4001" s="4"/>
    </row>
    <row r="4002" spans="1:9" ht="12.75" hidden="1" customHeight="1" x14ac:dyDescent="0.2">
      <c r="A4002">
        <v>9839</v>
      </c>
      <c r="B4002" t="s">
        <v>13756</v>
      </c>
      <c r="C4002" t="s">
        <v>1841</v>
      </c>
      <c r="D4002" t="str">
        <f>SUBSTITUTE(Tableau42[[#This Row],[Nom]],"""","")</f>
        <v>Kerleau</v>
      </c>
      <c r="F4002" t="s">
        <v>13757</v>
      </c>
      <c r="G4002">
        <v>14430</v>
      </c>
      <c r="I4002" s="4"/>
    </row>
    <row r="4003" spans="1:9" ht="12.75" hidden="1" customHeight="1" x14ac:dyDescent="0.2">
      <c r="A4003">
        <v>3477</v>
      </c>
      <c r="B4003" t="s">
        <v>3287</v>
      </c>
      <c r="C4003" t="s">
        <v>3288</v>
      </c>
      <c r="D4003" t="str">
        <f>SUBSTITUTE(Tableau42[[#This Row],[Nom]],"""","")</f>
        <v>KERNALEGUEN</v>
      </c>
      <c r="F4003" t="s">
        <v>3289</v>
      </c>
      <c r="G4003">
        <v>22300</v>
      </c>
      <c r="I4003" s="4"/>
    </row>
    <row r="4004" spans="1:9" ht="12.75" hidden="1" customHeight="1" x14ac:dyDescent="0.2">
      <c r="A4004">
        <v>17388</v>
      </c>
      <c r="B4004" t="s">
        <v>19520</v>
      </c>
      <c r="C4004" t="s">
        <v>1496</v>
      </c>
      <c r="D4004" t="str">
        <f>SUBSTITUTE(Tableau42[[#This Row],[Nom]],"""","")</f>
        <v>Kersalé</v>
      </c>
      <c r="F4004" t="s">
        <v>23893</v>
      </c>
      <c r="G4004">
        <v>29150</v>
      </c>
      <c r="I4004" s="4"/>
    </row>
    <row r="4005" spans="1:9" ht="12.75" hidden="1" customHeight="1" x14ac:dyDescent="0.2">
      <c r="A4005">
        <v>5197</v>
      </c>
      <c r="B4005" t="s">
        <v>8511</v>
      </c>
      <c r="C4005" t="s">
        <v>303</v>
      </c>
      <c r="D4005" t="str">
        <f>SUBSTITUTE(Tableau42[[#This Row],[Nom]],"""","")</f>
        <v>KERSUZAN</v>
      </c>
      <c r="F4005" t="s">
        <v>3805</v>
      </c>
      <c r="G4005">
        <v>56330</v>
      </c>
      <c r="I4005" s="4"/>
    </row>
    <row r="4006" spans="1:9" ht="12.75" hidden="1" customHeight="1" x14ac:dyDescent="0.2">
      <c r="A4006">
        <v>21910</v>
      </c>
      <c r="B4006" t="s">
        <v>8511</v>
      </c>
      <c r="C4006" t="s">
        <v>345</v>
      </c>
      <c r="D4006" t="str">
        <f>SUBSTITUTE(Tableau42[[#This Row],[Nom]],"""","")</f>
        <v>KERSUZAN</v>
      </c>
      <c r="F4006" t="s">
        <v>3805</v>
      </c>
      <c r="G4006">
        <v>56330</v>
      </c>
      <c r="I4006" s="4"/>
    </row>
    <row r="4007" spans="1:9" ht="12.75" hidden="1" customHeight="1" x14ac:dyDescent="0.2">
      <c r="A4007">
        <v>24248</v>
      </c>
      <c r="B4007" t="s">
        <v>33083</v>
      </c>
      <c r="C4007" t="s">
        <v>33084</v>
      </c>
      <c r="D4007" t="str">
        <f>SUBSTITUTE(Tableau42[[#This Row],[Nom]],"""","")</f>
        <v>KERUZORE</v>
      </c>
      <c r="F4007" t="s">
        <v>33085</v>
      </c>
      <c r="G4007">
        <v>29180</v>
      </c>
      <c r="I4007" s="4"/>
    </row>
    <row r="4008" spans="1:9" ht="12.75" hidden="1" customHeight="1" x14ac:dyDescent="0.2">
      <c r="A4008">
        <v>17467</v>
      </c>
      <c r="B4008" t="s">
        <v>23897</v>
      </c>
      <c r="C4008" t="s">
        <v>23898</v>
      </c>
      <c r="D4008" t="str">
        <f>SUBSTITUTE(Tableau42[[#This Row],[Nom]],"""","")</f>
        <v>KESSING</v>
      </c>
      <c r="F4008" t="s">
        <v>23899</v>
      </c>
      <c r="G4008">
        <v>18240</v>
      </c>
      <c r="I4008" s="4"/>
    </row>
    <row r="4009" spans="1:9" ht="12.75" hidden="1" customHeight="1" x14ac:dyDescent="0.2">
      <c r="A4009">
        <v>11140</v>
      </c>
      <c r="B4009" t="s">
        <v>13764</v>
      </c>
      <c r="C4009" t="s">
        <v>12863</v>
      </c>
      <c r="D4009" t="str">
        <f>SUBSTITUTE(Tableau42[[#This Row],[Nom]],"""","")</f>
        <v>KEYZER</v>
      </c>
      <c r="F4009" t="s">
        <v>13765</v>
      </c>
      <c r="G4009">
        <v>47240</v>
      </c>
      <c r="I4009" s="4"/>
    </row>
    <row r="4010" spans="1:9" ht="12.75" hidden="1" customHeight="1" x14ac:dyDescent="0.2">
      <c r="A4010">
        <v>23813</v>
      </c>
      <c r="B4010" t="s">
        <v>33091</v>
      </c>
      <c r="C4010" t="s">
        <v>282</v>
      </c>
      <c r="D4010" t="str">
        <f>SUBSTITUTE(Tableau42[[#This Row],[Nom]],"""","")</f>
        <v>KHAMISSIAN</v>
      </c>
      <c r="F4010" t="s">
        <v>24463</v>
      </c>
      <c r="G4010">
        <v>4850</v>
      </c>
      <c r="I4010" s="4"/>
    </row>
    <row r="4011" spans="1:9" ht="12.75" hidden="1" customHeight="1" x14ac:dyDescent="0.2">
      <c r="A4011">
        <v>5734</v>
      </c>
      <c r="B4011" t="s">
        <v>8518</v>
      </c>
      <c r="C4011" t="s">
        <v>6190</v>
      </c>
      <c r="D4011" t="str">
        <f>SUBSTITUTE(Tableau42[[#This Row],[Nom]],"""","")</f>
        <v xml:space="preserve">KHARITONOFF </v>
      </c>
      <c r="F4011" t="s">
        <v>1459</v>
      </c>
      <c r="G4011">
        <v>85480</v>
      </c>
      <c r="I4011" s="4"/>
    </row>
    <row r="4012" spans="1:9" ht="12.75" hidden="1" customHeight="1" x14ac:dyDescent="0.2">
      <c r="A4012">
        <v>2594</v>
      </c>
      <c r="B4012" t="s">
        <v>3294</v>
      </c>
      <c r="C4012" t="s">
        <v>19</v>
      </c>
      <c r="D4012" t="str">
        <f>SUBSTITUTE(Tableau42[[#This Row],[Nom]],"""","")</f>
        <v>KHEMLICHE</v>
      </c>
      <c r="F4012" t="s">
        <v>3295</v>
      </c>
      <c r="G4012">
        <v>44120</v>
      </c>
      <c r="I4012" s="4"/>
    </row>
    <row r="4013" spans="1:9" ht="12.75" hidden="1" customHeight="1" x14ac:dyDescent="0.2">
      <c r="A4013">
        <v>14845</v>
      </c>
      <c r="B4013" t="s">
        <v>18877</v>
      </c>
      <c r="C4013" t="s">
        <v>610</v>
      </c>
      <c r="D4013" t="str">
        <f>SUBSTITUTE(Tableau42[[#This Row],[Nom]],"""","")</f>
        <v>Kibbler</v>
      </c>
      <c r="F4013" t="s">
        <v>18878</v>
      </c>
      <c r="G4013">
        <v>7370</v>
      </c>
      <c r="I4013" s="4"/>
    </row>
    <row r="4014" spans="1:9" ht="12.75" hidden="1" customHeight="1" x14ac:dyDescent="0.2">
      <c r="A4014">
        <v>20008</v>
      </c>
      <c r="B4014" t="s">
        <v>28482</v>
      </c>
      <c r="C4014" t="s">
        <v>13132</v>
      </c>
      <c r="D4014" t="str">
        <f>SUBSTITUTE(Tableau42[[#This Row],[Nom]],"""","")</f>
        <v>KIEFER</v>
      </c>
      <c r="F4014" t="s">
        <v>20687</v>
      </c>
      <c r="G4014">
        <v>39230</v>
      </c>
      <c r="I4014" s="4"/>
    </row>
    <row r="4015" spans="1:9" ht="12.75" hidden="1" customHeight="1" x14ac:dyDescent="0.2">
      <c r="A4015">
        <v>20008</v>
      </c>
      <c r="B4015" t="s">
        <v>28482</v>
      </c>
      <c r="C4015" t="s">
        <v>13132</v>
      </c>
      <c r="D4015" t="str">
        <f>SUBSTITUTE(Tableau42[[#This Row],[Nom]],"""","")</f>
        <v>KIEFER</v>
      </c>
      <c r="F4015" t="s">
        <v>20687</v>
      </c>
      <c r="G4015">
        <v>39230</v>
      </c>
      <c r="I4015" s="4"/>
    </row>
    <row r="4016" spans="1:9" ht="12.75" hidden="1" customHeight="1" x14ac:dyDescent="0.2">
      <c r="A4016">
        <v>10571</v>
      </c>
      <c r="B4016" t="s">
        <v>13768</v>
      </c>
      <c r="C4016" t="s">
        <v>1352</v>
      </c>
      <c r="D4016" t="str">
        <f>SUBSTITUTE(Tableau42[[#This Row],[Nom]],"""","")</f>
        <v>Kiene</v>
      </c>
      <c r="F4016" t="s">
        <v>9499</v>
      </c>
      <c r="G4016">
        <v>26350</v>
      </c>
      <c r="I4016" s="4"/>
    </row>
    <row r="4017" spans="1:9" ht="12.75" hidden="1" customHeight="1" x14ac:dyDescent="0.2">
      <c r="A4017">
        <v>3817</v>
      </c>
      <c r="B4017" t="s">
        <v>3299</v>
      </c>
      <c r="C4017" t="s">
        <v>404</v>
      </c>
      <c r="D4017" t="str">
        <f>SUBSTITUTE(Tableau42[[#This Row],[Nom]],"""","")</f>
        <v>KINOSSIAN</v>
      </c>
      <c r="F4017" t="s">
        <v>3300</v>
      </c>
      <c r="G4017">
        <v>26400</v>
      </c>
      <c r="I4017" s="4"/>
    </row>
    <row r="4018" spans="1:9" ht="12.75" hidden="1" customHeight="1" x14ac:dyDescent="0.2">
      <c r="A4018">
        <v>16636</v>
      </c>
      <c r="B4018" t="s">
        <v>23903</v>
      </c>
      <c r="C4018" t="s">
        <v>23904</v>
      </c>
      <c r="D4018" t="str">
        <f>SUBSTITUTE(Tableau42[[#This Row],[Nom]],"""","")</f>
        <v>KIRSCH</v>
      </c>
      <c r="F4018" t="s">
        <v>22547</v>
      </c>
      <c r="G4018">
        <v>83390</v>
      </c>
      <c r="I4018" s="4"/>
    </row>
    <row r="4019" spans="1:9" ht="12.75" hidden="1" customHeight="1" x14ac:dyDescent="0.2">
      <c r="A4019">
        <v>3465</v>
      </c>
      <c r="B4019" t="s">
        <v>3305</v>
      </c>
      <c r="C4019" t="s">
        <v>3306</v>
      </c>
      <c r="D4019" t="str">
        <f>SUBSTITUTE(Tableau42[[#This Row],[Nom]],"""","")</f>
        <v>KLAPPER</v>
      </c>
      <c r="F4019" t="s">
        <v>3307</v>
      </c>
      <c r="G4019">
        <v>29430</v>
      </c>
      <c r="I4019" s="4"/>
    </row>
    <row r="4020" spans="1:9" ht="12.75" hidden="1" customHeight="1" x14ac:dyDescent="0.2">
      <c r="A4020">
        <v>2898</v>
      </c>
      <c r="B4020" t="s">
        <v>3311</v>
      </c>
      <c r="C4020" t="s">
        <v>1190</v>
      </c>
      <c r="D4020" t="str">
        <f>SUBSTITUTE(Tableau42[[#This Row],[Nom]],"""","")</f>
        <v>KLÉFIZE</v>
      </c>
      <c r="F4020" t="s">
        <v>3312</v>
      </c>
      <c r="G4020">
        <v>44170</v>
      </c>
      <c r="I4020" s="4"/>
    </row>
    <row r="4021" spans="1:9" ht="12.75" hidden="1" customHeight="1" x14ac:dyDescent="0.2">
      <c r="A4021">
        <v>11126</v>
      </c>
      <c r="B4021" t="s">
        <v>13773</v>
      </c>
      <c r="C4021" t="s">
        <v>13774</v>
      </c>
      <c r="D4021" t="str">
        <f>SUBSTITUTE(Tableau42[[#This Row],[Nom]],"""","")</f>
        <v>KLEIN</v>
      </c>
      <c r="F4021" t="s">
        <v>272</v>
      </c>
      <c r="G4021">
        <v>22140</v>
      </c>
      <c r="I4021" s="4"/>
    </row>
    <row r="4022" spans="1:9" ht="12.75" hidden="1" customHeight="1" x14ac:dyDescent="0.2">
      <c r="A4022">
        <v>13526</v>
      </c>
      <c r="B4022" t="s">
        <v>13773</v>
      </c>
      <c r="C4022" t="s">
        <v>18880</v>
      </c>
      <c r="D4022" t="str">
        <f>SUBSTITUTE(Tableau42[[#This Row],[Nom]],"""","")</f>
        <v>KLEIN</v>
      </c>
      <c r="F4022" t="s">
        <v>272</v>
      </c>
      <c r="G4022">
        <v>22140</v>
      </c>
      <c r="I4022" s="4"/>
    </row>
    <row r="4023" spans="1:9" ht="12.75" hidden="1" customHeight="1" x14ac:dyDescent="0.2">
      <c r="A4023">
        <v>18366</v>
      </c>
      <c r="B4023" t="s">
        <v>23906</v>
      </c>
      <c r="C4023" t="s">
        <v>19763</v>
      </c>
      <c r="D4023" t="str">
        <f>SUBSTITUTE(Tableau42[[#This Row],[Nom]],"""","")</f>
        <v>Klein</v>
      </c>
      <c r="F4023" t="s">
        <v>23907</v>
      </c>
      <c r="G4023">
        <v>38300</v>
      </c>
      <c r="I4023" s="4"/>
    </row>
    <row r="4024" spans="1:9" ht="12.75" hidden="1" customHeight="1" x14ac:dyDescent="0.2">
      <c r="A4024">
        <v>15715</v>
      </c>
      <c r="B4024" t="s">
        <v>23906</v>
      </c>
      <c r="C4024" t="s">
        <v>6920</v>
      </c>
      <c r="D4024" t="str">
        <f>SUBSTITUTE(Tableau42[[#This Row],[Nom]],"""","")</f>
        <v>Klein</v>
      </c>
      <c r="F4024" t="s">
        <v>23910</v>
      </c>
      <c r="G4024">
        <v>14130</v>
      </c>
      <c r="I4024" s="4"/>
    </row>
    <row r="4025" spans="1:9" ht="12.75" hidden="1" customHeight="1" x14ac:dyDescent="0.2">
      <c r="A4025">
        <v>14944</v>
      </c>
      <c r="B4025" t="s">
        <v>23906</v>
      </c>
      <c r="C4025" t="s">
        <v>6920</v>
      </c>
      <c r="D4025" t="str">
        <f>SUBSTITUTE(Tableau42[[#This Row],[Nom]],"""","")</f>
        <v>Klein</v>
      </c>
      <c r="F4025" t="s">
        <v>23910</v>
      </c>
      <c r="G4025">
        <v>14130</v>
      </c>
      <c r="I4025" s="4"/>
    </row>
    <row r="4026" spans="1:9" ht="12.75" hidden="1" customHeight="1" x14ac:dyDescent="0.2">
      <c r="A4026">
        <v>23572</v>
      </c>
      <c r="B4026" t="s">
        <v>23906</v>
      </c>
      <c r="C4026" t="s">
        <v>33095</v>
      </c>
      <c r="D4026" t="str">
        <f>SUBSTITUTE(Tableau42[[#This Row],[Nom]],"""","")</f>
        <v>Klein</v>
      </c>
      <c r="F4026" t="s">
        <v>25376</v>
      </c>
      <c r="G4026">
        <v>7600</v>
      </c>
      <c r="I4026" s="4"/>
    </row>
    <row r="4027" spans="1:9" ht="12.75" hidden="1" customHeight="1" x14ac:dyDescent="0.2">
      <c r="A4027">
        <v>26596</v>
      </c>
      <c r="B4027" t="s">
        <v>23906</v>
      </c>
      <c r="C4027" t="s">
        <v>2242</v>
      </c>
      <c r="D4027" t="str">
        <f>SUBSTITUTE(Tableau42[[#This Row],[Nom]],"""","")</f>
        <v>Klein</v>
      </c>
      <c r="F4027" t="s">
        <v>36563</v>
      </c>
      <c r="G4027">
        <v>67340</v>
      </c>
      <c r="I4027" s="4"/>
    </row>
    <row r="4028" spans="1:9" ht="12.75" hidden="1" customHeight="1" x14ac:dyDescent="0.2">
      <c r="A4028">
        <v>3903</v>
      </c>
      <c r="B4028" t="s">
        <v>3317</v>
      </c>
      <c r="C4028" t="s">
        <v>3318</v>
      </c>
      <c r="D4028" t="str">
        <f>SUBSTITUTE(Tableau42[[#This Row],[Nom]],"""","")</f>
        <v>KLIJNHOUT</v>
      </c>
      <c r="F4028" t="s">
        <v>3319</v>
      </c>
      <c r="G4028">
        <v>24110</v>
      </c>
      <c r="I4028" s="4"/>
    </row>
    <row r="4029" spans="1:9" ht="12.75" hidden="1" customHeight="1" x14ac:dyDescent="0.2">
      <c r="A4029">
        <v>9191</v>
      </c>
      <c r="B4029" t="s">
        <v>13778</v>
      </c>
      <c r="C4029" t="s">
        <v>19</v>
      </c>
      <c r="D4029" t="str">
        <f>SUBSTITUTE(Tableau42[[#This Row],[Nom]],"""","")</f>
        <v>KLINGER</v>
      </c>
      <c r="F4029" t="s">
        <v>11024</v>
      </c>
      <c r="G4029">
        <v>38210</v>
      </c>
      <c r="I4029" s="4"/>
    </row>
    <row r="4030" spans="1:9" ht="12.75" hidden="1" customHeight="1" x14ac:dyDescent="0.2">
      <c r="A4030">
        <v>23084</v>
      </c>
      <c r="B4030" t="s">
        <v>33100</v>
      </c>
      <c r="C4030" t="s">
        <v>1087</v>
      </c>
      <c r="D4030" t="str">
        <f>SUBSTITUTE(Tableau42[[#This Row],[Nom]],"""","")</f>
        <v>Klinger</v>
      </c>
      <c r="F4030" t="s">
        <v>33101</v>
      </c>
      <c r="G4030">
        <v>68120</v>
      </c>
      <c r="I4030" s="4"/>
    </row>
    <row r="4031" spans="1:9" ht="12.75" hidden="1" customHeight="1" x14ac:dyDescent="0.2">
      <c r="A4031">
        <v>16176</v>
      </c>
      <c r="B4031" t="s">
        <v>23914</v>
      </c>
      <c r="C4031" t="s">
        <v>6477</v>
      </c>
      <c r="D4031" t="str">
        <f>SUBSTITUTE(Tableau42[[#This Row],[Nom]],"""","")</f>
        <v>KNIBBE</v>
      </c>
      <c r="F4031" t="s">
        <v>23915</v>
      </c>
      <c r="G4031">
        <v>2490</v>
      </c>
      <c r="I4031" s="4"/>
    </row>
    <row r="4032" spans="1:9" ht="12.75" hidden="1" customHeight="1" x14ac:dyDescent="0.2">
      <c r="A4032">
        <v>5470</v>
      </c>
      <c r="B4032" t="s">
        <v>8524</v>
      </c>
      <c r="C4032" t="s">
        <v>1820</v>
      </c>
      <c r="D4032" t="str">
        <f>SUBSTITUTE(Tableau42[[#This Row],[Nom]],"""","")</f>
        <v>Knindick</v>
      </c>
      <c r="F4032" t="s">
        <v>8525</v>
      </c>
      <c r="G4032">
        <v>16320</v>
      </c>
      <c r="I4032" s="4"/>
    </row>
    <row r="4033" spans="1:9" ht="12.75" hidden="1" customHeight="1" x14ac:dyDescent="0.2">
      <c r="A4033">
        <v>1828</v>
      </c>
      <c r="B4033" t="s">
        <v>3328</v>
      </c>
      <c r="C4033" t="s">
        <v>85</v>
      </c>
      <c r="D4033" t="str">
        <f>SUBSTITUTE(Tableau42[[#This Row],[Nom]],"""","")</f>
        <v>KOELLER</v>
      </c>
      <c r="F4033" t="s">
        <v>3329</v>
      </c>
      <c r="G4033">
        <v>29840</v>
      </c>
      <c r="I4033" s="4"/>
    </row>
    <row r="4034" spans="1:9" ht="12.75" hidden="1" customHeight="1" x14ac:dyDescent="0.2">
      <c r="A4034">
        <v>17852</v>
      </c>
      <c r="B4034" t="s">
        <v>23921</v>
      </c>
      <c r="C4034" t="s">
        <v>19</v>
      </c>
      <c r="D4034" t="str">
        <f>SUBSTITUTE(Tableau42[[#This Row],[Nom]],"""","")</f>
        <v>Kokopelli</v>
      </c>
      <c r="F4034" t="s">
        <v>23922</v>
      </c>
      <c r="G4034">
        <v>9290</v>
      </c>
      <c r="I4034" s="4"/>
    </row>
    <row r="4035" spans="1:9" ht="12.75" hidden="1" customHeight="1" x14ac:dyDescent="0.2">
      <c r="A4035">
        <v>5160</v>
      </c>
      <c r="B4035" t="s">
        <v>8528</v>
      </c>
      <c r="C4035" t="s">
        <v>8529</v>
      </c>
      <c r="D4035" t="str">
        <f>SUBSTITUTE(Tableau42[[#This Row],[Nom]],"""","")</f>
        <v>Kolher-Falvisaner</v>
      </c>
      <c r="F4035" t="s">
        <v>8530</v>
      </c>
      <c r="G4035">
        <v>70300</v>
      </c>
      <c r="I4035" s="4"/>
    </row>
    <row r="4036" spans="1:9" ht="12.75" hidden="1" customHeight="1" x14ac:dyDescent="0.2">
      <c r="A4036">
        <v>26396</v>
      </c>
      <c r="B4036" t="s">
        <v>36566</v>
      </c>
      <c r="C4036" t="s">
        <v>36567</v>
      </c>
      <c r="D4036" t="str">
        <f>SUBSTITUTE(Tableau42[[#This Row],[Nom]],"""","")</f>
        <v>KOLODZIEJ LAMBERT</v>
      </c>
      <c r="F4036" t="s">
        <v>24642</v>
      </c>
      <c r="G4036">
        <v>38160</v>
      </c>
      <c r="I4036" s="4"/>
    </row>
    <row r="4037" spans="1:9" ht="12.75" hidden="1" customHeight="1" x14ac:dyDescent="0.2">
      <c r="A4037">
        <v>23384</v>
      </c>
      <c r="B4037" t="s">
        <v>33105</v>
      </c>
      <c r="C4037" t="s">
        <v>33106</v>
      </c>
      <c r="D4037" t="str">
        <f>SUBSTITUTE(Tableau42[[#This Row],[Nom]],"""","")</f>
        <v>Kossmann</v>
      </c>
      <c r="F4037" t="s">
        <v>128</v>
      </c>
      <c r="G4037">
        <v>68370</v>
      </c>
      <c r="I4037" s="4"/>
    </row>
    <row r="4038" spans="1:9" ht="12.75" hidden="1" customHeight="1" x14ac:dyDescent="0.2">
      <c r="A4038">
        <v>6156</v>
      </c>
      <c r="B4038" t="s">
        <v>8535</v>
      </c>
      <c r="C4038" t="s">
        <v>8536</v>
      </c>
      <c r="D4038" t="str">
        <f>SUBSTITUTE(Tableau42[[#This Row],[Nom]],"""","")</f>
        <v>KRAMP et ROMANINI</v>
      </c>
      <c r="F4038" t="s">
        <v>256</v>
      </c>
      <c r="G4038">
        <v>29340</v>
      </c>
      <c r="I4038" s="4"/>
    </row>
    <row r="4039" spans="1:9" ht="12.75" hidden="1" customHeight="1" x14ac:dyDescent="0.2">
      <c r="A4039">
        <v>21249</v>
      </c>
      <c r="B4039" t="s">
        <v>28484</v>
      </c>
      <c r="C4039" t="s">
        <v>28485</v>
      </c>
      <c r="D4039" t="str">
        <f>SUBSTITUTE(Tableau42[[#This Row],[Nom]],"""","")</f>
        <v>Kreder</v>
      </c>
      <c r="F4039" t="s">
        <v>28486</v>
      </c>
      <c r="G4039">
        <v>9300</v>
      </c>
      <c r="I4039" s="4"/>
    </row>
    <row r="4040" spans="1:9" ht="12.75" hidden="1" customHeight="1" x14ac:dyDescent="0.2">
      <c r="A4040">
        <v>11364</v>
      </c>
      <c r="B4040" t="s">
        <v>13782</v>
      </c>
      <c r="C4040" t="s">
        <v>791</v>
      </c>
      <c r="D4040" t="str">
        <f>SUBSTITUTE(Tableau42[[#This Row],[Nom]],"""","")</f>
        <v>KRETENSKY</v>
      </c>
      <c r="F4040" t="s">
        <v>13783</v>
      </c>
      <c r="G4040">
        <v>36400</v>
      </c>
      <c r="I4040" s="4"/>
    </row>
    <row r="4041" spans="1:9" ht="12.75" hidden="1" customHeight="1" x14ac:dyDescent="0.2">
      <c r="A4041">
        <v>12417</v>
      </c>
      <c r="B4041" t="s">
        <v>18885</v>
      </c>
      <c r="C4041" t="s">
        <v>18886</v>
      </c>
      <c r="D4041" t="str">
        <f>SUBSTITUTE(Tableau42[[#This Row],[Nom]],"""","")</f>
        <v>Kreuzer</v>
      </c>
      <c r="F4041" t="s">
        <v>18887</v>
      </c>
      <c r="G4041">
        <v>83440</v>
      </c>
      <c r="I4041" s="4"/>
    </row>
    <row r="4042" spans="1:9" ht="12.75" hidden="1" customHeight="1" x14ac:dyDescent="0.2">
      <c r="A4042">
        <v>4252</v>
      </c>
      <c r="B4042" t="s">
        <v>3332</v>
      </c>
      <c r="C4042" t="s">
        <v>3333</v>
      </c>
      <c r="D4042" t="str">
        <f>SUBSTITUTE(Tableau42[[#This Row],[Nom]],"""","")</f>
        <v>KROMPHOLTZ</v>
      </c>
      <c r="F4042" t="s">
        <v>3334</v>
      </c>
      <c r="G4042">
        <v>3320</v>
      </c>
      <c r="I4042" s="4"/>
    </row>
    <row r="4043" spans="1:9" ht="12.75" hidden="1" customHeight="1" x14ac:dyDescent="0.2">
      <c r="A4043">
        <v>15342</v>
      </c>
      <c r="B4043" t="s">
        <v>18893</v>
      </c>
      <c r="C4043" t="s">
        <v>382</v>
      </c>
      <c r="D4043" t="str">
        <f>SUBSTITUTE(Tableau42[[#This Row],[Nom]],"""","")</f>
        <v>KROSEL</v>
      </c>
      <c r="F4043" t="s">
        <v>18894</v>
      </c>
      <c r="G4043">
        <v>56200</v>
      </c>
      <c r="I4043" s="4"/>
    </row>
    <row r="4044" spans="1:9" ht="12.75" hidden="1" customHeight="1" x14ac:dyDescent="0.2">
      <c r="A4044">
        <v>13324</v>
      </c>
      <c r="B4044" t="s">
        <v>18898</v>
      </c>
      <c r="C4044" t="s">
        <v>18899</v>
      </c>
      <c r="D4044" t="str">
        <f>SUBSTITUTE(Tableau42[[#This Row],[Nom]],"""","")</f>
        <v xml:space="preserve">KRUGER </v>
      </c>
      <c r="F4044" t="s">
        <v>18900</v>
      </c>
      <c r="G4044">
        <v>68160</v>
      </c>
      <c r="I4044" s="4"/>
    </row>
    <row r="4045" spans="1:9" ht="12.75" hidden="1" customHeight="1" x14ac:dyDescent="0.2">
      <c r="A4045">
        <v>9677</v>
      </c>
      <c r="B4045" t="s">
        <v>13790</v>
      </c>
      <c r="C4045" t="s">
        <v>19</v>
      </c>
      <c r="D4045" t="str">
        <f>SUBSTITUTE(Tableau42[[#This Row],[Nom]],"""","")</f>
        <v>Kuentz</v>
      </c>
      <c r="F4045" t="s">
        <v>5194</v>
      </c>
      <c r="G4045">
        <v>29870</v>
      </c>
      <c r="I4045" s="4"/>
    </row>
    <row r="4046" spans="1:9" ht="12.75" hidden="1" customHeight="1" x14ac:dyDescent="0.2">
      <c r="A4046">
        <v>4399</v>
      </c>
      <c r="B4046" t="s">
        <v>3339</v>
      </c>
      <c r="C4046" t="s">
        <v>3340</v>
      </c>
      <c r="D4046" t="str">
        <f>SUBSTITUTE(Tableau42[[#This Row],[Nom]],"""","")</f>
        <v>KUIJPER</v>
      </c>
      <c r="F4046" t="s">
        <v>3341</v>
      </c>
      <c r="G4046">
        <v>71250</v>
      </c>
      <c r="I4046" s="4"/>
    </row>
    <row r="4047" spans="1:9" ht="12.75" hidden="1" customHeight="1" x14ac:dyDescent="0.2">
      <c r="A4047">
        <v>10172</v>
      </c>
      <c r="B4047" t="s">
        <v>13795</v>
      </c>
      <c r="C4047" t="s">
        <v>13796</v>
      </c>
      <c r="D4047" t="str">
        <f>SUBSTITUTE(Tableau42[[#This Row],[Nom]],"""","")</f>
        <v>KUITCHOUA</v>
      </c>
      <c r="F4047" t="s">
        <v>8015</v>
      </c>
      <c r="G4047">
        <v>22730</v>
      </c>
      <c r="I4047" s="4"/>
    </row>
    <row r="4048" spans="1:9" ht="12.75" hidden="1" customHeight="1" x14ac:dyDescent="0.2">
      <c r="A4048">
        <v>24516</v>
      </c>
      <c r="B4048" t="s">
        <v>33111</v>
      </c>
      <c r="C4048" t="s">
        <v>19</v>
      </c>
      <c r="D4048" t="str">
        <f>SUBSTITUTE(Tableau42[[#This Row],[Nom]],"""","")</f>
        <v>Kupiec</v>
      </c>
      <c r="F4048" t="s">
        <v>31025</v>
      </c>
      <c r="G4048">
        <v>29740</v>
      </c>
      <c r="I4048" s="4"/>
    </row>
    <row r="4049" spans="1:9" ht="12.75" hidden="1" customHeight="1" x14ac:dyDescent="0.2">
      <c r="A4049">
        <v>8872</v>
      </c>
      <c r="B4049" t="s">
        <v>13802</v>
      </c>
      <c r="C4049" t="s">
        <v>13803</v>
      </c>
      <c r="D4049" t="str">
        <f>SUBSTITUTE(Tableau42[[#This Row],[Nom]],"""","")</f>
        <v>KUPKA</v>
      </c>
      <c r="F4049" t="s">
        <v>13804</v>
      </c>
      <c r="G4049">
        <v>27400</v>
      </c>
      <c r="I4049" s="4"/>
    </row>
    <row r="4050" spans="1:9" ht="12.75" hidden="1" customHeight="1" x14ac:dyDescent="0.2">
      <c r="A4050">
        <v>27490</v>
      </c>
      <c r="B4050" t="s">
        <v>36571</v>
      </c>
      <c r="C4050" t="s">
        <v>36572</v>
      </c>
      <c r="D4050" t="str">
        <f>SUBSTITUTE(Tableau42[[#This Row],[Nom]],"""","")</f>
        <v>KUPPER-KIRSCHNER</v>
      </c>
      <c r="F4050" t="s">
        <v>5841</v>
      </c>
      <c r="G4050">
        <v>71580</v>
      </c>
      <c r="I4050" s="4"/>
    </row>
    <row r="4051" spans="1:9" ht="12.75" hidden="1" customHeight="1" x14ac:dyDescent="0.2">
      <c r="A4051">
        <v>1635</v>
      </c>
      <c r="B4051" t="s">
        <v>3348</v>
      </c>
      <c r="C4051" t="s">
        <v>19</v>
      </c>
      <c r="D4051" t="str">
        <f>SUBSTITUTE(Tableau42[[#This Row],[Nom]],"""","")</f>
        <v>L.P.O.</v>
      </c>
      <c r="F4051" t="s">
        <v>3349</v>
      </c>
      <c r="G4051">
        <v>85450</v>
      </c>
      <c r="I4051" s="4"/>
    </row>
    <row r="4052" spans="1:9" ht="12.75" hidden="1" customHeight="1" x14ac:dyDescent="0.2">
      <c r="A4052">
        <v>24006</v>
      </c>
      <c r="B4052" t="s">
        <v>33115</v>
      </c>
      <c r="C4052" t="s">
        <v>33116</v>
      </c>
      <c r="D4052" t="str">
        <f>SUBSTITUTE(Tableau42[[#This Row],[Nom]],"""","")</f>
        <v>La Baguette DOREE</v>
      </c>
      <c r="F4052" t="s">
        <v>17642</v>
      </c>
      <c r="G4052">
        <v>14240</v>
      </c>
      <c r="I4052" s="4"/>
    </row>
    <row r="4053" spans="1:9" ht="12.75" hidden="1" customHeight="1" x14ac:dyDescent="0.2">
      <c r="A4053">
        <v>3129</v>
      </c>
      <c r="B4053" t="s">
        <v>3353</v>
      </c>
      <c r="C4053" t="s">
        <v>19</v>
      </c>
      <c r="D4053" t="str">
        <f>SUBSTITUTE(Tableau42[[#This Row],[Nom]],"""","")</f>
        <v>LA DIRECTRICE</v>
      </c>
      <c r="F4053" t="s">
        <v>3354</v>
      </c>
      <c r="G4053">
        <v>61100</v>
      </c>
      <c r="I4053" s="4"/>
    </row>
    <row r="4054" spans="1:9" ht="12.75" hidden="1" customHeight="1" x14ac:dyDescent="0.2">
      <c r="A4054">
        <v>5987</v>
      </c>
      <c r="B4054" t="s">
        <v>8541</v>
      </c>
      <c r="C4054" t="s">
        <v>19</v>
      </c>
      <c r="D4054" t="str">
        <f>SUBSTITUTE(Tableau42[[#This Row],[Nom]],"""","")</f>
        <v>La ferme aux couleurs métisses</v>
      </c>
      <c r="F4054" t="s">
        <v>8542</v>
      </c>
      <c r="G4054">
        <v>24450</v>
      </c>
      <c r="I4054" s="4"/>
    </row>
    <row r="4055" spans="1:9" ht="12.75" hidden="1" customHeight="1" x14ac:dyDescent="0.2">
      <c r="A4055">
        <v>25391</v>
      </c>
      <c r="B4055" t="s">
        <v>33119</v>
      </c>
      <c r="C4055" t="s">
        <v>3158</v>
      </c>
      <c r="D4055" t="str">
        <f>SUBSTITUTE(Tableau42[[#This Row],[Nom]],"""","")</f>
        <v>LA FORGE</v>
      </c>
      <c r="F4055" t="s">
        <v>13631</v>
      </c>
      <c r="G4055">
        <v>50000</v>
      </c>
      <c r="I4055" s="4"/>
    </row>
    <row r="4056" spans="1:9" ht="12.75" hidden="1" customHeight="1" x14ac:dyDescent="0.2">
      <c r="A4056">
        <v>14767</v>
      </c>
      <c r="B4056" t="s">
        <v>18905</v>
      </c>
      <c r="C4056" t="s">
        <v>53</v>
      </c>
      <c r="D4056" t="str">
        <f>SUBSTITUTE(Tableau42[[#This Row],[Nom]],"""","")</f>
        <v>LA RIVIERE</v>
      </c>
      <c r="F4056" t="s">
        <v>18906</v>
      </c>
      <c r="G4056">
        <v>73240</v>
      </c>
      <c r="I4056" s="4"/>
    </row>
    <row r="4057" spans="1:9" ht="12.75" hidden="1" customHeight="1" x14ac:dyDescent="0.2">
      <c r="A4057">
        <v>14767</v>
      </c>
      <c r="B4057" t="s">
        <v>18905</v>
      </c>
      <c r="C4057" t="s">
        <v>53</v>
      </c>
      <c r="D4057" t="str">
        <f>SUBSTITUTE(Tableau42[[#This Row],[Nom]],"""","")</f>
        <v>LA RIVIERE</v>
      </c>
      <c r="F4057" t="s">
        <v>18906</v>
      </c>
      <c r="G4057">
        <v>73240</v>
      </c>
      <c r="I4057" s="4"/>
    </row>
    <row r="4058" spans="1:9" ht="12.75" hidden="1" customHeight="1" x14ac:dyDescent="0.2">
      <c r="A4058">
        <v>8787</v>
      </c>
      <c r="B4058" t="s">
        <v>13810</v>
      </c>
      <c r="C4058" t="s">
        <v>13811</v>
      </c>
      <c r="D4058" t="str">
        <f>SUBSTITUTE(Tableau42[[#This Row],[Nom]],"""","")</f>
        <v>LABALETTE</v>
      </c>
      <c r="F4058" t="s">
        <v>10917</v>
      </c>
      <c r="G4058">
        <v>84210</v>
      </c>
      <c r="I4058" s="4"/>
    </row>
    <row r="4059" spans="1:9" ht="12.75" hidden="1" customHeight="1" x14ac:dyDescent="0.2">
      <c r="A4059">
        <v>8730</v>
      </c>
      <c r="B4059" t="s">
        <v>13816</v>
      </c>
      <c r="C4059" t="s">
        <v>19</v>
      </c>
      <c r="D4059" t="str">
        <f>SUBSTITUTE(Tableau42[[#This Row],[Nom]],"""","")</f>
        <v>LABAT BAGUR</v>
      </c>
      <c r="F4059" t="s">
        <v>3745</v>
      </c>
      <c r="G4059">
        <v>85670</v>
      </c>
      <c r="I4059" s="4"/>
    </row>
    <row r="4060" spans="1:9" ht="12.75" hidden="1" customHeight="1" x14ac:dyDescent="0.2">
      <c r="A4060">
        <v>19919</v>
      </c>
      <c r="B4060" t="s">
        <v>28491</v>
      </c>
      <c r="C4060" t="s">
        <v>15523</v>
      </c>
      <c r="D4060" t="str">
        <f>SUBSTITUTE(Tableau42[[#This Row],[Nom]],"""","")</f>
        <v>Labbaye</v>
      </c>
      <c r="F4060" t="s">
        <v>28492</v>
      </c>
      <c r="G4060">
        <v>69830</v>
      </c>
      <c r="I4060" s="4"/>
    </row>
    <row r="4061" spans="1:9" ht="12.75" hidden="1" customHeight="1" x14ac:dyDescent="0.2">
      <c r="A4061">
        <v>7674</v>
      </c>
      <c r="B4061" t="s">
        <v>8546</v>
      </c>
      <c r="C4061" t="s">
        <v>8547</v>
      </c>
      <c r="D4061" t="str">
        <f>SUBSTITUTE(Tableau42[[#This Row],[Nom]],"""","")</f>
        <v>Labbe</v>
      </c>
      <c r="F4061" t="s">
        <v>8548</v>
      </c>
      <c r="G4061">
        <v>85220</v>
      </c>
      <c r="I4061" s="4"/>
    </row>
    <row r="4062" spans="1:9" ht="12.75" hidden="1" customHeight="1" x14ac:dyDescent="0.2">
      <c r="A4062">
        <v>20013</v>
      </c>
      <c r="B4062" t="s">
        <v>28496</v>
      </c>
      <c r="C4062" t="s">
        <v>22665</v>
      </c>
      <c r="D4062" t="str">
        <f>SUBSTITUTE(Tableau42[[#This Row],[Nom]],"""","")</f>
        <v>Laborde</v>
      </c>
      <c r="F4062" t="s">
        <v>28497</v>
      </c>
      <c r="G4062">
        <v>32130</v>
      </c>
      <c r="I4062" s="4"/>
    </row>
    <row r="4063" spans="1:9" ht="12.75" hidden="1" customHeight="1" x14ac:dyDescent="0.2">
      <c r="A4063">
        <v>6762</v>
      </c>
      <c r="B4063" t="s">
        <v>8552</v>
      </c>
      <c r="C4063" t="s">
        <v>8553</v>
      </c>
      <c r="D4063" t="str">
        <f>SUBSTITUTE(Tableau42[[#This Row],[Nom]],"""","")</f>
        <v>LABORIE</v>
      </c>
      <c r="F4063" t="s">
        <v>8554</v>
      </c>
      <c r="G4063">
        <v>81800</v>
      </c>
      <c r="I4063" s="4"/>
    </row>
    <row r="4064" spans="1:9" ht="12.75" hidden="1" customHeight="1" x14ac:dyDescent="0.2">
      <c r="A4064">
        <v>6600</v>
      </c>
      <c r="B4064" t="s">
        <v>8552</v>
      </c>
      <c r="C4064" t="s">
        <v>8557</v>
      </c>
      <c r="D4064" t="str">
        <f>SUBSTITUTE(Tableau42[[#This Row],[Nom]],"""","")</f>
        <v>LABORIE</v>
      </c>
      <c r="F4064" t="s">
        <v>4430</v>
      </c>
      <c r="G4064">
        <v>26220</v>
      </c>
      <c r="I4064" s="4"/>
    </row>
    <row r="4065" spans="1:9" ht="12.75" hidden="1" customHeight="1" x14ac:dyDescent="0.2">
      <c r="A4065">
        <v>12416</v>
      </c>
      <c r="B4065" t="s">
        <v>18911</v>
      </c>
      <c r="C4065" t="s">
        <v>19</v>
      </c>
      <c r="D4065" t="str">
        <f>SUBSTITUTE(Tableau42[[#This Row],[Nom]],"""","")</f>
        <v>LABROSSE et AGOSTINO</v>
      </c>
      <c r="F4065" t="s">
        <v>18912</v>
      </c>
      <c r="G4065">
        <v>58200</v>
      </c>
      <c r="I4065" s="4"/>
    </row>
    <row r="4066" spans="1:9" ht="12.75" hidden="1" customHeight="1" x14ac:dyDescent="0.2">
      <c r="A4066">
        <v>11146</v>
      </c>
      <c r="B4066" t="s">
        <v>13820</v>
      </c>
      <c r="C4066" t="s">
        <v>19</v>
      </c>
      <c r="D4066" t="str">
        <f>SUBSTITUTE(Tableau42[[#This Row],[Nom]],"""","")</f>
        <v>LACAILLE</v>
      </c>
      <c r="F4066" t="s">
        <v>5644</v>
      </c>
      <c r="G4066">
        <v>85140</v>
      </c>
      <c r="I4066" s="4"/>
    </row>
    <row r="4067" spans="1:9" ht="12.75" hidden="1" customHeight="1" x14ac:dyDescent="0.2">
      <c r="A4067">
        <v>11301</v>
      </c>
      <c r="B4067" t="s">
        <v>13823</v>
      </c>
      <c r="C4067" t="s">
        <v>13824</v>
      </c>
      <c r="D4067" t="str">
        <f>SUBSTITUTE(Tableau42[[#This Row],[Nom]],"""","")</f>
        <v xml:space="preserve">LACAUD </v>
      </c>
      <c r="F4067" t="s">
        <v>19</v>
      </c>
      <c r="G4067" t="s">
        <v>13825</v>
      </c>
      <c r="I4067" s="4"/>
    </row>
    <row r="4068" spans="1:9" ht="12.75" hidden="1" customHeight="1" x14ac:dyDescent="0.2">
      <c r="A4068">
        <v>10793</v>
      </c>
      <c r="B4068" t="s">
        <v>13829</v>
      </c>
      <c r="C4068" t="s">
        <v>534</v>
      </c>
      <c r="D4068" t="str">
        <f>SUBSTITUTE(Tableau42[[#This Row],[Nom]],"""","")</f>
        <v>LACHASSE</v>
      </c>
      <c r="F4068" t="s">
        <v>13830</v>
      </c>
      <c r="G4068">
        <v>45340</v>
      </c>
      <c r="I4068" s="4"/>
    </row>
    <row r="4069" spans="1:9" ht="12.75" hidden="1" customHeight="1" x14ac:dyDescent="0.2">
      <c r="A4069">
        <v>5435</v>
      </c>
      <c r="B4069" t="s">
        <v>8564</v>
      </c>
      <c r="C4069" t="s">
        <v>134</v>
      </c>
      <c r="D4069" t="str">
        <f>SUBSTITUTE(Tableau42[[#This Row],[Nom]],"""","")</f>
        <v>LACOMBE</v>
      </c>
      <c r="F4069" t="s">
        <v>8565</v>
      </c>
      <c r="G4069">
        <v>12300</v>
      </c>
      <c r="I4069" s="4"/>
    </row>
    <row r="4070" spans="1:9" ht="12.75" hidden="1" customHeight="1" x14ac:dyDescent="0.2">
      <c r="A4070">
        <v>11797</v>
      </c>
      <c r="B4070" t="s">
        <v>8564</v>
      </c>
      <c r="C4070" t="s">
        <v>18918</v>
      </c>
      <c r="D4070" t="str">
        <f>SUBSTITUTE(Tableau42[[#This Row],[Nom]],"""","")</f>
        <v>LACOMBE</v>
      </c>
      <c r="F4070" t="s">
        <v>18919</v>
      </c>
      <c r="G4070">
        <v>49610</v>
      </c>
      <c r="I4070" s="4"/>
    </row>
    <row r="4071" spans="1:9" ht="12.75" hidden="1" customHeight="1" x14ac:dyDescent="0.2">
      <c r="A4071">
        <v>23863</v>
      </c>
      <c r="B4071" t="s">
        <v>33122</v>
      </c>
      <c r="C4071" t="s">
        <v>19</v>
      </c>
      <c r="D4071" t="str">
        <f>SUBSTITUTE(Tableau42[[#This Row],[Nom]],"""","")</f>
        <v>Lacombe</v>
      </c>
      <c r="F4071" t="s">
        <v>33123</v>
      </c>
      <c r="G4071">
        <v>11270</v>
      </c>
      <c r="I4071" s="4"/>
    </row>
    <row r="4072" spans="1:9" ht="12.75" hidden="1" customHeight="1" x14ac:dyDescent="0.2">
      <c r="A4072">
        <v>27348</v>
      </c>
      <c r="B4072" t="s">
        <v>33122</v>
      </c>
      <c r="C4072" t="s">
        <v>2322</v>
      </c>
      <c r="D4072" t="str">
        <f>SUBSTITUTE(Tableau42[[#This Row],[Nom]],"""","")</f>
        <v>Lacombe</v>
      </c>
      <c r="F4072" t="s">
        <v>36578</v>
      </c>
      <c r="G4072">
        <v>74370</v>
      </c>
      <c r="I4072" s="4"/>
    </row>
    <row r="4073" spans="1:9" ht="12.75" hidden="1" customHeight="1" x14ac:dyDescent="0.2">
      <c r="A4073">
        <v>17152</v>
      </c>
      <c r="B4073" t="s">
        <v>23927</v>
      </c>
      <c r="C4073" t="s">
        <v>23928</v>
      </c>
      <c r="D4073" t="str">
        <f>SUBSTITUTE(Tableau42[[#This Row],[Nom]],"""","")</f>
        <v>Lacombe-Feuvrier</v>
      </c>
      <c r="F4073" t="s">
        <v>1950</v>
      </c>
      <c r="G4073">
        <v>44130</v>
      </c>
      <c r="I4073" s="4"/>
    </row>
    <row r="4074" spans="1:9" ht="12.75" hidden="1" customHeight="1" x14ac:dyDescent="0.2">
      <c r="A4074">
        <v>17014</v>
      </c>
      <c r="B4074" t="s">
        <v>23932</v>
      </c>
      <c r="C4074" t="s">
        <v>1411</v>
      </c>
      <c r="D4074" t="str">
        <f>SUBSTITUTE(Tableau42[[#This Row],[Nom]],"""","")</f>
        <v>LACOSTE</v>
      </c>
      <c r="F4074" t="s">
        <v>23933</v>
      </c>
      <c r="G4074">
        <v>73330</v>
      </c>
      <c r="I4074" s="4"/>
    </row>
    <row r="4075" spans="1:9" ht="12.75" hidden="1" customHeight="1" x14ac:dyDescent="0.2">
      <c r="A4075">
        <v>10678</v>
      </c>
      <c r="B4075" t="s">
        <v>13835</v>
      </c>
      <c r="C4075" t="s">
        <v>13836</v>
      </c>
      <c r="D4075" t="str">
        <f>SUBSTITUTE(Tableau42[[#This Row],[Nom]],"""","")</f>
        <v>LACOUR</v>
      </c>
      <c r="F4075" t="s">
        <v>13837</v>
      </c>
      <c r="G4075">
        <v>88600</v>
      </c>
      <c r="I4075" s="4"/>
    </row>
    <row r="4076" spans="1:9" ht="12.75" hidden="1" customHeight="1" x14ac:dyDescent="0.2">
      <c r="A4076">
        <v>10678</v>
      </c>
      <c r="B4076" t="s">
        <v>13835</v>
      </c>
      <c r="C4076" t="s">
        <v>13836</v>
      </c>
      <c r="D4076" t="str">
        <f>SUBSTITUTE(Tableau42[[#This Row],[Nom]],"""","")</f>
        <v>LACOUR</v>
      </c>
      <c r="F4076" t="s">
        <v>13837</v>
      </c>
      <c r="G4076">
        <v>88600</v>
      </c>
      <c r="I4076" s="4"/>
    </row>
    <row r="4077" spans="1:9" ht="12.75" hidden="1" customHeight="1" x14ac:dyDescent="0.2">
      <c r="A4077">
        <v>19866</v>
      </c>
      <c r="B4077" t="s">
        <v>28503</v>
      </c>
      <c r="C4077" t="s">
        <v>27832</v>
      </c>
      <c r="D4077" t="str">
        <f>SUBSTITUTE(Tableau42[[#This Row],[Nom]],"""","")</f>
        <v>Lacroux</v>
      </c>
      <c r="F4077" t="s">
        <v>28504</v>
      </c>
      <c r="G4077">
        <v>81130</v>
      </c>
      <c r="I4077" s="4"/>
    </row>
    <row r="4078" spans="1:9" ht="12.75" hidden="1" customHeight="1" x14ac:dyDescent="0.2">
      <c r="A4078">
        <v>4781</v>
      </c>
      <c r="B4078" t="s">
        <v>8570</v>
      </c>
      <c r="C4078" t="s">
        <v>404</v>
      </c>
      <c r="D4078" t="str">
        <f>SUBSTITUTE(Tableau42[[#This Row],[Nom]],"""","")</f>
        <v>LACROZE</v>
      </c>
      <c r="F4078" t="s">
        <v>8571</v>
      </c>
      <c r="G4078">
        <v>85440</v>
      </c>
      <c r="I4078" s="4"/>
    </row>
    <row r="4079" spans="1:9" ht="12.75" hidden="1" customHeight="1" x14ac:dyDescent="0.2">
      <c r="A4079">
        <v>6886</v>
      </c>
      <c r="B4079" t="s">
        <v>8577</v>
      </c>
      <c r="C4079" t="s">
        <v>1608</v>
      </c>
      <c r="D4079" t="str">
        <f>SUBSTITUTE(Tableau42[[#This Row],[Nom]],"""","")</f>
        <v>LADEN</v>
      </c>
      <c r="F4079" t="s">
        <v>8578</v>
      </c>
      <c r="G4079">
        <v>23350</v>
      </c>
      <c r="I4079" s="4"/>
    </row>
    <row r="4080" spans="1:9" ht="12.75" hidden="1" customHeight="1" x14ac:dyDescent="0.2">
      <c r="A4080">
        <v>11338</v>
      </c>
      <c r="B4080" t="s">
        <v>13840</v>
      </c>
      <c r="C4080" t="s">
        <v>13841</v>
      </c>
      <c r="D4080" t="str">
        <f>SUBSTITUTE(Tableau42[[#This Row],[Nom]],"""","")</f>
        <v>LADEVIE</v>
      </c>
      <c r="F4080" t="s">
        <v>13842</v>
      </c>
      <c r="G4080">
        <v>63690</v>
      </c>
      <c r="I4080" s="4"/>
    </row>
    <row r="4081" spans="1:9" ht="12.75" hidden="1" customHeight="1" x14ac:dyDescent="0.2">
      <c r="A4081">
        <v>11215</v>
      </c>
      <c r="B4081" t="s">
        <v>13848</v>
      </c>
      <c r="C4081" t="s">
        <v>13849</v>
      </c>
      <c r="D4081" t="str">
        <f>SUBSTITUTE(Tableau42[[#This Row],[Nom]],"""","")</f>
        <v>Lafata</v>
      </c>
      <c r="F4081" t="s">
        <v>13850</v>
      </c>
      <c r="G4081">
        <v>38580</v>
      </c>
      <c r="I4081" s="4"/>
    </row>
    <row r="4082" spans="1:9" ht="12.75" hidden="1" customHeight="1" x14ac:dyDescent="0.2">
      <c r="A4082">
        <v>23280</v>
      </c>
      <c r="B4082" t="s">
        <v>33129</v>
      </c>
      <c r="C4082" t="s">
        <v>309</v>
      </c>
      <c r="D4082" t="str">
        <f>SUBSTITUTE(Tableau42[[#This Row],[Nom]],"""","")</f>
        <v>laferrere</v>
      </c>
      <c r="F4082" t="s">
        <v>33130</v>
      </c>
      <c r="G4082">
        <v>47130</v>
      </c>
      <c r="I4082" s="4"/>
    </row>
    <row r="4083" spans="1:9" ht="12.75" hidden="1" customHeight="1" x14ac:dyDescent="0.2">
      <c r="A4083">
        <v>1332</v>
      </c>
      <c r="B4083" t="s">
        <v>3358</v>
      </c>
      <c r="C4083" t="s">
        <v>3359</v>
      </c>
      <c r="D4083" t="str">
        <f>SUBSTITUTE(Tableau42[[#This Row],[Nom]],"""","")</f>
        <v>LAFFARGE &amp; TOURRET</v>
      </c>
      <c r="F4083" t="s">
        <v>3360</v>
      </c>
      <c r="G4083">
        <v>87260</v>
      </c>
      <c r="I4083" s="4"/>
    </row>
    <row r="4084" spans="1:9" ht="12.75" hidden="1" customHeight="1" x14ac:dyDescent="0.2">
      <c r="A4084">
        <v>25424</v>
      </c>
      <c r="B4084" t="s">
        <v>33134</v>
      </c>
      <c r="C4084" t="s">
        <v>3231</v>
      </c>
      <c r="D4084" t="str">
        <f>SUBSTITUTE(Tableau42[[#This Row],[Nom]],"""","")</f>
        <v>LAFOLE</v>
      </c>
      <c r="F4084" t="s">
        <v>17835</v>
      </c>
      <c r="G4084">
        <v>37530</v>
      </c>
      <c r="I4084" s="4"/>
    </row>
    <row r="4085" spans="1:9" ht="12.75" hidden="1" customHeight="1" x14ac:dyDescent="0.2">
      <c r="A4085">
        <v>27523</v>
      </c>
      <c r="B4085" t="s">
        <v>36582</v>
      </c>
      <c r="C4085" t="s">
        <v>36518</v>
      </c>
      <c r="D4085" t="str">
        <f>SUBSTITUTE(Tableau42[[#This Row],[Nom]],"""","")</f>
        <v>LAFON</v>
      </c>
      <c r="F4085" t="s">
        <v>6630</v>
      </c>
      <c r="G4085">
        <v>34200</v>
      </c>
      <c r="I4085" s="4"/>
    </row>
    <row r="4086" spans="1:9" ht="12.75" hidden="1" customHeight="1" x14ac:dyDescent="0.2">
      <c r="A4086">
        <v>5309</v>
      </c>
      <c r="B4086" t="s">
        <v>8582</v>
      </c>
      <c r="C4086" t="s">
        <v>19</v>
      </c>
      <c r="D4086" t="str">
        <f>SUBSTITUTE(Tableau42[[#This Row],[Nom]],"""","")</f>
        <v>LAFOND</v>
      </c>
      <c r="F4086" t="s">
        <v>2845</v>
      </c>
      <c r="G4086">
        <v>56550</v>
      </c>
      <c r="I4086" s="4"/>
    </row>
    <row r="4087" spans="1:9" ht="12.75" hidden="1" customHeight="1" x14ac:dyDescent="0.2">
      <c r="A4087">
        <v>7111</v>
      </c>
      <c r="B4087" t="s">
        <v>8586</v>
      </c>
      <c r="C4087" t="s">
        <v>6477</v>
      </c>
      <c r="D4087" t="str">
        <f>SUBSTITUTE(Tableau42[[#This Row],[Nom]],"""","")</f>
        <v>Lafond</v>
      </c>
      <c r="F4087" t="s">
        <v>8587</v>
      </c>
      <c r="G4087">
        <v>74520</v>
      </c>
      <c r="I4087" s="4"/>
    </row>
    <row r="4088" spans="1:9" ht="12.75" hidden="1" customHeight="1" x14ac:dyDescent="0.2">
      <c r="A4088">
        <v>9016</v>
      </c>
      <c r="B4088" t="s">
        <v>13853</v>
      </c>
      <c r="C4088" t="s">
        <v>1015</v>
      </c>
      <c r="D4088" t="str">
        <f>SUBSTITUTE(Tableau42[[#This Row],[Nom]],"""","")</f>
        <v>LAFONT</v>
      </c>
      <c r="F4088" t="s">
        <v>13854</v>
      </c>
      <c r="G4088">
        <v>30460</v>
      </c>
      <c r="I4088" s="4"/>
    </row>
    <row r="4089" spans="1:9" ht="12.75" hidden="1" customHeight="1" x14ac:dyDescent="0.2">
      <c r="A4089">
        <v>13103</v>
      </c>
      <c r="B4089" t="s">
        <v>18922</v>
      </c>
      <c r="C4089" t="s">
        <v>1163</v>
      </c>
      <c r="D4089" t="str">
        <f>SUBSTITUTE(Tableau42[[#This Row],[Nom]],"""","")</f>
        <v>Lafontaine</v>
      </c>
      <c r="F4089" t="s">
        <v>8040</v>
      </c>
      <c r="G4089">
        <v>7230</v>
      </c>
      <c r="I4089" s="4"/>
    </row>
    <row r="4090" spans="1:9" ht="12.75" hidden="1" customHeight="1" x14ac:dyDescent="0.2">
      <c r="A4090">
        <v>4274</v>
      </c>
      <c r="B4090" t="s">
        <v>3363</v>
      </c>
      <c r="C4090" t="s">
        <v>345</v>
      </c>
      <c r="D4090" t="str">
        <f>SUBSTITUTE(Tableau42[[#This Row],[Nom]],"""","")</f>
        <v>LAFORGE</v>
      </c>
      <c r="F4090" t="s">
        <v>3364</v>
      </c>
      <c r="G4090">
        <v>50250</v>
      </c>
      <c r="I4090" s="4"/>
    </row>
    <row r="4091" spans="1:9" ht="12.75" hidden="1" customHeight="1" x14ac:dyDescent="0.2">
      <c r="A4091">
        <v>26752</v>
      </c>
      <c r="B4091" t="s">
        <v>36586</v>
      </c>
      <c r="C4091" t="s">
        <v>36587</v>
      </c>
      <c r="D4091" t="str">
        <f>SUBSTITUTE(Tableau42[[#This Row],[Nom]],"""","")</f>
        <v>Lagadic</v>
      </c>
      <c r="F4091" t="s">
        <v>10610</v>
      </c>
      <c r="G4091">
        <v>29710</v>
      </c>
      <c r="I4091" s="4"/>
    </row>
    <row r="4092" spans="1:9" ht="12.75" hidden="1" customHeight="1" x14ac:dyDescent="0.2">
      <c r="A4092">
        <v>19464</v>
      </c>
      <c r="B4092" t="s">
        <v>28509</v>
      </c>
      <c r="C4092" t="s">
        <v>6159</v>
      </c>
      <c r="D4092" t="str">
        <f>SUBSTITUTE(Tableau42[[#This Row],[Nom]],"""","")</f>
        <v>Lagermette</v>
      </c>
      <c r="F4092" t="s">
        <v>28510</v>
      </c>
      <c r="G4092">
        <v>71190</v>
      </c>
      <c r="I4092" s="4"/>
    </row>
    <row r="4093" spans="1:9" ht="12.75" hidden="1" customHeight="1" x14ac:dyDescent="0.2">
      <c r="A4093">
        <v>25531</v>
      </c>
      <c r="B4093" t="s">
        <v>33138</v>
      </c>
      <c r="C4093" t="s">
        <v>33139</v>
      </c>
      <c r="D4093" t="str">
        <f>SUBSTITUTE(Tableau42[[#This Row],[Nom]],"""","")</f>
        <v>Lagneau / Botrel</v>
      </c>
      <c r="F4093" t="s">
        <v>33140</v>
      </c>
      <c r="I4093" s="4"/>
    </row>
    <row r="4094" spans="1:9" ht="12.75" hidden="1" customHeight="1" x14ac:dyDescent="0.2">
      <c r="A4094">
        <v>15703</v>
      </c>
      <c r="B4094" t="s">
        <v>23937</v>
      </c>
      <c r="C4094" t="s">
        <v>404</v>
      </c>
      <c r="D4094" t="str">
        <f>SUBSTITUTE(Tableau42[[#This Row],[Nom]],"""","")</f>
        <v>LAGNEAUX</v>
      </c>
      <c r="F4094" t="s">
        <v>23938</v>
      </c>
      <c r="G4094">
        <v>45570</v>
      </c>
      <c r="I4094" s="4"/>
    </row>
    <row r="4095" spans="1:9" ht="12.75" hidden="1" customHeight="1" x14ac:dyDescent="0.2">
      <c r="A4095">
        <v>7174</v>
      </c>
      <c r="B4095" t="s">
        <v>8593</v>
      </c>
      <c r="C4095" t="s">
        <v>8594</v>
      </c>
      <c r="D4095" t="str">
        <f>SUBSTITUTE(Tableau42[[#This Row],[Nom]],"""","")</f>
        <v>Lagorsse et Delafollye</v>
      </c>
      <c r="F4095" t="s">
        <v>8595</v>
      </c>
      <c r="G4095">
        <v>19310</v>
      </c>
      <c r="I4095" s="4"/>
    </row>
    <row r="4096" spans="1:9" ht="12.75" hidden="1" customHeight="1" x14ac:dyDescent="0.2">
      <c r="A4096">
        <v>17869</v>
      </c>
      <c r="B4096" t="s">
        <v>23945</v>
      </c>
      <c r="C4096" t="s">
        <v>2725</v>
      </c>
      <c r="D4096" t="str">
        <f>SUBSTITUTE(Tableau42[[#This Row],[Nom]],"""","")</f>
        <v>LAGOUTTE</v>
      </c>
      <c r="F4096" t="s">
        <v>23946</v>
      </c>
      <c r="G4096">
        <v>21120</v>
      </c>
      <c r="I4096" s="4"/>
    </row>
    <row r="4097" spans="1:9" ht="12.75" hidden="1" customHeight="1" x14ac:dyDescent="0.2">
      <c r="A4097">
        <v>3233</v>
      </c>
      <c r="B4097" t="s">
        <v>3366</v>
      </c>
      <c r="C4097" t="s">
        <v>534</v>
      </c>
      <c r="D4097" t="str">
        <f>SUBSTITUTE(Tableau42[[#This Row],[Nom]],"""","")</f>
        <v>LAGRIFFOUL</v>
      </c>
      <c r="F4097" t="s">
        <v>3367</v>
      </c>
      <c r="G4097">
        <v>12260</v>
      </c>
      <c r="I4097" s="4"/>
    </row>
    <row r="4098" spans="1:9" ht="12.75" hidden="1" customHeight="1" x14ac:dyDescent="0.2">
      <c r="A4098">
        <v>21714</v>
      </c>
      <c r="B4098" t="s">
        <v>28513</v>
      </c>
      <c r="C4098" t="s">
        <v>28514</v>
      </c>
      <c r="D4098" t="str">
        <f>SUBSTITUTE(Tableau42[[#This Row],[Nom]],"""","")</f>
        <v>Lagune Florian</v>
      </c>
      <c r="F4098" t="s">
        <v>28515</v>
      </c>
      <c r="G4098">
        <v>64120</v>
      </c>
      <c r="I4098" s="4"/>
    </row>
    <row r="4099" spans="1:9" ht="12.75" hidden="1" customHeight="1" x14ac:dyDescent="0.2">
      <c r="A4099">
        <v>9499</v>
      </c>
      <c r="B4099" t="s">
        <v>13857</v>
      </c>
      <c r="C4099" t="s">
        <v>115</v>
      </c>
      <c r="D4099" t="str">
        <f>SUBSTITUTE(Tableau42[[#This Row],[Nom]],"""","")</f>
        <v>Lahache</v>
      </c>
      <c r="F4099" t="s">
        <v>13858</v>
      </c>
      <c r="G4099">
        <v>28480</v>
      </c>
      <c r="I4099" s="4"/>
    </row>
    <row r="4100" spans="1:9" ht="12.75" hidden="1" customHeight="1" x14ac:dyDescent="0.2">
      <c r="A4100">
        <v>25278</v>
      </c>
      <c r="B4100" t="s">
        <v>33144</v>
      </c>
      <c r="C4100" t="s">
        <v>33145</v>
      </c>
      <c r="D4100" t="str">
        <f>SUBSTITUTE(Tableau42[[#This Row],[Nom]],"""","")</f>
        <v>LAHAY</v>
      </c>
      <c r="F4100" t="s">
        <v>2913</v>
      </c>
      <c r="G4100">
        <v>35690</v>
      </c>
      <c r="I4100" s="4"/>
    </row>
    <row r="4101" spans="1:9" ht="12.75" hidden="1" customHeight="1" x14ac:dyDescent="0.2">
      <c r="A4101">
        <v>6833</v>
      </c>
      <c r="B4101" t="s">
        <v>8600</v>
      </c>
      <c r="C4101" t="s">
        <v>4390</v>
      </c>
      <c r="D4101" t="str">
        <f>SUBSTITUTE(Tableau42[[#This Row],[Nom]],"""","")</f>
        <v>LAHAYE</v>
      </c>
      <c r="F4101" t="s">
        <v>8601</v>
      </c>
      <c r="G4101">
        <v>39800</v>
      </c>
      <c r="I4101" s="4"/>
    </row>
    <row r="4102" spans="1:9" ht="12.75" hidden="1" customHeight="1" x14ac:dyDescent="0.2">
      <c r="A4102">
        <v>9807</v>
      </c>
      <c r="B4102" t="s">
        <v>13863</v>
      </c>
      <c r="C4102" t="s">
        <v>8760</v>
      </c>
      <c r="D4102" t="str">
        <f>SUBSTITUTE(Tableau42[[#This Row],[Nom]],"""","")</f>
        <v>LAHILLE</v>
      </c>
      <c r="F4102" t="s">
        <v>13864</v>
      </c>
      <c r="G4102">
        <v>30170</v>
      </c>
      <c r="I4102" s="4"/>
    </row>
    <row r="4103" spans="1:9" ht="12.75" hidden="1" customHeight="1" x14ac:dyDescent="0.2">
      <c r="A4103">
        <v>23365</v>
      </c>
      <c r="B4103" t="s">
        <v>33149</v>
      </c>
      <c r="C4103" t="s">
        <v>33150</v>
      </c>
      <c r="D4103" t="str">
        <f>SUBSTITUTE(Tableau42[[#This Row],[Nom]],"""","")</f>
        <v>Lahrache</v>
      </c>
      <c r="F4103" t="s">
        <v>20037</v>
      </c>
      <c r="G4103">
        <v>44118</v>
      </c>
      <c r="I4103" s="4"/>
    </row>
    <row r="4104" spans="1:9" ht="12.75" hidden="1" customHeight="1" x14ac:dyDescent="0.2">
      <c r="A4104">
        <v>19800</v>
      </c>
      <c r="B4104" t="s">
        <v>28520</v>
      </c>
      <c r="C4104" t="s">
        <v>642</v>
      </c>
      <c r="D4104" t="str">
        <f>SUBSTITUTE(Tableau42[[#This Row],[Nom]],"""","")</f>
        <v>LAIGNEL</v>
      </c>
      <c r="F4104" t="s">
        <v>7952</v>
      </c>
      <c r="G4104">
        <v>37330</v>
      </c>
      <c r="I4104" s="4"/>
    </row>
    <row r="4105" spans="1:9" ht="12.75" hidden="1" customHeight="1" x14ac:dyDescent="0.2">
      <c r="A4105">
        <v>215</v>
      </c>
      <c r="B4105" t="s">
        <v>3372</v>
      </c>
      <c r="C4105" t="s">
        <v>19</v>
      </c>
      <c r="D4105" t="str">
        <f>SUBSTITUTE(Tableau42[[#This Row],[Nom]],"""","")</f>
        <v>LAINE</v>
      </c>
      <c r="F4105" t="s">
        <v>3373</v>
      </c>
      <c r="G4105">
        <v>35134</v>
      </c>
      <c r="I4105" s="4"/>
    </row>
    <row r="4106" spans="1:9" ht="12.75" hidden="1" customHeight="1" x14ac:dyDescent="0.2">
      <c r="A4106">
        <v>17965</v>
      </c>
      <c r="B4106" t="s">
        <v>23949</v>
      </c>
      <c r="C4106" t="s">
        <v>863</v>
      </c>
      <c r="D4106" t="str">
        <f>SUBSTITUTE(Tableau42[[#This Row],[Nom]],"""","")</f>
        <v>LAITUNG</v>
      </c>
      <c r="F4106" t="s">
        <v>23950</v>
      </c>
      <c r="G4106">
        <v>81430</v>
      </c>
      <c r="I4106" s="4"/>
    </row>
    <row r="4107" spans="1:9" ht="12.75" hidden="1" customHeight="1" x14ac:dyDescent="0.2">
      <c r="A4107">
        <v>3249</v>
      </c>
      <c r="B4107" t="s">
        <v>3377</v>
      </c>
      <c r="C4107" t="s">
        <v>19</v>
      </c>
      <c r="D4107" t="str">
        <f>SUBSTITUTE(Tableau42[[#This Row],[Nom]],"""","")</f>
        <v>LAIZEAU</v>
      </c>
      <c r="F4107" t="s">
        <v>3378</v>
      </c>
      <c r="G4107">
        <v>85430</v>
      </c>
      <c r="I4107" s="4"/>
    </row>
    <row r="4108" spans="1:9" ht="12.75" hidden="1" customHeight="1" x14ac:dyDescent="0.2">
      <c r="A4108">
        <v>10394</v>
      </c>
      <c r="B4108" t="s">
        <v>13868</v>
      </c>
      <c r="C4108" t="s">
        <v>19</v>
      </c>
      <c r="D4108" t="str">
        <f>SUBSTITUTE(Tableau42[[#This Row],[Nom]],"""","")</f>
        <v>LAIZE-DERSOIR</v>
      </c>
      <c r="F4108" t="s">
        <v>13869</v>
      </c>
      <c r="G4108">
        <v>44670</v>
      </c>
      <c r="I4108" s="4"/>
    </row>
    <row r="4109" spans="1:9" ht="12.75" hidden="1" customHeight="1" x14ac:dyDescent="0.2">
      <c r="A4109">
        <v>18470</v>
      </c>
      <c r="B4109" t="s">
        <v>23954</v>
      </c>
      <c r="C4109" t="s">
        <v>11180</v>
      </c>
      <c r="D4109" t="str">
        <f>SUBSTITUTE(Tableau42[[#This Row],[Nom]],"""","")</f>
        <v>LALAUDE-LABAYLE</v>
      </c>
      <c r="F4109" t="s">
        <v>23955</v>
      </c>
      <c r="G4109">
        <v>38190</v>
      </c>
      <c r="I4109" s="4"/>
    </row>
    <row r="4110" spans="1:9" ht="12.75" hidden="1" customHeight="1" x14ac:dyDescent="0.2">
      <c r="A4110">
        <v>21840</v>
      </c>
      <c r="B4110" t="s">
        <v>28526</v>
      </c>
      <c r="C4110" t="s">
        <v>2122</v>
      </c>
      <c r="D4110" t="str">
        <f>SUBSTITUTE(Tableau42[[#This Row],[Nom]],"""","")</f>
        <v>LALEU</v>
      </c>
      <c r="F4110" t="s">
        <v>18751</v>
      </c>
      <c r="G4110">
        <v>87700</v>
      </c>
      <c r="I4110" s="4"/>
    </row>
    <row r="4111" spans="1:9" ht="12.75" hidden="1" customHeight="1" x14ac:dyDescent="0.2">
      <c r="A4111">
        <v>11045</v>
      </c>
      <c r="B4111" t="s">
        <v>13873</v>
      </c>
      <c r="C4111" t="s">
        <v>13874</v>
      </c>
      <c r="D4111" t="str">
        <f>SUBSTITUTE(Tableau42[[#This Row],[Nom]],"""","")</f>
        <v>LALLEMAN</v>
      </c>
      <c r="F4111" t="s">
        <v>13875</v>
      </c>
      <c r="G4111">
        <v>50570</v>
      </c>
      <c r="I4111" s="4"/>
    </row>
    <row r="4112" spans="1:9" ht="12.75" hidden="1" customHeight="1" x14ac:dyDescent="0.2">
      <c r="A4112">
        <v>16805</v>
      </c>
      <c r="B4112" t="s">
        <v>23960</v>
      </c>
      <c r="C4112" t="s">
        <v>7143</v>
      </c>
      <c r="D4112" t="str">
        <f>SUBSTITUTE(Tableau42[[#This Row],[Nom]],"""","")</f>
        <v>LALLOZ</v>
      </c>
      <c r="F4112" t="s">
        <v>1191</v>
      </c>
      <c r="G4112">
        <v>53170</v>
      </c>
      <c r="I4112" s="4"/>
    </row>
    <row r="4113" spans="1:9" ht="12.75" hidden="1" customHeight="1" x14ac:dyDescent="0.2">
      <c r="A4113">
        <v>1848</v>
      </c>
      <c r="B4113" t="s">
        <v>3382</v>
      </c>
      <c r="C4113" t="s">
        <v>1201</v>
      </c>
      <c r="D4113" t="str">
        <f>SUBSTITUTE(Tableau42[[#This Row],[Nom]],"""","")</f>
        <v>LAMAIRE</v>
      </c>
      <c r="F4113" t="s">
        <v>3383</v>
      </c>
      <c r="G4113">
        <v>48110</v>
      </c>
      <c r="I4113" s="4"/>
    </row>
    <row r="4114" spans="1:9" ht="12.75" hidden="1" customHeight="1" x14ac:dyDescent="0.2">
      <c r="A4114">
        <v>23552</v>
      </c>
      <c r="B4114" t="s">
        <v>33154</v>
      </c>
      <c r="C4114" t="s">
        <v>7711</v>
      </c>
      <c r="D4114" t="str">
        <f>SUBSTITUTE(Tableau42[[#This Row],[Nom]],"""","")</f>
        <v>LAMARGOT</v>
      </c>
      <c r="F4114" t="s">
        <v>33155</v>
      </c>
      <c r="G4114">
        <v>45270</v>
      </c>
      <c r="I4114" s="4"/>
    </row>
    <row r="4115" spans="1:9" ht="12.75" hidden="1" customHeight="1" x14ac:dyDescent="0.2">
      <c r="A4115">
        <v>20954</v>
      </c>
      <c r="B4115" t="s">
        <v>28532</v>
      </c>
      <c r="C4115" t="s">
        <v>1889</v>
      </c>
      <c r="D4115" t="str">
        <f>SUBSTITUTE(Tableau42[[#This Row],[Nom]],"""","")</f>
        <v>LAMARRE</v>
      </c>
      <c r="F4115" t="s">
        <v>27163</v>
      </c>
      <c r="G4115">
        <v>41100</v>
      </c>
      <c r="I4115" s="4"/>
    </row>
    <row r="4116" spans="1:9" ht="12.75" hidden="1" customHeight="1" x14ac:dyDescent="0.2">
      <c r="A4116">
        <v>13656</v>
      </c>
      <c r="B4116" t="s">
        <v>18927</v>
      </c>
      <c r="C4116" t="s">
        <v>19</v>
      </c>
      <c r="D4116" t="str">
        <f>SUBSTITUTE(Tableau42[[#This Row],[Nom]],"""","")</f>
        <v>LAMBARD</v>
      </c>
      <c r="F4116" t="s">
        <v>6189</v>
      </c>
      <c r="G4116">
        <v>35830</v>
      </c>
      <c r="I4116" s="4"/>
    </row>
    <row r="4117" spans="1:9" ht="12.75" hidden="1" customHeight="1" x14ac:dyDescent="0.2">
      <c r="A4117">
        <v>21200</v>
      </c>
      <c r="B4117" t="s">
        <v>28536</v>
      </c>
      <c r="C4117" t="s">
        <v>157</v>
      </c>
      <c r="D4117" t="str">
        <f>SUBSTITUTE(Tableau42[[#This Row],[Nom]],"""","")</f>
        <v>LAMBELET</v>
      </c>
      <c r="F4117" t="s">
        <v>28537</v>
      </c>
      <c r="G4117">
        <v>90100</v>
      </c>
      <c r="I4117" s="4"/>
    </row>
    <row r="4118" spans="1:9" ht="12.75" hidden="1" customHeight="1" x14ac:dyDescent="0.2">
      <c r="A4118">
        <v>4044</v>
      </c>
      <c r="B4118" t="s">
        <v>3389</v>
      </c>
      <c r="C4118" t="s">
        <v>3390</v>
      </c>
      <c r="D4118" t="str">
        <f>SUBSTITUTE(Tableau42[[#This Row],[Nom]],"""","")</f>
        <v>LAMBERSY</v>
      </c>
      <c r="F4118" t="s">
        <v>3391</v>
      </c>
      <c r="G4118">
        <v>3210</v>
      </c>
      <c r="I4118" s="4"/>
    </row>
    <row r="4119" spans="1:9" ht="12.75" hidden="1" customHeight="1" x14ac:dyDescent="0.2">
      <c r="A4119">
        <v>24414</v>
      </c>
      <c r="B4119" t="s">
        <v>33166</v>
      </c>
      <c r="C4119" t="s">
        <v>33167</v>
      </c>
      <c r="D4119" t="str">
        <f>SUBSTITUTE(Tableau42[[#This Row],[Nom]],"""","")</f>
        <v>LAMBERT et PAIN</v>
      </c>
      <c r="F4119" t="s">
        <v>1943</v>
      </c>
      <c r="G4119">
        <v>79380</v>
      </c>
      <c r="I4119" s="4"/>
    </row>
    <row r="4120" spans="1:9" ht="12.75" hidden="1" customHeight="1" x14ac:dyDescent="0.2">
      <c r="A4120">
        <v>1296</v>
      </c>
      <c r="B4120" t="s">
        <v>415</v>
      </c>
      <c r="C4120" t="s">
        <v>3396</v>
      </c>
      <c r="D4120" t="str">
        <f>SUBSTITUTE(Tableau42[[#This Row],[Nom]],"""","")</f>
        <v>LAMBERT</v>
      </c>
      <c r="F4120" t="s">
        <v>3397</v>
      </c>
      <c r="G4120">
        <v>3320</v>
      </c>
      <c r="I4120" s="4"/>
    </row>
    <row r="4121" spans="1:9" ht="12.75" hidden="1" customHeight="1" x14ac:dyDescent="0.2">
      <c r="A4121">
        <v>7050</v>
      </c>
      <c r="B4121" t="s">
        <v>415</v>
      </c>
      <c r="C4121" t="s">
        <v>3718</v>
      </c>
      <c r="D4121" t="str">
        <f>SUBSTITUTE(Tableau42[[#This Row],[Nom]],"""","")</f>
        <v>LAMBERT</v>
      </c>
      <c r="F4121" t="s">
        <v>8608</v>
      </c>
      <c r="G4121">
        <v>86600</v>
      </c>
      <c r="I4121" s="4"/>
    </row>
    <row r="4122" spans="1:9" ht="12.75" hidden="1" customHeight="1" x14ac:dyDescent="0.2">
      <c r="A4122">
        <v>8753</v>
      </c>
      <c r="B4122" t="s">
        <v>13879</v>
      </c>
      <c r="C4122" t="s">
        <v>1496</v>
      </c>
      <c r="D4122" t="str">
        <f>SUBSTITUTE(Tableau42[[#This Row],[Nom]],"""","")</f>
        <v>Lambert</v>
      </c>
      <c r="F4122" t="s">
        <v>13880</v>
      </c>
      <c r="G4122">
        <v>83690</v>
      </c>
      <c r="I4122" s="4"/>
    </row>
    <row r="4123" spans="1:9" ht="12.75" hidden="1" customHeight="1" x14ac:dyDescent="0.2">
      <c r="A4123">
        <v>8307</v>
      </c>
      <c r="B4123" t="s">
        <v>415</v>
      </c>
      <c r="C4123" t="s">
        <v>5034</v>
      </c>
      <c r="D4123" t="str">
        <f>SUBSTITUTE(Tableau42[[#This Row],[Nom]],"""","")</f>
        <v>LAMBERT</v>
      </c>
      <c r="F4123" t="s">
        <v>13884</v>
      </c>
      <c r="G4123">
        <v>61150</v>
      </c>
      <c r="I4123" s="4"/>
    </row>
    <row r="4124" spans="1:9" ht="12.75" hidden="1" customHeight="1" x14ac:dyDescent="0.2">
      <c r="A4124">
        <v>11722</v>
      </c>
      <c r="B4124" t="s">
        <v>415</v>
      </c>
      <c r="C4124" t="s">
        <v>2076</v>
      </c>
      <c r="D4124" t="str">
        <f>SUBSTITUTE(Tableau42[[#This Row],[Nom]],"""","")</f>
        <v>LAMBERT</v>
      </c>
      <c r="F4124" t="s">
        <v>13889</v>
      </c>
      <c r="G4124">
        <v>61170</v>
      </c>
      <c r="I4124" s="4"/>
    </row>
    <row r="4125" spans="1:9" ht="12.75" hidden="1" customHeight="1" x14ac:dyDescent="0.2">
      <c r="A4125">
        <v>13567</v>
      </c>
      <c r="B4125" t="s">
        <v>415</v>
      </c>
      <c r="C4125" t="s">
        <v>77</v>
      </c>
      <c r="D4125" t="str">
        <f>SUBSTITUTE(Tableau42[[#This Row],[Nom]],"""","")</f>
        <v>LAMBERT</v>
      </c>
      <c r="F4125" t="s">
        <v>18929</v>
      </c>
      <c r="G4125">
        <v>61240</v>
      </c>
      <c r="I4125" s="4"/>
    </row>
    <row r="4126" spans="1:9" ht="12.75" hidden="1" customHeight="1" x14ac:dyDescent="0.2">
      <c r="A4126">
        <v>14665</v>
      </c>
      <c r="B4126" t="s">
        <v>415</v>
      </c>
      <c r="C4126" t="s">
        <v>712</v>
      </c>
      <c r="D4126" t="str">
        <f>SUBSTITUTE(Tableau42[[#This Row],[Nom]],"""","")</f>
        <v>LAMBERT</v>
      </c>
      <c r="F4126" t="s">
        <v>18933</v>
      </c>
      <c r="G4126">
        <v>70130</v>
      </c>
      <c r="I4126" s="4"/>
    </row>
    <row r="4127" spans="1:9" ht="12.75" hidden="1" customHeight="1" x14ac:dyDescent="0.2">
      <c r="A4127">
        <v>16517</v>
      </c>
      <c r="B4127" t="s">
        <v>415</v>
      </c>
      <c r="C4127" t="s">
        <v>15863</v>
      </c>
      <c r="D4127" t="str">
        <f>SUBSTITUTE(Tableau42[[#This Row],[Nom]],"""","")</f>
        <v>LAMBERT</v>
      </c>
      <c r="F4127" t="s">
        <v>23964</v>
      </c>
      <c r="G4127">
        <v>38220</v>
      </c>
      <c r="I4127" s="4"/>
    </row>
    <row r="4128" spans="1:9" ht="12.75" hidden="1" customHeight="1" x14ac:dyDescent="0.2">
      <c r="A4128">
        <v>25431</v>
      </c>
      <c r="B4128" t="s">
        <v>13879</v>
      </c>
      <c r="C4128" t="s">
        <v>3231</v>
      </c>
      <c r="D4128" t="str">
        <f>SUBSTITUTE(Tableau42[[#This Row],[Nom]],"""","")</f>
        <v>Lambert</v>
      </c>
      <c r="F4128" t="s">
        <v>33161</v>
      </c>
      <c r="G4128">
        <v>49250</v>
      </c>
      <c r="I4128" s="4"/>
    </row>
    <row r="4129" spans="1:9" ht="12.75" hidden="1" customHeight="1" x14ac:dyDescent="0.2">
      <c r="A4129">
        <v>23300</v>
      </c>
      <c r="B4129" t="s">
        <v>13879</v>
      </c>
      <c r="C4129" t="s">
        <v>1137</v>
      </c>
      <c r="D4129" t="str">
        <f>SUBSTITUTE(Tableau42[[#This Row],[Nom]],"""","")</f>
        <v>Lambert</v>
      </c>
      <c r="F4129" t="s">
        <v>7353</v>
      </c>
      <c r="G4129">
        <v>7380</v>
      </c>
      <c r="I4129" s="4"/>
    </row>
    <row r="4130" spans="1:9" ht="12.75" hidden="1" customHeight="1" x14ac:dyDescent="0.2">
      <c r="A4130">
        <v>13668</v>
      </c>
      <c r="B4130" t="s">
        <v>18935</v>
      </c>
      <c r="C4130" t="s">
        <v>18936</v>
      </c>
      <c r="D4130" t="str">
        <f>SUBSTITUTE(Tableau42[[#This Row],[Nom]],"""","")</f>
        <v>LAMBERT-FONTAINE</v>
      </c>
      <c r="F4130" t="s">
        <v>13884</v>
      </c>
      <c r="G4130">
        <v>61150</v>
      </c>
      <c r="I4130" s="4"/>
    </row>
    <row r="4131" spans="1:9" ht="12.75" hidden="1" customHeight="1" x14ac:dyDescent="0.2">
      <c r="A4131">
        <v>11307</v>
      </c>
      <c r="B4131" t="s">
        <v>13893</v>
      </c>
      <c r="C4131" t="s">
        <v>2242</v>
      </c>
      <c r="D4131" t="str">
        <f>SUBSTITUTE(Tableau42[[#This Row],[Nom]],"""","")</f>
        <v>LAMBINET</v>
      </c>
      <c r="F4131" t="s">
        <v>13894</v>
      </c>
      <c r="G4131">
        <v>28310</v>
      </c>
      <c r="I4131" s="4"/>
    </row>
    <row r="4132" spans="1:9" ht="12.75" hidden="1" customHeight="1" x14ac:dyDescent="0.2">
      <c r="A4132">
        <v>2753</v>
      </c>
      <c r="B4132" t="s">
        <v>3400</v>
      </c>
      <c r="C4132" t="s">
        <v>874</v>
      </c>
      <c r="D4132" t="str">
        <f>SUBSTITUTE(Tableau42[[#This Row],[Nom]],"""","")</f>
        <v>LAMIC</v>
      </c>
      <c r="F4132" t="s">
        <v>3401</v>
      </c>
      <c r="G4132">
        <v>19000</v>
      </c>
      <c r="I4132" s="4"/>
    </row>
    <row r="4133" spans="1:9" ht="12.75" hidden="1" customHeight="1" x14ac:dyDescent="0.2">
      <c r="A4133">
        <v>14009</v>
      </c>
      <c r="B4133" t="s">
        <v>18941</v>
      </c>
      <c r="C4133" t="s">
        <v>19</v>
      </c>
      <c r="D4133" t="str">
        <f>SUBSTITUTE(Tableau42[[#This Row],[Nom]],"""","")</f>
        <v>LAMMERS</v>
      </c>
      <c r="F4133" t="s">
        <v>13522</v>
      </c>
      <c r="G4133">
        <v>23220</v>
      </c>
      <c r="I4133" s="4"/>
    </row>
    <row r="4134" spans="1:9" ht="12.75" hidden="1" customHeight="1" x14ac:dyDescent="0.2">
      <c r="A4134">
        <v>23954</v>
      </c>
      <c r="B4134" t="s">
        <v>33172</v>
      </c>
      <c r="C4134" t="s">
        <v>504</v>
      </c>
      <c r="D4134" t="str">
        <f>SUBSTITUTE(Tableau42[[#This Row],[Nom]],"""","")</f>
        <v>LAMONTAGNE</v>
      </c>
      <c r="F4134" t="s">
        <v>4022</v>
      </c>
      <c r="G4134">
        <v>37230</v>
      </c>
      <c r="I4134" s="4"/>
    </row>
    <row r="4135" spans="1:9" ht="12.75" hidden="1" customHeight="1" x14ac:dyDescent="0.2">
      <c r="A4135">
        <v>23544</v>
      </c>
      <c r="B4135" t="s">
        <v>33175</v>
      </c>
      <c r="C4135" t="s">
        <v>1998</v>
      </c>
      <c r="D4135" t="str">
        <f>SUBSTITUTE(Tableau42[[#This Row],[Nom]],"""","")</f>
        <v>Lamouille</v>
      </c>
      <c r="F4135" t="s">
        <v>33176</v>
      </c>
      <c r="G4135">
        <v>74800</v>
      </c>
      <c r="I4135" s="4"/>
    </row>
    <row r="4136" spans="1:9" ht="12.75" hidden="1" customHeight="1" x14ac:dyDescent="0.2">
      <c r="A4136">
        <v>8418</v>
      </c>
      <c r="B4136" t="s">
        <v>13899</v>
      </c>
      <c r="C4136" t="s">
        <v>13900</v>
      </c>
      <c r="D4136" t="str">
        <f>SUBSTITUTE(Tableau42[[#This Row],[Nom]],"""","")</f>
        <v>LAMOUREC et DENIS</v>
      </c>
      <c r="F4136" t="s">
        <v>8785</v>
      </c>
      <c r="G4136">
        <v>56250</v>
      </c>
      <c r="I4136" s="4"/>
    </row>
    <row r="4137" spans="1:9" ht="12.75" hidden="1" customHeight="1" x14ac:dyDescent="0.2">
      <c r="A4137">
        <v>22961</v>
      </c>
      <c r="B4137" t="s">
        <v>28539</v>
      </c>
      <c r="C4137" t="s">
        <v>1998</v>
      </c>
      <c r="D4137" t="str">
        <f>SUBSTITUTE(Tableau42[[#This Row],[Nom]],"""","")</f>
        <v>LAMY AU ROUSSEAU</v>
      </c>
      <c r="F4137" t="s">
        <v>28540</v>
      </c>
      <c r="G4137">
        <v>71580</v>
      </c>
      <c r="I4137" s="4"/>
    </row>
    <row r="4138" spans="1:9" ht="12.75" hidden="1" customHeight="1" x14ac:dyDescent="0.2">
      <c r="A4138">
        <v>4660</v>
      </c>
      <c r="B4138" t="s">
        <v>3404</v>
      </c>
      <c r="C4138" t="s">
        <v>3405</v>
      </c>
      <c r="D4138" t="str">
        <f>SUBSTITUTE(Tableau42[[#This Row],[Nom]],"""","")</f>
        <v>LAMY</v>
      </c>
      <c r="F4138" t="s">
        <v>3406</v>
      </c>
      <c r="G4138">
        <v>38460</v>
      </c>
      <c r="I4138" s="4"/>
    </row>
    <row r="4139" spans="1:9" ht="12.75" hidden="1" customHeight="1" x14ac:dyDescent="0.2">
      <c r="A4139">
        <v>11632</v>
      </c>
      <c r="B4139" t="s">
        <v>3404</v>
      </c>
      <c r="C4139" t="s">
        <v>3288</v>
      </c>
      <c r="D4139" t="str">
        <f>SUBSTITUTE(Tableau42[[#This Row],[Nom]],"""","")</f>
        <v>LAMY</v>
      </c>
      <c r="F4139" t="s">
        <v>13905</v>
      </c>
      <c r="G4139">
        <v>35240</v>
      </c>
      <c r="I4139" s="4"/>
    </row>
    <row r="4140" spans="1:9" ht="12.75" hidden="1" customHeight="1" x14ac:dyDescent="0.2">
      <c r="A4140">
        <v>15058</v>
      </c>
      <c r="B4140" t="s">
        <v>3404</v>
      </c>
      <c r="C4140" t="s">
        <v>404</v>
      </c>
      <c r="D4140" t="str">
        <f>SUBSTITUTE(Tableau42[[#This Row],[Nom]],"""","")</f>
        <v>LAMY</v>
      </c>
      <c r="F4140" t="s">
        <v>18944</v>
      </c>
      <c r="G4140">
        <v>60480</v>
      </c>
      <c r="I4140" s="4"/>
    </row>
    <row r="4141" spans="1:9" ht="12.75" hidden="1" customHeight="1" x14ac:dyDescent="0.2">
      <c r="A4141">
        <v>15598</v>
      </c>
      <c r="B4141" t="s">
        <v>18949</v>
      </c>
      <c r="C4141" t="s">
        <v>1272</v>
      </c>
      <c r="D4141" t="str">
        <f>SUBSTITUTE(Tableau42[[#This Row],[Nom]],"""","")</f>
        <v>Lamy</v>
      </c>
      <c r="F4141" t="s">
        <v>18950</v>
      </c>
      <c r="G4141">
        <v>36700</v>
      </c>
      <c r="I4141" s="4"/>
    </row>
    <row r="4142" spans="1:9" ht="12.75" hidden="1" customHeight="1" x14ac:dyDescent="0.2">
      <c r="A4142">
        <v>8725</v>
      </c>
      <c r="B4142" t="s">
        <v>13907</v>
      </c>
      <c r="C4142" t="s">
        <v>19</v>
      </c>
      <c r="D4142" t="str">
        <f>SUBSTITUTE(Tableau42[[#This Row],[Nom]],"""","")</f>
        <v>LANCE</v>
      </c>
      <c r="F4142" t="s">
        <v>13908</v>
      </c>
      <c r="G4142">
        <v>22130</v>
      </c>
      <c r="I4142" s="4"/>
    </row>
    <row r="4143" spans="1:9" ht="12.75" hidden="1" customHeight="1" x14ac:dyDescent="0.2">
      <c r="A4143">
        <v>6441</v>
      </c>
      <c r="B4143" t="s">
        <v>13913</v>
      </c>
      <c r="C4143" t="s">
        <v>7951</v>
      </c>
      <c r="D4143" t="str">
        <f>SUBSTITUTE(Tableau42[[#This Row],[Nom]],"""","")</f>
        <v>LANDAIS</v>
      </c>
      <c r="F4143" t="s">
        <v>1164</v>
      </c>
      <c r="G4143">
        <v>44390</v>
      </c>
      <c r="I4143" s="4"/>
    </row>
    <row r="4144" spans="1:9" ht="12.75" hidden="1" customHeight="1" x14ac:dyDescent="0.2">
      <c r="A4144">
        <v>20968</v>
      </c>
      <c r="B4144" t="s">
        <v>13913</v>
      </c>
      <c r="C4144" t="s">
        <v>85</v>
      </c>
      <c r="D4144" t="str">
        <f>SUBSTITUTE(Tableau42[[#This Row],[Nom]],"""","")</f>
        <v>LANDAIS</v>
      </c>
      <c r="F4144" t="s">
        <v>23527</v>
      </c>
      <c r="G4144">
        <v>53150</v>
      </c>
      <c r="I4144" s="4"/>
    </row>
    <row r="4145" spans="1:9" ht="12.75" hidden="1" customHeight="1" x14ac:dyDescent="0.2">
      <c r="A4145">
        <v>4770</v>
      </c>
      <c r="B4145" t="s">
        <v>8611</v>
      </c>
      <c r="C4145" t="s">
        <v>8612</v>
      </c>
      <c r="D4145" t="str">
        <f>SUBSTITUTE(Tableau42[[#This Row],[Nom]],"""","")</f>
        <v>LANDEAU</v>
      </c>
      <c r="F4145" t="s">
        <v>8613</v>
      </c>
      <c r="G4145">
        <v>14140</v>
      </c>
      <c r="I4145" s="4"/>
    </row>
    <row r="4146" spans="1:9" ht="12.75" hidden="1" customHeight="1" x14ac:dyDescent="0.2">
      <c r="A4146">
        <v>21291</v>
      </c>
      <c r="B4146" t="s">
        <v>28547</v>
      </c>
      <c r="C4146" t="s">
        <v>19</v>
      </c>
      <c r="D4146" t="str">
        <f>SUBSTITUTE(Tableau42[[#This Row],[Nom]],"""","")</f>
        <v>LANDES</v>
      </c>
      <c r="F4146" t="s">
        <v>9842</v>
      </c>
      <c r="G4146">
        <v>19310</v>
      </c>
      <c r="I4146" s="4"/>
    </row>
    <row r="4147" spans="1:9" ht="12.75" hidden="1" customHeight="1" x14ac:dyDescent="0.2">
      <c r="A4147">
        <v>23866</v>
      </c>
      <c r="B4147" t="s">
        <v>33180</v>
      </c>
      <c r="C4147" t="s">
        <v>1496</v>
      </c>
      <c r="D4147" t="str">
        <f>SUBSTITUTE(Tableau42[[#This Row],[Nom]],"""","")</f>
        <v>LANDRET</v>
      </c>
      <c r="F4147" t="s">
        <v>10587</v>
      </c>
      <c r="G4147">
        <v>85700</v>
      </c>
      <c r="I4147" s="4"/>
    </row>
    <row r="4148" spans="1:9" ht="12.75" hidden="1" customHeight="1" x14ac:dyDescent="0.2">
      <c r="A4148">
        <v>21407</v>
      </c>
      <c r="B4148" t="s">
        <v>28551</v>
      </c>
      <c r="C4148" t="s">
        <v>1754</v>
      </c>
      <c r="D4148" t="str">
        <f>SUBSTITUTE(Tableau42[[#This Row],[Nom]],"""","")</f>
        <v>Landron</v>
      </c>
      <c r="F4148" t="s">
        <v>25678</v>
      </c>
      <c r="G4148">
        <v>44320</v>
      </c>
      <c r="I4148" s="4"/>
    </row>
    <row r="4149" spans="1:9" ht="12.75" hidden="1" customHeight="1" x14ac:dyDescent="0.2">
      <c r="A4149">
        <v>9821</v>
      </c>
      <c r="B4149" t="s">
        <v>13916</v>
      </c>
      <c r="C4149" t="s">
        <v>19</v>
      </c>
      <c r="D4149" t="str">
        <f>SUBSTITUTE(Tableau42[[#This Row],[Nom]],"""","")</f>
        <v>LANDRY</v>
      </c>
      <c r="F4149" t="s">
        <v>7043</v>
      </c>
      <c r="G4149">
        <v>85000</v>
      </c>
      <c r="I4149" s="4"/>
    </row>
    <row r="4150" spans="1:9" ht="12.75" hidden="1" customHeight="1" x14ac:dyDescent="0.2">
      <c r="A4150">
        <v>26589</v>
      </c>
      <c r="B4150" t="s">
        <v>36590</v>
      </c>
      <c r="C4150" t="s">
        <v>10702</v>
      </c>
      <c r="D4150" t="str">
        <f>SUBSTITUTE(Tableau42[[#This Row],[Nom]],"""","")</f>
        <v>LANEZ</v>
      </c>
      <c r="F4150" t="s">
        <v>36591</v>
      </c>
      <c r="G4150">
        <v>61400</v>
      </c>
      <c r="I4150" s="4"/>
    </row>
    <row r="4151" spans="1:9" ht="12.75" hidden="1" customHeight="1" x14ac:dyDescent="0.2">
      <c r="A4151">
        <v>21231</v>
      </c>
      <c r="B4151" t="s">
        <v>13917</v>
      </c>
      <c r="C4151" t="s">
        <v>13918</v>
      </c>
      <c r="D4151" t="str">
        <f>SUBSTITUTE(Tableau42[[#This Row],[Nom]],"""","")</f>
        <v>Lang</v>
      </c>
      <c r="F4151" t="s">
        <v>13919</v>
      </c>
      <c r="G4151">
        <v>66400</v>
      </c>
      <c r="I4151" s="4"/>
    </row>
    <row r="4152" spans="1:9" ht="12.75" hidden="1" customHeight="1" x14ac:dyDescent="0.2">
      <c r="A4152">
        <v>17434</v>
      </c>
      <c r="B4152" t="s">
        <v>23968</v>
      </c>
      <c r="C4152" t="s">
        <v>19</v>
      </c>
      <c r="D4152" t="str">
        <f>SUBSTITUTE(Tableau42[[#This Row],[Nom]],"""","")</f>
        <v>Langlade et Couyssat</v>
      </c>
      <c r="F4152" t="s">
        <v>23969</v>
      </c>
      <c r="G4152">
        <v>46100</v>
      </c>
      <c r="I4152" s="4"/>
    </row>
    <row r="4153" spans="1:9" ht="12.75" hidden="1" customHeight="1" x14ac:dyDescent="0.2">
      <c r="A4153">
        <v>8255</v>
      </c>
      <c r="B4153" t="s">
        <v>13923</v>
      </c>
      <c r="C4153" t="s">
        <v>19</v>
      </c>
      <c r="D4153" t="str">
        <f>SUBSTITUTE(Tableau42[[#This Row],[Nom]],"""","")</f>
        <v>Langlais Caradec</v>
      </c>
      <c r="F4153" t="s">
        <v>7890</v>
      </c>
      <c r="G4153">
        <v>56490</v>
      </c>
      <c r="I4153" s="4"/>
    </row>
    <row r="4154" spans="1:9" ht="12.75" hidden="1" customHeight="1" x14ac:dyDescent="0.2">
      <c r="A4154">
        <v>12700</v>
      </c>
      <c r="B4154" t="s">
        <v>18955</v>
      </c>
      <c r="C4154" t="s">
        <v>18956</v>
      </c>
      <c r="D4154" t="str">
        <f>SUBSTITUTE(Tableau42[[#This Row],[Nom]],"""","")</f>
        <v>LANGLAIS</v>
      </c>
      <c r="F4154" t="s">
        <v>256</v>
      </c>
      <c r="G4154">
        <v>29340</v>
      </c>
      <c r="I4154" s="4"/>
    </row>
    <row r="4155" spans="1:9" ht="12.75" hidden="1" customHeight="1" x14ac:dyDescent="0.2">
      <c r="A4155">
        <v>18653</v>
      </c>
      <c r="B4155" t="s">
        <v>18955</v>
      </c>
      <c r="C4155" t="s">
        <v>2122</v>
      </c>
      <c r="D4155" t="str">
        <f>SUBSTITUTE(Tableau42[[#This Row],[Nom]],"""","")</f>
        <v>LANGLAIS</v>
      </c>
      <c r="F4155" t="s">
        <v>20865</v>
      </c>
      <c r="G4155">
        <v>41160</v>
      </c>
      <c r="I4155" s="4"/>
    </row>
    <row r="4156" spans="1:9" ht="12.75" hidden="1" customHeight="1" x14ac:dyDescent="0.2">
      <c r="A4156">
        <v>11030</v>
      </c>
      <c r="B4156" t="s">
        <v>13926</v>
      </c>
      <c r="C4156" t="s">
        <v>1178</v>
      </c>
      <c r="D4156" t="str">
        <f>SUBSTITUTE(Tableau42[[#This Row],[Nom]],"""","")</f>
        <v>Langlet</v>
      </c>
      <c r="F4156" t="s">
        <v>4212</v>
      </c>
      <c r="G4156">
        <v>29830</v>
      </c>
      <c r="I4156" s="4"/>
    </row>
    <row r="4157" spans="1:9" ht="12.75" hidden="1" customHeight="1" x14ac:dyDescent="0.2">
      <c r="A4157">
        <v>12891</v>
      </c>
      <c r="B4157" t="s">
        <v>18960</v>
      </c>
      <c r="C4157" t="s">
        <v>7186</v>
      </c>
      <c r="D4157" t="str">
        <f>SUBSTITUTE(Tableau42[[#This Row],[Nom]],"""","")</f>
        <v>Langlois</v>
      </c>
      <c r="F4157" t="s">
        <v>18961</v>
      </c>
      <c r="G4157">
        <v>38510</v>
      </c>
      <c r="I4157" s="4"/>
    </row>
    <row r="4158" spans="1:9" ht="12.75" hidden="1" customHeight="1" x14ac:dyDescent="0.2">
      <c r="A4158">
        <v>13430</v>
      </c>
      <c r="B4158" t="s">
        <v>18965</v>
      </c>
      <c r="C4158" t="s">
        <v>9676</v>
      </c>
      <c r="D4158" t="str">
        <f>SUBSTITUTE(Tableau42[[#This Row],[Nom]],"""","")</f>
        <v>LANGLOIS</v>
      </c>
      <c r="F4158" t="s">
        <v>18966</v>
      </c>
      <c r="G4158">
        <v>30570</v>
      </c>
      <c r="I4158" s="4"/>
    </row>
    <row r="4159" spans="1:9" ht="12.75" hidden="1" customHeight="1" x14ac:dyDescent="0.2">
      <c r="A4159">
        <v>24101</v>
      </c>
      <c r="B4159" t="s">
        <v>18965</v>
      </c>
      <c r="C4159" t="s">
        <v>1559</v>
      </c>
      <c r="D4159" t="str">
        <f>SUBSTITUTE(Tableau42[[#This Row],[Nom]],"""","")</f>
        <v>LANGLOIS</v>
      </c>
      <c r="F4159" t="s">
        <v>33184</v>
      </c>
      <c r="G4159">
        <v>29380</v>
      </c>
      <c r="I4159" s="4"/>
    </row>
    <row r="4160" spans="1:9" ht="12.75" hidden="1" customHeight="1" x14ac:dyDescent="0.2">
      <c r="A4160">
        <v>21268</v>
      </c>
      <c r="B4160" t="s">
        <v>28555</v>
      </c>
      <c r="C4160" t="s">
        <v>1327</v>
      </c>
      <c r="D4160" t="str">
        <f>SUBSTITUTE(Tableau42[[#This Row],[Nom]],"""","")</f>
        <v>LANOE</v>
      </c>
      <c r="F4160" t="s">
        <v>9589</v>
      </c>
      <c r="G4160">
        <v>56130</v>
      </c>
      <c r="I4160" s="4"/>
    </row>
    <row r="4161" spans="1:9" ht="12.75" hidden="1" customHeight="1" x14ac:dyDescent="0.2">
      <c r="A4161">
        <v>24854</v>
      </c>
      <c r="B4161" t="s">
        <v>33187</v>
      </c>
      <c r="C4161" t="s">
        <v>218</v>
      </c>
      <c r="D4161" t="str">
        <f>SUBSTITUTE(Tableau42[[#This Row],[Nom]],"""","")</f>
        <v>LAO</v>
      </c>
      <c r="F4161" t="s">
        <v>8421</v>
      </c>
      <c r="G4161">
        <v>38160</v>
      </c>
      <c r="I4161" s="4"/>
    </row>
    <row r="4162" spans="1:9" ht="12.75" hidden="1" customHeight="1" x14ac:dyDescent="0.2">
      <c r="A4162">
        <v>22895</v>
      </c>
      <c r="B4162" t="s">
        <v>28558</v>
      </c>
      <c r="C4162" t="s">
        <v>28559</v>
      </c>
      <c r="D4162" t="str">
        <f>SUBSTITUTE(Tableau42[[#This Row],[Nom]],"""","")</f>
        <v>LAPEYROLLERIE et MERIC</v>
      </c>
      <c r="F4162" t="s">
        <v>1225</v>
      </c>
      <c r="G4162">
        <v>35580</v>
      </c>
      <c r="I4162" s="4"/>
    </row>
    <row r="4163" spans="1:9" ht="12.75" hidden="1" customHeight="1" x14ac:dyDescent="0.2">
      <c r="A4163">
        <v>21320</v>
      </c>
      <c r="B4163" t="s">
        <v>28561</v>
      </c>
      <c r="C4163" t="s">
        <v>19</v>
      </c>
      <c r="D4163" t="str">
        <f>SUBSTITUTE(Tableau42[[#This Row],[Nom]],"""","")</f>
        <v>LAPIERRE TRAGIN</v>
      </c>
      <c r="F4163" t="s">
        <v>28562</v>
      </c>
      <c r="G4163">
        <v>40410</v>
      </c>
      <c r="I4163" s="4"/>
    </row>
    <row r="4164" spans="1:9" ht="12.75" hidden="1" customHeight="1" x14ac:dyDescent="0.2">
      <c r="A4164">
        <v>16591</v>
      </c>
      <c r="B4164" t="s">
        <v>23976</v>
      </c>
      <c r="C4164" t="s">
        <v>23977</v>
      </c>
      <c r="D4164" t="str">
        <f>SUBSTITUTE(Tableau42[[#This Row],[Nom]],"""","")</f>
        <v>LAPLACE et PILON</v>
      </c>
      <c r="F4164" t="s">
        <v>23978</v>
      </c>
      <c r="G4164">
        <v>6140</v>
      </c>
      <c r="I4164" s="4"/>
    </row>
    <row r="4165" spans="1:9" ht="12.75" hidden="1" customHeight="1" x14ac:dyDescent="0.2">
      <c r="A4165">
        <v>19684</v>
      </c>
      <c r="B4165" t="s">
        <v>28567</v>
      </c>
      <c r="C4165" t="s">
        <v>18001</v>
      </c>
      <c r="D4165" t="str">
        <f>SUBSTITUTE(Tableau42[[#This Row],[Nom]],"""","")</f>
        <v>LAPLANCHE</v>
      </c>
      <c r="F4165" t="s">
        <v>26376</v>
      </c>
      <c r="G4165">
        <v>63970</v>
      </c>
      <c r="I4165" s="4"/>
    </row>
    <row r="4166" spans="1:9" ht="12.75" hidden="1" customHeight="1" x14ac:dyDescent="0.2">
      <c r="A4166">
        <v>10821</v>
      </c>
      <c r="B4166" t="s">
        <v>13929</v>
      </c>
      <c r="C4166" t="s">
        <v>19</v>
      </c>
      <c r="D4166" t="str">
        <f>SUBSTITUTE(Tableau42[[#This Row],[Nom]],"""","")</f>
        <v>LAPORTE</v>
      </c>
      <c r="F4166" t="s">
        <v>7043</v>
      </c>
      <c r="G4166">
        <v>85000</v>
      </c>
      <c r="I4166" s="4"/>
    </row>
    <row r="4167" spans="1:9" ht="12.75" hidden="1" customHeight="1" x14ac:dyDescent="0.2">
      <c r="A4167">
        <v>6922</v>
      </c>
      <c r="B4167" t="s">
        <v>8616</v>
      </c>
      <c r="C4167" t="s">
        <v>1334</v>
      </c>
      <c r="D4167" t="str">
        <f>SUBSTITUTE(Tableau42[[#This Row],[Nom]],"""","")</f>
        <v>LAPOTRE</v>
      </c>
      <c r="F4167" t="s">
        <v>8617</v>
      </c>
      <c r="G4167">
        <v>86120</v>
      </c>
      <c r="I4167" s="4"/>
    </row>
    <row r="4168" spans="1:9" ht="12.75" hidden="1" customHeight="1" x14ac:dyDescent="0.2">
      <c r="A4168">
        <v>17637</v>
      </c>
      <c r="B4168" t="s">
        <v>23983</v>
      </c>
      <c r="C4168" t="s">
        <v>1682</v>
      </c>
      <c r="D4168" t="str">
        <f>SUBSTITUTE(Tableau42[[#This Row],[Nom]],"""","")</f>
        <v>LAPREVOTTE</v>
      </c>
      <c r="F4168" t="s">
        <v>23984</v>
      </c>
      <c r="G4168">
        <v>34160</v>
      </c>
      <c r="I4168" s="4"/>
    </row>
    <row r="4169" spans="1:9" ht="12.75" hidden="1" customHeight="1" x14ac:dyDescent="0.2">
      <c r="A4169">
        <v>4907</v>
      </c>
      <c r="B4169" t="s">
        <v>8625</v>
      </c>
      <c r="C4169" t="s">
        <v>8626</v>
      </c>
      <c r="D4169" t="str">
        <f>SUBSTITUTE(Tableau42[[#This Row],[Nom]],"""","")</f>
        <v xml:space="preserve">LAPRUN </v>
      </c>
      <c r="F4169" t="s">
        <v>8627</v>
      </c>
      <c r="G4169">
        <v>19160</v>
      </c>
      <c r="I4169" s="4"/>
    </row>
    <row r="4170" spans="1:9" ht="12.75" hidden="1" customHeight="1" x14ac:dyDescent="0.2">
      <c r="A4170">
        <v>5177</v>
      </c>
      <c r="B4170" t="s">
        <v>8635</v>
      </c>
      <c r="C4170" t="s">
        <v>1682</v>
      </c>
      <c r="D4170" t="str">
        <f>SUBSTITUTE(Tableau42[[#This Row],[Nom]],"""","")</f>
        <v>LARAMEE</v>
      </c>
      <c r="F4170" t="s">
        <v>8636</v>
      </c>
      <c r="G4170">
        <v>19190</v>
      </c>
      <c r="I4170" s="4"/>
    </row>
    <row r="4171" spans="1:9" ht="12.75" hidden="1" customHeight="1" x14ac:dyDescent="0.2">
      <c r="A4171">
        <v>3090</v>
      </c>
      <c r="B4171" t="s">
        <v>3413</v>
      </c>
      <c r="C4171" t="s">
        <v>3414</v>
      </c>
      <c r="D4171" t="str">
        <f>SUBSTITUTE(Tableau42[[#This Row],[Nom]],"""","")</f>
        <v>LARCHER MONTERRAIN</v>
      </c>
      <c r="F4171" t="s">
        <v>3415</v>
      </c>
      <c r="G4171">
        <v>35580</v>
      </c>
      <c r="I4171" s="4"/>
    </row>
    <row r="4172" spans="1:9" ht="12.75" hidden="1" customHeight="1" x14ac:dyDescent="0.2">
      <c r="A4172">
        <v>6807</v>
      </c>
      <c r="B4172" t="s">
        <v>8641</v>
      </c>
      <c r="C4172" t="s">
        <v>1496</v>
      </c>
      <c r="D4172" t="str">
        <f>SUBSTITUTE(Tableau42[[#This Row],[Nom]],"""","")</f>
        <v>LARCHER</v>
      </c>
      <c r="F4172" t="s">
        <v>976</v>
      </c>
      <c r="G4172">
        <v>44360</v>
      </c>
      <c r="I4172" s="4"/>
    </row>
    <row r="4173" spans="1:9" ht="12.75" hidden="1" customHeight="1" x14ac:dyDescent="0.2">
      <c r="A4173">
        <v>22265</v>
      </c>
      <c r="B4173" t="s">
        <v>8641</v>
      </c>
      <c r="C4173" t="s">
        <v>19</v>
      </c>
      <c r="D4173" t="str">
        <f>SUBSTITUTE(Tableau42[[#This Row],[Nom]],"""","")</f>
        <v>LARCHER</v>
      </c>
      <c r="F4173" t="s">
        <v>28571</v>
      </c>
      <c r="G4173">
        <v>28120</v>
      </c>
      <c r="I4173" s="4"/>
    </row>
    <row r="4174" spans="1:9" ht="12.75" hidden="1" customHeight="1" x14ac:dyDescent="0.2">
      <c r="A4174">
        <v>26965</v>
      </c>
      <c r="B4174" t="s">
        <v>36595</v>
      </c>
      <c r="C4174" t="s">
        <v>11168</v>
      </c>
      <c r="D4174" t="str">
        <f>SUBSTITUTE(Tableau42[[#This Row],[Nom]],"""","")</f>
        <v>LARDE</v>
      </c>
      <c r="F4174" t="s">
        <v>32173</v>
      </c>
      <c r="G4174">
        <v>31330</v>
      </c>
      <c r="I4174" s="4"/>
    </row>
    <row r="4175" spans="1:9" ht="12.75" hidden="1" customHeight="1" x14ac:dyDescent="0.2">
      <c r="A4175">
        <v>3368</v>
      </c>
      <c r="B4175" t="s">
        <v>3421</v>
      </c>
      <c r="C4175" t="s">
        <v>115</v>
      </c>
      <c r="D4175" t="str">
        <f>SUBSTITUTE(Tableau42[[#This Row],[Nom]],"""","")</f>
        <v>LARDILLEUX</v>
      </c>
      <c r="F4175" t="s">
        <v>3422</v>
      </c>
      <c r="G4175">
        <v>14350</v>
      </c>
      <c r="I4175" s="4"/>
    </row>
    <row r="4176" spans="1:9" ht="12.75" hidden="1" customHeight="1" x14ac:dyDescent="0.2">
      <c r="A4176">
        <v>15986</v>
      </c>
      <c r="B4176" t="s">
        <v>23989</v>
      </c>
      <c r="C4176" t="s">
        <v>1820</v>
      </c>
      <c r="D4176" t="str">
        <f>SUBSTITUTE(Tableau42[[#This Row],[Nom]],"""","")</f>
        <v>Large</v>
      </c>
      <c r="F4176" t="s">
        <v>23990</v>
      </c>
      <c r="G4176">
        <v>69460</v>
      </c>
    </row>
    <row r="4177" spans="1:13" ht="12.75" hidden="1" customHeight="1" x14ac:dyDescent="0.2">
      <c r="A4177">
        <v>3799</v>
      </c>
      <c r="B4177" t="s">
        <v>3425</v>
      </c>
      <c r="C4177" t="s">
        <v>3426</v>
      </c>
      <c r="D4177" t="str">
        <f>SUBSTITUTE(Tableau42[[#This Row],[Nom]],"""","")</f>
        <v>LARGER</v>
      </c>
      <c r="F4177" t="s">
        <v>3427</v>
      </c>
      <c r="G4177">
        <v>85590</v>
      </c>
    </row>
    <row r="4178" spans="1:13" ht="12.75" hidden="1" customHeight="1" x14ac:dyDescent="0.2">
      <c r="A4178">
        <v>19438</v>
      </c>
      <c r="B4178" t="s">
        <v>28576</v>
      </c>
      <c r="C4178" t="s">
        <v>5383</v>
      </c>
      <c r="D4178" t="str">
        <f>SUBSTITUTE(Tableau42[[#This Row],[Nom]],"""","")</f>
        <v>LAROCHE</v>
      </c>
      <c r="F4178" t="s">
        <v>15174</v>
      </c>
      <c r="G4178">
        <v>33770</v>
      </c>
    </row>
    <row r="4179" spans="1:13" ht="12.75" hidden="1" customHeight="1" x14ac:dyDescent="0.2">
      <c r="A4179">
        <v>21691</v>
      </c>
      <c r="B4179" t="s">
        <v>28576</v>
      </c>
      <c r="C4179" t="s">
        <v>28580</v>
      </c>
      <c r="D4179" t="str">
        <f>SUBSTITUTE(Tableau42[[#This Row],[Nom]],"""","")</f>
        <v>LAROCHE</v>
      </c>
      <c r="F4179" t="s">
        <v>22759</v>
      </c>
      <c r="G4179">
        <v>1300</v>
      </c>
    </row>
    <row r="4180" spans="1:13" ht="12.75" hidden="1" customHeight="1" x14ac:dyDescent="0.2">
      <c r="A4180">
        <v>3153</v>
      </c>
      <c r="B4180" t="s">
        <v>3432</v>
      </c>
      <c r="C4180" t="s">
        <v>1272</v>
      </c>
      <c r="D4180" t="str">
        <f>SUBSTITUTE(Tableau42[[#This Row],[Nom]],"""","")</f>
        <v>LARRIBE</v>
      </c>
      <c r="F4180" t="s">
        <v>3433</v>
      </c>
      <c r="G4180">
        <v>28420</v>
      </c>
    </row>
    <row r="4181" spans="1:13" ht="12.75" hidden="1" customHeight="1" x14ac:dyDescent="0.2">
      <c r="A4181">
        <v>6969</v>
      </c>
      <c r="B4181" t="s">
        <v>8648</v>
      </c>
      <c r="C4181" t="s">
        <v>8649</v>
      </c>
      <c r="D4181" t="str">
        <f>SUBSTITUTE(Tableau42[[#This Row],[Nom]],"""","")</f>
        <v>LARRIEU-ARGUILLE</v>
      </c>
      <c r="F4181" t="s">
        <v>7122</v>
      </c>
      <c r="G4181">
        <v>7140</v>
      </c>
    </row>
    <row r="4182" spans="1:13" ht="12.75" hidden="1" customHeight="1" x14ac:dyDescent="0.2">
      <c r="A4182">
        <v>27610</v>
      </c>
      <c r="B4182" t="s">
        <v>36598</v>
      </c>
      <c r="C4182" t="s">
        <v>18320</v>
      </c>
      <c r="D4182" t="str">
        <f>SUBSTITUTE(Tableau42[[#This Row],[Nom]],"""","")</f>
        <v xml:space="preserve">LARUE </v>
      </c>
      <c r="F4182" t="s">
        <v>36599</v>
      </c>
      <c r="G4182">
        <v>14710</v>
      </c>
    </row>
    <row r="4183" spans="1:13" ht="12.75" hidden="1" customHeight="1" x14ac:dyDescent="0.2">
      <c r="A4183">
        <v>19755</v>
      </c>
      <c r="B4183" t="s">
        <v>28586</v>
      </c>
      <c r="C4183" t="s">
        <v>309</v>
      </c>
      <c r="D4183" t="str">
        <f>SUBSTITUTE(Tableau42[[#This Row],[Nom]],"""","")</f>
        <v>LARZILLIERE</v>
      </c>
      <c r="F4183" t="s">
        <v>26439</v>
      </c>
      <c r="G4183">
        <v>5190</v>
      </c>
    </row>
    <row r="4184" spans="1:13" ht="12.75" hidden="1" customHeight="1" x14ac:dyDescent="0.2">
      <c r="A4184">
        <v>14697</v>
      </c>
      <c r="B4184" t="s">
        <v>18970</v>
      </c>
      <c r="C4184" t="s">
        <v>3919</v>
      </c>
      <c r="D4184" t="str">
        <f>SUBSTITUTE(Tableau42[[#This Row],[Nom]],"""","")</f>
        <v>LARZUL</v>
      </c>
      <c r="F4184" t="s">
        <v>18971</v>
      </c>
      <c r="G4184">
        <v>29600</v>
      </c>
    </row>
    <row r="4185" spans="1:13" ht="12.75" hidden="1" customHeight="1" x14ac:dyDescent="0.2">
      <c r="A4185">
        <v>5562</v>
      </c>
      <c r="B4185" t="s">
        <v>8654</v>
      </c>
      <c r="C4185" t="s">
        <v>1201</v>
      </c>
      <c r="D4185" t="str">
        <f>SUBSTITUTE(Tableau42[[#This Row],[Nom]],"""","")</f>
        <v>LASBATS</v>
      </c>
      <c r="F4185" t="s">
        <v>5592</v>
      </c>
      <c r="G4185">
        <v>7530</v>
      </c>
    </row>
    <row r="4186" spans="1:13" ht="12.75" hidden="1" customHeight="1" x14ac:dyDescent="0.2">
      <c r="A4186">
        <v>21169</v>
      </c>
      <c r="B4186" t="s">
        <v>28591</v>
      </c>
      <c r="C4186" t="s">
        <v>1087</v>
      </c>
      <c r="D4186" t="str">
        <f>SUBSTITUTE(Tableau42[[#This Row],[Nom]],"""","")</f>
        <v>LASCAUX</v>
      </c>
      <c r="F4186" t="s">
        <v>28592</v>
      </c>
      <c r="G4186">
        <v>38710</v>
      </c>
    </row>
    <row r="4187" spans="1:13" s="1" customFormat="1" ht="12.75" hidden="1" customHeight="1" x14ac:dyDescent="0.2">
      <c r="A4187">
        <v>24983</v>
      </c>
      <c r="B4187" t="s">
        <v>33190</v>
      </c>
      <c r="C4187" t="s">
        <v>584</v>
      </c>
      <c r="D4187" t="str">
        <f>SUBSTITUTE(Tableau42[[#This Row],[Nom]],"""","")</f>
        <v>LASCHON</v>
      </c>
      <c r="E4187"/>
      <c r="F4187" t="s">
        <v>33191</v>
      </c>
      <c r="G4187">
        <v>61170</v>
      </c>
      <c r="H4187" s="4"/>
      <c r="I4187" s="6"/>
      <c r="J4187"/>
      <c r="K4187" s="4"/>
      <c r="L4187"/>
      <c r="M4187"/>
    </row>
    <row r="4188" spans="1:13" ht="12.75" hidden="1" customHeight="1" x14ac:dyDescent="0.2">
      <c r="A4188">
        <v>21552</v>
      </c>
      <c r="B4188" t="s">
        <v>28596</v>
      </c>
      <c r="C4188" t="s">
        <v>19</v>
      </c>
      <c r="D4188" t="str">
        <f>SUBSTITUTE(Tableau42[[#This Row],[Nom]],"""","")</f>
        <v>LASSALLE BUSSIERE</v>
      </c>
      <c r="F4188" t="s">
        <v>28597</v>
      </c>
      <c r="G4188">
        <v>33820</v>
      </c>
      <c r="K4188" s="7"/>
      <c r="L4188" s="1"/>
      <c r="M4188" s="1"/>
    </row>
    <row r="4189" spans="1:13" ht="12.75" hidden="1" customHeight="1" x14ac:dyDescent="0.2">
      <c r="A4189">
        <v>25443</v>
      </c>
      <c r="B4189" t="s">
        <v>33195</v>
      </c>
      <c r="C4189" t="s">
        <v>1015</v>
      </c>
      <c r="D4189" t="str">
        <f>SUBSTITUTE(Tableau42[[#This Row],[Nom]],"""","")</f>
        <v>LASSALLE</v>
      </c>
      <c r="F4189" t="s">
        <v>28963</v>
      </c>
      <c r="G4189">
        <v>15700</v>
      </c>
    </row>
    <row r="4190" spans="1:13" ht="12.75" hidden="1" customHeight="1" x14ac:dyDescent="0.2">
      <c r="A4190">
        <v>3546</v>
      </c>
      <c r="B4190" t="s">
        <v>3441</v>
      </c>
      <c r="C4190" t="s">
        <v>543</v>
      </c>
      <c r="D4190" t="str">
        <f>SUBSTITUTE(Tableau42[[#This Row],[Nom]],"""","")</f>
        <v>LASSERRE</v>
      </c>
      <c r="F4190" t="s">
        <v>3442</v>
      </c>
      <c r="G4190">
        <v>85770</v>
      </c>
    </row>
    <row r="4191" spans="1:13" ht="12.75" hidden="1" customHeight="1" x14ac:dyDescent="0.2">
      <c r="A4191">
        <v>11207</v>
      </c>
      <c r="B4191" t="s">
        <v>3441</v>
      </c>
      <c r="C4191" t="s">
        <v>53</v>
      </c>
      <c r="D4191" t="str">
        <f>SUBSTITUTE(Tableau42[[#This Row],[Nom]],"""","")</f>
        <v>LASSERRE</v>
      </c>
      <c r="F4191" t="s">
        <v>13930</v>
      </c>
      <c r="G4191">
        <v>24800</v>
      </c>
    </row>
    <row r="4192" spans="1:13" ht="12.75" hidden="1" customHeight="1" x14ac:dyDescent="0.2">
      <c r="A4192">
        <v>2589</v>
      </c>
      <c r="B4192" t="s">
        <v>3447</v>
      </c>
      <c r="C4192" t="s">
        <v>19</v>
      </c>
      <c r="D4192" t="str">
        <f>SUBSTITUTE(Tableau42[[#This Row],[Nom]],"""","")</f>
        <v>LASVENES</v>
      </c>
      <c r="F4192" t="s">
        <v>3448</v>
      </c>
      <c r="G4192">
        <v>46800</v>
      </c>
    </row>
    <row r="4193" spans="1:13" ht="12.75" hidden="1" customHeight="1" x14ac:dyDescent="0.2">
      <c r="A4193">
        <v>16783</v>
      </c>
      <c r="B4193" t="s">
        <v>23994</v>
      </c>
      <c r="C4193" t="s">
        <v>23995</v>
      </c>
      <c r="D4193" t="str">
        <f>SUBSTITUTE(Tableau42[[#This Row],[Nom]],"""","")</f>
        <v>LATHIERE et TIERCELIN</v>
      </c>
      <c r="F4193" t="s">
        <v>23996</v>
      </c>
      <c r="G4193">
        <v>30960</v>
      </c>
    </row>
    <row r="4194" spans="1:13" ht="12.75" hidden="1" customHeight="1" x14ac:dyDescent="0.2">
      <c r="A4194">
        <v>21518</v>
      </c>
      <c r="B4194" t="s">
        <v>28602</v>
      </c>
      <c r="C4194" t="s">
        <v>1463</v>
      </c>
      <c r="D4194" t="str">
        <f>SUBSTITUTE(Tableau42[[#This Row],[Nom]],"""","")</f>
        <v>LATHIERE</v>
      </c>
      <c r="F4194" t="s">
        <v>28603</v>
      </c>
      <c r="G4194">
        <v>87250</v>
      </c>
    </row>
    <row r="4195" spans="1:13" ht="12.75" hidden="1" customHeight="1" x14ac:dyDescent="0.2">
      <c r="A4195">
        <v>21573</v>
      </c>
      <c r="B4195" t="s">
        <v>28608</v>
      </c>
      <c r="C4195" t="s">
        <v>28609</v>
      </c>
      <c r="D4195" t="str">
        <f>SUBSTITUTE(Tableau42[[#This Row],[Nom]],"""","")</f>
        <v>LATOUCHE - LE TORT</v>
      </c>
      <c r="F4195" t="s">
        <v>3805</v>
      </c>
      <c r="G4195">
        <v>56330</v>
      </c>
    </row>
    <row r="4196" spans="1:13" ht="12.75" hidden="1" customHeight="1" x14ac:dyDescent="0.2">
      <c r="A4196">
        <v>23355</v>
      </c>
      <c r="B4196" t="s">
        <v>33201</v>
      </c>
      <c r="C4196" t="s">
        <v>7661</v>
      </c>
      <c r="D4196" t="str">
        <f>SUBSTITUTE(Tableau42[[#This Row],[Nom]],"""","")</f>
        <v>Latouche</v>
      </c>
      <c r="F4196" t="s">
        <v>1447</v>
      </c>
      <c r="G4196">
        <v>44630</v>
      </c>
    </row>
    <row r="4197" spans="1:13" ht="12.75" hidden="1" customHeight="1" x14ac:dyDescent="0.2">
      <c r="A4197">
        <v>26643</v>
      </c>
      <c r="B4197" t="s">
        <v>36602</v>
      </c>
      <c r="C4197" t="s">
        <v>19</v>
      </c>
      <c r="D4197" t="str">
        <f>SUBSTITUTE(Tableau42[[#This Row],[Nom]],"""","")</f>
        <v>LATOUR</v>
      </c>
      <c r="F4197" t="s">
        <v>36603</v>
      </c>
      <c r="G4197">
        <v>38490</v>
      </c>
    </row>
    <row r="4198" spans="1:13" s="1" customFormat="1" ht="12.75" hidden="1" customHeight="1" x14ac:dyDescent="0.2">
      <c r="A4198">
        <v>4324</v>
      </c>
      <c r="B4198" t="s">
        <v>8659</v>
      </c>
      <c r="C4198" t="s">
        <v>1178</v>
      </c>
      <c r="D4198" t="str">
        <f>SUBSTITUTE(Tableau42[[#This Row],[Nom]],"""","")</f>
        <v>Lattay</v>
      </c>
      <c r="E4198"/>
      <c r="F4198" t="s">
        <v>8660</v>
      </c>
      <c r="G4198">
        <v>35120</v>
      </c>
      <c r="H4198" s="4"/>
      <c r="I4198" s="6"/>
      <c r="J4198"/>
      <c r="K4198" s="4"/>
      <c r="L4198"/>
      <c r="M4198"/>
    </row>
    <row r="4199" spans="1:13" ht="12.75" hidden="1" customHeight="1" x14ac:dyDescent="0.2">
      <c r="A4199">
        <v>7031</v>
      </c>
      <c r="B4199" t="s">
        <v>8664</v>
      </c>
      <c r="C4199" t="s">
        <v>8665</v>
      </c>
      <c r="D4199" t="str">
        <f>SUBSTITUTE(Tableau42[[#This Row],[Nom]],"""","")</f>
        <v>LATTE</v>
      </c>
      <c r="F4199" t="s">
        <v>8666</v>
      </c>
      <c r="G4199">
        <v>49120</v>
      </c>
      <c r="K4199" s="7"/>
      <c r="L4199" s="1"/>
      <c r="M4199" s="1"/>
    </row>
    <row r="4200" spans="1:13" ht="12.75" hidden="1" customHeight="1" x14ac:dyDescent="0.2">
      <c r="A4200">
        <v>24648</v>
      </c>
      <c r="B4200" t="s">
        <v>33206</v>
      </c>
      <c r="C4200" t="s">
        <v>31128</v>
      </c>
      <c r="D4200" t="str">
        <f>SUBSTITUTE(Tableau42[[#This Row],[Nom]],"""","")</f>
        <v>Laulan</v>
      </c>
      <c r="F4200" t="s">
        <v>4810</v>
      </c>
      <c r="G4200">
        <v>33490</v>
      </c>
    </row>
    <row r="4201" spans="1:13" ht="12.75" hidden="1" customHeight="1" x14ac:dyDescent="0.2">
      <c r="A4201">
        <v>20917</v>
      </c>
      <c r="B4201" t="s">
        <v>28610</v>
      </c>
      <c r="C4201" t="s">
        <v>9245</v>
      </c>
      <c r="D4201" t="str">
        <f>SUBSTITUTE(Tableau42[[#This Row],[Nom]],"""","")</f>
        <v>LAUMAILLER</v>
      </c>
      <c r="F4201" t="s">
        <v>28611</v>
      </c>
      <c r="G4201">
        <v>32300</v>
      </c>
    </row>
    <row r="4202" spans="1:13" ht="12.75" hidden="1" customHeight="1" x14ac:dyDescent="0.2">
      <c r="A4202">
        <v>6780</v>
      </c>
      <c r="B4202" t="s">
        <v>8670</v>
      </c>
      <c r="C4202" t="s">
        <v>19</v>
      </c>
      <c r="D4202" t="str">
        <f>SUBSTITUTE(Tableau42[[#This Row],[Nom]],"""","")</f>
        <v>Laumuno Bouchard</v>
      </c>
      <c r="F4202" t="s">
        <v>1480</v>
      </c>
      <c r="G4202">
        <v>56230</v>
      </c>
    </row>
    <row r="4203" spans="1:13" ht="12.75" hidden="1" customHeight="1" x14ac:dyDescent="0.2">
      <c r="A4203">
        <v>3140</v>
      </c>
      <c r="B4203" t="s">
        <v>3457</v>
      </c>
      <c r="C4203" t="s">
        <v>3458</v>
      </c>
      <c r="D4203" t="str">
        <f>SUBSTITUTE(Tableau42[[#This Row],[Nom]],"""","")</f>
        <v>LAUNAY - BACON</v>
      </c>
      <c r="F4203" t="s">
        <v>3459</v>
      </c>
      <c r="G4203">
        <v>56350</v>
      </c>
    </row>
    <row r="4204" spans="1:13" ht="12.75" hidden="1" customHeight="1" x14ac:dyDescent="0.2">
      <c r="A4204">
        <v>15086</v>
      </c>
      <c r="B4204" t="s">
        <v>18979</v>
      </c>
      <c r="C4204" t="s">
        <v>712</v>
      </c>
      <c r="D4204" t="str">
        <f>SUBSTITUTE(Tableau42[[#This Row],[Nom]],"""","")</f>
        <v>LAUNAY - PARIS</v>
      </c>
      <c r="F4204" t="s">
        <v>18980</v>
      </c>
      <c r="G4204">
        <v>53320</v>
      </c>
    </row>
    <row r="4205" spans="1:13" ht="12.75" hidden="1" customHeight="1" x14ac:dyDescent="0.2">
      <c r="A4205">
        <v>9145</v>
      </c>
      <c r="B4205" t="s">
        <v>13934</v>
      </c>
      <c r="C4205" t="s">
        <v>19</v>
      </c>
      <c r="D4205" t="str">
        <f>SUBSTITUTE(Tableau42[[#This Row],[Nom]],"""","")</f>
        <v>Launay Friesse</v>
      </c>
      <c r="F4205" t="s">
        <v>13935</v>
      </c>
      <c r="G4205">
        <v>44170</v>
      </c>
    </row>
    <row r="4206" spans="1:13" ht="12.75" hidden="1" customHeight="1" x14ac:dyDescent="0.2">
      <c r="A4206">
        <v>4057</v>
      </c>
      <c r="B4206" t="s">
        <v>3451</v>
      </c>
      <c r="C4206" t="s">
        <v>1820</v>
      </c>
      <c r="D4206" t="str">
        <f>SUBSTITUTE(Tableau42[[#This Row],[Nom]],"""","")</f>
        <v>LAUNAY</v>
      </c>
      <c r="F4206" t="s">
        <v>310</v>
      </c>
      <c r="G4206">
        <v>79130</v>
      </c>
    </row>
    <row r="4207" spans="1:13" ht="12.75" hidden="1" customHeight="1" x14ac:dyDescent="0.2">
      <c r="A4207">
        <v>4844</v>
      </c>
      <c r="B4207" t="s">
        <v>197</v>
      </c>
      <c r="C4207" t="s">
        <v>8674</v>
      </c>
      <c r="D4207" t="str">
        <f>SUBSTITUTE(Tableau42[[#This Row],[Nom]],"""","")</f>
        <v>Launay</v>
      </c>
      <c r="F4207" t="s">
        <v>1217</v>
      </c>
      <c r="G4207">
        <v>35160</v>
      </c>
    </row>
    <row r="4208" spans="1:13" ht="12.75" hidden="1" customHeight="1" x14ac:dyDescent="0.2">
      <c r="A4208">
        <v>14307</v>
      </c>
      <c r="B4208" t="s">
        <v>197</v>
      </c>
      <c r="C4208" t="s">
        <v>5619</v>
      </c>
      <c r="D4208" t="str">
        <f>SUBSTITUTE(Tableau42[[#This Row],[Nom]],"""","")</f>
        <v>Launay</v>
      </c>
      <c r="F4208" t="s">
        <v>18976</v>
      </c>
      <c r="G4208">
        <v>50750</v>
      </c>
      <c r="I4208" s="4"/>
    </row>
    <row r="4209" spans="1:15" ht="12.75" hidden="1" customHeight="1" x14ac:dyDescent="0.2">
      <c r="A4209">
        <v>14086</v>
      </c>
      <c r="B4209" t="s">
        <v>197</v>
      </c>
      <c r="C4209" t="s">
        <v>1352</v>
      </c>
      <c r="D4209" t="str">
        <f>SUBSTITUTE(Tableau42[[#This Row],[Nom]],"""","")</f>
        <v>Launay</v>
      </c>
      <c r="F4209" t="s">
        <v>411</v>
      </c>
      <c r="G4209">
        <v>44130</v>
      </c>
      <c r="I4209" s="4"/>
    </row>
    <row r="4210" spans="1:15" ht="12.75" hidden="1" customHeight="1" x14ac:dyDescent="0.2">
      <c r="A4210">
        <v>10003</v>
      </c>
      <c r="B4210" t="s">
        <v>13938</v>
      </c>
      <c r="C4210" t="s">
        <v>443</v>
      </c>
      <c r="D4210" t="str">
        <f>SUBSTITUTE(Tableau42[[#This Row],[Nom]],"""","")</f>
        <v>LAUREAU</v>
      </c>
      <c r="F4210" t="s">
        <v>13939</v>
      </c>
      <c r="G4210">
        <v>76190</v>
      </c>
      <c r="I4210" s="4"/>
    </row>
    <row r="4211" spans="1:15" ht="12.75" hidden="1" customHeight="1" x14ac:dyDescent="0.2">
      <c r="A4211">
        <v>14758</v>
      </c>
      <c r="B4211" t="s">
        <v>18984</v>
      </c>
      <c r="C4211" t="s">
        <v>338</v>
      </c>
      <c r="D4211" t="str">
        <f>SUBSTITUTE(Tableau42[[#This Row],[Nom]],"""","")</f>
        <v>LAURENçON</v>
      </c>
      <c r="F4211" t="s">
        <v>18985</v>
      </c>
      <c r="G4211">
        <v>21390</v>
      </c>
      <c r="I4211" s="4"/>
    </row>
    <row r="4212" spans="1:15" ht="12.75" hidden="1" customHeight="1" x14ac:dyDescent="0.2">
      <c r="A4212">
        <v>19550</v>
      </c>
      <c r="B4212" t="s">
        <v>18984</v>
      </c>
      <c r="C4212" t="s">
        <v>1163</v>
      </c>
      <c r="D4212" t="str">
        <f>SUBSTITUTE(Tableau42[[#This Row],[Nom]],"""","")</f>
        <v>LAURENçON</v>
      </c>
      <c r="F4212" t="s">
        <v>28614</v>
      </c>
      <c r="G4212">
        <v>18500</v>
      </c>
      <c r="I4212" s="4"/>
    </row>
    <row r="4213" spans="1:15" ht="12.75" hidden="1" customHeight="1" x14ac:dyDescent="0.2">
      <c r="A4213">
        <v>10365</v>
      </c>
      <c r="B4213" t="s">
        <v>6711</v>
      </c>
      <c r="C4213" t="s">
        <v>13945</v>
      </c>
      <c r="D4213" t="str">
        <f>SUBSTITUTE(Tableau42[[#This Row],[Nom]],"""","")</f>
        <v>LAURENT</v>
      </c>
      <c r="F4213" t="s">
        <v>13946</v>
      </c>
      <c r="G4213">
        <v>8700</v>
      </c>
      <c r="I4213" s="4"/>
    </row>
    <row r="4214" spans="1:15" s="2" customFormat="1" ht="12.75" customHeight="1" x14ac:dyDescent="0.2">
      <c r="A4214">
        <v>17386</v>
      </c>
      <c r="B4214" s="2" t="s">
        <v>6711</v>
      </c>
      <c r="C4214" s="2" t="s">
        <v>5981</v>
      </c>
      <c r="D4214" s="2" t="str">
        <f>SUBSTITUTE(Tableau42[[#This Row],[Nom]],"""","")</f>
        <v>LAURENT</v>
      </c>
      <c r="E4214" s="2" t="str">
        <f>SUBSTITUTE(Tableau42[[#This Row],[Prenom]],"""","")</f>
        <v>Mélanie</v>
      </c>
      <c r="F4214" s="2" t="s">
        <v>24002</v>
      </c>
      <c r="G4214" s="2">
        <v>29430</v>
      </c>
      <c r="H4214" s="14">
        <v>43045</v>
      </c>
      <c r="I4214" s="14">
        <v>43062</v>
      </c>
      <c r="J4214" s="2" t="s">
        <v>37832</v>
      </c>
      <c r="K4214" s="8" t="s">
        <v>37798</v>
      </c>
      <c r="L4214" s="2" t="s">
        <v>37798</v>
      </c>
      <c r="O4214" s="2" t="str">
        <f>CONCATENATE($O$1,A4214,",trim('",Tableau42[[#This Row],[Colonne1]],"'),trim('",Tableau42[[#This Row],[Colonne2]],"'), NOW());")</f>
        <v>Insert into TClientsOffre10Ans (RefClient, NomClient, PrenomClient, DATE_CREATION) values (17386,trim('LAURENT'),trim('Mélanie'), NOW());</v>
      </c>
    </row>
    <row r="4215" spans="1:15" ht="12.75" hidden="1" customHeight="1" x14ac:dyDescent="0.2">
      <c r="A4215">
        <v>21726</v>
      </c>
      <c r="B4215" t="s">
        <v>6711</v>
      </c>
      <c r="C4215" t="s">
        <v>134</v>
      </c>
      <c r="D4215" t="str">
        <f>SUBSTITUTE(Tableau42[[#This Row],[Nom]],"""","")</f>
        <v>LAURENT</v>
      </c>
      <c r="F4215" t="s">
        <v>28621</v>
      </c>
      <c r="G4215">
        <v>36500</v>
      </c>
      <c r="I4215" s="4"/>
    </row>
    <row r="4216" spans="1:15" ht="12.75" hidden="1" customHeight="1" x14ac:dyDescent="0.2">
      <c r="A4216">
        <v>24128</v>
      </c>
      <c r="B4216" t="s">
        <v>33209</v>
      </c>
      <c r="C4216" t="s">
        <v>33210</v>
      </c>
      <c r="D4216" t="str">
        <f>SUBSTITUTE(Tableau42[[#This Row],[Nom]],"""","")</f>
        <v>Laurent-Baroux</v>
      </c>
      <c r="F4216" t="s">
        <v>3860</v>
      </c>
      <c r="G4216">
        <v>69210</v>
      </c>
      <c r="I4216" s="4"/>
    </row>
    <row r="4217" spans="1:15" ht="12.75" hidden="1" customHeight="1" x14ac:dyDescent="0.2">
      <c r="A4217">
        <v>25258</v>
      </c>
      <c r="B4217" t="s">
        <v>33214</v>
      </c>
      <c r="C4217" t="s">
        <v>33215</v>
      </c>
      <c r="D4217" t="str">
        <f>SUBSTITUTE(Tableau42[[#This Row],[Nom]],"""","")</f>
        <v>LAURENT-MADEC</v>
      </c>
      <c r="F4217" t="s">
        <v>33216</v>
      </c>
      <c r="G4217">
        <v>29270</v>
      </c>
      <c r="I4217" s="4"/>
    </row>
    <row r="4218" spans="1:15" ht="12.75" hidden="1" customHeight="1" x14ac:dyDescent="0.2">
      <c r="A4218">
        <v>21272</v>
      </c>
      <c r="B4218" t="s">
        <v>28625</v>
      </c>
      <c r="C4218" t="s">
        <v>28626</v>
      </c>
      <c r="D4218" t="str">
        <f>SUBSTITUTE(Tableau42[[#This Row],[Nom]],"""","")</f>
        <v>LAURET</v>
      </c>
      <c r="F4218" t="s">
        <v>28627</v>
      </c>
      <c r="G4218">
        <v>97436</v>
      </c>
      <c r="I4218" s="4"/>
    </row>
    <row r="4219" spans="1:15" ht="12.75" hidden="1" customHeight="1" x14ac:dyDescent="0.2">
      <c r="A4219">
        <v>15043</v>
      </c>
      <c r="B4219" t="s">
        <v>18990</v>
      </c>
      <c r="C4219" t="s">
        <v>18991</v>
      </c>
      <c r="D4219" t="str">
        <f>SUBSTITUTE(Tableau42[[#This Row],[Nom]],"""","")</f>
        <v>LAURIERE</v>
      </c>
      <c r="F4219" t="s">
        <v>18992</v>
      </c>
      <c r="G4219">
        <v>33240</v>
      </c>
      <c r="I4219" s="4"/>
    </row>
    <row r="4220" spans="1:15" ht="12.75" hidden="1" customHeight="1" x14ac:dyDescent="0.2">
      <c r="A4220">
        <v>8300</v>
      </c>
      <c r="B4220" t="s">
        <v>18990</v>
      </c>
      <c r="C4220" t="s">
        <v>18991</v>
      </c>
      <c r="D4220" t="str">
        <f>SUBSTITUTE(Tableau42[[#This Row],[Nom]],"""","")</f>
        <v>LAURIERE</v>
      </c>
      <c r="F4220" t="s">
        <v>18992</v>
      </c>
      <c r="G4220">
        <v>33240</v>
      </c>
      <c r="I4220" s="4"/>
    </row>
    <row r="4221" spans="1:15" ht="12.75" hidden="1" customHeight="1" x14ac:dyDescent="0.2">
      <c r="A4221">
        <v>23309</v>
      </c>
      <c r="B4221" t="s">
        <v>33220</v>
      </c>
      <c r="C4221" t="s">
        <v>2312</v>
      </c>
      <c r="D4221" t="str">
        <f>SUBSTITUTE(Tableau42[[#This Row],[Nom]],"""","")</f>
        <v>LAURIN</v>
      </c>
      <c r="F4221" t="s">
        <v>15174</v>
      </c>
      <c r="G4221">
        <v>47150</v>
      </c>
      <c r="I4221" s="4"/>
    </row>
    <row r="4222" spans="1:15" ht="12.75" hidden="1" customHeight="1" x14ac:dyDescent="0.2">
      <c r="A4222">
        <v>18991</v>
      </c>
      <c r="B4222" t="s">
        <v>24006</v>
      </c>
      <c r="C4222" t="s">
        <v>1284</v>
      </c>
      <c r="D4222" t="str">
        <f>SUBSTITUTE(Tableau42[[#This Row],[Nom]],"""","")</f>
        <v>Lauriol</v>
      </c>
      <c r="F4222" t="s">
        <v>24007</v>
      </c>
      <c r="G4222">
        <v>7120</v>
      </c>
      <c r="I4222" s="4"/>
    </row>
    <row r="4223" spans="1:15" ht="12.75" hidden="1" customHeight="1" x14ac:dyDescent="0.2">
      <c r="A4223">
        <v>9448</v>
      </c>
      <c r="B4223" t="s">
        <v>13948</v>
      </c>
      <c r="C4223" t="s">
        <v>5470</v>
      </c>
      <c r="D4223" t="str">
        <f>SUBSTITUTE(Tableau42[[#This Row],[Nom]],"""","")</f>
        <v>LAVAL</v>
      </c>
      <c r="F4223" t="s">
        <v>13949</v>
      </c>
      <c r="G4223">
        <v>57260</v>
      </c>
      <c r="I4223" s="4"/>
    </row>
    <row r="4224" spans="1:15" ht="12.75" hidden="1" customHeight="1" x14ac:dyDescent="0.2">
      <c r="A4224">
        <v>16822</v>
      </c>
      <c r="B4224" t="s">
        <v>13948</v>
      </c>
      <c r="C4224" t="s">
        <v>24011</v>
      </c>
      <c r="D4224" t="str">
        <f>SUBSTITUTE(Tableau42[[#This Row],[Nom]],"""","")</f>
        <v>LAVAL</v>
      </c>
      <c r="F4224" t="s">
        <v>24012</v>
      </c>
      <c r="G4224">
        <v>72290</v>
      </c>
    </row>
    <row r="4225" spans="1:13" ht="12.75" hidden="1" customHeight="1" x14ac:dyDescent="0.2">
      <c r="A4225">
        <v>25735</v>
      </c>
      <c r="B4225" t="s">
        <v>36609</v>
      </c>
      <c r="C4225" t="s">
        <v>7461</v>
      </c>
      <c r="D4225" t="str">
        <f>SUBSTITUTE(Tableau42[[#This Row],[Nom]],"""","")</f>
        <v>LAVAT</v>
      </c>
      <c r="F4225" t="s">
        <v>25439</v>
      </c>
      <c r="G4225">
        <v>30160</v>
      </c>
    </row>
    <row r="4226" spans="1:13" ht="12.75" hidden="1" customHeight="1" x14ac:dyDescent="0.2">
      <c r="A4226">
        <v>1262</v>
      </c>
      <c r="B4226" t="s">
        <v>3463</v>
      </c>
      <c r="C4226" t="s">
        <v>603</v>
      </c>
      <c r="D4226" t="str">
        <f>SUBSTITUTE(Tableau42[[#This Row],[Nom]],"""","")</f>
        <v>LAVAUPOT</v>
      </c>
      <c r="F4226" t="s">
        <v>3464</v>
      </c>
      <c r="G4226">
        <v>67430</v>
      </c>
    </row>
    <row r="4227" spans="1:13" ht="12.75" hidden="1" customHeight="1" x14ac:dyDescent="0.2">
      <c r="A4227">
        <v>21156</v>
      </c>
      <c r="B4227" t="s">
        <v>28630</v>
      </c>
      <c r="C4227" t="s">
        <v>28631</v>
      </c>
      <c r="D4227" t="str">
        <f>SUBSTITUTE(Tableau42[[#This Row],[Nom]],"""","")</f>
        <v>Lavazais</v>
      </c>
      <c r="F4227" t="s">
        <v>1412</v>
      </c>
      <c r="G4227">
        <v>44160</v>
      </c>
    </row>
    <row r="4228" spans="1:13" ht="12.75" hidden="1" customHeight="1" x14ac:dyDescent="0.2">
      <c r="A4228">
        <v>6401</v>
      </c>
      <c r="B4228" t="s">
        <v>8678</v>
      </c>
      <c r="C4228" t="s">
        <v>5034</v>
      </c>
      <c r="D4228" t="str">
        <f>SUBSTITUTE(Tableau42[[#This Row],[Nom]],"""","")</f>
        <v>LAVENANT</v>
      </c>
      <c r="F4228" t="s">
        <v>8679</v>
      </c>
      <c r="G4228">
        <v>2140</v>
      </c>
    </row>
    <row r="4229" spans="1:13" ht="12.75" hidden="1" customHeight="1" x14ac:dyDescent="0.2">
      <c r="A4229">
        <v>3949</v>
      </c>
      <c r="B4229" t="s">
        <v>3467</v>
      </c>
      <c r="C4229" t="s">
        <v>3468</v>
      </c>
      <c r="D4229" t="str">
        <f>SUBSTITUTE(Tableau42[[#This Row],[Nom]],"""","")</f>
        <v xml:space="preserve">LAVENU </v>
      </c>
      <c r="F4229" t="s">
        <v>3469</v>
      </c>
      <c r="G4229">
        <v>76400</v>
      </c>
    </row>
    <row r="4230" spans="1:13" ht="12.75" hidden="1" customHeight="1" x14ac:dyDescent="0.2">
      <c r="A4230">
        <v>11223</v>
      </c>
      <c r="B4230" t="s">
        <v>13953</v>
      </c>
      <c r="C4230" t="s">
        <v>426</v>
      </c>
      <c r="D4230" t="str">
        <f>SUBSTITUTE(Tableau42[[#This Row],[Nom]],"""","")</f>
        <v>Lavernhe</v>
      </c>
      <c r="F4230" t="s">
        <v>13954</v>
      </c>
      <c r="G4230">
        <v>46270</v>
      </c>
    </row>
    <row r="4231" spans="1:13" ht="12.75" hidden="1" customHeight="1" x14ac:dyDescent="0.2">
      <c r="A4231">
        <v>27246</v>
      </c>
      <c r="B4231" t="s">
        <v>36613</v>
      </c>
      <c r="C4231" t="s">
        <v>3016</v>
      </c>
      <c r="D4231" t="str">
        <f>SUBSTITUTE(Tableau42[[#This Row],[Nom]],"""","")</f>
        <v>Lavert</v>
      </c>
      <c r="F4231" t="s">
        <v>36614</v>
      </c>
      <c r="G4231">
        <v>7510</v>
      </c>
    </row>
    <row r="4232" spans="1:13" ht="12.75" hidden="1" customHeight="1" x14ac:dyDescent="0.2">
      <c r="A4232">
        <v>6290</v>
      </c>
      <c r="B4232" t="s">
        <v>8682</v>
      </c>
      <c r="C4232" t="s">
        <v>404</v>
      </c>
      <c r="D4232" t="str">
        <f>SUBSTITUTE(Tableau42[[#This Row],[Nom]],"""","")</f>
        <v>LAVOCAT</v>
      </c>
      <c r="F4232" t="s">
        <v>8683</v>
      </c>
      <c r="G4232">
        <v>71340</v>
      </c>
    </row>
    <row r="4233" spans="1:13" ht="12.75" hidden="1" customHeight="1" x14ac:dyDescent="0.2">
      <c r="A4233">
        <v>7899</v>
      </c>
      <c r="B4233" t="s">
        <v>8689</v>
      </c>
      <c r="C4233" t="s">
        <v>1284</v>
      </c>
      <c r="D4233" t="str">
        <f>SUBSTITUTE(Tableau42[[#This Row],[Nom]],"""","")</f>
        <v>LAVOINE-BIZON</v>
      </c>
      <c r="F4233" t="s">
        <v>7662</v>
      </c>
      <c r="G4233">
        <v>56630</v>
      </c>
    </row>
    <row r="4234" spans="1:13" ht="12.75" hidden="1" customHeight="1" x14ac:dyDescent="0.2">
      <c r="A4234">
        <v>3046</v>
      </c>
      <c r="B4234" t="s">
        <v>3473</v>
      </c>
      <c r="C4234" t="s">
        <v>3474</v>
      </c>
      <c r="D4234" t="str">
        <f>SUBSTITUTE(Tableau42[[#This Row],[Nom]],"""","")</f>
        <v>LAVOLE</v>
      </c>
      <c r="F4234" t="s">
        <v>3475</v>
      </c>
      <c r="G4234">
        <v>29350</v>
      </c>
    </row>
    <row r="4235" spans="1:13" ht="12.75" hidden="1" customHeight="1" x14ac:dyDescent="0.2">
      <c r="A4235">
        <v>19571</v>
      </c>
      <c r="B4235" t="s">
        <v>3473</v>
      </c>
      <c r="C4235" t="s">
        <v>28634</v>
      </c>
      <c r="D4235" t="str">
        <f>SUBSTITUTE(Tableau42[[#This Row],[Nom]],"""","")</f>
        <v>LAVOLE</v>
      </c>
      <c r="F4235" t="s">
        <v>3415</v>
      </c>
      <c r="G4235">
        <v>35580</v>
      </c>
    </row>
    <row r="4236" spans="1:13" ht="12.75" hidden="1" customHeight="1" x14ac:dyDescent="0.2">
      <c r="A4236">
        <v>20351</v>
      </c>
      <c r="B4236" t="s">
        <v>28637</v>
      </c>
      <c r="C4236" t="s">
        <v>1008</v>
      </c>
      <c r="D4236" t="str">
        <f>SUBSTITUTE(Tableau42[[#This Row],[Nom]],"""","")</f>
        <v>LAVOLEE</v>
      </c>
      <c r="F4236" t="s">
        <v>256</v>
      </c>
      <c r="G4236">
        <v>29340</v>
      </c>
    </row>
    <row r="4237" spans="1:13" ht="12.75" hidden="1" customHeight="1" x14ac:dyDescent="0.2">
      <c r="A4237">
        <v>19187</v>
      </c>
      <c r="B4237" t="s">
        <v>24015</v>
      </c>
      <c r="C4237" t="s">
        <v>7711</v>
      </c>
      <c r="D4237" t="str">
        <f>SUBSTITUTE(Tableau42[[#This Row],[Nom]],"""","")</f>
        <v>LAVOYER</v>
      </c>
      <c r="F4237" t="s">
        <v>24016</v>
      </c>
      <c r="G4237">
        <v>47260</v>
      </c>
    </row>
    <row r="4238" spans="1:13" s="1" customFormat="1" ht="12.75" hidden="1" customHeight="1" x14ac:dyDescent="0.2">
      <c r="A4238">
        <v>25081</v>
      </c>
      <c r="B4238" t="s">
        <v>33226</v>
      </c>
      <c r="C4238" t="s">
        <v>157</v>
      </c>
      <c r="D4238" t="str">
        <f>SUBSTITUTE(Tableau42[[#This Row],[Nom]],"""","")</f>
        <v>Lazareth</v>
      </c>
      <c r="E4238"/>
      <c r="F4238" t="s">
        <v>33227</v>
      </c>
      <c r="G4238">
        <v>74500</v>
      </c>
      <c r="H4238" s="4"/>
      <c r="I4238" s="6"/>
      <c r="J4238"/>
      <c r="K4238" s="4"/>
      <c r="L4238"/>
      <c r="M4238"/>
    </row>
    <row r="4239" spans="1:13" ht="12.75" hidden="1" customHeight="1" x14ac:dyDescent="0.2">
      <c r="A4239">
        <v>6482</v>
      </c>
      <c r="B4239" t="s">
        <v>8694</v>
      </c>
      <c r="C4239" t="s">
        <v>1574</v>
      </c>
      <c r="D4239" t="str">
        <f>SUBSTITUTE(Tableau42[[#This Row],[Nom]],"""","")</f>
        <v>LE BARBANCHON</v>
      </c>
      <c r="F4239" t="s">
        <v>2175</v>
      </c>
      <c r="G4239">
        <v>44170</v>
      </c>
      <c r="K4239" s="7"/>
      <c r="L4239" s="1"/>
      <c r="M4239" s="1"/>
    </row>
    <row r="4240" spans="1:13" ht="12.75" hidden="1" customHeight="1" x14ac:dyDescent="0.2">
      <c r="A4240">
        <v>25651</v>
      </c>
      <c r="B4240" t="s">
        <v>33231</v>
      </c>
      <c r="C4240" t="s">
        <v>712</v>
      </c>
      <c r="D4240" t="str">
        <f>SUBSTITUTE(Tableau42[[#This Row],[Nom]],"""","")</f>
        <v>LE BARBENCHON</v>
      </c>
      <c r="F4240" t="s">
        <v>33232</v>
      </c>
      <c r="G4240">
        <v>28240</v>
      </c>
      <c r="I4240" s="4"/>
    </row>
    <row r="4241" spans="1:9" ht="12.75" hidden="1" customHeight="1" x14ac:dyDescent="0.2">
      <c r="A4241">
        <v>7972</v>
      </c>
      <c r="B4241" t="s">
        <v>8700</v>
      </c>
      <c r="C4241" t="s">
        <v>551</v>
      </c>
      <c r="D4241" t="str">
        <f>SUBSTITUTE(Tableau42[[#This Row],[Nom]],"""","")</f>
        <v>Le Bars</v>
      </c>
      <c r="F4241" t="s">
        <v>7455</v>
      </c>
      <c r="G4241">
        <v>29260</v>
      </c>
      <c r="I4241" s="4"/>
    </row>
    <row r="4242" spans="1:9" ht="12.75" hidden="1" customHeight="1" x14ac:dyDescent="0.2">
      <c r="A4242">
        <v>10533</v>
      </c>
      <c r="B4242" t="s">
        <v>13957</v>
      </c>
      <c r="C4242" t="s">
        <v>19</v>
      </c>
      <c r="D4242" t="str">
        <f>SUBSTITUTE(Tableau42[[#This Row],[Nom]],"""","")</f>
        <v>Le Bec Delvallez</v>
      </c>
      <c r="F4242" t="s">
        <v>13958</v>
      </c>
      <c r="G4242">
        <v>56140</v>
      </c>
      <c r="I4242" s="4"/>
    </row>
    <row r="4243" spans="1:9" ht="12.75" hidden="1" customHeight="1" x14ac:dyDescent="0.2">
      <c r="A4243">
        <v>10852</v>
      </c>
      <c r="B4243" t="s">
        <v>13961</v>
      </c>
      <c r="C4243" t="s">
        <v>19</v>
      </c>
      <c r="D4243" t="str">
        <f>SUBSTITUTE(Tableau42[[#This Row],[Nom]],"""","")</f>
        <v>Le Beguec</v>
      </c>
      <c r="F4243" t="s">
        <v>13962</v>
      </c>
      <c r="G4243">
        <v>56430</v>
      </c>
      <c r="I4243" s="4"/>
    </row>
    <row r="4244" spans="1:9" ht="12.75" hidden="1" customHeight="1" x14ac:dyDescent="0.2">
      <c r="A4244">
        <v>4854</v>
      </c>
      <c r="B4244" t="s">
        <v>8704</v>
      </c>
      <c r="C4244" t="s">
        <v>19</v>
      </c>
      <c r="D4244" t="str">
        <f>SUBSTITUTE(Tableau42[[#This Row],[Nom]],"""","")</f>
        <v>LE BEL</v>
      </c>
      <c r="F4244" t="s">
        <v>8705</v>
      </c>
      <c r="G4244">
        <v>56220</v>
      </c>
      <c r="I4244" s="4"/>
    </row>
    <row r="4245" spans="1:9" ht="12.75" hidden="1" customHeight="1" x14ac:dyDescent="0.2">
      <c r="A4245">
        <v>23200</v>
      </c>
      <c r="B4245" t="s">
        <v>33238</v>
      </c>
      <c r="C4245" t="s">
        <v>33239</v>
      </c>
      <c r="D4245" t="str">
        <f>SUBSTITUTE(Tableau42[[#This Row],[Nom]],"""","")</f>
        <v>LE BERRE et BERT</v>
      </c>
      <c r="F4245" t="s">
        <v>33240</v>
      </c>
      <c r="G4245">
        <v>22590</v>
      </c>
      <c r="I4245" s="4"/>
    </row>
    <row r="4246" spans="1:9" ht="12.75" hidden="1" customHeight="1" x14ac:dyDescent="0.2">
      <c r="A4246">
        <v>15253</v>
      </c>
      <c r="B4246" t="s">
        <v>18995</v>
      </c>
      <c r="C4246" t="s">
        <v>1877</v>
      </c>
      <c r="D4246" t="str">
        <f>SUBSTITUTE(Tableau42[[#This Row],[Nom]],"""","")</f>
        <v>LE BERRE</v>
      </c>
      <c r="F4246" t="s">
        <v>9099</v>
      </c>
      <c r="G4246">
        <v>22470</v>
      </c>
      <c r="I4246" s="4"/>
    </row>
    <row r="4247" spans="1:9" ht="12.75" hidden="1" customHeight="1" x14ac:dyDescent="0.2">
      <c r="A4247">
        <v>23149</v>
      </c>
      <c r="B4247" t="s">
        <v>18995</v>
      </c>
      <c r="C4247" t="s">
        <v>863</v>
      </c>
      <c r="D4247" t="str">
        <f>SUBSTITUTE(Tableau42[[#This Row],[Nom]],"""","")</f>
        <v>LE BERRE</v>
      </c>
      <c r="F4247" t="s">
        <v>23455</v>
      </c>
      <c r="G4247">
        <v>29510</v>
      </c>
      <c r="I4247" s="4"/>
    </row>
    <row r="4248" spans="1:9" ht="12.75" hidden="1" customHeight="1" x14ac:dyDescent="0.2">
      <c r="A4248">
        <v>3223</v>
      </c>
      <c r="B4248" t="s">
        <v>3479</v>
      </c>
      <c r="C4248" t="s">
        <v>2430</v>
      </c>
      <c r="D4248" t="str">
        <f>SUBSTITUTE(Tableau42[[#This Row],[Nom]],"""","")</f>
        <v>LE BERT</v>
      </c>
      <c r="F4248" t="s">
        <v>3480</v>
      </c>
      <c r="G4248">
        <v>56550</v>
      </c>
      <c r="I4248" s="4"/>
    </row>
    <row r="4249" spans="1:9" ht="12.75" hidden="1" customHeight="1" x14ac:dyDescent="0.2">
      <c r="A4249">
        <v>303</v>
      </c>
      <c r="B4249" t="s">
        <v>3487</v>
      </c>
      <c r="C4249" t="s">
        <v>1841</v>
      </c>
      <c r="D4249" t="str">
        <f>SUBSTITUTE(Tableau42[[#This Row],[Nom]],"""","")</f>
        <v>Le Bever</v>
      </c>
      <c r="F4249" t="s">
        <v>1407</v>
      </c>
      <c r="G4249">
        <v>35190</v>
      </c>
      <c r="I4249" s="4"/>
    </row>
    <row r="4250" spans="1:9" ht="12.75" hidden="1" customHeight="1" x14ac:dyDescent="0.2">
      <c r="A4250">
        <v>2752</v>
      </c>
      <c r="B4250" t="s">
        <v>3491</v>
      </c>
      <c r="C4250" t="s">
        <v>3492</v>
      </c>
      <c r="D4250" t="str">
        <f>SUBSTITUTE(Tableau42[[#This Row],[Nom]],"""","")</f>
        <v>LE BIGOT</v>
      </c>
      <c r="F4250" t="s">
        <v>3493</v>
      </c>
      <c r="G4250">
        <v>44190</v>
      </c>
      <c r="I4250" s="4"/>
    </row>
    <row r="4251" spans="1:9" ht="12.75" hidden="1" customHeight="1" x14ac:dyDescent="0.2">
      <c r="A4251">
        <v>6017</v>
      </c>
      <c r="B4251" t="s">
        <v>8708</v>
      </c>
      <c r="C4251" t="s">
        <v>19</v>
      </c>
      <c r="D4251" t="str">
        <f>SUBSTITUTE(Tableau42[[#This Row],[Nom]],"""","")</f>
        <v>Le Blanc</v>
      </c>
      <c r="F4251" t="s">
        <v>5972</v>
      </c>
      <c r="G4251">
        <v>44460</v>
      </c>
      <c r="I4251" s="4"/>
    </row>
    <row r="4252" spans="1:9" ht="12.75" hidden="1" customHeight="1" x14ac:dyDescent="0.2">
      <c r="A4252">
        <v>4453</v>
      </c>
      <c r="B4252" t="s">
        <v>3501</v>
      </c>
      <c r="C4252" t="s">
        <v>200</v>
      </c>
      <c r="D4252" t="str">
        <f>SUBSTITUTE(Tableau42[[#This Row],[Nom]],"""","")</f>
        <v>LE BLAVEC</v>
      </c>
      <c r="F4252" t="s">
        <v>3502</v>
      </c>
      <c r="G4252">
        <v>56400</v>
      </c>
      <c r="I4252" s="4"/>
    </row>
    <row r="4253" spans="1:9" ht="12.75" hidden="1" customHeight="1" x14ac:dyDescent="0.2">
      <c r="A4253">
        <v>2447</v>
      </c>
      <c r="B4253" t="s">
        <v>3508</v>
      </c>
      <c r="C4253" t="s">
        <v>3097</v>
      </c>
      <c r="D4253" t="str">
        <f>SUBSTITUTE(Tableau42[[#This Row],[Nom]],"""","")</f>
        <v>LE BLAYE</v>
      </c>
      <c r="F4253" t="s">
        <v>3509</v>
      </c>
      <c r="G4253">
        <v>35340</v>
      </c>
      <c r="I4253" s="4"/>
    </row>
    <row r="4254" spans="1:9" ht="12.75" hidden="1" customHeight="1" x14ac:dyDescent="0.2">
      <c r="A4254">
        <v>27378</v>
      </c>
      <c r="B4254" t="s">
        <v>36617</v>
      </c>
      <c r="C4254" t="s">
        <v>36618</v>
      </c>
      <c r="D4254" t="str">
        <f>SUBSTITUTE(Tableau42[[#This Row],[Nom]],"""","")</f>
        <v>LE BLEIZ MULET</v>
      </c>
      <c r="F4254" t="s">
        <v>6467</v>
      </c>
      <c r="G4254">
        <v>35133</v>
      </c>
      <c r="I4254" s="4"/>
    </row>
    <row r="4255" spans="1:9" ht="12.75" hidden="1" customHeight="1" x14ac:dyDescent="0.2">
      <c r="A4255">
        <v>24283</v>
      </c>
      <c r="B4255" t="s">
        <v>33245</v>
      </c>
      <c r="C4255" t="s">
        <v>182</v>
      </c>
      <c r="D4255" t="str">
        <f>SUBSTITUTE(Tableau42[[#This Row],[Nom]],"""","")</f>
        <v>LE BLEIZ</v>
      </c>
      <c r="F4255" t="s">
        <v>6467</v>
      </c>
      <c r="G4255">
        <v>35133</v>
      </c>
      <c r="I4255" s="4"/>
    </row>
    <row r="4256" spans="1:9" ht="12.75" hidden="1" customHeight="1" x14ac:dyDescent="0.2">
      <c r="A4256">
        <v>17277</v>
      </c>
      <c r="B4256" t="s">
        <v>24021</v>
      </c>
      <c r="C4256" t="s">
        <v>712</v>
      </c>
      <c r="D4256" t="str">
        <f>SUBSTITUTE(Tableau42[[#This Row],[Nom]],"""","")</f>
        <v>LE BOHEC</v>
      </c>
      <c r="F4256" t="s">
        <v>24022</v>
      </c>
      <c r="G4256">
        <v>6500</v>
      </c>
      <c r="I4256" s="4"/>
    </row>
    <row r="4257" spans="1:9" ht="12.75" hidden="1" customHeight="1" x14ac:dyDescent="0.2">
      <c r="A4257">
        <v>12914</v>
      </c>
      <c r="B4257" t="s">
        <v>18999</v>
      </c>
      <c r="C4257" t="s">
        <v>19000</v>
      </c>
      <c r="D4257" t="str">
        <f>SUBSTITUTE(Tableau42[[#This Row],[Nom]],"""","")</f>
        <v>LE BOLLOC'H</v>
      </c>
      <c r="F4257" t="s">
        <v>2849</v>
      </c>
      <c r="G4257">
        <v>35600</v>
      </c>
      <c r="I4257" s="4"/>
    </row>
    <row r="4258" spans="1:9" ht="12.75" hidden="1" customHeight="1" x14ac:dyDescent="0.2">
      <c r="A4258">
        <v>3182</v>
      </c>
      <c r="B4258" t="s">
        <v>3513</v>
      </c>
      <c r="C4258" t="s">
        <v>77</v>
      </c>
      <c r="D4258" t="str">
        <f>SUBSTITUTE(Tableau42[[#This Row],[Nom]],"""","")</f>
        <v>LE BON</v>
      </c>
      <c r="F4258" t="s">
        <v>3514</v>
      </c>
      <c r="G4258">
        <v>35580</v>
      </c>
      <c r="I4258" s="4"/>
    </row>
    <row r="4259" spans="1:9" ht="12.75" hidden="1" customHeight="1" x14ac:dyDescent="0.2">
      <c r="A4259">
        <v>8036</v>
      </c>
      <c r="B4259" t="s">
        <v>13965</v>
      </c>
      <c r="C4259" t="s">
        <v>77</v>
      </c>
      <c r="D4259" t="str">
        <f>SUBSTITUTE(Tableau42[[#This Row],[Nom]],"""","")</f>
        <v>Le Borgne</v>
      </c>
      <c r="F4259" t="s">
        <v>1098</v>
      </c>
      <c r="G4259">
        <v>29880</v>
      </c>
      <c r="I4259" s="4"/>
    </row>
    <row r="4260" spans="1:9" ht="12.75" hidden="1" customHeight="1" x14ac:dyDescent="0.2">
      <c r="A4260">
        <v>7030</v>
      </c>
      <c r="B4260" t="s">
        <v>13965</v>
      </c>
      <c r="C4260" t="s">
        <v>543</v>
      </c>
      <c r="D4260" t="str">
        <f>SUBSTITUTE(Tableau42[[#This Row],[Nom]],"""","")</f>
        <v>Le Borgne</v>
      </c>
      <c r="F4260" t="s">
        <v>1098</v>
      </c>
      <c r="G4260">
        <v>29880</v>
      </c>
      <c r="I4260" s="4"/>
    </row>
    <row r="4261" spans="1:9" ht="12.75" hidden="1" customHeight="1" x14ac:dyDescent="0.2">
      <c r="A4261">
        <v>25728</v>
      </c>
      <c r="B4261" t="s">
        <v>13965</v>
      </c>
      <c r="C4261" t="s">
        <v>1022</v>
      </c>
      <c r="D4261" t="str">
        <f>SUBSTITUTE(Tableau42[[#This Row],[Nom]],"""","")</f>
        <v>Le Borgne</v>
      </c>
      <c r="F4261" t="s">
        <v>36620</v>
      </c>
      <c r="G4261">
        <v>11150</v>
      </c>
      <c r="I4261" s="4"/>
    </row>
    <row r="4262" spans="1:9" ht="12.75" hidden="1" customHeight="1" x14ac:dyDescent="0.2">
      <c r="A4262">
        <v>5042</v>
      </c>
      <c r="B4262" t="s">
        <v>8711</v>
      </c>
      <c r="C4262" t="s">
        <v>8712</v>
      </c>
      <c r="D4262" t="str">
        <f>SUBSTITUTE(Tableau42[[#This Row],[Nom]],"""","")</f>
        <v>LE BOSSE</v>
      </c>
      <c r="F4262" t="s">
        <v>7706</v>
      </c>
      <c r="G4262">
        <v>35560</v>
      </c>
      <c r="I4262" s="4"/>
    </row>
    <row r="4263" spans="1:9" ht="12.75" hidden="1" customHeight="1" x14ac:dyDescent="0.2">
      <c r="A4263">
        <v>5415</v>
      </c>
      <c r="B4263" t="s">
        <v>8715</v>
      </c>
      <c r="C4263" t="s">
        <v>19</v>
      </c>
      <c r="D4263" t="str">
        <f>SUBSTITUTE(Tableau42[[#This Row],[Nom]],"""","")</f>
        <v>LE BOURNE</v>
      </c>
      <c r="F4263" t="s">
        <v>8716</v>
      </c>
      <c r="G4263">
        <v>56690</v>
      </c>
      <c r="I4263" s="4"/>
    </row>
    <row r="4264" spans="1:9" ht="12.75" hidden="1" customHeight="1" x14ac:dyDescent="0.2">
      <c r="A4264">
        <v>7947</v>
      </c>
      <c r="B4264" t="s">
        <v>8720</v>
      </c>
      <c r="C4264" t="s">
        <v>182</v>
      </c>
      <c r="D4264" t="str">
        <f>SUBSTITUTE(Tableau42[[#This Row],[Nom]],"""","")</f>
        <v>LE BOURNOT</v>
      </c>
      <c r="F4264" t="s">
        <v>8721</v>
      </c>
      <c r="G4264">
        <v>23200</v>
      </c>
      <c r="I4264" s="4"/>
    </row>
    <row r="4265" spans="1:9" ht="12.75" hidden="1" customHeight="1" x14ac:dyDescent="0.2">
      <c r="A4265">
        <v>4589</v>
      </c>
      <c r="B4265" t="s">
        <v>3520</v>
      </c>
      <c r="C4265" t="s">
        <v>19</v>
      </c>
      <c r="D4265" t="str">
        <f>SUBSTITUTE(Tableau42[[#This Row],[Nom]],"""","")</f>
        <v>LE BOZEC</v>
      </c>
      <c r="F4265" t="s">
        <v>3521</v>
      </c>
      <c r="G4265">
        <v>22400</v>
      </c>
      <c r="I4265" s="4"/>
    </row>
    <row r="4266" spans="1:9" ht="12.75" hidden="1" customHeight="1" x14ac:dyDescent="0.2">
      <c r="A4266">
        <v>4589</v>
      </c>
      <c r="B4266" t="s">
        <v>3520</v>
      </c>
      <c r="C4266" t="s">
        <v>19</v>
      </c>
      <c r="D4266" t="str">
        <f>SUBSTITUTE(Tableau42[[#This Row],[Nom]],"""","")</f>
        <v>LE BOZEC</v>
      </c>
      <c r="F4266" t="s">
        <v>3521</v>
      </c>
      <c r="G4266">
        <v>22400</v>
      </c>
      <c r="I4266" s="4"/>
    </row>
    <row r="4267" spans="1:9" ht="12.75" hidden="1" customHeight="1" x14ac:dyDescent="0.2">
      <c r="A4267">
        <v>14511</v>
      </c>
      <c r="B4267" t="s">
        <v>19005</v>
      </c>
      <c r="C4267" t="s">
        <v>19006</v>
      </c>
      <c r="D4267" t="str">
        <f>SUBSTITUTE(Tableau42[[#This Row],[Nom]],"""","")</f>
        <v>LE BRETON et BLANCHARD</v>
      </c>
      <c r="F4267" t="s">
        <v>6549</v>
      </c>
      <c r="G4267">
        <v>56390</v>
      </c>
      <c r="I4267" s="4"/>
    </row>
    <row r="4268" spans="1:9" ht="12.75" hidden="1" customHeight="1" x14ac:dyDescent="0.2">
      <c r="A4268">
        <v>18644</v>
      </c>
      <c r="B4268" t="s">
        <v>24028</v>
      </c>
      <c r="C4268" t="s">
        <v>1334</v>
      </c>
      <c r="D4268" t="str">
        <f>SUBSTITUTE(Tableau42[[#This Row],[Nom]],"""","")</f>
        <v>LE BRETON</v>
      </c>
      <c r="F4268" t="s">
        <v>24029</v>
      </c>
      <c r="G4268">
        <v>22320</v>
      </c>
      <c r="I4268" s="4"/>
    </row>
    <row r="4269" spans="1:9" ht="12.75" hidden="1" customHeight="1" x14ac:dyDescent="0.2">
      <c r="A4269">
        <v>26233</v>
      </c>
      <c r="B4269" t="s">
        <v>24028</v>
      </c>
      <c r="C4269" t="s">
        <v>1841</v>
      </c>
      <c r="D4269" t="str">
        <f>SUBSTITUTE(Tableau42[[#This Row],[Nom]],"""","")</f>
        <v>LE BRETON</v>
      </c>
      <c r="F4269" t="s">
        <v>1786</v>
      </c>
      <c r="G4269">
        <v>29350</v>
      </c>
      <c r="I4269" s="4"/>
    </row>
    <row r="4270" spans="1:9" ht="12.75" hidden="1" customHeight="1" x14ac:dyDescent="0.2">
      <c r="A4270">
        <v>15710</v>
      </c>
      <c r="B4270" t="s">
        <v>24033</v>
      </c>
      <c r="C4270" t="s">
        <v>19</v>
      </c>
      <c r="D4270" t="str">
        <f>SUBSTITUTE(Tableau42[[#This Row],[Nom]],"""","")</f>
        <v>LE BRIS</v>
      </c>
      <c r="F4270" t="s">
        <v>24034</v>
      </c>
      <c r="G4270">
        <v>80580</v>
      </c>
      <c r="I4270" s="4"/>
    </row>
    <row r="4271" spans="1:9" ht="12.75" hidden="1" customHeight="1" x14ac:dyDescent="0.2">
      <c r="A4271">
        <v>17652</v>
      </c>
      <c r="B4271" t="s">
        <v>24038</v>
      </c>
      <c r="C4271" t="s">
        <v>19851</v>
      </c>
      <c r="D4271" t="str">
        <f>SUBSTITUTE(Tableau42[[#This Row],[Nom]],"""","")</f>
        <v>LE BRUN</v>
      </c>
      <c r="F4271" t="s">
        <v>24039</v>
      </c>
      <c r="G4271">
        <v>50520</v>
      </c>
      <c r="I4271" s="4"/>
    </row>
    <row r="4272" spans="1:9" ht="12.75" hidden="1" customHeight="1" x14ac:dyDescent="0.2">
      <c r="A4272">
        <v>3482</v>
      </c>
      <c r="B4272" t="s">
        <v>3528</v>
      </c>
      <c r="C4272" t="s">
        <v>3529</v>
      </c>
      <c r="D4272" t="str">
        <f>SUBSTITUTE(Tableau42[[#This Row],[Nom]],"""","")</f>
        <v>LE BUREL</v>
      </c>
      <c r="F4272" t="s">
        <v>3530</v>
      </c>
      <c r="G4272">
        <v>29770</v>
      </c>
      <c r="I4272" s="4"/>
    </row>
    <row r="4273" spans="1:9" ht="12.75" hidden="1" customHeight="1" x14ac:dyDescent="0.2">
      <c r="A4273">
        <v>10317</v>
      </c>
      <c r="B4273" t="s">
        <v>13970</v>
      </c>
      <c r="C4273" t="s">
        <v>1496</v>
      </c>
      <c r="D4273" t="str">
        <f>SUBSTITUTE(Tableau42[[#This Row],[Nom]],"""","")</f>
        <v>LE CALVE</v>
      </c>
      <c r="F4273" t="s">
        <v>13971</v>
      </c>
      <c r="G4273">
        <v>56470</v>
      </c>
      <c r="I4273" s="4"/>
    </row>
    <row r="4274" spans="1:9" ht="12.75" hidden="1" customHeight="1" x14ac:dyDescent="0.2">
      <c r="A4274">
        <v>16529</v>
      </c>
      <c r="B4274" t="s">
        <v>24042</v>
      </c>
      <c r="C4274" t="s">
        <v>5849</v>
      </c>
      <c r="D4274" t="str">
        <f>SUBSTITUTE(Tableau42[[#This Row],[Nom]],"""","")</f>
        <v>LE CAM</v>
      </c>
      <c r="F4274" t="s">
        <v>5396</v>
      </c>
      <c r="G4274">
        <v>22940</v>
      </c>
      <c r="I4274" s="4"/>
    </row>
    <row r="4275" spans="1:9" ht="12.75" hidden="1" customHeight="1" x14ac:dyDescent="0.2">
      <c r="A4275">
        <v>8138</v>
      </c>
      <c r="B4275" t="s">
        <v>13977</v>
      </c>
      <c r="C4275" t="s">
        <v>850</v>
      </c>
      <c r="D4275" t="str">
        <f>SUBSTITUTE(Tableau42[[#This Row],[Nom]],"""","")</f>
        <v>Le Carpentier &amp; Desportes</v>
      </c>
      <c r="F4275" t="s">
        <v>5858</v>
      </c>
      <c r="G4275">
        <v>45510</v>
      </c>
      <c r="I4275" s="4"/>
    </row>
    <row r="4276" spans="1:9" ht="12.75" hidden="1" customHeight="1" x14ac:dyDescent="0.2">
      <c r="A4276">
        <v>10534</v>
      </c>
      <c r="B4276" t="s">
        <v>13981</v>
      </c>
      <c r="C4276" t="s">
        <v>13982</v>
      </c>
      <c r="D4276" t="str">
        <f>SUBSTITUTE(Tableau42[[#This Row],[Nom]],"""","")</f>
        <v>LE CARRER</v>
      </c>
      <c r="F4276" t="s">
        <v>9651</v>
      </c>
      <c r="G4276">
        <v>56310</v>
      </c>
      <c r="I4276" s="4"/>
    </row>
    <row r="4277" spans="1:9" ht="12.75" hidden="1" customHeight="1" x14ac:dyDescent="0.2">
      <c r="A4277">
        <v>10664</v>
      </c>
      <c r="B4277" t="s">
        <v>13986</v>
      </c>
      <c r="C4277" t="s">
        <v>13987</v>
      </c>
      <c r="D4277" t="str">
        <f>SUBSTITUTE(Tableau42[[#This Row],[Nom]],"""","")</f>
        <v>LE CHAPELAIN</v>
      </c>
      <c r="F4277" t="s">
        <v>629</v>
      </c>
      <c r="G4277">
        <v>56410</v>
      </c>
      <c r="I4277" s="4"/>
    </row>
    <row r="4278" spans="1:9" ht="12.75" hidden="1" customHeight="1" x14ac:dyDescent="0.2">
      <c r="A4278">
        <v>3201</v>
      </c>
      <c r="B4278" t="s">
        <v>3534</v>
      </c>
      <c r="C4278" t="s">
        <v>642</v>
      </c>
      <c r="D4278" t="str">
        <f>SUBSTITUTE(Tableau42[[#This Row],[Nom]],"""","")</f>
        <v>LE CHÊNE</v>
      </c>
      <c r="F4278" t="s">
        <v>3535</v>
      </c>
      <c r="G4278">
        <v>56350</v>
      </c>
      <c r="I4278" s="4"/>
    </row>
    <row r="4279" spans="1:9" ht="12.75" hidden="1" customHeight="1" x14ac:dyDescent="0.2">
      <c r="A4279">
        <v>6939</v>
      </c>
      <c r="B4279" t="s">
        <v>8727</v>
      </c>
      <c r="C4279" t="s">
        <v>1820</v>
      </c>
      <c r="D4279" t="str">
        <f>SUBSTITUTE(Tableau42[[#This Row],[Nom]],"""","")</f>
        <v>Le Chevallier</v>
      </c>
      <c r="F4279" t="s">
        <v>8728</v>
      </c>
      <c r="G4279">
        <v>29770</v>
      </c>
      <c r="I4279" s="4"/>
    </row>
    <row r="4280" spans="1:9" ht="12.75" hidden="1" customHeight="1" x14ac:dyDescent="0.2">
      <c r="A4280">
        <v>3594</v>
      </c>
      <c r="B4280" t="s">
        <v>3537</v>
      </c>
      <c r="C4280" t="s">
        <v>1163</v>
      </c>
      <c r="D4280" t="str">
        <f>SUBSTITUTE(Tableau42[[#This Row],[Nom]],"""","")</f>
        <v>LE CLECH</v>
      </c>
      <c r="F4280" t="s">
        <v>3538</v>
      </c>
      <c r="G4280">
        <v>29380</v>
      </c>
      <c r="I4280" s="4"/>
    </row>
    <row r="4281" spans="1:9" ht="12.75" hidden="1" customHeight="1" x14ac:dyDescent="0.2">
      <c r="A4281">
        <v>25862</v>
      </c>
      <c r="B4281" t="s">
        <v>36625</v>
      </c>
      <c r="C4281" t="s">
        <v>19</v>
      </c>
      <c r="D4281" t="str">
        <f>SUBSTITUTE(Tableau42[[#This Row],[Nom]],"""","")</f>
        <v>Le Clec'h</v>
      </c>
      <c r="F4281" t="s">
        <v>9151</v>
      </c>
      <c r="G4281">
        <v>29830</v>
      </c>
      <c r="I4281" s="4"/>
    </row>
    <row r="4282" spans="1:9" ht="12.75" hidden="1" customHeight="1" x14ac:dyDescent="0.2">
      <c r="A4282">
        <v>3956</v>
      </c>
      <c r="B4282" t="s">
        <v>3541</v>
      </c>
      <c r="C4282" t="s">
        <v>1008</v>
      </c>
      <c r="D4282" t="str">
        <f>SUBSTITUTE(Tableau42[[#This Row],[Nom]],"""","")</f>
        <v>LE CONTELLEC</v>
      </c>
      <c r="F4282" t="s">
        <v>3542</v>
      </c>
      <c r="G4282">
        <v>29890</v>
      </c>
      <c r="I4282" s="4"/>
    </row>
    <row r="4283" spans="1:9" ht="12.75" hidden="1" customHeight="1" x14ac:dyDescent="0.2">
      <c r="A4283">
        <v>12496</v>
      </c>
      <c r="B4283" t="s">
        <v>19009</v>
      </c>
      <c r="C4283" t="s">
        <v>19010</v>
      </c>
      <c r="D4283" t="str">
        <f>SUBSTITUTE(Tableau42[[#This Row],[Nom]],"""","")</f>
        <v>LE COQ / TRAVERS</v>
      </c>
      <c r="F4283" t="s">
        <v>6655</v>
      </c>
      <c r="G4283">
        <v>74930</v>
      </c>
      <c r="I4283" s="4"/>
    </row>
    <row r="4284" spans="1:9" ht="12.75" hidden="1" customHeight="1" x14ac:dyDescent="0.2">
      <c r="A4284">
        <v>27080</v>
      </c>
      <c r="B4284" t="s">
        <v>36629</v>
      </c>
      <c r="C4284" t="s">
        <v>53</v>
      </c>
      <c r="D4284" t="str">
        <f>SUBSTITUTE(Tableau42[[#This Row],[Nom]],"""","")</f>
        <v>Le Coq</v>
      </c>
      <c r="F4284" t="s">
        <v>4826</v>
      </c>
      <c r="G4284">
        <v>35150</v>
      </c>
      <c r="I4284" s="4"/>
    </row>
    <row r="4285" spans="1:9" ht="12.75" hidden="1" customHeight="1" x14ac:dyDescent="0.2">
      <c r="A4285">
        <v>1032</v>
      </c>
      <c r="B4285" t="s">
        <v>3550</v>
      </c>
      <c r="C4285" t="s">
        <v>19</v>
      </c>
      <c r="D4285" t="str">
        <f>SUBSTITUTE(Tableau42[[#This Row],[Nom]],"""","")</f>
        <v>LE COR</v>
      </c>
      <c r="F4285" t="s">
        <v>3551</v>
      </c>
      <c r="G4285">
        <v>22450</v>
      </c>
      <c r="I4285" s="4"/>
    </row>
    <row r="4286" spans="1:9" ht="12.75" hidden="1" customHeight="1" x14ac:dyDescent="0.2">
      <c r="A4286">
        <v>7131</v>
      </c>
      <c r="B4286" t="s">
        <v>8733</v>
      </c>
      <c r="C4286" t="s">
        <v>19</v>
      </c>
      <c r="D4286" t="str">
        <f>SUBSTITUTE(Tableau42[[#This Row],[Nom]],"""","")</f>
        <v>le Cordier - Dupe</v>
      </c>
      <c r="F4286" t="s">
        <v>6315</v>
      </c>
      <c r="G4286">
        <v>56760</v>
      </c>
      <c r="I4286" s="4"/>
    </row>
    <row r="4287" spans="1:9" ht="12.75" hidden="1" customHeight="1" x14ac:dyDescent="0.2">
      <c r="A4287">
        <v>2003</v>
      </c>
      <c r="B4287" t="s">
        <v>3555</v>
      </c>
      <c r="C4287" t="s">
        <v>3263</v>
      </c>
      <c r="D4287" t="str">
        <f>SUBSTITUTE(Tableau42[[#This Row],[Nom]],"""","")</f>
        <v>LE CORRE</v>
      </c>
      <c r="F4287" t="s">
        <v>3556</v>
      </c>
      <c r="G4287">
        <v>56550</v>
      </c>
      <c r="I4287" s="4"/>
    </row>
    <row r="4288" spans="1:9" ht="12.75" hidden="1" customHeight="1" x14ac:dyDescent="0.2">
      <c r="A4288">
        <v>11857</v>
      </c>
      <c r="B4288" t="s">
        <v>19015</v>
      </c>
      <c r="C4288" t="s">
        <v>3968</v>
      </c>
      <c r="D4288" t="str">
        <f>SUBSTITUTE(Tableau42[[#This Row],[Nom]],"""","")</f>
        <v>Le Corre</v>
      </c>
      <c r="F4288" t="s">
        <v>19016</v>
      </c>
      <c r="G4288">
        <v>44650</v>
      </c>
      <c r="I4288" s="4"/>
    </row>
    <row r="4289" spans="1:9" ht="12.75" hidden="1" customHeight="1" x14ac:dyDescent="0.2">
      <c r="A4289">
        <v>23870</v>
      </c>
      <c r="B4289" t="s">
        <v>33248</v>
      </c>
      <c r="C4289" t="s">
        <v>19</v>
      </c>
      <c r="D4289" t="str">
        <f>SUBSTITUTE(Tableau42[[#This Row],[Nom]],"""","")</f>
        <v>LE COUILLARD</v>
      </c>
      <c r="F4289" t="s">
        <v>33249</v>
      </c>
      <c r="G4289">
        <v>22130</v>
      </c>
      <c r="I4289" s="4"/>
    </row>
    <row r="4290" spans="1:9" ht="12.75" hidden="1" customHeight="1" x14ac:dyDescent="0.2">
      <c r="A4290">
        <v>14306</v>
      </c>
      <c r="B4290" t="s">
        <v>19021</v>
      </c>
      <c r="C4290" t="s">
        <v>19022</v>
      </c>
      <c r="D4290" t="str">
        <f>SUBSTITUTE(Tableau42[[#This Row],[Nom]],"""","")</f>
        <v>LE COZ</v>
      </c>
      <c r="F4290" t="s">
        <v>9834</v>
      </c>
      <c r="G4290">
        <v>29760</v>
      </c>
      <c r="I4290" s="4"/>
    </row>
    <row r="4291" spans="1:9" ht="12.75" hidden="1" customHeight="1" x14ac:dyDescent="0.2">
      <c r="A4291">
        <v>4541</v>
      </c>
      <c r="B4291" t="s">
        <v>3563</v>
      </c>
      <c r="C4291" t="s">
        <v>303</v>
      </c>
      <c r="D4291" t="str">
        <f>SUBSTITUTE(Tableau42[[#This Row],[Nom]],"""","")</f>
        <v>LE CROM</v>
      </c>
      <c r="F4291" t="s">
        <v>3564</v>
      </c>
      <c r="G4291">
        <v>35360</v>
      </c>
      <c r="I4291" s="4"/>
    </row>
    <row r="4292" spans="1:9" ht="12.75" hidden="1" customHeight="1" x14ac:dyDescent="0.2">
      <c r="A4292">
        <v>7862</v>
      </c>
      <c r="B4292" t="s">
        <v>8736</v>
      </c>
      <c r="C4292" t="s">
        <v>994</v>
      </c>
      <c r="D4292" t="str">
        <f>SUBSTITUTE(Tableau42[[#This Row],[Nom]],"""","")</f>
        <v>LE DAHERON</v>
      </c>
      <c r="F4292" t="s">
        <v>8737</v>
      </c>
      <c r="G4292">
        <v>44480</v>
      </c>
      <c r="I4292" s="4"/>
    </row>
    <row r="4293" spans="1:9" ht="12.75" hidden="1" customHeight="1" x14ac:dyDescent="0.2">
      <c r="A4293">
        <v>6766</v>
      </c>
      <c r="B4293" t="s">
        <v>8745</v>
      </c>
      <c r="C4293" t="s">
        <v>8746</v>
      </c>
      <c r="D4293" t="str">
        <f>SUBSTITUTE(Tableau42[[#This Row],[Nom]],"""","")</f>
        <v>LE DAIN</v>
      </c>
      <c r="F4293" t="s">
        <v>1638</v>
      </c>
      <c r="G4293">
        <v>56440</v>
      </c>
      <c r="I4293" s="4"/>
    </row>
    <row r="4294" spans="1:9" ht="12.75" hidden="1" customHeight="1" x14ac:dyDescent="0.2">
      <c r="A4294">
        <v>2684</v>
      </c>
      <c r="B4294" t="s">
        <v>3568</v>
      </c>
      <c r="C4294" t="s">
        <v>551</v>
      </c>
      <c r="D4294" t="str">
        <f>SUBSTITUTE(Tableau42[[#This Row],[Nom]],"""","")</f>
        <v>LE DERF</v>
      </c>
      <c r="F4294" t="s">
        <v>3569</v>
      </c>
      <c r="G4294">
        <v>56870</v>
      </c>
      <c r="I4294" s="4"/>
    </row>
    <row r="4295" spans="1:9" ht="12.75" hidden="1" customHeight="1" x14ac:dyDescent="0.2">
      <c r="A4295">
        <v>4350</v>
      </c>
      <c r="B4295" t="s">
        <v>8751</v>
      </c>
      <c r="C4295" t="s">
        <v>2114</v>
      </c>
      <c r="D4295" t="str">
        <f>SUBSTITUTE(Tableau42[[#This Row],[Nom]],"""","")</f>
        <v>LE DEUC</v>
      </c>
      <c r="F4295" t="s">
        <v>400</v>
      </c>
      <c r="G4295">
        <v>35190</v>
      </c>
      <c r="I4295" s="4"/>
    </row>
    <row r="4296" spans="1:9" ht="12.75" hidden="1" customHeight="1" x14ac:dyDescent="0.2">
      <c r="A4296">
        <v>7969</v>
      </c>
      <c r="B4296" t="s">
        <v>8754</v>
      </c>
      <c r="C4296" t="s">
        <v>6920</v>
      </c>
      <c r="D4296" t="str">
        <f>SUBSTITUTE(Tableau42[[#This Row],[Nom]],"""","")</f>
        <v>LE DOSSEUR</v>
      </c>
      <c r="F4296" t="s">
        <v>8755</v>
      </c>
      <c r="G4296">
        <v>87120</v>
      </c>
      <c r="I4296" s="4"/>
    </row>
    <row r="4297" spans="1:9" ht="12.75" hidden="1" customHeight="1" x14ac:dyDescent="0.2">
      <c r="A4297">
        <v>12359</v>
      </c>
      <c r="B4297" t="s">
        <v>19028</v>
      </c>
      <c r="C4297" t="s">
        <v>534</v>
      </c>
      <c r="D4297" t="str">
        <f>SUBSTITUTE(Tableau42[[#This Row],[Nom]],"""","")</f>
        <v>LE DREFF</v>
      </c>
      <c r="F4297" t="s">
        <v>7455</v>
      </c>
      <c r="G4297">
        <v>29260</v>
      </c>
      <c r="I4297" s="4"/>
    </row>
    <row r="4298" spans="1:9" ht="12.75" hidden="1" customHeight="1" x14ac:dyDescent="0.2">
      <c r="A4298">
        <v>16730</v>
      </c>
      <c r="B4298" t="s">
        <v>24047</v>
      </c>
      <c r="C4298" t="s">
        <v>534</v>
      </c>
      <c r="D4298" t="str">
        <f>SUBSTITUTE(Tableau42[[#This Row],[Nom]],"""","")</f>
        <v>LE DREN</v>
      </c>
      <c r="F4298" t="s">
        <v>10209</v>
      </c>
      <c r="G4298">
        <v>29610</v>
      </c>
      <c r="I4298" s="4"/>
    </row>
    <row r="4299" spans="1:9" ht="12.75" hidden="1" customHeight="1" x14ac:dyDescent="0.2">
      <c r="A4299">
        <v>5824</v>
      </c>
      <c r="B4299" t="s">
        <v>8759</v>
      </c>
      <c r="C4299" t="s">
        <v>8760</v>
      </c>
      <c r="D4299" t="str">
        <f>SUBSTITUTE(Tableau42[[#This Row],[Nom]],"""","")</f>
        <v>Le Du</v>
      </c>
      <c r="F4299" t="s">
        <v>3415</v>
      </c>
      <c r="G4299">
        <v>35580</v>
      </c>
      <c r="I4299" s="4"/>
    </row>
    <row r="4300" spans="1:9" ht="12.75" hidden="1" customHeight="1" x14ac:dyDescent="0.2">
      <c r="A4300">
        <v>11614</v>
      </c>
      <c r="B4300" t="s">
        <v>13990</v>
      </c>
      <c r="C4300" t="s">
        <v>10775</v>
      </c>
      <c r="D4300" t="str">
        <f>SUBSTITUTE(Tableau42[[#This Row],[Nom]],"""","")</f>
        <v>Le Duc</v>
      </c>
      <c r="F4300" t="s">
        <v>13991</v>
      </c>
      <c r="G4300">
        <v>29640</v>
      </c>
      <c r="I4300" s="4"/>
    </row>
    <row r="4301" spans="1:9" ht="12.75" hidden="1" customHeight="1" x14ac:dyDescent="0.2">
      <c r="A4301">
        <v>4580</v>
      </c>
      <c r="B4301" t="s">
        <v>3574</v>
      </c>
      <c r="C4301" t="s">
        <v>19</v>
      </c>
      <c r="D4301" t="str">
        <f>SUBSTITUTE(Tableau42[[#This Row],[Nom]],"""","")</f>
        <v>LE DUFF</v>
      </c>
      <c r="F4301" t="s">
        <v>3535</v>
      </c>
      <c r="G4301">
        <v>56350</v>
      </c>
      <c r="I4301" s="4"/>
    </row>
    <row r="4302" spans="1:9" ht="12.75" hidden="1" customHeight="1" x14ac:dyDescent="0.2">
      <c r="A4302">
        <v>27463</v>
      </c>
      <c r="B4302" t="s">
        <v>36632</v>
      </c>
      <c r="C4302" t="s">
        <v>53</v>
      </c>
      <c r="D4302" t="str">
        <f>SUBSTITUTE(Tableau42[[#This Row],[Nom]],"""","")</f>
        <v>LE DUIGO</v>
      </c>
      <c r="F4302" t="s">
        <v>36633</v>
      </c>
      <c r="G4302">
        <v>86190</v>
      </c>
      <c r="I4302" s="4"/>
    </row>
    <row r="4303" spans="1:9" ht="12.75" hidden="1" customHeight="1" x14ac:dyDescent="0.2">
      <c r="A4303">
        <v>1670</v>
      </c>
      <c r="B4303" t="s">
        <v>3576</v>
      </c>
      <c r="C4303" t="s">
        <v>3577</v>
      </c>
      <c r="D4303" t="str">
        <f>SUBSTITUTE(Tableau42[[#This Row],[Nom]],"""","")</f>
        <v>LE FAUCHEUR</v>
      </c>
      <c r="F4303" t="s">
        <v>3578</v>
      </c>
      <c r="G4303">
        <v>22410</v>
      </c>
      <c r="I4303" s="4"/>
    </row>
    <row r="4304" spans="1:9" ht="12.75" hidden="1" customHeight="1" x14ac:dyDescent="0.2">
      <c r="A4304">
        <v>25472</v>
      </c>
      <c r="B4304" t="s">
        <v>33252</v>
      </c>
      <c r="C4304" t="s">
        <v>327</v>
      </c>
      <c r="D4304" t="str">
        <f>SUBSTITUTE(Tableau42[[#This Row],[Nom]],"""","")</f>
        <v>LE FEVRE</v>
      </c>
      <c r="F4304" t="s">
        <v>6017</v>
      </c>
      <c r="G4304">
        <v>56130</v>
      </c>
      <c r="I4304" s="4"/>
    </row>
    <row r="4305" spans="1:9" ht="12.75" hidden="1" customHeight="1" x14ac:dyDescent="0.2">
      <c r="A4305">
        <v>24260</v>
      </c>
      <c r="B4305" t="s">
        <v>33257</v>
      </c>
      <c r="C4305" t="s">
        <v>610</v>
      </c>
      <c r="D4305" t="str">
        <f>SUBSTITUTE(Tableau42[[#This Row],[Nom]],"""","")</f>
        <v>Le Fevre</v>
      </c>
      <c r="F4305" t="s">
        <v>21911</v>
      </c>
      <c r="G4305">
        <v>29290</v>
      </c>
      <c r="I4305" s="4"/>
    </row>
    <row r="4306" spans="1:9" ht="12.75" hidden="1" customHeight="1" x14ac:dyDescent="0.2">
      <c r="A4306">
        <v>14391</v>
      </c>
      <c r="B4306" t="s">
        <v>19034</v>
      </c>
      <c r="C4306" t="s">
        <v>19035</v>
      </c>
      <c r="D4306" t="str">
        <f>SUBSTITUTE(Tableau42[[#This Row],[Nom]],"""","")</f>
        <v>LE FLOCH et CORRE</v>
      </c>
      <c r="F4306" t="s">
        <v>10947</v>
      </c>
      <c r="G4306">
        <v>29360</v>
      </c>
      <c r="I4306" s="4"/>
    </row>
    <row r="4307" spans="1:9" ht="12.75" hidden="1" customHeight="1" x14ac:dyDescent="0.2">
      <c r="A4307">
        <v>8464</v>
      </c>
      <c r="B4307" t="s">
        <v>13994</v>
      </c>
      <c r="C4307" t="s">
        <v>13995</v>
      </c>
      <c r="D4307" t="str">
        <f>SUBSTITUTE(Tableau42[[#This Row],[Nom]],"""","")</f>
        <v>LE FLOCH</v>
      </c>
      <c r="F4307" t="s">
        <v>13996</v>
      </c>
      <c r="G4307">
        <v>56160</v>
      </c>
      <c r="I4307" s="4"/>
    </row>
    <row r="4308" spans="1:9" ht="12.75" hidden="1" customHeight="1" x14ac:dyDescent="0.2">
      <c r="A4308">
        <v>2023</v>
      </c>
      <c r="B4308" t="s">
        <v>3586</v>
      </c>
      <c r="C4308" t="s">
        <v>1327</v>
      </c>
      <c r="D4308" t="str">
        <f>SUBSTITUTE(Tableau42[[#This Row],[Nom]],"""","")</f>
        <v>LE FLOC'H</v>
      </c>
      <c r="F4308" t="s">
        <v>3587</v>
      </c>
      <c r="G4308">
        <v>56700</v>
      </c>
      <c r="I4308" s="4"/>
    </row>
    <row r="4309" spans="1:9" ht="12.75" hidden="1" customHeight="1" x14ac:dyDescent="0.2">
      <c r="A4309">
        <v>18858</v>
      </c>
      <c r="B4309" t="s">
        <v>24051</v>
      </c>
      <c r="C4309" t="s">
        <v>24052</v>
      </c>
      <c r="D4309" t="str">
        <f>SUBSTITUTE(Tableau42[[#This Row],[Nom]],"""","")</f>
        <v>LE FOLL</v>
      </c>
      <c r="F4309" t="s">
        <v>23296</v>
      </c>
      <c r="G4309">
        <v>22970</v>
      </c>
      <c r="I4309" s="4"/>
    </row>
    <row r="4310" spans="1:9" ht="12.75" hidden="1" customHeight="1" x14ac:dyDescent="0.2">
      <c r="A4310">
        <v>12167</v>
      </c>
      <c r="B4310" t="s">
        <v>19039</v>
      </c>
      <c r="C4310" t="s">
        <v>19040</v>
      </c>
      <c r="D4310" t="str">
        <f>SUBSTITUTE(Tableau42[[#This Row],[Nom]],"""","")</f>
        <v>LE FOURN</v>
      </c>
      <c r="F4310" t="s">
        <v>19041</v>
      </c>
      <c r="G4310">
        <v>35150</v>
      </c>
      <c r="I4310" s="4"/>
    </row>
    <row r="4311" spans="1:9" ht="12.75" hidden="1" customHeight="1" x14ac:dyDescent="0.2">
      <c r="A4311">
        <v>11369</v>
      </c>
      <c r="B4311" t="s">
        <v>14001</v>
      </c>
      <c r="C4311" t="s">
        <v>603</v>
      </c>
      <c r="D4311" t="str">
        <f>SUBSTITUTE(Tableau42[[#This Row],[Nom]],"""","")</f>
        <v>LE FUR</v>
      </c>
      <c r="F4311" t="s">
        <v>4503</v>
      </c>
      <c r="G4311">
        <v>56700</v>
      </c>
      <c r="I4311" s="4"/>
    </row>
    <row r="4312" spans="1:9" ht="12.75" hidden="1" customHeight="1" x14ac:dyDescent="0.2">
      <c r="A4312">
        <v>14414</v>
      </c>
      <c r="B4312" t="s">
        <v>19046</v>
      </c>
      <c r="C4312" t="s">
        <v>1087</v>
      </c>
      <c r="D4312" t="str">
        <f>SUBSTITUTE(Tableau42[[#This Row],[Nom]],"""","")</f>
        <v>LE FUSTEC</v>
      </c>
      <c r="F4312" t="s">
        <v>19047</v>
      </c>
      <c r="G4312">
        <v>22420</v>
      </c>
      <c r="I4312" s="4"/>
    </row>
    <row r="4313" spans="1:9" ht="12.75" hidden="1" customHeight="1" x14ac:dyDescent="0.2">
      <c r="A4313">
        <v>5606</v>
      </c>
      <c r="B4313" t="s">
        <v>8766</v>
      </c>
      <c r="C4313" t="s">
        <v>8767</v>
      </c>
      <c r="D4313" t="str">
        <f>SUBSTITUTE(Tableau42[[#This Row],[Nom]],"""","")</f>
        <v>LE GAC</v>
      </c>
      <c r="F4313" t="s">
        <v>3538</v>
      </c>
      <c r="G4313">
        <v>29380</v>
      </c>
      <c r="I4313" s="4"/>
    </row>
    <row r="4314" spans="1:9" ht="12.75" hidden="1" customHeight="1" x14ac:dyDescent="0.2">
      <c r="A4314">
        <v>24083</v>
      </c>
      <c r="B4314" t="s">
        <v>8766</v>
      </c>
      <c r="C4314" t="s">
        <v>610</v>
      </c>
      <c r="D4314" t="str">
        <f>SUBSTITUTE(Tableau42[[#This Row],[Nom]],"""","")</f>
        <v>LE GAC</v>
      </c>
      <c r="F4314" t="s">
        <v>11225</v>
      </c>
      <c r="G4314">
        <v>22420</v>
      </c>
      <c r="I4314" s="4"/>
    </row>
    <row r="4315" spans="1:9" ht="12.75" hidden="1" customHeight="1" x14ac:dyDescent="0.2">
      <c r="A4315">
        <v>8822</v>
      </c>
      <c r="B4315" t="s">
        <v>14005</v>
      </c>
      <c r="C4315" t="s">
        <v>14006</v>
      </c>
      <c r="D4315" t="str">
        <f>SUBSTITUTE(Tableau42[[#This Row],[Nom]],"""","")</f>
        <v>LE GAL et ACOSTA</v>
      </c>
      <c r="F4315" t="s">
        <v>9651</v>
      </c>
      <c r="G4315">
        <v>56310</v>
      </c>
      <c r="I4315" s="4"/>
    </row>
    <row r="4316" spans="1:9" ht="12.75" hidden="1" customHeight="1" x14ac:dyDescent="0.2">
      <c r="A4316">
        <v>13375</v>
      </c>
      <c r="B4316" t="s">
        <v>19052</v>
      </c>
      <c r="C4316" t="s">
        <v>97</v>
      </c>
      <c r="D4316" t="str">
        <f>SUBSTITUTE(Tableau42[[#This Row],[Nom]],"""","")</f>
        <v>LE GAL</v>
      </c>
      <c r="F4316" t="s">
        <v>19053</v>
      </c>
      <c r="G4316">
        <v>35340</v>
      </c>
      <c r="I4316" s="4"/>
    </row>
    <row r="4317" spans="1:9" ht="12.75" hidden="1" customHeight="1" x14ac:dyDescent="0.2">
      <c r="A4317">
        <v>15019</v>
      </c>
      <c r="B4317" t="s">
        <v>19056</v>
      </c>
      <c r="C4317" t="s">
        <v>19</v>
      </c>
      <c r="D4317" t="str">
        <f>SUBSTITUTE(Tableau42[[#This Row],[Nom]],"""","")</f>
        <v xml:space="preserve">LE GALL </v>
      </c>
      <c r="F4317" t="s">
        <v>19057</v>
      </c>
      <c r="G4317">
        <v>22660</v>
      </c>
      <c r="I4317" s="4"/>
    </row>
    <row r="4318" spans="1:9" ht="12.75" hidden="1" customHeight="1" x14ac:dyDescent="0.2">
      <c r="A4318">
        <v>8426</v>
      </c>
      <c r="B4318" t="s">
        <v>14010</v>
      </c>
      <c r="C4318" t="s">
        <v>14011</v>
      </c>
      <c r="D4318" t="str">
        <f>SUBSTITUTE(Tableau42[[#This Row],[Nom]],"""","")</f>
        <v>LE GALL et CORRE</v>
      </c>
      <c r="F4318" t="s">
        <v>256</v>
      </c>
      <c r="G4318">
        <v>29340</v>
      </c>
      <c r="I4318" s="4"/>
    </row>
    <row r="4319" spans="1:9" ht="12.75" hidden="1" customHeight="1" x14ac:dyDescent="0.2">
      <c r="A4319">
        <v>2448</v>
      </c>
      <c r="B4319" t="s">
        <v>3595</v>
      </c>
      <c r="C4319" t="s">
        <v>3596</v>
      </c>
      <c r="D4319" t="str">
        <f>SUBSTITUTE(Tableau42[[#This Row],[Nom]],"""","")</f>
        <v>LE GALL</v>
      </c>
      <c r="F4319" t="s">
        <v>3597</v>
      </c>
      <c r="G4319">
        <v>35160</v>
      </c>
      <c r="I4319" s="4"/>
    </row>
    <row r="4320" spans="1:9" ht="12.75" hidden="1" customHeight="1" x14ac:dyDescent="0.2">
      <c r="A4320">
        <v>6207</v>
      </c>
      <c r="B4320" t="s">
        <v>3595</v>
      </c>
      <c r="C4320" t="s">
        <v>1779</v>
      </c>
      <c r="D4320" t="str">
        <f>SUBSTITUTE(Tableau42[[#This Row],[Nom]],"""","")</f>
        <v>LE GALL</v>
      </c>
      <c r="F4320" t="s">
        <v>671</v>
      </c>
      <c r="G4320">
        <v>35340</v>
      </c>
      <c r="I4320" s="4"/>
    </row>
    <row r="4321" spans="1:9" ht="12.75" hidden="1" customHeight="1" x14ac:dyDescent="0.2">
      <c r="A4321">
        <v>16064</v>
      </c>
      <c r="B4321" t="s">
        <v>3595</v>
      </c>
      <c r="C4321" t="s">
        <v>584</v>
      </c>
      <c r="D4321" t="str">
        <f>SUBSTITUTE(Tableau42[[#This Row],[Nom]],"""","")</f>
        <v>LE GALL</v>
      </c>
      <c r="F4321" t="s">
        <v>15282</v>
      </c>
      <c r="G4321">
        <v>22800</v>
      </c>
      <c r="I4321" s="4"/>
    </row>
    <row r="4322" spans="1:9" ht="12.75" hidden="1" customHeight="1" x14ac:dyDescent="0.2">
      <c r="A4322">
        <v>24925</v>
      </c>
      <c r="B4322" t="s">
        <v>33265</v>
      </c>
      <c r="C4322" t="s">
        <v>3101</v>
      </c>
      <c r="D4322" t="str">
        <f>SUBSTITUTE(Tableau42[[#This Row],[Nom]],"""","")</f>
        <v>Le Gall</v>
      </c>
      <c r="F4322" t="s">
        <v>33266</v>
      </c>
      <c r="G4322">
        <v>29280</v>
      </c>
      <c r="I4322" s="4"/>
    </row>
    <row r="4323" spans="1:9" ht="12.75" hidden="1" customHeight="1" x14ac:dyDescent="0.2">
      <c r="A4323">
        <v>27220</v>
      </c>
      <c r="B4323" t="s">
        <v>36639</v>
      </c>
      <c r="C4323" t="s">
        <v>1877</v>
      </c>
      <c r="D4323" t="str">
        <f>SUBSTITUTE(Tableau42[[#This Row],[Nom]],"""","")</f>
        <v>Le Gallo</v>
      </c>
      <c r="F4323" t="s">
        <v>36640</v>
      </c>
      <c r="G4323">
        <v>29300</v>
      </c>
      <c r="I4323" s="4"/>
    </row>
    <row r="4324" spans="1:9" ht="12.75" hidden="1" customHeight="1" x14ac:dyDescent="0.2">
      <c r="A4324">
        <v>6423</v>
      </c>
      <c r="B4324" t="s">
        <v>8776</v>
      </c>
      <c r="C4324" t="s">
        <v>19</v>
      </c>
      <c r="D4324" t="str">
        <f>SUBSTITUTE(Tableau42[[#This Row],[Nom]],"""","")</f>
        <v>LE GALLOU</v>
      </c>
      <c r="F4324" t="s">
        <v>3292</v>
      </c>
      <c r="G4324">
        <v>22300</v>
      </c>
      <c r="I4324" s="4"/>
    </row>
    <row r="4325" spans="1:9" ht="12.75" hidden="1" customHeight="1" x14ac:dyDescent="0.2">
      <c r="A4325">
        <v>19461</v>
      </c>
      <c r="B4325" t="s">
        <v>28639</v>
      </c>
      <c r="C4325" t="s">
        <v>19</v>
      </c>
      <c r="D4325" t="str">
        <f>SUBSTITUTE(Tableau42[[#This Row],[Nom]],"""","")</f>
        <v>LE GLANEC</v>
      </c>
      <c r="F4325" t="s">
        <v>28640</v>
      </c>
      <c r="G4325">
        <v>24130</v>
      </c>
      <c r="I4325" s="4"/>
    </row>
    <row r="4326" spans="1:9" ht="12.75" hidden="1" customHeight="1" x14ac:dyDescent="0.2">
      <c r="A4326">
        <v>1790</v>
      </c>
      <c r="B4326" t="s">
        <v>3602</v>
      </c>
      <c r="C4326" t="s">
        <v>19</v>
      </c>
      <c r="D4326" t="str">
        <f>SUBSTITUTE(Tableau42[[#This Row],[Nom]],"""","")</f>
        <v>LE GLEAU</v>
      </c>
      <c r="F4326" t="s">
        <v>3603</v>
      </c>
      <c r="G4326">
        <v>29720</v>
      </c>
      <c r="I4326" s="4"/>
    </row>
    <row r="4327" spans="1:9" ht="12.75" hidden="1" customHeight="1" x14ac:dyDescent="0.2">
      <c r="A4327">
        <v>19581</v>
      </c>
      <c r="B4327" t="s">
        <v>28644</v>
      </c>
      <c r="C4327" t="s">
        <v>28645</v>
      </c>
      <c r="D4327" t="str">
        <f>SUBSTITUTE(Tableau42[[#This Row],[Nom]],"""","")</f>
        <v>Le Gloanic/ Dupuy</v>
      </c>
      <c r="F4327" t="s">
        <v>28646</v>
      </c>
      <c r="G4327">
        <v>17470</v>
      </c>
      <c r="I4327" s="4"/>
    </row>
    <row r="4328" spans="1:9" ht="12.75" hidden="1" customHeight="1" x14ac:dyDescent="0.2">
      <c r="A4328">
        <v>2812</v>
      </c>
      <c r="B4328" t="s">
        <v>3604</v>
      </c>
      <c r="C4328" t="s">
        <v>1087</v>
      </c>
      <c r="D4328" t="str">
        <f>SUBSTITUTE(Tableau42[[#This Row],[Nom]],"""","")</f>
        <v>LE GOFF</v>
      </c>
      <c r="F4328" t="s">
        <v>3605</v>
      </c>
      <c r="G4328">
        <v>35830</v>
      </c>
      <c r="I4328" s="4"/>
    </row>
    <row r="4329" spans="1:9" ht="12.75" hidden="1" customHeight="1" x14ac:dyDescent="0.2">
      <c r="A4329">
        <v>20</v>
      </c>
      <c r="B4329" t="s">
        <v>3604</v>
      </c>
      <c r="C4329" t="s">
        <v>3610</v>
      </c>
      <c r="D4329" t="str">
        <f>SUBSTITUTE(Tableau42[[#This Row],[Nom]],"""","")</f>
        <v>LE GOFF</v>
      </c>
      <c r="F4329" t="s">
        <v>3611</v>
      </c>
      <c r="G4329">
        <v>29430</v>
      </c>
      <c r="I4329" s="4"/>
    </row>
    <row r="4330" spans="1:9" ht="12.75" hidden="1" customHeight="1" x14ac:dyDescent="0.2">
      <c r="A4330">
        <v>1043</v>
      </c>
      <c r="B4330" t="s">
        <v>3604</v>
      </c>
      <c r="C4330" t="s">
        <v>3614</v>
      </c>
      <c r="D4330" t="str">
        <f>SUBSTITUTE(Tableau42[[#This Row],[Nom]],"""","")</f>
        <v>LE GOFF</v>
      </c>
      <c r="F4330" t="s">
        <v>3615</v>
      </c>
      <c r="G4330">
        <v>22930</v>
      </c>
      <c r="I4330" s="4"/>
    </row>
    <row r="4331" spans="1:9" ht="12.75" hidden="1" customHeight="1" x14ac:dyDescent="0.2">
      <c r="A4331">
        <v>5709</v>
      </c>
      <c r="B4331" t="s">
        <v>8778</v>
      </c>
      <c r="C4331" t="s">
        <v>4323</v>
      </c>
      <c r="D4331" t="str">
        <f>SUBSTITUTE(Tableau42[[#This Row],[Nom]],"""","")</f>
        <v>Le Goff</v>
      </c>
      <c r="F4331" t="s">
        <v>3547</v>
      </c>
      <c r="G4331">
        <v>29800</v>
      </c>
      <c r="I4331" s="4"/>
    </row>
    <row r="4332" spans="1:9" ht="12.75" hidden="1" customHeight="1" x14ac:dyDescent="0.2">
      <c r="A4332">
        <v>5655</v>
      </c>
      <c r="B4332" t="s">
        <v>3604</v>
      </c>
      <c r="C4332" t="s">
        <v>404</v>
      </c>
      <c r="D4332" t="str">
        <f>SUBSTITUTE(Tableau42[[#This Row],[Nom]],"""","")</f>
        <v>LE GOFF</v>
      </c>
      <c r="F4332" t="s">
        <v>2101</v>
      </c>
      <c r="G4332">
        <v>29300</v>
      </c>
      <c r="I4332" s="4"/>
    </row>
    <row r="4333" spans="1:9" ht="12.75" hidden="1" customHeight="1" x14ac:dyDescent="0.2">
      <c r="A4333">
        <v>12023</v>
      </c>
      <c r="B4333" t="s">
        <v>3604</v>
      </c>
      <c r="C4333" t="s">
        <v>53</v>
      </c>
      <c r="D4333" t="str">
        <f>SUBSTITUTE(Tableau42[[#This Row],[Nom]],"""","")</f>
        <v>LE GOFF</v>
      </c>
      <c r="F4333" t="s">
        <v>19062</v>
      </c>
      <c r="G4333">
        <v>29640</v>
      </c>
      <c r="I4333" s="4"/>
    </row>
    <row r="4334" spans="1:9" ht="12.75" hidden="1" customHeight="1" x14ac:dyDescent="0.2">
      <c r="A4334">
        <v>16238</v>
      </c>
      <c r="B4334" t="s">
        <v>3604</v>
      </c>
      <c r="C4334" t="s">
        <v>2100</v>
      </c>
      <c r="D4334" t="str">
        <f>SUBSTITUTE(Tableau42[[#This Row],[Nom]],"""","")</f>
        <v>LE GOFF</v>
      </c>
      <c r="F4334" t="s">
        <v>4503</v>
      </c>
      <c r="G4334">
        <v>56700</v>
      </c>
      <c r="I4334" s="4"/>
    </row>
    <row r="4335" spans="1:9" ht="12.75" hidden="1" customHeight="1" x14ac:dyDescent="0.2">
      <c r="A4335">
        <v>26920</v>
      </c>
      <c r="B4335" t="s">
        <v>8778</v>
      </c>
      <c r="C4335" t="s">
        <v>12537</v>
      </c>
      <c r="D4335" t="str">
        <f>SUBSTITUTE(Tableau42[[#This Row],[Nom]],"""","")</f>
        <v>Le Goff</v>
      </c>
      <c r="F4335" t="s">
        <v>8152</v>
      </c>
      <c r="G4335">
        <v>29233</v>
      </c>
      <c r="I4335" s="4"/>
    </row>
    <row r="4336" spans="1:9" ht="12.75" hidden="1" customHeight="1" x14ac:dyDescent="0.2">
      <c r="A4336">
        <v>764</v>
      </c>
      <c r="B4336" t="s">
        <v>3618</v>
      </c>
      <c r="C4336" t="s">
        <v>19</v>
      </c>
      <c r="D4336" t="str">
        <f>SUBSTITUTE(Tableau42[[#This Row],[Nom]],"""","")</f>
        <v>LE GOURRIEREC</v>
      </c>
      <c r="F4336" t="s">
        <v>3619</v>
      </c>
      <c r="G4336">
        <v>22220</v>
      </c>
    </row>
    <row r="4337" spans="1:15" ht="12.75" hidden="1" customHeight="1" x14ac:dyDescent="0.2">
      <c r="A4337">
        <v>5711</v>
      </c>
      <c r="B4337" t="s">
        <v>3618</v>
      </c>
      <c r="C4337" t="s">
        <v>534</v>
      </c>
      <c r="D4337" t="str">
        <f>SUBSTITUTE(Tableau42[[#This Row],[Nom]],"""","")</f>
        <v>LE GOURRIEREC</v>
      </c>
      <c r="F4337" t="s">
        <v>8785</v>
      </c>
      <c r="G4337">
        <v>56250</v>
      </c>
    </row>
    <row r="4338" spans="1:15" ht="12.75" hidden="1" customHeight="1" x14ac:dyDescent="0.2">
      <c r="A4338">
        <v>16218</v>
      </c>
      <c r="B4338" t="s">
        <v>24061</v>
      </c>
      <c r="C4338" t="s">
        <v>24062</v>
      </c>
      <c r="D4338" t="str">
        <f>SUBSTITUTE(Tableau42[[#This Row],[Nom]],"""","")</f>
        <v>LE GUEN - POMMERET</v>
      </c>
      <c r="F4338" t="s">
        <v>14202</v>
      </c>
      <c r="G4338">
        <v>22630</v>
      </c>
    </row>
    <row r="4339" spans="1:15" ht="12.75" hidden="1" customHeight="1" x14ac:dyDescent="0.2">
      <c r="A4339">
        <v>22033</v>
      </c>
      <c r="B4339" t="s">
        <v>28650</v>
      </c>
      <c r="C4339" t="s">
        <v>28651</v>
      </c>
      <c r="D4339" t="str">
        <f>SUBSTITUTE(Tableau42[[#This Row],[Nom]],"""","")</f>
        <v>Le Guen</v>
      </c>
      <c r="F4339" t="s">
        <v>8797</v>
      </c>
      <c r="G4339">
        <v>29150</v>
      </c>
    </row>
    <row r="4340" spans="1:15" ht="12.75" hidden="1" customHeight="1" x14ac:dyDescent="0.2">
      <c r="A4340">
        <v>10472</v>
      </c>
      <c r="B4340" t="s">
        <v>14015</v>
      </c>
      <c r="C4340" t="s">
        <v>14016</v>
      </c>
      <c r="D4340" t="str">
        <f>SUBSTITUTE(Tableau42[[#This Row],[Nom]],"""","")</f>
        <v>Le Guennec</v>
      </c>
      <c r="F4340" t="s">
        <v>2909</v>
      </c>
      <c r="G4340">
        <v>17130</v>
      </c>
    </row>
    <row r="4341" spans="1:15" ht="12.75" hidden="1" customHeight="1" x14ac:dyDescent="0.2">
      <c r="A4341">
        <v>23147</v>
      </c>
      <c r="B4341" t="s">
        <v>33270</v>
      </c>
      <c r="C4341" t="s">
        <v>33271</v>
      </c>
      <c r="D4341" t="str">
        <f>SUBSTITUTE(Tableau42[[#This Row],[Nom]],"""","")</f>
        <v>Le Guevello Vincent</v>
      </c>
      <c r="F4341" t="s">
        <v>27520</v>
      </c>
      <c r="G4341">
        <v>29160</v>
      </c>
    </row>
    <row r="4342" spans="1:15" ht="12.75" hidden="1" customHeight="1" x14ac:dyDescent="0.2">
      <c r="A4342">
        <v>5040</v>
      </c>
      <c r="B4342" t="s">
        <v>8790</v>
      </c>
      <c r="C4342" t="s">
        <v>6477</v>
      </c>
      <c r="D4342" t="str">
        <f>SUBSTITUTE(Tableau42[[#This Row],[Nom]],"""","")</f>
        <v>LE GUILLERM</v>
      </c>
      <c r="F4342" t="s">
        <v>8791</v>
      </c>
      <c r="G4342">
        <v>72700</v>
      </c>
    </row>
    <row r="4343" spans="1:15" s="2" customFormat="1" ht="12.75" customHeight="1" x14ac:dyDescent="0.2">
      <c r="A4343">
        <v>20491</v>
      </c>
      <c r="B4343" s="2" t="s">
        <v>28653</v>
      </c>
      <c r="C4343" s="2" t="s">
        <v>6998</v>
      </c>
      <c r="D4343" s="2" t="str">
        <f>SUBSTITUTE(Tableau42[[#This Row],[Nom]],"""","")</f>
        <v>Le Guillou</v>
      </c>
      <c r="E4343" s="2" t="str">
        <f>SUBSTITUTE(Tableau42[[#This Row],[Prenom]],"""","")</f>
        <v>Fabienne</v>
      </c>
      <c r="F4343" s="2" t="s">
        <v>23455</v>
      </c>
      <c r="G4343" s="2">
        <v>29510</v>
      </c>
      <c r="H4343" s="13">
        <v>42982</v>
      </c>
      <c r="I4343" s="13">
        <v>43026</v>
      </c>
      <c r="K4343" s="8" t="s">
        <v>37798</v>
      </c>
      <c r="L4343" s="2" t="s">
        <v>37798</v>
      </c>
      <c r="M4343" s="2" t="s">
        <v>37818</v>
      </c>
      <c r="O4343" s="2" t="str">
        <f>CONCATENATE($O$1,A4343,",trim('",Tableau42[[#This Row],[Colonne1]],"'),trim('",Tableau42[[#This Row],[Colonne2]],"'), NOW());")</f>
        <v>Insert into TClientsOffre10Ans (RefClient, NomClient, PrenomClient, DATE_CREATION) values (20491,trim('Le Guillou'),trim('Fabienne'), NOW());</v>
      </c>
    </row>
    <row r="4344" spans="1:15" ht="12.75" hidden="1" customHeight="1" x14ac:dyDescent="0.2">
      <c r="A4344">
        <v>16890</v>
      </c>
      <c r="B4344" t="s">
        <v>24065</v>
      </c>
      <c r="C4344" t="s">
        <v>24066</v>
      </c>
      <c r="D4344" t="str">
        <f>SUBSTITUTE(Tableau42[[#This Row],[Nom]],"""","")</f>
        <v>Le Gunehec</v>
      </c>
      <c r="F4344" t="s">
        <v>7697</v>
      </c>
      <c r="G4344">
        <v>56330</v>
      </c>
    </row>
    <row r="4345" spans="1:15" ht="12.75" hidden="1" customHeight="1" x14ac:dyDescent="0.2">
      <c r="A4345">
        <v>7643</v>
      </c>
      <c r="B4345" t="s">
        <v>8795</v>
      </c>
      <c r="C4345" t="s">
        <v>8796</v>
      </c>
      <c r="D4345" t="str">
        <f>SUBSTITUTE(Tableau42[[#This Row],[Nom]],"""","")</f>
        <v>LE GWENN</v>
      </c>
      <c r="F4345" t="s">
        <v>8797</v>
      </c>
      <c r="G4345">
        <v>29150</v>
      </c>
    </row>
    <row r="4346" spans="1:15" ht="12.75" hidden="1" customHeight="1" x14ac:dyDescent="0.2">
      <c r="A4346">
        <v>23129</v>
      </c>
      <c r="B4346" t="s">
        <v>33276</v>
      </c>
      <c r="C4346" t="s">
        <v>19</v>
      </c>
      <c r="D4346" t="str">
        <f>SUBSTITUTE(Tableau42[[#This Row],[Nom]],"""","")</f>
        <v>Le Hameau de la Cense</v>
      </c>
      <c r="F4346" t="s">
        <v>33277</v>
      </c>
      <c r="G4346">
        <v>78730</v>
      </c>
    </row>
    <row r="4347" spans="1:15" ht="12.75" hidden="1" customHeight="1" x14ac:dyDescent="0.2">
      <c r="A4347">
        <v>11478</v>
      </c>
      <c r="B4347" t="s">
        <v>14019</v>
      </c>
      <c r="C4347" t="s">
        <v>14020</v>
      </c>
      <c r="D4347" t="str">
        <f>SUBSTITUTE(Tableau42[[#This Row],[Nom]],"""","")</f>
        <v>LE HEN</v>
      </c>
      <c r="F4347" t="s">
        <v>3480</v>
      </c>
      <c r="G4347">
        <v>56550</v>
      </c>
    </row>
    <row r="4348" spans="1:15" ht="12.75" hidden="1" customHeight="1" x14ac:dyDescent="0.2">
      <c r="A4348">
        <v>12355</v>
      </c>
      <c r="B4348" t="s">
        <v>19069</v>
      </c>
      <c r="C4348" t="s">
        <v>1608</v>
      </c>
      <c r="D4348" t="str">
        <f>SUBSTITUTE(Tableau42[[#This Row],[Nom]],"""","")</f>
        <v>Le Hénaff</v>
      </c>
      <c r="F4348" t="s">
        <v>10610</v>
      </c>
      <c r="G4348">
        <v>29710</v>
      </c>
    </row>
    <row r="4349" spans="1:15" ht="12.75" hidden="1" customHeight="1" x14ac:dyDescent="0.2">
      <c r="A4349">
        <v>14780</v>
      </c>
      <c r="B4349" t="s">
        <v>19069</v>
      </c>
      <c r="C4349" t="s">
        <v>1496</v>
      </c>
      <c r="D4349" t="str">
        <f>SUBSTITUTE(Tableau42[[#This Row],[Nom]],"""","")</f>
        <v>Le Hénaff</v>
      </c>
      <c r="F4349" t="s">
        <v>10610</v>
      </c>
      <c r="G4349">
        <v>29710</v>
      </c>
    </row>
    <row r="4350" spans="1:15" ht="12.75" hidden="1" customHeight="1" x14ac:dyDescent="0.2">
      <c r="A4350">
        <v>5224</v>
      </c>
      <c r="B4350" t="s">
        <v>8800</v>
      </c>
      <c r="C4350" t="s">
        <v>534</v>
      </c>
      <c r="D4350" t="str">
        <f>SUBSTITUTE(Tableau42[[#This Row],[Nom]],"""","")</f>
        <v>LE JELOUX</v>
      </c>
      <c r="F4350" t="s">
        <v>8801</v>
      </c>
      <c r="G4350">
        <v>56300</v>
      </c>
    </row>
    <row r="4351" spans="1:15" ht="12.75" hidden="1" customHeight="1" x14ac:dyDescent="0.2">
      <c r="A4351">
        <v>2749</v>
      </c>
      <c r="B4351" t="s">
        <v>3626</v>
      </c>
      <c r="C4351" t="s">
        <v>2669</v>
      </c>
      <c r="D4351" t="str">
        <f>SUBSTITUTE(Tableau42[[#This Row],[Nom]],"""","")</f>
        <v>LE JEUNE</v>
      </c>
      <c r="F4351" t="s">
        <v>3627</v>
      </c>
      <c r="G4351">
        <v>44320</v>
      </c>
    </row>
    <row r="4352" spans="1:15" ht="12.75" hidden="1" customHeight="1" x14ac:dyDescent="0.2">
      <c r="A4352">
        <v>11471</v>
      </c>
      <c r="B4352" t="s">
        <v>3626</v>
      </c>
      <c r="C4352" t="s">
        <v>610</v>
      </c>
      <c r="D4352" t="str">
        <f>SUBSTITUTE(Tableau42[[#This Row],[Nom]],"""","")</f>
        <v>LE JEUNE</v>
      </c>
      <c r="F4352" t="s">
        <v>14023</v>
      </c>
      <c r="G4352">
        <v>29620</v>
      </c>
      <c r="I4352" s="4"/>
    </row>
    <row r="4353" spans="1:9" ht="12.75" hidden="1" customHeight="1" x14ac:dyDescent="0.2">
      <c r="A4353">
        <v>13546</v>
      </c>
      <c r="B4353" t="s">
        <v>3626</v>
      </c>
      <c r="C4353" t="s">
        <v>1956</v>
      </c>
      <c r="D4353" t="str">
        <f>SUBSTITUTE(Tableau42[[#This Row],[Nom]],"""","")</f>
        <v>LE JEUNE</v>
      </c>
      <c r="F4353" t="s">
        <v>6365</v>
      </c>
      <c r="G4353">
        <v>29650</v>
      </c>
      <c r="I4353" s="4"/>
    </row>
    <row r="4354" spans="1:9" ht="12.75" hidden="1" customHeight="1" x14ac:dyDescent="0.2">
      <c r="A4354">
        <v>1773</v>
      </c>
      <c r="B4354" t="s">
        <v>3634</v>
      </c>
      <c r="C4354" t="s">
        <v>443</v>
      </c>
      <c r="D4354" t="str">
        <f>SUBSTITUTE(Tableau42[[#This Row],[Nom]],"""","")</f>
        <v>LE JOLLY</v>
      </c>
      <c r="F4354" t="s">
        <v>3635</v>
      </c>
      <c r="G4354">
        <v>49220</v>
      </c>
      <c r="I4354" s="4"/>
    </row>
    <row r="4355" spans="1:9" ht="12.75" hidden="1" customHeight="1" x14ac:dyDescent="0.2">
      <c r="A4355">
        <v>2661</v>
      </c>
      <c r="B4355" t="s">
        <v>3640</v>
      </c>
      <c r="C4355" t="s">
        <v>1352</v>
      </c>
      <c r="D4355" t="str">
        <f>SUBSTITUTE(Tableau42[[#This Row],[Nom]],"""","")</f>
        <v>LE LANN</v>
      </c>
      <c r="F4355" t="s">
        <v>3641</v>
      </c>
      <c r="G4355">
        <v>29460</v>
      </c>
      <c r="I4355" s="4"/>
    </row>
    <row r="4356" spans="1:9" ht="12.75" hidden="1" customHeight="1" x14ac:dyDescent="0.2">
      <c r="A4356">
        <v>9768</v>
      </c>
      <c r="B4356" t="s">
        <v>3640</v>
      </c>
      <c r="C4356" t="s">
        <v>1496</v>
      </c>
      <c r="D4356" t="str">
        <f>SUBSTITUTE(Tableau42[[#This Row],[Nom]],"""","")</f>
        <v>LE LANN</v>
      </c>
      <c r="F4356" t="s">
        <v>8507</v>
      </c>
      <c r="G4356">
        <v>29590</v>
      </c>
      <c r="I4356" s="4"/>
    </row>
    <row r="4357" spans="1:9" ht="12.75" hidden="1" customHeight="1" x14ac:dyDescent="0.2">
      <c r="A4357">
        <v>21061</v>
      </c>
      <c r="B4357" t="s">
        <v>28656</v>
      </c>
      <c r="C4357" t="s">
        <v>28657</v>
      </c>
      <c r="D4357" t="str">
        <f>SUBSTITUTE(Tableau42[[#This Row],[Nom]],"""","")</f>
        <v>LE LIARD - GIAMPIETRI</v>
      </c>
      <c r="F4357" t="s">
        <v>1786</v>
      </c>
      <c r="G4357">
        <v>29350</v>
      </c>
      <c r="I4357" s="4"/>
    </row>
    <row r="4358" spans="1:9" ht="12.75" hidden="1" customHeight="1" x14ac:dyDescent="0.2">
      <c r="A4358">
        <v>10473</v>
      </c>
      <c r="B4358" t="s">
        <v>14035</v>
      </c>
      <c r="C4358" t="s">
        <v>19</v>
      </c>
      <c r="D4358" t="str">
        <f>SUBSTITUTE(Tableau42[[#This Row],[Nom]],"""","")</f>
        <v xml:space="preserve">Le Maire </v>
      </c>
      <c r="F4358" t="s">
        <v>14036</v>
      </c>
      <c r="G4358">
        <v>22130</v>
      </c>
      <c r="I4358" s="4"/>
    </row>
    <row r="4359" spans="1:9" ht="12.75" hidden="1" customHeight="1" x14ac:dyDescent="0.2">
      <c r="A4359">
        <v>4095</v>
      </c>
      <c r="B4359" t="s">
        <v>3645</v>
      </c>
      <c r="C4359" t="s">
        <v>19</v>
      </c>
      <c r="D4359" t="str">
        <f>SUBSTITUTE(Tableau42[[#This Row],[Nom]],"""","")</f>
        <v>LE MAIRE</v>
      </c>
      <c r="F4359" t="s">
        <v>3646</v>
      </c>
      <c r="G4359">
        <v>22140</v>
      </c>
      <c r="I4359" s="4"/>
    </row>
    <row r="4360" spans="1:9" ht="12.75" hidden="1" customHeight="1" x14ac:dyDescent="0.2">
      <c r="A4360">
        <v>5289</v>
      </c>
      <c r="B4360" t="s">
        <v>8809</v>
      </c>
      <c r="C4360" t="s">
        <v>19</v>
      </c>
      <c r="D4360" t="str">
        <f>SUBSTITUTE(Tableau42[[#This Row],[Nom]],"""","")</f>
        <v>Le Maire</v>
      </c>
      <c r="F4360" t="s">
        <v>8810</v>
      </c>
      <c r="G4360">
        <v>48400</v>
      </c>
      <c r="I4360" s="4"/>
    </row>
    <row r="4361" spans="1:9" ht="12.75" hidden="1" customHeight="1" x14ac:dyDescent="0.2">
      <c r="A4361">
        <v>10093</v>
      </c>
      <c r="B4361" t="s">
        <v>14041</v>
      </c>
      <c r="C4361" t="s">
        <v>19</v>
      </c>
      <c r="D4361" t="str">
        <f>SUBSTITUTE(Tableau42[[#This Row],[Nom]],"""","")</f>
        <v>Le maire</v>
      </c>
      <c r="F4361" t="s">
        <v>14042</v>
      </c>
      <c r="G4361">
        <v>27580</v>
      </c>
      <c r="I4361" s="4"/>
    </row>
    <row r="4362" spans="1:9" ht="12.75" hidden="1" customHeight="1" x14ac:dyDescent="0.2">
      <c r="A4362">
        <v>24345</v>
      </c>
      <c r="B4362" t="s">
        <v>33282</v>
      </c>
      <c r="C4362" t="s">
        <v>200</v>
      </c>
      <c r="D4362" t="str">
        <f>SUBSTITUTE(Tableau42[[#This Row],[Nom]],"""","")</f>
        <v xml:space="preserve">Le Marc'hadour </v>
      </c>
      <c r="F4362" t="s">
        <v>8189</v>
      </c>
      <c r="G4362">
        <v>38380</v>
      </c>
      <c r="I4362" s="4"/>
    </row>
    <row r="4363" spans="1:9" ht="12.75" hidden="1" customHeight="1" x14ac:dyDescent="0.2">
      <c r="A4363">
        <v>16820</v>
      </c>
      <c r="B4363" t="s">
        <v>24069</v>
      </c>
      <c r="C4363" t="s">
        <v>1178</v>
      </c>
      <c r="D4363" t="str">
        <f>SUBSTITUTE(Tableau42[[#This Row],[Nom]],"""","")</f>
        <v>LE MARECHAL</v>
      </c>
      <c r="F4363" t="s">
        <v>4014</v>
      </c>
      <c r="G4363">
        <v>35520</v>
      </c>
      <c r="I4363" s="4"/>
    </row>
    <row r="4364" spans="1:9" ht="12.75" hidden="1" customHeight="1" x14ac:dyDescent="0.2">
      <c r="A4364">
        <v>5817</v>
      </c>
      <c r="B4364" t="s">
        <v>8815</v>
      </c>
      <c r="C4364" t="s">
        <v>8816</v>
      </c>
      <c r="D4364" t="str">
        <f>SUBSTITUTE(Tableau42[[#This Row],[Nom]],"""","")</f>
        <v>LE MARIE</v>
      </c>
      <c r="F4364" t="s">
        <v>8817</v>
      </c>
      <c r="G4364">
        <v>53260</v>
      </c>
      <c r="I4364" s="4"/>
    </row>
    <row r="4365" spans="1:9" ht="12.75" hidden="1" customHeight="1" x14ac:dyDescent="0.2">
      <c r="A4365">
        <v>9943</v>
      </c>
      <c r="B4365" t="s">
        <v>14045</v>
      </c>
      <c r="C4365" t="s">
        <v>19</v>
      </c>
      <c r="D4365" t="str">
        <f>SUBSTITUTE(Tableau42[[#This Row],[Nom]],"""","")</f>
        <v>LE MEHAUTE</v>
      </c>
      <c r="F4365" t="s">
        <v>14046</v>
      </c>
      <c r="G4365">
        <v>22800</v>
      </c>
      <c r="I4365" s="4"/>
    </row>
    <row r="4366" spans="1:9" ht="12.75" hidden="1" customHeight="1" x14ac:dyDescent="0.2">
      <c r="A4366">
        <v>3411</v>
      </c>
      <c r="B4366" t="s">
        <v>3653</v>
      </c>
      <c r="C4366" t="s">
        <v>3654</v>
      </c>
      <c r="D4366" t="str">
        <f>SUBSTITUTE(Tableau42[[#This Row],[Nom]],"""","")</f>
        <v>LE MEIL</v>
      </c>
      <c r="F4366" t="s">
        <v>400</v>
      </c>
      <c r="G4366">
        <v>35190</v>
      </c>
      <c r="I4366" s="4"/>
    </row>
    <row r="4367" spans="1:9" ht="12.75" hidden="1" customHeight="1" x14ac:dyDescent="0.2">
      <c r="A4367">
        <v>7960</v>
      </c>
      <c r="B4367" t="s">
        <v>8823</v>
      </c>
      <c r="C4367" t="s">
        <v>181</v>
      </c>
      <c r="D4367" t="str">
        <f>SUBSTITUTE(Tableau42[[#This Row],[Nom]],"""","")</f>
        <v>LE MENE</v>
      </c>
      <c r="F4367" t="s">
        <v>8824</v>
      </c>
      <c r="G4367">
        <v>22810</v>
      </c>
      <c r="I4367" s="4"/>
    </row>
    <row r="4368" spans="1:9" ht="12.75" hidden="1" customHeight="1" x14ac:dyDescent="0.2">
      <c r="A4368">
        <v>5663</v>
      </c>
      <c r="B4368" t="s">
        <v>8826</v>
      </c>
      <c r="C4368" t="s">
        <v>3039</v>
      </c>
      <c r="D4368" t="str">
        <f>SUBSTITUTE(Tableau42[[#This Row],[Nom]],"""","")</f>
        <v>LE MER</v>
      </c>
      <c r="F4368" t="s">
        <v>2397</v>
      </c>
      <c r="G4368">
        <v>56660</v>
      </c>
      <c r="I4368" s="4"/>
    </row>
    <row r="4369" spans="1:9" ht="12.75" hidden="1" customHeight="1" x14ac:dyDescent="0.2">
      <c r="A4369">
        <v>14202</v>
      </c>
      <c r="B4369" t="s">
        <v>19084</v>
      </c>
      <c r="C4369" t="s">
        <v>19</v>
      </c>
      <c r="D4369" t="str">
        <f>SUBSTITUTE(Tableau42[[#This Row],[Nom]],"""","")</f>
        <v>LE METAYER</v>
      </c>
      <c r="F4369" t="s">
        <v>5029</v>
      </c>
      <c r="G4369">
        <v>35270</v>
      </c>
      <c r="I4369" s="4"/>
    </row>
    <row r="4370" spans="1:9" ht="12.75" hidden="1" customHeight="1" x14ac:dyDescent="0.2">
      <c r="A4370">
        <v>25962</v>
      </c>
      <c r="B4370" t="s">
        <v>19084</v>
      </c>
      <c r="C4370" t="s">
        <v>12861</v>
      </c>
      <c r="D4370" t="str">
        <f>SUBSTITUTE(Tableau42[[#This Row],[Nom]],"""","")</f>
        <v>LE METAYER</v>
      </c>
      <c r="F4370" t="s">
        <v>29095</v>
      </c>
      <c r="G4370">
        <v>22250</v>
      </c>
      <c r="I4370" s="4"/>
    </row>
    <row r="4371" spans="1:9" ht="12.75" hidden="1" customHeight="1" x14ac:dyDescent="0.2">
      <c r="A4371">
        <v>5115</v>
      </c>
      <c r="B4371" t="s">
        <v>8829</v>
      </c>
      <c r="C4371" t="s">
        <v>8746</v>
      </c>
      <c r="D4371" t="str">
        <f>SUBSTITUTE(Tableau42[[#This Row],[Nom]],"""","")</f>
        <v>LE MOIGNE</v>
      </c>
      <c r="F4371" t="s">
        <v>8292</v>
      </c>
      <c r="G4371">
        <v>29460</v>
      </c>
      <c r="I4371" s="4"/>
    </row>
    <row r="4372" spans="1:9" ht="12.75" hidden="1" customHeight="1" x14ac:dyDescent="0.2">
      <c r="A4372">
        <v>10111</v>
      </c>
      <c r="B4372" t="s">
        <v>14048</v>
      </c>
      <c r="C4372" t="s">
        <v>19</v>
      </c>
      <c r="D4372" t="str">
        <f>SUBSTITUTE(Tableau42[[#This Row],[Nom]],"""","")</f>
        <v>Le Moigne</v>
      </c>
      <c r="F4372" t="s">
        <v>8292</v>
      </c>
      <c r="G4372">
        <v>29460</v>
      </c>
      <c r="I4372" s="4"/>
    </row>
    <row r="4373" spans="1:9" ht="12.75" hidden="1" customHeight="1" x14ac:dyDescent="0.2">
      <c r="A4373">
        <v>25917</v>
      </c>
      <c r="B4373" t="s">
        <v>14048</v>
      </c>
      <c r="C4373" t="s">
        <v>7372</v>
      </c>
      <c r="D4373" t="str">
        <f>SUBSTITUTE(Tableau42[[#This Row],[Nom]],"""","")</f>
        <v>Le Moigne</v>
      </c>
      <c r="F4373" t="s">
        <v>10603</v>
      </c>
      <c r="G4373">
        <v>29180</v>
      </c>
      <c r="I4373" s="4"/>
    </row>
    <row r="4374" spans="1:9" ht="12.75" hidden="1" customHeight="1" x14ac:dyDescent="0.2">
      <c r="A4374">
        <v>8919</v>
      </c>
      <c r="B4374" t="s">
        <v>14050</v>
      </c>
      <c r="C4374" t="s">
        <v>443</v>
      </c>
      <c r="D4374" t="str">
        <f>SUBSTITUTE(Tableau42[[#This Row],[Nom]],"""","")</f>
        <v>LE MOING</v>
      </c>
      <c r="F4374" t="s">
        <v>4988</v>
      </c>
      <c r="G4374">
        <v>56240</v>
      </c>
      <c r="I4374" s="4"/>
    </row>
    <row r="4375" spans="1:9" ht="12.75" hidden="1" customHeight="1" x14ac:dyDescent="0.2">
      <c r="A4375">
        <v>9695</v>
      </c>
      <c r="B4375" t="s">
        <v>14053</v>
      </c>
      <c r="C4375" t="s">
        <v>2114</v>
      </c>
      <c r="D4375" t="str">
        <f>SUBSTITUTE(Tableau42[[#This Row],[Nom]],"""","")</f>
        <v>LE MORVAN</v>
      </c>
      <c r="F4375" t="s">
        <v>14054</v>
      </c>
      <c r="G4375">
        <v>56240</v>
      </c>
      <c r="I4375" s="4"/>
    </row>
    <row r="4376" spans="1:9" ht="12.75" hidden="1" customHeight="1" x14ac:dyDescent="0.2">
      <c r="A4376">
        <v>6325</v>
      </c>
      <c r="B4376" t="s">
        <v>8832</v>
      </c>
      <c r="C4376" t="s">
        <v>8833</v>
      </c>
      <c r="D4376" t="str">
        <f>SUBSTITUTE(Tableau42[[#This Row],[Nom]],"""","")</f>
        <v>Le MOUILLOUR</v>
      </c>
      <c r="F4376" t="s">
        <v>8834</v>
      </c>
      <c r="G4376">
        <v>64360</v>
      </c>
      <c r="I4376" s="4"/>
    </row>
    <row r="4377" spans="1:9" ht="12.75" hidden="1" customHeight="1" x14ac:dyDescent="0.2">
      <c r="A4377">
        <v>9699</v>
      </c>
      <c r="B4377" t="s">
        <v>14057</v>
      </c>
      <c r="C4377" t="s">
        <v>19</v>
      </c>
      <c r="D4377" t="str">
        <f>SUBSTITUTE(Tableau42[[#This Row],[Nom]],"""","")</f>
        <v>LE MOULAND</v>
      </c>
      <c r="F4377" t="s">
        <v>14058</v>
      </c>
      <c r="G4377">
        <v>22620</v>
      </c>
      <c r="I4377" s="4"/>
    </row>
    <row r="4378" spans="1:9" ht="12.75" hidden="1" customHeight="1" x14ac:dyDescent="0.2">
      <c r="A4378">
        <v>14782</v>
      </c>
      <c r="B4378" t="s">
        <v>19089</v>
      </c>
      <c r="C4378" t="s">
        <v>19</v>
      </c>
      <c r="D4378" t="str">
        <f>SUBSTITUTE(Tableau42[[#This Row],[Nom]],"""","")</f>
        <v>LE MOULIN DE TERRET SUD</v>
      </c>
      <c r="F4378" t="s">
        <v>19090</v>
      </c>
      <c r="G4378">
        <v>24250</v>
      </c>
      <c r="I4378" s="4"/>
    </row>
    <row r="4379" spans="1:9" ht="12.75" hidden="1" customHeight="1" x14ac:dyDescent="0.2">
      <c r="A4379">
        <v>298</v>
      </c>
      <c r="B4379" t="s">
        <v>3661</v>
      </c>
      <c r="C4379" t="s">
        <v>3662</v>
      </c>
      <c r="D4379" t="str">
        <f>SUBSTITUTE(Tableau42[[#This Row],[Nom]],"""","")</f>
        <v>Le Nagard</v>
      </c>
      <c r="F4379" t="s">
        <v>1526</v>
      </c>
      <c r="G4379">
        <v>35160</v>
      </c>
      <c r="I4379" s="4"/>
    </row>
    <row r="4380" spans="1:9" ht="12.75" hidden="1" customHeight="1" x14ac:dyDescent="0.2">
      <c r="A4380">
        <v>14878</v>
      </c>
      <c r="B4380" t="s">
        <v>19094</v>
      </c>
      <c r="C4380" t="s">
        <v>9753</v>
      </c>
      <c r="D4380" t="str">
        <f>SUBSTITUTE(Tableau42[[#This Row],[Nom]],"""","")</f>
        <v>LE NAOUR</v>
      </c>
      <c r="F4380" t="s">
        <v>19095</v>
      </c>
      <c r="G4380">
        <v>79400</v>
      </c>
      <c r="I4380" s="4"/>
    </row>
    <row r="4381" spans="1:9" ht="12.75" hidden="1" customHeight="1" x14ac:dyDescent="0.2">
      <c r="A4381">
        <v>2703</v>
      </c>
      <c r="B4381" t="s">
        <v>3666</v>
      </c>
      <c r="C4381" t="s">
        <v>551</v>
      </c>
      <c r="D4381" t="str">
        <f>SUBSTITUTE(Tableau42[[#This Row],[Nom]],"""","")</f>
        <v>LE NEINDRE</v>
      </c>
      <c r="F4381" t="s">
        <v>3667</v>
      </c>
      <c r="G4381">
        <v>22420</v>
      </c>
      <c r="I4381" s="4"/>
    </row>
    <row r="4382" spans="1:9" ht="12.75" hidden="1" customHeight="1" x14ac:dyDescent="0.2">
      <c r="A4382">
        <v>23399</v>
      </c>
      <c r="B4382" t="s">
        <v>33287</v>
      </c>
      <c r="C4382" t="s">
        <v>495</v>
      </c>
      <c r="D4382" t="str">
        <f>SUBSTITUTE(Tableau42[[#This Row],[Nom]],"""","")</f>
        <v>Le Neures</v>
      </c>
      <c r="F4382" t="s">
        <v>33090</v>
      </c>
      <c r="G4382">
        <v>44260</v>
      </c>
      <c r="I4382" s="4"/>
    </row>
    <row r="4383" spans="1:9" ht="12.75" hidden="1" customHeight="1" x14ac:dyDescent="0.2">
      <c r="A4383">
        <v>5168</v>
      </c>
      <c r="B4383" t="s">
        <v>8838</v>
      </c>
      <c r="C4383" t="s">
        <v>19</v>
      </c>
      <c r="D4383" t="str">
        <f>SUBSTITUTE(Tableau42[[#This Row],[Nom]],"""","")</f>
        <v>le normand</v>
      </c>
      <c r="F4383" t="s">
        <v>8839</v>
      </c>
      <c r="G4383">
        <v>56140</v>
      </c>
      <c r="I4383" s="4"/>
    </row>
    <row r="4384" spans="1:9" ht="12.75" hidden="1" customHeight="1" x14ac:dyDescent="0.2">
      <c r="A4384">
        <v>19509</v>
      </c>
      <c r="B4384" t="s">
        <v>28660</v>
      </c>
      <c r="C4384" t="s">
        <v>182</v>
      </c>
      <c r="D4384" t="str">
        <f>SUBSTITUTE(Tableau42[[#This Row],[Nom]],"""","")</f>
        <v>Le Nouvel</v>
      </c>
      <c r="F4384" t="s">
        <v>3789</v>
      </c>
      <c r="G4384">
        <v>35440</v>
      </c>
    </row>
    <row r="4385" spans="1:13" ht="12.75" hidden="1" customHeight="1" x14ac:dyDescent="0.2">
      <c r="A4385">
        <v>1801</v>
      </c>
      <c r="B4385" t="s">
        <v>3673</v>
      </c>
      <c r="C4385" t="s">
        <v>3674</v>
      </c>
      <c r="D4385" t="str">
        <f>SUBSTITUTE(Tableau42[[#This Row],[Nom]],"""","")</f>
        <v>Le NOUY</v>
      </c>
      <c r="F4385" t="s">
        <v>3675</v>
      </c>
      <c r="G4385">
        <v>29000</v>
      </c>
    </row>
    <row r="4386" spans="1:13" ht="12.75" hidden="1" customHeight="1" x14ac:dyDescent="0.2">
      <c r="A4386">
        <v>20500</v>
      </c>
      <c r="B4386" t="s">
        <v>28665</v>
      </c>
      <c r="C4386" t="s">
        <v>28666</v>
      </c>
      <c r="D4386" t="str">
        <f>SUBSTITUTE(Tableau42[[#This Row],[Nom]],"""","")</f>
        <v>LE NOUY</v>
      </c>
      <c r="F4386" t="s">
        <v>10303</v>
      </c>
      <c r="G4386">
        <v>29000</v>
      </c>
    </row>
    <row r="4387" spans="1:13" ht="12.75" hidden="1" customHeight="1" x14ac:dyDescent="0.2">
      <c r="A4387">
        <v>21911</v>
      </c>
      <c r="B4387" t="s">
        <v>28669</v>
      </c>
      <c r="C4387" t="s">
        <v>443</v>
      </c>
      <c r="D4387" t="str">
        <f>SUBSTITUTE(Tableau42[[#This Row],[Nom]],"""","")</f>
        <v>LE NY</v>
      </c>
      <c r="F4387" t="s">
        <v>28670</v>
      </c>
      <c r="G4387">
        <v>56110</v>
      </c>
    </row>
    <row r="4388" spans="1:13" ht="12.75" hidden="1" customHeight="1" x14ac:dyDescent="0.2">
      <c r="A4388">
        <v>25198</v>
      </c>
      <c r="B4388" t="s">
        <v>28669</v>
      </c>
      <c r="C4388" t="s">
        <v>3932</v>
      </c>
      <c r="D4388" t="str">
        <f>SUBSTITUTE(Tableau42[[#This Row],[Nom]],"""","")</f>
        <v>LE NY</v>
      </c>
      <c r="F4388" t="s">
        <v>6474</v>
      </c>
      <c r="G4388">
        <v>35320</v>
      </c>
    </row>
    <row r="4389" spans="1:13" ht="12.75" hidden="1" customHeight="1" x14ac:dyDescent="0.2">
      <c r="A4389">
        <v>7222</v>
      </c>
      <c r="B4389" t="s">
        <v>8841</v>
      </c>
      <c r="C4389" t="s">
        <v>8842</v>
      </c>
      <c r="D4389" t="str">
        <f>SUBSTITUTE(Tableau42[[#This Row],[Nom]],"""","")</f>
        <v>LE PAGE</v>
      </c>
      <c r="F4389" t="s">
        <v>8843</v>
      </c>
      <c r="G4389">
        <v>22200</v>
      </c>
    </row>
    <row r="4390" spans="1:13" ht="12.75" hidden="1" customHeight="1" x14ac:dyDescent="0.2">
      <c r="A4390">
        <v>15055</v>
      </c>
      <c r="B4390" t="s">
        <v>19099</v>
      </c>
      <c r="C4390" t="s">
        <v>5981</v>
      </c>
      <c r="D4390" t="str">
        <f>SUBSTITUTE(Tableau42[[#This Row],[Nom]],"""","")</f>
        <v>Le Page</v>
      </c>
      <c r="F4390" t="s">
        <v>7191</v>
      </c>
      <c r="G4390">
        <v>49220</v>
      </c>
    </row>
    <row r="4391" spans="1:13" s="1" customFormat="1" ht="12.75" hidden="1" customHeight="1" x14ac:dyDescent="0.2">
      <c r="A4391">
        <v>5207</v>
      </c>
      <c r="B4391" t="s">
        <v>8848</v>
      </c>
      <c r="C4391" t="s">
        <v>1008</v>
      </c>
      <c r="D4391" t="str">
        <f>SUBSTITUTE(Tableau42[[#This Row],[Nom]],"""","")</f>
        <v>LE PAIH</v>
      </c>
      <c r="E4391"/>
      <c r="F4391" t="s">
        <v>4776</v>
      </c>
      <c r="G4391">
        <v>56930</v>
      </c>
      <c r="H4391" s="4"/>
      <c r="I4391" s="6"/>
      <c r="J4391"/>
      <c r="K4391" s="4"/>
      <c r="L4391"/>
      <c r="M4391"/>
    </row>
    <row r="4392" spans="1:13" ht="12.75" hidden="1" customHeight="1" x14ac:dyDescent="0.2">
      <c r="A4392">
        <v>26030</v>
      </c>
      <c r="B4392" t="s">
        <v>36651</v>
      </c>
      <c r="C4392" t="s">
        <v>1682</v>
      </c>
      <c r="D4392" t="str">
        <f>SUBSTITUTE(Tableau42[[#This Row],[Nom]],"""","")</f>
        <v>Le Pape</v>
      </c>
      <c r="F4392" t="s">
        <v>1447</v>
      </c>
      <c r="G4392">
        <v>44630</v>
      </c>
      <c r="K4392" s="7"/>
      <c r="L4392" s="1"/>
      <c r="M4392" s="1"/>
    </row>
    <row r="4393" spans="1:13" ht="12.75" hidden="1" customHeight="1" x14ac:dyDescent="0.2">
      <c r="A4393">
        <v>22112</v>
      </c>
      <c r="B4393" t="s">
        <v>28672</v>
      </c>
      <c r="C4393" t="s">
        <v>2248</v>
      </c>
      <c r="D4393" t="str">
        <f>SUBSTITUTE(Tableau42[[#This Row],[Nom]],"""","")</f>
        <v>LE PAVEC</v>
      </c>
      <c r="F4393" t="s">
        <v>12241</v>
      </c>
      <c r="G4393">
        <v>35850</v>
      </c>
    </row>
    <row r="4394" spans="1:13" ht="12.75" hidden="1" customHeight="1" x14ac:dyDescent="0.2">
      <c r="A4394">
        <v>6787</v>
      </c>
      <c r="B4394" t="s">
        <v>8853</v>
      </c>
      <c r="C4394" t="s">
        <v>19</v>
      </c>
      <c r="D4394" t="str">
        <f>SUBSTITUTE(Tableau42[[#This Row],[Nom]],"""","")</f>
        <v>le Pelletier</v>
      </c>
      <c r="F4394" t="s">
        <v>4626</v>
      </c>
      <c r="G4394">
        <v>56130</v>
      </c>
    </row>
    <row r="4395" spans="1:13" ht="12.75" hidden="1" customHeight="1" x14ac:dyDescent="0.2">
      <c r="A4395">
        <v>4486</v>
      </c>
      <c r="B4395" t="s">
        <v>3680</v>
      </c>
      <c r="C4395" t="s">
        <v>3681</v>
      </c>
      <c r="D4395" t="str">
        <f>SUBSTITUTE(Tableau42[[#This Row],[Nom]],"""","")</f>
        <v>LE PENNEC</v>
      </c>
      <c r="F4395" t="s">
        <v>3682</v>
      </c>
      <c r="G4395">
        <v>29300</v>
      </c>
    </row>
    <row r="4396" spans="1:13" ht="12.75" hidden="1" customHeight="1" x14ac:dyDescent="0.2">
      <c r="A4396">
        <v>25949</v>
      </c>
      <c r="B4396" t="s">
        <v>36655</v>
      </c>
      <c r="C4396" t="s">
        <v>36656</v>
      </c>
      <c r="D4396" t="str">
        <f>SUBSTITUTE(Tableau42[[#This Row],[Nom]],"""","")</f>
        <v>LE PENVEN</v>
      </c>
      <c r="F4396" t="s">
        <v>36657</v>
      </c>
      <c r="G4396">
        <v>11400</v>
      </c>
    </row>
    <row r="4397" spans="1:13" ht="12.75" hidden="1" customHeight="1" x14ac:dyDescent="0.2">
      <c r="A4397">
        <v>13082</v>
      </c>
      <c r="B4397" t="s">
        <v>539</v>
      </c>
      <c r="C4397" t="s">
        <v>3976</v>
      </c>
      <c r="D4397" t="str">
        <f>SUBSTITUTE(Tableau42[[#This Row],[Nom]],"""","")</f>
        <v>LE PETIT</v>
      </c>
      <c r="F4397" t="s">
        <v>19102</v>
      </c>
      <c r="G4397">
        <v>50760</v>
      </c>
    </row>
    <row r="4398" spans="1:13" ht="12.75" hidden="1" customHeight="1" x14ac:dyDescent="0.2">
      <c r="A4398">
        <v>1876</v>
      </c>
      <c r="B4398" t="s">
        <v>3685</v>
      </c>
      <c r="C4398" t="s">
        <v>19</v>
      </c>
      <c r="D4398" t="str">
        <f>SUBSTITUTE(Tableau42[[#This Row],[Nom]],"""","")</f>
        <v>LE PEUTREC</v>
      </c>
      <c r="F4398" t="s">
        <v>3686</v>
      </c>
      <c r="G4398">
        <v>29460</v>
      </c>
    </row>
    <row r="4399" spans="1:13" ht="12.75" hidden="1" customHeight="1" x14ac:dyDescent="0.2">
      <c r="A4399">
        <v>19008</v>
      </c>
      <c r="B4399" t="s">
        <v>24072</v>
      </c>
      <c r="C4399" t="s">
        <v>200</v>
      </c>
      <c r="D4399" t="str">
        <f>SUBSTITUTE(Tableau42[[#This Row],[Nom]],"""","")</f>
        <v>Le Picard</v>
      </c>
      <c r="F4399" t="s">
        <v>13493</v>
      </c>
      <c r="G4399">
        <v>56870</v>
      </c>
    </row>
    <row r="4400" spans="1:13" ht="12.75" hidden="1" customHeight="1" x14ac:dyDescent="0.2">
      <c r="A4400">
        <v>27207</v>
      </c>
      <c r="B4400" t="s">
        <v>36662</v>
      </c>
      <c r="C4400" t="s">
        <v>551</v>
      </c>
      <c r="D4400" t="str">
        <f>SUBSTITUTE(Tableau42[[#This Row],[Nom]],"""","")</f>
        <v>LE PINRU</v>
      </c>
      <c r="F4400" t="s">
        <v>36663</v>
      </c>
      <c r="G4400">
        <v>56190</v>
      </c>
      <c r="I4400" s="4"/>
    </row>
    <row r="4401" spans="1:9" ht="12.75" hidden="1" customHeight="1" x14ac:dyDescent="0.2">
      <c r="A4401">
        <v>4942</v>
      </c>
      <c r="B4401" t="s">
        <v>8855</v>
      </c>
      <c r="C4401" t="s">
        <v>19</v>
      </c>
      <c r="D4401" t="str">
        <f>SUBSTITUTE(Tableau42[[#This Row],[Nom]],"""","")</f>
        <v>LE PLUART</v>
      </c>
      <c r="F4401" t="s">
        <v>8856</v>
      </c>
      <c r="G4401">
        <v>29450</v>
      </c>
      <c r="I4401" s="4"/>
    </row>
    <row r="4402" spans="1:9" ht="12.75" hidden="1" customHeight="1" x14ac:dyDescent="0.2">
      <c r="A4402">
        <v>5725</v>
      </c>
      <c r="B4402" t="s">
        <v>8860</v>
      </c>
      <c r="C4402" t="s">
        <v>8861</v>
      </c>
      <c r="D4402" t="str">
        <f>SUBSTITUTE(Tableau42[[#This Row],[Nom]],"""","")</f>
        <v>Le Point du Jour</v>
      </c>
      <c r="F4402" t="s">
        <v>4404</v>
      </c>
      <c r="G4402">
        <v>44260</v>
      </c>
      <c r="I4402" s="4"/>
    </row>
    <row r="4403" spans="1:9" ht="12.75" hidden="1" customHeight="1" x14ac:dyDescent="0.2">
      <c r="A4403">
        <v>11228</v>
      </c>
      <c r="B4403" t="s">
        <v>14062</v>
      </c>
      <c r="C4403" t="s">
        <v>14063</v>
      </c>
      <c r="D4403" t="str">
        <f>SUBSTITUTE(Tableau42[[#This Row],[Nom]],"""","")</f>
        <v>LE POINTER</v>
      </c>
      <c r="F4403" t="s">
        <v>14064</v>
      </c>
      <c r="G4403">
        <v>56430</v>
      </c>
      <c r="I4403" s="4"/>
    </row>
    <row r="4404" spans="1:9" ht="12.75" hidden="1" customHeight="1" x14ac:dyDescent="0.2">
      <c r="A4404">
        <v>5671</v>
      </c>
      <c r="B4404" t="s">
        <v>8864</v>
      </c>
      <c r="C4404" t="s">
        <v>3976</v>
      </c>
      <c r="D4404" t="str">
        <f>SUBSTITUTE(Tableau42[[#This Row],[Nom]],"""","")</f>
        <v>LE PORT</v>
      </c>
      <c r="F4404" t="s">
        <v>3480</v>
      </c>
      <c r="G4404">
        <v>56550</v>
      </c>
      <c r="I4404" s="4"/>
    </row>
    <row r="4405" spans="1:9" ht="12.75" hidden="1" customHeight="1" x14ac:dyDescent="0.2">
      <c r="A4405">
        <v>10246</v>
      </c>
      <c r="B4405" t="s">
        <v>14068</v>
      </c>
      <c r="C4405" t="s">
        <v>8376</v>
      </c>
      <c r="D4405" t="str">
        <f>SUBSTITUTE(Tableau42[[#This Row],[Nom]],"""","")</f>
        <v>Le President</v>
      </c>
      <c r="F4405" t="s">
        <v>14069</v>
      </c>
      <c r="G4405">
        <v>15450</v>
      </c>
      <c r="I4405" s="4"/>
    </row>
    <row r="4406" spans="1:9" ht="12.75" hidden="1" customHeight="1" x14ac:dyDescent="0.2">
      <c r="A4406">
        <v>21321</v>
      </c>
      <c r="B4406" t="s">
        <v>28677</v>
      </c>
      <c r="C4406" t="s">
        <v>28678</v>
      </c>
      <c r="D4406" t="str">
        <f>SUBSTITUTE(Tableau42[[#This Row],[Nom]],"""","")</f>
        <v>LE PROVOST</v>
      </c>
      <c r="F4406" t="s">
        <v>7064</v>
      </c>
      <c r="G4406">
        <v>56420</v>
      </c>
      <c r="I4406" s="4"/>
    </row>
    <row r="4407" spans="1:9" ht="12.75" hidden="1" customHeight="1" x14ac:dyDescent="0.2">
      <c r="A4407">
        <v>4217</v>
      </c>
      <c r="B4407" t="s">
        <v>3689</v>
      </c>
      <c r="C4407" t="s">
        <v>1008</v>
      </c>
      <c r="D4407" t="str">
        <f>SUBSTITUTE(Tableau42[[#This Row],[Nom]],"""","")</f>
        <v>LE RALLIC</v>
      </c>
      <c r="F4407" t="s">
        <v>823</v>
      </c>
      <c r="G4407">
        <v>56150</v>
      </c>
      <c r="I4407" s="4"/>
    </row>
    <row r="4408" spans="1:9" ht="12.75" hidden="1" customHeight="1" x14ac:dyDescent="0.2">
      <c r="A4408">
        <v>5661</v>
      </c>
      <c r="B4408" t="s">
        <v>8867</v>
      </c>
      <c r="C4408" t="s">
        <v>8868</v>
      </c>
      <c r="D4408" t="str">
        <f>SUBSTITUTE(Tableau42[[#This Row],[Nom]],"""","")</f>
        <v>LE ROCH et ROUSSEL</v>
      </c>
      <c r="F4408" t="s">
        <v>8869</v>
      </c>
      <c r="G4408">
        <v>56500</v>
      </c>
      <c r="I4408" s="4"/>
    </row>
    <row r="4409" spans="1:9" ht="12.75" hidden="1" customHeight="1" x14ac:dyDescent="0.2">
      <c r="A4409">
        <v>17761</v>
      </c>
      <c r="B4409" t="s">
        <v>24077</v>
      </c>
      <c r="C4409" t="s">
        <v>24078</v>
      </c>
      <c r="D4409" t="str">
        <f>SUBSTITUTE(Tableau42[[#This Row],[Nom]],"""","")</f>
        <v>Le Rol - Peden</v>
      </c>
      <c r="F4409" t="s">
        <v>3239</v>
      </c>
      <c r="G4409">
        <v>56400</v>
      </c>
      <c r="I4409" s="4"/>
    </row>
    <row r="4410" spans="1:9" ht="12.75" hidden="1" customHeight="1" x14ac:dyDescent="0.2">
      <c r="A4410">
        <v>4215</v>
      </c>
      <c r="B4410" t="s">
        <v>3692</v>
      </c>
      <c r="C4410" t="s">
        <v>134</v>
      </c>
      <c r="D4410" t="str">
        <f>SUBSTITUTE(Tableau42[[#This Row],[Nom]],"""","")</f>
        <v>LE ROUX</v>
      </c>
      <c r="F4410" t="s">
        <v>3693</v>
      </c>
      <c r="G4410">
        <v>56680</v>
      </c>
      <c r="I4410" s="4"/>
    </row>
    <row r="4411" spans="1:9" ht="12.75" hidden="1" customHeight="1" x14ac:dyDescent="0.2">
      <c r="A4411">
        <v>9846</v>
      </c>
      <c r="B4411" t="s">
        <v>3692</v>
      </c>
      <c r="C4411" t="s">
        <v>19</v>
      </c>
      <c r="D4411" t="str">
        <f>SUBSTITUTE(Tableau42[[#This Row],[Nom]],"""","")</f>
        <v>LE ROUX</v>
      </c>
      <c r="F4411" t="s">
        <v>14074</v>
      </c>
      <c r="G4411">
        <v>22150</v>
      </c>
      <c r="I4411" s="4"/>
    </row>
    <row r="4412" spans="1:9" ht="12.75" hidden="1" customHeight="1" x14ac:dyDescent="0.2">
      <c r="A4412">
        <v>24653</v>
      </c>
      <c r="B4412" t="s">
        <v>3692</v>
      </c>
      <c r="C4412" t="s">
        <v>7186</v>
      </c>
      <c r="D4412" t="str">
        <f>SUBSTITUTE(Tableau42[[#This Row],[Nom]],"""","")</f>
        <v>LE ROUX</v>
      </c>
      <c r="F4412" t="s">
        <v>9099</v>
      </c>
      <c r="G4412">
        <v>22470</v>
      </c>
      <c r="I4412" s="4"/>
    </row>
    <row r="4413" spans="1:9" ht="12.75" hidden="1" customHeight="1" x14ac:dyDescent="0.2">
      <c r="A4413">
        <v>9627</v>
      </c>
      <c r="B4413" t="s">
        <v>14077</v>
      </c>
      <c r="C4413" t="s">
        <v>19</v>
      </c>
      <c r="D4413" t="str">
        <f>SUBSTITUTE(Tableau42[[#This Row],[Nom]],"""","")</f>
        <v>LE ROUX-LE CORFEC</v>
      </c>
      <c r="F4413" t="s">
        <v>14078</v>
      </c>
      <c r="G4413">
        <v>22220</v>
      </c>
      <c r="I4413" s="4"/>
    </row>
    <row r="4414" spans="1:9" ht="12.75" hidden="1" customHeight="1" x14ac:dyDescent="0.2">
      <c r="A4414">
        <v>5459</v>
      </c>
      <c r="B4414" t="s">
        <v>8875</v>
      </c>
      <c r="C4414" t="s">
        <v>8876</v>
      </c>
      <c r="D4414" t="str">
        <f>SUBSTITUTE(Tableau42[[#This Row],[Nom]],"""","")</f>
        <v>LE ROUZIC</v>
      </c>
      <c r="F4414" t="s">
        <v>1638</v>
      </c>
      <c r="G4414">
        <v>56440</v>
      </c>
      <c r="I4414" s="4"/>
    </row>
    <row r="4415" spans="1:9" ht="12.75" hidden="1" customHeight="1" x14ac:dyDescent="0.2">
      <c r="A4415">
        <v>1706</v>
      </c>
      <c r="B4415" t="s">
        <v>3698</v>
      </c>
      <c r="C4415" t="s">
        <v>603</v>
      </c>
      <c r="D4415" t="str">
        <f>SUBSTITUTE(Tableau42[[#This Row],[Nom]],"""","")</f>
        <v>LE ROYER</v>
      </c>
      <c r="F4415" t="s">
        <v>3699</v>
      </c>
      <c r="G4415">
        <v>53110</v>
      </c>
      <c r="I4415" s="4"/>
    </row>
    <row r="4416" spans="1:9" ht="12.75" hidden="1" customHeight="1" x14ac:dyDescent="0.2">
      <c r="A4416">
        <v>161</v>
      </c>
      <c r="B4416" t="s">
        <v>3704</v>
      </c>
      <c r="C4416" t="s">
        <v>19</v>
      </c>
      <c r="D4416" t="str">
        <f>SUBSTITUTE(Tableau42[[#This Row],[Nom]],"""","")</f>
        <v>LE SAEC - SUGIER</v>
      </c>
      <c r="F4416" t="s">
        <v>1311</v>
      </c>
      <c r="G4416">
        <v>35440</v>
      </c>
      <c r="I4416" s="4"/>
    </row>
    <row r="4417" spans="1:9" ht="12.75" hidden="1" customHeight="1" x14ac:dyDescent="0.2">
      <c r="A4417">
        <v>11882</v>
      </c>
      <c r="B4417" t="s">
        <v>19109</v>
      </c>
      <c r="C4417" t="s">
        <v>19110</v>
      </c>
      <c r="D4417" t="str">
        <f>SUBSTITUTE(Tableau42[[#This Row],[Nom]],"""","")</f>
        <v>LE SAGER</v>
      </c>
      <c r="F4417" t="s">
        <v>19111</v>
      </c>
      <c r="G4417">
        <v>56310</v>
      </c>
      <c r="I4417" s="4"/>
    </row>
    <row r="4418" spans="1:9" ht="12.75" hidden="1" customHeight="1" x14ac:dyDescent="0.2">
      <c r="A4418">
        <v>2791</v>
      </c>
      <c r="B4418" t="s">
        <v>3706</v>
      </c>
      <c r="C4418" t="s">
        <v>3707</v>
      </c>
      <c r="D4418" t="str">
        <f>SUBSTITUTE(Tableau42[[#This Row],[Nom]],"""","")</f>
        <v>LE SANT</v>
      </c>
      <c r="F4418" t="s">
        <v>3708</v>
      </c>
      <c r="G4418">
        <v>29380</v>
      </c>
      <c r="I4418" s="4"/>
    </row>
    <row r="4419" spans="1:9" ht="12.75" hidden="1" customHeight="1" x14ac:dyDescent="0.2">
      <c r="A4419">
        <v>23148</v>
      </c>
      <c r="B4419" t="s">
        <v>33298</v>
      </c>
      <c r="C4419" t="s">
        <v>33299</v>
      </c>
      <c r="D4419" t="str">
        <f>SUBSTITUTE(Tableau42[[#This Row],[Nom]],"""","")</f>
        <v>Le Scour</v>
      </c>
      <c r="F4419" t="s">
        <v>23893</v>
      </c>
      <c r="G4419">
        <v>29150</v>
      </c>
      <c r="I4419" s="4"/>
    </row>
    <row r="4420" spans="1:9" ht="12.75" hidden="1" customHeight="1" x14ac:dyDescent="0.2">
      <c r="A4420">
        <v>6233</v>
      </c>
      <c r="B4420" t="s">
        <v>8880</v>
      </c>
      <c r="C4420" t="s">
        <v>8881</v>
      </c>
      <c r="D4420" t="str">
        <f>SUBSTITUTE(Tableau42[[#This Row],[Nom]],"""","")</f>
        <v>LE SERGENT</v>
      </c>
      <c r="F4420" t="s">
        <v>8882</v>
      </c>
      <c r="G4420">
        <v>56500</v>
      </c>
      <c r="I4420" s="4"/>
    </row>
    <row r="4421" spans="1:9" ht="12.75" hidden="1" customHeight="1" x14ac:dyDescent="0.2">
      <c r="A4421">
        <v>3330</v>
      </c>
      <c r="B4421" t="s">
        <v>3712</v>
      </c>
      <c r="C4421" t="s">
        <v>3713</v>
      </c>
      <c r="D4421" t="str">
        <f>SUBSTITUTE(Tableau42[[#This Row],[Nom]],"""","")</f>
        <v>LE TALLEC</v>
      </c>
      <c r="F4421" t="s">
        <v>1638</v>
      </c>
      <c r="G4421">
        <v>56440</v>
      </c>
      <c r="I4421" s="4"/>
    </row>
    <row r="4422" spans="1:9" ht="12.75" hidden="1" customHeight="1" x14ac:dyDescent="0.2">
      <c r="A4422">
        <v>1894</v>
      </c>
      <c r="B4422" t="s">
        <v>3717</v>
      </c>
      <c r="C4422" t="s">
        <v>3718</v>
      </c>
      <c r="D4422" t="str">
        <f>SUBSTITUTE(Tableau42[[#This Row],[Nom]],"""","")</f>
        <v>LE TILLY</v>
      </c>
      <c r="F4422" t="s">
        <v>1383</v>
      </c>
      <c r="G4422">
        <v>22170</v>
      </c>
      <c r="I4422" s="4"/>
    </row>
    <row r="4423" spans="1:9" ht="12.75" hidden="1" customHeight="1" x14ac:dyDescent="0.2">
      <c r="A4423">
        <v>8947</v>
      </c>
      <c r="B4423" t="s">
        <v>14082</v>
      </c>
      <c r="C4423" t="s">
        <v>338</v>
      </c>
      <c r="D4423" t="str">
        <f>SUBSTITUTE(Tableau42[[#This Row],[Nom]],"""","")</f>
        <v>Le Tily</v>
      </c>
      <c r="F4423" t="s">
        <v>3686</v>
      </c>
      <c r="G4423">
        <v>29460</v>
      </c>
      <c r="I4423" s="4"/>
    </row>
    <row r="4424" spans="1:9" ht="12.75" hidden="1" customHeight="1" x14ac:dyDescent="0.2">
      <c r="A4424">
        <v>12277</v>
      </c>
      <c r="B4424" t="s">
        <v>19116</v>
      </c>
      <c r="C4424" t="s">
        <v>19117</v>
      </c>
      <c r="D4424" t="str">
        <f>SUBSTITUTE(Tableau42[[#This Row],[Nom]],"""","")</f>
        <v>Le Toquin</v>
      </c>
      <c r="F4424" t="s">
        <v>5241</v>
      </c>
      <c r="G4424">
        <v>29560</v>
      </c>
      <c r="I4424" s="4"/>
    </row>
    <row r="4425" spans="1:9" ht="12.75" hidden="1" customHeight="1" x14ac:dyDescent="0.2">
      <c r="A4425">
        <v>26094</v>
      </c>
      <c r="B4425" t="s">
        <v>36664</v>
      </c>
      <c r="C4425" t="s">
        <v>3231</v>
      </c>
      <c r="D4425" t="str">
        <f>SUBSTITUTE(Tableau42[[#This Row],[Nom]],"""","")</f>
        <v>LE TOUT</v>
      </c>
      <c r="F4425" t="s">
        <v>2239</v>
      </c>
      <c r="G4425">
        <v>86120</v>
      </c>
      <c r="I4425" s="4"/>
    </row>
    <row r="4426" spans="1:9" ht="12.75" hidden="1" customHeight="1" x14ac:dyDescent="0.2">
      <c r="A4426">
        <v>24703</v>
      </c>
      <c r="B4426" t="s">
        <v>33304</v>
      </c>
      <c r="C4426" t="s">
        <v>8376</v>
      </c>
      <c r="D4426" t="str">
        <f>SUBSTITUTE(Tableau42[[#This Row],[Nom]],"""","")</f>
        <v>Le Touzé</v>
      </c>
      <c r="F4426" t="s">
        <v>33305</v>
      </c>
      <c r="G4426">
        <v>81600</v>
      </c>
      <c r="I4426" s="4"/>
    </row>
    <row r="4427" spans="1:9" ht="12.75" hidden="1" customHeight="1" x14ac:dyDescent="0.2">
      <c r="A4427">
        <v>7177</v>
      </c>
      <c r="B4427" t="s">
        <v>8886</v>
      </c>
      <c r="C4427" t="s">
        <v>912</v>
      </c>
      <c r="D4427" t="str">
        <f>SUBSTITUTE(Tableau42[[#This Row],[Nom]],"""","")</f>
        <v>LE TROCQUER</v>
      </c>
      <c r="F4427" t="s">
        <v>8887</v>
      </c>
      <c r="G4427">
        <v>35320</v>
      </c>
      <c r="I4427" s="4"/>
    </row>
    <row r="4428" spans="1:9" ht="12.75" hidden="1" customHeight="1" x14ac:dyDescent="0.2">
      <c r="A4428">
        <v>2721</v>
      </c>
      <c r="B4428" t="s">
        <v>3723</v>
      </c>
      <c r="C4428" t="s">
        <v>19</v>
      </c>
      <c r="D4428" t="str">
        <f>SUBSTITUTE(Tableau42[[#This Row],[Nom]],"""","")</f>
        <v>LE VAGUERESSE</v>
      </c>
      <c r="F4428" t="s">
        <v>3724</v>
      </c>
      <c r="G4428">
        <v>56680</v>
      </c>
      <c r="I4428" s="4"/>
    </row>
    <row r="4429" spans="1:9" ht="12.75" hidden="1" customHeight="1" x14ac:dyDescent="0.2">
      <c r="A4429">
        <v>22242</v>
      </c>
      <c r="B4429" t="s">
        <v>28682</v>
      </c>
      <c r="C4429" t="s">
        <v>874</v>
      </c>
      <c r="D4429" t="str">
        <f>SUBSTITUTE(Tableau42[[#This Row],[Nom]],"""","")</f>
        <v>Le Vallégant</v>
      </c>
      <c r="F4429" t="s">
        <v>28683</v>
      </c>
      <c r="G4429">
        <v>29890</v>
      </c>
      <c r="I4429" s="4"/>
    </row>
    <row r="4430" spans="1:9" ht="12.75" hidden="1" customHeight="1" x14ac:dyDescent="0.2">
      <c r="A4430">
        <v>6527</v>
      </c>
      <c r="B4430" t="s">
        <v>8891</v>
      </c>
      <c r="C4430" t="s">
        <v>8892</v>
      </c>
      <c r="D4430" t="str">
        <f>SUBSTITUTE(Tableau42[[#This Row],[Nom]],"""","")</f>
        <v>LE VAY et SALAUN</v>
      </c>
      <c r="F4430" t="s">
        <v>8893</v>
      </c>
      <c r="G4430">
        <v>22480</v>
      </c>
      <c r="I4430" s="4"/>
    </row>
    <row r="4431" spans="1:9" ht="12.75" hidden="1" customHeight="1" x14ac:dyDescent="0.2">
      <c r="A4431">
        <v>26418</v>
      </c>
      <c r="B4431" t="s">
        <v>36667</v>
      </c>
      <c r="C4431" t="s">
        <v>1015</v>
      </c>
      <c r="D4431" t="str">
        <f>SUBSTITUTE(Tableau42[[#This Row],[Nom]],"""","")</f>
        <v>Le Verre</v>
      </c>
      <c r="F4431" t="s">
        <v>18573</v>
      </c>
      <c r="G4431">
        <v>11190</v>
      </c>
      <c r="I4431" s="4"/>
    </row>
    <row r="4432" spans="1:9" ht="12.75" hidden="1" customHeight="1" x14ac:dyDescent="0.2">
      <c r="A4432">
        <v>1624</v>
      </c>
      <c r="B4432" t="s">
        <v>3727</v>
      </c>
      <c r="C4432" t="s">
        <v>19</v>
      </c>
      <c r="D4432" t="str">
        <f>SUBSTITUTE(Tableau42[[#This Row],[Nom]],"""","")</f>
        <v>Leaute / Echaide</v>
      </c>
      <c r="F4432" t="s">
        <v>3728</v>
      </c>
      <c r="G4432">
        <v>44690</v>
      </c>
      <c r="I4432" s="4"/>
    </row>
    <row r="4433" spans="1:15" s="2" customFormat="1" ht="12.75" customHeight="1" x14ac:dyDescent="0.2">
      <c r="A4433">
        <v>20583</v>
      </c>
      <c r="B4433" s="2" t="s">
        <v>28694</v>
      </c>
      <c r="C4433" s="2" t="s">
        <v>19</v>
      </c>
      <c r="D4433" s="2" t="str">
        <f>SUBSTITUTE(Tableau42[[#This Row],[Nom]],"""","")</f>
        <v xml:space="preserve">Lebas  - Pasquier </v>
      </c>
      <c r="E4433" s="2" t="str">
        <f>SUBSTITUTE(Tableau42[[#This Row],[Prenom]],"""","")</f>
        <v/>
      </c>
      <c r="F4433" s="2" t="s">
        <v>15735</v>
      </c>
      <c r="G4433">
        <v>49230</v>
      </c>
      <c r="H4433" s="14">
        <v>43025</v>
      </c>
      <c r="I4433" s="14">
        <v>43041</v>
      </c>
      <c r="K4433" s="8" t="s">
        <v>37798</v>
      </c>
      <c r="L4433" s="2" t="s">
        <v>37798</v>
      </c>
      <c r="M4433" s="2" t="s">
        <v>37819</v>
      </c>
      <c r="O4433" s="2" t="str">
        <f>CONCATENATE($O$1,A4433,",trim('",Tableau42[[#This Row],[Colonne1]],"'),trim('",Tableau42[[#This Row],[Colonne2]],"'), NOW());")</f>
        <v>Insert into TClientsOffre10Ans (RefClient, NomClient, PrenomClient, DATE_CREATION) values (20583,trim('Lebas  - Pasquier '),trim(''), NOW());</v>
      </c>
    </row>
    <row r="4434" spans="1:15" ht="12.75" hidden="1" customHeight="1" x14ac:dyDescent="0.2">
      <c r="A4434">
        <v>5777</v>
      </c>
      <c r="B4434" t="s">
        <v>8898</v>
      </c>
      <c r="C4434" t="s">
        <v>1255</v>
      </c>
      <c r="D4434" t="str">
        <f>SUBSTITUTE(Tableau42[[#This Row],[Nom]],"""","")</f>
        <v>LEBAS</v>
      </c>
      <c r="F4434" t="s">
        <v>8899</v>
      </c>
      <c r="G4434">
        <v>14570</v>
      </c>
      <c r="I4434" s="4"/>
    </row>
    <row r="4435" spans="1:15" ht="12.75" hidden="1" customHeight="1" x14ac:dyDescent="0.2">
      <c r="A4435">
        <v>22263</v>
      </c>
      <c r="B4435" t="s">
        <v>8898</v>
      </c>
      <c r="C4435" t="s">
        <v>218</v>
      </c>
      <c r="D4435" t="str">
        <f>SUBSTITUTE(Tableau42[[#This Row],[Nom]],"""","")</f>
        <v>LEBAS</v>
      </c>
      <c r="F4435" t="s">
        <v>28688</v>
      </c>
      <c r="G4435">
        <v>18340</v>
      </c>
      <c r="I4435" s="4"/>
    </row>
    <row r="4436" spans="1:15" ht="12.75" hidden="1" customHeight="1" x14ac:dyDescent="0.2">
      <c r="A4436">
        <v>15002</v>
      </c>
      <c r="B4436" t="s">
        <v>19121</v>
      </c>
      <c r="C4436" t="s">
        <v>19122</v>
      </c>
      <c r="D4436" t="str">
        <f>SUBSTITUTE(Tableau42[[#This Row],[Nom]],"""","")</f>
        <v>LEBASCH</v>
      </c>
      <c r="F4436" t="s">
        <v>19123</v>
      </c>
      <c r="G4436">
        <v>57430</v>
      </c>
      <c r="I4436" s="4"/>
    </row>
    <row r="4437" spans="1:15" ht="12.75" hidden="1" customHeight="1" x14ac:dyDescent="0.2">
      <c r="A4437">
        <v>25167</v>
      </c>
      <c r="B4437" t="s">
        <v>33310</v>
      </c>
      <c r="C4437" t="s">
        <v>19</v>
      </c>
      <c r="D4437" t="str">
        <f>SUBSTITUTE(Tableau42[[#This Row],[Nom]],"""","")</f>
        <v>LEBASQUE</v>
      </c>
      <c r="F4437" t="s">
        <v>33311</v>
      </c>
      <c r="G4437">
        <v>33930</v>
      </c>
      <c r="I4437" s="4"/>
    </row>
    <row r="4438" spans="1:15" ht="12.75" hidden="1" customHeight="1" x14ac:dyDescent="0.2">
      <c r="A4438">
        <v>7171</v>
      </c>
      <c r="B4438" t="s">
        <v>8904</v>
      </c>
      <c r="C4438" t="s">
        <v>584</v>
      </c>
      <c r="D4438" t="str">
        <f>SUBSTITUTE(Tableau42[[#This Row],[Nom]],"""","")</f>
        <v>LEBASTARD</v>
      </c>
      <c r="F4438" t="s">
        <v>8905</v>
      </c>
      <c r="G4438">
        <v>14490</v>
      </c>
      <c r="I4438" s="4"/>
    </row>
    <row r="4439" spans="1:15" ht="12.75" hidden="1" customHeight="1" x14ac:dyDescent="0.2">
      <c r="A4439">
        <v>4275</v>
      </c>
      <c r="B4439" t="s">
        <v>3732</v>
      </c>
      <c r="C4439" t="s">
        <v>200</v>
      </c>
      <c r="D4439" t="str">
        <f>SUBSTITUTE(Tableau42[[#This Row],[Nom]],"""","")</f>
        <v>LEBAUDY</v>
      </c>
      <c r="F4439" t="s">
        <v>3733</v>
      </c>
      <c r="G4439">
        <v>50150</v>
      </c>
      <c r="I4439" s="4"/>
    </row>
    <row r="4440" spans="1:15" ht="12.75" hidden="1" customHeight="1" x14ac:dyDescent="0.2">
      <c r="A4440">
        <v>10848</v>
      </c>
      <c r="B4440" t="s">
        <v>14086</v>
      </c>
      <c r="C4440" t="s">
        <v>19</v>
      </c>
      <c r="D4440" t="str">
        <f>SUBSTITUTE(Tableau42[[#This Row],[Nom]],"""","")</f>
        <v>LEBECH</v>
      </c>
      <c r="F4440" t="s">
        <v>14087</v>
      </c>
      <c r="G4440">
        <v>19200</v>
      </c>
      <c r="I4440" s="4"/>
    </row>
    <row r="4441" spans="1:15" ht="12.75" hidden="1" customHeight="1" x14ac:dyDescent="0.2">
      <c r="A4441">
        <v>24452</v>
      </c>
      <c r="B4441" t="s">
        <v>33316</v>
      </c>
      <c r="C4441" t="s">
        <v>999</v>
      </c>
      <c r="D4441" t="str">
        <f>SUBSTITUTE(Tableau42[[#This Row],[Nom]],"""","")</f>
        <v>Lebecq</v>
      </c>
      <c r="F4441" t="s">
        <v>25534</v>
      </c>
      <c r="G4441">
        <v>7150</v>
      </c>
      <c r="I4441" s="4"/>
    </row>
    <row r="4442" spans="1:15" ht="12.75" hidden="1" customHeight="1" x14ac:dyDescent="0.2">
      <c r="A4442">
        <v>10244</v>
      </c>
      <c r="B4442" t="s">
        <v>14093</v>
      </c>
      <c r="C4442" t="s">
        <v>419</v>
      </c>
      <c r="D4442" t="str">
        <f>SUBSTITUTE(Tableau42[[#This Row],[Nom]],"""","")</f>
        <v>Lebel</v>
      </c>
      <c r="F4442" t="s">
        <v>14094</v>
      </c>
      <c r="G4442">
        <v>7160</v>
      </c>
      <c r="I4442" s="4"/>
    </row>
    <row r="4443" spans="1:15" ht="12.75" hidden="1" customHeight="1" x14ac:dyDescent="0.2">
      <c r="A4443">
        <v>17200</v>
      </c>
      <c r="B4443" t="s">
        <v>24083</v>
      </c>
      <c r="C4443" t="s">
        <v>13132</v>
      </c>
      <c r="D4443" t="str">
        <f>SUBSTITUTE(Tableau42[[#This Row],[Nom]],"""","")</f>
        <v>LEBESNERAIS</v>
      </c>
      <c r="F4443" t="s">
        <v>24084</v>
      </c>
      <c r="G4443">
        <v>14380</v>
      </c>
      <c r="I4443" s="4"/>
    </row>
    <row r="4444" spans="1:15" ht="12.75" hidden="1" customHeight="1" x14ac:dyDescent="0.2">
      <c r="A4444">
        <v>24883</v>
      </c>
      <c r="B4444" t="s">
        <v>33322</v>
      </c>
      <c r="C4444" t="s">
        <v>1284</v>
      </c>
      <c r="D4444" t="str">
        <f>SUBSTITUTE(Tableau42[[#This Row],[Nom]],"""","")</f>
        <v>LEBIGOT</v>
      </c>
      <c r="F4444" t="s">
        <v>33323</v>
      </c>
      <c r="G4444">
        <v>61570</v>
      </c>
      <c r="I4444" s="4"/>
    </row>
    <row r="4445" spans="1:15" ht="12.75" hidden="1" customHeight="1" x14ac:dyDescent="0.2">
      <c r="A4445">
        <v>1946</v>
      </c>
      <c r="B4445" t="s">
        <v>3737</v>
      </c>
      <c r="C4445" t="s">
        <v>3738</v>
      </c>
      <c r="D4445" t="str">
        <f>SUBSTITUTE(Tableau42[[#This Row],[Nom]],"""","")</f>
        <v>LEBLANC</v>
      </c>
      <c r="F4445" t="s">
        <v>3739</v>
      </c>
      <c r="G4445">
        <v>59236</v>
      </c>
      <c r="I4445" s="4"/>
    </row>
    <row r="4446" spans="1:15" ht="12.75" hidden="1" customHeight="1" x14ac:dyDescent="0.2">
      <c r="A4446">
        <v>4261</v>
      </c>
      <c r="B4446" t="s">
        <v>3737</v>
      </c>
      <c r="C4446" t="s">
        <v>19</v>
      </c>
      <c r="D4446" t="str">
        <f>SUBSTITUTE(Tableau42[[#This Row],[Nom]],"""","")</f>
        <v>LEBLANC</v>
      </c>
      <c r="F4446" t="s">
        <v>3745</v>
      </c>
      <c r="G4446">
        <v>85670</v>
      </c>
      <c r="I4446" s="4"/>
    </row>
    <row r="4447" spans="1:15" ht="12.75" hidden="1" customHeight="1" x14ac:dyDescent="0.2">
      <c r="A4447">
        <v>15022</v>
      </c>
      <c r="B4447" t="s">
        <v>3737</v>
      </c>
      <c r="C4447" t="s">
        <v>19</v>
      </c>
      <c r="D4447" t="str">
        <f>SUBSTITUTE(Tableau42[[#This Row],[Nom]],"""","")</f>
        <v>LEBLANC</v>
      </c>
      <c r="F4447" t="s">
        <v>19127</v>
      </c>
      <c r="G4447">
        <v>78760</v>
      </c>
      <c r="I4447" s="4"/>
    </row>
    <row r="4448" spans="1:15" ht="12.75" hidden="1" customHeight="1" x14ac:dyDescent="0.2">
      <c r="A4448">
        <v>25513</v>
      </c>
      <c r="B4448" t="s">
        <v>3737</v>
      </c>
      <c r="C4448" t="s">
        <v>1841</v>
      </c>
      <c r="D4448" t="str">
        <f>SUBSTITUTE(Tableau42[[#This Row],[Nom]],"""","")</f>
        <v>LEBLANC</v>
      </c>
      <c r="F4448" t="s">
        <v>33327</v>
      </c>
      <c r="G4448">
        <v>19170</v>
      </c>
    </row>
    <row r="4449" spans="1:13" ht="12.75" hidden="1" customHeight="1" x14ac:dyDescent="0.2">
      <c r="A4449">
        <v>1440</v>
      </c>
      <c r="B4449" t="s">
        <v>3749</v>
      </c>
      <c r="C4449" t="s">
        <v>3750</v>
      </c>
      <c r="D4449" t="str">
        <f>SUBSTITUTE(Tableau42[[#This Row],[Nom]],"""","")</f>
        <v>LEBLOND</v>
      </c>
      <c r="F4449" t="s">
        <v>3751</v>
      </c>
      <c r="G4449">
        <v>85700</v>
      </c>
    </row>
    <row r="4450" spans="1:13" ht="12.75" hidden="1" customHeight="1" x14ac:dyDescent="0.2">
      <c r="A4450">
        <v>19383</v>
      </c>
      <c r="B4450" t="s">
        <v>3749</v>
      </c>
      <c r="C4450" t="s">
        <v>495</v>
      </c>
      <c r="D4450" t="str">
        <f>SUBSTITUTE(Tableau42[[#This Row],[Nom]],"""","")</f>
        <v>LEBLOND</v>
      </c>
      <c r="F4450" t="s">
        <v>632</v>
      </c>
      <c r="G4450">
        <v>35530</v>
      </c>
    </row>
    <row r="4451" spans="1:13" s="1" customFormat="1" ht="12.75" hidden="1" customHeight="1" x14ac:dyDescent="0.2">
      <c r="A4451">
        <v>8934</v>
      </c>
      <c r="B4451" t="s">
        <v>14098</v>
      </c>
      <c r="C4451" t="s">
        <v>8760</v>
      </c>
      <c r="D4451" t="str">
        <f>SUBSTITUTE(Tableau42[[#This Row],[Nom]],"""","")</f>
        <v>LEBOSSE</v>
      </c>
      <c r="E4451"/>
      <c r="F4451" t="s">
        <v>8645</v>
      </c>
      <c r="G4451">
        <v>44240</v>
      </c>
      <c r="H4451" s="4"/>
      <c r="I4451" s="6"/>
      <c r="J4451"/>
      <c r="K4451" s="4"/>
      <c r="L4451"/>
      <c r="M4451"/>
    </row>
    <row r="4452" spans="1:13" ht="12.75" hidden="1" customHeight="1" x14ac:dyDescent="0.2">
      <c r="A4452">
        <v>7064</v>
      </c>
      <c r="B4452" t="s">
        <v>8910</v>
      </c>
      <c r="C4452" t="s">
        <v>77</v>
      </c>
      <c r="D4452" t="str">
        <f>SUBSTITUTE(Tableau42[[#This Row],[Nom]],"""","")</f>
        <v>Lebourg</v>
      </c>
      <c r="F4452" t="s">
        <v>8911</v>
      </c>
      <c r="G4452">
        <v>37270</v>
      </c>
      <c r="K4452" s="7"/>
      <c r="L4452" s="1"/>
      <c r="M4452" s="1"/>
    </row>
    <row r="4453" spans="1:13" ht="12.75" hidden="1" customHeight="1" x14ac:dyDescent="0.2">
      <c r="A4453">
        <v>25965</v>
      </c>
      <c r="B4453" t="s">
        <v>36672</v>
      </c>
      <c r="C4453" t="s">
        <v>2242</v>
      </c>
      <c r="D4453" t="str">
        <f>SUBSTITUTE(Tableau42[[#This Row],[Nom]],"""","")</f>
        <v>LEBREF</v>
      </c>
      <c r="F4453" t="s">
        <v>36673</v>
      </c>
      <c r="G4453">
        <v>58640</v>
      </c>
    </row>
    <row r="4454" spans="1:13" ht="12.75" hidden="1" customHeight="1" x14ac:dyDescent="0.2">
      <c r="A4454">
        <v>1941</v>
      </c>
      <c r="B4454" t="s">
        <v>3755</v>
      </c>
      <c r="C4454" t="s">
        <v>3756</v>
      </c>
      <c r="D4454" t="str">
        <f>SUBSTITUTE(Tableau42[[#This Row],[Nom]],"""","")</f>
        <v>LEBRETHON</v>
      </c>
      <c r="F4454" t="s">
        <v>3757</v>
      </c>
      <c r="G4454">
        <v>22140</v>
      </c>
    </row>
    <row r="4455" spans="1:13" ht="12.75" hidden="1" customHeight="1" x14ac:dyDescent="0.2">
      <c r="A4455">
        <v>17565</v>
      </c>
      <c r="B4455" t="s">
        <v>24088</v>
      </c>
      <c r="C4455" t="s">
        <v>2697</v>
      </c>
      <c r="D4455" t="str">
        <f>SUBSTITUTE(Tableau42[[#This Row],[Nom]],"""","")</f>
        <v>LEBRETON</v>
      </c>
      <c r="F4455" t="s">
        <v>13460</v>
      </c>
      <c r="G4455">
        <v>23340</v>
      </c>
    </row>
    <row r="4456" spans="1:13" ht="12.75" hidden="1" customHeight="1" x14ac:dyDescent="0.2">
      <c r="A4456">
        <v>18099</v>
      </c>
      <c r="B4456" t="s">
        <v>24088</v>
      </c>
      <c r="C4456" t="s">
        <v>1779</v>
      </c>
      <c r="D4456" t="str">
        <f>SUBSTITUTE(Tableau42[[#This Row],[Nom]],"""","")</f>
        <v>LEBRETON</v>
      </c>
      <c r="F4456" t="s">
        <v>2397</v>
      </c>
      <c r="G4456">
        <v>56660</v>
      </c>
    </row>
    <row r="4457" spans="1:13" ht="12.75" hidden="1" customHeight="1" x14ac:dyDescent="0.2">
      <c r="A4457">
        <v>16310</v>
      </c>
      <c r="B4457" t="s">
        <v>24093</v>
      </c>
      <c r="C4457" t="s">
        <v>24094</v>
      </c>
      <c r="D4457" t="str">
        <f>SUBSTITUTE(Tableau42[[#This Row],[Nom]],"""","")</f>
        <v>LEBRETON-PANNETIER</v>
      </c>
      <c r="F4457" t="s">
        <v>24095</v>
      </c>
      <c r="G4457">
        <v>53970</v>
      </c>
    </row>
    <row r="4458" spans="1:13" ht="12.75" hidden="1" customHeight="1" x14ac:dyDescent="0.2">
      <c r="A4458">
        <v>1277</v>
      </c>
      <c r="B4458" t="s">
        <v>3762</v>
      </c>
      <c r="C4458" t="s">
        <v>97</v>
      </c>
      <c r="D4458" t="str">
        <f>SUBSTITUTE(Tableau42[[#This Row],[Nom]],"""","")</f>
        <v>LEBRUMENT</v>
      </c>
      <c r="F4458" t="s">
        <v>3763</v>
      </c>
      <c r="G4458">
        <v>67115</v>
      </c>
    </row>
    <row r="4459" spans="1:13" ht="12.75" hidden="1" customHeight="1" x14ac:dyDescent="0.2">
      <c r="A4459">
        <v>24002</v>
      </c>
      <c r="B4459" t="s">
        <v>33331</v>
      </c>
      <c r="C4459" t="s">
        <v>33332</v>
      </c>
      <c r="D4459" t="str">
        <f>SUBSTITUTE(Tableau42[[#This Row],[Nom]],"""","")</f>
        <v>LEBRUN</v>
      </c>
      <c r="F4459" t="s">
        <v>33333</v>
      </c>
      <c r="G4459">
        <v>56500</v>
      </c>
    </row>
    <row r="4460" spans="1:13" ht="12.75" hidden="1" customHeight="1" x14ac:dyDescent="0.2">
      <c r="A4460">
        <v>26580</v>
      </c>
      <c r="B4460" t="s">
        <v>36677</v>
      </c>
      <c r="C4460" t="s">
        <v>19</v>
      </c>
      <c r="D4460" t="str">
        <f>SUBSTITUTE(Tableau42[[#This Row],[Nom]],"""","")</f>
        <v>LECARDONNEL</v>
      </c>
      <c r="F4460" t="s">
        <v>10133</v>
      </c>
      <c r="G4460">
        <v>56230</v>
      </c>
    </row>
    <row r="4461" spans="1:13" ht="12.75" hidden="1" customHeight="1" x14ac:dyDescent="0.2">
      <c r="A4461">
        <v>9449</v>
      </c>
      <c r="B4461" t="s">
        <v>14101</v>
      </c>
      <c r="C4461" t="s">
        <v>14102</v>
      </c>
      <c r="D4461" t="str">
        <f>SUBSTITUTE(Tableau42[[#This Row],[Nom]],"""","")</f>
        <v>LECARPENTIEL</v>
      </c>
      <c r="F4461" t="s">
        <v>14103</v>
      </c>
      <c r="G4461">
        <v>35440</v>
      </c>
    </row>
    <row r="4462" spans="1:13" ht="12.75" hidden="1" customHeight="1" x14ac:dyDescent="0.2">
      <c r="A4462">
        <v>17227</v>
      </c>
      <c r="B4462" t="s">
        <v>24098</v>
      </c>
      <c r="C4462" t="s">
        <v>24099</v>
      </c>
      <c r="D4462" t="str">
        <f>SUBSTITUTE(Tableau42[[#This Row],[Nom]],"""","")</f>
        <v>Lecarpentier - Daireaux</v>
      </c>
      <c r="F4462" t="s">
        <v>19551</v>
      </c>
      <c r="G4462">
        <v>50750</v>
      </c>
    </row>
    <row r="4463" spans="1:13" ht="12.75" hidden="1" customHeight="1" x14ac:dyDescent="0.2">
      <c r="A4463">
        <v>3075</v>
      </c>
      <c r="B4463" t="s">
        <v>3768</v>
      </c>
      <c r="C4463" t="s">
        <v>3769</v>
      </c>
      <c r="D4463" t="str">
        <f>SUBSTITUTE(Tableau42[[#This Row],[Nom]],"""","")</f>
        <v>LECARPENTIER</v>
      </c>
      <c r="F4463" t="s">
        <v>3770</v>
      </c>
      <c r="G4463">
        <v>50330</v>
      </c>
    </row>
    <row r="4464" spans="1:13" ht="12.75" hidden="1" customHeight="1" x14ac:dyDescent="0.2">
      <c r="A4464">
        <v>1707</v>
      </c>
      <c r="B4464" t="s">
        <v>3775</v>
      </c>
      <c r="C4464" t="s">
        <v>3776</v>
      </c>
      <c r="D4464" t="str">
        <f>SUBSTITUTE(Tableau42[[#This Row],[Nom]],"""","")</f>
        <v>LECAT</v>
      </c>
      <c r="F4464" t="s">
        <v>3777</v>
      </c>
      <c r="G4464">
        <v>53700</v>
      </c>
    </row>
    <row r="4465" spans="1:13" ht="12.75" hidden="1" customHeight="1" x14ac:dyDescent="0.2">
      <c r="A4465">
        <v>1707</v>
      </c>
      <c r="B4465" t="s">
        <v>3775</v>
      </c>
      <c r="C4465" t="s">
        <v>3776</v>
      </c>
      <c r="D4465" t="str">
        <f>SUBSTITUTE(Tableau42[[#This Row],[Nom]],"""","")</f>
        <v>LECAT</v>
      </c>
      <c r="F4465" t="s">
        <v>3777</v>
      </c>
      <c r="G4465">
        <v>53700</v>
      </c>
    </row>
    <row r="4466" spans="1:13" ht="12.75" hidden="1" customHeight="1" x14ac:dyDescent="0.2">
      <c r="A4466">
        <v>22869</v>
      </c>
      <c r="B4466" t="s">
        <v>28700</v>
      </c>
      <c r="C4466" t="s">
        <v>28701</v>
      </c>
      <c r="D4466" t="str">
        <f>SUBSTITUTE(Tableau42[[#This Row],[Nom]],"""","")</f>
        <v>LECAUDEY</v>
      </c>
      <c r="F4466" t="s">
        <v>4727</v>
      </c>
      <c r="G4466">
        <v>22230</v>
      </c>
    </row>
    <row r="4467" spans="1:13" ht="12.75" hidden="1" customHeight="1" x14ac:dyDescent="0.2">
      <c r="A4467">
        <v>25821</v>
      </c>
      <c r="B4467" t="s">
        <v>36679</v>
      </c>
      <c r="C4467" t="s">
        <v>2114</v>
      </c>
      <c r="D4467" t="str">
        <f>SUBSTITUTE(Tableau42[[#This Row],[Nom]],"""","")</f>
        <v>LECHARTIER</v>
      </c>
      <c r="F4467" t="s">
        <v>6688</v>
      </c>
      <c r="G4467">
        <v>14410</v>
      </c>
    </row>
    <row r="4468" spans="1:13" ht="12.75" hidden="1" customHeight="1" x14ac:dyDescent="0.2">
      <c r="A4468">
        <v>19118</v>
      </c>
      <c r="B4468" t="s">
        <v>24101</v>
      </c>
      <c r="C4468" t="s">
        <v>1820</v>
      </c>
      <c r="D4468" t="str">
        <f>SUBSTITUTE(Tableau42[[#This Row],[Nom]],"""","")</f>
        <v>LECHEVALLIER</v>
      </c>
      <c r="F4468" t="s">
        <v>8728</v>
      </c>
      <c r="G4468">
        <v>29770</v>
      </c>
    </row>
    <row r="4469" spans="1:13" ht="12.75" hidden="1" customHeight="1" x14ac:dyDescent="0.2">
      <c r="A4469">
        <v>24608</v>
      </c>
      <c r="B4469" t="s">
        <v>33336</v>
      </c>
      <c r="C4469" t="s">
        <v>23082</v>
      </c>
      <c r="D4469" t="str">
        <f>SUBSTITUTE(Tableau42[[#This Row],[Nom]],"""","")</f>
        <v>Lechevallier</v>
      </c>
      <c r="F4469" t="s">
        <v>33337</v>
      </c>
      <c r="G4469">
        <v>14210</v>
      </c>
    </row>
    <row r="4470" spans="1:13" ht="12.75" hidden="1" customHeight="1" x14ac:dyDescent="0.2">
      <c r="A4470">
        <v>9261</v>
      </c>
      <c r="B4470" t="s">
        <v>14108</v>
      </c>
      <c r="C4470" t="s">
        <v>4206</v>
      </c>
      <c r="D4470" t="str">
        <f>SUBSTITUTE(Tableau42[[#This Row],[Nom]],"""","")</f>
        <v>Lechleiter</v>
      </c>
      <c r="F4470" t="s">
        <v>14109</v>
      </c>
      <c r="G4470">
        <v>68700</v>
      </c>
    </row>
    <row r="4471" spans="1:13" ht="12.75" hidden="1" customHeight="1" x14ac:dyDescent="0.2">
      <c r="A4471">
        <v>10185</v>
      </c>
      <c r="B4471" t="s">
        <v>14113</v>
      </c>
      <c r="C4471" t="s">
        <v>1334</v>
      </c>
      <c r="D4471" t="str">
        <f>SUBSTITUTE(Tableau42[[#This Row],[Nom]],"""","")</f>
        <v>LECIGNE</v>
      </c>
      <c r="F4471" t="s">
        <v>14114</v>
      </c>
      <c r="G4471">
        <v>24230</v>
      </c>
    </row>
    <row r="4472" spans="1:13" ht="12.75" hidden="1" customHeight="1" x14ac:dyDescent="0.2">
      <c r="A4472">
        <v>10129</v>
      </c>
      <c r="B4472" t="s">
        <v>14119</v>
      </c>
      <c r="C4472" t="s">
        <v>3209</v>
      </c>
      <c r="D4472" t="str">
        <f>SUBSTITUTE(Tableau42[[#This Row],[Nom]],"""","")</f>
        <v>LECLAIRE</v>
      </c>
      <c r="F4472" t="s">
        <v>14120</v>
      </c>
      <c r="G4472">
        <v>23120</v>
      </c>
    </row>
    <row r="4473" spans="1:13" ht="12.75" hidden="1" customHeight="1" x14ac:dyDescent="0.2">
      <c r="A4473">
        <v>17985</v>
      </c>
      <c r="B4473" t="s">
        <v>24105</v>
      </c>
      <c r="C4473" t="s">
        <v>495</v>
      </c>
      <c r="D4473" t="str">
        <f>SUBSTITUTE(Tableau42[[#This Row],[Nom]],"""","")</f>
        <v>Leclerc</v>
      </c>
      <c r="F4473" t="s">
        <v>24106</v>
      </c>
      <c r="G4473">
        <v>27680</v>
      </c>
    </row>
    <row r="4474" spans="1:13" ht="12.75" hidden="1" customHeight="1" x14ac:dyDescent="0.2">
      <c r="A4474">
        <v>7025</v>
      </c>
      <c r="B4474" t="s">
        <v>8918</v>
      </c>
      <c r="C4474" t="s">
        <v>5981</v>
      </c>
      <c r="D4474" t="str">
        <f>SUBSTITUTE(Tableau42[[#This Row],[Nom]],"""","")</f>
        <v>LECLERCQ</v>
      </c>
      <c r="F4474" t="s">
        <v>8919</v>
      </c>
      <c r="G4474">
        <v>2260</v>
      </c>
    </row>
    <row r="4475" spans="1:13" ht="12.75" hidden="1" customHeight="1" x14ac:dyDescent="0.2">
      <c r="A4475">
        <v>11617</v>
      </c>
      <c r="B4475" t="s">
        <v>8918</v>
      </c>
      <c r="C4475" t="s">
        <v>404</v>
      </c>
      <c r="D4475" t="str">
        <f>SUBSTITUTE(Tableau42[[#This Row],[Nom]],"""","")</f>
        <v>LECLERCQ</v>
      </c>
      <c r="F4475" t="s">
        <v>14126</v>
      </c>
      <c r="G4475">
        <v>61230</v>
      </c>
    </row>
    <row r="4476" spans="1:13" s="1" customFormat="1" ht="12.75" hidden="1" customHeight="1" x14ac:dyDescent="0.2">
      <c r="A4476">
        <v>16200</v>
      </c>
      <c r="B4476" t="s">
        <v>8918</v>
      </c>
      <c r="C4476" t="s">
        <v>3209</v>
      </c>
      <c r="D4476" t="str">
        <f>SUBSTITUTE(Tableau42[[#This Row],[Nom]],"""","")</f>
        <v>LECLERCQ</v>
      </c>
      <c r="E4476"/>
      <c r="F4476" t="s">
        <v>24110</v>
      </c>
      <c r="G4476">
        <v>26170</v>
      </c>
      <c r="H4476" s="4"/>
      <c r="I4476" s="6"/>
      <c r="J4476"/>
      <c r="K4476" s="4"/>
      <c r="L4476"/>
      <c r="M4476"/>
    </row>
    <row r="4477" spans="1:13" ht="12.75" hidden="1" customHeight="1" x14ac:dyDescent="0.2">
      <c r="A4477">
        <v>18121</v>
      </c>
      <c r="B4477" t="s">
        <v>24113</v>
      </c>
      <c r="C4477" t="s">
        <v>610</v>
      </c>
      <c r="D4477" t="str">
        <f>SUBSTITUTE(Tableau42[[#This Row],[Nom]],"""","")</f>
        <v>Leclercq</v>
      </c>
      <c r="F4477" t="s">
        <v>24114</v>
      </c>
      <c r="G4477">
        <v>73300</v>
      </c>
      <c r="K4477" s="7"/>
      <c r="L4477" s="1"/>
      <c r="M4477" s="1"/>
    </row>
    <row r="4478" spans="1:13" ht="12.75" hidden="1" customHeight="1" x14ac:dyDescent="0.2">
      <c r="A4478">
        <v>11095</v>
      </c>
      <c r="B4478" t="s">
        <v>14129</v>
      </c>
      <c r="C4478" t="s">
        <v>14130</v>
      </c>
      <c r="D4478" t="str">
        <f>SUBSTITUTE(Tableau42[[#This Row],[Nom]],"""","")</f>
        <v>LECLET</v>
      </c>
      <c r="F4478" t="s">
        <v>14131</v>
      </c>
      <c r="G4478">
        <v>62780</v>
      </c>
    </row>
    <row r="4479" spans="1:13" ht="12.75" hidden="1" customHeight="1" x14ac:dyDescent="0.2">
      <c r="A4479">
        <v>204</v>
      </c>
      <c r="B4479" t="s">
        <v>3784</v>
      </c>
      <c r="C4479" t="s">
        <v>19</v>
      </c>
      <c r="D4479" t="str">
        <f>SUBSTITUTE(Tableau42[[#This Row],[Nom]],"""","")</f>
        <v>LECLEVE</v>
      </c>
      <c r="F4479" t="s">
        <v>3785</v>
      </c>
      <c r="G4479">
        <v>35550</v>
      </c>
    </row>
    <row r="4480" spans="1:13" ht="12.75" hidden="1" customHeight="1" x14ac:dyDescent="0.2">
      <c r="A4480">
        <v>26401</v>
      </c>
      <c r="B4480" t="s">
        <v>36682</v>
      </c>
      <c r="C4480" t="s">
        <v>934</v>
      </c>
      <c r="D4480" t="str">
        <f>SUBSTITUTE(Tableau42[[#This Row],[Nom]],"""","")</f>
        <v>Lecloux</v>
      </c>
      <c r="F4480" t="s">
        <v>36683</v>
      </c>
      <c r="G4480">
        <v>81120</v>
      </c>
    </row>
    <row r="4481" spans="1:13" ht="12.75" hidden="1" customHeight="1" x14ac:dyDescent="0.2">
      <c r="A4481">
        <v>24418</v>
      </c>
      <c r="B4481" t="s">
        <v>33341</v>
      </c>
      <c r="C4481" t="s">
        <v>33342</v>
      </c>
      <c r="D4481" t="str">
        <f>SUBSTITUTE(Tableau42[[#This Row],[Nom]],"""","")</f>
        <v>LECOCQ</v>
      </c>
      <c r="F4481" t="s">
        <v>15513</v>
      </c>
      <c r="G4481">
        <v>24580</v>
      </c>
    </row>
    <row r="4482" spans="1:13" ht="12.75" hidden="1" customHeight="1" x14ac:dyDescent="0.2">
      <c r="A4482">
        <v>20230</v>
      </c>
      <c r="B4482" t="s">
        <v>28706</v>
      </c>
      <c r="C4482" t="s">
        <v>97</v>
      </c>
      <c r="D4482" t="str">
        <f>SUBSTITUTE(Tableau42[[#This Row],[Nom]],"""","")</f>
        <v>LECOEUR</v>
      </c>
      <c r="F4482" t="s">
        <v>28707</v>
      </c>
      <c r="G4482">
        <v>14690</v>
      </c>
    </row>
    <row r="4483" spans="1:13" ht="12.75" hidden="1" customHeight="1" x14ac:dyDescent="0.2">
      <c r="A4483">
        <v>13619</v>
      </c>
      <c r="B4483" t="s">
        <v>19131</v>
      </c>
      <c r="C4483" t="s">
        <v>11145</v>
      </c>
      <c r="D4483" t="str">
        <f>SUBSTITUTE(Tableau42[[#This Row],[Nom]],"""","")</f>
        <v>LECOMTE</v>
      </c>
      <c r="F4483" t="s">
        <v>19132</v>
      </c>
      <c r="G4483">
        <v>72400</v>
      </c>
    </row>
    <row r="4484" spans="1:13" ht="12.75" hidden="1" customHeight="1" x14ac:dyDescent="0.2">
      <c r="A4484">
        <v>19959</v>
      </c>
      <c r="B4484" t="s">
        <v>19131</v>
      </c>
      <c r="C4484" t="s">
        <v>1682</v>
      </c>
      <c r="D4484" t="str">
        <f>SUBSTITUTE(Tableau42[[#This Row],[Nom]],"""","")</f>
        <v>LECOMTE</v>
      </c>
      <c r="F4484" t="s">
        <v>15744</v>
      </c>
      <c r="G4484">
        <v>5500</v>
      </c>
    </row>
    <row r="4485" spans="1:13" ht="12.75" hidden="1" customHeight="1" x14ac:dyDescent="0.2">
      <c r="A4485">
        <v>19499</v>
      </c>
      <c r="B4485" t="s">
        <v>19131</v>
      </c>
      <c r="C4485" t="s">
        <v>12194</v>
      </c>
      <c r="D4485" t="str">
        <f>SUBSTITUTE(Tableau42[[#This Row],[Nom]],"""","")</f>
        <v>LECOMTE</v>
      </c>
      <c r="F4485" t="s">
        <v>28716</v>
      </c>
      <c r="G4485">
        <v>33490</v>
      </c>
    </row>
    <row r="4486" spans="1:13" s="1" customFormat="1" ht="12.75" hidden="1" customHeight="1" x14ac:dyDescent="0.2">
      <c r="A4486">
        <v>23278</v>
      </c>
      <c r="B4486" t="s">
        <v>19131</v>
      </c>
      <c r="C4486" t="s">
        <v>3976</v>
      </c>
      <c r="D4486" t="str">
        <f>SUBSTITUTE(Tableau42[[#This Row],[Nom]],"""","")</f>
        <v>LECOMTE</v>
      </c>
      <c r="E4486"/>
      <c r="F4486" t="s">
        <v>6269</v>
      </c>
      <c r="G4486">
        <v>86190</v>
      </c>
      <c r="H4486" s="4"/>
      <c r="I4486" s="6"/>
      <c r="J4486"/>
      <c r="K4486" s="4"/>
      <c r="L4486"/>
      <c r="M4486"/>
    </row>
    <row r="4487" spans="1:13" ht="12.75" hidden="1" customHeight="1" x14ac:dyDescent="0.2">
      <c r="A4487">
        <v>25974</v>
      </c>
      <c r="B4487" t="s">
        <v>19131</v>
      </c>
      <c r="C4487" t="s">
        <v>36686</v>
      </c>
      <c r="D4487" t="str">
        <f>SUBSTITUTE(Tableau42[[#This Row],[Nom]],"""","")</f>
        <v>LECOMTE</v>
      </c>
      <c r="F4487" t="s">
        <v>36687</v>
      </c>
      <c r="G4487">
        <v>38780</v>
      </c>
      <c r="K4487" s="7"/>
      <c r="L4487" s="1"/>
      <c r="M4487" s="1"/>
    </row>
    <row r="4488" spans="1:13" ht="12.75" hidden="1" customHeight="1" x14ac:dyDescent="0.2">
      <c r="A4488">
        <v>6096</v>
      </c>
      <c r="B4488" t="s">
        <v>8924</v>
      </c>
      <c r="C4488" t="s">
        <v>8925</v>
      </c>
      <c r="D4488" t="str">
        <f>SUBSTITUTE(Tableau42[[#This Row],[Nom]],"""","")</f>
        <v>LECONTE</v>
      </c>
      <c r="F4488" t="s">
        <v>8926</v>
      </c>
      <c r="G4488">
        <v>84000</v>
      </c>
    </row>
    <row r="4489" spans="1:13" ht="12.75" hidden="1" customHeight="1" x14ac:dyDescent="0.2">
      <c r="A4489">
        <v>5142</v>
      </c>
      <c r="B4489" t="s">
        <v>8924</v>
      </c>
      <c r="C4489" t="s">
        <v>8932</v>
      </c>
      <c r="D4489" t="str">
        <f>SUBSTITUTE(Tableau42[[#This Row],[Nom]],"""","")</f>
        <v>LECONTE</v>
      </c>
      <c r="F4489" t="s">
        <v>8933</v>
      </c>
      <c r="G4489">
        <v>52210</v>
      </c>
    </row>
    <row r="4490" spans="1:13" ht="12.75" hidden="1" customHeight="1" x14ac:dyDescent="0.2">
      <c r="A4490">
        <v>9972</v>
      </c>
      <c r="B4490" t="s">
        <v>14138</v>
      </c>
      <c r="C4490" t="s">
        <v>327</v>
      </c>
      <c r="D4490" t="str">
        <f>SUBSTITUTE(Tableau42[[#This Row],[Nom]],"""","")</f>
        <v>LECORVAISIER</v>
      </c>
      <c r="F4490" t="s">
        <v>11678</v>
      </c>
      <c r="G4490">
        <v>35270</v>
      </c>
    </row>
    <row r="4491" spans="1:13" ht="12.75" hidden="1" customHeight="1" x14ac:dyDescent="0.2">
      <c r="A4491">
        <v>26557</v>
      </c>
      <c r="B4491" t="s">
        <v>36691</v>
      </c>
      <c r="C4491" t="s">
        <v>36692</v>
      </c>
      <c r="D4491" t="str">
        <f>SUBSTITUTE(Tableau42[[#This Row],[Nom]],"""","")</f>
        <v>Lecou Gaetan</v>
      </c>
      <c r="F4491" t="s">
        <v>17272</v>
      </c>
      <c r="G4491">
        <v>44310</v>
      </c>
    </row>
    <row r="4492" spans="1:13" ht="12.75" hidden="1" customHeight="1" x14ac:dyDescent="0.2">
      <c r="A4492">
        <v>3157</v>
      </c>
      <c r="B4492" t="s">
        <v>3787</v>
      </c>
      <c r="C4492" t="s">
        <v>3788</v>
      </c>
      <c r="D4492" t="str">
        <f>SUBSTITUTE(Tableau42[[#This Row],[Nom]],"""","")</f>
        <v>LECOU</v>
      </c>
      <c r="F4492" t="s">
        <v>3789</v>
      </c>
      <c r="G4492">
        <v>35440</v>
      </c>
    </row>
    <row r="4493" spans="1:13" ht="12.75" hidden="1" customHeight="1" x14ac:dyDescent="0.2">
      <c r="A4493">
        <v>20266</v>
      </c>
      <c r="B4493" t="s">
        <v>28723</v>
      </c>
      <c r="C4493" t="s">
        <v>1411</v>
      </c>
      <c r="D4493" t="str">
        <f>SUBSTITUTE(Tableau42[[#This Row],[Nom]],"""","")</f>
        <v>LECOUEY</v>
      </c>
      <c r="F4493" t="s">
        <v>28724</v>
      </c>
    </row>
    <row r="4494" spans="1:13" ht="12.75" hidden="1" customHeight="1" x14ac:dyDescent="0.2">
      <c r="A4494">
        <v>19128</v>
      </c>
      <c r="B4494" t="s">
        <v>19135</v>
      </c>
      <c r="C4494" t="s">
        <v>12537</v>
      </c>
      <c r="D4494" t="str">
        <f>SUBSTITUTE(Tableau42[[#This Row],[Nom]],"""","")</f>
        <v>LECOURT</v>
      </c>
      <c r="F4494" t="s">
        <v>12538</v>
      </c>
      <c r="G4494">
        <v>72150</v>
      </c>
    </row>
    <row r="4495" spans="1:13" ht="12.75" hidden="1" customHeight="1" x14ac:dyDescent="0.2">
      <c r="A4495">
        <v>10345</v>
      </c>
      <c r="B4495" t="s">
        <v>14142</v>
      </c>
      <c r="C4495" t="s">
        <v>14143</v>
      </c>
      <c r="D4495" t="str">
        <f>SUBSTITUTE(Tableau42[[#This Row],[Nom]],"""","")</f>
        <v>LECOURT-VERDON</v>
      </c>
      <c r="F4495" t="s">
        <v>14144</v>
      </c>
      <c r="G4495">
        <v>53480</v>
      </c>
    </row>
    <row r="4496" spans="1:13" ht="12.75" hidden="1" customHeight="1" x14ac:dyDescent="0.2">
      <c r="A4496">
        <v>3554</v>
      </c>
      <c r="B4496" t="s">
        <v>3794</v>
      </c>
      <c r="C4496" t="s">
        <v>19</v>
      </c>
      <c r="D4496" t="str">
        <f>SUBSTITUTE(Tableau42[[#This Row],[Nom]],"""","")</f>
        <v>LECOUTRE</v>
      </c>
      <c r="F4496" t="s">
        <v>3795</v>
      </c>
      <c r="G4496">
        <v>11300</v>
      </c>
      <c r="I4496" s="4"/>
    </row>
    <row r="4497" spans="1:9" ht="12.75" hidden="1" customHeight="1" x14ac:dyDescent="0.2">
      <c r="A4497">
        <v>22266</v>
      </c>
      <c r="B4497" t="s">
        <v>28728</v>
      </c>
      <c r="C4497" t="s">
        <v>28729</v>
      </c>
      <c r="D4497" t="str">
        <f>SUBSTITUTE(Tableau42[[#This Row],[Nom]],"""","")</f>
        <v>LECOUVEY</v>
      </c>
      <c r="F4497" t="s">
        <v>18172</v>
      </c>
      <c r="G4497">
        <v>26260</v>
      </c>
      <c r="I4497" s="4"/>
    </row>
    <row r="4498" spans="1:9" ht="12.75" hidden="1" customHeight="1" x14ac:dyDescent="0.2">
      <c r="A4498">
        <v>20290</v>
      </c>
      <c r="B4498" t="s">
        <v>28734</v>
      </c>
      <c r="C4498" t="s">
        <v>28735</v>
      </c>
      <c r="D4498" t="str">
        <f>SUBSTITUTE(Tableau42[[#This Row],[Nom]],"""","")</f>
        <v>LECUREUR-DAVID</v>
      </c>
      <c r="F4498" t="s">
        <v>28736</v>
      </c>
      <c r="G4498">
        <v>53170</v>
      </c>
      <c r="I4498" s="4"/>
    </row>
    <row r="4499" spans="1:9" ht="12.75" hidden="1" customHeight="1" x14ac:dyDescent="0.2">
      <c r="A4499">
        <v>5710</v>
      </c>
      <c r="B4499" t="s">
        <v>8939</v>
      </c>
      <c r="C4499" t="s">
        <v>97</v>
      </c>
      <c r="D4499" t="str">
        <f>SUBSTITUTE(Tableau42[[#This Row],[Nom]],"""","")</f>
        <v>LECUS</v>
      </c>
      <c r="F4499" t="s">
        <v>8940</v>
      </c>
      <c r="G4499">
        <v>68610</v>
      </c>
      <c r="I4499" s="4"/>
    </row>
    <row r="4500" spans="1:9" ht="12.75" hidden="1" customHeight="1" x14ac:dyDescent="0.2">
      <c r="A4500">
        <v>20830</v>
      </c>
      <c r="B4500" t="s">
        <v>28741</v>
      </c>
      <c r="C4500" t="s">
        <v>994</v>
      </c>
      <c r="D4500" t="str">
        <f>SUBSTITUTE(Tableau42[[#This Row],[Nom]],"""","")</f>
        <v>Lecuyer Gémeline</v>
      </c>
      <c r="F4500" t="s">
        <v>28742</v>
      </c>
      <c r="G4500">
        <v>76690</v>
      </c>
      <c r="I4500" s="4"/>
    </row>
    <row r="4501" spans="1:9" ht="12.75" hidden="1" customHeight="1" x14ac:dyDescent="0.2">
      <c r="A4501">
        <v>10764</v>
      </c>
      <c r="B4501" t="s">
        <v>14149</v>
      </c>
      <c r="C4501" t="s">
        <v>695</v>
      </c>
      <c r="D4501" t="str">
        <f>SUBSTITUTE(Tableau42[[#This Row],[Nom]],"""","")</f>
        <v>LECUYER</v>
      </c>
      <c r="F4501" t="s">
        <v>14150</v>
      </c>
      <c r="G4501">
        <v>56500</v>
      </c>
      <c r="I4501" s="4"/>
    </row>
    <row r="4502" spans="1:9" ht="12.75" hidden="1" customHeight="1" x14ac:dyDescent="0.2">
      <c r="A4502">
        <v>16173</v>
      </c>
      <c r="B4502" t="s">
        <v>14149</v>
      </c>
      <c r="C4502" t="s">
        <v>19</v>
      </c>
      <c r="D4502" t="str">
        <f>SUBSTITUTE(Tableau42[[#This Row],[Nom]],"""","")</f>
        <v>LECUYER</v>
      </c>
      <c r="F4502" t="s">
        <v>24117</v>
      </c>
      <c r="G4502">
        <v>80390</v>
      </c>
      <c r="I4502" s="4"/>
    </row>
    <row r="4503" spans="1:9" ht="12.75" hidden="1" customHeight="1" x14ac:dyDescent="0.2">
      <c r="A4503">
        <v>23172</v>
      </c>
      <c r="B4503" t="s">
        <v>33348</v>
      </c>
      <c r="C4503" t="s">
        <v>33349</v>
      </c>
      <c r="D4503" t="str">
        <f>SUBSTITUTE(Tableau42[[#This Row],[Nom]],"""","")</f>
        <v>Ledan Claire et</v>
      </c>
      <c r="F4503" t="s">
        <v>33350</v>
      </c>
      <c r="G4503">
        <v>40150</v>
      </c>
      <c r="I4503" s="4"/>
    </row>
    <row r="4504" spans="1:9" ht="12.75" hidden="1" customHeight="1" x14ac:dyDescent="0.2">
      <c r="A4504">
        <v>24892</v>
      </c>
      <c r="B4504" t="s">
        <v>33357</v>
      </c>
      <c r="C4504" t="s">
        <v>3112</v>
      </c>
      <c r="D4504" t="str">
        <f>SUBSTITUTE(Tableau42[[#This Row],[Nom]],"""","")</f>
        <v>Ledin</v>
      </c>
      <c r="F4504" t="s">
        <v>8040</v>
      </c>
      <c r="G4504">
        <v>7230</v>
      </c>
      <c r="I4504" s="4"/>
    </row>
    <row r="4505" spans="1:9" ht="12.75" hidden="1" customHeight="1" x14ac:dyDescent="0.2">
      <c r="A4505">
        <v>19808</v>
      </c>
      <c r="B4505" t="s">
        <v>28746</v>
      </c>
      <c r="C4505" t="s">
        <v>19</v>
      </c>
      <c r="D4505" t="str">
        <f>SUBSTITUTE(Tableau42[[#This Row],[Nom]],"""","")</f>
        <v>Ledornat &amp; Jallais</v>
      </c>
      <c r="F4505" t="s">
        <v>28747</v>
      </c>
      <c r="G4505">
        <v>44250</v>
      </c>
      <c r="I4505" s="4"/>
    </row>
    <row r="4506" spans="1:9" ht="12.75" hidden="1" customHeight="1" x14ac:dyDescent="0.2">
      <c r="A4506">
        <v>19090</v>
      </c>
      <c r="B4506" t="s">
        <v>24122</v>
      </c>
      <c r="C4506" t="s">
        <v>19</v>
      </c>
      <c r="D4506" t="str">
        <f>SUBSTITUTE(Tableau42[[#This Row],[Nom]],"""","")</f>
        <v>Ledoux et Lange</v>
      </c>
      <c r="F4506" t="s">
        <v>10082</v>
      </c>
      <c r="G4506">
        <v>19500</v>
      </c>
      <c r="I4506" s="4"/>
    </row>
    <row r="4507" spans="1:9" ht="12.75" hidden="1" customHeight="1" x14ac:dyDescent="0.2">
      <c r="A4507">
        <v>5183</v>
      </c>
      <c r="B4507" t="s">
        <v>8945</v>
      </c>
      <c r="C4507" t="s">
        <v>8946</v>
      </c>
      <c r="D4507" t="str">
        <f>SUBSTITUTE(Tableau42[[#This Row],[Nom]],"""","")</f>
        <v>Leduc et Reyes</v>
      </c>
      <c r="F4507" t="s">
        <v>8947</v>
      </c>
      <c r="G4507">
        <v>48240</v>
      </c>
      <c r="I4507" s="4"/>
    </row>
    <row r="4508" spans="1:9" ht="12.75" hidden="1" customHeight="1" x14ac:dyDescent="0.2">
      <c r="A4508">
        <v>3985</v>
      </c>
      <c r="B4508" t="s">
        <v>3799</v>
      </c>
      <c r="C4508" t="s">
        <v>1496</v>
      </c>
      <c r="D4508" t="str">
        <f>SUBSTITUTE(Tableau42[[#This Row],[Nom]],"""","")</f>
        <v>LEDUC</v>
      </c>
      <c r="F4508" t="s">
        <v>3800</v>
      </c>
      <c r="G4508">
        <v>35440</v>
      </c>
      <c r="I4508" s="4"/>
    </row>
    <row r="4509" spans="1:9" ht="12.75" hidden="1" customHeight="1" x14ac:dyDescent="0.2">
      <c r="A4509">
        <v>21631</v>
      </c>
      <c r="B4509" t="s">
        <v>3799</v>
      </c>
      <c r="C4509" t="s">
        <v>327</v>
      </c>
      <c r="D4509" t="str">
        <f>SUBSTITUTE(Tableau42[[#This Row],[Nom]],"""","")</f>
        <v>LEDUC</v>
      </c>
      <c r="F4509" t="s">
        <v>23601</v>
      </c>
      <c r="G4509">
        <v>24580</v>
      </c>
      <c r="I4509" s="4"/>
    </row>
    <row r="4510" spans="1:9" ht="12.75" hidden="1" customHeight="1" x14ac:dyDescent="0.2">
      <c r="A4510">
        <v>24946</v>
      </c>
      <c r="B4510" t="s">
        <v>33361</v>
      </c>
      <c r="C4510" t="s">
        <v>33362</v>
      </c>
      <c r="D4510" t="str">
        <f>SUBSTITUTE(Tableau42[[#This Row],[Nom]],"""","")</f>
        <v>LEDUS</v>
      </c>
      <c r="F4510" t="s">
        <v>33363</v>
      </c>
      <c r="G4510">
        <v>72170</v>
      </c>
      <c r="I4510" s="4"/>
    </row>
    <row r="4511" spans="1:9" ht="12.75" hidden="1" customHeight="1" x14ac:dyDescent="0.2">
      <c r="A4511">
        <v>13069</v>
      </c>
      <c r="B4511" t="s">
        <v>19139</v>
      </c>
      <c r="C4511" t="s">
        <v>19140</v>
      </c>
      <c r="D4511" t="str">
        <f>SUBSTITUTE(Tableau42[[#This Row],[Nom]],"""","")</f>
        <v>LEE &amp; SIMONDS</v>
      </c>
      <c r="F4511" t="s">
        <v>19141</v>
      </c>
      <c r="G4511">
        <v>58290</v>
      </c>
      <c r="I4511" s="4"/>
    </row>
    <row r="4512" spans="1:9" ht="12.75" hidden="1" customHeight="1" x14ac:dyDescent="0.2">
      <c r="A4512">
        <v>8150</v>
      </c>
      <c r="B4512" t="s">
        <v>14165</v>
      </c>
      <c r="C4512" t="s">
        <v>14166</v>
      </c>
      <c r="D4512" t="str">
        <f>SUBSTITUTE(Tableau42[[#This Row],[Nom]],"""","")</f>
        <v>Lefebvre - OLLIVIER</v>
      </c>
      <c r="F4512" t="s">
        <v>14167</v>
      </c>
      <c r="G4512">
        <v>14860</v>
      </c>
      <c r="I4512" s="4"/>
    </row>
    <row r="4513" spans="1:9" ht="12.75" hidden="1" customHeight="1" x14ac:dyDescent="0.2">
      <c r="A4513">
        <v>5989</v>
      </c>
      <c r="B4513" t="s">
        <v>8950</v>
      </c>
      <c r="C4513" t="s">
        <v>610</v>
      </c>
      <c r="D4513" t="str">
        <f>SUBSTITUTE(Tableau42[[#This Row],[Nom]],"""","")</f>
        <v>LEFEBVRE</v>
      </c>
      <c r="F4513" t="s">
        <v>8951</v>
      </c>
      <c r="G4513">
        <v>60310</v>
      </c>
      <c r="I4513" s="4"/>
    </row>
    <row r="4514" spans="1:9" ht="12.75" hidden="1" customHeight="1" x14ac:dyDescent="0.2">
      <c r="A4514">
        <v>8993</v>
      </c>
      <c r="B4514" t="s">
        <v>8950</v>
      </c>
      <c r="C4514" t="s">
        <v>14153</v>
      </c>
      <c r="D4514" t="str">
        <f>SUBSTITUTE(Tableau42[[#This Row],[Nom]],"""","")</f>
        <v>LEFEBVRE</v>
      </c>
      <c r="F4514" t="s">
        <v>2913</v>
      </c>
      <c r="G4514">
        <v>35690</v>
      </c>
      <c r="I4514" s="4"/>
    </row>
    <row r="4515" spans="1:9" ht="12.75" hidden="1" customHeight="1" x14ac:dyDescent="0.2">
      <c r="A4515">
        <v>8727</v>
      </c>
      <c r="B4515" t="s">
        <v>8950</v>
      </c>
      <c r="C4515" t="s">
        <v>1178</v>
      </c>
      <c r="D4515" t="str">
        <f>SUBSTITUTE(Tableau42[[#This Row],[Nom]],"""","")</f>
        <v>LEFEBVRE</v>
      </c>
      <c r="F4515" t="s">
        <v>8048</v>
      </c>
      <c r="G4515">
        <v>26170</v>
      </c>
      <c r="I4515" s="4"/>
    </row>
    <row r="4516" spans="1:9" ht="12.75" hidden="1" customHeight="1" x14ac:dyDescent="0.2">
      <c r="A4516">
        <v>9106</v>
      </c>
      <c r="B4516" t="s">
        <v>8950</v>
      </c>
      <c r="C4516" t="s">
        <v>1008</v>
      </c>
      <c r="D4516" t="str">
        <f>SUBSTITUTE(Tableau42[[#This Row],[Nom]],"""","")</f>
        <v>LEFEBVRE</v>
      </c>
      <c r="F4516" t="s">
        <v>14159</v>
      </c>
      <c r="G4516">
        <v>23250</v>
      </c>
      <c r="I4516" s="4"/>
    </row>
    <row r="4517" spans="1:9" ht="12.75" hidden="1" customHeight="1" x14ac:dyDescent="0.2">
      <c r="A4517">
        <v>22124</v>
      </c>
      <c r="B4517" t="s">
        <v>28755</v>
      </c>
      <c r="C4517" t="s">
        <v>584</v>
      </c>
      <c r="D4517" t="str">
        <f>SUBSTITUTE(Tableau42[[#This Row],[Nom]],"""","")</f>
        <v>Lefebvre</v>
      </c>
      <c r="F4517" t="s">
        <v>1953</v>
      </c>
      <c r="G4517">
        <v>44810</v>
      </c>
      <c r="I4517" s="4"/>
    </row>
    <row r="4518" spans="1:9" ht="12.75" hidden="1" customHeight="1" x14ac:dyDescent="0.2">
      <c r="A4518">
        <v>26478</v>
      </c>
      <c r="B4518" t="s">
        <v>8950</v>
      </c>
      <c r="C4518" t="s">
        <v>8816</v>
      </c>
      <c r="D4518" t="str">
        <f>SUBSTITUTE(Tableau42[[#This Row],[Nom]],"""","")</f>
        <v>LEFEBVRE</v>
      </c>
      <c r="F4518" t="s">
        <v>7088</v>
      </c>
      <c r="G4518">
        <v>38620</v>
      </c>
      <c r="I4518" s="4"/>
    </row>
    <row r="4519" spans="1:9" ht="12.75" hidden="1" customHeight="1" x14ac:dyDescent="0.2">
      <c r="A4519">
        <v>6100</v>
      </c>
      <c r="B4519" t="s">
        <v>8962</v>
      </c>
      <c r="C4519" t="s">
        <v>8963</v>
      </c>
      <c r="D4519" t="str">
        <f>SUBSTITUTE(Tableau42[[#This Row],[Nom]],"""","")</f>
        <v>Lefeuvre André</v>
      </c>
      <c r="F4519" t="s">
        <v>8749</v>
      </c>
      <c r="G4519">
        <v>35510</v>
      </c>
      <c r="I4519" s="4"/>
    </row>
    <row r="4520" spans="1:9" ht="12.75" hidden="1" customHeight="1" x14ac:dyDescent="0.2">
      <c r="A4520">
        <v>4118</v>
      </c>
      <c r="B4520" t="s">
        <v>3804</v>
      </c>
      <c r="C4520" t="s">
        <v>975</v>
      </c>
      <c r="D4520" t="str">
        <f>SUBSTITUTE(Tableau42[[#This Row],[Nom]],"""","")</f>
        <v>LEFEUVRE</v>
      </c>
      <c r="F4520" t="s">
        <v>3805</v>
      </c>
      <c r="G4520">
        <v>56330</v>
      </c>
      <c r="I4520" s="4"/>
    </row>
    <row r="4521" spans="1:9" ht="12.75" hidden="1" customHeight="1" x14ac:dyDescent="0.2">
      <c r="A4521">
        <v>7033</v>
      </c>
      <c r="B4521" t="s">
        <v>3804</v>
      </c>
      <c r="C4521" t="s">
        <v>19</v>
      </c>
      <c r="D4521" t="str">
        <f>SUBSTITUTE(Tableau42[[#This Row],[Nom]],"""","")</f>
        <v>LEFEUVRE</v>
      </c>
      <c r="F4521" t="s">
        <v>8435</v>
      </c>
      <c r="G4521">
        <v>22640</v>
      </c>
      <c r="I4521" s="4"/>
    </row>
    <row r="4522" spans="1:9" ht="12.75" hidden="1" customHeight="1" x14ac:dyDescent="0.2">
      <c r="A4522">
        <v>4521</v>
      </c>
      <c r="B4522" t="s">
        <v>3808</v>
      </c>
      <c r="C4522" t="s">
        <v>1820</v>
      </c>
      <c r="D4522" t="str">
        <f>SUBSTITUTE(Tableau42[[#This Row],[Nom]],"""","")</f>
        <v>LEFEVRE</v>
      </c>
      <c r="F4522" t="s">
        <v>3809</v>
      </c>
      <c r="G4522">
        <v>22740</v>
      </c>
      <c r="I4522" s="4"/>
    </row>
    <row r="4523" spans="1:9" ht="12.75" hidden="1" customHeight="1" x14ac:dyDescent="0.2">
      <c r="A4523">
        <v>11100</v>
      </c>
      <c r="B4523" t="s">
        <v>3808</v>
      </c>
      <c r="C4523" t="s">
        <v>1087</v>
      </c>
      <c r="D4523" t="str">
        <f>SUBSTITUTE(Tableau42[[#This Row],[Nom]],"""","")</f>
        <v>LEFEVRE</v>
      </c>
      <c r="F4523" t="s">
        <v>14170</v>
      </c>
      <c r="G4523">
        <v>23600</v>
      </c>
      <c r="I4523" s="4"/>
    </row>
    <row r="4524" spans="1:9" ht="12.75" hidden="1" customHeight="1" x14ac:dyDescent="0.2">
      <c r="A4524">
        <v>9443</v>
      </c>
      <c r="B4524" t="s">
        <v>3808</v>
      </c>
      <c r="C4524" t="s">
        <v>7186</v>
      </c>
      <c r="D4524" t="str">
        <f>SUBSTITUTE(Tableau42[[#This Row],[Nom]],"""","")</f>
        <v>LEFEVRE</v>
      </c>
      <c r="F4524" t="s">
        <v>7389</v>
      </c>
      <c r="G4524">
        <v>35660</v>
      </c>
      <c r="I4524" s="4"/>
    </row>
    <row r="4525" spans="1:9" ht="12.75" hidden="1" customHeight="1" x14ac:dyDescent="0.2">
      <c r="A4525">
        <v>16584</v>
      </c>
      <c r="B4525" t="s">
        <v>24128</v>
      </c>
      <c r="C4525" t="s">
        <v>218</v>
      </c>
      <c r="D4525" t="str">
        <f>SUBSTITUTE(Tableau42[[#This Row],[Nom]],"""","")</f>
        <v>Lefevre</v>
      </c>
      <c r="F4525" t="s">
        <v>5241</v>
      </c>
      <c r="G4525">
        <v>29560</v>
      </c>
      <c r="I4525" s="4"/>
    </row>
    <row r="4526" spans="1:9" ht="12.75" hidden="1" customHeight="1" x14ac:dyDescent="0.2">
      <c r="A4526">
        <v>24918</v>
      </c>
      <c r="B4526" t="s">
        <v>24128</v>
      </c>
      <c r="C4526" t="s">
        <v>53</v>
      </c>
      <c r="D4526" t="str">
        <f>SUBSTITUTE(Tableau42[[#This Row],[Nom]],"""","")</f>
        <v>Lefevre</v>
      </c>
      <c r="F4526" t="s">
        <v>128</v>
      </c>
      <c r="G4526">
        <v>68370</v>
      </c>
      <c r="I4526" s="4"/>
    </row>
    <row r="4527" spans="1:9" ht="12.75" hidden="1" customHeight="1" x14ac:dyDescent="0.2">
      <c r="A4527">
        <v>25825</v>
      </c>
      <c r="B4527" t="s">
        <v>3808</v>
      </c>
      <c r="C4527" t="s">
        <v>1496</v>
      </c>
      <c r="D4527" t="str">
        <f>SUBSTITUTE(Tableau42[[#This Row],[Nom]],"""","")</f>
        <v>LEFEVRE</v>
      </c>
      <c r="F4527" t="s">
        <v>36700</v>
      </c>
      <c r="G4527">
        <v>50630</v>
      </c>
      <c r="I4527" s="4"/>
    </row>
    <row r="4528" spans="1:9" ht="12.75" hidden="1" customHeight="1" x14ac:dyDescent="0.2">
      <c r="A4528">
        <v>23007</v>
      </c>
      <c r="B4528" t="s">
        <v>28759</v>
      </c>
      <c r="C4528" t="s">
        <v>791</v>
      </c>
      <c r="D4528" t="str">
        <f>SUBSTITUTE(Tableau42[[#This Row],[Nom]],"""","")</f>
        <v>LEFIEUX</v>
      </c>
      <c r="F4528" t="s">
        <v>28760</v>
      </c>
      <c r="G4528">
        <v>2300</v>
      </c>
      <c r="I4528" s="4"/>
    </row>
    <row r="4529" spans="1:9" ht="12.75" hidden="1" customHeight="1" x14ac:dyDescent="0.2">
      <c r="A4529">
        <v>10323</v>
      </c>
      <c r="B4529" t="s">
        <v>14177</v>
      </c>
      <c r="C4529" t="s">
        <v>3405</v>
      </c>
      <c r="D4529" t="str">
        <f>SUBSTITUTE(Tableau42[[#This Row],[Nom]],"""","")</f>
        <v>LEFORT</v>
      </c>
      <c r="F4529" t="s">
        <v>14178</v>
      </c>
      <c r="G4529">
        <v>19450</v>
      </c>
      <c r="I4529" s="4"/>
    </row>
    <row r="4530" spans="1:9" ht="12.75" hidden="1" customHeight="1" x14ac:dyDescent="0.2">
      <c r="A4530">
        <v>9597</v>
      </c>
      <c r="B4530" t="s">
        <v>14177</v>
      </c>
      <c r="C4530" t="s">
        <v>994</v>
      </c>
      <c r="D4530" t="str">
        <f>SUBSTITUTE(Tableau42[[#This Row],[Nom]],"""","")</f>
        <v>LEFORT</v>
      </c>
      <c r="F4530" t="s">
        <v>14182</v>
      </c>
      <c r="G4530">
        <v>22630</v>
      </c>
      <c r="I4530" s="4"/>
    </row>
    <row r="4531" spans="1:9" ht="12.75" hidden="1" customHeight="1" x14ac:dyDescent="0.2">
      <c r="A4531">
        <v>15291</v>
      </c>
      <c r="B4531" t="s">
        <v>14177</v>
      </c>
      <c r="C4531" t="s">
        <v>1137</v>
      </c>
      <c r="D4531" t="str">
        <f>SUBSTITUTE(Tableau42[[#This Row],[Nom]],"""","")</f>
        <v>LEFORT</v>
      </c>
      <c r="F4531" t="s">
        <v>19145</v>
      </c>
      <c r="G4531">
        <v>55100</v>
      </c>
      <c r="I4531" s="4"/>
    </row>
    <row r="4532" spans="1:9" ht="12.75" hidden="1" customHeight="1" x14ac:dyDescent="0.2">
      <c r="A4532">
        <v>15284</v>
      </c>
      <c r="B4532" t="s">
        <v>19150</v>
      </c>
      <c r="C4532" t="s">
        <v>584</v>
      </c>
      <c r="D4532" t="str">
        <f>SUBSTITUTE(Tableau42[[#This Row],[Nom]],"""","")</f>
        <v>Lefort</v>
      </c>
      <c r="F4532" t="s">
        <v>19151</v>
      </c>
      <c r="G4532">
        <v>49360</v>
      </c>
      <c r="I4532" s="4"/>
    </row>
    <row r="4533" spans="1:9" ht="12.75" hidden="1" customHeight="1" x14ac:dyDescent="0.2">
      <c r="A4533">
        <v>18325</v>
      </c>
      <c r="B4533" t="s">
        <v>1199</v>
      </c>
      <c r="C4533" t="s">
        <v>1463</v>
      </c>
      <c r="D4533" t="str">
        <f>SUBSTITUTE(Tableau42[[#This Row],[Nom]],"""","")</f>
        <v>LEFRANC</v>
      </c>
      <c r="F4533" t="s">
        <v>24131</v>
      </c>
      <c r="G4533">
        <v>26340</v>
      </c>
      <c r="I4533" s="4"/>
    </row>
    <row r="4534" spans="1:9" ht="12.75" hidden="1" customHeight="1" x14ac:dyDescent="0.2">
      <c r="A4534">
        <v>24008</v>
      </c>
      <c r="B4534" t="s">
        <v>1199</v>
      </c>
      <c r="C4534" t="s">
        <v>303</v>
      </c>
      <c r="D4534" t="str">
        <f>SUBSTITUTE(Tableau42[[#This Row],[Nom]],"""","")</f>
        <v>LEFRANC</v>
      </c>
      <c r="F4534" t="s">
        <v>20834</v>
      </c>
      <c r="G4534">
        <v>50750</v>
      </c>
      <c r="I4534" s="4"/>
    </row>
    <row r="4535" spans="1:9" ht="12.75" hidden="1" customHeight="1" x14ac:dyDescent="0.2">
      <c r="A4535">
        <v>17608</v>
      </c>
      <c r="B4535" t="s">
        <v>24133</v>
      </c>
      <c r="C4535" t="s">
        <v>16423</v>
      </c>
      <c r="D4535" t="str">
        <f>SUBSTITUTE(Tableau42[[#This Row],[Nom]],"""","")</f>
        <v>LEFRANCOIS</v>
      </c>
      <c r="F4535" t="s">
        <v>13102</v>
      </c>
      <c r="G4535">
        <v>61330</v>
      </c>
      <c r="I4535" s="4"/>
    </row>
    <row r="4536" spans="1:9" ht="12.75" hidden="1" customHeight="1" x14ac:dyDescent="0.2">
      <c r="A4536">
        <v>4585</v>
      </c>
      <c r="B4536" t="s">
        <v>3813</v>
      </c>
      <c r="C4536" t="s">
        <v>3814</v>
      </c>
      <c r="D4536" t="str">
        <f>SUBSTITUTE(Tableau42[[#This Row],[Nom]],"""","")</f>
        <v>LEFRANCOIS-GRAUX</v>
      </c>
      <c r="F4536" t="s">
        <v>3815</v>
      </c>
      <c r="G4536">
        <v>61110</v>
      </c>
      <c r="I4536" s="4"/>
    </row>
    <row r="4537" spans="1:9" ht="12.75" hidden="1" customHeight="1" x14ac:dyDescent="0.2">
      <c r="A4537">
        <v>5543</v>
      </c>
      <c r="B4537" t="s">
        <v>8967</v>
      </c>
      <c r="C4537" t="s">
        <v>1178</v>
      </c>
      <c r="D4537" t="str">
        <f>SUBSTITUTE(Tableau42[[#This Row],[Nom]],"""","")</f>
        <v>LEFRANCQ</v>
      </c>
      <c r="F4537" t="s">
        <v>8968</v>
      </c>
      <c r="G4537">
        <v>58370</v>
      </c>
      <c r="I4537" s="4"/>
    </row>
    <row r="4538" spans="1:9" ht="12.75" hidden="1" customHeight="1" x14ac:dyDescent="0.2">
      <c r="A4538">
        <v>18270</v>
      </c>
      <c r="B4538" t="s">
        <v>24138</v>
      </c>
      <c r="C4538" t="s">
        <v>19</v>
      </c>
      <c r="D4538" t="str">
        <f>SUBSTITUTE(Tableau42[[#This Row],[Nom]],"""","")</f>
        <v>Lefrere</v>
      </c>
      <c r="F4538" t="s">
        <v>24139</v>
      </c>
      <c r="G4538">
        <v>11330</v>
      </c>
      <c r="I4538" s="4"/>
    </row>
    <row r="4539" spans="1:9" ht="12.75" hidden="1" customHeight="1" x14ac:dyDescent="0.2">
      <c r="A4539">
        <v>23774</v>
      </c>
      <c r="B4539" t="s">
        <v>33372</v>
      </c>
      <c r="C4539" t="s">
        <v>33373</v>
      </c>
      <c r="D4539" t="str">
        <f>SUBSTITUTE(Tableau42[[#This Row],[Nom]],"""","")</f>
        <v>LEGAL</v>
      </c>
      <c r="F4539" t="s">
        <v>4548</v>
      </c>
      <c r="G4539">
        <v>56350</v>
      </c>
      <c r="I4539" s="4"/>
    </row>
    <row r="4540" spans="1:9" ht="12.75" hidden="1" customHeight="1" x14ac:dyDescent="0.2">
      <c r="A4540">
        <v>26577</v>
      </c>
      <c r="B4540" t="s">
        <v>33372</v>
      </c>
      <c r="C4540" t="s">
        <v>36703</v>
      </c>
      <c r="D4540" t="str">
        <f>SUBSTITUTE(Tableau42[[#This Row],[Nom]],"""","")</f>
        <v>LEGAL</v>
      </c>
      <c r="F4540" t="s">
        <v>10856</v>
      </c>
      <c r="G4540">
        <v>56130</v>
      </c>
      <c r="I4540" s="4"/>
    </row>
    <row r="4541" spans="1:9" ht="12.75" hidden="1" customHeight="1" x14ac:dyDescent="0.2">
      <c r="A4541">
        <v>7830</v>
      </c>
      <c r="B4541" t="s">
        <v>8972</v>
      </c>
      <c r="C4541" t="s">
        <v>2133</v>
      </c>
      <c r="D4541" t="str">
        <f>SUBSTITUTE(Tableau42[[#This Row],[Nom]],"""","")</f>
        <v>LEGARCON</v>
      </c>
      <c r="F4541" t="s">
        <v>3514</v>
      </c>
      <c r="G4541">
        <v>35580</v>
      </c>
      <c r="I4541" s="4"/>
    </row>
    <row r="4542" spans="1:9" ht="12.75" hidden="1" customHeight="1" x14ac:dyDescent="0.2">
      <c r="A4542">
        <v>23621</v>
      </c>
      <c r="B4542" t="s">
        <v>33375</v>
      </c>
      <c r="C4542" t="s">
        <v>2430</v>
      </c>
      <c r="D4542" t="str">
        <f>SUBSTITUTE(Tableau42[[#This Row],[Nom]],"""","")</f>
        <v>Legat</v>
      </c>
      <c r="F4542" t="s">
        <v>33376</v>
      </c>
      <c r="G4542">
        <v>42240</v>
      </c>
      <c r="I4542" s="4"/>
    </row>
    <row r="4543" spans="1:9" ht="12.75" hidden="1" customHeight="1" x14ac:dyDescent="0.2">
      <c r="A4543">
        <v>22261</v>
      </c>
      <c r="B4543" t="s">
        <v>28767</v>
      </c>
      <c r="C4543" t="s">
        <v>850</v>
      </c>
      <c r="D4543" t="str">
        <f>SUBSTITUTE(Tableau42[[#This Row],[Nom]],"""","")</f>
        <v>LEGENDRE</v>
      </c>
      <c r="F4543" t="s">
        <v>23955</v>
      </c>
      <c r="G4543">
        <v>38190</v>
      </c>
      <c r="I4543" s="4"/>
    </row>
    <row r="4544" spans="1:9" ht="12.75" hidden="1" customHeight="1" x14ac:dyDescent="0.2">
      <c r="A4544">
        <v>25902</v>
      </c>
      <c r="B4544" t="s">
        <v>36704</v>
      </c>
      <c r="C4544" t="s">
        <v>36705</v>
      </c>
      <c r="D4544" t="str">
        <f>SUBSTITUTE(Tableau42[[#This Row],[Nom]],"""","")</f>
        <v>Legendre</v>
      </c>
      <c r="F4544" t="s">
        <v>36706</v>
      </c>
      <c r="G4544">
        <v>81260</v>
      </c>
    </row>
    <row r="4545" spans="1:13" ht="12.75" hidden="1" customHeight="1" x14ac:dyDescent="0.2">
      <c r="A4545">
        <v>26968</v>
      </c>
      <c r="B4545" t="s">
        <v>28767</v>
      </c>
      <c r="C4545" t="s">
        <v>182</v>
      </c>
      <c r="D4545" t="str">
        <f>SUBSTITUTE(Tableau42[[#This Row],[Nom]],"""","")</f>
        <v>LEGENDRE</v>
      </c>
      <c r="F4545" t="s">
        <v>11318</v>
      </c>
      <c r="G4545">
        <v>86100</v>
      </c>
    </row>
    <row r="4546" spans="1:13" ht="12.75" hidden="1" customHeight="1" x14ac:dyDescent="0.2">
      <c r="A4546">
        <v>3061</v>
      </c>
      <c r="B4546" t="s">
        <v>3818</v>
      </c>
      <c r="C4546" t="s">
        <v>994</v>
      </c>
      <c r="D4546" t="str">
        <f>SUBSTITUTE(Tableau42[[#This Row],[Nom]],"""","")</f>
        <v>LEGENDRE-MAY</v>
      </c>
      <c r="F4546" t="s">
        <v>3819</v>
      </c>
      <c r="G4546">
        <v>61320</v>
      </c>
    </row>
    <row r="4547" spans="1:13" ht="12.75" hidden="1" customHeight="1" x14ac:dyDescent="0.2">
      <c r="A4547">
        <v>2459</v>
      </c>
      <c r="B4547" t="s">
        <v>3827</v>
      </c>
      <c r="C4547" t="s">
        <v>3828</v>
      </c>
      <c r="D4547" t="str">
        <f>SUBSTITUTE(Tableau42[[#This Row],[Nom]],"""","")</f>
        <v>LEGENTILHOMME - COFFEC</v>
      </c>
      <c r="F4547" t="s">
        <v>3829</v>
      </c>
      <c r="G4547">
        <v>44410</v>
      </c>
    </row>
    <row r="4548" spans="1:13" s="1" customFormat="1" ht="12.75" hidden="1" customHeight="1" x14ac:dyDescent="0.2">
      <c r="A4548">
        <v>24479</v>
      </c>
      <c r="B4548" t="s">
        <v>33381</v>
      </c>
      <c r="C4548" t="s">
        <v>338</v>
      </c>
      <c r="D4548" t="str">
        <f>SUBSTITUTE(Tableau42[[#This Row],[Nom]],"""","")</f>
        <v>Legentilhomme</v>
      </c>
      <c r="E4548"/>
      <c r="F4548" t="s">
        <v>2342</v>
      </c>
      <c r="G4548">
        <v>44530</v>
      </c>
      <c r="H4548" s="4"/>
      <c r="I4548" s="6"/>
      <c r="J4548"/>
      <c r="K4548" s="4"/>
      <c r="L4548"/>
      <c r="M4548"/>
    </row>
    <row r="4549" spans="1:13" ht="12.75" hidden="1" customHeight="1" x14ac:dyDescent="0.2">
      <c r="A4549">
        <v>19424</v>
      </c>
      <c r="B4549" t="s">
        <v>8978</v>
      </c>
      <c r="C4549" t="s">
        <v>108</v>
      </c>
      <c r="D4549" t="str">
        <f>SUBSTITUTE(Tableau42[[#This Row],[Nom]],"""","")</f>
        <v>LEGER</v>
      </c>
      <c r="F4549" t="s">
        <v>256</v>
      </c>
      <c r="G4549">
        <v>29340</v>
      </c>
      <c r="K4549" s="7"/>
      <c r="L4549" s="1"/>
      <c r="M4549" s="1"/>
    </row>
    <row r="4550" spans="1:13" ht="12.75" hidden="1" customHeight="1" x14ac:dyDescent="0.2">
      <c r="A4550">
        <v>9342</v>
      </c>
      <c r="B4550" t="s">
        <v>14186</v>
      </c>
      <c r="C4550" t="s">
        <v>19</v>
      </c>
      <c r="D4550" t="str">
        <f>SUBSTITUTE(Tableau42[[#This Row],[Nom]],"""","")</f>
        <v>LEGERET</v>
      </c>
      <c r="F4550" t="s">
        <v>14187</v>
      </c>
      <c r="G4550">
        <v>46120</v>
      </c>
    </row>
    <row r="4551" spans="1:13" ht="12.75" hidden="1" customHeight="1" x14ac:dyDescent="0.2">
      <c r="A4551">
        <v>18388</v>
      </c>
      <c r="B4551" t="s">
        <v>14186</v>
      </c>
      <c r="C4551" t="s">
        <v>1327</v>
      </c>
      <c r="D4551" t="str">
        <f>SUBSTITUTE(Tableau42[[#This Row],[Nom]],"""","")</f>
        <v>LEGERET</v>
      </c>
      <c r="F4551" t="s">
        <v>24143</v>
      </c>
      <c r="G4551">
        <v>18100</v>
      </c>
    </row>
    <row r="4552" spans="1:13" ht="12.75" hidden="1" customHeight="1" x14ac:dyDescent="0.2">
      <c r="A4552">
        <v>9634</v>
      </c>
      <c r="B4552" t="s">
        <v>14189</v>
      </c>
      <c r="C4552" t="s">
        <v>19</v>
      </c>
      <c r="D4552" t="str">
        <f>SUBSTITUTE(Tableau42[[#This Row],[Nom]],"""","")</f>
        <v>LEGOFF</v>
      </c>
      <c r="F4552" t="s">
        <v>7043</v>
      </c>
      <c r="G4552">
        <v>85000</v>
      </c>
    </row>
    <row r="4553" spans="1:13" ht="12.75" hidden="1" customHeight="1" x14ac:dyDescent="0.2">
      <c r="A4553">
        <v>13862</v>
      </c>
      <c r="B4553" t="s">
        <v>14189</v>
      </c>
      <c r="C4553" t="s">
        <v>1334</v>
      </c>
      <c r="D4553" t="str">
        <f>SUBSTITUTE(Tableau42[[#This Row],[Nom]],"""","")</f>
        <v>LEGOFF</v>
      </c>
      <c r="F4553" t="s">
        <v>2703</v>
      </c>
      <c r="G4553">
        <v>56880</v>
      </c>
    </row>
    <row r="4554" spans="1:13" ht="12.75" hidden="1" customHeight="1" x14ac:dyDescent="0.2">
      <c r="A4554">
        <v>13862</v>
      </c>
      <c r="B4554" t="s">
        <v>14189</v>
      </c>
      <c r="C4554" t="s">
        <v>1334</v>
      </c>
      <c r="D4554" t="str">
        <f>SUBSTITUTE(Tableau42[[#This Row],[Nom]],"""","")</f>
        <v>LEGOFF</v>
      </c>
      <c r="F4554" t="s">
        <v>2703</v>
      </c>
      <c r="G4554">
        <v>56880</v>
      </c>
    </row>
    <row r="4555" spans="1:13" ht="12.75" hidden="1" customHeight="1" x14ac:dyDescent="0.2">
      <c r="A4555">
        <v>6544</v>
      </c>
      <c r="B4555" t="s">
        <v>8979</v>
      </c>
      <c r="C4555" t="s">
        <v>200</v>
      </c>
      <c r="D4555" t="str">
        <f>SUBSTITUTE(Tableau42[[#This Row],[Nom]],"""","")</f>
        <v>LEGOUPIL</v>
      </c>
      <c r="F4555" t="s">
        <v>8980</v>
      </c>
      <c r="G4555">
        <v>35490</v>
      </c>
    </row>
    <row r="4556" spans="1:13" ht="12.75" hidden="1" customHeight="1" x14ac:dyDescent="0.2">
      <c r="A4556">
        <v>14431</v>
      </c>
      <c r="B4556" t="s">
        <v>19156</v>
      </c>
      <c r="C4556" t="s">
        <v>19157</v>
      </c>
      <c r="D4556" t="str">
        <f>SUBSTITUTE(Tableau42[[#This Row],[Nom]],"""","")</f>
        <v>LEGRAIN et BURTON</v>
      </c>
      <c r="F4556" t="s">
        <v>14537</v>
      </c>
      <c r="G4556">
        <v>34700</v>
      </c>
    </row>
    <row r="4557" spans="1:13" s="1" customFormat="1" ht="12.75" hidden="1" customHeight="1" x14ac:dyDescent="0.2">
      <c r="A4557">
        <v>12649</v>
      </c>
      <c r="B4557" t="s">
        <v>19163</v>
      </c>
      <c r="C4557" t="s">
        <v>610</v>
      </c>
      <c r="D4557" t="str">
        <f>SUBSTITUTE(Tableau42[[#This Row],[Nom]],"""","")</f>
        <v>LEGRAND</v>
      </c>
      <c r="E4557"/>
      <c r="F4557" t="s">
        <v>19164</v>
      </c>
      <c r="G4557">
        <v>33730</v>
      </c>
      <c r="H4557" s="4"/>
      <c r="I4557" s="6"/>
      <c r="J4557"/>
      <c r="K4557" s="4"/>
      <c r="L4557"/>
      <c r="M4557"/>
    </row>
    <row r="4558" spans="1:13" ht="12.75" hidden="1" customHeight="1" x14ac:dyDescent="0.2">
      <c r="A4558">
        <v>2760</v>
      </c>
      <c r="B4558" t="s">
        <v>3835</v>
      </c>
      <c r="C4558" t="s">
        <v>1190</v>
      </c>
      <c r="D4558" t="str">
        <f>SUBSTITUTE(Tableau42[[#This Row],[Nom]],"""","")</f>
        <v>LEGREE</v>
      </c>
      <c r="F4558" t="s">
        <v>3836</v>
      </c>
      <c r="G4558">
        <v>53390</v>
      </c>
      <c r="K4558" s="7"/>
      <c r="L4558" s="1"/>
      <c r="M4558" s="1"/>
    </row>
    <row r="4559" spans="1:13" ht="12.75" hidden="1" customHeight="1" x14ac:dyDescent="0.2">
      <c r="A4559">
        <v>2631</v>
      </c>
      <c r="B4559" t="s">
        <v>3841</v>
      </c>
      <c r="C4559" t="s">
        <v>3842</v>
      </c>
      <c r="D4559" t="str">
        <f>SUBSTITUTE(Tableau42[[#This Row],[Nom]],"""","")</f>
        <v>LEGRIS</v>
      </c>
      <c r="F4559" t="s">
        <v>2553</v>
      </c>
      <c r="G4559">
        <v>56630</v>
      </c>
    </row>
    <row r="4560" spans="1:13" ht="12.75" hidden="1" customHeight="1" x14ac:dyDescent="0.2">
      <c r="A4560">
        <v>814</v>
      </c>
      <c r="B4560" t="s">
        <v>3848</v>
      </c>
      <c r="C4560" t="s">
        <v>19</v>
      </c>
      <c r="D4560" t="str">
        <f>SUBSTITUTE(Tableau42[[#This Row],[Nom]],"""","")</f>
        <v>LEGROS</v>
      </c>
      <c r="F4560" t="s">
        <v>3849</v>
      </c>
      <c r="G4560">
        <v>35490</v>
      </c>
      <c r="I4560" s="4"/>
    </row>
    <row r="4561" spans="1:9" ht="12.75" hidden="1" customHeight="1" x14ac:dyDescent="0.2">
      <c r="A4561">
        <v>6941</v>
      </c>
      <c r="B4561" t="s">
        <v>8985</v>
      </c>
      <c r="C4561" t="s">
        <v>8986</v>
      </c>
      <c r="D4561" t="str">
        <f>SUBSTITUTE(Tableau42[[#This Row],[Nom]],"""","")</f>
        <v>LEGUIN</v>
      </c>
      <c r="F4561" t="s">
        <v>8987</v>
      </c>
      <c r="G4561">
        <v>44410</v>
      </c>
      <c r="I4561" s="4"/>
    </row>
    <row r="4562" spans="1:9" ht="12.75" hidden="1" customHeight="1" x14ac:dyDescent="0.2">
      <c r="A4562">
        <v>8859</v>
      </c>
      <c r="B4562" t="s">
        <v>14190</v>
      </c>
      <c r="C4562" t="s">
        <v>1008</v>
      </c>
      <c r="D4562" t="str">
        <f>SUBSTITUTE(Tableau42[[#This Row],[Nom]],"""","")</f>
        <v>LEHERPEUR</v>
      </c>
      <c r="F4562" t="s">
        <v>14191</v>
      </c>
      <c r="G4562">
        <v>61800</v>
      </c>
      <c r="I4562" s="4"/>
    </row>
    <row r="4563" spans="1:9" ht="12.75" hidden="1" customHeight="1" x14ac:dyDescent="0.2">
      <c r="A4563">
        <v>7135</v>
      </c>
      <c r="B4563" t="s">
        <v>8992</v>
      </c>
      <c r="C4563" t="s">
        <v>443</v>
      </c>
      <c r="D4563" t="str">
        <f>SUBSTITUTE(Tableau42[[#This Row],[Nom]],"""","")</f>
        <v>LEHNEBACH</v>
      </c>
      <c r="F4563" t="s">
        <v>8993</v>
      </c>
      <c r="G4563">
        <v>30460</v>
      </c>
      <c r="I4563" s="4"/>
    </row>
    <row r="4564" spans="1:9" ht="12.75" hidden="1" customHeight="1" x14ac:dyDescent="0.2">
      <c r="A4564">
        <v>19674</v>
      </c>
      <c r="B4564" t="s">
        <v>28776</v>
      </c>
      <c r="C4564" t="s">
        <v>1496</v>
      </c>
      <c r="D4564" t="str">
        <f>SUBSTITUTE(Tableau42[[#This Row],[Nom]],"""","")</f>
        <v>Lehry</v>
      </c>
      <c r="F4564" t="s">
        <v>28777</v>
      </c>
      <c r="G4564">
        <v>67220</v>
      </c>
      <c r="I4564" s="4"/>
    </row>
    <row r="4565" spans="1:9" ht="12.75" hidden="1" customHeight="1" x14ac:dyDescent="0.2">
      <c r="A4565">
        <v>25656</v>
      </c>
      <c r="B4565" t="s">
        <v>33384</v>
      </c>
      <c r="C4565" t="s">
        <v>4515</v>
      </c>
      <c r="D4565" t="str">
        <f>SUBSTITUTE(Tableau42[[#This Row],[Nom]],"""","")</f>
        <v>Lejczyk</v>
      </c>
      <c r="F4565" t="s">
        <v>33385</v>
      </c>
      <c r="G4565">
        <v>43450</v>
      </c>
      <c r="I4565" s="4"/>
    </row>
    <row r="4566" spans="1:9" ht="12.75" hidden="1" customHeight="1" x14ac:dyDescent="0.2">
      <c r="A4566">
        <v>17845</v>
      </c>
      <c r="B4566" t="s">
        <v>24147</v>
      </c>
      <c r="C4566" t="s">
        <v>419</v>
      </c>
      <c r="D4566" t="str">
        <f>SUBSTITUTE(Tableau42[[#This Row],[Nom]],"""","")</f>
        <v>LEJEUNE</v>
      </c>
      <c r="F4566" t="s">
        <v>24148</v>
      </c>
      <c r="G4566">
        <v>72220</v>
      </c>
      <c r="I4566" s="4"/>
    </row>
    <row r="4567" spans="1:9" ht="12.75" hidden="1" customHeight="1" x14ac:dyDescent="0.2">
      <c r="A4567">
        <v>23188</v>
      </c>
      <c r="B4567" t="s">
        <v>33392</v>
      </c>
      <c r="C4567" t="s">
        <v>33393</v>
      </c>
      <c r="D4567" t="str">
        <f>SUBSTITUTE(Tableau42[[#This Row],[Nom]],"""","")</f>
        <v>Lejosne</v>
      </c>
      <c r="F4567" t="s">
        <v>10704</v>
      </c>
      <c r="G4567">
        <v>29720</v>
      </c>
      <c r="I4567" s="4"/>
    </row>
    <row r="4568" spans="1:9" ht="12.75" hidden="1" customHeight="1" x14ac:dyDescent="0.2">
      <c r="A4568">
        <v>4879</v>
      </c>
      <c r="B4568" t="s">
        <v>8997</v>
      </c>
      <c r="C4568" t="s">
        <v>8998</v>
      </c>
      <c r="D4568" t="str">
        <f>SUBSTITUTE(Tableau42[[#This Row],[Nom]],"""","")</f>
        <v>LELASSEUX</v>
      </c>
      <c r="F4568" t="s">
        <v>8999</v>
      </c>
      <c r="G4568">
        <v>53290</v>
      </c>
      <c r="I4568" s="4"/>
    </row>
    <row r="4569" spans="1:9" ht="12.75" hidden="1" customHeight="1" x14ac:dyDescent="0.2">
      <c r="A4569">
        <v>23604</v>
      </c>
      <c r="B4569" t="s">
        <v>33398</v>
      </c>
      <c r="C4569" t="s">
        <v>495</v>
      </c>
      <c r="D4569" t="str">
        <f>SUBSTITUTE(Tableau42[[#This Row],[Nom]],"""","")</f>
        <v>LELEU</v>
      </c>
      <c r="F4569" t="s">
        <v>33399</v>
      </c>
      <c r="G4569">
        <v>62840</v>
      </c>
      <c r="I4569" s="4"/>
    </row>
    <row r="4570" spans="1:9" ht="12.75" hidden="1" customHeight="1" x14ac:dyDescent="0.2">
      <c r="A4570">
        <v>5766</v>
      </c>
      <c r="B4570" t="s">
        <v>9004</v>
      </c>
      <c r="C4570" t="s">
        <v>9005</v>
      </c>
      <c r="D4570" t="str">
        <f>SUBSTITUTE(Tableau42[[#This Row],[Nom]],"""","")</f>
        <v>LELIAS et ROUSSEAU</v>
      </c>
      <c r="F4570" t="s">
        <v>8869</v>
      </c>
      <c r="G4570">
        <v>56500</v>
      </c>
      <c r="I4570" s="4"/>
    </row>
    <row r="4571" spans="1:9" ht="12.75" hidden="1" customHeight="1" x14ac:dyDescent="0.2">
      <c r="A4571">
        <v>24465</v>
      </c>
      <c r="B4571" t="s">
        <v>33405</v>
      </c>
      <c r="C4571" t="s">
        <v>77</v>
      </c>
      <c r="D4571" t="str">
        <f>SUBSTITUTE(Tableau42[[#This Row],[Nom]],"""","")</f>
        <v>LELIEVRE</v>
      </c>
      <c r="F4571" t="s">
        <v>33406</v>
      </c>
      <c r="G4571">
        <v>48800</v>
      </c>
      <c r="I4571" s="4"/>
    </row>
    <row r="4572" spans="1:9" ht="12.75" hidden="1" customHeight="1" x14ac:dyDescent="0.2">
      <c r="A4572">
        <v>9559</v>
      </c>
      <c r="B4572" t="s">
        <v>14197</v>
      </c>
      <c r="C4572" t="s">
        <v>1178</v>
      </c>
      <c r="D4572" t="str">
        <f>SUBSTITUTE(Tableau42[[#This Row],[Nom]],"""","")</f>
        <v>Lelièvre</v>
      </c>
      <c r="F4572" t="s">
        <v>14198</v>
      </c>
      <c r="G4572">
        <v>56350</v>
      </c>
      <c r="I4572" s="4"/>
    </row>
    <row r="4573" spans="1:9" ht="12.75" hidden="1" customHeight="1" x14ac:dyDescent="0.2">
      <c r="A4573">
        <v>24929</v>
      </c>
      <c r="B4573" t="s">
        <v>33411</v>
      </c>
      <c r="C4573" t="s">
        <v>2242</v>
      </c>
      <c r="D4573" t="str">
        <f>SUBSTITUTE(Tableau42[[#This Row],[Nom]],"""","")</f>
        <v>LEMAIGNAN</v>
      </c>
      <c r="F4573" t="s">
        <v>33412</v>
      </c>
      <c r="G4573">
        <v>5200</v>
      </c>
      <c r="I4573" s="4"/>
    </row>
    <row r="4574" spans="1:9" ht="12.75" hidden="1" customHeight="1" x14ac:dyDescent="0.2">
      <c r="A4574">
        <v>20132</v>
      </c>
      <c r="B4574" t="s">
        <v>3852</v>
      </c>
      <c r="C4574" t="s">
        <v>3853</v>
      </c>
      <c r="D4574" t="str">
        <f>SUBSTITUTE(Tableau42[[#This Row],[Nom]],"""","")</f>
        <v>LEMAIRE</v>
      </c>
      <c r="F4574" t="s">
        <v>3854</v>
      </c>
      <c r="G4574">
        <v>12240</v>
      </c>
      <c r="I4574" s="4"/>
    </row>
    <row r="4575" spans="1:9" ht="12.75" hidden="1" customHeight="1" x14ac:dyDescent="0.2">
      <c r="A4575">
        <v>4726</v>
      </c>
      <c r="B4575" t="s">
        <v>3852</v>
      </c>
      <c r="C4575" t="s">
        <v>19</v>
      </c>
      <c r="D4575" t="str">
        <f>SUBSTITUTE(Tableau42[[#This Row],[Nom]],"""","")</f>
        <v>LEMAIRE</v>
      </c>
      <c r="F4575" t="s">
        <v>9008</v>
      </c>
      <c r="G4575">
        <v>60400</v>
      </c>
      <c r="I4575" s="4"/>
    </row>
    <row r="4576" spans="1:9" ht="12.75" hidden="1" customHeight="1" x14ac:dyDescent="0.2">
      <c r="A4576">
        <v>10550</v>
      </c>
      <c r="B4576" t="s">
        <v>3852</v>
      </c>
      <c r="C4576" t="s">
        <v>19</v>
      </c>
      <c r="D4576" t="str">
        <f>SUBSTITUTE(Tableau42[[#This Row],[Nom]],"""","")</f>
        <v>LEMAIRE</v>
      </c>
      <c r="F4576" t="s">
        <v>14202</v>
      </c>
      <c r="G4576">
        <v>22630</v>
      </c>
    </row>
    <row r="4577" spans="1:13" ht="12.75" hidden="1" customHeight="1" x14ac:dyDescent="0.2">
      <c r="A4577">
        <v>15394</v>
      </c>
      <c r="B4577" t="s">
        <v>19171</v>
      </c>
      <c r="C4577" t="s">
        <v>19172</v>
      </c>
      <c r="D4577" t="str">
        <f>SUBSTITUTE(Tableau42[[#This Row],[Nom]],"""","")</f>
        <v>Lemaire</v>
      </c>
      <c r="F4577" t="s">
        <v>3686</v>
      </c>
      <c r="G4577">
        <v>29460</v>
      </c>
    </row>
    <row r="4578" spans="1:13" ht="12.75" hidden="1" customHeight="1" x14ac:dyDescent="0.2">
      <c r="A4578">
        <v>16802</v>
      </c>
      <c r="B4578" t="s">
        <v>18681</v>
      </c>
      <c r="C4578" t="s">
        <v>404</v>
      </c>
      <c r="D4578" t="str">
        <f>SUBSTITUTE(Tableau42[[#This Row],[Nom]],"""","")</f>
        <v>LEMAITRE</v>
      </c>
      <c r="F4578" t="s">
        <v>24156</v>
      </c>
      <c r="G4578">
        <v>14500</v>
      </c>
    </row>
    <row r="4579" spans="1:13" ht="12.75" hidden="1" customHeight="1" x14ac:dyDescent="0.2">
      <c r="A4579">
        <v>21722</v>
      </c>
      <c r="B4579" t="s">
        <v>18681</v>
      </c>
      <c r="C4579" t="s">
        <v>7661</v>
      </c>
      <c r="D4579" t="str">
        <f>SUBSTITUTE(Tableau42[[#This Row],[Nom]],"""","")</f>
        <v>LEMAITRE</v>
      </c>
      <c r="F4579" t="s">
        <v>28781</v>
      </c>
      <c r="G4579">
        <v>49440</v>
      </c>
    </row>
    <row r="4580" spans="1:13" ht="12.75" hidden="1" customHeight="1" x14ac:dyDescent="0.2">
      <c r="A4580">
        <v>23569</v>
      </c>
      <c r="B4580" t="s">
        <v>33415</v>
      </c>
      <c r="C4580" t="s">
        <v>134</v>
      </c>
      <c r="D4580" t="str">
        <f>SUBSTITUTE(Tableau42[[#This Row],[Nom]],"""","")</f>
        <v>LEMARCHAND</v>
      </c>
      <c r="F4580" t="s">
        <v>7965</v>
      </c>
      <c r="G4580">
        <v>35240</v>
      </c>
    </row>
    <row r="4581" spans="1:13" ht="12.75" hidden="1" customHeight="1" x14ac:dyDescent="0.2">
      <c r="A4581">
        <v>9004</v>
      </c>
      <c r="B4581" t="s">
        <v>14206</v>
      </c>
      <c r="C4581" t="s">
        <v>14207</v>
      </c>
      <c r="D4581" t="str">
        <f>SUBSTITUTE(Tableau42[[#This Row],[Nom]],"""","")</f>
        <v>LEMARCHAND-CLEMENT</v>
      </c>
      <c r="F4581" t="s">
        <v>14208</v>
      </c>
      <c r="G4581">
        <v>53150</v>
      </c>
    </row>
    <row r="4582" spans="1:13" ht="12.75" hidden="1" customHeight="1" x14ac:dyDescent="0.2">
      <c r="A4582">
        <v>5919</v>
      </c>
      <c r="B4582" t="s">
        <v>9011</v>
      </c>
      <c r="C4582" t="s">
        <v>603</v>
      </c>
      <c r="D4582" t="str">
        <f>SUBSTITUTE(Tableau42[[#This Row],[Nom]],"""","")</f>
        <v>Lemarié</v>
      </c>
      <c r="F4582" t="s">
        <v>3415</v>
      </c>
      <c r="G4582">
        <v>35580</v>
      </c>
    </row>
    <row r="4583" spans="1:13" ht="12.75" hidden="1" customHeight="1" x14ac:dyDescent="0.2">
      <c r="A4583">
        <v>3576</v>
      </c>
      <c r="B4583" t="s">
        <v>3859</v>
      </c>
      <c r="C4583" t="s">
        <v>419</v>
      </c>
      <c r="D4583" t="str">
        <f>SUBSTITUTE(Tableau42[[#This Row],[Nom]],"""","")</f>
        <v>LEMASSON</v>
      </c>
      <c r="F4583" t="s">
        <v>3860</v>
      </c>
      <c r="G4583">
        <v>50210</v>
      </c>
    </row>
    <row r="4584" spans="1:13" ht="12.75" hidden="1" customHeight="1" x14ac:dyDescent="0.2">
      <c r="A4584">
        <v>26607</v>
      </c>
      <c r="B4584" t="s">
        <v>36712</v>
      </c>
      <c r="C4584" t="s">
        <v>60</v>
      </c>
      <c r="D4584" t="str">
        <f>SUBSTITUTE(Tableau42[[#This Row],[Nom]],"""","")</f>
        <v>LEMBRE</v>
      </c>
      <c r="F4584" t="s">
        <v>23830</v>
      </c>
      <c r="G4584">
        <v>62232</v>
      </c>
    </row>
    <row r="4585" spans="1:13" s="1" customFormat="1" ht="12.75" hidden="1" customHeight="1" x14ac:dyDescent="0.2">
      <c r="A4585">
        <v>18715</v>
      </c>
      <c r="B4585" t="s">
        <v>24158</v>
      </c>
      <c r="C4585" t="s">
        <v>97</v>
      </c>
      <c r="D4585" t="str">
        <f>SUBSTITUTE(Tableau42[[#This Row],[Nom]],"""","")</f>
        <v>LEMESLE</v>
      </c>
      <c r="E4585"/>
      <c r="F4585" t="s">
        <v>24159</v>
      </c>
      <c r="G4585">
        <v>33400</v>
      </c>
      <c r="H4585" s="4"/>
      <c r="I4585" s="6"/>
      <c r="J4585"/>
      <c r="K4585" s="4"/>
      <c r="L4585"/>
      <c r="M4585"/>
    </row>
    <row r="4586" spans="1:13" ht="12.75" hidden="1" customHeight="1" x14ac:dyDescent="0.2">
      <c r="A4586">
        <v>25388</v>
      </c>
      <c r="B4586" t="s">
        <v>33418</v>
      </c>
      <c r="C4586" t="s">
        <v>33419</v>
      </c>
      <c r="D4586" t="str">
        <f>SUBSTITUTE(Tableau42[[#This Row],[Nom]],"""","")</f>
        <v>Lemetayer - Jannot</v>
      </c>
      <c r="F4586" t="s">
        <v>33420</v>
      </c>
      <c r="G4586">
        <v>14500</v>
      </c>
      <c r="K4586" s="7"/>
      <c r="L4586" s="1"/>
      <c r="M4586" s="1"/>
    </row>
    <row r="4587" spans="1:13" ht="12.75" hidden="1" customHeight="1" x14ac:dyDescent="0.2">
      <c r="A4587">
        <v>11740</v>
      </c>
      <c r="B4587" t="s">
        <v>19176</v>
      </c>
      <c r="C4587" t="s">
        <v>19177</v>
      </c>
      <c r="D4587" t="str">
        <f>SUBSTITUTE(Tableau42[[#This Row],[Nom]],"""","")</f>
        <v>LEMETAYER</v>
      </c>
      <c r="F4587" t="s">
        <v>19178</v>
      </c>
      <c r="G4587">
        <v>16110</v>
      </c>
    </row>
    <row r="4588" spans="1:13" ht="12.75" hidden="1" customHeight="1" x14ac:dyDescent="0.2">
      <c r="A4588">
        <v>26388</v>
      </c>
      <c r="B4588" t="s">
        <v>36717</v>
      </c>
      <c r="C4588" t="s">
        <v>36718</v>
      </c>
      <c r="D4588" t="str">
        <f>SUBSTITUTE(Tableau42[[#This Row],[Nom]],"""","")</f>
        <v>LEMIERE</v>
      </c>
      <c r="F4588" t="s">
        <v>22050</v>
      </c>
      <c r="G4588">
        <v>14350</v>
      </c>
    </row>
    <row r="4589" spans="1:13" ht="12.75" hidden="1" customHeight="1" x14ac:dyDescent="0.2">
      <c r="A4589">
        <v>10209</v>
      </c>
      <c r="B4589" t="s">
        <v>14216</v>
      </c>
      <c r="C4589" t="s">
        <v>5456</v>
      </c>
      <c r="D4589" t="str">
        <f>SUBSTITUTE(Tableau42[[#This Row],[Nom]],"""","")</f>
        <v>LEMIGNIER</v>
      </c>
      <c r="F4589" t="s">
        <v>14217</v>
      </c>
      <c r="G4589">
        <v>61230</v>
      </c>
    </row>
    <row r="4590" spans="1:13" s="2" customFormat="1" ht="12.75" hidden="1" customHeight="1" x14ac:dyDescent="0.2">
      <c r="A4590">
        <v>19601</v>
      </c>
      <c r="B4590" t="s">
        <v>28787</v>
      </c>
      <c r="C4590" t="s">
        <v>28788</v>
      </c>
      <c r="D4590" t="str">
        <f>SUBSTITUTE(Tableau42[[#This Row],[Nom]],"""","")</f>
        <v>Lemire</v>
      </c>
      <c r="E4590"/>
      <c r="F4590" t="s">
        <v>14202</v>
      </c>
      <c r="G4590">
        <v>22630</v>
      </c>
      <c r="H4590" s="4"/>
      <c r="I4590" s="6"/>
      <c r="J4590"/>
      <c r="K4590" s="4"/>
      <c r="L4590"/>
      <c r="M4590"/>
    </row>
    <row r="4591" spans="1:13" ht="12.75" hidden="1" customHeight="1" x14ac:dyDescent="0.2">
      <c r="A4591">
        <v>9340</v>
      </c>
      <c r="B4591" t="s">
        <v>14222</v>
      </c>
      <c r="C4591" t="s">
        <v>3788</v>
      </c>
      <c r="D4591" t="str">
        <f>SUBSTITUTE(Tableau42[[#This Row],[Nom]],"""","")</f>
        <v>LEMÔ</v>
      </c>
      <c r="F4591" t="s">
        <v>14223</v>
      </c>
      <c r="G4591">
        <v>26570</v>
      </c>
      <c r="K4591" s="8"/>
      <c r="L4591" s="2"/>
      <c r="M4591" s="2"/>
    </row>
    <row r="4592" spans="1:13" ht="12.75" hidden="1" customHeight="1" x14ac:dyDescent="0.2">
      <c r="A4592">
        <v>8893</v>
      </c>
      <c r="B4592" t="s">
        <v>14231</v>
      </c>
      <c r="C4592" t="s">
        <v>14232</v>
      </c>
      <c r="D4592" t="str">
        <f>SUBSTITUTE(Tableau42[[#This Row],[Nom]],"""","")</f>
        <v>LEMOINE et PELLEAU</v>
      </c>
      <c r="F4592" t="s">
        <v>9651</v>
      </c>
      <c r="G4592">
        <v>56310</v>
      </c>
      <c r="I4592" s="4"/>
    </row>
    <row r="4593" spans="1:15" ht="12.75" hidden="1" customHeight="1" x14ac:dyDescent="0.2">
      <c r="A4593">
        <v>10608</v>
      </c>
      <c r="B4593" t="s">
        <v>14226</v>
      </c>
      <c r="C4593" t="s">
        <v>1820</v>
      </c>
      <c r="D4593" t="str">
        <f>SUBSTITUTE(Tableau42[[#This Row],[Nom]],"""","")</f>
        <v>LEMOINE</v>
      </c>
      <c r="F4593" t="s">
        <v>5420</v>
      </c>
      <c r="G4593">
        <v>22290</v>
      </c>
      <c r="I4593" s="4"/>
    </row>
    <row r="4594" spans="1:15" ht="12.75" hidden="1" customHeight="1" x14ac:dyDescent="0.2">
      <c r="A4594">
        <v>20311</v>
      </c>
      <c r="B4594" t="s">
        <v>28792</v>
      </c>
      <c r="C4594" t="s">
        <v>1820</v>
      </c>
      <c r="D4594" t="str">
        <f>SUBSTITUTE(Tableau42[[#This Row],[Nom]],"""","")</f>
        <v>Lemoine</v>
      </c>
      <c r="F4594" t="s">
        <v>18727</v>
      </c>
      <c r="G4594">
        <v>7200</v>
      </c>
      <c r="I4594" s="4"/>
    </row>
    <row r="4595" spans="1:15" ht="12.75" hidden="1" customHeight="1" x14ac:dyDescent="0.2">
      <c r="A4595">
        <v>26135</v>
      </c>
      <c r="B4595" t="s">
        <v>36721</v>
      </c>
      <c r="C4595" t="s">
        <v>36722</v>
      </c>
      <c r="D4595" t="str">
        <f>SUBSTITUTE(Tableau42[[#This Row],[Nom]],"""","")</f>
        <v>LEMOINE-DUMONT</v>
      </c>
      <c r="F4595" t="s">
        <v>23094</v>
      </c>
      <c r="G4595">
        <v>50800</v>
      </c>
      <c r="I4595" s="4"/>
    </row>
    <row r="4596" spans="1:15" ht="12.75" hidden="1" customHeight="1" x14ac:dyDescent="0.2">
      <c r="A4596">
        <v>10808</v>
      </c>
      <c r="B4596" t="s">
        <v>14235</v>
      </c>
      <c r="C4596" t="s">
        <v>115</v>
      </c>
      <c r="D4596" t="str">
        <f>SUBSTITUTE(Tableau42[[#This Row],[Nom]],"""","")</f>
        <v>LEMONNIER</v>
      </c>
      <c r="F4596" t="s">
        <v>14236</v>
      </c>
      <c r="G4596">
        <v>53370</v>
      </c>
      <c r="I4596" s="4"/>
    </row>
    <row r="4597" spans="1:15" ht="12.75" hidden="1" customHeight="1" x14ac:dyDescent="0.2">
      <c r="A4597">
        <v>21259</v>
      </c>
      <c r="B4597" t="s">
        <v>28797</v>
      </c>
      <c r="C4597" t="s">
        <v>246</v>
      </c>
      <c r="D4597" t="str">
        <f>SUBSTITUTE(Tableau42[[#This Row],[Nom]],"""","")</f>
        <v>LEMONON</v>
      </c>
      <c r="F4597" t="s">
        <v>28798</v>
      </c>
      <c r="G4597">
        <v>79150</v>
      </c>
      <c r="I4597" s="4"/>
    </row>
    <row r="4598" spans="1:15" s="2" customFormat="1" ht="12.75" customHeight="1" x14ac:dyDescent="0.2">
      <c r="A4598">
        <v>26259</v>
      </c>
      <c r="B4598" s="2" t="s">
        <v>36727</v>
      </c>
      <c r="C4598" s="2" t="s">
        <v>534</v>
      </c>
      <c r="D4598" s="2" t="str">
        <f>SUBSTITUTE(Tableau42[[#This Row],[Nom]],"""","")</f>
        <v>LEMOUROUX</v>
      </c>
      <c r="E4598" s="2" t="str">
        <f>SUBSTITUTE(Tableau42[[#This Row],[Prenom]],"""","")</f>
        <v>Sébastien</v>
      </c>
      <c r="F4598" s="2" t="s">
        <v>33970</v>
      </c>
      <c r="G4598" s="2">
        <v>37150</v>
      </c>
      <c r="H4598" s="14">
        <v>43030</v>
      </c>
      <c r="I4598" s="14">
        <v>43048</v>
      </c>
      <c r="K4598" s="8" t="s">
        <v>37798</v>
      </c>
      <c r="L4598" s="2" t="s">
        <v>37798</v>
      </c>
      <c r="M4598" s="2" t="s">
        <v>37819</v>
      </c>
      <c r="O4598" s="2" t="str">
        <f>CONCATENATE($O$1,A4598,",trim('",Tableau42[[#This Row],[Colonne1]],"'),trim('",Tableau42[[#This Row],[Colonne2]],"'), NOW());")</f>
        <v>Insert into TClientsOffre10Ans (RefClient, NomClient, PrenomClient, DATE_CREATION) values (26259,trim('LEMOUROUX'),trim('Sébastien'), NOW());</v>
      </c>
    </row>
    <row r="4599" spans="1:15" ht="12.75" hidden="1" customHeight="1" x14ac:dyDescent="0.2">
      <c r="A4599" s="2">
        <v>12912</v>
      </c>
      <c r="B4599" t="s">
        <v>19180</v>
      </c>
      <c r="C4599" t="s">
        <v>1087</v>
      </c>
      <c r="D4599" t="str">
        <f>SUBSTITUTE(Tableau42[[#This Row],[Nom]],"""","")</f>
        <v>LEMOY</v>
      </c>
      <c r="F4599" t="s">
        <v>19181</v>
      </c>
      <c r="G4599">
        <v>57530</v>
      </c>
      <c r="I4599" s="4"/>
    </row>
    <row r="4600" spans="1:15" ht="12.75" hidden="1" customHeight="1" x14ac:dyDescent="0.2">
      <c r="A4600">
        <v>24978</v>
      </c>
      <c r="B4600" t="s">
        <v>33425</v>
      </c>
      <c r="C4600" t="s">
        <v>619</v>
      </c>
      <c r="D4600" t="str">
        <f>SUBSTITUTE(Tableau42[[#This Row],[Nom]],"""","")</f>
        <v>LENGIER</v>
      </c>
      <c r="F4600" t="s">
        <v>33426</v>
      </c>
      <c r="G4600">
        <v>47800</v>
      </c>
      <c r="I4600" s="4"/>
    </row>
    <row r="4601" spans="1:15" ht="12.75" hidden="1" customHeight="1" x14ac:dyDescent="0.2">
      <c r="A4601">
        <v>25014</v>
      </c>
      <c r="B4601" t="s">
        <v>33432</v>
      </c>
      <c r="C4601" t="s">
        <v>1779</v>
      </c>
      <c r="D4601" t="str">
        <f>SUBSTITUTE(Tableau42[[#This Row],[Nom]],"""","")</f>
        <v>Lenglet</v>
      </c>
      <c r="F4601" t="s">
        <v>33433</v>
      </c>
      <c r="G4601">
        <v>3200</v>
      </c>
      <c r="I4601" s="4"/>
    </row>
    <row r="4602" spans="1:15" ht="12.75" hidden="1" customHeight="1" x14ac:dyDescent="0.2">
      <c r="A4602">
        <v>26862</v>
      </c>
      <c r="B4602" t="s">
        <v>36731</v>
      </c>
      <c r="C4602" t="s">
        <v>22572</v>
      </c>
      <c r="D4602" t="str">
        <f>SUBSTITUTE(Tableau42[[#This Row],[Nom]],"""","")</f>
        <v>LENK</v>
      </c>
      <c r="F4602" t="s">
        <v>36732</v>
      </c>
      <c r="G4602">
        <v>36150</v>
      </c>
      <c r="I4602" s="4"/>
    </row>
    <row r="4603" spans="1:15" ht="12.75" hidden="1" customHeight="1" x14ac:dyDescent="0.2">
      <c r="A4603">
        <v>5018</v>
      </c>
      <c r="B4603" t="s">
        <v>9016</v>
      </c>
      <c r="C4603" t="s">
        <v>19</v>
      </c>
      <c r="D4603" t="str">
        <f>SUBSTITUTE(Tableau42[[#This Row],[Nom]],"""","")</f>
        <v>LEON</v>
      </c>
      <c r="F4603" t="s">
        <v>9017</v>
      </c>
      <c r="G4603">
        <v>35720</v>
      </c>
      <c r="I4603" s="4"/>
    </row>
    <row r="4604" spans="1:15" ht="12.75" hidden="1" customHeight="1" x14ac:dyDescent="0.2">
      <c r="A4604">
        <v>9870</v>
      </c>
      <c r="B4604" t="s">
        <v>9016</v>
      </c>
      <c r="C4604" t="s">
        <v>14241</v>
      </c>
      <c r="D4604" t="str">
        <f>SUBSTITUTE(Tableau42[[#This Row],[Nom]],"""","")</f>
        <v>LEON</v>
      </c>
      <c r="F4604" t="s">
        <v>9571</v>
      </c>
      <c r="G4604">
        <v>35190</v>
      </c>
      <c r="I4604" s="4"/>
    </row>
    <row r="4605" spans="1:15" ht="12.75" hidden="1" customHeight="1" x14ac:dyDescent="0.2">
      <c r="A4605">
        <v>9445</v>
      </c>
      <c r="B4605" t="s">
        <v>14246</v>
      </c>
      <c r="C4605" t="s">
        <v>14247</v>
      </c>
      <c r="D4605" t="str">
        <f>SUBSTITUTE(Tableau42[[#This Row],[Nom]],"""","")</f>
        <v>LEONARD</v>
      </c>
      <c r="F4605" t="s">
        <v>14248</v>
      </c>
      <c r="G4605">
        <v>44680</v>
      </c>
      <c r="I4605" s="4"/>
    </row>
    <row r="4606" spans="1:15" ht="12.75" hidden="1" customHeight="1" x14ac:dyDescent="0.2">
      <c r="A4606">
        <v>24792</v>
      </c>
      <c r="B4606" t="s">
        <v>33435</v>
      </c>
      <c r="C4606" t="s">
        <v>33436</v>
      </c>
      <c r="D4606" t="str">
        <f>SUBSTITUTE(Tableau42[[#This Row],[Nom]],"""","")</f>
        <v>LEPAGE WARNERY</v>
      </c>
      <c r="F4606" t="s">
        <v>3415</v>
      </c>
      <c r="G4606">
        <v>35580</v>
      </c>
      <c r="I4606" s="4"/>
    </row>
    <row r="4607" spans="1:15" ht="12.75" hidden="1" customHeight="1" x14ac:dyDescent="0.2">
      <c r="A4607">
        <v>5601</v>
      </c>
      <c r="B4607" t="s">
        <v>9020</v>
      </c>
      <c r="C4607" t="s">
        <v>134</v>
      </c>
      <c r="D4607" t="str">
        <f>SUBSTITUTE(Tableau42[[#This Row],[Nom]],"""","")</f>
        <v>LEPAGE</v>
      </c>
      <c r="F4607" t="s">
        <v>2803</v>
      </c>
      <c r="G4607">
        <v>44220</v>
      </c>
      <c r="I4607" s="4"/>
    </row>
    <row r="4608" spans="1:15" ht="12.75" hidden="1" customHeight="1" x14ac:dyDescent="0.2">
      <c r="A4608">
        <v>17399</v>
      </c>
      <c r="B4608" t="s">
        <v>9020</v>
      </c>
      <c r="C4608" t="s">
        <v>994</v>
      </c>
      <c r="D4608" t="str">
        <f>SUBSTITUTE(Tableau42[[#This Row],[Nom]],"""","")</f>
        <v>LEPAGE</v>
      </c>
      <c r="F4608" t="s">
        <v>24163</v>
      </c>
      <c r="G4608">
        <v>28120</v>
      </c>
      <c r="I4608" s="4"/>
    </row>
    <row r="4609" spans="1:15" ht="12.75" hidden="1" customHeight="1" x14ac:dyDescent="0.2">
      <c r="A4609">
        <v>9672</v>
      </c>
      <c r="B4609" t="s">
        <v>14254</v>
      </c>
      <c r="C4609" t="s">
        <v>584</v>
      </c>
      <c r="D4609" t="str">
        <f>SUBSTITUTE(Tableau42[[#This Row],[Nom]],"""","")</f>
        <v>LEPAGNOL</v>
      </c>
      <c r="F4609" t="s">
        <v>14255</v>
      </c>
      <c r="G4609">
        <v>35610</v>
      </c>
      <c r="I4609" s="4"/>
    </row>
    <row r="4610" spans="1:15" ht="12.75" hidden="1" customHeight="1" x14ac:dyDescent="0.2">
      <c r="A4610">
        <v>21426</v>
      </c>
      <c r="B4610" t="s">
        <v>28803</v>
      </c>
      <c r="C4610" t="s">
        <v>15872</v>
      </c>
      <c r="D4610" t="str">
        <f>SUBSTITUTE(Tableau42[[#This Row],[Nom]],"""","")</f>
        <v>Lepère</v>
      </c>
      <c r="F4610" t="s">
        <v>28804</v>
      </c>
      <c r="G4610">
        <v>2310</v>
      </c>
      <c r="I4610" s="4"/>
    </row>
    <row r="4611" spans="1:15" ht="12.75" hidden="1" customHeight="1" x14ac:dyDescent="0.2">
      <c r="A4611">
        <v>223</v>
      </c>
      <c r="B4611" t="s">
        <v>3865</v>
      </c>
      <c r="C4611" t="s">
        <v>722</v>
      </c>
      <c r="D4611" t="str">
        <f>SUBSTITUTE(Tableau42[[#This Row],[Nom]],"""","")</f>
        <v>LEPEROUX</v>
      </c>
      <c r="F4611" t="s">
        <v>3866</v>
      </c>
      <c r="G4611">
        <v>35170</v>
      </c>
      <c r="I4611" s="4"/>
    </row>
    <row r="4612" spans="1:15" ht="12.75" hidden="1" customHeight="1" x14ac:dyDescent="0.2">
      <c r="A4612">
        <v>21824</v>
      </c>
      <c r="B4612" t="s">
        <v>28809</v>
      </c>
      <c r="C4612" t="s">
        <v>1334</v>
      </c>
      <c r="D4612" t="str">
        <f>SUBSTITUTE(Tableau42[[#This Row],[Nom]],"""","")</f>
        <v>LEPERT</v>
      </c>
      <c r="F4612" t="s">
        <v>28810</v>
      </c>
      <c r="G4612">
        <v>72220</v>
      </c>
      <c r="I4612" s="4"/>
    </row>
    <row r="4613" spans="1:15" ht="12.75" hidden="1" customHeight="1" x14ac:dyDescent="0.2">
      <c r="A4613">
        <v>4555</v>
      </c>
      <c r="B4613" t="s">
        <v>3871</v>
      </c>
      <c r="C4613" t="s">
        <v>19</v>
      </c>
      <c r="D4613" t="str">
        <f>SUBSTITUTE(Tableau42[[#This Row],[Nom]],"""","")</f>
        <v>LEPINE LENOUAIL</v>
      </c>
      <c r="F4613" t="s">
        <v>3872</v>
      </c>
      <c r="G4613">
        <v>53940</v>
      </c>
      <c r="I4613" s="4"/>
    </row>
    <row r="4614" spans="1:15" ht="12.75" hidden="1" customHeight="1" x14ac:dyDescent="0.2">
      <c r="A4614">
        <v>5200</v>
      </c>
      <c r="B4614" t="s">
        <v>9024</v>
      </c>
      <c r="C4614" t="s">
        <v>53</v>
      </c>
      <c r="D4614" t="str">
        <f>SUBSTITUTE(Tableau42[[#This Row],[Nom]],"""","")</f>
        <v>LEPINE</v>
      </c>
      <c r="F4614" t="s">
        <v>9025</v>
      </c>
      <c r="G4614">
        <v>53420</v>
      </c>
      <c r="I4614" s="4"/>
    </row>
    <row r="4615" spans="1:15" ht="12.75" hidden="1" customHeight="1" x14ac:dyDescent="0.2">
      <c r="A4615">
        <v>5200</v>
      </c>
      <c r="B4615" t="s">
        <v>9024</v>
      </c>
      <c r="C4615" t="s">
        <v>53</v>
      </c>
      <c r="D4615" t="str">
        <f>SUBSTITUTE(Tableau42[[#This Row],[Nom]],"""","")</f>
        <v>LEPINE</v>
      </c>
      <c r="F4615" t="s">
        <v>9025</v>
      </c>
      <c r="G4615">
        <v>53420</v>
      </c>
      <c r="I4615" s="4"/>
    </row>
    <row r="4616" spans="1:15" s="2" customFormat="1" ht="12.75" customHeight="1" x14ac:dyDescent="0.2">
      <c r="A4616">
        <v>11084</v>
      </c>
      <c r="B4616" s="2" t="s">
        <v>9024</v>
      </c>
      <c r="C4616" s="2" t="s">
        <v>77</v>
      </c>
      <c r="D4616" s="2" t="str">
        <f>SUBSTITUTE(Tableau42[[#This Row],[Nom]],"""","")</f>
        <v>LEPINE</v>
      </c>
      <c r="E4616" s="2" t="str">
        <f>SUBSTITUTE(Tableau42[[#This Row],[Prenom]],"""","")</f>
        <v>David</v>
      </c>
      <c r="F4616" s="2" t="s">
        <v>7802</v>
      </c>
      <c r="G4616" s="2">
        <v>38160</v>
      </c>
      <c r="H4616" s="14">
        <v>43055</v>
      </c>
      <c r="I4616" s="14">
        <v>43060</v>
      </c>
      <c r="K4616" s="8" t="s">
        <v>37798</v>
      </c>
      <c r="L4616" s="2" t="s">
        <v>37798</v>
      </c>
      <c r="M4616" s="2" t="s">
        <v>37831</v>
      </c>
      <c r="O4616" s="2" t="str">
        <f>CONCATENATE($O$1,A4616,",trim('",Tableau42[[#This Row],[Colonne1]],"'),trim('",Tableau42[[#This Row],[Colonne2]],"'), NOW());")</f>
        <v>Insert into TClientsOffre10Ans (RefClient, NomClient, PrenomClient, DATE_CREATION) values (11084,trim('LEPINE'),trim('David'), NOW());</v>
      </c>
    </row>
    <row r="4617" spans="1:15" ht="12.75" hidden="1" customHeight="1" x14ac:dyDescent="0.2">
      <c r="A4617">
        <v>8116</v>
      </c>
      <c r="B4617" t="s">
        <v>9024</v>
      </c>
      <c r="C4617" t="s">
        <v>3610</v>
      </c>
      <c r="D4617" t="str">
        <f>SUBSTITUTE(Tableau42[[#This Row],[Nom]],"""","")</f>
        <v>LEPINE</v>
      </c>
      <c r="F4617" t="s">
        <v>14265</v>
      </c>
      <c r="G4617">
        <v>72330</v>
      </c>
      <c r="I4617" s="4"/>
    </row>
    <row r="4618" spans="1:15" ht="12.75" hidden="1" customHeight="1" x14ac:dyDescent="0.2">
      <c r="A4618">
        <v>8650</v>
      </c>
      <c r="B4618" t="s">
        <v>14380</v>
      </c>
      <c r="C4618" t="s">
        <v>19</v>
      </c>
      <c r="D4618" t="str">
        <f>SUBSTITUTE(Tableau42[[#This Row],[Nom]],"""","")</f>
        <v>L'EPINEGUEN</v>
      </c>
      <c r="F4618" t="s">
        <v>14381</v>
      </c>
      <c r="G4618">
        <v>22200</v>
      </c>
      <c r="I4618" s="4"/>
    </row>
    <row r="4619" spans="1:15" ht="12.75" hidden="1" customHeight="1" x14ac:dyDescent="0.2">
      <c r="A4619">
        <v>2624</v>
      </c>
      <c r="B4619" t="s">
        <v>3874</v>
      </c>
      <c r="C4619" t="s">
        <v>1352</v>
      </c>
      <c r="D4619" t="str">
        <f>SUBSTITUTE(Tableau42[[#This Row],[Nom]],"""","")</f>
        <v>LEPLAT</v>
      </c>
      <c r="F4619" t="s">
        <v>3875</v>
      </c>
      <c r="G4619">
        <v>13410</v>
      </c>
      <c r="I4619" s="4"/>
    </row>
    <row r="4620" spans="1:15" ht="12.75" hidden="1" customHeight="1" x14ac:dyDescent="0.2">
      <c r="A4620">
        <v>23091</v>
      </c>
      <c r="B4620" t="s">
        <v>33438</v>
      </c>
      <c r="C4620" t="s">
        <v>22639</v>
      </c>
      <c r="D4620" t="str">
        <f>SUBSTITUTE(Tableau42[[#This Row],[Nom]],"""","")</f>
        <v>Leppens</v>
      </c>
      <c r="F4620" t="s">
        <v>23004</v>
      </c>
      <c r="G4620">
        <v>74350</v>
      </c>
      <c r="I4620" s="4"/>
    </row>
    <row r="4621" spans="1:15" ht="12.75" hidden="1" customHeight="1" x14ac:dyDescent="0.2">
      <c r="A4621">
        <v>17321</v>
      </c>
      <c r="B4621" t="s">
        <v>24166</v>
      </c>
      <c r="C4621" t="s">
        <v>24167</v>
      </c>
      <c r="D4621" t="str">
        <f>SUBSTITUTE(Tableau42[[#This Row],[Nom]],"""","")</f>
        <v>Lepper</v>
      </c>
      <c r="F4621" t="s">
        <v>24168</v>
      </c>
      <c r="G4621">
        <v>31430</v>
      </c>
      <c r="I4621" s="4"/>
    </row>
    <row r="4622" spans="1:15" ht="12.75" hidden="1" customHeight="1" x14ac:dyDescent="0.2">
      <c r="A4622">
        <v>4259</v>
      </c>
      <c r="B4622" t="s">
        <v>3880</v>
      </c>
      <c r="C4622" t="s">
        <v>3112</v>
      </c>
      <c r="D4622" t="str">
        <f>SUBSTITUTE(Tableau42[[#This Row],[Nom]],"""","")</f>
        <v>LEPRAT</v>
      </c>
      <c r="F4622" t="s">
        <v>3881</v>
      </c>
      <c r="G4622">
        <v>63290</v>
      </c>
      <c r="I4622" s="4"/>
    </row>
    <row r="4623" spans="1:15" ht="12.75" hidden="1" customHeight="1" x14ac:dyDescent="0.2">
      <c r="A4623">
        <v>14484</v>
      </c>
      <c r="B4623" t="s">
        <v>19186</v>
      </c>
      <c r="C4623" t="s">
        <v>1877</v>
      </c>
      <c r="D4623" t="str">
        <f>SUBSTITUTE(Tableau42[[#This Row],[Nom]],"""","")</f>
        <v>LEQUEFFRINEC</v>
      </c>
      <c r="F4623" t="s">
        <v>19187</v>
      </c>
      <c r="G4623">
        <v>61400</v>
      </c>
      <c r="I4623" s="4"/>
    </row>
    <row r="4624" spans="1:15" ht="12.75" hidden="1" customHeight="1" x14ac:dyDescent="0.2">
      <c r="A4624">
        <v>8082</v>
      </c>
      <c r="B4624" t="s">
        <v>14269</v>
      </c>
      <c r="C4624" t="s">
        <v>14270</v>
      </c>
      <c r="D4624" t="str">
        <f>SUBSTITUTE(Tableau42[[#This Row],[Nom]],"""","")</f>
        <v>LEQUEUX</v>
      </c>
      <c r="F4624" t="s">
        <v>14271</v>
      </c>
      <c r="G4624">
        <v>56580</v>
      </c>
      <c r="I4624" s="4"/>
    </row>
    <row r="4625" spans="1:9" ht="12.75" hidden="1" customHeight="1" x14ac:dyDescent="0.2">
      <c r="A4625">
        <v>9896</v>
      </c>
      <c r="B4625" t="s">
        <v>14274</v>
      </c>
      <c r="C4625" t="s">
        <v>53</v>
      </c>
      <c r="D4625" t="str">
        <f>SUBSTITUTE(Tableau42[[#This Row],[Nom]],"""","")</f>
        <v>LERALLE</v>
      </c>
      <c r="F4625" t="s">
        <v>12538</v>
      </c>
      <c r="G4625">
        <v>72150</v>
      </c>
      <c r="I4625" s="4"/>
    </row>
    <row r="4626" spans="1:9" ht="12.75" hidden="1" customHeight="1" x14ac:dyDescent="0.2">
      <c r="A4626">
        <v>5921</v>
      </c>
      <c r="B4626" t="s">
        <v>9039</v>
      </c>
      <c r="C4626" t="s">
        <v>9040</v>
      </c>
      <c r="D4626" t="str">
        <f>SUBSTITUTE(Tableau42[[#This Row],[Nom]],"""","")</f>
        <v>LERAY- RAVARD</v>
      </c>
      <c r="F4626" t="s">
        <v>9041</v>
      </c>
      <c r="G4626">
        <v>44640</v>
      </c>
      <c r="I4626" s="4"/>
    </row>
    <row r="4627" spans="1:9" ht="12.75" hidden="1" customHeight="1" x14ac:dyDescent="0.2">
      <c r="A4627">
        <v>6255</v>
      </c>
      <c r="B4627" t="s">
        <v>9033</v>
      </c>
      <c r="C4627" t="s">
        <v>2242</v>
      </c>
      <c r="D4627" t="str">
        <f>SUBSTITUTE(Tableau42[[#This Row],[Nom]],"""","")</f>
        <v>LERAY</v>
      </c>
      <c r="F4627" t="s">
        <v>1953</v>
      </c>
      <c r="G4627">
        <v>44810</v>
      </c>
      <c r="I4627" s="4"/>
    </row>
    <row r="4628" spans="1:9" ht="12.75" hidden="1" customHeight="1" x14ac:dyDescent="0.2">
      <c r="A4628">
        <v>14766</v>
      </c>
      <c r="B4628" t="s">
        <v>19195</v>
      </c>
      <c r="C4628" t="s">
        <v>19196</v>
      </c>
      <c r="D4628" t="str">
        <f>SUBSTITUTE(Tableau42[[#This Row],[Nom]],"""","")</f>
        <v>Leray</v>
      </c>
      <c r="F4628" t="s">
        <v>6155</v>
      </c>
      <c r="G4628">
        <v>44440</v>
      </c>
      <c r="I4628" s="4"/>
    </row>
    <row r="4629" spans="1:9" ht="12.75" hidden="1" customHeight="1" x14ac:dyDescent="0.2">
      <c r="A4629">
        <v>3810</v>
      </c>
      <c r="B4629" t="s">
        <v>3886</v>
      </c>
      <c r="C4629" t="s">
        <v>3887</v>
      </c>
      <c r="D4629" t="str">
        <f>SUBSTITUTE(Tableau42[[#This Row],[Nom]],"""","")</f>
        <v>LEROUGE</v>
      </c>
      <c r="F4629" t="s">
        <v>3888</v>
      </c>
      <c r="G4629">
        <v>50510</v>
      </c>
      <c r="I4629" s="4"/>
    </row>
    <row r="4630" spans="1:9" ht="12.75" hidden="1" customHeight="1" x14ac:dyDescent="0.2">
      <c r="A4630">
        <v>761</v>
      </c>
      <c r="B4630" t="s">
        <v>3900</v>
      </c>
      <c r="C4630" t="s">
        <v>642</v>
      </c>
      <c r="D4630" t="str">
        <f>SUBSTITUTE(Tableau42[[#This Row],[Nom]],"""","")</f>
        <v>LEROUX / POIRIER</v>
      </c>
      <c r="F4630" t="s">
        <v>3901</v>
      </c>
      <c r="G4630">
        <v>22630</v>
      </c>
      <c r="I4630" s="4"/>
    </row>
    <row r="4631" spans="1:9" ht="12.75" hidden="1" customHeight="1" x14ac:dyDescent="0.2">
      <c r="A4631">
        <v>3973</v>
      </c>
      <c r="B4631" t="s">
        <v>3893</v>
      </c>
      <c r="C4631" t="s">
        <v>2917</v>
      </c>
      <c r="D4631" t="str">
        <f>SUBSTITUTE(Tableau42[[#This Row],[Nom]],"""","")</f>
        <v>LEROUX</v>
      </c>
      <c r="F4631" t="s">
        <v>723</v>
      </c>
      <c r="G4631">
        <v>56950</v>
      </c>
      <c r="I4631" s="4"/>
    </row>
    <row r="4632" spans="1:9" ht="12.75" hidden="1" customHeight="1" x14ac:dyDescent="0.2">
      <c r="A4632">
        <v>1269</v>
      </c>
      <c r="B4632" t="s">
        <v>3893</v>
      </c>
      <c r="C4632" t="s">
        <v>1327</v>
      </c>
      <c r="D4632" t="str">
        <f>SUBSTITUTE(Tableau42[[#This Row],[Nom]],"""","")</f>
        <v>LEROUX</v>
      </c>
      <c r="F4632" t="s">
        <v>3897</v>
      </c>
      <c r="G4632">
        <v>41360</v>
      </c>
      <c r="I4632" s="4"/>
    </row>
    <row r="4633" spans="1:9" ht="12.75" hidden="1" customHeight="1" x14ac:dyDescent="0.2">
      <c r="A4633">
        <v>5572</v>
      </c>
      <c r="B4633" t="s">
        <v>3893</v>
      </c>
      <c r="C4633" t="s">
        <v>404</v>
      </c>
      <c r="D4633" t="str">
        <f>SUBSTITUTE(Tableau42[[#This Row],[Nom]],"""","")</f>
        <v>LEROUX</v>
      </c>
      <c r="F4633" t="s">
        <v>723</v>
      </c>
      <c r="G4633">
        <v>56950</v>
      </c>
      <c r="I4633" s="4"/>
    </row>
    <row r="4634" spans="1:9" ht="12.75" hidden="1" customHeight="1" x14ac:dyDescent="0.2">
      <c r="A4634">
        <v>8706</v>
      </c>
      <c r="B4634" t="s">
        <v>3893</v>
      </c>
      <c r="C4634" t="s">
        <v>2122</v>
      </c>
      <c r="D4634" t="str">
        <f>SUBSTITUTE(Tableau42[[#This Row],[Nom]],"""","")</f>
        <v>LEROUX</v>
      </c>
      <c r="F4634" t="s">
        <v>14277</v>
      </c>
      <c r="G4634">
        <v>72610</v>
      </c>
      <c r="I4634" s="4"/>
    </row>
    <row r="4635" spans="1:9" ht="12.75" hidden="1" customHeight="1" x14ac:dyDescent="0.2">
      <c r="A4635">
        <v>12744</v>
      </c>
      <c r="B4635" t="s">
        <v>19200</v>
      </c>
      <c r="C4635" t="s">
        <v>2076</v>
      </c>
      <c r="D4635" t="str">
        <f>SUBSTITUTE(Tableau42[[#This Row],[Nom]],"""","")</f>
        <v>Leroux</v>
      </c>
      <c r="F4635" t="s">
        <v>19201</v>
      </c>
      <c r="G4635">
        <v>27810</v>
      </c>
      <c r="I4635" s="4"/>
    </row>
    <row r="4636" spans="1:9" ht="12.75" hidden="1" customHeight="1" x14ac:dyDescent="0.2">
      <c r="A4636">
        <v>21310</v>
      </c>
      <c r="B4636" t="s">
        <v>3893</v>
      </c>
      <c r="C4636" t="s">
        <v>1334</v>
      </c>
      <c r="D4636" t="str">
        <f>SUBSTITUTE(Tableau42[[#This Row],[Nom]],"""","")</f>
        <v>LEROUX</v>
      </c>
      <c r="F4636" t="s">
        <v>10776</v>
      </c>
      <c r="G4636">
        <v>22490</v>
      </c>
      <c r="I4636" s="4"/>
    </row>
    <row r="4637" spans="1:9" ht="12.75" hidden="1" customHeight="1" x14ac:dyDescent="0.2">
      <c r="A4637">
        <v>10521</v>
      </c>
      <c r="B4637" t="s">
        <v>14281</v>
      </c>
      <c r="C4637" t="s">
        <v>443</v>
      </c>
      <c r="D4637" t="str">
        <f>SUBSTITUTE(Tableau42[[#This Row],[Nom]],"""","")</f>
        <v>Lerouxel</v>
      </c>
      <c r="F4637" t="s">
        <v>14282</v>
      </c>
      <c r="G4637">
        <v>14340</v>
      </c>
      <c r="I4637" s="4"/>
    </row>
    <row r="4638" spans="1:9" ht="12.75" hidden="1" customHeight="1" x14ac:dyDescent="0.2">
      <c r="A4638">
        <v>15810</v>
      </c>
      <c r="B4638" t="s">
        <v>24170</v>
      </c>
      <c r="C4638" t="s">
        <v>200</v>
      </c>
      <c r="D4638" t="str">
        <f>SUBSTITUTE(Tableau42[[#This Row],[Nom]],"""","")</f>
        <v>LEROUXEL</v>
      </c>
      <c r="F4638" t="s">
        <v>24171</v>
      </c>
      <c r="G4638">
        <v>50200</v>
      </c>
      <c r="I4638" s="4"/>
    </row>
    <row r="4639" spans="1:9" ht="12.75" hidden="1" customHeight="1" x14ac:dyDescent="0.2">
      <c r="A4639">
        <v>5389</v>
      </c>
      <c r="B4639" t="s">
        <v>9056</v>
      </c>
      <c r="C4639" t="s">
        <v>19</v>
      </c>
      <c r="D4639" t="str">
        <f>SUBSTITUTE(Tableau42[[#This Row],[Nom]],"""","")</f>
        <v>LEROY et M. MANGELLE</v>
      </c>
      <c r="F4639" t="s">
        <v>9057</v>
      </c>
      <c r="G4639">
        <v>38710</v>
      </c>
      <c r="I4639" s="4"/>
    </row>
    <row r="4640" spans="1:9" ht="12.75" hidden="1" customHeight="1" x14ac:dyDescent="0.2">
      <c r="A4640">
        <v>3215</v>
      </c>
      <c r="B4640" t="s">
        <v>3904</v>
      </c>
      <c r="C4640" t="s">
        <v>282</v>
      </c>
      <c r="D4640" t="str">
        <f>SUBSTITUTE(Tableau42[[#This Row],[Nom]],"""","")</f>
        <v>LEROY</v>
      </c>
      <c r="F4640" t="s">
        <v>3905</v>
      </c>
      <c r="G4640">
        <v>50530</v>
      </c>
      <c r="I4640" s="4"/>
    </row>
    <row r="4641" spans="1:13" ht="12.75" hidden="1" customHeight="1" x14ac:dyDescent="0.2">
      <c r="A4641">
        <v>4510</v>
      </c>
      <c r="B4641" t="s">
        <v>3904</v>
      </c>
      <c r="C4641" t="s">
        <v>3909</v>
      </c>
      <c r="D4641" t="str">
        <f>SUBSTITUTE(Tableau42[[#This Row],[Nom]],"""","")</f>
        <v>LEROY</v>
      </c>
      <c r="F4641" t="s">
        <v>3910</v>
      </c>
      <c r="G4641">
        <v>23800</v>
      </c>
      <c r="I4641" s="4"/>
    </row>
    <row r="4642" spans="1:13" ht="12.75" hidden="1" customHeight="1" x14ac:dyDescent="0.2">
      <c r="A4642">
        <v>6535</v>
      </c>
      <c r="B4642" t="s">
        <v>3904</v>
      </c>
      <c r="C4642" t="s">
        <v>6190</v>
      </c>
      <c r="D4642" t="str">
        <f>SUBSTITUTE(Tableau42[[#This Row],[Nom]],"""","")</f>
        <v>LEROY</v>
      </c>
      <c r="F4642" t="s">
        <v>9049</v>
      </c>
      <c r="G4642">
        <v>27210</v>
      </c>
      <c r="I4642" s="4"/>
    </row>
    <row r="4643" spans="1:13" ht="12.75" hidden="1" customHeight="1" x14ac:dyDescent="0.2">
      <c r="A4643">
        <v>15580</v>
      </c>
      <c r="B4643" t="s">
        <v>3904</v>
      </c>
      <c r="C4643" t="s">
        <v>19204</v>
      </c>
      <c r="D4643" t="str">
        <f>SUBSTITUTE(Tableau42[[#This Row],[Nom]],"""","")</f>
        <v>LEROY</v>
      </c>
      <c r="F4643" t="s">
        <v>19205</v>
      </c>
      <c r="G4643">
        <v>33240</v>
      </c>
      <c r="I4643" s="4"/>
    </row>
    <row r="4644" spans="1:13" ht="12.75" hidden="1" customHeight="1" x14ac:dyDescent="0.2">
      <c r="A4644">
        <v>17850</v>
      </c>
      <c r="B4644" t="s">
        <v>24173</v>
      </c>
      <c r="C4644" t="s">
        <v>3887</v>
      </c>
      <c r="D4644" t="str">
        <f>SUBSTITUTE(Tableau42[[#This Row],[Nom]],"""","")</f>
        <v>Leroy</v>
      </c>
      <c r="F4644" t="s">
        <v>24174</v>
      </c>
      <c r="G4644">
        <v>76680</v>
      </c>
      <c r="I4644" s="4"/>
    </row>
    <row r="4645" spans="1:13" ht="12.75" hidden="1" customHeight="1" x14ac:dyDescent="0.2">
      <c r="A4645">
        <v>18784</v>
      </c>
      <c r="B4645" t="s">
        <v>24173</v>
      </c>
      <c r="C4645" t="s">
        <v>13027</v>
      </c>
      <c r="D4645" t="str">
        <f>SUBSTITUTE(Tableau42[[#This Row],[Nom]],"""","")</f>
        <v>Leroy</v>
      </c>
      <c r="F4645" t="s">
        <v>16908</v>
      </c>
      <c r="G4645">
        <v>69220</v>
      </c>
      <c r="I4645" s="4"/>
    </row>
    <row r="4646" spans="1:13" ht="12.75" hidden="1" customHeight="1" x14ac:dyDescent="0.2">
      <c r="A4646">
        <v>23957</v>
      </c>
      <c r="B4646" t="s">
        <v>3904</v>
      </c>
      <c r="C4646" t="s">
        <v>1820</v>
      </c>
      <c r="D4646" t="str">
        <f>SUBSTITUTE(Tableau42[[#This Row],[Nom]],"""","")</f>
        <v>LEROY</v>
      </c>
      <c r="F4646" t="s">
        <v>33442</v>
      </c>
      <c r="G4646">
        <v>83440</v>
      </c>
      <c r="I4646" s="4"/>
    </row>
    <row r="4647" spans="1:13" ht="12.75" hidden="1" customHeight="1" x14ac:dyDescent="0.2">
      <c r="A4647">
        <v>23593</v>
      </c>
      <c r="B4647" t="s">
        <v>3904</v>
      </c>
      <c r="C4647" t="s">
        <v>13630</v>
      </c>
      <c r="D4647" t="str">
        <f>SUBSTITUTE(Tableau42[[#This Row],[Nom]],"""","")</f>
        <v>LEROY</v>
      </c>
      <c r="F4647" t="s">
        <v>33446</v>
      </c>
      <c r="G4647">
        <v>15230</v>
      </c>
      <c r="I4647" s="4"/>
    </row>
    <row r="4648" spans="1:13" ht="12.75" hidden="1" customHeight="1" x14ac:dyDescent="0.2">
      <c r="A4648">
        <v>26970</v>
      </c>
      <c r="B4648" t="s">
        <v>36736</v>
      </c>
      <c r="C4648" t="s">
        <v>36737</v>
      </c>
      <c r="D4648" t="str">
        <f>SUBSTITUTE(Tableau42[[#This Row],[Nom]],"""","")</f>
        <v>LEROY-CORBEAU</v>
      </c>
      <c r="F4648" t="s">
        <v>23044</v>
      </c>
      <c r="G4648">
        <v>53410</v>
      </c>
      <c r="I4648" s="4"/>
    </row>
    <row r="4649" spans="1:13" ht="12.75" hidden="1" customHeight="1" x14ac:dyDescent="0.2">
      <c r="A4649">
        <v>8824</v>
      </c>
      <c r="B4649" t="s">
        <v>14287</v>
      </c>
      <c r="C4649" t="s">
        <v>14288</v>
      </c>
      <c r="D4649" t="str">
        <f>SUBSTITUTE(Tableau42[[#This Row],[Nom]],"""","")</f>
        <v>Les Maisons Blanches</v>
      </c>
      <c r="F4649" t="s">
        <v>14289</v>
      </c>
      <c r="G4649">
        <v>89350</v>
      </c>
      <c r="I4649" s="4"/>
    </row>
    <row r="4650" spans="1:13" ht="12.75" hidden="1" customHeight="1" x14ac:dyDescent="0.2">
      <c r="A4650">
        <v>9107</v>
      </c>
      <c r="B4650" t="s">
        <v>14294</v>
      </c>
      <c r="C4650" t="s">
        <v>19</v>
      </c>
      <c r="D4650" t="str">
        <f>SUBSTITUTE(Tableau42[[#This Row],[Nom]],"""","")</f>
        <v>Les Plateaux Limousins</v>
      </c>
      <c r="F4650" t="s">
        <v>14295</v>
      </c>
      <c r="G4650">
        <v>23460</v>
      </c>
      <c r="I4650" s="4"/>
    </row>
    <row r="4651" spans="1:13" ht="12.75" hidden="1" customHeight="1" x14ac:dyDescent="0.2">
      <c r="A4651">
        <v>5813</v>
      </c>
      <c r="B4651" t="s">
        <v>9062</v>
      </c>
      <c r="C4651" t="s">
        <v>9063</v>
      </c>
      <c r="D4651" t="str">
        <f>SUBSTITUTE(Tableau42[[#This Row],[Nom]],"""","")</f>
        <v>Les trois Chapeaux</v>
      </c>
      <c r="F4651" t="s">
        <v>9064</v>
      </c>
      <c r="G4651">
        <v>50660</v>
      </c>
      <c r="I4651" s="4"/>
    </row>
    <row r="4652" spans="1:13" ht="12.75" hidden="1" customHeight="1" x14ac:dyDescent="0.2">
      <c r="A4652">
        <v>23825</v>
      </c>
      <c r="B4652" t="s">
        <v>33451</v>
      </c>
      <c r="C4652" t="s">
        <v>19</v>
      </c>
      <c r="D4652" t="str">
        <f>SUBSTITUTE(Tableau42[[#This Row],[Nom]],"""","")</f>
        <v>Les Villages Accueillants</v>
      </c>
      <c r="F4652" t="s">
        <v>33452</v>
      </c>
      <c r="G4652">
        <v>65700</v>
      </c>
      <c r="I4652" s="4"/>
    </row>
    <row r="4653" spans="1:13" ht="12.75" hidden="1" customHeight="1" x14ac:dyDescent="0.2">
      <c r="A4653">
        <v>20542</v>
      </c>
      <c r="B4653" t="s">
        <v>28817</v>
      </c>
      <c r="C4653" t="s">
        <v>115</v>
      </c>
      <c r="D4653" t="str">
        <f>SUBSTITUTE(Tableau42[[#This Row],[Nom]],"""","")</f>
        <v>LESAINT</v>
      </c>
      <c r="F4653" t="s">
        <v>28818</v>
      </c>
      <c r="G4653">
        <v>41260</v>
      </c>
      <c r="I4653" s="4"/>
    </row>
    <row r="4654" spans="1:13" ht="12.75" hidden="1" customHeight="1" x14ac:dyDescent="0.2">
      <c r="A4654">
        <v>16075</v>
      </c>
      <c r="B4654" t="s">
        <v>24180</v>
      </c>
      <c r="C4654" t="s">
        <v>603</v>
      </c>
      <c r="D4654" t="str">
        <f>SUBSTITUTE(Tableau42[[#This Row],[Nom]],"""","")</f>
        <v>LESCALIER</v>
      </c>
      <c r="F4654" t="s">
        <v>24181</v>
      </c>
      <c r="G4654">
        <v>41170</v>
      </c>
      <c r="I4654" s="4"/>
    </row>
    <row r="4655" spans="1:13" ht="12.75" hidden="1" customHeight="1" x14ac:dyDescent="0.2">
      <c r="A4655">
        <v>16075</v>
      </c>
      <c r="B4655" t="s">
        <v>24180</v>
      </c>
      <c r="C4655" t="s">
        <v>603</v>
      </c>
      <c r="D4655" t="str">
        <f>SUBSTITUTE(Tableau42[[#This Row],[Nom]],"""","")</f>
        <v>LESCALIER</v>
      </c>
      <c r="F4655" t="s">
        <v>24181</v>
      </c>
      <c r="G4655">
        <v>41170</v>
      </c>
      <c r="I4655" s="4"/>
    </row>
    <row r="4656" spans="1:13" s="1" customFormat="1" ht="12.75" hidden="1" customHeight="1" x14ac:dyDescent="0.2">
      <c r="A4656">
        <v>18330</v>
      </c>
      <c r="B4656" t="s">
        <v>24186</v>
      </c>
      <c r="C4656" t="s">
        <v>24187</v>
      </c>
      <c r="D4656" t="str">
        <f>SUBSTITUTE(Tableau42[[#This Row],[Nom]],"""","")</f>
        <v>Lescanne</v>
      </c>
      <c r="E4656"/>
      <c r="F4656" t="s">
        <v>14934</v>
      </c>
      <c r="G4656">
        <v>29120</v>
      </c>
      <c r="H4656" s="4"/>
      <c r="I4656" s="6"/>
      <c r="J4656"/>
      <c r="K4656" s="4"/>
      <c r="L4656"/>
      <c r="M4656"/>
    </row>
    <row r="4657" spans="1:13" ht="12.75" hidden="1" customHeight="1" x14ac:dyDescent="0.2">
      <c r="A4657">
        <v>7681</v>
      </c>
      <c r="B4657" t="s">
        <v>9067</v>
      </c>
      <c r="C4657" t="s">
        <v>1178</v>
      </c>
      <c r="D4657" t="str">
        <f>SUBSTITUTE(Tableau42[[#This Row],[Nom]],"""","")</f>
        <v>LESCURE</v>
      </c>
      <c r="F4657" t="s">
        <v>9068</v>
      </c>
      <c r="G4657">
        <v>65140</v>
      </c>
      <c r="K4657" s="7"/>
      <c r="L4657" s="1"/>
      <c r="M4657" s="1"/>
    </row>
    <row r="4658" spans="1:13" ht="12.75" hidden="1" customHeight="1" x14ac:dyDescent="0.2">
      <c r="A4658">
        <v>15908</v>
      </c>
      <c r="B4658" t="s">
        <v>24192</v>
      </c>
      <c r="C4658" t="s">
        <v>24193</v>
      </c>
      <c r="D4658" t="str">
        <f>SUBSTITUTE(Tableau42[[#This Row],[Nom]],"""","")</f>
        <v>LESEC</v>
      </c>
      <c r="F4658" t="s">
        <v>22402</v>
      </c>
      <c r="G4658">
        <v>30570</v>
      </c>
    </row>
    <row r="4659" spans="1:13" ht="12.75" hidden="1" customHeight="1" x14ac:dyDescent="0.2">
      <c r="A4659">
        <v>9709</v>
      </c>
      <c r="B4659" t="s">
        <v>14297</v>
      </c>
      <c r="C4659" t="s">
        <v>2242</v>
      </c>
      <c r="D4659" t="str">
        <f>SUBSTITUTE(Tableau42[[#This Row],[Nom]],"""","")</f>
        <v>LESECQ</v>
      </c>
      <c r="F4659" t="s">
        <v>14298</v>
      </c>
      <c r="G4659">
        <v>77520</v>
      </c>
    </row>
    <row r="4660" spans="1:13" ht="12.75" hidden="1" customHeight="1" x14ac:dyDescent="0.2">
      <c r="A4660">
        <v>25326</v>
      </c>
      <c r="B4660" t="s">
        <v>33456</v>
      </c>
      <c r="C4660" t="s">
        <v>1820</v>
      </c>
      <c r="D4660" t="str">
        <f>SUBSTITUTE(Tableau42[[#This Row],[Nom]],"""","")</f>
        <v>Lesieur</v>
      </c>
      <c r="F4660" t="s">
        <v>1447</v>
      </c>
      <c r="G4660">
        <v>44630</v>
      </c>
    </row>
    <row r="4661" spans="1:13" ht="12.75" hidden="1" customHeight="1" x14ac:dyDescent="0.2">
      <c r="A4661">
        <v>24886</v>
      </c>
      <c r="B4661" t="s">
        <v>33461</v>
      </c>
      <c r="C4661" t="s">
        <v>33462</v>
      </c>
      <c r="D4661" t="str">
        <f>SUBSTITUTE(Tableau42[[#This Row],[Nom]],"""","")</f>
        <v>LESIOURD</v>
      </c>
      <c r="F4661" t="s">
        <v>31647</v>
      </c>
      <c r="G4661">
        <v>72130</v>
      </c>
    </row>
    <row r="4662" spans="1:13" ht="12.75" hidden="1" customHeight="1" x14ac:dyDescent="0.2">
      <c r="A4662">
        <v>7950</v>
      </c>
      <c r="B4662" t="s">
        <v>9074</v>
      </c>
      <c r="C4662" t="s">
        <v>9075</v>
      </c>
      <c r="D4662" t="str">
        <f>SUBSTITUTE(Tableau42[[#This Row],[Nom]],"""","")</f>
        <v>LESIRE</v>
      </c>
      <c r="F4662" t="s">
        <v>938</v>
      </c>
      <c r="G4662">
        <v>22420</v>
      </c>
    </row>
    <row r="4663" spans="1:13" ht="12.75" hidden="1" customHeight="1" x14ac:dyDescent="0.2">
      <c r="A4663">
        <v>14965</v>
      </c>
      <c r="B4663" t="s">
        <v>19208</v>
      </c>
      <c r="C4663" t="s">
        <v>19209</v>
      </c>
      <c r="D4663" t="str">
        <f>SUBSTITUTE(Tableau42[[#This Row],[Nom]],"""","")</f>
        <v>LETANG</v>
      </c>
      <c r="F4663" t="s">
        <v>19210</v>
      </c>
      <c r="G4663">
        <v>72500</v>
      </c>
    </row>
    <row r="4664" spans="1:13" ht="12.75" hidden="1" customHeight="1" x14ac:dyDescent="0.2">
      <c r="A4664">
        <v>19602</v>
      </c>
      <c r="B4664" t="s">
        <v>28822</v>
      </c>
      <c r="C4664" t="s">
        <v>28823</v>
      </c>
      <c r="D4664" t="str">
        <f>SUBSTITUTE(Tableau42[[#This Row],[Nom]],"""","")</f>
        <v>Letellier</v>
      </c>
      <c r="F4664" t="s">
        <v>27879</v>
      </c>
      <c r="G4664">
        <v>44440</v>
      </c>
    </row>
    <row r="4665" spans="1:13" ht="12.75" hidden="1" customHeight="1" x14ac:dyDescent="0.2">
      <c r="A4665">
        <v>7097</v>
      </c>
      <c r="B4665" t="s">
        <v>9077</v>
      </c>
      <c r="C4665" t="s">
        <v>619</v>
      </c>
      <c r="D4665" t="str">
        <f>SUBSTITUTE(Tableau42[[#This Row],[Nom]],"""","")</f>
        <v>LETESSIER</v>
      </c>
      <c r="F4665" t="s">
        <v>9078</v>
      </c>
      <c r="G4665">
        <v>14220</v>
      </c>
    </row>
    <row r="4666" spans="1:13" ht="12.75" hidden="1" customHeight="1" x14ac:dyDescent="0.2">
      <c r="A4666">
        <v>6783</v>
      </c>
      <c r="B4666" t="s">
        <v>9080</v>
      </c>
      <c r="C4666" t="s">
        <v>9081</v>
      </c>
      <c r="D4666" t="str">
        <f>SUBSTITUTE(Tableau42[[#This Row],[Nom]],"""","")</f>
        <v>LETHIEC</v>
      </c>
      <c r="F4666" t="s">
        <v>9082</v>
      </c>
      <c r="G4666">
        <v>39110</v>
      </c>
    </row>
    <row r="4667" spans="1:13" ht="12.75" hidden="1" customHeight="1" x14ac:dyDescent="0.2">
      <c r="A4667">
        <v>9527</v>
      </c>
      <c r="B4667" t="s">
        <v>14303</v>
      </c>
      <c r="C4667" t="s">
        <v>162</v>
      </c>
      <c r="D4667" t="str">
        <f>SUBSTITUTE(Tableau42[[#This Row],[Nom]],"""","")</f>
        <v>LETORT</v>
      </c>
      <c r="F4667" t="s">
        <v>12922</v>
      </c>
      <c r="G4667">
        <v>56310</v>
      </c>
    </row>
    <row r="4668" spans="1:13" ht="12.75" hidden="1" customHeight="1" x14ac:dyDescent="0.2">
      <c r="A4668">
        <v>3845</v>
      </c>
      <c r="B4668" t="s">
        <v>3915</v>
      </c>
      <c r="C4668" t="s">
        <v>1334</v>
      </c>
      <c r="D4668" t="str">
        <f>SUBSTITUTE(Tableau42[[#This Row],[Nom]],"""","")</f>
        <v>LETOURNEAU</v>
      </c>
      <c r="F4668" t="s">
        <v>3916</v>
      </c>
      <c r="G4668">
        <v>49390</v>
      </c>
    </row>
    <row r="4669" spans="1:13" ht="12.75" hidden="1" customHeight="1" x14ac:dyDescent="0.2">
      <c r="A4669">
        <v>10125</v>
      </c>
      <c r="B4669" t="s">
        <v>14310</v>
      </c>
      <c r="C4669" t="s">
        <v>14311</v>
      </c>
      <c r="D4669" t="str">
        <f>SUBSTITUTE(Tableau42[[#This Row],[Nom]],"""","")</f>
        <v>LETOURNEUR</v>
      </c>
      <c r="F4669" t="s">
        <v>13962</v>
      </c>
      <c r="G4669">
        <v>56430</v>
      </c>
    </row>
    <row r="4670" spans="1:13" ht="12.75" hidden="1" customHeight="1" x14ac:dyDescent="0.2">
      <c r="A4670">
        <v>7647</v>
      </c>
      <c r="B4670" t="s">
        <v>9087</v>
      </c>
      <c r="C4670" t="s">
        <v>1272</v>
      </c>
      <c r="D4670" t="str">
        <f>SUBSTITUTE(Tableau42[[#This Row],[Nom]],"""","")</f>
        <v>LEVADOUX</v>
      </c>
      <c r="F4670" t="s">
        <v>9088</v>
      </c>
      <c r="G4670">
        <v>22130</v>
      </c>
    </row>
    <row r="4671" spans="1:13" ht="12.75" hidden="1" customHeight="1" x14ac:dyDescent="0.2">
      <c r="A4671">
        <v>16491</v>
      </c>
      <c r="B4671" t="s">
        <v>9087</v>
      </c>
      <c r="C4671" t="s">
        <v>382</v>
      </c>
      <c r="D4671" t="str">
        <f>SUBSTITUTE(Tableau42[[#This Row],[Nom]],"""","")</f>
        <v>LEVADOUX</v>
      </c>
      <c r="F4671" t="s">
        <v>22684</v>
      </c>
      <c r="G4671">
        <v>26400</v>
      </c>
    </row>
    <row r="4672" spans="1:13" ht="12.75" hidden="1" customHeight="1" x14ac:dyDescent="0.2">
      <c r="A4672">
        <v>14949</v>
      </c>
      <c r="B4672" t="s">
        <v>19215</v>
      </c>
      <c r="C4672" t="s">
        <v>303</v>
      </c>
      <c r="D4672" t="str">
        <f>SUBSTITUTE(Tableau42[[#This Row],[Nom]],"""","")</f>
        <v>LEVALLOIS</v>
      </c>
      <c r="F4672" t="s">
        <v>17642</v>
      </c>
      <c r="G4672">
        <v>14240</v>
      </c>
      <c r="I4672" s="4"/>
    </row>
    <row r="4673" spans="1:15" ht="12.75" hidden="1" customHeight="1" x14ac:dyDescent="0.2">
      <c r="A4673">
        <v>19104</v>
      </c>
      <c r="B4673" t="s">
        <v>19215</v>
      </c>
      <c r="C4673" t="s">
        <v>157</v>
      </c>
      <c r="D4673" t="str">
        <f>SUBSTITUTE(Tableau42[[#This Row],[Nom]],"""","")</f>
        <v>LEVALLOIS</v>
      </c>
      <c r="F4673" t="s">
        <v>17642</v>
      </c>
      <c r="G4673">
        <v>14240</v>
      </c>
      <c r="I4673" s="4"/>
    </row>
    <row r="4674" spans="1:15" ht="12.75" hidden="1" customHeight="1" x14ac:dyDescent="0.2">
      <c r="A4674">
        <v>25361</v>
      </c>
      <c r="B4674" t="s">
        <v>33467</v>
      </c>
      <c r="C4674" t="s">
        <v>994</v>
      </c>
      <c r="D4674" t="str">
        <f>SUBSTITUTE(Tableau42[[#This Row],[Nom]],"""","")</f>
        <v>LEVENARD</v>
      </c>
      <c r="F4674" t="s">
        <v>33468</v>
      </c>
      <c r="G4674">
        <v>56240</v>
      </c>
      <c r="I4674" s="4"/>
    </row>
    <row r="4675" spans="1:15" ht="12.75" hidden="1" customHeight="1" x14ac:dyDescent="0.2">
      <c r="A4675">
        <v>5701</v>
      </c>
      <c r="B4675" t="s">
        <v>9093</v>
      </c>
      <c r="C4675" t="s">
        <v>5755</v>
      </c>
      <c r="D4675" t="str">
        <f>SUBSTITUTE(Tableau42[[#This Row],[Nom]],"""","")</f>
        <v>LEVEQUE</v>
      </c>
      <c r="F4675" t="s">
        <v>9094</v>
      </c>
      <c r="G4675">
        <v>63500</v>
      </c>
      <c r="I4675" s="4"/>
    </row>
    <row r="4676" spans="1:15" ht="12.75" hidden="1" customHeight="1" x14ac:dyDescent="0.2">
      <c r="A4676">
        <v>2645</v>
      </c>
      <c r="B4676" t="s">
        <v>3918</v>
      </c>
      <c r="C4676" t="s">
        <v>3919</v>
      </c>
      <c r="D4676" t="str">
        <f>SUBSTITUTE(Tableau42[[#This Row],[Nom]],"""","")</f>
        <v>LEVERRIER</v>
      </c>
      <c r="F4676" t="s">
        <v>3920</v>
      </c>
      <c r="G4676">
        <v>61330</v>
      </c>
      <c r="I4676" s="4"/>
    </row>
    <row r="4677" spans="1:15" ht="12.75" hidden="1" customHeight="1" x14ac:dyDescent="0.2">
      <c r="A4677">
        <v>27202</v>
      </c>
      <c r="B4677" t="s">
        <v>36740</v>
      </c>
      <c r="C4677" t="s">
        <v>36741</v>
      </c>
      <c r="D4677" t="str">
        <f>SUBSTITUTE(Tableau42[[#This Row],[Nom]],"""","")</f>
        <v>Levoyer-Gautier</v>
      </c>
      <c r="F4677" t="s">
        <v>9568</v>
      </c>
      <c r="G4677">
        <v>35330</v>
      </c>
      <c r="I4677" s="4"/>
    </row>
    <row r="4678" spans="1:15" ht="12.75" hidden="1" customHeight="1" x14ac:dyDescent="0.2">
      <c r="A4678">
        <v>26586</v>
      </c>
      <c r="B4678" t="s">
        <v>36744</v>
      </c>
      <c r="C4678" t="s">
        <v>1087</v>
      </c>
      <c r="D4678" t="str">
        <f>SUBSTITUTE(Tableau42[[#This Row],[Nom]],"""","")</f>
        <v>LHEUREUX</v>
      </c>
      <c r="F4678" t="s">
        <v>30679</v>
      </c>
      <c r="G4678">
        <v>85700</v>
      </c>
      <c r="I4678" s="4"/>
    </row>
    <row r="4679" spans="1:15" ht="12.75" hidden="1" customHeight="1" x14ac:dyDescent="0.2">
      <c r="A4679">
        <v>11271</v>
      </c>
      <c r="B4679" t="s">
        <v>14383</v>
      </c>
      <c r="C4679" t="s">
        <v>1496</v>
      </c>
      <c r="D4679" t="str">
        <f>SUBSTITUTE(Tableau42[[#This Row],[Nom]],"""","")</f>
        <v>L'Host</v>
      </c>
      <c r="F4679" t="s">
        <v>14384</v>
      </c>
      <c r="G4679">
        <v>74300</v>
      </c>
      <c r="I4679" s="4"/>
    </row>
    <row r="4680" spans="1:15" ht="12.75" hidden="1" customHeight="1" x14ac:dyDescent="0.2">
      <c r="A4680">
        <v>14402</v>
      </c>
      <c r="B4680" t="s">
        <v>19295</v>
      </c>
      <c r="C4680" t="s">
        <v>1496</v>
      </c>
      <c r="D4680" t="str">
        <f>SUBSTITUTE(Tableau42[[#This Row],[Nom]],"""","")</f>
        <v>L'HOST</v>
      </c>
      <c r="F4680" t="s">
        <v>14384</v>
      </c>
      <c r="G4680">
        <v>74300</v>
      </c>
      <c r="I4680" s="4"/>
    </row>
    <row r="4681" spans="1:15" s="2" customFormat="1" ht="12.75" customHeight="1" x14ac:dyDescent="0.2">
      <c r="A4681">
        <v>26476</v>
      </c>
      <c r="B4681" s="2" t="s">
        <v>36748</v>
      </c>
      <c r="C4681" s="2" t="s">
        <v>551</v>
      </c>
      <c r="D4681" s="2" t="str">
        <f>SUBSTITUTE(Tableau42[[#This Row],[Nom]],"""","")</f>
        <v>LHOSTE</v>
      </c>
      <c r="E4681" s="2" t="str">
        <f>SUBSTITUTE(Tableau42[[#This Row],[Prenom]],"""","")</f>
        <v>Michel</v>
      </c>
      <c r="F4681" s="2" t="s">
        <v>12086</v>
      </c>
      <c r="G4681" s="2">
        <v>84240</v>
      </c>
      <c r="H4681" s="14">
        <v>43004</v>
      </c>
      <c r="I4681" s="14">
        <v>43038</v>
      </c>
      <c r="J4681" s="2" t="s">
        <v>37814</v>
      </c>
      <c r="K4681" s="8" t="s">
        <v>37798</v>
      </c>
      <c r="L4681" s="2" t="s">
        <v>37798</v>
      </c>
      <c r="M4681" s="2" t="s">
        <v>37819</v>
      </c>
      <c r="O4681" s="2" t="str">
        <f>CONCATENATE($O$1,A4681,",trim('",Tableau42[[#This Row],[Colonne1]],"'),trim('",Tableau42[[#This Row],[Colonne2]],"'), NOW());")</f>
        <v>Insert into TClientsOffre10Ans (RefClient, NomClient, PrenomClient, DATE_CREATION) values (26476,trim('LHOSTE'),trim('Michel'), NOW());</v>
      </c>
    </row>
    <row r="4682" spans="1:15" ht="12.75" hidden="1" customHeight="1" x14ac:dyDescent="0.2">
      <c r="A4682">
        <v>2566</v>
      </c>
      <c r="B4682" t="s">
        <v>3923</v>
      </c>
      <c r="C4682" t="s">
        <v>3924</v>
      </c>
      <c r="D4682" t="str">
        <f>SUBSTITUTE(Tableau42[[#This Row],[Nom]],"""","")</f>
        <v>LHOUR OULEM</v>
      </c>
      <c r="F4682" t="s">
        <v>3925</v>
      </c>
      <c r="G4682">
        <v>29590</v>
      </c>
      <c r="I4682" s="4"/>
    </row>
    <row r="4683" spans="1:15" ht="12.75" hidden="1" customHeight="1" x14ac:dyDescent="0.2">
      <c r="A4683">
        <v>4948</v>
      </c>
      <c r="B4683" t="s">
        <v>9098</v>
      </c>
      <c r="C4683" t="s">
        <v>1327</v>
      </c>
      <c r="D4683" t="str">
        <f>SUBSTITUTE(Tableau42[[#This Row],[Nom]],"""","")</f>
        <v>LIAGRE</v>
      </c>
      <c r="F4683" t="s">
        <v>9099</v>
      </c>
      <c r="G4683">
        <v>22470</v>
      </c>
      <c r="I4683" s="4"/>
    </row>
    <row r="4684" spans="1:15" ht="12.75" hidden="1" customHeight="1" x14ac:dyDescent="0.2">
      <c r="A4684">
        <v>6907</v>
      </c>
      <c r="B4684" t="s">
        <v>9098</v>
      </c>
      <c r="C4684" t="s">
        <v>182</v>
      </c>
      <c r="D4684" t="str">
        <f>SUBSTITUTE(Tableau42[[#This Row],[Nom]],"""","")</f>
        <v>LIAGRE</v>
      </c>
      <c r="F4684" t="s">
        <v>9106</v>
      </c>
      <c r="G4684">
        <v>30140</v>
      </c>
      <c r="I4684" s="4"/>
    </row>
    <row r="4685" spans="1:15" ht="12.75" hidden="1" customHeight="1" x14ac:dyDescent="0.2">
      <c r="A4685">
        <v>4054</v>
      </c>
      <c r="B4685" t="s">
        <v>3931</v>
      </c>
      <c r="C4685" t="s">
        <v>3932</v>
      </c>
      <c r="D4685" t="str">
        <f>SUBSTITUTE(Tableau42[[#This Row],[Nom]],"""","")</f>
        <v>LIARD</v>
      </c>
      <c r="F4685" t="s">
        <v>3933</v>
      </c>
      <c r="G4685">
        <v>41220</v>
      </c>
      <c r="I4685" s="4"/>
    </row>
    <row r="4686" spans="1:15" ht="12.75" hidden="1" customHeight="1" x14ac:dyDescent="0.2">
      <c r="A4686">
        <v>10121</v>
      </c>
      <c r="B4686" t="s">
        <v>14315</v>
      </c>
      <c r="C4686" t="s">
        <v>14316</v>
      </c>
      <c r="D4686" t="str">
        <f>SUBSTITUTE(Tableau42[[#This Row],[Nom]],"""","")</f>
        <v>Lias</v>
      </c>
      <c r="F4686" t="s">
        <v>14317</v>
      </c>
      <c r="G4686">
        <v>83110</v>
      </c>
      <c r="I4686" s="4"/>
    </row>
    <row r="4687" spans="1:15" ht="12.75" hidden="1" customHeight="1" x14ac:dyDescent="0.2">
      <c r="A4687">
        <v>21261</v>
      </c>
      <c r="B4687" t="s">
        <v>28829</v>
      </c>
      <c r="C4687" t="s">
        <v>28830</v>
      </c>
      <c r="D4687" t="str">
        <f>SUBSTITUTE(Tableau42[[#This Row],[Nom]],"""","")</f>
        <v>LIATENI</v>
      </c>
      <c r="F4687" t="s">
        <v>8478</v>
      </c>
      <c r="G4687">
        <v>26750</v>
      </c>
      <c r="I4687" s="4"/>
    </row>
    <row r="4688" spans="1:15" ht="12.75" hidden="1" customHeight="1" x14ac:dyDescent="0.2">
      <c r="A4688">
        <v>6019</v>
      </c>
      <c r="B4688" t="s">
        <v>9114</v>
      </c>
      <c r="C4688" t="s">
        <v>1272</v>
      </c>
      <c r="D4688" t="str">
        <f>SUBSTITUTE(Tableau42[[#This Row],[Nom]],"""","")</f>
        <v>LIAULT</v>
      </c>
      <c r="F4688" t="s">
        <v>9115</v>
      </c>
      <c r="G4688">
        <v>42630</v>
      </c>
      <c r="I4688" s="4"/>
    </row>
    <row r="4689" spans="1:9" ht="12.75" hidden="1" customHeight="1" x14ac:dyDescent="0.2">
      <c r="A4689">
        <v>15249</v>
      </c>
      <c r="B4689" t="s">
        <v>19221</v>
      </c>
      <c r="C4689" t="s">
        <v>19</v>
      </c>
      <c r="D4689" t="str">
        <f>SUBSTITUTE(Tableau42[[#This Row],[Nom]],"""","")</f>
        <v>LIBERTALIA</v>
      </c>
      <c r="F4689" t="s">
        <v>19222</v>
      </c>
      <c r="G4689">
        <v>14770</v>
      </c>
      <c r="I4689" s="4"/>
    </row>
    <row r="4690" spans="1:9" ht="12.75" hidden="1" customHeight="1" x14ac:dyDescent="0.2">
      <c r="A4690">
        <v>16482</v>
      </c>
      <c r="B4690" t="s">
        <v>24202</v>
      </c>
      <c r="C4690" t="s">
        <v>24203</v>
      </c>
      <c r="D4690" t="str">
        <f>SUBSTITUTE(Tableau42[[#This Row],[Nom]],"""","")</f>
        <v>Liebenow - Payen</v>
      </c>
      <c r="F4690" t="s">
        <v>11741</v>
      </c>
      <c r="G4690">
        <v>14350</v>
      </c>
      <c r="I4690" s="4"/>
    </row>
    <row r="4691" spans="1:9" ht="12.75" hidden="1" customHeight="1" x14ac:dyDescent="0.2">
      <c r="A4691">
        <v>13108</v>
      </c>
      <c r="B4691" t="s">
        <v>19227</v>
      </c>
      <c r="C4691" t="s">
        <v>5461</v>
      </c>
      <c r="D4691" t="str">
        <f>SUBSTITUTE(Tableau42[[#This Row],[Nom]],"""","")</f>
        <v>LIEHN</v>
      </c>
      <c r="F4691" t="s">
        <v>19228</v>
      </c>
      <c r="G4691">
        <v>53140</v>
      </c>
      <c r="I4691" s="4"/>
    </row>
    <row r="4692" spans="1:9" ht="12.75" hidden="1" customHeight="1" x14ac:dyDescent="0.2">
      <c r="A4692">
        <v>25630</v>
      </c>
      <c r="B4692" t="s">
        <v>33472</v>
      </c>
      <c r="C4692" t="s">
        <v>33473</v>
      </c>
      <c r="D4692" t="str">
        <f>SUBSTITUTE(Tableau42[[#This Row],[Nom]],"""","")</f>
        <v>LIESKE</v>
      </c>
      <c r="F4692" t="s">
        <v>32060</v>
      </c>
      <c r="G4692">
        <v>88230</v>
      </c>
      <c r="I4692" s="4"/>
    </row>
    <row r="4693" spans="1:9" ht="12.75" hidden="1" customHeight="1" x14ac:dyDescent="0.2">
      <c r="A4693">
        <v>3495</v>
      </c>
      <c r="B4693" t="s">
        <v>3938</v>
      </c>
      <c r="C4693" t="s">
        <v>1087</v>
      </c>
      <c r="D4693" t="str">
        <f>SUBSTITUTE(Tableau42[[#This Row],[Nom]],"""","")</f>
        <v>LIETARD</v>
      </c>
      <c r="F4693" t="s">
        <v>3442</v>
      </c>
      <c r="G4693">
        <v>85770</v>
      </c>
      <c r="I4693" s="4"/>
    </row>
    <row r="4694" spans="1:9" ht="12.75" hidden="1" customHeight="1" x14ac:dyDescent="0.2">
      <c r="A4694">
        <v>21529</v>
      </c>
      <c r="B4694" t="s">
        <v>28835</v>
      </c>
      <c r="C4694" t="s">
        <v>77</v>
      </c>
      <c r="D4694" t="str">
        <f>SUBSTITUTE(Tableau42[[#This Row],[Nom]],"""","")</f>
        <v>LIGONNIERE et GRANJON</v>
      </c>
      <c r="F4694" t="s">
        <v>10200</v>
      </c>
      <c r="G4694">
        <v>85170</v>
      </c>
      <c r="I4694" s="4"/>
    </row>
    <row r="4695" spans="1:9" ht="12.75" hidden="1" customHeight="1" x14ac:dyDescent="0.2">
      <c r="A4695">
        <v>20072</v>
      </c>
      <c r="B4695" t="s">
        <v>28840</v>
      </c>
      <c r="C4695" t="s">
        <v>15171</v>
      </c>
      <c r="D4695" t="str">
        <f>SUBSTITUTE(Tableau42[[#This Row],[Nom]],"""","")</f>
        <v>LILIAN RAVIER</v>
      </c>
      <c r="F4695" t="s">
        <v>28841</v>
      </c>
      <c r="G4695" t="s">
        <v>15171</v>
      </c>
      <c r="I4695" s="4"/>
    </row>
    <row r="4696" spans="1:9" ht="12.75" hidden="1" customHeight="1" x14ac:dyDescent="0.2">
      <c r="A4696">
        <v>5928</v>
      </c>
      <c r="B4696" t="s">
        <v>9119</v>
      </c>
      <c r="C4696" t="s">
        <v>4666</v>
      </c>
      <c r="D4696" t="str">
        <f>SUBSTITUTE(Tableau42[[#This Row],[Nom]],"""","")</f>
        <v xml:space="preserve">Limousin </v>
      </c>
      <c r="F4696" t="s">
        <v>9120</v>
      </c>
      <c r="G4696">
        <v>85250</v>
      </c>
      <c r="I4696" s="4"/>
    </row>
    <row r="4697" spans="1:9" ht="12.75" hidden="1" customHeight="1" x14ac:dyDescent="0.2">
      <c r="A4697">
        <v>1621</v>
      </c>
      <c r="B4697" t="s">
        <v>3943</v>
      </c>
      <c r="C4697" t="s">
        <v>19</v>
      </c>
      <c r="D4697" t="str">
        <f>SUBSTITUTE(Tableau42[[#This Row],[Nom]],"""","")</f>
        <v>Limouzin</v>
      </c>
      <c r="F4697" t="s">
        <v>3944</v>
      </c>
      <c r="G4697">
        <v>44460</v>
      </c>
      <c r="I4697" s="4"/>
    </row>
    <row r="4698" spans="1:9" ht="12.75" hidden="1" customHeight="1" x14ac:dyDescent="0.2">
      <c r="A4698">
        <v>4023</v>
      </c>
      <c r="B4698" t="s">
        <v>3946</v>
      </c>
      <c r="C4698" t="s">
        <v>1352</v>
      </c>
      <c r="D4698" t="str">
        <f>SUBSTITUTE(Tableau42[[#This Row],[Nom]],"""","")</f>
        <v>LIN</v>
      </c>
      <c r="F4698" t="s">
        <v>3947</v>
      </c>
      <c r="G4698">
        <v>30170</v>
      </c>
      <c r="I4698" s="4"/>
    </row>
    <row r="4699" spans="1:9" ht="12.75" hidden="1" customHeight="1" x14ac:dyDescent="0.2">
      <c r="A4699">
        <v>11060</v>
      </c>
      <c r="B4699" t="s">
        <v>14320</v>
      </c>
      <c r="C4699" t="s">
        <v>6190</v>
      </c>
      <c r="D4699" t="str">
        <f>SUBSTITUTE(Tableau42[[#This Row],[Nom]],"""","")</f>
        <v>Lindecker</v>
      </c>
      <c r="F4699" t="s">
        <v>14321</v>
      </c>
      <c r="G4699">
        <v>70270</v>
      </c>
      <c r="I4699" s="4"/>
    </row>
    <row r="4700" spans="1:9" ht="12.75" hidden="1" customHeight="1" x14ac:dyDescent="0.2">
      <c r="A4700">
        <v>16085</v>
      </c>
      <c r="B4700" t="s">
        <v>24206</v>
      </c>
      <c r="C4700" t="s">
        <v>5389</v>
      </c>
      <c r="D4700" t="str">
        <f>SUBSTITUTE(Tableau42[[#This Row],[Nom]],"""","")</f>
        <v>Lindeperg</v>
      </c>
      <c r="F4700" t="s">
        <v>24207</v>
      </c>
      <c r="G4700">
        <v>58800</v>
      </c>
      <c r="I4700" s="4"/>
    </row>
    <row r="4701" spans="1:9" ht="12.75" hidden="1" customHeight="1" x14ac:dyDescent="0.2">
      <c r="A4701">
        <v>9512</v>
      </c>
      <c r="B4701" t="s">
        <v>14326</v>
      </c>
      <c r="C4701" t="s">
        <v>14327</v>
      </c>
      <c r="D4701" t="str">
        <f>SUBSTITUTE(Tableau42[[#This Row],[Nom]],"""","")</f>
        <v>LION</v>
      </c>
      <c r="F4701" t="s">
        <v>14328</v>
      </c>
      <c r="G4701">
        <v>30250</v>
      </c>
      <c r="I4701" s="4"/>
    </row>
    <row r="4702" spans="1:9" ht="12.75" hidden="1" customHeight="1" x14ac:dyDescent="0.2">
      <c r="A4702">
        <v>6503</v>
      </c>
      <c r="B4702" t="s">
        <v>9123</v>
      </c>
      <c r="C4702" t="s">
        <v>1909</v>
      </c>
      <c r="D4702" t="str">
        <f>SUBSTITUTE(Tableau42[[#This Row],[Nom]],"""","")</f>
        <v>Lipp</v>
      </c>
      <c r="F4702" t="s">
        <v>5285</v>
      </c>
      <c r="G4702">
        <v>29870</v>
      </c>
      <c r="I4702" s="4"/>
    </row>
    <row r="4703" spans="1:9" ht="12.75" hidden="1" customHeight="1" x14ac:dyDescent="0.2">
      <c r="A4703">
        <v>3081</v>
      </c>
      <c r="B4703" t="s">
        <v>3954</v>
      </c>
      <c r="C4703" t="s">
        <v>1387</v>
      </c>
      <c r="D4703" t="str">
        <f>SUBSTITUTE(Tableau42[[#This Row],[Nom]],"""","")</f>
        <v>LIRET</v>
      </c>
      <c r="F4703" t="s">
        <v>3955</v>
      </c>
      <c r="G4703">
        <v>79340</v>
      </c>
      <c r="I4703" s="4"/>
    </row>
    <row r="4704" spans="1:9" ht="12.75" hidden="1" customHeight="1" x14ac:dyDescent="0.2">
      <c r="A4704">
        <v>22096</v>
      </c>
      <c r="B4704" t="s">
        <v>28845</v>
      </c>
      <c r="C4704" t="s">
        <v>1779</v>
      </c>
      <c r="D4704" t="str">
        <f>SUBSTITUTE(Tableau42[[#This Row],[Nom]],"""","")</f>
        <v>LISCH</v>
      </c>
      <c r="F4704" t="s">
        <v>28846</v>
      </c>
      <c r="G4704">
        <v>57570</v>
      </c>
      <c r="I4704" s="4"/>
    </row>
    <row r="4705" spans="1:9" ht="12.75" hidden="1" customHeight="1" x14ac:dyDescent="0.2">
      <c r="A4705">
        <v>19310</v>
      </c>
      <c r="B4705" t="s">
        <v>28849</v>
      </c>
      <c r="C4705" t="s">
        <v>6878</v>
      </c>
      <c r="D4705" t="str">
        <f>SUBSTITUTE(Tableau42[[#This Row],[Nom]],"""","")</f>
        <v>LIST</v>
      </c>
      <c r="F4705" t="s">
        <v>28850</v>
      </c>
      <c r="G4705">
        <v>29690</v>
      </c>
      <c r="I4705" s="4"/>
    </row>
    <row r="4706" spans="1:9" ht="12.75" hidden="1" customHeight="1" x14ac:dyDescent="0.2">
      <c r="A4706">
        <v>13144</v>
      </c>
      <c r="B4706" t="s">
        <v>19234</v>
      </c>
      <c r="C4706" t="s">
        <v>200</v>
      </c>
      <c r="D4706" t="str">
        <f>SUBSTITUTE(Tableau42[[#This Row],[Nom]],"""","")</f>
        <v>Litaudon</v>
      </c>
      <c r="F4706" t="s">
        <v>14345</v>
      </c>
      <c r="G4706">
        <v>71270</v>
      </c>
      <c r="I4706" s="4"/>
    </row>
    <row r="4707" spans="1:9" ht="12.75" hidden="1" customHeight="1" x14ac:dyDescent="0.2">
      <c r="A4707">
        <v>15008</v>
      </c>
      <c r="B4707" t="s">
        <v>19241</v>
      </c>
      <c r="C4707" t="s">
        <v>19242</v>
      </c>
      <c r="D4707" t="str">
        <f>SUBSTITUTE(Tableau42[[#This Row],[Nom]],"""","")</f>
        <v>Litim Tayeb</v>
      </c>
      <c r="F4707" t="s">
        <v>19243</v>
      </c>
      <c r="G4707">
        <v>69760</v>
      </c>
      <c r="I4707" s="4"/>
    </row>
    <row r="4708" spans="1:9" ht="12.75" hidden="1" customHeight="1" x14ac:dyDescent="0.2">
      <c r="A4708">
        <v>11789</v>
      </c>
      <c r="B4708" t="s">
        <v>19248</v>
      </c>
      <c r="C4708" t="s">
        <v>1387</v>
      </c>
      <c r="D4708" t="str">
        <f>SUBSTITUTE(Tableau42[[#This Row],[Nom]],"""","")</f>
        <v>Litré-Rivoron</v>
      </c>
      <c r="F4708" t="s">
        <v>19249</v>
      </c>
      <c r="G4708">
        <v>29150</v>
      </c>
      <c r="I4708" s="4"/>
    </row>
    <row r="4709" spans="1:9" ht="12.75" hidden="1" customHeight="1" x14ac:dyDescent="0.2">
      <c r="A4709">
        <v>19144</v>
      </c>
      <c r="B4709" t="s">
        <v>24214</v>
      </c>
      <c r="C4709" t="s">
        <v>19</v>
      </c>
      <c r="D4709" t="str">
        <f>SUBSTITUTE(Tableau42[[#This Row],[Nom]],"""","")</f>
        <v>Litt</v>
      </c>
      <c r="F4709" t="s">
        <v>24215</v>
      </c>
      <c r="G4709">
        <v>69220</v>
      </c>
      <c r="I4709" s="4"/>
    </row>
    <row r="4710" spans="1:9" ht="12.75" hidden="1" customHeight="1" x14ac:dyDescent="0.2">
      <c r="A4710">
        <v>21830</v>
      </c>
      <c r="B4710" t="s">
        <v>28852</v>
      </c>
      <c r="C4710" t="s">
        <v>16248</v>
      </c>
      <c r="D4710" t="str">
        <f>SUBSTITUTE(Tableau42[[#This Row],[Nom]],"""","")</f>
        <v>Lixaerde</v>
      </c>
      <c r="F4710" t="s">
        <v>18391</v>
      </c>
      <c r="G4710">
        <v>29810</v>
      </c>
      <c r="I4710" s="4"/>
    </row>
    <row r="4711" spans="1:9" ht="12.75" hidden="1" customHeight="1" x14ac:dyDescent="0.2">
      <c r="A4711">
        <v>20182</v>
      </c>
      <c r="B4711" t="s">
        <v>28856</v>
      </c>
      <c r="C4711" t="s">
        <v>543</v>
      </c>
      <c r="D4711" t="str">
        <f>SUBSTITUTE(Tableau42[[#This Row],[Nom]],"""","")</f>
        <v>LLINARES</v>
      </c>
      <c r="F4711" t="s">
        <v>12004</v>
      </c>
      <c r="G4711">
        <v>86210</v>
      </c>
      <c r="I4711" s="4"/>
    </row>
    <row r="4712" spans="1:9" ht="12.75" hidden="1" customHeight="1" x14ac:dyDescent="0.2">
      <c r="A4712">
        <v>18666</v>
      </c>
      <c r="B4712" t="s">
        <v>24219</v>
      </c>
      <c r="C4712" t="s">
        <v>24220</v>
      </c>
      <c r="D4712" t="str">
        <f>SUBSTITUTE(Tableau42[[#This Row],[Nom]],"""","")</f>
        <v>LLOPIS</v>
      </c>
      <c r="F4712" t="s">
        <v>24221</v>
      </c>
      <c r="G4712">
        <v>81800</v>
      </c>
      <c r="I4712" s="4"/>
    </row>
    <row r="4713" spans="1:9" ht="12.75" hidden="1" customHeight="1" x14ac:dyDescent="0.2">
      <c r="A4713">
        <v>7098</v>
      </c>
      <c r="B4713" t="s">
        <v>9127</v>
      </c>
      <c r="C4713" t="s">
        <v>739</v>
      </c>
      <c r="D4713" t="str">
        <f>SUBSTITUTE(Tableau42[[#This Row],[Nom]],"""","")</f>
        <v>LLUESMA</v>
      </c>
      <c r="F4713" t="s">
        <v>9128</v>
      </c>
      <c r="G4713">
        <v>12370</v>
      </c>
      <c r="I4713" s="4"/>
    </row>
    <row r="4714" spans="1:9" ht="12.75" hidden="1" customHeight="1" x14ac:dyDescent="0.2">
      <c r="A4714">
        <v>26348</v>
      </c>
      <c r="B4714" t="s">
        <v>9127</v>
      </c>
      <c r="C4714" t="s">
        <v>739</v>
      </c>
      <c r="D4714" t="str">
        <f>SUBSTITUTE(Tableau42[[#This Row],[Nom]],"""","")</f>
        <v>LLUESMA</v>
      </c>
      <c r="F4714" t="s">
        <v>9128</v>
      </c>
      <c r="G4714">
        <v>12370</v>
      </c>
      <c r="I4714" s="4"/>
    </row>
    <row r="4715" spans="1:9" ht="12.75" hidden="1" customHeight="1" x14ac:dyDescent="0.2">
      <c r="A4715">
        <v>23452</v>
      </c>
      <c r="B4715" t="s">
        <v>33475</v>
      </c>
      <c r="C4715" t="s">
        <v>4122</v>
      </c>
      <c r="D4715" t="str">
        <f>SUBSTITUTE(Tableau42[[#This Row],[Nom]],"""","")</f>
        <v>Loaec</v>
      </c>
      <c r="F4715" t="s">
        <v>9688</v>
      </c>
      <c r="G4715">
        <v>29800</v>
      </c>
      <c r="I4715" s="4"/>
    </row>
    <row r="4716" spans="1:9" ht="12.75" hidden="1" customHeight="1" x14ac:dyDescent="0.2">
      <c r="A4716">
        <v>12358</v>
      </c>
      <c r="B4716" t="s">
        <v>19252</v>
      </c>
      <c r="C4716" t="s">
        <v>610</v>
      </c>
      <c r="D4716" t="str">
        <f>SUBSTITUTE(Tableau42[[#This Row],[Nom]],"""","")</f>
        <v>Lobert</v>
      </c>
      <c r="F4716" t="s">
        <v>17800</v>
      </c>
      <c r="G4716">
        <v>38300</v>
      </c>
      <c r="I4716" s="4"/>
    </row>
    <row r="4717" spans="1:9" ht="12.75" hidden="1" customHeight="1" x14ac:dyDescent="0.2">
      <c r="A4717">
        <v>8695</v>
      </c>
      <c r="B4717" t="s">
        <v>14334</v>
      </c>
      <c r="C4717" t="s">
        <v>14335</v>
      </c>
      <c r="D4717" t="str">
        <f>SUBSTITUTE(Tableau42[[#This Row],[Nom]],"""","")</f>
        <v>Lodier</v>
      </c>
      <c r="F4717" t="s">
        <v>9387</v>
      </c>
      <c r="G4717">
        <v>56220</v>
      </c>
      <c r="I4717" s="4"/>
    </row>
    <row r="4718" spans="1:9" ht="12.75" hidden="1" customHeight="1" x14ac:dyDescent="0.2">
      <c r="A4718">
        <v>11834</v>
      </c>
      <c r="B4718" t="s">
        <v>19258</v>
      </c>
      <c r="C4718" t="s">
        <v>19259</v>
      </c>
      <c r="D4718" t="str">
        <f>SUBSTITUTE(Tableau42[[#This Row],[Nom]],"""","")</f>
        <v>LOEFFEL</v>
      </c>
      <c r="F4718" t="s">
        <v>5505</v>
      </c>
      <c r="G4718">
        <v>22310</v>
      </c>
      <c r="I4718" s="4"/>
    </row>
    <row r="4719" spans="1:9" ht="12.75" hidden="1" customHeight="1" x14ac:dyDescent="0.2">
      <c r="A4719">
        <v>15903</v>
      </c>
      <c r="B4719" t="s">
        <v>24225</v>
      </c>
      <c r="C4719" t="s">
        <v>282</v>
      </c>
      <c r="D4719" t="str">
        <f>SUBSTITUTE(Tableau42[[#This Row],[Nom]],"""","")</f>
        <v>LOGEROT</v>
      </c>
      <c r="F4719" t="s">
        <v>24226</v>
      </c>
      <c r="G4719">
        <v>60260</v>
      </c>
      <c r="I4719" s="4"/>
    </row>
    <row r="4720" spans="1:9" ht="12.75" hidden="1" customHeight="1" x14ac:dyDescent="0.2">
      <c r="A4720">
        <v>18623</v>
      </c>
      <c r="B4720" t="s">
        <v>24231</v>
      </c>
      <c r="C4720" t="s">
        <v>24232</v>
      </c>
      <c r="D4720" t="str">
        <f>SUBSTITUTE(Tableau42[[#This Row],[Nom]],"""","")</f>
        <v>Logez</v>
      </c>
      <c r="F4720" t="s">
        <v>24233</v>
      </c>
      <c r="G4720">
        <v>31310</v>
      </c>
      <c r="I4720" s="4"/>
    </row>
    <row r="4721" spans="1:9" ht="12.75" hidden="1" customHeight="1" x14ac:dyDescent="0.2">
      <c r="A4721">
        <v>9048</v>
      </c>
      <c r="B4721" t="s">
        <v>14339</v>
      </c>
      <c r="C4721" t="s">
        <v>1411</v>
      </c>
      <c r="D4721" t="str">
        <f>SUBSTITUTE(Tableau42[[#This Row],[Nom]],"""","")</f>
        <v>LOINARD</v>
      </c>
      <c r="F4721" t="s">
        <v>14340</v>
      </c>
      <c r="G4721">
        <v>3140</v>
      </c>
      <c r="I4721" s="4"/>
    </row>
    <row r="4722" spans="1:9" ht="12.75" hidden="1" customHeight="1" x14ac:dyDescent="0.2">
      <c r="A4722">
        <v>20214</v>
      </c>
      <c r="B4722" t="s">
        <v>28860</v>
      </c>
      <c r="C4722" t="s">
        <v>2122</v>
      </c>
      <c r="D4722" t="str">
        <f>SUBSTITUTE(Tableau42[[#This Row],[Nom]],"""","")</f>
        <v>LOIRE</v>
      </c>
      <c r="F4722" t="s">
        <v>28861</v>
      </c>
      <c r="G4722">
        <v>62610</v>
      </c>
      <c r="I4722" s="4"/>
    </row>
    <row r="4723" spans="1:9" ht="12.75" hidden="1" customHeight="1" x14ac:dyDescent="0.2">
      <c r="A4723">
        <v>24685</v>
      </c>
      <c r="B4723" t="s">
        <v>33477</v>
      </c>
      <c r="C4723" t="s">
        <v>33478</v>
      </c>
      <c r="D4723" t="str">
        <f>SUBSTITUTE(Tableau42[[#This Row],[Nom]],"""","")</f>
        <v>Loiret</v>
      </c>
      <c r="F4723" t="s">
        <v>18696</v>
      </c>
      <c r="G4723">
        <v>44850</v>
      </c>
      <c r="I4723" s="4"/>
    </row>
    <row r="4724" spans="1:9" ht="12.75" hidden="1" customHeight="1" x14ac:dyDescent="0.2">
      <c r="A4724">
        <v>15179</v>
      </c>
      <c r="B4724" t="s">
        <v>19263</v>
      </c>
      <c r="C4724" t="s">
        <v>3039</v>
      </c>
      <c r="D4724" t="str">
        <f>SUBSTITUTE(Tableau42[[#This Row],[Nom]],"""","")</f>
        <v>LOISEAU</v>
      </c>
      <c r="F4724" t="s">
        <v>19264</v>
      </c>
      <c r="I4724" s="4"/>
    </row>
    <row r="4725" spans="1:9" ht="12.75" hidden="1" customHeight="1" x14ac:dyDescent="0.2">
      <c r="A4725">
        <v>12176</v>
      </c>
      <c r="B4725" t="s">
        <v>19263</v>
      </c>
      <c r="C4725" t="s">
        <v>327</v>
      </c>
      <c r="D4725" t="str">
        <f>SUBSTITUTE(Tableau42[[#This Row],[Nom]],"""","")</f>
        <v>LOISEAU</v>
      </c>
      <c r="F4725" t="s">
        <v>19268</v>
      </c>
      <c r="G4725">
        <v>56130</v>
      </c>
      <c r="I4725" s="4"/>
    </row>
    <row r="4726" spans="1:9" ht="12.75" hidden="1" customHeight="1" x14ac:dyDescent="0.2">
      <c r="A4726">
        <v>23216</v>
      </c>
      <c r="B4726" t="s">
        <v>33482</v>
      </c>
      <c r="C4726" t="s">
        <v>584</v>
      </c>
      <c r="D4726" t="str">
        <f>SUBSTITUTE(Tableau42[[#This Row],[Nom]],"""","")</f>
        <v>Loiseau</v>
      </c>
      <c r="F4726" t="s">
        <v>33483</v>
      </c>
      <c r="G4726">
        <v>38570</v>
      </c>
      <c r="I4726" s="4"/>
    </row>
    <row r="4727" spans="1:9" ht="12.75" hidden="1" customHeight="1" x14ac:dyDescent="0.2">
      <c r="A4727">
        <v>21120</v>
      </c>
      <c r="B4727" t="s">
        <v>28866</v>
      </c>
      <c r="C4727" t="s">
        <v>28867</v>
      </c>
      <c r="D4727" t="str">
        <f>SUBSTITUTE(Tableau42[[#This Row],[Nom]],"""","")</f>
        <v>LOISON</v>
      </c>
      <c r="F4727" t="s">
        <v>28868</v>
      </c>
      <c r="G4727">
        <v>41230</v>
      </c>
      <c r="I4727" s="4"/>
    </row>
    <row r="4728" spans="1:9" ht="12.75" hidden="1" customHeight="1" x14ac:dyDescent="0.2">
      <c r="A4728">
        <v>9670</v>
      </c>
      <c r="B4728" t="s">
        <v>14345</v>
      </c>
      <c r="C4728" t="s">
        <v>3231</v>
      </c>
      <c r="D4728" t="str">
        <f>SUBSTITUTE(Tableau42[[#This Row],[Nom]],"""","")</f>
        <v>Loisy</v>
      </c>
      <c r="F4728" t="s">
        <v>14346</v>
      </c>
      <c r="G4728">
        <v>1190</v>
      </c>
      <c r="I4728" s="4"/>
    </row>
    <row r="4729" spans="1:9" ht="12.75" hidden="1" customHeight="1" x14ac:dyDescent="0.2">
      <c r="A4729">
        <v>22026</v>
      </c>
      <c r="B4729" t="s">
        <v>28874</v>
      </c>
      <c r="C4729" t="s">
        <v>13132</v>
      </c>
      <c r="D4729" t="str">
        <f>SUBSTITUTE(Tableau42[[#This Row],[Nom]],"""","")</f>
        <v>LOJACONO</v>
      </c>
      <c r="F4729" t="s">
        <v>13092</v>
      </c>
      <c r="G4729">
        <v>69170</v>
      </c>
      <c r="I4729" s="4"/>
    </row>
    <row r="4730" spans="1:9" ht="12.75" hidden="1" customHeight="1" x14ac:dyDescent="0.2">
      <c r="A4730">
        <v>10318</v>
      </c>
      <c r="B4730" t="s">
        <v>14348</v>
      </c>
      <c r="C4730" t="s">
        <v>14349</v>
      </c>
      <c r="D4730" t="str">
        <f>SUBSTITUTE(Tableau42[[#This Row],[Nom]],"""","")</f>
        <v xml:space="preserve">LONCHAMP </v>
      </c>
      <c r="F4730" t="s">
        <v>14350</v>
      </c>
      <c r="G4730">
        <v>80300</v>
      </c>
      <c r="I4730" s="4"/>
    </row>
    <row r="4731" spans="1:9" ht="12.75" hidden="1" customHeight="1" x14ac:dyDescent="0.2">
      <c r="A4731">
        <v>13694</v>
      </c>
      <c r="B4731" t="s">
        <v>19275</v>
      </c>
      <c r="C4731" t="s">
        <v>1877</v>
      </c>
      <c r="D4731" t="str">
        <f>SUBSTITUTE(Tableau42[[#This Row],[Nom]],"""","")</f>
        <v>LONCHAMPT</v>
      </c>
      <c r="F4731" t="s">
        <v>19276</v>
      </c>
      <c r="G4731">
        <v>89130</v>
      </c>
      <c r="I4731" s="4"/>
    </row>
    <row r="4732" spans="1:9" ht="12.75" hidden="1" customHeight="1" x14ac:dyDescent="0.2">
      <c r="A4732">
        <v>25334</v>
      </c>
      <c r="B4732" t="s">
        <v>33489</v>
      </c>
      <c r="C4732" t="s">
        <v>5945</v>
      </c>
      <c r="D4732" t="str">
        <f>SUBSTITUTE(Tableau42[[#This Row],[Nom]],"""","")</f>
        <v>LONGECHAL</v>
      </c>
      <c r="F4732" t="s">
        <v>23774</v>
      </c>
      <c r="G4732">
        <v>67420</v>
      </c>
      <c r="I4732" s="4"/>
    </row>
    <row r="4733" spans="1:9" ht="12.75" hidden="1" customHeight="1" x14ac:dyDescent="0.2">
      <c r="A4733">
        <v>25333</v>
      </c>
      <c r="B4733" t="s">
        <v>33489</v>
      </c>
      <c r="C4733" t="s">
        <v>5945</v>
      </c>
      <c r="D4733" t="str">
        <f>SUBSTITUTE(Tableau42[[#This Row],[Nom]],"""","")</f>
        <v>LONGECHAL</v>
      </c>
      <c r="F4733" t="s">
        <v>23774</v>
      </c>
      <c r="G4733">
        <v>67420</v>
      </c>
      <c r="I4733" s="4"/>
    </row>
    <row r="4734" spans="1:9" ht="12.75" hidden="1" customHeight="1" x14ac:dyDescent="0.2">
      <c r="A4734">
        <v>26903</v>
      </c>
      <c r="B4734" t="s">
        <v>36753</v>
      </c>
      <c r="C4734" t="s">
        <v>610</v>
      </c>
      <c r="D4734" t="str">
        <f>SUBSTITUTE(Tableau42[[#This Row],[Nom]],"""","")</f>
        <v>LONQUEUE</v>
      </c>
      <c r="F4734" t="s">
        <v>29156</v>
      </c>
      <c r="G4734">
        <v>26780</v>
      </c>
      <c r="I4734" s="4"/>
    </row>
    <row r="4735" spans="1:9" ht="12.75" hidden="1" customHeight="1" x14ac:dyDescent="0.2">
      <c r="A4735">
        <v>5318</v>
      </c>
      <c r="B4735" t="s">
        <v>9134</v>
      </c>
      <c r="C4735" t="s">
        <v>19</v>
      </c>
      <c r="D4735" t="str">
        <f>SUBSTITUTE(Tableau42[[#This Row],[Nom]],"""","")</f>
        <v>LOOSE et Mme FOGLAR</v>
      </c>
      <c r="F4735" t="s">
        <v>9135</v>
      </c>
      <c r="G4735">
        <v>38710</v>
      </c>
      <c r="I4735" s="4"/>
    </row>
    <row r="4736" spans="1:9" ht="12.75" hidden="1" customHeight="1" x14ac:dyDescent="0.2">
      <c r="A4736">
        <v>4503</v>
      </c>
      <c r="B4736" t="s">
        <v>3959</v>
      </c>
      <c r="C4736" t="s">
        <v>19</v>
      </c>
      <c r="D4736" t="str">
        <f>SUBSTITUTE(Tableau42[[#This Row],[Nom]],"""","")</f>
        <v>LOPEZ</v>
      </c>
      <c r="F4736" t="s">
        <v>3960</v>
      </c>
      <c r="G4736">
        <v>27520</v>
      </c>
      <c r="I4736" s="4"/>
    </row>
    <row r="4737" spans="1:9" ht="12.75" hidden="1" customHeight="1" x14ac:dyDescent="0.2">
      <c r="A4737">
        <v>19714</v>
      </c>
      <c r="B4737" t="s">
        <v>3959</v>
      </c>
      <c r="C4737" t="s">
        <v>2114</v>
      </c>
      <c r="D4737" t="str">
        <f>SUBSTITUTE(Tableau42[[#This Row],[Nom]],"""","")</f>
        <v>LOPEZ</v>
      </c>
      <c r="F4737" t="s">
        <v>20463</v>
      </c>
      <c r="G4737">
        <v>5230</v>
      </c>
      <c r="I4737" s="4"/>
    </row>
    <row r="4738" spans="1:9" ht="12.75" hidden="1" customHeight="1" x14ac:dyDescent="0.2">
      <c r="A4738">
        <v>21396</v>
      </c>
      <c r="B4738" t="s">
        <v>28880</v>
      </c>
      <c r="C4738" t="s">
        <v>9245</v>
      </c>
      <c r="D4738" t="str">
        <f>SUBSTITUTE(Tableau42[[#This Row],[Nom]],"""","")</f>
        <v>Lopez</v>
      </c>
      <c r="F4738" t="s">
        <v>25040</v>
      </c>
      <c r="G4738">
        <v>31290</v>
      </c>
      <c r="I4738" s="4"/>
    </row>
    <row r="4739" spans="1:9" ht="12.75" hidden="1" customHeight="1" x14ac:dyDescent="0.2">
      <c r="A4739">
        <v>25548</v>
      </c>
      <c r="B4739" t="s">
        <v>3959</v>
      </c>
      <c r="C4739" t="s">
        <v>1590</v>
      </c>
      <c r="D4739" t="str">
        <f>SUBSTITUTE(Tableau42[[#This Row],[Nom]],"""","")</f>
        <v>LOPEZ</v>
      </c>
      <c r="F4739" t="s">
        <v>22305</v>
      </c>
      <c r="G4739">
        <v>26120</v>
      </c>
      <c r="I4739" s="4"/>
    </row>
    <row r="4740" spans="1:9" ht="12.75" hidden="1" customHeight="1" x14ac:dyDescent="0.2">
      <c r="A4740">
        <v>10050</v>
      </c>
      <c r="B4740" t="s">
        <v>14356</v>
      </c>
      <c r="C4740" t="s">
        <v>7591</v>
      </c>
      <c r="D4740" t="str">
        <f>SUBSTITUTE(Tableau42[[#This Row],[Nom]],"""","")</f>
        <v>LOQUET</v>
      </c>
      <c r="F4740" t="s">
        <v>14357</v>
      </c>
      <c r="G4740">
        <v>61160</v>
      </c>
      <c r="I4740" s="4"/>
    </row>
    <row r="4741" spans="1:9" ht="12.75" hidden="1" customHeight="1" x14ac:dyDescent="0.2">
      <c r="A4741">
        <v>26042</v>
      </c>
      <c r="B4741" t="s">
        <v>36756</v>
      </c>
      <c r="C4741" t="s">
        <v>1841</v>
      </c>
      <c r="D4741" t="str">
        <f>SUBSTITUTE(Tableau42[[#This Row],[Nom]],"""","")</f>
        <v>LORANT</v>
      </c>
      <c r="F4741" t="s">
        <v>8416</v>
      </c>
      <c r="G4741">
        <v>35480</v>
      </c>
      <c r="I4741" s="4"/>
    </row>
    <row r="4742" spans="1:9" ht="12.75" hidden="1" customHeight="1" x14ac:dyDescent="0.2">
      <c r="A4742">
        <v>14099</v>
      </c>
      <c r="B4742" t="s">
        <v>19282</v>
      </c>
      <c r="C4742" t="s">
        <v>19</v>
      </c>
      <c r="D4742" t="str">
        <f>SUBSTITUTE(Tableau42[[#This Row],[Nom]],"""","")</f>
        <v>LORCA</v>
      </c>
      <c r="F4742" t="s">
        <v>19283</v>
      </c>
      <c r="G4742">
        <v>76780</v>
      </c>
      <c r="I4742" s="4"/>
    </row>
    <row r="4743" spans="1:9" ht="12.75" hidden="1" customHeight="1" x14ac:dyDescent="0.2">
      <c r="A4743">
        <v>1843</v>
      </c>
      <c r="B4743" t="s">
        <v>3963</v>
      </c>
      <c r="C4743" t="s">
        <v>2917</v>
      </c>
      <c r="D4743" t="str">
        <f>SUBSTITUTE(Tableau42[[#This Row],[Nom]],"""","")</f>
        <v>LOREC</v>
      </c>
      <c r="F4743" t="s">
        <v>3964</v>
      </c>
      <c r="G4743">
        <v>29720</v>
      </c>
      <c r="I4743" s="4"/>
    </row>
    <row r="4744" spans="1:9" ht="12.75" hidden="1" customHeight="1" x14ac:dyDescent="0.2">
      <c r="A4744">
        <v>23945</v>
      </c>
      <c r="B4744" t="s">
        <v>33495</v>
      </c>
      <c r="C4744" t="s">
        <v>2725</v>
      </c>
      <c r="D4744" t="str">
        <f>SUBSTITUTE(Tableau42[[#This Row],[Nom]],"""","")</f>
        <v>Loret</v>
      </c>
      <c r="F4744" t="s">
        <v>21288</v>
      </c>
      <c r="G4744">
        <v>44780</v>
      </c>
      <c r="I4744" s="4"/>
    </row>
    <row r="4745" spans="1:9" ht="12.75" hidden="1" customHeight="1" x14ac:dyDescent="0.2">
      <c r="A4745">
        <v>13637</v>
      </c>
      <c r="B4745" t="s">
        <v>19286</v>
      </c>
      <c r="C4745" t="s">
        <v>19</v>
      </c>
      <c r="D4745" t="str">
        <f>SUBSTITUTE(Tableau42[[#This Row],[Nom]],"""","")</f>
        <v>Lorette</v>
      </c>
      <c r="F4745" t="s">
        <v>19287</v>
      </c>
      <c r="G4745">
        <v>15290</v>
      </c>
      <c r="I4745" s="4"/>
    </row>
    <row r="4746" spans="1:9" ht="12.75" hidden="1" customHeight="1" x14ac:dyDescent="0.2">
      <c r="A4746">
        <v>27468</v>
      </c>
      <c r="B4746" t="s">
        <v>36760</v>
      </c>
      <c r="C4746" t="s">
        <v>2190</v>
      </c>
      <c r="D4746" t="str">
        <f>SUBSTITUTE(Tableau42[[#This Row],[Nom]],"""","")</f>
        <v>LORGNEUX</v>
      </c>
      <c r="F4746" t="s">
        <v>36761</v>
      </c>
      <c r="G4746">
        <v>50310</v>
      </c>
      <c r="I4746" s="4"/>
    </row>
    <row r="4747" spans="1:9" ht="12.75" hidden="1" customHeight="1" x14ac:dyDescent="0.2">
      <c r="A4747">
        <v>19146</v>
      </c>
      <c r="B4747" t="s">
        <v>14361</v>
      </c>
      <c r="C4747" t="s">
        <v>2662</v>
      </c>
      <c r="D4747" t="str">
        <f>SUBSTITUTE(Tableau42[[#This Row],[Nom]],"""","")</f>
        <v>LORIN</v>
      </c>
      <c r="F4747" t="s">
        <v>12822</v>
      </c>
      <c r="G4747">
        <v>61110</v>
      </c>
      <c r="I4747" s="4"/>
    </row>
    <row r="4748" spans="1:9" ht="12.75" hidden="1" customHeight="1" x14ac:dyDescent="0.2">
      <c r="A4748">
        <v>8115</v>
      </c>
      <c r="B4748" t="s">
        <v>14363</v>
      </c>
      <c r="C4748" t="s">
        <v>5389</v>
      </c>
      <c r="D4748" t="str">
        <f>SUBSTITUTE(Tableau42[[#This Row],[Nom]],"""","")</f>
        <v>LORIOT</v>
      </c>
      <c r="F4748" t="s">
        <v>14265</v>
      </c>
      <c r="G4748">
        <v>72330</v>
      </c>
      <c r="I4748" s="4"/>
    </row>
    <row r="4749" spans="1:9" ht="12.75" hidden="1" customHeight="1" x14ac:dyDescent="0.2">
      <c r="A4749">
        <v>4599</v>
      </c>
      <c r="B4749" t="s">
        <v>3967</v>
      </c>
      <c r="C4749" t="s">
        <v>3968</v>
      </c>
      <c r="D4749" t="str">
        <f>SUBSTITUTE(Tableau42[[#This Row],[Nom]],"""","")</f>
        <v>LORRE</v>
      </c>
      <c r="F4749" t="s">
        <v>3969</v>
      </c>
      <c r="G4749">
        <v>22130</v>
      </c>
      <c r="I4749" s="4"/>
    </row>
    <row r="4750" spans="1:9" ht="12.75" hidden="1" customHeight="1" x14ac:dyDescent="0.2">
      <c r="A4750">
        <v>4956</v>
      </c>
      <c r="B4750" t="s">
        <v>3967</v>
      </c>
      <c r="C4750" t="s">
        <v>3968</v>
      </c>
      <c r="D4750" t="str">
        <f>SUBSTITUTE(Tableau42[[#This Row],[Nom]],"""","")</f>
        <v>LORRE</v>
      </c>
      <c r="F4750" t="s">
        <v>9139</v>
      </c>
      <c r="G4750">
        <v>22550</v>
      </c>
      <c r="I4750" s="4"/>
    </row>
    <row r="4751" spans="1:9" ht="12.75" hidden="1" customHeight="1" x14ac:dyDescent="0.2">
      <c r="A4751">
        <v>6315</v>
      </c>
      <c r="B4751" t="s">
        <v>9144</v>
      </c>
      <c r="C4751" t="s">
        <v>4390</v>
      </c>
      <c r="D4751" t="str">
        <f>SUBSTITUTE(Tableau42[[#This Row],[Nom]],"""","")</f>
        <v>Lorréard</v>
      </c>
      <c r="F4751" t="s">
        <v>9145</v>
      </c>
      <c r="G4751">
        <v>1000</v>
      </c>
      <c r="I4751" s="4"/>
    </row>
    <row r="4752" spans="1:9" ht="12.75" hidden="1" customHeight="1" x14ac:dyDescent="0.2">
      <c r="A4752">
        <v>5578</v>
      </c>
      <c r="B4752" t="s">
        <v>9150</v>
      </c>
      <c r="C4752" t="s">
        <v>2068</v>
      </c>
      <c r="D4752" t="str">
        <f>SUBSTITUTE(Tableau42[[#This Row],[Nom]],"""","")</f>
        <v>Lorric</v>
      </c>
      <c r="F4752" t="s">
        <v>9151</v>
      </c>
      <c r="G4752">
        <v>29830</v>
      </c>
      <c r="I4752" s="4"/>
    </row>
    <row r="4753" spans="1:9" ht="12.75" hidden="1" customHeight="1" x14ac:dyDescent="0.2">
      <c r="A4753">
        <v>3414</v>
      </c>
      <c r="B4753" t="s">
        <v>3971</v>
      </c>
      <c r="C4753" t="s">
        <v>382</v>
      </c>
      <c r="D4753" t="str">
        <f>SUBSTITUTE(Tableau42[[#This Row],[Nom]],"""","")</f>
        <v>LOTOUT</v>
      </c>
      <c r="F4753" t="s">
        <v>3972</v>
      </c>
      <c r="G4753">
        <v>22160</v>
      </c>
      <c r="I4753" s="4"/>
    </row>
    <row r="4754" spans="1:9" ht="12.75" hidden="1" customHeight="1" x14ac:dyDescent="0.2">
      <c r="A4754">
        <v>21324</v>
      </c>
      <c r="B4754" t="s">
        <v>28884</v>
      </c>
      <c r="C4754" t="s">
        <v>2725</v>
      </c>
      <c r="D4754" t="str">
        <f>SUBSTITUTE(Tableau42[[#This Row],[Nom]],"""","")</f>
        <v>LOTTIN</v>
      </c>
      <c r="F4754" t="s">
        <v>28885</v>
      </c>
      <c r="G4754">
        <v>72240</v>
      </c>
      <c r="I4754" s="4"/>
    </row>
    <row r="4755" spans="1:9" ht="12.75" hidden="1" customHeight="1" x14ac:dyDescent="0.2">
      <c r="A4755">
        <v>6422</v>
      </c>
      <c r="B4755" t="s">
        <v>9157</v>
      </c>
      <c r="C4755" t="s">
        <v>9158</v>
      </c>
      <c r="D4755" t="str">
        <f>SUBSTITUTE(Tableau42[[#This Row],[Nom]],"""","")</f>
        <v>LOUAISIL</v>
      </c>
      <c r="F4755" t="s">
        <v>1281</v>
      </c>
      <c r="G4755">
        <v>35134</v>
      </c>
      <c r="I4755" s="4"/>
    </row>
    <row r="4756" spans="1:9" ht="12.75" hidden="1" customHeight="1" x14ac:dyDescent="0.2">
      <c r="A4756">
        <v>217</v>
      </c>
      <c r="B4756" t="s">
        <v>3975</v>
      </c>
      <c r="C4756" t="s">
        <v>3976</v>
      </c>
      <c r="D4756" t="str">
        <f>SUBSTITUTE(Tableau42[[#This Row],[Nom]],"""","")</f>
        <v>LOUAPRE</v>
      </c>
      <c r="F4756" t="s">
        <v>3977</v>
      </c>
      <c r="G4756">
        <v>35680</v>
      </c>
      <c r="I4756" s="4"/>
    </row>
    <row r="4757" spans="1:9" ht="12.75" hidden="1" customHeight="1" x14ac:dyDescent="0.2">
      <c r="A4757">
        <v>17721</v>
      </c>
      <c r="B4757" t="s">
        <v>24240</v>
      </c>
      <c r="C4757" t="s">
        <v>3039</v>
      </c>
      <c r="D4757" t="str">
        <f>SUBSTITUTE(Tableau42[[#This Row],[Nom]],"""","")</f>
        <v>Louapre</v>
      </c>
      <c r="F4757" t="s">
        <v>24241</v>
      </c>
      <c r="G4757">
        <v>43380</v>
      </c>
      <c r="I4757" s="4"/>
    </row>
    <row r="4758" spans="1:9" ht="12.75" hidden="1" customHeight="1" x14ac:dyDescent="0.2">
      <c r="A4758">
        <v>26109</v>
      </c>
      <c r="B4758" t="s">
        <v>36767</v>
      </c>
      <c r="C4758" t="s">
        <v>610</v>
      </c>
      <c r="D4758" t="str">
        <f>SUBSTITUTE(Tableau42[[#This Row],[Nom]],"""","")</f>
        <v>LOUARGANT</v>
      </c>
      <c r="F4758" t="s">
        <v>36768</v>
      </c>
      <c r="G4758">
        <v>22530</v>
      </c>
      <c r="I4758" s="4"/>
    </row>
    <row r="4759" spans="1:9" ht="12.75" hidden="1" customHeight="1" x14ac:dyDescent="0.2">
      <c r="A4759">
        <v>181</v>
      </c>
      <c r="B4759" t="s">
        <v>3981</v>
      </c>
      <c r="C4759" t="s">
        <v>19</v>
      </c>
      <c r="D4759" t="str">
        <f>SUBSTITUTE(Tableau42[[#This Row],[Nom]],"""","")</f>
        <v>LOUAZEL</v>
      </c>
      <c r="F4759" t="s">
        <v>3982</v>
      </c>
      <c r="G4759">
        <v>35590</v>
      </c>
      <c r="I4759" s="4"/>
    </row>
    <row r="4760" spans="1:9" ht="12.75" hidden="1" customHeight="1" x14ac:dyDescent="0.2">
      <c r="A4760">
        <v>5256</v>
      </c>
      <c r="B4760" t="s">
        <v>9163</v>
      </c>
      <c r="C4760" t="s">
        <v>2242</v>
      </c>
      <c r="D4760" t="str">
        <f>SUBSTITUTE(Tableau42[[#This Row],[Nom]],"""","")</f>
        <v>LOUAZON</v>
      </c>
      <c r="F4760" t="s">
        <v>9164</v>
      </c>
      <c r="G4760">
        <v>35630</v>
      </c>
      <c r="I4760" s="4"/>
    </row>
    <row r="4761" spans="1:9" ht="12.75" hidden="1" customHeight="1" x14ac:dyDescent="0.2">
      <c r="A4761">
        <v>4422</v>
      </c>
      <c r="B4761" t="s">
        <v>9163</v>
      </c>
      <c r="C4761" t="s">
        <v>2242</v>
      </c>
      <c r="D4761" t="str">
        <f>SUBSTITUTE(Tableau42[[#This Row],[Nom]],"""","")</f>
        <v>LOUAZON</v>
      </c>
      <c r="F4761" t="s">
        <v>9164</v>
      </c>
      <c r="G4761">
        <v>35630</v>
      </c>
      <c r="I4761" s="4"/>
    </row>
    <row r="4762" spans="1:9" ht="12.75" hidden="1" customHeight="1" x14ac:dyDescent="0.2">
      <c r="A4762">
        <v>26734</v>
      </c>
      <c r="B4762" t="s">
        <v>36772</v>
      </c>
      <c r="C4762" t="s">
        <v>7564</v>
      </c>
      <c r="D4762" t="str">
        <f>SUBSTITUTE(Tableau42[[#This Row],[Nom]],"""","")</f>
        <v>louchart</v>
      </c>
      <c r="F4762" t="s">
        <v>22648</v>
      </c>
      <c r="G4762">
        <v>7240</v>
      </c>
      <c r="I4762" s="4"/>
    </row>
    <row r="4763" spans="1:9" ht="12.75" hidden="1" customHeight="1" x14ac:dyDescent="0.2">
      <c r="A4763">
        <v>24125</v>
      </c>
      <c r="B4763" t="s">
        <v>33497</v>
      </c>
      <c r="C4763" t="s">
        <v>534</v>
      </c>
      <c r="D4763" t="str">
        <f>SUBSTITUTE(Tableau42[[#This Row],[Nom]],"""","")</f>
        <v>Louette</v>
      </c>
      <c r="F4763" t="s">
        <v>33498</v>
      </c>
      <c r="G4763">
        <v>40110</v>
      </c>
      <c r="I4763" s="4"/>
    </row>
    <row r="4764" spans="1:9" ht="12.75" hidden="1" customHeight="1" x14ac:dyDescent="0.2">
      <c r="A4764">
        <v>5479</v>
      </c>
      <c r="B4764" t="s">
        <v>9171</v>
      </c>
      <c r="C4764" t="s">
        <v>5755</v>
      </c>
      <c r="D4764" t="str">
        <f>SUBSTITUTE(Tableau42[[#This Row],[Nom]],"""","")</f>
        <v>LOUIS</v>
      </c>
      <c r="F4764" t="s">
        <v>9088</v>
      </c>
      <c r="G4764">
        <v>22130</v>
      </c>
      <c r="I4764" s="4"/>
    </row>
    <row r="4765" spans="1:9" ht="12.75" hidden="1" customHeight="1" x14ac:dyDescent="0.2">
      <c r="A4765">
        <v>11415</v>
      </c>
      <c r="B4765" t="s">
        <v>999</v>
      </c>
      <c r="C4765" t="s">
        <v>282</v>
      </c>
      <c r="D4765" t="str">
        <f>SUBSTITUTE(Tableau42[[#This Row],[Nom]],"""","")</f>
        <v>Louis</v>
      </c>
      <c r="F4765" t="s">
        <v>14369</v>
      </c>
      <c r="G4765">
        <v>19230</v>
      </c>
      <c r="I4765" s="4"/>
    </row>
    <row r="4766" spans="1:9" ht="12.75" hidden="1" customHeight="1" x14ac:dyDescent="0.2">
      <c r="A4766">
        <v>20510</v>
      </c>
      <c r="B4766" t="s">
        <v>9171</v>
      </c>
      <c r="C4766" t="s">
        <v>495</v>
      </c>
      <c r="D4766" t="str">
        <f>SUBSTITUTE(Tableau42[[#This Row],[Nom]],"""","")</f>
        <v>LOUIS</v>
      </c>
      <c r="F4766" t="s">
        <v>4538</v>
      </c>
      <c r="G4766">
        <v>12100</v>
      </c>
      <c r="I4766" s="4"/>
    </row>
    <row r="4767" spans="1:9" ht="12.75" hidden="1" customHeight="1" x14ac:dyDescent="0.2">
      <c r="A4767">
        <v>26524</v>
      </c>
      <c r="B4767" t="s">
        <v>9171</v>
      </c>
      <c r="C4767" t="s">
        <v>1877</v>
      </c>
      <c r="D4767" t="str">
        <f>SUBSTITUTE(Tableau42[[#This Row],[Nom]],"""","")</f>
        <v>LOUIS</v>
      </c>
      <c r="F4767" t="s">
        <v>36776</v>
      </c>
      <c r="G4767">
        <v>31350</v>
      </c>
      <c r="I4767" s="4"/>
    </row>
    <row r="4768" spans="1:9" ht="12.75" hidden="1" customHeight="1" x14ac:dyDescent="0.2">
      <c r="A4768">
        <v>24373</v>
      </c>
      <c r="B4768" t="s">
        <v>33503</v>
      </c>
      <c r="C4768" t="s">
        <v>3231</v>
      </c>
      <c r="D4768" t="str">
        <f>SUBSTITUTE(Tableau42[[#This Row],[Nom]],"""","")</f>
        <v>LOUPPE</v>
      </c>
      <c r="F4768" t="s">
        <v>18250</v>
      </c>
      <c r="G4768">
        <v>26400</v>
      </c>
    </row>
    <row r="4769" spans="1:13" ht="12.75" hidden="1" customHeight="1" x14ac:dyDescent="0.2">
      <c r="A4769">
        <v>24897</v>
      </c>
      <c r="B4769" t="s">
        <v>33504</v>
      </c>
      <c r="C4769" t="s">
        <v>7385</v>
      </c>
      <c r="D4769" t="str">
        <f>SUBSTITUTE(Tableau42[[#This Row],[Nom]],"""","")</f>
        <v>LOURENCO</v>
      </c>
      <c r="F4769" t="s">
        <v>33505</v>
      </c>
      <c r="G4769">
        <v>45170</v>
      </c>
    </row>
    <row r="4770" spans="1:13" ht="12.75" hidden="1" customHeight="1" x14ac:dyDescent="0.2">
      <c r="A4770">
        <v>6660</v>
      </c>
      <c r="B4770" t="s">
        <v>9174</v>
      </c>
      <c r="C4770" t="s">
        <v>9175</v>
      </c>
      <c r="D4770" t="str">
        <f>SUBSTITUTE(Tableau42[[#This Row],[Nom]],"""","")</f>
        <v>Loury Lenouvel</v>
      </c>
      <c r="F4770" t="s">
        <v>6568</v>
      </c>
      <c r="G4770">
        <v>35470</v>
      </c>
    </row>
    <row r="4771" spans="1:13" ht="12.75" hidden="1" customHeight="1" x14ac:dyDescent="0.2">
      <c r="A4771">
        <v>6961</v>
      </c>
      <c r="B4771" t="s">
        <v>9178</v>
      </c>
      <c r="C4771" t="s">
        <v>2710</v>
      </c>
      <c r="D4771" t="str">
        <f>SUBSTITUTE(Tableau42[[#This Row],[Nom]],"""","")</f>
        <v>LOUSTEAU</v>
      </c>
      <c r="F4771" t="s">
        <v>9179</v>
      </c>
      <c r="G4771">
        <v>38690</v>
      </c>
    </row>
    <row r="4772" spans="1:13" ht="12.75" hidden="1" customHeight="1" x14ac:dyDescent="0.2">
      <c r="A4772">
        <v>6180</v>
      </c>
      <c r="B4772" t="s">
        <v>9184</v>
      </c>
      <c r="C4772" t="s">
        <v>7805</v>
      </c>
      <c r="D4772" t="str">
        <f>SUBSTITUTE(Tableau42[[#This Row],[Nom]],"""","")</f>
        <v>LOUVEL</v>
      </c>
      <c r="F4772" t="s">
        <v>6176</v>
      </c>
      <c r="G4772">
        <v>35460</v>
      </c>
    </row>
    <row r="4773" spans="1:13" ht="12.75" hidden="1" customHeight="1" x14ac:dyDescent="0.2">
      <c r="A4773">
        <v>4552</v>
      </c>
      <c r="B4773" t="s">
        <v>3985</v>
      </c>
      <c r="C4773" t="s">
        <v>3986</v>
      </c>
      <c r="D4773" t="str">
        <f>SUBSTITUTE(Tableau42[[#This Row],[Nom]],"""","")</f>
        <v>LOUVIER</v>
      </c>
      <c r="F4773" t="s">
        <v>256</v>
      </c>
      <c r="G4773">
        <v>29340</v>
      </c>
    </row>
    <row r="4774" spans="1:13" s="1" customFormat="1" ht="12.75" hidden="1" customHeight="1" x14ac:dyDescent="0.2">
      <c r="A4774">
        <v>4552</v>
      </c>
      <c r="B4774" t="s">
        <v>3985</v>
      </c>
      <c r="C4774" t="s">
        <v>3986</v>
      </c>
      <c r="D4774" t="str">
        <f>SUBSTITUTE(Tableau42[[#This Row],[Nom]],"""","")</f>
        <v>LOUVIER</v>
      </c>
      <c r="E4774"/>
      <c r="F4774" t="s">
        <v>256</v>
      </c>
      <c r="G4774">
        <v>29340</v>
      </c>
      <c r="H4774" s="4"/>
      <c r="I4774" s="6"/>
      <c r="J4774"/>
      <c r="K4774" s="4"/>
      <c r="L4774"/>
      <c r="M4774"/>
    </row>
    <row r="4775" spans="1:13" ht="12.75" hidden="1" customHeight="1" x14ac:dyDescent="0.2">
      <c r="A4775">
        <v>23023</v>
      </c>
      <c r="B4775" t="s">
        <v>28896</v>
      </c>
      <c r="C4775" t="s">
        <v>28897</v>
      </c>
      <c r="D4775" t="str">
        <f>SUBSTITUTE(Tableau42[[#This Row],[Nom]],"""","")</f>
        <v>LOUZIER</v>
      </c>
      <c r="F4775" t="s">
        <v>28898</v>
      </c>
      <c r="G4775">
        <v>50250</v>
      </c>
      <c r="K4775" s="7"/>
      <c r="L4775" s="1"/>
      <c r="M4775" s="1"/>
    </row>
    <row r="4776" spans="1:13" ht="12.75" hidden="1" customHeight="1" x14ac:dyDescent="0.2">
      <c r="A4776">
        <v>24223</v>
      </c>
      <c r="B4776" t="s">
        <v>33509</v>
      </c>
      <c r="C4776" t="s">
        <v>495</v>
      </c>
      <c r="D4776" t="str">
        <f>SUBSTITUTE(Tableau42[[#This Row],[Nom]],"""","")</f>
        <v>Lovie</v>
      </c>
      <c r="F4776" t="s">
        <v>33510</v>
      </c>
      <c r="G4776">
        <v>11400</v>
      </c>
    </row>
    <row r="4777" spans="1:13" ht="12.75" hidden="1" customHeight="1" x14ac:dyDescent="0.2">
      <c r="A4777">
        <v>5433</v>
      </c>
      <c r="B4777" t="s">
        <v>9189</v>
      </c>
      <c r="C4777" t="s">
        <v>2114</v>
      </c>
      <c r="D4777" t="str">
        <f>SUBSTITUTE(Tableau42[[#This Row],[Nom]],"""","")</f>
        <v>LOYEN</v>
      </c>
      <c r="F4777" t="s">
        <v>5431</v>
      </c>
      <c r="G4777">
        <v>44290</v>
      </c>
    </row>
    <row r="4778" spans="1:13" ht="12.75" hidden="1" customHeight="1" x14ac:dyDescent="0.2">
      <c r="A4778">
        <v>23640</v>
      </c>
      <c r="B4778" t="s">
        <v>33515</v>
      </c>
      <c r="C4778" t="s">
        <v>21075</v>
      </c>
      <c r="D4778" t="str">
        <f>SUBSTITUTE(Tableau42[[#This Row],[Nom]],"""","")</f>
        <v>LUC</v>
      </c>
      <c r="F4778" t="s">
        <v>33516</v>
      </c>
      <c r="G4778">
        <v>23460</v>
      </c>
    </row>
    <row r="4779" spans="1:13" ht="12.75" hidden="1" customHeight="1" x14ac:dyDescent="0.2">
      <c r="A4779">
        <v>20343</v>
      </c>
      <c r="B4779" t="s">
        <v>28903</v>
      </c>
      <c r="C4779" t="s">
        <v>28904</v>
      </c>
      <c r="D4779" t="str">
        <f>SUBSTITUTE(Tableau42[[#This Row],[Nom]],"""","")</f>
        <v>LUCAS Jacky</v>
      </c>
      <c r="F4779" t="s">
        <v>12360</v>
      </c>
      <c r="G4779">
        <v>29910</v>
      </c>
    </row>
    <row r="4780" spans="1:13" ht="12.75" hidden="1" customHeight="1" x14ac:dyDescent="0.2">
      <c r="A4780">
        <v>4554</v>
      </c>
      <c r="B4780" t="s">
        <v>3990</v>
      </c>
      <c r="C4780" t="s">
        <v>3991</v>
      </c>
      <c r="D4780" t="str">
        <f>SUBSTITUTE(Tableau42[[#This Row],[Nom]],"""","")</f>
        <v>LUCAS</v>
      </c>
      <c r="F4780" t="s">
        <v>3992</v>
      </c>
      <c r="G4780">
        <v>16620</v>
      </c>
    </row>
    <row r="4781" spans="1:13" ht="12.75" hidden="1" customHeight="1" x14ac:dyDescent="0.2">
      <c r="A4781">
        <v>5169</v>
      </c>
      <c r="B4781" t="s">
        <v>9195</v>
      </c>
      <c r="C4781" t="s">
        <v>19</v>
      </c>
      <c r="D4781" t="str">
        <f>SUBSTITUTE(Tableau42[[#This Row],[Nom]],"""","")</f>
        <v>lucas</v>
      </c>
      <c r="F4781" t="s">
        <v>1042</v>
      </c>
      <c r="G4781">
        <v>44530</v>
      </c>
    </row>
    <row r="4782" spans="1:13" ht="12.75" hidden="1" customHeight="1" x14ac:dyDescent="0.2">
      <c r="A4782">
        <v>8425</v>
      </c>
      <c r="B4782" t="s">
        <v>3990</v>
      </c>
      <c r="C4782" t="s">
        <v>10715</v>
      </c>
      <c r="D4782" t="str">
        <f>SUBSTITUTE(Tableau42[[#This Row],[Nom]],"""","")</f>
        <v>LUCAS</v>
      </c>
      <c r="F4782" t="s">
        <v>10598</v>
      </c>
      <c r="G4782">
        <v>56320</v>
      </c>
    </row>
    <row r="4783" spans="1:13" ht="12.75" hidden="1" customHeight="1" x14ac:dyDescent="0.2">
      <c r="A4783">
        <v>8539</v>
      </c>
      <c r="B4783" t="s">
        <v>3990</v>
      </c>
      <c r="C4783" t="s">
        <v>19</v>
      </c>
      <c r="D4783" t="str">
        <f>SUBSTITUTE(Tableau42[[#This Row],[Nom]],"""","")</f>
        <v>LUCAS</v>
      </c>
      <c r="F4783" t="s">
        <v>19</v>
      </c>
      <c r="G4783">
        <v>85000</v>
      </c>
    </row>
    <row r="4784" spans="1:13" ht="12.75" hidden="1" customHeight="1" x14ac:dyDescent="0.2">
      <c r="A4784">
        <v>27067</v>
      </c>
      <c r="B4784" t="s">
        <v>3990</v>
      </c>
      <c r="C4784" t="s">
        <v>495</v>
      </c>
      <c r="D4784" t="str">
        <f>SUBSTITUTE(Tableau42[[#This Row],[Nom]],"""","")</f>
        <v>LUCAS</v>
      </c>
      <c r="F4784" t="s">
        <v>1225</v>
      </c>
      <c r="G4784">
        <v>35580</v>
      </c>
      <c r="I4784" s="4"/>
    </row>
    <row r="4785" spans="1:9" ht="12.75" hidden="1" customHeight="1" x14ac:dyDescent="0.2">
      <c r="A4785">
        <v>27587</v>
      </c>
      <c r="B4785" t="s">
        <v>36781</v>
      </c>
      <c r="C4785" t="s">
        <v>20318</v>
      </c>
      <c r="D4785" t="str">
        <f>SUBSTITUTE(Tableau42[[#This Row],[Nom]],"""","")</f>
        <v>LUGEON</v>
      </c>
      <c r="F4785" t="s">
        <v>25960</v>
      </c>
      <c r="G4785">
        <v>23190</v>
      </c>
      <c r="I4785" s="4"/>
    </row>
    <row r="4786" spans="1:9" ht="12.75" hidden="1" customHeight="1" x14ac:dyDescent="0.2">
      <c r="A4786">
        <v>26812</v>
      </c>
      <c r="B4786" t="s">
        <v>36785</v>
      </c>
      <c r="C4786" t="s">
        <v>2190</v>
      </c>
      <c r="D4786" t="str">
        <f>SUBSTITUTE(Tableau42[[#This Row],[Nom]],"""","")</f>
        <v>Lugli</v>
      </c>
      <c r="F4786" t="s">
        <v>36786</v>
      </c>
      <c r="G4786">
        <v>82110</v>
      </c>
      <c r="I4786" s="4"/>
    </row>
    <row r="4787" spans="1:9" ht="12.75" hidden="1" customHeight="1" x14ac:dyDescent="0.2">
      <c r="A4787">
        <v>26633</v>
      </c>
      <c r="B4787" t="s">
        <v>36791</v>
      </c>
      <c r="C4787" t="s">
        <v>36792</v>
      </c>
      <c r="D4787" t="str">
        <f>SUBSTITUTE(Tableau42[[#This Row],[Nom]],"""","")</f>
        <v>Luijk</v>
      </c>
      <c r="F4787" t="s">
        <v>36793</v>
      </c>
      <c r="G4787">
        <v>9130</v>
      </c>
      <c r="I4787" s="4"/>
    </row>
    <row r="4788" spans="1:9" ht="12.75" hidden="1" customHeight="1" x14ac:dyDescent="0.2">
      <c r="A4788">
        <v>26260</v>
      </c>
      <c r="B4788" t="s">
        <v>36799</v>
      </c>
      <c r="C4788" t="s">
        <v>53</v>
      </c>
      <c r="D4788" t="str">
        <f>SUBSTITUTE(Tableau42[[#This Row],[Nom]],"""","")</f>
        <v>LUIJKS</v>
      </c>
      <c r="F4788" t="s">
        <v>1737</v>
      </c>
      <c r="G4788">
        <v>37260</v>
      </c>
      <c r="I4788" s="4"/>
    </row>
    <row r="4789" spans="1:9" ht="12.75" hidden="1" customHeight="1" x14ac:dyDescent="0.2">
      <c r="A4789">
        <v>14797</v>
      </c>
      <c r="B4789" t="s">
        <v>19290</v>
      </c>
      <c r="C4789" t="s">
        <v>642</v>
      </c>
      <c r="D4789" t="str">
        <f>SUBSTITUTE(Tableau42[[#This Row],[Nom]],"""","")</f>
        <v>LUKAS</v>
      </c>
      <c r="F4789" t="s">
        <v>19291</v>
      </c>
      <c r="G4789">
        <v>57590</v>
      </c>
      <c r="I4789" s="4"/>
    </row>
    <row r="4790" spans="1:9" ht="12.75" hidden="1" customHeight="1" x14ac:dyDescent="0.2">
      <c r="A4790">
        <v>15884</v>
      </c>
      <c r="B4790" t="s">
        <v>24245</v>
      </c>
      <c r="C4790" t="s">
        <v>7186</v>
      </c>
      <c r="D4790" t="str">
        <f>SUBSTITUTE(Tableau42[[#This Row],[Nom]],"""","")</f>
        <v>Lukes</v>
      </c>
      <c r="F4790" t="s">
        <v>21603</v>
      </c>
      <c r="G4790">
        <v>66400</v>
      </c>
      <c r="I4790" s="4"/>
    </row>
    <row r="4791" spans="1:9" ht="12.75" hidden="1" customHeight="1" x14ac:dyDescent="0.2">
      <c r="A4791">
        <v>19785</v>
      </c>
      <c r="B4791" t="s">
        <v>28907</v>
      </c>
      <c r="C4791" t="s">
        <v>19</v>
      </c>
      <c r="D4791" t="str">
        <f>SUBSTITUTE(Tableau42[[#This Row],[Nom]],"""","")</f>
        <v>LUMINEAU</v>
      </c>
      <c r="F4791" t="s">
        <v>15146</v>
      </c>
      <c r="G4791">
        <v>3190</v>
      </c>
      <c r="I4791" s="4"/>
    </row>
    <row r="4792" spans="1:9" ht="12.75" hidden="1" customHeight="1" x14ac:dyDescent="0.2">
      <c r="A4792">
        <v>5693</v>
      </c>
      <c r="B4792" t="s">
        <v>9198</v>
      </c>
      <c r="C4792" t="s">
        <v>9199</v>
      </c>
      <c r="D4792" t="str">
        <f>SUBSTITUTE(Tableau42[[#This Row],[Nom]],"""","")</f>
        <v>LUNEAU</v>
      </c>
      <c r="F4792" t="s">
        <v>5917</v>
      </c>
      <c r="G4792">
        <v>44330</v>
      </c>
      <c r="I4792" s="4"/>
    </row>
    <row r="4793" spans="1:9" ht="12.75" hidden="1" customHeight="1" x14ac:dyDescent="0.2">
      <c r="A4793">
        <v>10254</v>
      </c>
      <c r="B4793" t="s">
        <v>9198</v>
      </c>
      <c r="C4793" t="s">
        <v>770</v>
      </c>
      <c r="D4793" t="str">
        <f>SUBSTITUTE(Tableau42[[#This Row],[Nom]],"""","")</f>
        <v>LUNEAU</v>
      </c>
      <c r="F4793" t="s">
        <v>14374</v>
      </c>
      <c r="G4793">
        <v>7000</v>
      </c>
      <c r="I4793" s="4"/>
    </row>
    <row r="4794" spans="1:9" ht="12.75" hidden="1" customHeight="1" x14ac:dyDescent="0.2">
      <c r="A4794">
        <v>5589</v>
      </c>
      <c r="B4794" t="s">
        <v>9204</v>
      </c>
      <c r="C4794" t="s">
        <v>338</v>
      </c>
      <c r="D4794" t="str">
        <f>SUBSTITUTE(Tableau42[[#This Row],[Nom]],"""","")</f>
        <v>LUONI</v>
      </c>
      <c r="F4794" t="s">
        <v>9205</v>
      </c>
      <c r="G4794">
        <v>69290</v>
      </c>
      <c r="I4794" s="4"/>
    </row>
    <row r="4795" spans="1:9" ht="12.75" hidden="1" customHeight="1" x14ac:dyDescent="0.2">
      <c r="A4795">
        <v>23734</v>
      </c>
      <c r="B4795" t="s">
        <v>33520</v>
      </c>
      <c r="C4795" t="s">
        <v>11168</v>
      </c>
      <c r="D4795" t="str">
        <f>SUBSTITUTE(Tableau42[[#This Row],[Nom]],"""","")</f>
        <v>LUQUET</v>
      </c>
      <c r="F4795" t="s">
        <v>11417</v>
      </c>
      <c r="G4795">
        <v>69870</v>
      </c>
      <c r="I4795" s="4"/>
    </row>
    <row r="4796" spans="1:9" ht="12.75" hidden="1" customHeight="1" x14ac:dyDescent="0.2">
      <c r="A4796">
        <v>20332</v>
      </c>
      <c r="B4796" t="s">
        <v>28910</v>
      </c>
      <c r="C4796" t="s">
        <v>77</v>
      </c>
      <c r="D4796" t="str">
        <f>SUBSTITUTE(Tableau42[[#This Row],[Nom]],"""","")</f>
        <v>LUSETTI</v>
      </c>
      <c r="F4796" t="s">
        <v>13014</v>
      </c>
      <c r="G4796">
        <v>39570</v>
      </c>
      <c r="I4796" s="4"/>
    </row>
    <row r="4797" spans="1:9" ht="12.75" hidden="1" customHeight="1" x14ac:dyDescent="0.2">
      <c r="A4797">
        <v>25699</v>
      </c>
      <c r="B4797" t="s">
        <v>36801</v>
      </c>
      <c r="C4797" t="s">
        <v>1877</v>
      </c>
      <c r="D4797" t="str">
        <f>SUBSTITUTE(Tableau42[[#This Row],[Nom]],"""","")</f>
        <v>LUSSEAU</v>
      </c>
      <c r="F4797" t="s">
        <v>719</v>
      </c>
      <c r="G4797">
        <v>56220</v>
      </c>
      <c r="I4797" s="4"/>
    </row>
    <row r="4798" spans="1:9" ht="12.75" hidden="1" customHeight="1" x14ac:dyDescent="0.2">
      <c r="A4798">
        <v>27677</v>
      </c>
      <c r="B4798" t="s">
        <v>36803</v>
      </c>
      <c r="C4798" t="s">
        <v>2242</v>
      </c>
      <c r="D4798" t="str">
        <f>SUBSTITUTE(Tableau42[[#This Row],[Nom]],"""","")</f>
        <v>LUY</v>
      </c>
      <c r="F4798" t="s">
        <v>2371</v>
      </c>
      <c r="G4798">
        <v>56230</v>
      </c>
      <c r="I4798" s="4"/>
    </row>
    <row r="4799" spans="1:9" ht="12.75" hidden="1" customHeight="1" x14ac:dyDescent="0.2">
      <c r="A4799">
        <v>1739</v>
      </c>
      <c r="B4799" t="s">
        <v>3995</v>
      </c>
      <c r="C4799" t="s">
        <v>3996</v>
      </c>
      <c r="D4799" t="str">
        <f>SUBSTITUTE(Tableau42[[#This Row],[Nom]],"""","")</f>
        <v>LUYE</v>
      </c>
      <c r="F4799" t="s">
        <v>3997</v>
      </c>
      <c r="G4799">
        <v>34390</v>
      </c>
      <c r="I4799" s="4"/>
    </row>
    <row r="4800" spans="1:9" ht="12.75" hidden="1" customHeight="1" x14ac:dyDescent="0.2">
      <c r="A4800">
        <v>7137</v>
      </c>
      <c r="B4800" t="s">
        <v>9210</v>
      </c>
      <c r="C4800" t="s">
        <v>9211</v>
      </c>
      <c r="D4800" t="str">
        <f>SUBSTITUTE(Tableau42[[#This Row],[Nom]],"""","")</f>
        <v>LYNCH</v>
      </c>
      <c r="F4800" t="s">
        <v>9212</v>
      </c>
      <c r="G4800">
        <v>23200</v>
      </c>
      <c r="I4800" s="4"/>
    </row>
    <row r="4801" spans="1:9" ht="12.75" hidden="1" customHeight="1" x14ac:dyDescent="0.2">
      <c r="A4801">
        <v>18629</v>
      </c>
      <c r="B4801" t="s">
        <v>24248</v>
      </c>
      <c r="C4801" t="s">
        <v>19</v>
      </c>
      <c r="D4801" t="str">
        <f>SUBSTITUTE(Tableau42[[#This Row],[Nom]],"""","")</f>
        <v>M Adonai et Mme Venderbecq</v>
      </c>
      <c r="F4801" t="s">
        <v>24249</v>
      </c>
      <c r="G4801">
        <v>49330</v>
      </c>
      <c r="I4801" s="4"/>
    </row>
    <row r="4802" spans="1:9" ht="12.75" hidden="1" customHeight="1" x14ac:dyDescent="0.2">
      <c r="A4802">
        <v>20283</v>
      </c>
      <c r="B4802" t="s">
        <v>28913</v>
      </c>
      <c r="C4802" t="s">
        <v>19</v>
      </c>
      <c r="D4802" t="str">
        <f>SUBSTITUTE(Tableau42[[#This Row],[Nom]],"""","")</f>
        <v>M CALECA et Mme CESBRON</v>
      </c>
      <c r="F4802" t="s">
        <v>18261</v>
      </c>
      <c r="G4802">
        <v>49620</v>
      </c>
      <c r="I4802" s="4"/>
    </row>
    <row r="4803" spans="1:9" ht="12.75" hidden="1" customHeight="1" x14ac:dyDescent="0.2">
      <c r="A4803">
        <v>15641</v>
      </c>
      <c r="B4803" t="s">
        <v>19300</v>
      </c>
      <c r="C4803" t="s">
        <v>19301</v>
      </c>
      <c r="D4803" t="str">
        <f>SUBSTITUTE(Tableau42[[#This Row],[Nom]],"""","")</f>
        <v>M Nadal .</v>
      </c>
      <c r="F4803" t="s">
        <v>19302</v>
      </c>
      <c r="G4803">
        <v>7190</v>
      </c>
      <c r="I4803" s="4"/>
    </row>
    <row r="4804" spans="1:9" ht="12.75" hidden="1" customHeight="1" x14ac:dyDescent="0.2">
      <c r="A4804">
        <v>15641</v>
      </c>
      <c r="B4804" t="s">
        <v>19300</v>
      </c>
      <c r="C4804" t="s">
        <v>19301</v>
      </c>
      <c r="D4804" t="str">
        <f>SUBSTITUTE(Tableau42[[#This Row],[Nom]],"""","")</f>
        <v>M Nadal .</v>
      </c>
      <c r="F4804" t="s">
        <v>19302</v>
      </c>
      <c r="G4804">
        <v>7190</v>
      </c>
      <c r="I4804" s="4"/>
    </row>
    <row r="4805" spans="1:9" ht="12.75" hidden="1" customHeight="1" x14ac:dyDescent="0.2">
      <c r="A4805">
        <v>9717</v>
      </c>
      <c r="B4805" t="s">
        <v>14388</v>
      </c>
      <c r="C4805" t="s">
        <v>19</v>
      </c>
      <c r="D4805" t="str">
        <f>SUBSTITUTE(Tableau42[[#This Row],[Nom]],"""","")</f>
        <v>M. BURBAN</v>
      </c>
      <c r="F4805" t="s">
        <v>719</v>
      </c>
      <c r="G4805">
        <v>56220</v>
      </c>
      <c r="I4805" s="4"/>
    </row>
    <row r="4806" spans="1:9" ht="12.75" hidden="1" customHeight="1" x14ac:dyDescent="0.2">
      <c r="A4806">
        <v>1950</v>
      </c>
      <c r="B4806" t="s">
        <v>4003</v>
      </c>
      <c r="C4806" t="s">
        <v>4004</v>
      </c>
      <c r="D4806" t="str">
        <f>SUBSTITUTE(Tableau42[[#This Row],[Nom]],"""","")</f>
        <v>M. ET MME  TREGUER</v>
      </c>
      <c r="F4806" t="s">
        <v>4005</v>
      </c>
      <c r="G4806">
        <v>29470</v>
      </c>
      <c r="I4806" s="4"/>
    </row>
    <row r="4807" spans="1:9" ht="12.75" hidden="1" customHeight="1" x14ac:dyDescent="0.2">
      <c r="A4807">
        <v>23896</v>
      </c>
      <c r="B4807" t="s">
        <v>33522</v>
      </c>
      <c r="C4807" t="s">
        <v>19</v>
      </c>
      <c r="D4807" t="str">
        <f>SUBSTITUTE(Tableau42[[#This Row],[Nom]],"""","")</f>
        <v xml:space="preserve">M. et Mme Antonio et Sylvie RICARDO </v>
      </c>
      <c r="F4807" t="s">
        <v>33523</v>
      </c>
      <c r="G4807">
        <v>63450</v>
      </c>
      <c r="I4807" s="4"/>
    </row>
    <row r="4808" spans="1:9" ht="12.75" hidden="1" customHeight="1" x14ac:dyDescent="0.2">
      <c r="A4808">
        <v>14930</v>
      </c>
      <c r="B4808" t="s">
        <v>19306</v>
      </c>
      <c r="C4808" t="s">
        <v>19307</v>
      </c>
      <c r="D4808" t="str">
        <f>SUBSTITUTE(Tableau42[[#This Row],[Nom]],"""","")</f>
        <v>M. Gilles Arnaud.</v>
      </c>
      <c r="F4808" t="s">
        <v>19308</v>
      </c>
      <c r="G4808">
        <v>7000</v>
      </c>
      <c r="I4808" s="4"/>
    </row>
    <row r="4809" spans="1:9" ht="12.75" hidden="1" customHeight="1" x14ac:dyDescent="0.2">
      <c r="A4809">
        <v>25628</v>
      </c>
      <c r="B4809" t="s">
        <v>33526</v>
      </c>
      <c r="C4809" t="s">
        <v>19</v>
      </c>
      <c r="D4809" t="str">
        <f>SUBSTITUTE(Tableau42[[#This Row],[Nom]],"""","")</f>
        <v xml:space="preserve">M. KEMPF &amp; Mme. LEBLOIS </v>
      </c>
      <c r="F4809" t="s">
        <v>32060</v>
      </c>
      <c r="G4809">
        <v>88230</v>
      </c>
      <c r="I4809" s="4"/>
    </row>
    <row r="4810" spans="1:9" ht="12.75" hidden="1" customHeight="1" x14ac:dyDescent="0.2">
      <c r="A4810">
        <v>13167</v>
      </c>
      <c r="B4810" t="s">
        <v>19312</v>
      </c>
      <c r="C4810" t="s">
        <v>19313</v>
      </c>
      <c r="D4810" t="str">
        <f>SUBSTITUTE(Tableau42[[#This Row],[Nom]],"""","")</f>
        <v>M. Lecocq</v>
      </c>
      <c r="F4810" t="s">
        <v>19314</v>
      </c>
      <c r="G4810">
        <v>62970</v>
      </c>
      <c r="I4810" s="4"/>
    </row>
    <row r="4811" spans="1:9" ht="12.75" hidden="1" customHeight="1" x14ac:dyDescent="0.2">
      <c r="A4811">
        <v>26514</v>
      </c>
      <c r="B4811" t="s">
        <v>36805</v>
      </c>
      <c r="C4811" t="s">
        <v>36806</v>
      </c>
      <c r="D4811" t="str">
        <f>SUBSTITUTE(Tableau42[[#This Row],[Nom]],"""","")</f>
        <v>M. Michel Jambon /</v>
      </c>
      <c r="F4811" t="s">
        <v>15723</v>
      </c>
      <c r="G4811">
        <v>34600</v>
      </c>
      <c r="I4811" s="4"/>
    </row>
    <row r="4812" spans="1:9" ht="12.75" hidden="1" customHeight="1" x14ac:dyDescent="0.2">
      <c r="A4812">
        <v>14359</v>
      </c>
      <c r="B4812" t="s">
        <v>19319</v>
      </c>
      <c r="C4812" t="s">
        <v>19</v>
      </c>
      <c r="D4812" t="str">
        <f>SUBSTITUTE(Tableau42[[#This Row],[Nom]],"""","")</f>
        <v>M. PENEAU et Mme RAYON</v>
      </c>
      <c r="F4812" t="s">
        <v>19320</v>
      </c>
      <c r="G4812">
        <v>87800</v>
      </c>
      <c r="I4812" s="4"/>
    </row>
    <row r="4813" spans="1:9" ht="12.75" hidden="1" customHeight="1" x14ac:dyDescent="0.2">
      <c r="A4813">
        <v>20180</v>
      </c>
      <c r="B4813" t="s">
        <v>28918</v>
      </c>
      <c r="C4813" t="s">
        <v>28919</v>
      </c>
      <c r="D4813" t="str">
        <f>SUBSTITUTE(Tableau42[[#This Row],[Nom]],"""","")</f>
        <v>M.Mme BLAISE</v>
      </c>
      <c r="F4813" t="s">
        <v>28920</v>
      </c>
      <c r="G4813">
        <v>14710</v>
      </c>
      <c r="I4813" s="4"/>
    </row>
    <row r="4814" spans="1:9" ht="12.75" hidden="1" customHeight="1" x14ac:dyDescent="0.2">
      <c r="A4814">
        <v>7164</v>
      </c>
      <c r="B4814" t="s">
        <v>14392</v>
      </c>
      <c r="C4814" t="s">
        <v>2242</v>
      </c>
      <c r="D4814" t="str">
        <f>SUBSTITUTE(Tableau42[[#This Row],[Nom]],"""","")</f>
        <v>MACARET</v>
      </c>
      <c r="F4814" t="s">
        <v>14393</v>
      </c>
      <c r="G4814">
        <v>8300</v>
      </c>
      <c r="I4814" s="4"/>
    </row>
    <row r="4815" spans="1:9" ht="12.75" hidden="1" customHeight="1" x14ac:dyDescent="0.2">
      <c r="A4815">
        <v>25545</v>
      </c>
      <c r="B4815" t="s">
        <v>14392</v>
      </c>
      <c r="C4815" t="s">
        <v>1087</v>
      </c>
      <c r="D4815" t="str">
        <f>SUBSTITUTE(Tableau42[[#This Row],[Nom]],"""","")</f>
        <v>MACARET</v>
      </c>
      <c r="F4815" t="s">
        <v>33528</v>
      </c>
      <c r="G4815">
        <v>74370</v>
      </c>
      <c r="I4815" s="4"/>
    </row>
    <row r="4816" spans="1:9" ht="12.75" hidden="1" customHeight="1" x14ac:dyDescent="0.2">
      <c r="A4816">
        <v>2731</v>
      </c>
      <c r="B4816" t="s">
        <v>4018</v>
      </c>
      <c r="C4816" t="s">
        <v>19</v>
      </c>
      <c r="D4816" t="str">
        <f>SUBSTITUTE(Tableau42[[#This Row],[Nom]],"""","")</f>
        <v>MACE ET FLEURET</v>
      </c>
      <c r="F4816" t="s">
        <v>2760</v>
      </c>
      <c r="G4816">
        <v>44430</v>
      </c>
      <c r="I4816" s="4"/>
    </row>
    <row r="4817" spans="1:9" ht="12.75" hidden="1" customHeight="1" x14ac:dyDescent="0.2">
      <c r="A4817">
        <v>2387</v>
      </c>
      <c r="B4817" t="s">
        <v>4013</v>
      </c>
      <c r="C4817" t="s">
        <v>2725</v>
      </c>
      <c r="D4817" t="str">
        <f>SUBSTITUTE(Tableau42[[#This Row],[Nom]],"""","")</f>
        <v>MACE</v>
      </c>
      <c r="F4817" t="s">
        <v>4014</v>
      </c>
      <c r="G4817">
        <v>35520</v>
      </c>
      <c r="I4817" s="4"/>
    </row>
    <row r="4818" spans="1:9" ht="12.75" hidden="1" customHeight="1" x14ac:dyDescent="0.2">
      <c r="A4818">
        <v>2387</v>
      </c>
      <c r="B4818" t="s">
        <v>4013</v>
      </c>
      <c r="C4818" t="s">
        <v>2725</v>
      </c>
      <c r="D4818" t="str">
        <f>SUBSTITUTE(Tableau42[[#This Row],[Nom]],"""","")</f>
        <v>MACE</v>
      </c>
      <c r="F4818" t="s">
        <v>4014</v>
      </c>
      <c r="G4818">
        <v>35520</v>
      </c>
      <c r="I4818" s="4"/>
    </row>
    <row r="4819" spans="1:9" ht="12.75" hidden="1" customHeight="1" x14ac:dyDescent="0.2">
      <c r="A4819">
        <v>2570</v>
      </c>
      <c r="B4819" t="s">
        <v>4008</v>
      </c>
      <c r="C4819" t="s">
        <v>4009</v>
      </c>
      <c r="D4819" t="str">
        <f>SUBSTITUTE(Tableau42[[#This Row],[Nom]],"""","")</f>
        <v>MACÉ</v>
      </c>
      <c r="F4819" t="s">
        <v>4010</v>
      </c>
      <c r="G4819">
        <v>44530</v>
      </c>
      <c r="I4819" s="4"/>
    </row>
    <row r="4820" spans="1:9" ht="12.75" hidden="1" customHeight="1" x14ac:dyDescent="0.2">
      <c r="A4820">
        <v>15364</v>
      </c>
      <c r="B4820" t="s">
        <v>19324</v>
      </c>
      <c r="C4820" t="s">
        <v>19</v>
      </c>
      <c r="D4820" t="str">
        <f>SUBSTITUTE(Tableau42[[#This Row],[Nom]],"""","")</f>
        <v>Machillot</v>
      </c>
      <c r="F4820" t="s">
        <v>19325</v>
      </c>
      <c r="G4820">
        <v>71800</v>
      </c>
      <c r="I4820" s="4"/>
    </row>
    <row r="4821" spans="1:9" ht="12.75" hidden="1" customHeight="1" x14ac:dyDescent="0.2">
      <c r="A4821">
        <v>26768</v>
      </c>
      <c r="B4821" t="s">
        <v>36809</v>
      </c>
      <c r="C4821" t="s">
        <v>7186</v>
      </c>
      <c r="D4821" t="str">
        <f>SUBSTITUTE(Tableau42[[#This Row],[Nom]],"""","")</f>
        <v>MACHUT</v>
      </c>
      <c r="F4821" t="s">
        <v>36810</v>
      </c>
      <c r="G4821">
        <v>38940</v>
      </c>
      <c r="I4821" s="4"/>
    </row>
    <row r="4822" spans="1:9" ht="12.75" hidden="1" customHeight="1" x14ac:dyDescent="0.2">
      <c r="A4822">
        <v>27716</v>
      </c>
      <c r="B4822" t="s">
        <v>28923</v>
      </c>
      <c r="C4822" t="s">
        <v>28924</v>
      </c>
      <c r="D4822" t="str">
        <f>SUBSTITUTE(Tableau42[[#This Row],[Nom]],"""","")</f>
        <v>macker</v>
      </c>
      <c r="F4822" t="s">
        <v>28925</v>
      </c>
      <c r="G4822">
        <v>91820</v>
      </c>
      <c r="I4822" s="4"/>
    </row>
    <row r="4823" spans="1:9" ht="12.75" hidden="1" customHeight="1" x14ac:dyDescent="0.2">
      <c r="A4823">
        <v>25685</v>
      </c>
      <c r="B4823" t="s">
        <v>36814</v>
      </c>
      <c r="C4823" t="s">
        <v>36815</v>
      </c>
      <c r="D4823" t="str">
        <f>SUBSTITUTE(Tableau42[[#This Row],[Nom]],"""","")</f>
        <v>Maclain - Guillemot</v>
      </c>
      <c r="F4823" t="s">
        <v>723</v>
      </c>
      <c r="G4823">
        <v>56950</v>
      </c>
      <c r="I4823" s="4"/>
    </row>
    <row r="4824" spans="1:9" ht="12.75" hidden="1" customHeight="1" x14ac:dyDescent="0.2">
      <c r="A4824">
        <v>3385</v>
      </c>
      <c r="B4824" t="s">
        <v>4020</v>
      </c>
      <c r="C4824" t="s">
        <v>4021</v>
      </c>
      <c r="D4824" t="str">
        <f>SUBSTITUTE(Tableau42[[#This Row],[Nom]],"""","")</f>
        <v>MAÇONNERIE &amp; ROCHER</v>
      </c>
      <c r="F4824" t="s">
        <v>4022</v>
      </c>
      <c r="G4824">
        <v>37230</v>
      </c>
      <c r="I4824" s="4"/>
    </row>
    <row r="4825" spans="1:9" ht="12.75" hidden="1" customHeight="1" x14ac:dyDescent="0.2">
      <c r="A4825">
        <v>3385</v>
      </c>
      <c r="B4825" t="s">
        <v>4020</v>
      </c>
      <c r="C4825" t="s">
        <v>4021</v>
      </c>
      <c r="D4825" t="str">
        <f>SUBSTITUTE(Tableau42[[#This Row],[Nom]],"""","")</f>
        <v>MAÇONNERIE &amp; ROCHER</v>
      </c>
      <c r="F4825" t="s">
        <v>4022</v>
      </c>
      <c r="G4825">
        <v>37230</v>
      </c>
      <c r="I4825" s="4"/>
    </row>
    <row r="4826" spans="1:9" ht="12.75" hidden="1" customHeight="1" x14ac:dyDescent="0.2">
      <c r="A4826">
        <v>16043</v>
      </c>
      <c r="B4826" t="s">
        <v>798</v>
      </c>
      <c r="C4826" t="s">
        <v>8809</v>
      </c>
      <c r="D4826" t="str">
        <f>SUBSTITUTE(Tableau42[[#This Row],[Nom]],"""","")</f>
        <v>Madame</v>
      </c>
      <c r="F4826" t="s">
        <v>24251</v>
      </c>
      <c r="G4826">
        <v>14230</v>
      </c>
      <c r="I4826" s="4"/>
    </row>
    <row r="4827" spans="1:9" ht="12.75" hidden="1" customHeight="1" x14ac:dyDescent="0.2">
      <c r="A4827">
        <v>1903</v>
      </c>
      <c r="B4827" t="s">
        <v>4028</v>
      </c>
      <c r="C4827" t="s">
        <v>1779</v>
      </c>
      <c r="D4827" t="str">
        <f>SUBSTITUTE(Tableau42[[#This Row],[Nom]],"""","")</f>
        <v>MADDALENO</v>
      </c>
      <c r="F4827" t="s">
        <v>4029</v>
      </c>
      <c r="G4827">
        <v>44650</v>
      </c>
      <c r="I4827" s="4"/>
    </row>
    <row r="4828" spans="1:9" ht="12.75" hidden="1" customHeight="1" x14ac:dyDescent="0.2">
      <c r="A4828">
        <v>3259</v>
      </c>
      <c r="B4828" t="s">
        <v>4033</v>
      </c>
      <c r="C4828" t="s">
        <v>791</v>
      </c>
      <c r="D4828" t="str">
        <f>SUBSTITUTE(Tableau42[[#This Row],[Nom]],"""","")</f>
        <v>MADEC</v>
      </c>
      <c r="F4828" t="s">
        <v>4034</v>
      </c>
      <c r="G4828">
        <v>22480</v>
      </c>
      <c r="I4828" s="4"/>
    </row>
    <row r="4829" spans="1:9" ht="12.75" hidden="1" customHeight="1" x14ac:dyDescent="0.2">
      <c r="A4829">
        <v>11995</v>
      </c>
      <c r="B4829" t="s">
        <v>4033</v>
      </c>
      <c r="C4829" t="s">
        <v>19</v>
      </c>
      <c r="D4829" t="str">
        <f>SUBSTITUTE(Tableau42[[#This Row],[Nom]],"""","")</f>
        <v>MADEC</v>
      </c>
      <c r="F4829" t="s">
        <v>3800</v>
      </c>
      <c r="G4829">
        <v>35440</v>
      </c>
      <c r="I4829" s="4"/>
    </row>
    <row r="4830" spans="1:9" ht="12.75" hidden="1" customHeight="1" x14ac:dyDescent="0.2">
      <c r="A4830">
        <v>14931</v>
      </c>
      <c r="B4830" t="s">
        <v>19334</v>
      </c>
      <c r="C4830" t="s">
        <v>722</v>
      </c>
      <c r="D4830" t="str">
        <f>SUBSTITUTE(Tableau42[[#This Row],[Nom]],"""","")</f>
        <v>MADELAINE</v>
      </c>
      <c r="F4830" t="s">
        <v>19335</v>
      </c>
      <c r="G4830">
        <v>50620</v>
      </c>
      <c r="I4830" s="4"/>
    </row>
    <row r="4831" spans="1:9" ht="12.75" hidden="1" customHeight="1" x14ac:dyDescent="0.2">
      <c r="A4831">
        <v>16693</v>
      </c>
      <c r="B4831" t="s">
        <v>24254</v>
      </c>
      <c r="C4831" t="s">
        <v>2114</v>
      </c>
      <c r="D4831" t="str">
        <f>SUBSTITUTE(Tableau42[[#This Row],[Nom]],"""","")</f>
        <v>Madiot</v>
      </c>
      <c r="F4831" t="s">
        <v>2803</v>
      </c>
      <c r="G4831">
        <v>44220</v>
      </c>
      <c r="I4831" s="4"/>
    </row>
    <row r="4832" spans="1:9" ht="12.75" hidden="1" customHeight="1" x14ac:dyDescent="0.2">
      <c r="A4832">
        <v>17942</v>
      </c>
      <c r="B4832" t="s">
        <v>24257</v>
      </c>
      <c r="C4832" t="s">
        <v>642</v>
      </c>
      <c r="D4832" t="str">
        <f>SUBSTITUTE(Tableau42[[#This Row],[Nom]],"""","")</f>
        <v>MADIOT</v>
      </c>
      <c r="F4832" t="s">
        <v>9922</v>
      </c>
      <c r="G4832">
        <v>72210</v>
      </c>
    </row>
    <row r="4833" spans="1:13" s="1" customFormat="1" ht="12.75" hidden="1" customHeight="1" x14ac:dyDescent="0.2">
      <c r="A4833">
        <v>4822</v>
      </c>
      <c r="B4833" t="s">
        <v>9218</v>
      </c>
      <c r="C4833" t="s">
        <v>9219</v>
      </c>
      <c r="D4833" t="str">
        <f>SUBSTITUTE(Tableau42[[#This Row],[Nom]],"""","")</f>
        <v>MADIOU</v>
      </c>
      <c r="E4833"/>
      <c r="F4833" t="s">
        <v>9220</v>
      </c>
      <c r="G4833">
        <v>7190</v>
      </c>
      <c r="H4833" s="4"/>
      <c r="I4833" s="6"/>
      <c r="J4833"/>
      <c r="K4833" s="4"/>
      <c r="L4833"/>
      <c r="M4833"/>
    </row>
    <row r="4834" spans="1:13" ht="12.75" hidden="1" customHeight="1" x14ac:dyDescent="0.2">
      <c r="A4834">
        <v>22018</v>
      </c>
      <c r="B4834" t="s">
        <v>28929</v>
      </c>
      <c r="C4834" t="s">
        <v>28930</v>
      </c>
      <c r="D4834" t="str">
        <f>SUBSTITUTE(Tableau42[[#This Row],[Nom]],"""","")</f>
        <v>MADRU</v>
      </c>
      <c r="F4834" t="s">
        <v>9589</v>
      </c>
      <c r="G4834">
        <v>56130</v>
      </c>
      <c r="K4834" s="7"/>
      <c r="L4834" s="1"/>
      <c r="M4834" s="1"/>
    </row>
    <row r="4835" spans="1:13" ht="12.75" hidden="1" customHeight="1" x14ac:dyDescent="0.2">
      <c r="A4835">
        <v>25842</v>
      </c>
      <c r="B4835" t="s">
        <v>36818</v>
      </c>
      <c r="C4835" t="s">
        <v>1137</v>
      </c>
      <c r="D4835" t="str">
        <f>SUBSTITUTE(Tableau42[[#This Row],[Nom]],"""","")</f>
        <v>MAES</v>
      </c>
      <c r="F4835" t="s">
        <v>36819</v>
      </c>
      <c r="G4835">
        <v>17200</v>
      </c>
    </row>
    <row r="4836" spans="1:13" ht="12.75" hidden="1" customHeight="1" x14ac:dyDescent="0.2">
      <c r="A4836">
        <v>13418</v>
      </c>
      <c r="B4836" t="s">
        <v>19337</v>
      </c>
      <c r="C4836" t="s">
        <v>8376</v>
      </c>
      <c r="D4836" t="str">
        <f>SUBSTITUTE(Tableau42[[#This Row],[Nom]],"""","")</f>
        <v>MAFFRE</v>
      </c>
      <c r="F4836" t="s">
        <v>12578</v>
      </c>
      <c r="G4836">
        <v>38480</v>
      </c>
    </row>
    <row r="4837" spans="1:13" ht="12.75" hidden="1" customHeight="1" x14ac:dyDescent="0.2">
      <c r="A4837">
        <v>21211</v>
      </c>
      <c r="B4837" t="s">
        <v>19337</v>
      </c>
      <c r="C4837" t="s">
        <v>1327</v>
      </c>
      <c r="D4837" t="str">
        <f>SUBSTITUTE(Tableau42[[#This Row],[Nom]],"""","")</f>
        <v>MAFFRE</v>
      </c>
      <c r="F4837" t="s">
        <v>28933</v>
      </c>
      <c r="G4837">
        <v>27320</v>
      </c>
    </row>
    <row r="4838" spans="1:13" ht="12.75" hidden="1" customHeight="1" x14ac:dyDescent="0.2">
      <c r="A4838">
        <v>8771</v>
      </c>
      <c r="B4838" t="s">
        <v>14399</v>
      </c>
      <c r="C4838" t="s">
        <v>1334</v>
      </c>
      <c r="D4838" t="str">
        <f>SUBSTITUTE(Tableau42[[#This Row],[Nom]],"""","")</f>
        <v>MAGAND</v>
      </c>
      <c r="F4838" t="s">
        <v>11946</v>
      </c>
      <c r="G4838">
        <v>26460</v>
      </c>
    </row>
    <row r="4839" spans="1:13" ht="12.75" hidden="1" customHeight="1" x14ac:dyDescent="0.2">
      <c r="A4839">
        <v>20832</v>
      </c>
      <c r="B4839" t="s">
        <v>28937</v>
      </c>
      <c r="C4839" t="s">
        <v>182</v>
      </c>
      <c r="D4839" t="str">
        <f>SUBSTITUTE(Tableau42[[#This Row],[Nom]],"""","")</f>
        <v>Mage</v>
      </c>
      <c r="F4839" t="s">
        <v>28938</v>
      </c>
      <c r="G4839">
        <v>63300</v>
      </c>
    </row>
    <row r="4840" spans="1:13" ht="12.75" hidden="1" customHeight="1" x14ac:dyDescent="0.2">
      <c r="A4840">
        <v>6523</v>
      </c>
      <c r="B4840" t="s">
        <v>9224</v>
      </c>
      <c r="C4840" t="s">
        <v>642</v>
      </c>
      <c r="D4840" t="str">
        <f>SUBSTITUTE(Tableau42[[#This Row],[Nom]],"""","")</f>
        <v xml:space="preserve">Magendie </v>
      </c>
      <c r="F4840" t="s">
        <v>9225</v>
      </c>
      <c r="G4840">
        <v>19120</v>
      </c>
    </row>
    <row r="4841" spans="1:13" ht="12.75" hidden="1" customHeight="1" x14ac:dyDescent="0.2">
      <c r="A4841">
        <v>20913</v>
      </c>
      <c r="B4841" t="s">
        <v>28944</v>
      </c>
      <c r="C4841" t="s">
        <v>1597</v>
      </c>
      <c r="D4841" t="str">
        <f>SUBSTITUTE(Tableau42[[#This Row],[Nom]],"""","")</f>
        <v>MAGINOT</v>
      </c>
      <c r="F4841" t="s">
        <v>6157</v>
      </c>
      <c r="G4841">
        <v>56800</v>
      </c>
    </row>
    <row r="4842" spans="1:13" ht="12.75" hidden="1" customHeight="1" x14ac:dyDescent="0.2">
      <c r="A4842">
        <v>5844</v>
      </c>
      <c r="B4842" t="s">
        <v>9228</v>
      </c>
      <c r="C4842" t="s">
        <v>9229</v>
      </c>
      <c r="D4842" t="str">
        <f>SUBSTITUTE(Tableau42[[#This Row],[Nom]],"""","")</f>
        <v>MAGNANI</v>
      </c>
      <c r="F4842" t="s">
        <v>9230</v>
      </c>
      <c r="G4842">
        <v>42410</v>
      </c>
    </row>
    <row r="4843" spans="1:13" ht="12.75" hidden="1" customHeight="1" x14ac:dyDescent="0.2">
      <c r="A4843">
        <v>24493</v>
      </c>
      <c r="B4843" t="s">
        <v>33533</v>
      </c>
      <c r="C4843" t="s">
        <v>5456</v>
      </c>
      <c r="D4843" t="str">
        <f>SUBSTITUTE(Tableau42[[#This Row],[Nom]],"""","")</f>
        <v>MAGNE</v>
      </c>
      <c r="F4843" t="s">
        <v>33534</v>
      </c>
      <c r="G4843">
        <v>48400</v>
      </c>
    </row>
    <row r="4844" spans="1:13" ht="12.75" hidden="1" customHeight="1" x14ac:dyDescent="0.2">
      <c r="A4844">
        <v>4011</v>
      </c>
      <c r="B4844" t="s">
        <v>4038</v>
      </c>
      <c r="C4844" t="s">
        <v>19</v>
      </c>
      <c r="D4844" t="str">
        <f>SUBSTITUTE(Tableau42[[#This Row],[Nom]],"""","")</f>
        <v>MAGREX GAREL</v>
      </c>
      <c r="F4844" t="s">
        <v>1480</v>
      </c>
      <c r="G4844">
        <v>56230</v>
      </c>
    </row>
    <row r="4845" spans="1:13" ht="12.75" hidden="1" customHeight="1" x14ac:dyDescent="0.2">
      <c r="A4845">
        <v>4548</v>
      </c>
      <c r="B4845" t="s">
        <v>4040</v>
      </c>
      <c r="C4845" t="s">
        <v>1496</v>
      </c>
      <c r="D4845" t="str">
        <f>SUBSTITUTE(Tableau42[[#This Row],[Nom]],"""","")</f>
        <v>MAHE</v>
      </c>
      <c r="F4845" t="s">
        <v>1790</v>
      </c>
      <c r="G4845">
        <v>44160</v>
      </c>
    </row>
    <row r="4846" spans="1:13" ht="12.75" hidden="1" customHeight="1" x14ac:dyDescent="0.2">
      <c r="A4846">
        <v>10661</v>
      </c>
      <c r="B4846" t="s">
        <v>14401</v>
      </c>
      <c r="C4846" t="s">
        <v>14402</v>
      </c>
      <c r="D4846" t="str">
        <f>SUBSTITUTE(Tableau42[[#This Row],[Nom]],"""","")</f>
        <v>Mahe</v>
      </c>
      <c r="F4846" t="s">
        <v>14403</v>
      </c>
      <c r="G4846">
        <v>71520</v>
      </c>
    </row>
    <row r="4847" spans="1:13" ht="12.75" hidden="1" customHeight="1" x14ac:dyDescent="0.2">
      <c r="A4847">
        <v>8931</v>
      </c>
      <c r="B4847" t="s">
        <v>4040</v>
      </c>
      <c r="C4847" t="s">
        <v>14412</v>
      </c>
      <c r="D4847" t="str">
        <f>SUBSTITUTE(Tableau42[[#This Row],[Nom]],"""","")</f>
        <v>MAHE</v>
      </c>
      <c r="F4847" t="s">
        <v>14413</v>
      </c>
      <c r="G4847">
        <v>56920</v>
      </c>
    </row>
    <row r="4848" spans="1:13" ht="12.75" hidden="1" customHeight="1" x14ac:dyDescent="0.2">
      <c r="A4848">
        <v>6462</v>
      </c>
      <c r="B4848" t="s">
        <v>19340</v>
      </c>
      <c r="C4848" t="s">
        <v>19341</v>
      </c>
      <c r="D4848" t="str">
        <f>SUBSTITUTE(Tableau42[[#This Row],[Nom]],"""","")</f>
        <v>Mahé</v>
      </c>
      <c r="F4848" t="s">
        <v>19342</v>
      </c>
      <c r="G4848">
        <v>24290</v>
      </c>
      <c r="I4848" s="4"/>
    </row>
    <row r="4849" spans="1:9" ht="12.75" hidden="1" customHeight="1" x14ac:dyDescent="0.2">
      <c r="A4849">
        <v>2709</v>
      </c>
      <c r="B4849" t="s">
        <v>4046</v>
      </c>
      <c r="C4849" t="s">
        <v>1590</v>
      </c>
      <c r="D4849" t="str">
        <f>SUBSTITUTE(Tableau42[[#This Row],[Nom]],"""","")</f>
        <v>MAHERAULT</v>
      </c>
      <c r="F4849" t="s">
        <v>4047</v>
      </c>
      <c r="G4849">
        <v>53110</v>
      </c>
      <c r="I4849" s="4"/>
    </row>
    <row r="4850" spans="1:9" ht="12.75" hidden="1" customHeight="1" x14ac:dyDescent="0.2">
      <c r="A4850">
        <v>9070</v>
      </c>
      <c r="B4850" t="s">
        <v>14416</v>
      </c>
      <c r="C4850" t="s">
        <v>19</v>
      </c>
      <c r="D4850" t="str">
        <f>SUBSTITUTE(Tableau42[[#This Row],[Nom]],"""","")</f>
        <v>Mahey</v>
      </c>
      <c r="F4850" t="s">
        <v>6017</v>
      </c>
      <c r="G4850">
        <v>56130</v>
      </c>
      <c r="I4850" s="4"/>
    </row>
    <row r="4851" spans="1:9" ht="12.75" hidden="1" customHeight="1" x14ac:dyDescent="0.2">
      <c r="A4851">
        <v>12226</v>
      </c>
      <c r="B4851" t="s">
        <v>19347</v>
      </c>
      <c r="C4851" t="s">
        <v>97</v>
      </c>
      <c r="D4851" t="str">
        <f>SUBSTITUTE(Tableau42[[#This Row],[Nom]],"""","")</f>
        <v>MAHEY</v>
      </c>
      <c r="F4851" t="s">
        <v>6017</v>
      </c>
      <c r="G4851">
        <v>56130</v>
      </c>
      <c r="I4851" s="4"/>
    </row>
    <row r="4852" spans="1:9" ht="12.75" hidden="1" customHeight="1" x14ac:dyDescent="0.2">
      <c r="A4852">
        <v>4337</v>
      </c>
      <c r="B4852" t="s">
        <v>4050</v>
      </c>
      <c r="C4852" t="s">
        <v>603</v>
      </c>
      <c r="D4852" t="str">
        <f>SUBSTITUTE(Tableau42[[#This Row],[Nom]],"""","")</f>
        <v>MAHIEUX</v>
      </c>
      <c r="F4852" t="s">
        <v>4051</v>
      </c>
      <c r="G4852">
        <v>56800</v>
      </c>
      <c r="I4852" s="4"/>
    </row>
    <row r="4853" spans="1:9" ht="12.75" hidden="1" customHeight="1" x14ac:dyDescent="0.2">
      <c r="A4853">
        <v>10528</v>
      </c>
      <c r="B4853" t="s">
        <v>14422</v>
      </c>
      <c r="C4853" t="s">
        <v>2917</v>
      </c>
      <c r="D4853" t="str">
        <f>SUBSTITUTE(Tableau42[[#This Row],[Nom]],"""","")</f>
        <v>MAHO</v>
      </c>
      <c r="F4853" t="s">
        <v>3480</v>
      </c>
      <c r="G4853">
        <v>56550</v>
      </c>
      <c r="I4853" s="4"/>
    </row>
    <row r="4854" spans="1:9" ht="12.75" hidden="1" customHeight="1" x14ac:dyDescent="0.2">
      <c r="A4854">
        <v>16756</v>
      </c>
      <c r="B4854" t="s">
        <v>14422</v>
      </c>
      <c r="C4854" t="s">
        <v>24263</v>
      </c>
      <c r="D4854" t="str">
        <f>SUBSTITUTE(Tableau42[[#This Row],[Nom]],"""","")</f>
        <v>MAHO</v>
      </c>
      <c r="F4854" t="s">
        <v>24264</v>
      </c>
      <c r="G4854" t="s">
        <v>3480</v>
      </c>
      <c r="I4854" s="4"/>
    </row>
    <row r="4855" spans="1:9" ht="12.75" hidden="1" customHeight="1" x14ac:dyDescent="0.2">
      <c r="A4855">
        <v>15247</v>
      </c>
      <c r="B4855" t="s">
        <v>19350</v>
      </c>
      <c r="C4855" t="s">
        <v>19351</v>
      </c>
      <c r="D4855" t="str">
        <f>SUBSTITUTE(Tableau42[[#This Row],[Nom]],"""","")</f>
        <v>Maïer Gwendoline</v>
      </c>
      <c r="F4855" t="s">
        <v>18261</v>
      </c>
      <c r="G4855">
        <v>49620</v>
      </c>
      <c r="I4855" s="4"/>
    </row>
    <row r="4856" spans="1:9" ht="12.75" hidden="1" customHeight="1" x14ac:dyDescent="0.2">
      <c r="A4856">
        <v>17432</v>
      </c>
      <c r="B4856" t="s">
        <v>24265</v>
      </c>
      <c r="C4856" t="s">
        <v>13334</v>
      </c>
      <c r="D4856" t="str">
        <f>SUBSTITUTE(Tableau42[[#This Row],[Nom]],"""","")</f>
        <v>MAIGRE</v>
      </c>
      <c r="F4856" t="s">
        <v>5255</v>
      </c>
      <c r="G4856">
        <v>30000</v>
      </c>
      <c r="I4856" s="4"/>
    </row>
    <row r="4857" spans="1:9" ht="12.75" hidden="1" customHeight="1" x14ac:dyDescent="0.2">
      <c r="A4857">
        <v>5909</v>
      </c>
      <c r="B4857" t="s">
        <v>9236</v>
      </c>
      <c r="C4857" t="s">
        <v>791</v>
      </c>
      <c r="D4857" t="str">
        <f>SUBSTITUTE(Tableau42[[#This Row],[Nom]],"""","")</f>
        <v>MAILLAND</v>
      </c>
      <c r="F4857" t="s">
        <v>9237</v>
      </c>
      <c r="G4857">
        <v>30530</v>
      </c>
      <c r="I4857" s="4"/>
    </row>
    <row r="4858" spans="1:9" ht="12.75" hidden="1" customHeight="1" x14ac:dyDescent="0.2">
      <c r="A4858">
        <v>14254</v>
      </c>
      <c r="B4858" t="s">
        <v>19354</v>
      </c>
      <c r="C4858" t="s">
        <v>19355</v>
      </c>
      <c r="D4858" t="str">
        <f>SUBSTITUTE(Tableau42[[#This Row],[Nom]],"""","")</f>
        <v>Mailland</v>
      </c>
      <c r="F4858" t="s">
        <v>19356</v>
      </c>
      <c r="G4858">
        <v>73170</v>
      </c>
      <c r="I4858" s="4"/>
    </row>
    <row r="4859" spans="1:9" ht="12.75" hidden="1" customHeight="1" x14ac:dyDescent="0.2">
      <c r="A4859">
        <v>2551</v>
      </c>
      <c r="B4859" t="s">
        <v>4053</v>
      </c>
      <c r="C4859" t="s">
        <v>19</v>
      </c>
      <c r="D4859" t="str">
        <f>SUBSTITUTE(Tableau42[[#This Row],[Nom]],"""","")</f>
        <v>MAILLARD</v>
      </c>
      <c r="F4859" t="s">
        <v>4054</v>
      </c>
      <c r="G4859">
        <v>56250</v>
      </c>
      <c r="I4859" s="4"/>
    </row>
    <row r="4860" spans="1:9" ht="12.75" hidden="1" customHeight="1" x14ac:dyDescent="0.2">
      <c r="A4860">
        <v>1264</v>
      </c>
      <c r="B4860" t="s">
        <v>4053</v>
      </c>
      <c r="C4860" t="s">
        <v>3474</v>
      </c>
      <c r="D4860" t="str">
        <f>SUBSTITUTE(Tableau42[[#This Row],[Nom]],"""","")</f>
        <v>MAILLARD</v>
      </c>
      <c r="F4860" t="s">
        <v>4059</v>
      </c>
      <c r="G4860">
        <v>71100</v>
      </c>
      <c r="I4860" s="4"/>
    </row>
    <row r="4861" spans="1:9" ht="12.75" hidden="1" customHeight="1" x14ac:dyDescent="0.2">
      <c r="A4861">
        <v>6903</v>
      </c>
      <c r="B4861" t="s">
        <v>4053</v>
      </c>
      <c r="C4861" t="s">
        <v>9245</v>
      </c>
      <c r="D4861" t="str">
        <f>SUBSTITUTE(Tableau42[[#This Row],[Nom]],"""","")</f>
        <v>MAILLARD</v>
      </c>
      <c r="F4861" t="s">
        <v>9246</v>
      </c>
      <c r="G4861">
        <v>44521</v>
      </c>
      <c r="I4861" s="4"/>
    </row>
    <row r="4862" spans="1:9" ht="12.75" hidden="1" customHeight="1" x14ac:dyDescent="0.2">
      <c r="A4862">
        <v>8533</v>
      </c>
      <c r="B4862" t="s">
        <v>4053</v>
      </c>
      <c r="C4862" t="s">
        <v>7143</v>
      </c>
      <c r="D4862" t="str">
        <f>SUBSTITUTE(Tableau42[[#This Row],[Nom]],"""","")</f>
        <v>MAILLARD</v>
      </c>
      <c r="F4862" t="s">
        <v>14427</v>
      </c>
      <c r="G4862">
        <v>53100</v>
      </c>
      <c r="I4862" s="4"/>
    </row>
    <row r="4863" spans="1:9" ht="12.75" hidden="1" customHeight="1" x14ac:dyDescent="0.2">
      <c r="A4863">
        <v>25324</v>
      </c>
      <c r="B4863" t="s">
        <v>4053</v>
      </c>
      <c r="C4863" t="s">
        <v>8276</v>
      </c>
      <c r="D4863" t="str">
        <f>SUBSTITUTE(Tableau42[[#This Row],[Nom]],"""","")</f>
        <v>MAILLARD</v>
      </c>
      <c r="F4863" t="s">
        <v>33535</v>
      </c>
      <c r="G4863">
        <v>54210</v>
      </c>
      <c r="I4863" s="4"/>
    </row>
    <row r="4864" spans="1:9" ht="12.75" hidden="1" customHeight="1" x14ac:dyDescent="0.2">
      <c r="A4864">
        <v>13716</v>
      </c>
      <c r="B4864" t="s">
        <v>15146</v>
      </c>
      <c r="C4864" t="s">
        <v>15662</v>
      </c>
      <c r="D4864" t="str">
        <f>SUBSTITUTE(Tableau42[[#This Row],[Nom]],"""","")</f>
        <v>Maillet</v>
      </c>
      <c r="F4864" t="s">
        <v>19362</v>
      </c>
      <c r="G4864">
        <v>71250</v>
      </c>
      <c r="I4864" s="4"/>
    </row>
    <row r="4865" spans="1:9" ht="12.75" hidden="1" customHeight="1" x14ac:dyDescent="0.2">
      <c r="A4865">
        <v>19120</v>
      </c>
      <c r="B4865" t="s">
        <v>24270</v>
      </c>
      <c r="C4865" t="s">
        <v>24271</v>
      </c>
      <c r="D4865" t="str">
        <f>SUBSTITUTE(Tableau42[[#This Row],[Nom]],"""","")</f>
        <v>Maillot</v>
      </c>
      <c r="F4865" t="s">
        <v>24272</v>
      </c>
      <c r="G4865">
        <v>69430</v>
      </c>
      <c r="I4865" s="4"/>
    </row>
    <row r="4866" spans="1:9" ht="12.75" hidden="1" customHeight="1" x14ac:dyDescent="0.2">
      <c r="A4866">
        <v>805</v>
      </c>
      <c r="B4866" t="s">
        <v>4062</v>
      </c>
      <c r="C4866" t="s">
        <v>19</v>
      </c>
      <c r="D4866" t="str">
        <f>SUBSTITUTE(Tableau42[[#This Row],[Nom]],"""","")</f>
        <v>MAILLOT-QUINQUIS</v>
      </c>
      <c r="F4866" t="s">
        <v>4063</v>
      </c>
      <c r="G4866">
        <v>35720</v>
      </c>
      <c r="I4866" s="4"/>
    </row>
    <row r="4867" spans="1:9" ht="12.75" hidden="1" customHeight="1" x14ac:dyDescent="0.2">
      <c r="A4867">
        <v>6580</v>
      </c>
      <c r="B4867" t="s">
        <v>9251</v>
      </c>
      <c r="C4867" t="s">
        <v>19</v>
      </c>
      <c r="D4867" t="str">
        <f>SUBSTITUTE(Tableau42[[#This Row],[Nom]],"""","")</f>
        <v>MAINDRON</v>
      </c>
      <c r="F4867" t="s">
        <v>9252</v>
      </c>
      <c r="G4867">
        <v>85130</v>
      </c>
      <c r="I4867" s="4"/>
    </row>
    <row r="4868" spans="1:9" ht="12.75" hidden="1" customHeight="1" x14ac:dyDescent="0.2">
      <c r="A4868">
        <v>2909</v>
      </c>
      <c r="B4868" t="s">
        <v>4067</v>
      </c>
      <c r="C4868" t="s">
        <v>1682</v>
      </c>
      <c r="D4868" t="str">
        <f>SUBSTITUTE(Tableau42[[#This Row],[Nom]],"""","")</f>
        <v>MAINGOT</v>
      </c>
      <c r="F4868" t="s">
        <v>4068</v>
      </c>
      <c r="G4868">
        <v>61210</v>
      </c>
      <c r="I4868" s="4"/>
    </row>
    <row r="4869" spans="1:9" ht="12.75" hidden="1" customHeight="1" x14ac:dyDescent="0.2">
      <c r="A4869">
        <v>16157</v>
      </c>
      <c r="B4869" t="s">
        <v>24275</v>
      </c>
      <c r="C4869" t="s">
        <v>8816</v>
      </c>
      <c r="D4869" t="str">
        <f>SUBSTITUTE(Tableau42[[#This Row],[Nom]],"""","")</f>
        <v>Mainguy</v>
      </c>
      <c r="F4869" t="s">
        <v>24276</v>
      </c>
      <c r="G4869">
        <v>24590</v>
      </c>
      <c r="I4869" s="4"/>
    </row>
    <row r="4870" spans="1:9" ht="12.75" hidden="1" customHeight="1" x14ac:dyDescent="0.2">
      <c r="A4870">
        <v>1685</v>
      </c>
      <c r="B4870" t="s">
        <v>4074</v>
      </c>
      <c r="C4870" t="s">
        <v>19</v>
      </c>
      <c r="D4870" t="str">
        <f>SUBSTITUTE(Tableau42[[#This Row],[Nom]],"""","")</f>
        <v>MAIRE</v>
      </c>
      <c r="F4870" t="s">
        <v>4075</v>
      </c>
      <c r="G4870">
        <v>30700</v>
      </c>
      <c r="I4870" s="4"/>
    </row>
    <row r="4871" spans="1:9" ht="12.75" hidden="1" customHeight="1" x14ac:dyDescent="0.2">
      <c r="A4871">
        <v>2603</v>
      </c>
      <c r="B4871" t="s">
        <v>4074</v>
      </c>
      <c r="C4871" t="s">
        <v>722</v>
      </c>
      <c r="D4871" t="str">
        <f>SUBSTITUTE(Tableau42[[#This Row],[Nom]],"""","")</f>
        <v>MAIRE</v>
      </c>
      <c r="F4871" t="s">
        <v>4079</v>
      </c>
      <c r="G4871">
        <v>68370</v>
      </c>
      <c r="I4871" s="4"/>
    </row>
    <row r="4872" spans="1:9" ht="12.75" hidden="1" customHeight="1" x14ac:dyDescent="0.2">
      <c r="A4872">
        <v>10143</v>
      </c>
      <c r="B4872" t="s">
        <v>4074</v>
      </c>
      <c r="C4872" t="s">
        <v>157</v>
      </c>
      <c r="D4872" t="str">
        <f>SUBSTITUTE(Tableau42[[#This Row],[Nom]],"""","")</f>
        <v>MAIRE</v>
      </c>
      <c r="F4872" t="s">
        <v>11208</v>
      </c>
      <c r="G4872">
        <v>39220</v>
      </c>
      <c r="I4872" s="4"/>
    </row>
    <row r="4873" spans="1:9" ht="12.75" hidden="1" customHeight="1" x14ac:dyDescent="0.2">
      <c r="A4873">
        <v>24396</v>
      </c>
      <c r="B4873" t="s">
        <v>33538</v>
      </c>
      <c r="C4873" t="s">
        <v>33539</v>
      </c>
      <c r="D4873" t="str">
        <f>SUBSTITUTE(Tableau42[[#This Row],[Nom]],"""","")</f>
        <v>Maire</v>
      </c>
      <c r="F4873" t="s">
        <v>22966</v>
      </c>
      <c r="G4873">
        <v>31330</v>
      </c>
      <c r="I4873" s="4"/>
    </row>
    <row r="4874" spans="1:9" ht="12.75" hidden="1" customHeight="1" x14ac:dyDescent="0.2">
      <c r="A4874">
        <v>23130</v>
      </c>
      <c r="B4874" t="s">
        <v>4074</v>
      </c>
      <c r="C4874" t="s">
        <v>642</v>
      </c>
      <c r="D4874" t="str">
        <f>SUBSTITUTE(Tableau42[[#This Row],[Nom]],"""","")</f>
        <v>MAIRE</v>
      </c>
      <c r="F4874" t="s">
        <v>20593</v>
      </c>
      <c r="G4874">
        <v>69550</v>
      </c>
      <c r="I4874" s="4"/>
    </row>
    <row r="4875" spans="1:9" ht="12.75" hidden="1" customHeight="1" x14ac:dyDescent="0.2">
      <c r="A4875">
        <v>25159</v>
      </c>
      <c r="B4875" t="s">
        <v>4074</v>
      </c>
      <c r="C4875" t="s">
        <v>722</v>
      </c>
      <c r="D4875" t="str">
        <f>SUBSTITUTE(Tableau42[[#This Row],[Nom]],"""","")</f>
        <v>MAIRE</v>
      </c>
      <c r="F4875" t="s">
        <v>128</v>
      </c>
      <c r="G4875">
        <v>68370</v>
      </c>
      <c r="I4875" s="4"/>
    </row>
    <row r="4876" spans="1:9" ht="12.75" hidden="1" customHeight="1" x14ac:dyDescent="0.2">
      <c r="A4876">
        <v>16140</v>
      </c>
      <c r="B4876" t="s">
        <v>24281</v>
      </c>
      <c r="C4876" t="s">
        <v>18001</v>
      </c>
      <c r="D4876" t="str">
        <f>SUBSTITUTE(Tableau42[[#This Row],[Nom]],"""","")</f>
        <v>Mairie de Rochecolombe</v>
      </c>
      <c r="F4876" t="s">
        <v>24282</v>
      </c>
      <c r="G4876">
        <v>7200</v>
      </c>
      <c r="I4876" s="4"/>
    </row>
    <row r="4877" spans="1:9" ht="12.75" hidden="1" customHeight="1" x14ac:dyDescent="0.2">
      <c r="A4877">
        <v>26324</v>
      </c>
      <c r="B4877" t="s">
        <v>36823</v>
      </c>
      <c r="C4877" t="s">
        <v>19</v>
      </c>
      <c r="D4877" t="str">
        <f>SUBSTITUTE(Tableau42[[#This Row],[Nom]],"""","")</f>
        <v>Mairie de Saint Pabu</v>
      </c>
      <c r="F4877" t="s">
        <v>9151</v>
      </c>
      <c r="G4877">
        <v>29830</v>
      </c>
      <c r="I4877" s="4"/>
    </row>
    <row r="4878" spans="1:9" ht="12.75" hidden="1" customHeight="1" x14ac:dyDescent="0.2">
      <c r="A4878">
        <v>2705</v>
      </c>
      <c r="B4878" t="s">
        <v>4082</v>
      </c>
      <c r="C4878" t="s">
        <v>19</v>
      </c>
      <c r="D4878" t="str">
        <f>SUBSTITUTE(Tableau42[[#This Row],[Nom]],"""","")</f>
        <v>MAIRIE</v>
      </c>
      <c r="F4878" t="s">
        <v>4083</v>
      </c>
      <c r="G4878">
        <v>85480</v>
      </c>
      <c r="I4878" s="4"/>
    </row>
    <row r="4879" spans="1:9" ht="12.75" hidden="1" customHeight="1" x14ac:dyDescent="0.2">
      <c r="A4879">
        <v>3978</v>
      </c>
      <c r="B4879" t="s">
        <v>4089</v>
      </c>
      <c r="C4879" t="s">
        <v>2917</v>
      </c>
      <c r="D4879" t="str">
        <f>SUBSTITUTE(Tableau42[[#This Row],[Nom]],"""","")</f>
        <v>MAISONNEUVE</v>
      </c>
      <c r="F4879" t="s">
        <v>4090</v>
      </c>
      <c r="G4879">
        <v>44270</v>
      </c>
      <c r="I4879" s="4"/>
    </row>
    <row r="4880" spans="1:9" ht="12.75" hidden="1" customHeight="1" x14ac:dyDescent="0.2">
      <c r="A4880">
        <v>5553</v>
      </c>
      <c r="B4880" t="s">
        <v>24286</v>
      </c>
      <c r="C4880" t="s">
        <v>791</v>
      </c>
      <c r="D4880" t="str">
        <f>SUBSTITUTE(Tableau42[[#This Row],[Nom]],"""","")</f>
        <v>MAISONNIER</v>
      </c>
      <c r="F4880" t="s">
        <v>24287</v>
      </c>
      <c r="G4880">
        <v>73360</v>
      </c>
    </row>
    <row r="4881" spans="1:13" ht="12.75" hidden="1" customHeight="1" x14ac:dyDescent="0.2">
      <c r="A4881">
        <v>15616</v>
      </c>
      <c r="B4881" t="s">
        <v>1419</v>
      </c>
      <c r="C4881" t="s">
        <v>7951</v>
      </c>
      <c r="D4881" t="str">
        <f>SUBSTITUTE(Tableau42[[#This Row],[Nom]],"""","")</f>
        <v>MAITRE</v>
      </c>
      <c r="F4881" t="s">
        <v>19367</v>
      </c>
      <c r="G4881">
        <v>37190</v>
      </c>
    </row>
    <row r="4882" spans="1:13" ht="12.75" hidden="1" customHeight="1" x14ac:dyDescent="0.2">
      <c r="A4882">
        <v>5295</v>
      </c>
      <c r="B4882" t="s">
        <v>9256</v>
      </c>
      <c r="C4882" t="s">
        <v>9257</v>
      </c>
      <c r="D4882" t="str">
        <f>SUBSTITUTE(Tableau42[[#This Row],[Nom]],"""","")</f>
        <v>MAJDOULINE</v>
      </c>
      <c r="F4882" t="s">
        <v>9258</v>
      </c>
      <c r="G4882">
        <v>88230</v>
      </c>
    </row>
    <row r="4883" spans="1:13" ht="12.75" hidden="1" customHeight="1" x14ac:dyDescent="0.2">
      <c r="A4883">
        <v>20906</v>
      </c>
      <c r="B4883" t="s">
        <v>28947</v>
      </c>
      <c r="C4883" t="s">
        <v>282</v>
      </c>
      <c r="D4883" t="str">
        <f>SUBSTITUTE(Tableau42[[#This Row],[Nom]],"""","")</f>
        <v>MAJRI</v>
      </c>
      <c r="F4883" t="s">
        <v>13825</v>
      </c>
      <c r="G4883">
        <v>24800</v>
      </c>
    </row>
    <row r="4884" spans="1:13" ht="12.75" hidden="1" customHeight="1" x14ac:dyDescent="0.2">
      <c r="A4884">
        <v>6666</v>
      </c>
      <c r="B4884" t="s">
        <v>9264</v>
      </c>
      <c r="C4884" t="s">
        <v>9265</v>
      </c>
      <c r="D4884" t="str">
        <f>SUBSTITUTE(Tableau42[[#This Row],[Nom]],"""","")</f>
        <v>MAKRI</v>
      </c>
      <c r="F4884" t="s">
        <v>9266</v>
      </c>
      <c r="G4884">
        <v>35650</v>
      </c>
    </row>
    <row r="4885" spans="1:13" ht="12.75" hidden="1" customHeight="1" x14ac:dyDescent="0.2">
      <c r="A4885">
        <v>7641</v>
      </c>
      <c r="B4885" t="s">
        <v>9271</v>
      </c>
      <c r="C4885" t="s">
        <v>9272</v>
      </c>
      <c r="D4885" t="str">
        <f>SUBSTITUTE(Tableau42[[#This Row],[Nom]],"""","")</f>
        <v>MALAISE</v>
      </c>
      <c r="F4885" t="s">
        <v>9273</v>
      </c>
      <c r="G4885">
        <v>71440</v>
      </c>
    </row>
    <row r="4886" spans="1:13" ht="12.75" hidden="1" customHeight="1" x14ac:dyDescent="0.2">
      <c r="A4886">
        <v>10820</v>
      </c>
      <c r="B4886" t="s">
        <v>9271</v>
      </c>
      <c r="C4886" t="s">
        <v>182</v>
      </c>
      <c r="D4886" t="str">
        <f>SUBSTITUTE(Tableau42[[#This Row],[Nom]],"""","")</f>
        <v>MALAISE</v>
      </c>
      <c r="F4886" t="s">
        <v>14437</v>
      </c>
      <c r="G4886">
        <v>31460</v>
      </c>
    </row>
    <row r="4887" spans="1:13" ht="12.75" hidden="1" customHeight="1" x14ac:dyDescent="0.2">
      <c r="A4887">
        <v>15070</v>
      </c>
      <c r="B4887" t="s">
        <v>19369</v>
      </c>
      <c r="C4887" t="s">
        <v>9676</v>
      </c>
      <c r="D4887" t="str">
        <f>SUBSTITUTE(Tableau42[[#This Row],[Nom]],"""","")</f>
        <v>MALATESTA</v>
      </c>
      <c r="F4887" t="s">
        <v>14759</v>
      </c>
      <c r="G4887">
        <v>39230</v>
      </c>
    </row>
    <row r="4888" spans="1:13" ht="12.75" hidden="1" customHeight="1" x14ac:dyDescent="0.2">
      <c r="A4888">
        <v>27292</v>
      </c>
      <c r="B4888" t="s">
        <v>36827</v>
      </c>
      <c r="C4888" t="s">
        <v>1334</v>
      </c>
      <c r="D4888" t="str">
        <f>SUBSTITUTE(Tableau42[[#This Row],[Nom]],"""","")</f>
        <v>MALCANGI</v>
      </c>
      <c r="F4888" t="s">
        <v>26157</v>
      </c>
      <c r="G4888">
        <v>38870</v>
      </c>
    </row>
    <row r="4889" spans="1:13" ht="12.75" hidden="1" customHeight="1" x14ac:dyDescent="0.2">
      <c r="A4889">
        <v>26267</v>
      </c>
      <c r="B4889" t="s">
        <v>36829</v>
      </c>
      <c r="C4889" t="s">
        <v>36830</v>
      </c>
      <c r="D4889" t="str">
        <f>SUBSTITUTE(Tableau42[[#This Row],[Nom]],"""","")</f>
        <v>MALDONADO</v>
      </c>
      <c r="F4889" t="s">
        <v>24601</v>
      </c>
      <c r="G4889">
        <v>47120</v>
      </c>
    </row>
    <row r="4890" spans="1:13" ht="12.75" hidden="1" customHeight="1" x14ac:dyDescent="0.2">
      <c r="A4890">
        <v>6227</v>
      </c>
      <c r="B4890" t="s">
        <v>9277</v>
      </c>
      <c r="C4890" t="s">
        <v>19</v>
      </c>
      <c r="D4890" t="str">
        <f>SUBSTITUTE(Tableau42[[#This Row],[Nom]],"""","")</f>
        <v>MALEM</v>
      </c>
      <c r="F4890" t="s">
        <v>9278</v>
      </c>
      <c r="G4890">
        <v>35520</v>
      </c>
    </row>
    <row r="4891" spans="1:13" ht="12.75" hidden="1" customHeight="1" x14ac:dyDescent="0.2">
      <c r="A4891">
        <v>1320</v>
      </c>
      <c r="B4891" t="s">
        <v>4093</v>
      </c>
      <c r="C4891" t="s">
        <v>19</v>
      </c>
      <c r="D4891" t="str">
        <f>SUBSTITUTE(Tableau42[[#This Row],[Nom]],"""","")</f>
        <v>MALGOIRE</v>
      </c>
      <c r="F4891" t="s">
        <v>4094</v>
      </c>
      <c r="G4891">
        <v>46230</v>
      </c>
    </row>
    <row r="4892" spans="1:13" ht="12.75" hidden="1" customHeight="1" x14ac:dyDescent="0.2">
      <c r="A4892">
        <v>5208</v>
      </c>
      <c r="B4892" t="s">
        <v>9282</v>
      </c>
      <c r="C4892" t="s">
        <v>19</v>
      </c>
      <c r="D4892" t="str">
        <f>SUBSTITUTE(Tableau42[[#This Row],[Nom]],"""","")</f>
        <v>MALHERBE MEYLAND</v>
      </c>
      <c r="F4892" t="s">
        <v>9283</v>
      </c>
      <c r="G4892">
        <v>89520</v>
      </c>
    </row>
    <row r="4893" spans="1:13" s="1" customFormat="1" ht="12.75" hidden="1" customHeight="1" x14ac:dyDescent="0.2">
      <c r="A4893">
        <v>22965</v>
      </c>
      <c r="B4893" t="s">
        <v>28953</v>
      </c>
      <c r="C4893" t="s">
        <v>28954</v>
      </c>
      <c r="D4893" t="str">
        <f>SUBSTITUTE(Tableau42[[#This Row],[Nom]],"""","")</f>
        <v>MALHOMME</v>
      </c>
      <c r="E4893"/>
      <c r="F4893" t="s">
        <v>28955</v>
      </c>
      <c r="G4893">
        <v>17210</v>
      </c>
      <c r="H4893" s="4"/>
      <c r="I4893" s="6"/>
      <c r="J4893"/>
      <c r="K4893" s="4"/>
      <c r="L4893"/>
      <c r="M4893"/>
    </row>
    <row r="4894" spans="1:13" ht="12.75" hidden="1" customHeight="1" x14ac:dyDescent="0.2">
      <c r="A4894">
        <v>17618</v>
      </c>
      <c r="B4894" t="s">
        <v>24292</v>
      </c>
      <c r="C4894" t="s">
        <v>443</v>
      </c>
      <c r="D4894" t="str">
        <f>SUBSTITUTE(Tableau42[[#This Row],[Nom]],"""","")</f>
        <v>MALIGE</v>
      </c>
      <c r="F4894" t="s">
        <v>24293</v>
      </c>
      <c r="G4894">
        <v>87140</v>
      </c>
      <c r="K4894" s="7"/>
      <c r="L4894" s="1"/>
      <c r="M4894" s="1"/>
    </row>
    <row r="4895" spans="1:13" ht="12.75" hidden="1" customHeight="1" x14ac:dyDescent="0.2">
      <c r="A4895">
        <v>18400</v>
      </c>
      <c r="B4895" t="s">
        <v>24296</v>
      </c>
      <c r="C4895" t="s">
        <v>16248</v>
      </c>
      <c r="D4895" t="str">
        <f>SUBSTITUTE(Tableau42[[#This Row],[Nom]],"""","")</f>
        <v>MALINOWSKY</v>
      </c>
      <c r="F4895" t="s">
        <v>6635</v>
      </c>
      <c r="G4895">
        <v>33380</v>
      </c>
    </row>
    <row r="4896" spans="1:13" ht="12.75" hidden="1" customHeight="1" x14ac:dyDescent="0.2">
      <c r="A4896">
        <v>16823</v>
      </c>
      <c r="B4896" t="s">
        <v>24301</v>
      </c>
      <c r="C4896" t="s">
        <v>24302</v>
      </c>
      <c r="D4896" t="str">
        <f>SUBSTITUTE(Tableau42[[#This Row],[Nom]],"""","")</f>
        <v>Mallard et Escure</v>
      </c>
      <c r="F4896" t="s">
        <v>24303</v>
      </c>
      <c r="G4896">
        <v>15800</v>
      </c>
      <c r="I4896" s="4"/>
    </row>
    <row r="4897" spans="1:9" ht="12.75" hidden="1" customHeight="1" x14ac:dyDescent="0.2">
      <c r="A4897">
        <v>20348</v>
      </c>
      <c r="B4897" t="s">
        <v>28959</v>
      </c>
      <c r="C4897" t="s">
        <v>419</v>
      </c>
      <c r="D4897" t="str">
        <f>SUBSTITUTE(Tableau42[[#This Row],[Nom]],"""","")</f>
        <v>MALLET</v>
      </c>
      <c r="F4897" t="s">
        <v>723</v>
      </c>
      <c r="G4897">
        <v>56950</v>
      </c>
      <c r="I4897" s="4"/>
    </row>
    <row r="4898" spans="1:9" ht="12.75" hidden="1" customHeight="1" x14ac:dyDescent="0.2">
      <c r="A4898">
        <v>25918</v>
      </c>
      <c r="B4898" t="s">
        <v>28959</v>
      </c>
      <c r="C4898" t="s">
        <v>115</v>
      </c>
      <c r="D4898" t="str">
        <f>SUBSTITUTE(Tableau42[[#This Row],[Nom]],"""","")</f>
        <v>MALLET</v>
      </c>
      <c r="F4898" t="s">
        <v>15767</v>
      </c>
      <c r="G4898">
        <v>56160</v>
      </c>
      <c r="I4898" s="4"/>
    </row>
    <row r="4899" spans="1:9" ht="12.75" hidden="1" customHeight="1" x14ac:dyDescent="0.2">
      <c r="A4899">
        <v>19689</v>
      </c>
      <c r="B4899" t="s">
        <v>28962</v>
      </c>
      <c r="C4899" t="s">
        <v>19</v>
      </c>
      <c r="D4899" t="str">
        <f>SUBSTITUTE(Tableau42[[#This Row],[Nom]],"""","")</f>
        <v>Mallez</v>
      </c>
      <c r="F4899" t="s">
        <v>28963</v>
      </c>
      <c r="G4899">
        <v>15700</v>
      </c>
      <c r="I4899" s="4"/>
    </row>
    <row r="4900" spans="1:9" ht="12.75" hidden="1" customHeight="1" x14ac:dyDescent="0.2">
      <c r="A4900">
        <v>20038</v>
      </c>
      <c r="B4900" t="s">
        <v>28966</v>
      </c>
      <c r="C4900" t="s">
        <v>28967</v>
      </c>
      <c r="D4900" t="str">
        <f>SUBSTITUTE(Tableau42[[#This Row],[Nom]],"""","")</f>
        <v>Mallick</v>
      </c>
      <c r="F4900" t="s">
        <v>28968</v>
      </c>
      <c r="G4900">
        <v>63580</v>
      </c>
      <c r="I4900" s="4"/>
    </row>
    <row r="4901" spans="1:9" ht="12.75" hidden="1" customHeight="1" x14ac:dyDescent="0.2">
      <c r="A4901">
        <v>71</v>
      </c>
      <c r="B4901" t="s">
        <v>4097</v>
      </c>
      <c r="C4901" t="s">
        <v>19</v>
      </c>
      <c r="D4901" t="str">
        <f>SUBSTITUTE(Tableau42[[#This Row],[Nom]],"""","")</f>
        <v>MALLO</v>
      </c>
      <c r="F4901" t="s">
        <v>4098</v>
      </c>
      <c r="G4901">
        <v>22450</v>
      </c>
      <c r="I4901" s="4"/>
    </row>
    <row r="4902" spans="1:9" ht="12.75" hidden="1" customHeight="1" x14ac:dyDescent="0.2">
      <c r="A4902">
        <v>19252</v>
      </c>
      <c r="B4902" t="s">
        <v>28973</v>
      </c>
      <c r="C4902" t="s">
        <v>10347</v>
      </c>
      <c r="D4902" t="str">
        <f>SUBSTITUTE(Tableau42[[#This Row],[Nom]],"""","")</f>
        <v>Mallot</v>
      </c>
      <c r="F4902" t="s">
        <v>28974</v>
      </c>
      <c r="G4902">
        <v>65200</v>
      </c>
      <c r="I4902" s="4"/>
    </row>
    <row r="4903" spans="1:9" ht="12.75" hidden="1" customHeight="1" x14ac:dyDescent="0.2">
      <c r="A4903">
        <v>9025</v>
      </c>
      <c r="B4903" t="s">
        <v>14443</v>
      </c>
      <c r="C4903" t="s">
        <v>2076</v>
      </c>
      <c r="D4903" t="str">
        <f>SUBSTITUTE(Tableau42[[#This Row],[Nom]],"""","")</f>
        <v>MALMEJEAN</v>
      </c>
      <c r="F4903" t="s">
        <v>6091</v>
      </c>
      <c r="G4903">
        <v>56240</v>
      </c>
      <c r="I4903" s="4"/>
    </row>
    <row r="4904" spans="1:9" ht="12.75" hidden="1" customHeight="1" x14ac:dyDescent="0.2">
      <c r="A4904">
        <v>18303</v>
      </c>
      <c r="B4904" t="s">
        <v>24305</v>
      </c>
      <c r="C4904" t="s">
        <v>19</v>
      </c>
      <c r="D4904" t="str">
        <f>SUBSTITUTE(Tableau42[[#This Row],[Nom]],"""","")</f>
        <v>MALOEUVRE</v>
      </c>
      <c r="F4904" t="s">
        <v>6157</v>
      </c>
      <c r="G4904">
        <v>56800</v>
      </c>
      <c r="I4904" s="4"/>
    </row>
    <row r="4905" spans="1:9" ht="12.75" hidden="1" customHeight="1" x14ac:dyDescent="0.2">
      <c r="A4905">
        <v>17295</v>
      </c>
      <c r="B4905" t="s">
        <v>24309</v>
      </c>
      <c r="C4905" t="s">
        <v>7186</v>
      </c>
      <c r="D4905" t="str">
        <f>SUBSTITUTE(Tableau42[[#This Row],[Nom]],"""","")</f>
        <v>MANAC'H</v>
      </c>
      <c r="F4905" t="s">
        <v>24310</v>
      </c>
      <c r="G4905">
        <v>22800</v>
      </c>
      <c r="I4905" s="4"/>
    </row>
    <row r="4906" spans="1:9" ht="12.75" hidden="1" customHeight="1" x14ac:dyDescent="0.2">
      <c r="A4906">
        <v>25179</v>
      </c>
      <c r="B4906" t="s">
        <v>33549</v>
      </c>
      <c r="C4906" t="s">
        <v>3919</v>
      </c>
      <c r="D4906" t="str">
        <f>SUBSTITUTE(Tableau42[[#This Row],[Nom]],"""","")</f>
        <v xml:space="preserve">Manaud </v>
      </c>
      <c r="F4906" t="s">
        <v>30788</v>
      </c>
      <c r="G4906">
        <v>9160</v>
      </c>
      <c r="I4906" s="4"/>
    </row>
    <row r="4907" spans="1:9" ht="12.75" hidden="1" customHeight="1" x14ac:dyDescent="0.2">
      <c r="A4907">
        <v>25180</v>
      </c>
      <c r="B4907" t="s">
        <v>33546</v>
      </c>
      <c r="C4907" t="s">
        <v>994</v>
      </c>
      <c r="D4907" t="str">
        <f>SUBSTITUTE(Tableau42[[#This Row],[Nom]],"""","")</f>
        <v>Manaud</v>
      </c>
      <c r="F4907" t="s">
        <v>30788</v>
      </c>
      <c r="G4907">
        <v>9160</v>
      </c>
      <c r="I4907" s="4"/>
    </row>
    <row r="4908" spans="1:9" ht="12.75" hidden="1" customHeight="1" x14ac:dyDescent="0.2">
      <c r="A4908">
        <v>5798</v>
      </c>
      <c r="B4908" t="s">
        <v>9290</v>
      </c>
      <c r="C4908" t="s">
        <v>3158</v>
      </c>
      <c r="D4908" t="str">
        <f>SUBSTITUTE(Tableau42[[#This Row],[Nom]],"""","")</f>
        <v>MANDONNET</v>
      </c>
      <c r="F4908" t="s">
        <v>9291</v>
      </c>
      <c r="G4908">
        <v>14340</v>
      </c>
      <c r="I4908" s="4"/>
    </row>
    <row r="4909" spans="1:9" ht="12.75" hidden="1" customHeight="1" x14ac:dyDescent="0.2">
      <c r="A4909">
        <v>17333</v>
      </c>
      <c r="B4909" t="s">
        <v>24314</v>
      </c>
      <c r="C4909" t="s">
        <v>4323</v>
      </c>
      <c r="D4909" t="str">
        <f>SUBSTITUTE(Tableau42[[#This Row],[Nom]],"""","")</f>
        <v>MANENC</v>
      </c>
      <c r="F4909" t="s">
        <v>24315</v>
      </c>
      <c r="G4909">
        <v>84100</v>
      </c>
      <c r="I4909" s="4"/>
    </row>
    <row r="4910" spans="1:9" ht="12.75" hidden="1" customHeight="1" x14ac:dyDescent="0.2">
      <c r="A4910">
        <v>18538</v>
      </c>
      <c r="B4910" t="s">
        <v>24320</v>
      </c>
      <c r="C4910" t="s">
        <v>24321</v>
      </c>
      <c r="D4910" t="str">
        <f>SUBSTITUTE(Tableau42[[#This Row],[Nom]],"""","")</f>
        <v>Manent</v>
      </c>
      <c r="F4910" t="s">
        <v>18727</v>
      </c>
      <c r="G4910">
        <v>7200</v>
      </c>
      <c r="I4910" s="4"/>
    </row>
    <row r="4911" spans="1:9" ht="12.75" hidden="1" customHeight="1" x14ac:dyDescent="0.2">
      <c r="A4911">
        <v>7083</v>
      </c>
      <c r="B4911" t="s">
        <v>9294</v>
      </c>
      <c r="C4911" t="s">
        <v>9295</v>
      </c>
      <c r="D4911" t="str">
        <f>SUBSTITUTE(Tableau42[[#This Row],[Nom]],"""","")</f>
        <v>MANGENOT</v>
      </c>
      <c r="F4911" t="s">
        <v>9296</v>
      </c>
      <c r="G4911">
        <v>57142</v>
      </c>
      <c r="I4911" s="4"/>
    </row>
    <row r="4912" spans="1:9" ht="12.75" hidden="1" customHeight="1" x14ac:dyDescent="0.2">
      <c r="A4912">
        <v>5808</v>
      </c>
      <c r="B4912" t="s">
        <v>9303</v>
      </c>
      <c r="C4912" t="s">
        <v>9245</v>
      </c>
      <c r="D4912" t="str">
        <f>SUBSTITUTE(Tableau42[[#This Row],[Nom]],"""","")</f>
        <v>MANGIN</v>
      </c>
      <c r="F4912" t="s">
        <v>9304</v>
      </c>
      <c r="G4912">
        <v>10210</v>
      </c>
    </row>
    <row r="4913" spans="1:15" ht="12.75" hidden="1" customHeight="1" x14ac:dyDescent="0.2">
      <c r="A4913">
        <v>3939</v>
      </c>
      <c r="B4913" t="s">
        <v>4102</v>
      </c>
      <c r="C4913" t="s">
        <v>303</v>
      </c>
      <c r="D4913" t="str">
        <f>SUBSTITUTE(Tableau42[[#This Row],[Nom]],"""","")</f>
        <v>MANIFACIER</v>
      </c>
      <c r="F4913" t="s">
        <v>1069</v>
      </c>
      <c r="G4913">
        <v>30140</v>
      </c>
    </row>
    <row r="4914" spans="1:15" ht="12.75" hidden="1" customHeight="1" x14ac:dyDescent="0.2">
      <c r="A4914">
        <v>18111</v>
      </c>
      <c r="B4914" t="s">
        <v>24329</v>
      </c>
      <c r="C4914" t="s">
        <v>1137</v>
      </c>
      <c r="D4914" t="str">
        <f>SUBSTITUTE(Tableau42[[#This Row],[Nom]],"""","")</f>
        <v>MANSON</v>
      </c>
      <c r="F4914" t="s">
        <v>22305</v>
      </c>
      <c r="G4914">
        <v>26120</v>
      </c>
    </row>
    <row r="4915" spans="1:15" ht="12.75" hidden="1" customHeight="1" x14ac:dyDescent="0.2">
      <c r="A4915">
        <v>21412</v>
      </c>
      <c r="B4915" t="s">
        <v>28980</v>
      </c>
      <c r="C4915" t="s">
        <v>28981</v>
      </c>
      <c r="D4915" t="str">
        <f>SUBSTITUTE(Tableau42[[#This Row],[Nom]],"""","")</f>
        <v>MAQUAIRE et DARQUE</v>
      </c>
      <c r="F4915" t="s">
        <v>28982</v>
      </c>
      <c r="G4915">
        <v>84460</v>
      </c>
    </row>
    <row r="4916" spans="1:15" ht="12.75" hidden="1" customHeight="1" x14ac:dyDescent="0.2">
      <c r="A4916">
        <v>23781</v>
      </c>
      <c r="B4916" t="s">
        <v>33552</v>
      </c>
      <c r="C4916" t="s">
        <v>33553</v>
      </c>
      <c r="D4916" t="str">
        <f>SUBSTITUTE(Tableau42[[#This Row],[Nom]],"""","")</f>
        <v>Marais- Le Pendu</v>
      </c>
      <c r="F4916" t="s">
        <v>3805</v>
      </c>
      <c r="G4916">
        <v>56330</v>
      </c>
    </row>
    <row r="4917" spans="1:15" ht="12.75" hidden="1" customHeight="1" x14ac:dyDescent="0.2">
      <c r="A4917">
        <v>8493</v>
      </c>
      <c r="B4917" t="s">
        <v>14445</v>
      </c>
      <c r="C4917" t="s">
        <v>1231</v>
      </c>
      <c r="D4917" t="str">
        <f>SUBSTITUTE(Tableau42[[#This Row],[Nom]],"""","")</f>
        <v>Marais</v>
      </c>
      <c r="F4917" t="s">
        <v>3459</v>
      </c>
      <c r="G4917">
        <v>56350</v>
      </c>
    </row>
    <row r="4918" spans="1:15" ht="12.75" hidden="1" customHeight="1" x14ac:dyDescent="0.2">
      <c r="A4918">
        <v>19979</v>
      </c>
      <c r="B4918" t="s">
        <v>14445</v>
      </c>
      <c r="C4918" t="s">
        <v>1877</v>
      </c>
      <c r="D4918" t="str">
        <f>SUBSTITUTE(Tableau42[[#This Row],[Nom]],"""","")</f>
        <v>Marais</v>
      </c>
      <c r="F4918" t="s">
        <v>28987</v>
      </c>
      <c r="G4918">
        <v>61190</v>
      </c>
    </row>
    <row r="4919" spans="1:15" ht="12.75" hidden="1" customHeight="1" x14ac:dyDescent="0.2">
      <c r="A4919">
        <v>24174</v>
      </c>
      <c r="B4919" t="s">
        <v>14445</v>
      </c>
      <c r="C4919" t="s">
        <v>115</v>
      </c>
      <c r="D4919" t="str">
        <f>SUBSTITUTE(Tableau42[[#This Row],[Nom]],"""","")</f>
        <v>Marais</v>
      </c>
      <c r="F4919" t="s">
        <v>2342</v>
      </c>
      <c r="G4919">
        <v>44530</v>
      </c>
    </row>
    <row r="4920" spans="1:15" s="2" customFormat="1" ht="12.75" customHeight="1" x14ac:dyDescent="0.2">
      <c r="A4920">
        <v>26886</v>
      </c>
      <c r="B4920" s="2" t="s">
        <v>14445</v>
      </c>
      <c r="C4920" s="2" t="s">
        <v>404</v>
      </c>
      <c r="D4920" s="2" t="str">
        <f>SUBSTITUTE(Tableau42[[#This Row],[Nom]],"""","")</f>
        <v>Marais</v>
      </c>
      <c r="E4920" s="2" t="str">
        <f>SUBSTITUTE(Tableau42[[#This Row],[Prenom]],"""","")</f>
        <v>Philippe</v>
      </c>
      <c r="F4920" s="2" t="s">
        <v>36835</v>
      </c>
      <c r="G4920">
        <v>31160</v>
      </c>
      <c r="H4920" s="14">
        <v>43028</v>
      </c>
      <c r="I4920" s="14">
        <v>43031</v>
      </c>
      <c r="K4920" s="8" t="s">
        <v>37797</v>
      </c>
      <c r="L4920" s="2" t="s">
        <v>37798</v>
      </c>
      <c r="M4920" s="2" t="s">
        <v>37819</v>
      </c>
      <c r="O4920" s="2" t="str">
        <f>CONCATENATE($O$1,A4920,",trim('",Tableau42[[#This Row],[Colonne1]],"'),trim('",Tableau42[[#This Row],[Colonne2]],"'), NOW());")</f>
        <v>Insert into TClientsOffre10Ans (RefClient, NomClient, PrenomClient, DATE_CREATION) values (26886,trim('Marais'),trim('Philippe'), NOW());</v>
      </c>
    </row>
    <row r="4921" spans="1:15" s="1" customFormat="1" ht="12.75" hidden="1" customHeight="1" x14ac:dyDescent="0.2">
      <c r="A4921">
        <v>21920</v>
      </c>
      <c r="B4921" t="s">
        <v>28990</v>
      </c>
      <c r="C4921" t="s">
        <v>791</v>
      </c>
      <c r="D4921" t="str">
        <f>SUBSTITUTE(Tableau42[[#This Row],[Nom]],"""","")</f>
        <v xml:space="preserve">Marand </v>
      </c>
      <c r="E4921"/>
      <c r="F4921" t="s">
        <v>28991</v>
      </c>
      <c r="G4921">
        <v>27150</v>
      </c>
      <c r="H4921" s="4"/>
      <c r="I4921" s="6"/>
      <c r="J4921"/>
      <c r="K4921" s="4"/>
      <c r="L4921"/>
      <c r="M4921"/>
    </row>
    <row r="4922" spans="1:15" ht="12.75" hidden="1" customHeight="1" x14ac:dyDescent="0.2">
      <c r="A4922">
        <v>23689</v>
      </c>
      <c r="B4922" t="s">
        <v>33555</v>
      </c>
      <c r="C4922" t="s">
        <v>19</v>
      </c>
      <c r="D4922" t="str">
        <f>SUBSTITUTE(Tableau42[[#This Row],[Nom]],"""","")</f>
        <v>Marboeuf</v>
      </c>
      <c r="F4922" t="s">
        <v>8123</v>
      </c>
      <c r="G4922">
        <v>85170</v>
      </c>
      <c r="K4922" s="7"/>
      <c r="L4922" s="1"/>
      <c r="M4922" s="1"/>
    </row>
    <row r="4923" spans="1:15" ht="12.75" hidden="1" customHeight="1" x14ac:dyDescent="0.2">
      <c r="A4923">
        <v>12842</v>
      </c>
      <c r="B4923" t="s">
        <v>19372</v>
      </c>
      <c r="C4923" t="s">
        <v>9660</v>
      </c>
      <c r="D4923" t="str">
        <f>SUBSTITUTE(Tableau42[[#This Row],[Nom]],"""","")</f>
        <v>MARCA</v>
      </c>
      <c r="F4923" t="s">
        <v>19373</v>
      </c>
      <c r="G4923">
        <v>22540</v>
      </c>
    </row>
    <row r="4924" spans="1:15" ht="12.75" hidden="1" customHeight="1" x14ac:dyDescent="0.2">
      <c r="A4924">
        <v>9987</v>
      </c>
      <c r="B4924" t="s">
        <v>14450</v>
      </c>
      <c r="C4924" t="s">
        <v>14451</v>
      </c>
      <c r="D4924" t="str">
        <f>SUBSTITUTE(Tableau42[[#This Row],[Nom]],"""","")</f>
        <v>MARCADE et COUTE</v>
      </c>
      <c r="F4924" t="s">
        <v>2519</v>
      </c>
      <c r="G4924">
        <v>22110</v>
      </c>
    </row>
    <row r="4925" spans="1:15" ht="12.75" hidden="1" customHeight="1" x14ac:dyDescent="0.2">
      <c r="A4925">
        <v>14104</v>
      </c>
      <c r="B4925" t="s">
        <v>19380</v>
      </c>
      <c r="C4925" t="s">
        <v>1015</v>
      </c>
      <c r="D4925" t="str">
        <f>SUBSTITUTE(Tableau42[[#This Row],[Nom]],"""","")</f>
        <v>MARCEL</v>
      </c>
      <c r="F4925" t="s">
        <v>19381</v>
      </c>
      <c r="G4925">
        <v>30100</v>
      </c>
    </row>
    <row r="4926" spans="1:15" s="1" customFormat="1" ht="12.75" hidden="1" customHeight="1" x14ac:dyDescent="0.2">
      <c r="A4926">
        <v>16786</v>
      </c>
      <c r="B4926" t="s">
        <v>2133</v>
      </c>
      <c r="C4926" t="s">
        <v>2076</v>
      </c>
      <c r="D4926" t="str">
        <f>SUBSTITUTE(Tableau42[[#This Row],[Nom]],"""","")</f>
        <v>Marcel</v>
      </c>
      <c r="E4926"/>
      <c r="F4926" t="s">
        <v>24332</v>
      </c>
      <c r="G4926">
        <v>26150</v>
      </c>
      <c r="H4926" s="4"/>
      <c r="I4926" s="6"/>
      <c r="J4926"/>
      <c r="K4926" s="4"/>
      <c r="L4926"/>
      <c r="M4926"/>
    </row>
    <row r="4927" spans="1:15" ht="12.75" hidden="1" customHeight="1" x14ac:dyDescent="0.2">
      <c r="A4927">
        <v>4383</v>
      </c>
      <c r="B4927" t="s">
        <v>4105</v>
      </c>
      <c r="C4927" t="s">
        <v>345</v>
      </c>
      <c r="D4927" t="str">
        <f>SUBSTITUTE(Tableau42[[#This Row],[Nom]],"""","")</f>
        <v>MARCHAL</v>
      </c>
      <c r="F4927" t="s">
        <v>4106</v>
      </c>
      <c r="G4927">
        <v>79340</v>
      </c>
      <c r="K4927" s="7"/>
      <c r="L4927" s="1"/>
      <c r="M4927" s="1"/>
    </row>
    <row r="4928" spans="1:15" ht="12.75" hidden="1" customHeight="1" x14ac:dyDescent="0.2">
      <c r="A4928">
        <v>15830</v>
      </c>
      <c r="B4928" t="s">
        <v>4105</v>
      </c>
      <c r="C4928" t="s">
        <v>4666</v>
      </c>
      <c r="D4928" t="str">
        <f>SUBSTITUTE(Tableau42[[#This Row],[Nom]],"""","")</f>
        <v>MARCHAL</v>
      </c>
      <c r="F4928" t="s">
        <v>7833</v>
      </c>
      <c r="G4928">
        <v>17530</v>
      </c>
      <c r="I4928" s="4"/>
    </row>
    <row r="4929" spans="1:9" ht="12.75" hidden="1" customHeight="1" x14ac:dyDescent="0.2">
      <c r="A4929">
        <v>22103</v>
      </c>
      <c r="B4929" t="s">
        <v>4105</v>
      </c>
      <c r="C4929" t="s">
        <v>5034</v>
      </c>
      <c r="D4929" t="str">
        <f>SUBSTITUTE(Tableau42[[#This Row],[Nom]],"""","")</f>
        <v>MARCHAL</v>
      </c>
      <c r="F4929" t="s">
        <v>7874</v>
      </c>
      <c r="G4929">
        <v>37190</v>
      </c>
      <c r="I4929" s="4"/>
    </row>
    <row r="4930" spans="1:9" ht="12.75" hidden="1" customHeight="1" x14ac:dyDescent="0.2">
      <c r="A4930">
        <v>26026</v>
      </c>
      <c r="B4930" t="s">
        <v>36839</v>
      </c>
      <c r="C4930" t="s">
        <v>1178</v>
      </c>
      <c r="D4930" t="str">
        <f>SUBSTITUTE(Tableau42[[#This Row],[Nom]],"""","")</f>
        <v>Marchal</v>
      </c>
      <c r="F4930" t="s">
        <v>135</v>
      </c>
      <c r="G4930">
        <v>68650</v>
      </c>
      <c r="I4930" s="4"/>
    </row>
    <row r="4931" spans="1:9" ht="12.75" hidden="1" customHeight="1" x14ac:dyDescent="0.2">
      <c r="A4931">
        <v>16186</v>
      </c>
      <c r="B4931" t="s">
        <v>24337</v>
      </c>
      <c r="C4931" t="s">
        <v>19</v>
      </c>
      <c r="D4931" t="str">
        <f>SUBSTITUTE(Tableau42[[#This Row],[Nom]],"""","")</f>
        <v>MARCHALOT</v>
      </c>
      <c r="F4931" t="s">
        <v>19225</v>
      </c>
      <c r="G4931">
        <v>27500</v>
      </c>
      <c r="I4931" s="4"/>
    </row>
    <row r="4932" spans="1:9" ht="12.75" hidden="1" customHeight="1" x14ac:dyDescent="0.2">
      <c r="A4932">
        <v>3453</v>
      </c>
      <c r="B4932" t="s">
        <v>4112</v>
      </c>
      <c r="C4932" t="s">
        <v>2322</v>
      </c>
      <c r="D4932" t="str">
        <f>SUBSTITUTE(Tableau42[[#This Row],[Nom]],"""","")</f>
        <v>MARCHAND</v>
      </c>
      <c r="F4932" t="s">
        <v>4113</v>
      </c>
      <c r="G4932">
        <v>35530</v>
      </c>
      <c r="I4932" s="4"/>
    </row>
    <row r="4933" spans="1:9" ht="12.75" hidden="1" customHeight="1" x14ac:dyDescent="0.2">
      <c r="A4933">
        <v>5895</v>
      </c>
      <c r="B4933" t="s">
        <v>9183</v>
      </c>
      <c r="C4933" t="s">
        <v>282</v>
      </c>
      <c r="D4933" t="str">
        <f>SUBSTITUTE(Tableau42[[#This Row],[Nom]],"""","")</f>
        <v>Marchand</v>
      </c>
      <c r="F4933" t="s">
        <v>9309</v>
      </c>
      <c r="G4933">
        <v>17290</v>
      </c>
      <c r="I4933" s="4"/>
    </row>
    <row r="4934" spans="1:9" ht="12.75" hidden="1" customHeight="1" x14ac:dyDescent="0.2">
      <c r="A4934">
        <v>16073</v>
      </c>
      <c r="B4934" t="s">
        <v>4112</v>
      </c>
      <c r="C4934" t="s">
        <v>24341</v>
      </c>
      <c r="D4934" t="str">
        <f>SUBSTITUTE(Tableau42[[#This Row],[Nom]],"""","")</f>
        <v>MARCHAND</v>
      </c>
      <c r="F4934" t="s">
        <v>2883</v>
      </c>
      <c r="G4934">
        <v>33240</v>
      </c>
      <c r="I4934" s="4"/>
    </row>
    <row r="4935" spans="1:9" ht="12.75" hidden="1" customHeight="1" x14ac:dyDescent="0.2">
      <c r="A4935">
        <v>22041</v>
      </c>
      <c r="B4935" t="s">
        <v>9183</v>
      </c>
      <c r="C4935" t="s">
        <v>19</v>
      </c>
      <c r="D4935" t="str">
        <f>SUBSTITUTE(Tableau42[[#This Row],[Nom]],"""","")</f>
        <v>Marchand</v>
      </c>
      <c r="F4935" t="s">
        <v>6327</v>
      </c>
      <c r="G4935">
        <v>85600</v>
      </c>
      <c r="I4935" s="4"/>
    </row>
    <row r="4936" spans="1:9" ht="12.75" hidden="1" customHeight="1" x14ac:dyDescent="0.2">
      <c r="A4936">
        <v>20880</v>
      </c>
      <c r="B4936" t="s">
        <v>29001</v>
      </c>
      <c r="C4936" t="s">
        <v>642</v>
      </c>
      <c r="D4936" t="str">
        <f>SUBSTITUTE(Tableau42[[#This Row],[Nom]],"""","")</f>
        <v>MARCHAUD</v>
      </c>
      <c r="F4936" t="s">
        <v>23393</v>
      </c>
      <c r="G4936">
        <v>26160</v>
      </c>
      <c r="I4936" s="4"/>
    </row>
    <row r="4937" spans="1:9" ht="12.75" hidden="1" customHeight="1" x14ac:dyDescent="0.2">
      <c r="A4937">
        <v>10292</v>
      </c>
      <c r="B4937" t="s">
        <v>14459</v>
      </c>
      <c r="C4937" t="s">
        <v>53</v>
      </c>
      <c r="D4937" t="str">
        <f>SUBSTITUTE(Tableau42[[#This Row],[Nom]],"""","")</f>
        <v>MARCHE</v>
      </c>
      <c r="F4937" t="s">
        <v>14460</v>
      </c>
      <c r="G4937">
        <v>16700</v>
      </c>
      <c r="I4937" s="4"/>
    </row>
    <row r="4938" spans="1:9" ht="12.75" hidden="1" customHeight="1" x14ac:dyDescent="0.2">
      <c r="A4938">
        <v>21076</v>
      </c>
      <c r="B4938" t="s">
        <v>14459</v>
      </c>
      <c r="C4938" t="s">
        <v>19</v>
      </c>
      <c r="D4938" t="str">
        <f>SUBSTITUTE(Tableau42[[#This Row],[Nom]],"""","")</f>
        <v>MARCHE</v>
      </c>
      <c r="F4938" t="s">
        <v>1899</v>
      </c>
      <c r="G4938">
        <v>25000</v>
      </c>
      <c r="I4938" s="4"/>
    </row>
    <row r="4939" spans="1:9" ht="12.75" hidden="1" customHeight="1" x14ac:dyDescent="0.2">
      <c r="A4939">
        <v>21641</v>
      </c>
      <c r="B4939" t="s">
        <v>29005</v>
      </c>
      <c r="C4939" t="s">
        <v>21547</v>
      </c>
      <c r="D4939" t="str">
        <f>SUBSTITUTE(Tableau42[[#This Row],[Nom]],"""","")</f>
        <v>Marcheval</v>
      </c>
      <c r="F4939" t="s">
        <v>2862</v>
      </c>
      <c r="G4939">
        <v>68610</v>
      </c>
      <c r="I4939" s="4"/>
    </row>
    <row r="4940" spans="1:9" ht="12.75" hidden="1" customHeight="1" x14ac:dyDescent="0.2">
      <c r="A4940">
        <v>24765</v>
      </c>
      <c r="B4940" t="s">
        <v>33558</v>
      </c>
      <c r="C4940" t="s">
        <v>850</v>
      </c>
      <c r="D4940" t="str">
        <f>SUBSTITUTE(Tableau42[[#This Row],[Nom]],"""","")</f>
        <v>MARCILLAC</v>
      </c>
      <c r="F4940" t="s">
        <v>22339</v>
      </c>
      <c r="G4940">
        <v>37230</v>
      </c>
      <c r="I4940" s="4"/>
    </row>
    <row r="4941" spans="1:9" ht="12.75" hidden="1" customHeight="1" x14ac:dyDescent="0.2">
      <c r="A4941">
        <v>6654</v>
      </c>
      <c r="B4941" t="s">
        <v>9311</v>
      </c>
      <c r="C4941" t="s">
        <v>9312</v>
      </c>
      <c r="D4941" t="str">
        <f>SUBSTITUTE(Tableau42[[#This Row],[Nom]],"""","")</f>
        <v>MARCINIAT</v>
      </c>
      <c r="F4941" t="s">
        <v>9313</v>
      </c>
      <c r="G4941">
        <v>19330</v>
      </c>
      <c r="I4941" s="4"/>
    </row>
    <row r="4942" spans="1:9" ht="12.75" hidden="1" customHeight="1" x14ac:dyDescent="0.2">
      <c r="A4942">
        <v>27051</v>
      </c>
      <c r="B4942" t="s">
        <v>36842</v>
      </c>
      <c r="C4942" t="s">
        <v>36843</v>
      </c>
      <c r="D4942" t="str">
        <f>SUBSTITUTE(Tableau42[[#This Row],[Nom]],"""","")</f>
        <v>MARCOTTI / GEORGEOT</v>
      </c>
      <c r="F4942" t="s">
        <v>20463</v>
      </c>
      <c r="G4942">
        <v>5230</v>
      </c>
      <c r="I4942" s="4"/>
    </row>
    <row r="4943" spans="1:9" ht="12.75" hidden="1" customHeight="1" x14ac:dyDescent="0.2">
      <c r="A4943">
        <v>17269</v>
      </c>
      <c r="B4943" t="s">
        <v>24344</v>
      </c>
      <c r="C4943" t="s">
        <v>24345</v>
      </c>
      <c r="D4943" t="str">
        <f>SUBSTITUTE(Tableau42[[#This Row],[Nom]],"""","")</f>
        <v>MARDON / MARQUE</v>
      </c>
      <c r="F4943" t="s">
        <v>14482</v>
      </c>
      <c r="G4943">
        <v>86110</v>
      </c>
      <c r="I4943" s="4"/>
    </row>
    <row r="4944" spans="1:9" ht="12.75" hidden="1" customHeight="1" x14ac:dyDescent="0.2">
      <c r="A4944">
        <v>15125</v>
      </c>
      <c r="B4944" t="s">
        <v>19386</v>
      </c>
      <c r="C4944" t="s">
        <v>53</v>
      </c>
      <c r="D4944" t="str">
        <f>SUBSTITUTE(Tableau42[[#This Row],[Nom]],"""","")</f>
        <v>MARECHAL</v>
      </c>
      <c r="F4944" t="s">
        <v>17731</v>
      </c>
      <c r="G4944">
        <v>45630</v>
      </c>
      <c r="I4944" s="4"/>
    </row>
    <row r="4945" spans="1:9" ht="12.75" hidden="1" customHeight="1" x14ac:dyDescent="0.2">
      <c r="A4945">
        <v>21257</v>
      </c>
      <c r="B4945" t="s">
        <v>19386</v>
      </c>
      <c r="C4945" t="s">
        <v>610</v>
      </c>
      <c r="D4945" t="str">
        <f>SUBSTITUTE(Tableau42[[#This Row],[Nom]],"""","")</f>
        <v>MARECHAL</v>
      </c>
      <c r="F4945" t="s">
        <v>18332</v>
      </c>
      <c r="G4945">
        <v>30300</v>
      </c>
      <c r="I4945" s="4"/>
    </row>
    <row r="4946" spans="1:9" ht="12.75" hidden="1" customHeight="1" x14ac:dyDescent="0.2">
      <c r="A4946">
        <v>19731</v>
      </c>
      <c r="B4946" t="s">
        <v>29011</v>
      </c>
      <c r="C4946" t="s">
        <v>13987</v>
      </c>
      <c r="D4946" t="str">
        <f>SUBSTITUTE(Tableau42[[#This Row],[Nom]],"""","")</f>
        <v>Maret</v>
      </c>
      <c r="F4946" t="s">
        <v>29012</v>
      </c>
      <c r="G4946">
        <v>7200</v>
      </c>
      <c r="I4946" s="4"/>
    </row>
    <row r="4947" spans="1:9" ht="12.75" hidden="1" customHeight="1" x14ac:dyDescent="0.2">
      <c r="A4947">
        <v>19943</v>
      </c>
      <c r="B4947" t="s">
        <v>29011</v>
      </c>
      <c r="C4947" t="s">
        <v>404</v>
      </c>
      <c r="D4947" t="str">
        <f>SUBSTITUTE(Tableau42[[#This Row],[Nom]],"""","")</f>
        <v>Maret</v>
      </c>
      <c r="F4947" t="s">
        <v>29015</v>
      </c>
      <c r="G4947">
        <v>42520</v>
      </c>
      <c r="I4947" s="4"/>
    </row>
    <row r="4948" spans="1:9" ht="12.75" hidden="1" customHeight="1" x14ac:dyDescent="0.2">
      <c r="A4948">
        <v>24387</v>
      </c>
      <c r="B4948" t="s">
        <v>33559</v>
      </c>
      <c r="C4948" t="s">
        <v>551</v>
      </c>
      <c r="D4948" t="str">
        <f>SUBSTITUTE(Tableau42[[#This Row],[Nom]],"""","")</f>
        <v>Margnac</v>
      </c>
      <c r="F4948" t="s">
        <v>33560</v>
      </c>
      <c r="G4948">
        <v>43110</v>
      </c>
      <c r="I4948" s="4"/>
    </row>
    <row r="4949" spans="1:9" ht="12.75" hidden="1" customHeight="1" x14ac:dyDescent="0.2">
      <c r="A4949">
        <v>10965</v>
      </c>
      <c r="B4949" t="s">
        <v>14468</v>
      </c>
      <c r="C4949" t="s">
        <v>11384</v>
      </c>
      <c r="D4949" t="str">
        <f>SUBSTITUTE(Tableau42[[#This Row],[Nom]],"""","")</f>
        <v>Margotton</v>
      </c>
      <c r="F4949" t="s">
        <v>14469</v>
      </c>
      <c r="G4949">
        <v>7120</v>
      </c>
      <c r="I4949" s="4"/>
    </row>
    <row r="4950" spans="1:9" ht="12.75" hidden="1" customHeight="1" x14ac:dyDescent="0.2">
      <c r="A4950">
        <v>1242</v>
      </c>
      <c r="B4950" t="s">
        <v>4118</v>
      </c>
      <c r="C4950" t="s">
        <v>19</v>
      </c>
      <c r="D4950" t="str">
        <f>SUBSTITUTE(Tableau42[[#This Row],[Nom]],"""","")</f>
        <v>MARGUERITE</v>
      </c>
      <c r="F4950" t="s">
        <v>4119</v>
      </c>
      <c r="G4950">
        <v>46120</v>
      </c>
      <c r="I4950" s="4"/>
    </row>
    <row r="4951" spans="1:9" ht="12.75" hidden="1" customHeight="1" x14ac:dyDescent="0.2">
      <c r="A4951">
        <v>12287</v>
      </c>
      <c r="B4951" t="s">
        <v>19392</v>
      </c>
      <c r="C4951" t="s">
        <v>19393</v>
      </c>
      <c r="D4951" t="str">
        <f>SUBSTITUTE(Tableau42[[#This Row],[Nom]],"""","")</f>
        <v>Marguier</v>
      </c>
      <c r="F4951" t="s">
        <v>19394</v>
      </c>
      <c r="G4951">
        <v>39200</v>
      </c>
      <c r="I4951" s="4"/>
    </row>
    <row r="4952" spans="1:9" ht="12.75" hidden="1" customHeight="1" x14ac:dyDescent="0.2">
      <c r="A4952">
        <v>6208</v>
      </c>
      <c r="B4952" t="s">
        <v>9320</v>
      </c>
      <c r="C4952" t="s">
        <v>642</v>
      </c>
      <c r="D4952" t="str">
        <f>SUBSTITUTE(Tableau42[[#This Row],[Nom]],"""","")</f>
        <v>MARIAC</v>
      </c>
      <c r="F4952" t="s">
        <v>9321</v>
      </c>
      <c r="G4952">
        <v>42600</v>
      </c>
      <c r="I4952" s="4"/>
    </row>
    <row r="4953" spans="1:9" ht="12.75" hidden="1" customHeight="1" x14ac:dyDescent="0.2">
      <c r="A4953">
        <v>27060</v>
      </c>
      <c r="B4953" t="s">
        <v>36846</v>
      </c>
      <c r="C4953" t="s">
        <v>13132</v>
      </c>
      <c r="D4953" t="str">
        <f>SUBSTITUTE(Tableau42[[#This Row],[Nom]],"""","")</f>
        <v>Mariani</v>
      </c>
      <c r="F4953" t="s">
        <v>36847</v>
      </c>
      <c r="G4953">
        <v>46110</v>
      </c>
      <c r="I4953" s="4"/>
    </row>
    <row r="4954" spans="1:9" ht="12.75" hidden="1" customHeight="1" x14ac:dyDescent="0.2">
      <c r="A4954">
        <v>1224</v>
      </c>
      <c r="B4954" t="s">
        <v>4121</v>
      </c>
      <c r="C4954" t="s">
        <v>4122</v>
      </c>
      <c r="D4954" t="str">
        <f>SUBSTITUTE(Tableau42[[#This Row],[Nom]],"""","")</f>
        <v>MARIAU - ROUX</v>
      </c>
      <c r="F4954" t="s">
        <v>1609</v>
      </c>
      <c r="G4954">
        <v>35490</v>
      </c>
      <c r="I4954" s="4"/>
    </row>
    <row r="4955" spans="1:9" ht="12.75" hidden="1" customHeight="1" x14ac:dyDescent="0.2">
      <c r="A4955">
        <v>14295</v>
      </c>
      <c r="B4955" t="s">
        <v>19399</v>
      </c>
      <c r="C4955" t="s">
        <v>19400</v>
      </c>
      <c r="D4955" t="str">
        <f>SUBSTITUTE(Tableau42[[#This Row],[Nom]],"""","")</f>
        <v>MARIE - DUVAL</v>
      </c>
      <c r="F4955" t="s">
        <v>19401</v>
      </c>
      <c r="G4955">
        <v>14310</v>
      </c>
      <c r="I4955" s="4"/>
    </row>
    <row r="4956" spans="1:9" ht="12.75" hidden="1" customHeight="1" x14ac:dyDescent="0.2">
      <c r="A4956">
        <v>9431</v>
      </c>
      <c r="B4956" t="s">
        <v>327</v>
      </c>
      <c r="C4956" t="s">
        <v>695</v>
      </c>
      <c r="D4956" t="str">
        <f>SUBSTITUTE(Tableau42[[#This Row],[Nom]],"""","")</f>
        <v>Marie</v>
      </c>
      <c r="F4956" t="s">
        <v>14473</v>
      </c>
      <c r="G4956">
        <v>14390</v>
      </c>
      <c r="I4956" s="4"/>
    </row>
    <row r="4957" spans="1:9" ht="12.75" hidden="1" customHeight="1" x14ac:dyDescent="0.2">
      <c r="A4957">
        <v>27273</v>
      </c>
      <c r="B4957" t="s">
        <v>8276</v>
      </c>
      <c r="C4957" t="s">
        <v>36852</v>
      </c>
      <c r="D4957" t="str">
        <f>SUBSTITUTE(Tableau42[[#This Row],[Nom]],"""","")</f>
        <v>MARIE</v>
      </c>
      <c r="F4957" t="s">
        <v>3422</v>
      </c>
      <c r="G4957">
        <v>14350</v>
      </c>
      <c r="I4957" s="4"/>
    </row>
    <row r="4958" spans="1:9" ht="12.75" hidden="1" customHeight="1" x14ac:dyDescent="0.2">
      <c r="A4958">
        <v>27270</v>
      </c>
      <c r="B4958" t="s">
        <v>8276</v>
      </c>
      <c r="C4958" t="s">
        <v>5389</v>
      </c>
      <c r="D4958" t="str">
        <f>SUBSTITUTE(Tableau42[[#This Row],[Nom]],"""","")</f>
        <v>MARIE</v>
      </c>
      <c r="F4958" t="s">
        <v>36855</v>
      </c>
      <c r="G4958">
        <v>50160</v>
      </c>
      <c r="I4958" s="4"/>
    </row>
    <row r="4959" spans="1:9" ht="12.75" hidden="1" customHeight="1" x14ac:dyDescent="0.2">
      <c r="A4959">
        <v>26662</v>
      </c>
      <c r="B4959" t="s">
        <v>36858</v>
      </c>
      <c r="C4959" t="s">
        <v>36859</v>
      </c>
      <c r="D4959" t="str">
        <f>SUBSTITUTE(Tableau42[[#This Row],[Nom]],"""","")</f>
        <v>MARIE-MENARD</v>
      </c>
      <c r="F4959" t="s">
        <v>36860</v>
      </c>
      <c r="G4959">
        <v>14350</v>
      </c>
      <c r="I4959" s="4"/>
    </row>
    <row r="4960" spans="1:9" ht="12.75" hidden="1" customHeight="1" x14ac:dyDescent="0.2">
      <c r="A4960">
        <v>16597</v>
      </c>
      <c r="B4960" t="s">
        <v>24348</v>
      </c>
      <c r="C4960" t="s">
        <v>404</v>
      </c>
      <c r="D4960" t="str">
        <f>SUBSTITUTE(Tableau42[[#This Row],[Nom]],"""","")</f>
        <v>MARILLONNET</v>
      </c>
      <c r="F4960" t="s">
        <v>24349</v>
      </c>
      <c r="G4960">
        <v>26460</v>
      </c>
      <c r="I4960" s="4"/>
    </row>
    <row r="4961" spans="1:9" ht="12.75" hidden="1" customHeight="1" x14ac:dyDescent="0.2">
      <c r="A4961">
        <v>24822</v>
      </c>
      <c r="B4961" t="s">
        <v>33565</v>
      </c>
      <c r="C4961" t="s">
        <v>19</v>
      </c>
      <c r="D4961" t="str">
        <f>SUBSTITUTE(Tableau42[[#This Row],[Nom]],"""","")</f>
        <v xml:space="preserve">MARIN LAMELLET KAREN </v>
      </c>
      <c r="F4961" t="s">
        <v>33566</v>
      </c>
      <c r="G4961">
        <v>73200</v>
      </c>
      <c r="I4961" s="4"/>
    </row>
    <row r="4962" spans="1:9" ht="12.75" hidden="1" customHeight="1" x14ac:dyDescent="0.2">
      <c r="A4962">
        <v>3967</v>
      </c>
      <c r="B4962" t="s">
        <v>4126</v>
      </c>
      <c r="C4962" t="s">
        <v>1909</v>
      </c>
      <c r="D4962" t="str">
        <f>SUBSTITUTE(Tableau42[[#This Row],[Nom]],"""","")</f>
        <v>MARIN</v>
      </c>
      <c r="F4962" t="s">
        <v>671</v>
      </c>
      <c r="G4962">
        <v>35340</v>
      </c>
      <c r="I4962" s="4"/>
    </row>
    <row r="4963" spans="1:9" ht="12.75" hidden="1" customHeight="1" x14ac:dyDescent="0.2">
      <c r="A4963">
        <v>15472</v>
      </c>
      <c r="B4963" t="s">
        <v>19407</v>
      </c>
      <c r="C4963" t="s">
        <v>19408</v>
      </c>
      <c r="D4963" t="str">
        <f>SUBSTITUTE(Tableau42[[#This Row],[Nom]],"""","")</f>
        <v>Marin</v>
      </c>
      <c r="F4963" t="s">
        <v>19409</v>
      </c>
      <c r="G4963">
        <v>49260</v>
      </c>
      <c r="I4963" s="4"/>
    </row>
    <row r="4964" spans="1:9" ht="12.75" hidden="1" customHeight="1" x14ac:dyDescent="0.2">
      <c r="A4964">
        <v>25801</v>
      </c>
      <c r="B4964" t="s">
        <v>36863</v>
      </c>
      <c r="C4964" t="s">
        <v>11569</v>
      </c>
      <c r="D4964" t="str">
        <f>SUBSTITUTE(Tableau42[[#This Row],[Nom]],"""","")</f>
        <v>Marinesque</v>
      </c>
      <c r="F4964" t="s">
        <v>12753</v>
      </c>
      <c r="G4964">
        <v>19130</v>
      </c>
      <c r="I4964" s="4"/>
    </row>
    <row r="4965" spans="1:9" ht="12.75" hidden="1" customHeight="1" x14ac:dyDescent="0.2">
      <c r="A4965">
        <v>18000</v>
      </c>
      <c r="B4965" t="s">
        <v>24353</v>
      </c>
      <c r="C4965" t="s">
        <v>24354</v>
      </c>
      <c r="D4965" t="str">
        <f>SUBSTITUTE(Tableau42[[#This Row],[Nom]],"""","")</f>
        <v>MARION Guillaume</v>
      </c>
      <c r="F4965" t="s">
        <v>24355</v>
      </c>
      <c r="G4965">
        <v>77430</v>
      </c>
      <c r="I4965" s="4"/>
    </row>
    <row r="4966" spans="1:9" ht="12.75" hidden="1" customHeight="1" x14ac:dyDescent="0.2">
      <c r="A4966">
        <v>1940</v>
      </c>
      <c r="B4966" t="s">
        <v>4131</v>
      </c>
      <c r="C4966" t="s">
        <v>603</v>
      </c>
      <c r="D4966" t="str">
        <f>SUBSTITUTE(Tableau42[[#This Row],[Nom]],"""","")</f>
        <v>MARION</v>
      </c>
      <c r="F4966" t="s">
        <v>1980</v>
      </c>
      <c r="G4966">
        <v>35190</v>
      </c>
      <c r="I4966" s="4"/>
    </row>
    <row r="4967" spans="1:9" ht="12.75" hidden="1" customHeight="1" x14ac:dyDescent="0.2">
      <c r="A4967">
        <v>12554</v>
      </c>
      <c r="B4967" t="s">
        <v>19414</v>
      </c>
      <c r="C4967" t="s">
        <v>115</v>
      </c>
      <c r="D4967" t="str">
        <f>SUBSTITUTE(Tableau42[[#This Row],[Nom]],"""","")</f>
        <v>Maritorena</v>
      </c>
      <c r="F4967" t="s">
        <v>19415</v>
      </c>
      <c r="G4967">
        <v>71220</v>
      </c>
      <c r="I4967" s="4"/>
    </row>
    <row r="4968" spans="1:9" ht="12.75" hidden="1" customHeight="1" x14ac:dyDescent="0.2">
      <c r="A4968">
        <v>25907</v>
      </c>
      <c r="B4968" t="s">
        <v>36867</v>
      </c>
      <c r="C4968" t="s">
        <v>543</v>
      </c>
      <c r="D4968" t="str">
        <f>SUBSTITUTE(Tableau42[[#This Row],[Nom]],"""","")</f>
        <v>MARKI</v>
      </c>
      <c r="F4968" t="s">
        <v>36868</v>
      </c>
      <c r="G4968">
        <v>12500</v>
      </c>
      <c r="I4968" s="4"/>
    </row>
    <row r="4969" spans="1:9" ht="12.75" hidden="1" customHeight="1" x14ac:dyDescent="0.2">
      <c r="A4969">
        <v>25849</v>
      </c>
      <c r="B4969" t="s">
        <v>36872</v>
      </c>
      <c r="C4969" t="s">
        <v>1463</v>
      </c>
      <c r="D4969" t="str">
        <f>SUBSTITUTE(Tableau42[[#This Row],[Nom]],"""","")</f>
        <v>MARKOVIC</v>
      </c>
      <c r="F4969" t="s">
        <v>36873</v>
      </c>
      <c r="G4969">
        <v>74290</v>
      </c>
      <c r="I4969" s="4"/>
    </row>
    <row r="4970" spans="1:9" ht="12.75" hidden="1" customHeight="1" x14ac:dyDescent="0.2">
      <c r="A4970">
        <v>26506</v>
      </c>
      <c r="B4970" t="s">
        <v>36877</v>
      </c>
      <c r="C4970" t="s">
        <v>36878</v>
      </c>
      <c r="D4970" t="str">
        <f>SUBSTITUTE(Tableau42[[#This Row],[Nom]],"""","")</f>
        <v>Marlène BURGY</v>
      </c>
      <c r="F4970" t="s">
        <v>36879</v>
      </c>
      <c r="G4970">
        <v>68290</v>
      </c>
      <c r="I4970" s="4"/>
    </row>
    <row r="4971" spans="1:9" ht="12.75" hidden="1" customHeight="1" x14ac:dyDescent="0.2">
      <c r="A4971">
        <v>17867</v>
      </c>
      <c r="B4971" t="s">
        <v>24361</v>
      </c>
      <c r="C4971" t="s">
        <v>2697</v>
      </c>
      <c r="D4971" t="str">
        <f>SUBSTITUTE(Tableau42[[#This Row],[Nom]],"""","")</f>
        <v>MARLIN</v>
      </c>
      <c r="F4971" t="s">
        <v>24362</v>
      </c>
      <c r="G4971">
        <v>39800</v>
      </c>
      <c r="I4971" s="4"/>
    </row>
    <row r="4972" spans="1:9" ht="12.75" hidden="1" customHeight="1" x14ac:dyDescent="0.2">
      <c r="A4972">
        <v>14375</v>
      </c>
      <c r="B4972" t="s">
        <v>19417</v>
      </c>
      <c r="C4972" t="s">
        <v>3254</v>
      </c>
      <c r="D4972" t="str">
        <f>SUBSTITUTE(Tableau42[[#This Row],[Nom]],"""","")</f>
        <v>MARMIER</v>
      </c>
      <c r="F4972" t="s">
        <v>19418</v>
      </c>
      <c r="G4972">
        <v>81500</v>
      </c>
      <c r="I4972" s="4"/>
    </row>
    <row r="4973" spans="1:9" ht="12.75" hidden="1" customHeight="1" x14ac:dyDescent="0.2">
      <c r="A4973">
        <v>18311</v>
      </c>
      <c r="B4973" t="s">
        <v>24364</v>
      </c>
      <c r="C4973" t="s">
        <v>2284</v>
      </c>
      <c r="D4973" t="str">
        <f>SUBSTITUTE(Tableau42[[#This Row],[Nom]],"""","")</f>
        <v>MAROT</v>
      </c>
      <c r="F4973" t="s">
        <v>24365</v>
      </c>
      <c r="G4973">
        <v>41150</v>
      </c>
      <c r="I4973" s="4"/>
    </row>
    <row r="4974" spans="1:9" ht="12.75" hidden="1" customHeight="1" x14ac:dyDescent="0.2">
      <c r="A4974">
        <v>21854</v>
      </c>
      <c r="B4974" t="s">
        <v>24364</v>
      </c>
      <c r="C4974" t="s">
        <v>12861</v>
      </c>
      <c r="D4974" t="str">
        <f>SUBSTITUTE(Tableau42[[#This Row],[Nom]],"""","")</f>
        <v>MAROT</v>
      </c>
      <c r="F4974" t="s">
        <v>6741</v>
      </c>
      <c r="G4974">
        <v>79700</v>
      </c>
      <c r="I4974" s="4"/>
    </row>
    <row r="4975" spans="1:9" ht="12.75" hidden="1" customHeight="1" x14ac:dyDescent="0.2">
      <c r="A4975">
        <v>21854</v>
      </c>
      <c r="B4975" t="s">
        <v>24364</v>
      </c>
      <c r="C4975" t="s">
        <v>12861</v>
      </c>
      <c r="D4975" t="str">
        <f>SUBSTITUTE(Tableau42[[#This Row],[Nom]],"""","")</f>
        <v>MAROT</v>
      </c>
      <c r="F4975" t="s">
        <v>6741</v>
      </c>
      <c r="G4975">
        <v>79700</v>
      </c>
      <c r="I4975" s="4"/>
    </row>
    <row r="4976" spans="1:9" ht="12.75" hidden="1" customHeight="1" x14ac:dyDescent="0.2">
      <c r="A4976">
        <v>10683</v>
      </c>
      <c r="B4976" t="s">
        <v>14475</v>
      </c>
      <c r="C4976" t="s">
        <v>157</v>
      </c>
      <c r="D4976" t="str">
        <f>SUBSTITUTE(Tableau42[[#This Row],[Nom]],"""","")</f>
        <v>MARQUANT</v>
      </c>
      <c r="F4976" t="s">
        <v>14202</v>
      </c>
      <c r="G4976">
        <v>44117</v>
      </c>
    </row>
    <row r="4977" spans="1:15" ht="12.75" hidden="1" customHeight="1" x14ac:dyDescent="0.2">
      <c r="A4977">
        <v>15395</v>
      </c>
      <c r="B4977" t="s">
        <v>19425</v>
      </c>
      <c r="C4977" t="s">
        <v>157</v>
      </c>
      <c r="D4977" t="str">
        <f>SUBSTITUTE(Tableau42[[#This Row],[Nom]],"""","")</f>
        <v>Marquant</v>
      </c>
      <c r="F4977" t="s">
        <v>14202</v>
      </c>
      <c r="G4977">
        <v>44117</v>
      </c>
    </row>
    <row r="4978" spans="1:15" ht="12.75" hidden="1" customHeight="1" x14ac:dyDescent="0.2">
      <c r="A4978">
        <v>6153</v>
      </c>
      <c r="B4978" t="s">
        <v>9326</v>
      </c>
      <c r="C4978" t="s">
        <v>9327</v>
      </c>
      <c r="D4978" t="str">
        <f>SUBSTITUTE(Tableau42[[#This Row],[Nom]],"""","")</f>
        <v>MARQUE</v>
      </c>
      <c r="F4978" t="s">
        <v>9328</v>
      </c>
      <c r="G4978">
        <v>86380</v>
      </c>
    </row>
    <row r="4979" spans="1:15" ht="12.75" hidden="1" customHeight="1" x14ac:dyDescent="0.2">
      <c r="A4979">
        <v>9936</v>
      </c>
      <c r="B4979" t="s">
        <v>9326</v>
      </c>
      <c r="C4979" t="s">
        <v>443</v>
      </c>
      <c r="D4979" t="str">
        <f>SUBSTITUTE(Tableau42[[#This Row],[Nom]],"""","")</f>
        <v>MARQUE</v>
      </c>
      <c r="F4979" t="s">
        <v>14482</v>
      </c>
      <c r="G4979">
        <v>86110</v>
      </c>
    </row>
    <row r="4980" spans="1:15" ht="12.75" hidden="1" customHeight="1" x14ac:dyDescent="0.2">
      <c r="A4980">
        <v>20235</v>
      </c>
      <c r="B4980" t="s">
        <v>9326</v>
      </c>
      <c r="C4980" t="s">
        <v>25632</v>
      </c>
      <c r="D4980" t="str">
        <f>SUBSTITUTE(Tableau42[[#This Row],[Nom]],"""","")</f>
        <v>MARQUE</v>
      </c>
      <c r="F4980" t="s">
        <v>29024</v>
      </c>
      <c r="G4980">
        <v>64800</v>
      </c>
    </row>
    <row r="4981" spans="1:15" ht="12.75" hidden="1" customHeight="1" x14ac:dyDescent="0.2">
      <c r="A4981">
        <v>17624</v>
      </c>
      <c r="B4981" t="s">
        <v>19429</v>
      </c>
      <c r="C4981" t="s">
        <v>8553</v>
      </c>
      <c r="D4981" t="str">
        <f>SUBSTITUTE(Tableau42[[#This Row],[Nom]],"""","")</f>
        <v>MARQUIS</v>
      </c>
      <c r="F4981" t="s">
        <v>12548</v>
      </c>
      <c r="G4981">
        <v>86220</v>
      </c>
    </row>
    <row r="4982" spans="1:15" s="1" customFormat="1" ht="12.75" hidden="1" customHeight="1" x14ac:dyDescent="0.2">
      <c r="A4982">
        <v>22053</v>
      </c>
      <c r="B4982" t="s">
        <v>29028</v>
      </c>
      <c r="C4982" t="s">
        <v>2242</v>
      </c>
      <c r="D4982" t="str">
        <f>SUBSTITUTE(Tableau42[[#This Row],[Nom]],"""","")</f>
        <v>Marquis</v>
      </c>
      <c r="E4982"/>
      <c r="F4982" t="s">
        <v>14929</v>
      </c>
      <c r="G4982">
        <v>50410</v>
      </c>
      <c r="H4982" s="4"/>
      <c r="I4982" s="6"/>
      <c r="J4982"/>
      <c r="K4982" s="4"/>
      <c r="L4982"/>
      <c r="M4982"/>
    </row>
    <row r="4983" spans="1:15" ht="12.75" hidden="1" customHeight="1" x14ac:dyDescent="0.2">
      <c r="A4983">
        <v>25696</v>
      </c>
      <c r="B4983" t="s">
        <v>36881</v>
      </c>
      <c r="C4983" t="s">
        <v>2697</v>
      </c>
      <c r="D4983" t="str">
        <f>SUBSTITUTE(Tableau42[[#This Row],[Nom]],"""","")</f>
        <v>MARRONNEAU</v>
      </c>
      <c r="F4983" t="s">
        <v>36882</v>
      </c>
      <c r="G4983">
        <v>86270</v>
      </c>
      <c r="K4983" s="7"/>
      <c r="L4983" s="1"/>
      <c r="M4983" s="1"/>
    </row>
    <row r="4984" spans="1:15" ht="12.75" hidden="1" customHeight="1" x14ac:dyDescent="0.2">
      <c r="A4984">
        <v>17780</v>
      </c>
      <c r="B4984" t="s">
        <v>24373</v>
      </c>
      <c r="C4984" t="s">
        <v>5005</v>
      </c>
      <c r="D4984" t="str">
        <f>SUBSTITUTE(Tableau42[[#This Row],[Nom]],"""","")</f>
        <v>MARROT</v>
      </c>
      <c r="F4984" t="s">
        <v>24374</v>
      </c>
      <c r="G4984">
        <v>33190</v>
      </c>
    </row>
    <row r="4985" spans="1:15" ht="12.75" hidden="1" customHeight="1" x14ac:dyDescent="0.2">
      <c r="A4985">
        <v>15455</v>
      </c>
      <c r="B4985" t="s">
        <v>16597</v>
      </c>
      <c r="C4985" t="s">
        <v>19430</v>
      </c>
      <c r="D4985" t="str">
        <f>SUBSTITUTE(Tableau42[[#This Row],[Nom]],"""","")</f>
        <v>MARSAL</v>
      </c>
      <c r="F4985" t="s">
        <v>19431</v>
      </c>
      <c r="G4985">
        <v>45530</v>
      </c>
    </row>
    <row r="4986" spans="1:15" ht="12.75" hidden="1" customHeight="1" x14ac:dyDescent="0.2">
      <c r="A4986">
        <v>15118</v>
      </c>
      <c r="B4986" t="s">
        <v>16597</v>
      </c>
      <c r="C4986" t="s">
        <v>19430</v>
      </c>
      <c r="D4986" t="str">
        <f>SUBSTITUTE(Tableau42[[#This Row],[Nom]],"""","")</f>
        <v>MARSAL</v>
      </c>
      <c r="F4986" t="s">
        <v>19431</v>
      </c>
      <c r="G4986">
        <v>45530</v>
      </c>
    </row>
    <row r="4987" spans="1:15" ht="12.75" hidden="1" customHeight="1" x14ac:dyDescent="0.2">
      <c r="A4987">
        <v>11317</v>
      </c>
      <c r="B4987" t="s">
        <v>14487</v>
      </c>
      <c r="C4987" t="s">
        <v>14488</v>
      </c>
      <c r="D4987" t="str">
        <f>SUBSTITUTE(Tableau42[[#This Row],[Nom]],"""","")</f>
        <v>MARSALA</v>
      </c>
      <c r="F4987" t="s">
        <v>14489</v>
      </c>
      <c r="G4987">
        <v>34390</v>
      </c>
    </row>
    <row r="4988" spans="1:15" ht="12.75" hidden="1" customHeight="1" x14ac:dyDescent="0.2">
      <c r="A4988">
        <v>21582</v>
      </c>
      <c r="B4988" t="s">
        <v>29032</v>
      </c>
      <c r="C4988" t="s">
        <v>13686</v>
      </c>
      <c r="D4988" t="str">
        <f>SUBSTITUTE(Tableau42[[#This Row],[Nom]],"""","")</f>
        <v>MARSEILLAN</v>
      </c>
      <c r="F4988" t="s">
        <v>29033</v>
      </c>
      <c r="G4988">
        <v>32140</v>
      </c>
    </row>
    <row r="4989" spans="1:15" ht="12.75" hidden="1" customHeight="1" x14ac:dyDescent="0.2">
      <c r="A4989">
        <v>18398</v>
      </c>
      <c r="B4989" t="s">
        <v>24377</v>
      </c>
      <c r="C4989" t="s">
        <v>24378</v>
      </c>
      <c r="D4989" t="str">
        <f>SUBSTITUTE(Tableau42[[#This Row],[Nom]],"""","")</f>
        <v>MARSON</v>
      </c>
      <c r="F4989" t="s">
        <v>24379</v>
      </c>
      <c r="G4989">
        <v>57570</v>
      </c>
    </row>
    <row r="4990" spans="1:15" ht="12.75" hidden="1" customHeight="1" x14ac:dyDescent="0.2">
      <c r="A4990">
        <v>6230</v>
      </c>
      <c r="B4990" t="s">
        <v>9335</v>
      </c>
      <c r="C4990" t="s">
        <v>7186</v>
      </c>
      <c r="D4990" t="str">
        <f>SUBSTITUTE(Tableau42[[#This Row],[Nom]],"""","")</f>
        <v>MARTEAU</v>
      </c>
      <c r="F4990" t="s">
        <v>9336</v>
      </c>
      <c r="G4990">
        <v>71110</v>
      </c>
    </row>
    <row r="4991" spans="1:15" s="2" customFormat="1" ht="12.75" customHeight="1" x14ac:dyDescent="0.2">
      <c r="A4991">
        <v>14298</v>
      </c>
      <c r="B4991" s="2" t="s">
        <v>9335</v>
      </c>
      <c r="C4991" s="2" t="s">
        <v>404</v>
      </c>
      <c r="D4991" s="2" t="str">
        <f>SUBSTITUTE(Tableau42[[#This Row],[Nom]],"""","")</f>
        <v>MARTEAU</v>
      </c>
      <c r="E4991" s="2" t="str">
        <f>SUBSTITUTE(Tableau42[[#This Row],[Prenom]],"""","")</f>
        <v>Philippe</v>
      </c>
      <c r="F4991" s="2" t="s">
        <v>19438</v>
      </c>
      <c r="G4991">
        <v>58200</v>
      </c>
      <c r="H4991" s="13">
        <v>42919</v>
      </c>
      <c r="I4991" s="13">
        <v>43025</v>
      </c>
      <c r="K4991" s="8" t="s">
        <v>37797</v>
      </c>
      <c r="L4991" s="2" t="s">
        <v>37798</v>
      </c>
      <c r="M4991" s="2" t="s">
        <v>37819</v>
      </c>
      <c r="O4991" s="2" t="str">
        <f>CONCATENATE($O$1,A4991,",trim('",Tableau42[[#This Row],[Colonne1]],"'),trim('",Tableau42[[#This Row],[Colonne2]],"'), NOW());")</f>
        <v>Insert into TClientsOffre10Ans (RefClient, NomClient, PrenomClient, DATE_CREATION) values (14298,trim('MARTEAU'),trim('Philippe'), NOW());</v>
      </c>
    </row>
    <row r="4992" spans="1:15" ht="12.75" hidden="1" customHeight="1" x14ac:dyDescent="0.2">
      <c r="A4992">
        <v>26729</v>
      </c>
      <c r="B4992" t="s">
        <v>36888</v>
      </c>
      <c r="C4992" t="s">
        <v>5034</v>
      </c>
      <c r="D4992" t="str">
        <f>SUBSTITUTE(Tableau42[[#This Row],[Nom]],"""","")</f>
        <v>Marteau</v>
      </c>
      <c r="F4992" t="s">
        <v>6873</v>
      </c>
      <c r="G4992">
        <v>35680</v>
      </c>
      <c r="I4992" s="4"/>
    </row>
    <row r="4993" spans="1:9" ht="12.75" hidden="1" customHeight="1" x14ac:dyDescent="0.2">
      <c r="A4993">
        <v>1288</v>
      </c>
      <c r="B4993" t="s">
        <v>4134</v>
      </c>
      <c r="C4993" t="s">
        <v>19</v>
      </c>
      <c r="D4993" t="str">
        <f>SUBSTITUTE(Tableau42[[#This Row],[Nom]],"""","")</f>
        <v>MARTEL</v>
      </c>
      <c r="F4993" t="s">
        <v>4135</v>
      </c>
      <c r="G4993">
        <v>87300</v>
      </c>
      <c r="I4993" s="4"/>
    </row>
    <row r="4994" spans="1:9" ht="12.75" hidden="1" customHeight="1" x14ac:dyDescent="0.2">
      <c r="A4994">
        <v>17853</v>
      </c>
      <c r="B4994" t="s">
        <v>4134</v>
      </c>
      <c r="C4994" t="s">
        <v>1015</v>
      </c>
      <c r="D4994" t="str">
        <f>SUBSTITUTE(Tableau42[[#This Row],[Nom]],"""","")</f>
        <v>MARTEL</v>
      </c>
      <c r="F4994" t="s">
        <v>24387</v>
      </c>
      <c r="G4994">
        <v>4400</v>
      </c>
      <c r="I4994" s="4"/>
    </row>
    <row r="4995" spans="1:9" ht="12.75" hidden="1" customHeight="1" x14ac:dyDescent="0.2">
      <c r="A4995">
        <v>24218</v>
      </c>
      <c r="B4995" t="s">
        <v>4134</v>
      </c>
      <c r="C4995" t="s">
        <v>33570</v>
      </c>
      <c r="D4995" t="str">
        <f>SUBSTITUTE(Tableau42[[#This Row],[Nom]],"""","")</f>
        <v>MARTEL</v>
      </c>
      <c r="F4995" t="s">
        <v>11318</v>
      </c>
      <c r="G4995">
        <v>33250</v>
      </c>
      <c r="I4995" s="4"/>
    </row>
    <row r="4996" spans="1:9" ht="12.75" hidden="1" customHeight="1" x14ac:dyDescent="0.2">
      <c r="A4996">
        <v>8866</v>
      </c>
      <c r="B4996" t="s">
        <v>14494</v>
      </c>
      <c r="C4996" t="s">
        <v>14495</v>
      </c>
      <c r="D4996" t="str">
        <f>SUBSTITUTE(Tableau42[[#This Row],[Nom]],"""","")</f>
        <v>MARTHOZ</v>
      </c>
      <c r="F4996" t="s">
        <v>7592</v>
      </c>
      <c r="G4996">
        <v>81630</v>
      </c>
      <c r="I4996" s="4"/>
    </row>
    <row r="4997" spans="1:9" ht="12.75" hidden="1" customHeight="1" x14ac:dyDescent="0.2">
      <c r="A4997">
        <v>1990</v>
      </c>
      <c r="B4997" t="s">
        <v>4138</v>
      </c>
      <c r="C4997" t="s">
        <v>4139</v>
      </c>
      <c r="D4997" t="str">
        <f>SUBSTITUTE(Tableau42[[#This Row],[Nom]],"""","")</f>
        <v>MARTIAL</v>
      </c>
      <c r="F4997" t="s">
        <v>4140</v>
      </c>
      <c r="G4997">
        <v>44160</v>
      </c>
      <c r="I4997" s="4"/>
    </row>
    <row r="4998" spans="1:9" ht="12.75" hidden="1" customHeight="1" x14ac:dyDescent="0.2">
      <c r="A4998">
        <v>2671</v>
      </c>
      <c r="B4998" t="s">
        <v>4145</v>
      </c>
      <c r="C4998" t="s">
        <v>4146</v>
      </c>
      <c r="D4998" t="str">
        <f>SUBSTITUTE(Tableau42[[#This Row],[Nom]],"""","")</f>
        <v>MARTIN - GICQUEL</v>
      </c>
      <c r="F4998" t="s">
        <v>4147</v>
      </c>
      <c r="G4998">
        <v>56930</v>
      </c>
      <c r="I4998" s="4"/>
    </row>
    <row r="4999" spans="1:9" ht="12.75" hidden="1" customHeight="1" x14ac:dyDescent="0.2">
      <c r="A4999">
        <v>2671</v>
      </c>
      <c r="B4999" t="s">
        <v>4145</v>
      </c>
      <c r="C4999" t="s">
        <v>4146</v>
      </c>
      <c r="D4999" t="str">
        <f>SUBSTITUTE(Tableau42[[#This Row],[Nom]],"""","")</f>
        <v>MARTIN - GICQUEL</v>
      </c>
      <c r="F4999" t="s">
        <v>4147</v>
      </c>
      <c r="G4999">
        <v>56930</v>
      </c>
      <c r="I4999" s="4"/>
    </row>
    <row r="5000" spans="1:9" ht="12.75" hidden="1" customHeight="1" x14ac:dyDescent="0.2">
      <c r="A5000">
        <v>20827</v>
      </c>
      <c r="B5000" t="s">
        <v>29042</v>
      </c>
      <c r="C5000" t="s">
        <v>29043</v>
      </c>
      <c r="D5000" t="str">
        <f>SUBSTITUTE(Tableau42[[#This Row],[Nom]],"""","")</f>
        <v>Martin CHASTE &amp;</v>
      </c>
      <c r="F5000" t="s">
        <v>20447</v>
      </c>
      <c r="G5000">
        <v>89130</v>
      </c>
      <c r="I5000" s="4"/>
    </row>
    <row r="5001" spans="1:9" ht="12.75" hidden="1" customHeight="1" x14ac:dyDescent="0.2">
      <c r="A5001">
        <v>6613</v>
      </c>
      <c r="B5001" t="s">
        <v>9341</v>
      </c>
      <c r="C5001" t="s">
        <v>1909</v>
      </c>
      <c r="D5001" t="str">
        <f>SUBSTITUTE(Tableau42[[#This Row],[Nom]],"""","")</f>
        <v>MARTIN</v>
      </c>
      <c r="F5001" t="s">
        <v>9342</v>
      </c>
      <c r="G5001">
        <v>11700</v>
      </c>
      <c r="I5001" s="4"/>
    </row>
    <row r="5002" spans="1:9" ht="12.75" hidden="1" customHeight="1" x14ac:dyDescent="0.2">
      <c r="A5002">
        <v>6116</v>
      </c>
      <c r="B5002" t="s">
        <v>9341</v>
      </c>
      <c r="C5002" t="s">
        <v>5994</v>
      </c>
      <c r="D5002" t="str">
        <f>SUBSTITUTE(Tableau42[[#This Row],[Nom]],"""","")</f>
        <v>MARTIN</v>
      </c>
      <c r="F5002" t="s">
        <v>9346</v>
      </c>
      <c r="G5002">
        <v>11800</v>
      </c>
      <c r="I5002" s="4"/>
    </row>
    <row r="5003" spans="1:9" ht="12.75" hidden="1" customHeight="1" x14ac:dyDescent="0.2">
      <c r="A5003">
        <v>4834</v>
      </c>
      <c r="B5003" t="s">
        <v>9341</v>
      </c>
      <c r="C5003" t="s">
        <v>2167</v>
      </c>
      <c r="D5003" t="str">
        <f>SUBSTITUTE(Tableau42[[#This Row],[Nom]],"""","")</f>
        <v>MARTIN</v>
      </c>
      <c r="F5003" t="s">
        <v>9352</v>
      </c>
      <c r="G5003">
        <v>49690</v>
      </c>
      <c r="I5003" s="4"/>
    </row>
    <row r="5004" spans="1:9" ht="12.75" hidden="1" customHeight="1" x14ac:dyDescent="0.2">
      <c r="A5004">
        <v>5279</v>
      </c>
      <c r="B5004" t="s">
        <v>9341</v>
      </c>
      <c r="C5004" t="s">
        <v>77</v>
      </c>
      <c r="D5004" t="str">
        <f>SUBSTITUTE(Tableau42[[#This Row],[Nom]],"""","")</f>
        <v>MARTIN</v>
      </c>
      <c r="F5004" t="s">
        <v>9356</v>
      </c>
      <c r="G5004">
        <v>28400</v>
      </c>
      <c r="I5004" s="4"/>
    </row>
    <row r="5005" spans="1:9" ht="12.75" hidden="1" customHeight="1" x14ac:dyDescent="0.2">
      <c r="A5005">
        <v>6250</v>
      </c>
      <c r="B5005" t="s">
        <v>9341</v>
      </c>
      <c r="C5005" t="s">
        <v>2322</v>
      </c>
      <c r="D5005" t="str">
        <f>SUBSTITUTE(Tableau42[[#This Row],[Nom]],"""","")</f>
        <v>MARTIN</v>
      </c>
      <c r="F5005" t="s">
        <v>9360</v>
      </c>
      <c r="G5005">
        <v>4550</v>
      </c>
      <c r="I5005" s="4"/>
    </row>
    <row r="5006" spans="1:9" ht="12.75" hidden="1" customHeight="1" x14ac:dyDescent="0.2">
      <c r="A5006">
        <v>8321</v>
      </c>
      <c r="B5006" t="s">
        <v>7461</v>
      </c>
      <c r="C5006" t="s">
        <v>1137</v>
      </c>
      <c r="D5006" t="str">
        <f>SUBSTITUTE(Tableau42[[#This Row],[Nom]],"""","")</f>
        <v>Martin</v>
      </c>
      <c r="F5006" t="s">
        <v>14499</v>
      </c>
      <c r="G5006">
        <v>73800</v>
      </c>
      <c r="I5006" s="4"/>
    </row>
    <row r="5007" spans="1:9" ht="12.75" hidden="1" customHeight="1" x14ac:dyDescent="0.2">
      <c r="A5007">
        <v>14397</v>
      </c>
      <c r="B5007" t="s">
        <v>9341</v>
      </c>
      <c r="C5007" t="s">
        <v>115</v>
      </c>
      <c r="D5007" t="str">
        <f>SUBSTITUTE(Tableau42[[#This Row],[Nom]],"""","")</f>
        <v>MARTIN</v>
      </c>
      <c r="F5007" t="s">
        <v>19445</v>
      </c>
      <c r="G5007">
        <v>16120</v>
      </c>
      <c r="I5007" s="4"/>
    </row>
    <row r="5008" spans="1:9" ht="12.75" hidden="1" customHeight="1" x14ac:dyDescent="0.2">
      <c r="A5008">
        <v>15366</v>
      </c>
      <c r="B5008" t="s">
        <v>9341</v>
      </c>
      <c r="C5008" t="s">
        <v>1004</v>
      </c>
      <c r="D5008" t="str">
        <f>SUBSTITUTE(Tableau42[[#This Row],[Nom]],"""","")</f>
        <v>MARTIN</v>
      </c>
      <c r="F5008" t="s">
        <v>19451</v>
      </c>
      <c r="G5008">
        <v>23500</v>
      </c>
      <c r="I5008" s="4"/>
    </row>
    <row r="5009" spans="1:9" ht="12.75" hidden="1" customHeight="1" x14ac:dyDescent="0.2">
      <c r="A5009">
        <v>14175</v>
      </c>
      <c r="B5009" t="s">
        <v>9341</v>
      </c>
      <c r="C5009" t="s">
        <v>8760</v>
      </c>
      <c r="D5009" t="str">
        <f>SUBSTITUTE(Tableau42[[#This Row],[Nom]],"""","")</f>
        <v>MARTIN</v>
      </c>
      <c r="F5009" t="s">
        <v>19455</v>
      </c>
      <c r="G5009">
        <v>22800</v>
      </c>
      <c r="I5009" s="4"/>
    </row>
    <row r="5010" spans="1:9" ht="12.75" hidden="1" customHeight="1" x14ac:dyDescent="0.2">
      <c r="A5010">
        <v>16888</v>
      </c>
      <c r="B5010" t="s">
        <v>9341</v>
      </c>
      <c r="C5010" t="s">
        <v>24389</v>
      </c>
      <c r="D5010" t="str">
        <f>SUBSTITUTE(Tableau42[[#This Row],[Nom]],"""","")</f>
        <v>MARTIN</v>
      </c>
      <c r="F5010" t="s">
        <v>24390</v>
      </c>
      <c r="G5010">
        <v>38190</v>
      </c>
      <c r="I5010" s="4"/>
    </row>
    <row r="5011" spans="1:9" ht="12.75" hidden="1" customHeight="1" x14ac:dyDescent="0.2">
      <c r="A5011">
        <v>18506</v>
      </c>
      <c r="B5011" t="s">
        <v>9341</v>
      </c>
      <c r="C5011" t="s">
        <v>19</v>
      </c>
      <c r="D5011" t="str">
        <f>SUBSTITUTE(Tableau42[[#This Row],[Nom]],"""","")</f>
        <v>MARTIN</v>
      </c>
      <c r="F5011" t="s">
        <v>5982</v>
      </c>
      <c r="G5011">
        <v>23800</v>
      </c>
      <c r="I5011" s="4"/>
    </row>
    <row r="5012" spans="1:9" ht="12.75" hidden="1" customHeight="1" x14ac:dyDescent="0.2">
      <c r="A5012">
        <v>18818</v>
      </c>
      <c r="B5012" t="s">
        <v>9341</v>
      </c>
      <c r="C5012" t="s">
        <v>3610</v>
      </c>
      <c r="D5012" t="str">
        <f>SUBSTITUTE(Tableau42[[#This Row],[Nom]],"""","")</f>
        <v>MARTIN</v>
      </c>
      <c r="F5012" t="s">
        <v>13274</v>
      </c>
      <c r="G5012">
        <v>17770</v>
      </c>
      <c r="I5012" s="4"/>
    </row>
    <row r="5013" spans="1:9" ht="12.75" hidden="1" customHeight="1" x14ac:dyDescent="0.2">
      <c r="A5013">
        <v>19524</v>
      </c>
      <c r="B5013" t="s">
        <v>7461</v>
      </c>
      <c r="C5013" t="s">
        <v>584</v>
      </c>
      <c r="D5013" t="str">
        <f>SUBSTITUTE(Tableau42[[#This Row],[Nom]],"""","")</f>
        <v>Martin</v>
      </c>
      <c r="F5013" t="s">
        <v>29036</v>
      </c>
      <c r="G5013">
        <v>42000</v>
      </c>
      <c r="I5013" s="4"/>
    </row>
    <row r="5014" spans="1:9" ht="12.75" hidden="1" customHeight="1" x14ac:dyDescent="0.2">
      <c r="A5014">
        <v>20083</v>
      </c>
      <c r="B5014" t="s">
        <v>9341</v>
      </c>
      <c r="C5014" t="s">
        <v>1327</v>
      </c>
      <c r="D5014" t="str">
        <f>SUBSTITUTE(Tableau42[[#This Row],[Nom]],"""","")</f>
        <v>MARTIN</v>
      </c>
      <c r="F5014" t="s">
        <v>12391</v>
      </c>
      <c r="G5014">
        <v>26110</v>
      </c>
      <c r="I5014" s="4"/>
    </row>
    <row r="5015" spans="1:9" ht="12.75" hidden="1" customHeight="1" x14ac:dyDescent="0.2">
      <c r="A5015">
        <v>24812</v>
      </c>
      <c r="B5015" t="s">
        <v>9341</v>
      </c>
      <c r="C5015" t="s">
        <v>1820</v>
      </c>
      <c r="D5015" t="str">
        <f>SUBSTITUTE(Tableau42[[#This Row],[Nom]],"""","")</f>
        <v>MARTIN</v>
      </c>
      <c r="F5015" t="s">
        <v>24355</v>
      </c>
      <c r="G5015">
        <v>77430</v>
      </c>
      <c r="I5015" s="4"/>
    </row>
    <row r="5016" spans="1:9" ht="12.75" hidden="1" customHeight="1" x14ac:dyDescent="0.2">
      <c r="A5016">
        <v>23786</v>
      </c>
      <c r="B5016" t="s">
        <v>9341</v>
      </c>
      <c r="C5016" t="s">
        <v>218</v>
      </c>
      <c r="D5016" t="str">
        <f>SUBSTITUTE(Tableau42[[#This Row],[Nom]],"""","")</f>
        <v>MARTIN</v>
      </c>
      <c r="F5016" t="s">
        <v>33576</v>
      </c>
      <c r="G5016">
        <v>6600</v>
      </c>
      <c r="I5016" s="4"/>
    </row>
    <row r="5017" spans="1:9" ht="12.75" hidden="1" customHeight="1" x14ac:dyDescent="0.2">
      <c r="A5017">
        <v>24305</v>
      </c>
      <c r="B5017" t="s">
        <v>9341</v>
      </c>
      <c r="C5017" t="s">
        <v>404</v>
      </c>
      <c r="D5017" t="str">
        <f>SUBSTITUTE(Tableau42[[#This Row],[Nom]],"""","")</f>
        <v>MARTIN</v>
      </c>
      <c r="F5017" t="s">
        <v>30932</v>
      </c>
      <c r="G5017">
        <v>88560</v>
      </c>
      <c r="I5017" s="4"/>
    </row>
    <row r="5018" spans="1:9" ht="12.75" hidden="1" customHeight="1" x14ac:dyDescent="0.2">
      <c r="A5018">
        <v>26468</v>
      </c>
      <c r="B5018" t="s">
        <v>7461</v>
      </c>
      <c r="C5018" t="s">
        <v>850</v>
      </c>
      <c r="D5018" t="str">
        <f>SUBSTITUTE(Tableau42[[#This Row],[Nom]],"""","")</f>
        <v>Martin</v>
      </c>
      <c r="F5018" t="s">
        <v>36892</v>
      </c>
      <c r="G5018">
        <v>40230</v>
      </c>
      <c r="I5018" s="4"/>
    </row>
    <row r="5019" spans="1:9" ht="12.75" hidden="1" customHeight="1" x14ac:dyDescent="0.2">
      <c r="A5019">
        <v>26468</v>
      </c>
      <c r="B5019" t="s">
        <v>7461</v>
      </c>
      <c r="C5019" t="s">
        <v>850</v>
      </c>
      <c r="D5019" t="str">
        <f>SUBSTITUTE(Tableau42[[#This Row],[Nom]],"""","")</f>
        <v>Martin</v>
      </c>
      <c r="F5019" t="s">
        <v>36892</v>
      </c>
      <c r="G5019">
        <v>40230</v>
      </c>
      <c r="I5019" s="4"/>
    </row>
    <row r="5020" spans="1:9" ht="12.75" hidden="1" customHeight="1" x14ac:dyDescent="0.2">
      <c r="A5020">
        <v>20519</v>
      </c>
      <c r="B5020" t="s">
        <v>29049</v>
      </c>
      <c r="C5020" t="s">
        <v>29050</v>
      </c>
      <c r="D5020" t="str">
        <f>SUBSTITUTE(Tableau42[[#This Row],[Nom]],"""","")</f>
        <v>Martineau</v>
      </c>
      <c r="F5020" t="s">
        <v>17218</v>
      </c>
      <c r="G5020">
        <v>44160</v>
      </c>
      <c r="I5020" s="4"/>
    </row>
    <row r="5021" spans="1:9" ht="12.75" hidden="1" customHeight="1" x14ac:dyDescent="0.2">
      <c r="A5021">
        <v>24769</v>
      </c>
      <c r="B5021" t="s">
        <v>33583</v>
      </c>
      <c r="C5021" t="s">
        <v>1137</v>
      </c>
      <c r="D5021" t="str">
        <f>SUBSTITUTE(Tableau42[[#This Row],[Nom]],"""","")</f>
        <v>Martinent</v>
      </c>
      <c r="F5021" t="s">
        <v>30633</v>
      </c>
      <c r="G5021">
        <v>88310</v>
      </c>
      <c r="I5021" s="4"/>
    </row>
    <row r="5022" spans="1:9" ht="12.75" hidden="1" customHeight="1" x14ac:dyDescent="0.2">
      <c r="A5022">
        <v>11707</v>
      </c>
      <c r="B5022" t="s">
        <v>14511</v>
      </c>
      <c r="C5022" t="s">
        <v>3769</v>
      </c>
      <c r="D5022" t="str">
        <f>SUBSTITUTE(Tableau42[[#This Row],[Nom]],"""","")</f>
        <v>MARTINEZ</v>
      </c>
      <c r="F5022" t="s">
        <v>14512</v>
      </c>
      <c r="G5022">
        <v>84260</v>
      </c>
      <c r="I5022" s="4"/>
    </row>
    <row r="5023" spans="1:9" ht="12.75" hidden="1" customHeight="1" x14ac:dyDescent="0.2">
      <c r="A5023">
        <v>23816</v>
      </c>
      <c r="B5023" t="s">
        <v>14511</v>
      </c>
      <c r="C5023" t="s">
        <v>13159</v>
      </c>
      <c r="D5023" t="str">
        <f>SUBSTITUTE(Tableau42[[#This Row],[Nom]],"""","")</f>
        <v>MARTINEZ</v>
      </c>
      <c r="F5023" t="s">
        <v>5255</v>
      </c>
      <c r="G5023">
        <v>30000</v>
      </c>
      <c r="I5023" s="4"/>
    </row>
    <row r="5024" spans="1:9" ht="12.75" hidden="1" customHeight="1" x14ac:dyDescent="0.2">
      <c r="A5024">
        <v>10206</v>
      </c>
      <c r="B5024" t="s">
        <v>14504</v>
      </c>
      <c r="C5024" t="s">
        <v>14505</v>
      </c>
      <c r="D5024" t="str">
        <f>SUBSTITUTE(Tableau42[[#This Row],[Nom]],"""","")</f>
        <v>MARTIN-LEQUERTIER</v>
      </c>
      <c r="F5024" t="s">
        <v>14506</v>
      </c>
      <c r="G5024">
        <v>61100</v>
      </c>
      <c r="I5024" s="4"/>
    </row>
    <row r="5025" spans="1:9" ht="12.75" hidden="1" customHeight="1" x14ac:dyDescent="0.2">
      <c r="A5025">
        <v>3471</v>
      </c>
      <c r="B5025" t="s">
        <v>4154</v>
      </c>
      <c r="C5025" t="s">
        <v>1590</v>
      </c>
      <c r="D5025" t="str">
        <f>SUBSTITUTE(Tableau42[[#This Row],[Nom]],"""","")</f>
        <v>MARTINS</v>
      </c>
      <c r="F5025" t="s">
        <v>4155</v>
      </c>
      <c r="G5025">
        <v>35320</v>
      </c>
      <c r="I5025" s="4"/>
    </row>
    <row r="5026" spans="1:9" ht="12.75" hidden="1" customHeight="1" x14ac:dyDescent="0.2">
      <c r="A5026">
        <v>26573</v>
      </c>
      <c r="B5026" t="s">
        <v>36896</v>
      </c>
      <c r="C5026" t="s">
        <v>994</v>
      </c>
      <c r="D5026" t="str">
        <f>SUBSTITUTE(Tableau42[[#This Row],[Nom]],"""","")</f>
        <v>MARTINS-BALTAR</v>
      </c>
      <c r="F5026" t="s">
        <v>25292</v>
      </c>
      <c r="G5026">
        <v>53350</v>
      </c>
      <c r="I5026" s="4"/>
    </row>
    <row r="5027" spans="1:9" ht="12.75" hidden="1" customHeight="1" x14ac:dyDescent="0.2">
      <c r="A5027">
        <v>7125</v>
      </c>
      <c r="B5027" t="s">
        <v>9365</v>
      </c>
      <c r="C5027" t="s">
        <v>9366</v>
      </c>
      <c r="D5027" t="str">
        <f>SUBSTITUTE(Tableau42[[#This Row],[Nom]],"""","")</f>
        <v>MARTY</v>
      </c>
      <c r="F5027" t="s">
        <v>7945</v>
      </c>
      <c r="G5027">
        <v>19600</v>
      </c>
      <c r="I5027" s="4"/>
    </row>
    <row r="5028" spans="1:9" ht="12.75" hidden="1" customHeight="1" x14ac:dyDescent="0.2">
      <c r="A5028">
        <v>26126</v>
      </c>
      <c r="B5028" t="s">
        <v>36902</v>
      </c>
      <c r="C5028" t="s">
        <v>36903</v>
      </c>
      <c r="D5028" t="str">
        <f>SUBSTITUTE(Tableau42[[#This Row],[Nom]],"""","")</f>
        <v>MARY - Marcheteau</v>
      </c>
      <c r="F5028" t="s">
        <v>36904</v>
      </c>
      <c r="G5028">
        <v>50450</v>
      </c>
      <c r="I5028" s="4"/>
    </row>
    <row r="5029" spans="1:9" ht="12.75" hidden="1" customHeight="1" x14ac:dyDescent="0.2">
      <c r="A5029">
        <v>25348</v>
      </c>
      <c r="B5029" t="s">
        <v>33592</v>
      </c>
      <c r="C5029" t="s">
        <v>33593</v>
      </c>
      <c r="D5029" t="str">
        <f>SUBSTITUTE(Tableau42[[#This Row],[Nom]],"""","")</f>
        <v>MARY- ORACE</v>
      </c>
      <c r="F5029" t="s">
        <v>13308</v>
      </c>
      <c r="G5029">
        <v>24100</v>
      </c>
      <c r="I5029" s="4"/>
    </row>
    <row r="5030" spans="1:9" ht="12.75" hidden="1" customHeight="1" x14ac:dyDescent="0.2">
      <c r="A5030">
        <v>6928</v>
      </c>
      <c r="B5030" t="s">
        <v>9373</v>
      </c>
      <c r="C5030" t="s">
        <v>994</v>
      </c>
      <c r="D5030" t="str">
        <f>SUBSTITUTE(Tableau42[[#This Row],[Nom]],"""","")</f>
        <v>Mary</v>
      </c>
      <c r="F5030" t="s">
        <v>9374</v>
      </c>
      <c r="G5030">
        <v>73170</v>
      </c>
      <c r="I5030" s="4"/>
    </row>
    <row r="5031" spans="1:9" ht="12.75" hidden="1" customHeight="1" x14ac:dyDescent="0.2">
      <c r="A5031">
        <v>13521</v>
      </c>
      <c r="B5031" t="s">
        <v>19459</v>
      </c>
      <c r="C5031" t="s">
        <v>791</v>
      </c>
      <c r="D5031" t="str">
        <f>SUBSTITUTE(Tableau42[[#This Row],[Nom]],"""","")</f>
        <v>MARY</v>
      </c>
      <c r="F5031" t="s">
        <v>14144</v>
      </c>
      <c r="G5031">
        <v>53480</v>
      </c>
      <c r="I5031" s="4"/>
    </row>
    <row r="5032" spans="1:9" ht="12.75" hidden="1" customHeight="1" x14ac:dyDescent="0.2">
      <c r="A5032">
        <v>21998</v>
      </c>
      <c r="B5032" t="s">
        <v>19459</v>
      </c>
      <c r="C5032" t="s">
        <v>1597</v>
      </c>
      <c r="D5032" t="str">
        <f>SUBSTITUTE(Tableau42[[#This Row],[Nom]],"""","")</f>
        <v>MARY</v>
      </c>
      <c r="F5032" t="s">
        <v>29054</v>
      </c>
      <c r="G5032">
        <v>1160</v>
      </c>
      <c r="I5032" s="4"/>
    </row>
    <row r="5033" spans="1:9" ht="12.75" hidden="1" customHeight="1" x14ac:dyDescent="0.2">
      <c r="A5033">
        <v>27158</v>
      </c>
      <c r="B5033" t="s">
        <v>36907</v>
      </c>
      <c r="C5033" t="s">
        <v>36908</v>
      </c>
      <c r="D5033" t="str">
        <f>SUBSTITUTE(Tableau42[[#This Row],[Nom]],"""","")</f>
        <v>MARZIN</v>
      </c>
      <c r="F5033" t="s">
        <v>14419</v>
      </c>
      <c r="G5033">
        <v>56130</v>
      </c>
      <c r="I5033" s="4"/>
    </row>
    <row r="5034" spans="1:9" ht="12.75" hidden="1" customHeight="1" x14ac:dyDescent="0.2">
      <c r="A5034">
        <v>12693</v>
      </c>
      <c r="B5034" t="s">
        <v>19463</v>
      </c>
      <c r="C5034" t="s">
        <v>770</v>
      </c>
      <c r="D5034" t="str">
        <f>SUBSTITUTE(Tableau42[[#This Row],[Nom]],"""","")</f>
        <v>MARZIO</v>
      </c>
      <c r="F5034" t="s">
        <v>19464</v>
      </c>
      <c r="G5034">
        <v>48800</v>
      </c>
      <c r="I5034" s="4"/>
    </row>
    <row r="5035" spans="1:9" ht="12.75" hidden="1" customHeight="1" x14ac:dyDescent="0.2">
      <c r="A5035">
        <v>16672</v>
      </c>
      <c r="B5035" t="s">
        <v>24403</v>
      </c>
      <c r="C5035" t="s">
        <v>22039</v>
      </c>
      <c r="D5035" t="str">
        <f>SUBSTITUTE(Tableau42[[#This Row],[Nom]],"""","")</f>
        <v>MAS</v>
      </c>
      <c r="F5035" t="s">
        <v>3805</v>
      </c>
      <c r="G5035">
        <v>56330</v>
      </c>
      <c r="I5035" s="4"/>
    </row>
    <row r="5036" spans="1:9" ht="12.75" hidden="1" customHeight="1" x14ac:dyDescent="0.2">
      <c r="A5036">
        <v>17391</v>
      </c>
      <c r="B5036" t="s">
        <v>24405</v>
      </c>
      <c r="C5036" t="s">
        <v>19</v>
      </c>
      <c r="D5036" t="str">
        <f>SUBSTITUTE(Tableau42[[#This Row],[Nom]],"""","")</f>
        <v>MASCART</v>
      </c>
      <c r="F5036" t="s">
        <v>24406</v>
      </c>
      <c r="G5036">
        <v>35850</v>
      </c>
      <c r="I5036" s="4"/>
    </row>
    <row r="5037" spans="1:9" ht="12.75" hidden="1" customHeight="1" x14ac:dyDescent="0.2">
      <c r="A5037">
        <v>22229</v>
      </c>
      <c r="B5037" t="s">
        <v>29057</v>
      </c>
      <c r="C5037" t="s">
        <v>108</v>
      </c>
      <c r="D5037" t="str">
        <f>SUBSTITUTE(Tableau42[[#This Row],[Nom]],"""","")</f>
        <v>MASCRET</v>
      </c>
      <c r="F5037" t="s">
        <v>10043</v>
      </c>
      <c r="G5037">
        <v>69770</v>
      </c>
      <c r="I5037" s="4"/>
    </row>
    <row r="5038" spans="1:9" ht="12.75" hidden="1" customHeight="1" x14ac:dyDescent="0.2">
      <c r="A5038">
        <v>4884</v>
      </c>
      <c r="B5038" t="s">
        <v>9378</v>
      </c>
      <c r="C5038" t="s">
        <v>9379</v>
      </c>
      <c r="D5038" t="str">
        <f>SUBSTITUTE(Tableau42[[#This Row],[Nom]],"""","")</f>
        <v>MASCUNAN/SALINAS</v>
      </c>
      <c r="F5038" t="s">
        <v>9380</v>
      </c>
      <c r="G5038">
        <v>44119</v>
      </c>
      <c r="I5038" s="4"/>
    </row>
    <row r="5039" spans="1:9" ht="12.75" hidden="1" customHeight="1" x14ac:dyDescent="0.2">
      <c r="A5039">
        <v>5414</v>
      </c>
      <c r="B5039" t="s">
        <v>9386</v>
      </c>
      <c r="C5039" t="s">
        <v>19</v>
      </c>
      <c r="D5039" t="str">
        <f>SUBSTITUTE(Tableau42[[#This Row],[Nom]],"""","")</f>
        <v>Masi</v>
      </c>
      <c r="F5039" t="s">
        <v>9387</v>
      </c>
      <c r="G5039">
        <v>56220</v>
      </c>
      <c r="I5039" s="4"/>
    </row>
    <row r="5040" spans="1:9" ht="12.75" hidden="1" customHeight="1" x14ac:dyDescent="0.2">
      <c r="A5040">
        <v>6759</v>
      </c>
      <c r="B5040" t="s">
        <v>9390</v>
      </c>
      <c r="C5040" t="s">
        <v>3887</v>
      </c>
      <c r="D5040" t="str">
        <f>SUBSTITUTE(Tableau42[[#This Row],[Nom]],"""","")</f>
        <v>MASINA</v>
      </c>
      <c r="F5040" t="s">
        <v>9391</v>
      </c>
      <c r="G5040">
        <v>37510</v>
      </c>
      <c r="I5040" s="4"/>
    </row>
    <row r="5041" spans="1:15" ht="12.75" hidden="1" customHeight="1" x14ac:dyDescent="0.2">
      <c r="A5041">
        <v>3592</v>
      </c>
      <c r="B5041" t="s">
        <v>4161</v>
      </c>
      <c r="C5041" t="s">
        <v>2242</v>
      </c>
      <c r="D5041" t="str">
        <f>SUBSTITUTE(Tableau42[[#This Row],[Nom]],"""","")</f>
        <v>MASQUILIER</v>
      </c>
      <c r="F5041" t="s">
        <v>3502</v>
      </c>
      <c r="G5041">
        <v>56400</v>
      </c>
      <c r="I5041" s="4"/>
    </row>
    <row r="5042" spans="1:15" ht="12.75" hidden="1" customHeight="1" x14ac:dyDescent="0.2">
      <c r="A5042">
        <v>7002</v>
      </c>
      <c r="B5042" t="s">
        <v>9394</v>
      </c>
      <c r="C5042" t="s">
        <v>19</v>
      </c>
      <c r="D5042" t="str">
        <f>SUBSTITUTE(Tableau42[[#This Row],[Nom]],"""","")</f>
        <v>Massard Moly</v>
      </c>
      <c r="F5042" t="s">
        <v>9395</v>
      </c>
      <c r="G5042">
        <v>56420</v>
      </c>
      <c r="I5042" s="4"/>
    </row>
    <row r="5043" spans="1:15" ht="12.75" hidden="1" customHeight="1" x14ac:dyDescent="0.2">
      <c r="A5043">
        <v>20810</v>
      </c>
      <c r="B5043" t="s">
        <v>29061</v>
      </c>
      <c r="C5043" t="s">
        <v>13686</v>
      </c>
      <c r="D5043" t="str">
        <f>SUBSTITUTE(Tableau42[[#This Row],[Nom]],"""","")</f>
        <v>Massard</v>
      </c>
      <c r="F5043" t="s">
        <v>29062</v>
      </c>
      <c r="G5043">
        <v>43140</v>
      </c>
      <c r="I5043" s="4"/>
    </row>
    <row r="5044" spans="1:15" ht="12.75" hidden="1" customHeight="1" x14ac:dyDescent="0.2">
      <c r="A5044">
        <v>18579</v>
      </c>
      <c r="B5044" t="s">
        <v>24411</v>
      </c>
      <c r="C5044" t="s">
        <v>1387</v>
      </c>
      <c r="D5044" t="str">
        <f>SUBSTITUTE(Tableau42[[#This Row],[Nom]],"""","")</f>
        <v>Massardier</v>
      </c>
      <c r="F5044" t="s">
        <v>24412</v>
      </c>
      <c r="G5044">
        <v>42220</v>
      </c>
      <c r="I5044" s="4"/>
    </row>
    <row r="5045" spans="1:15" ht="12.75" hidden="1" customHeight="1" x14ac:dyDescent="0.2">
      <c r="A5045">
        <v>24979</v>
      </c>
      <c r="B5045" t="s">
        <v>33598</v>
      </c>
      <c r="C5045" t="s">
        <v>3016</v>
      </c>
      <c r="D5045" t="str">
        <f>SUBSTITUTE(Tableau42[[#This Row],[Nom]],"""","")</f>
        <v>MASSART</v>
      </c>
      <c r="F5045" t="s">
        <v>33599</v>
      </c>
      <c r="G5045">
        <v>24310</v>
      </c>
      <c r="I5045" s="4"/>
    </row>
    <row r="5046" spans="1:15" ht="12.75" hidden="1" customHeight="1" x14ac:dyDescent="0.2">
      <c r="A5046">
        <v>10034</v>
      </c>
      <c r="B5046" t="s">
        <v>14518</v>
      </c>
      <c r="C5046" t="s">
        <v>1820</v>
      </c>
      <c r="D5046" t="str">
        <f>SUBSTITUTE(Tableau42[[#This Row],[Nom]],"""","")</f>
        <v>MASSE</v>
      </c>
      <c r="F5046" t="s">
        <v>1281</v>
      </c>
      <c r="G5046">
        <v>35134</v>
      </c>
      <c r="I5046" s="4"/>
    </row>
    <row r="5047" spans="1:15" ht="12.75" hidden="1" customHeight="1" x14ac:dyDescent="0.2">
      <c r="A5047">
        <v>19014</v>
      </c>
      <c r="B5047" t="s">
        <v>1262</v>
      </c>
      <c r="C5047" t="s">
        <v>24418</v>
      </c>
      <c r="D5047" t="str">
        <f>SUBSTITUTE(Tableau42[[#This Row],[Nom]],"""","")</f>
        <v>Massé</v>
      </c>
      <c r="F5047" t="s">
        <v>2368</v>
      </c>
      <c r="G5047">
        <v>44210</v>
      </c>
      <c r="I5047" s="4"/>
    </row>
    <row r="5048" spans="1:15" ht="12.75" hidden="1" customHeight="1" x14ac:dyDescent="0.2">
      <c r="A5048">
        <v>22114</v>
      </c>
      <c r="B5048" t="s">
        <v>29066</v>
      </c>
      <c r="C5048" t="s">
        <v>29067</v>
      </c>
      <c r="D5048" t="str">
        <f>SUBSTITUTE(Tableau42[[#This Row],[Nom]],"""","")</f>
        <v>Massenot</v>
      </c>
      <c r="F5048" t="s">
        <v>29068</v>
      </c>
      <c r="G5048">
        <v>25270</v>
      </c>
      <c r="I5048" s="4"/>
    </row>
    <row r="5049" spans="1:15" ht="12.75" hidden="1" customHeight="1" x14ac:dyDescent="0.2">
      <c r="A5049">
        <v>19341</v>
      </c>
      <c r="B5049" t="s">
        <v>29072</v>
      </c>
      <c r="C5049" t="s">
        <v>11393</v>
      </c>
      <c r="D5049" t="str">
        <f>SUBSTITUTE(Tableau42[[#This Row],[Nom]],"""","")</f>
        <v>MASSERON</v>
      </c>
      <c r="F5049" t="s">
        <v>25434</v>
      </c>
      <c r="G5049">
        <v>72110</v>
      </c>
      <c r="I5049" s="4"/>
    </row>
    <row r="5050" spans="1:15" ht="12.75" hidden="1" customHeight="1" x14ac:dyDescent="0.2">
      <c r="A5050">
        <v>16436</v>
      </c>
      <c r="B5050" t="s">
        <v>24420</v>
      </c>
      <c r="C5050" t="s">
        <v>19</v>
      </c>
      <c r="D5050" t="str">
        <f>SUBSTITUTE(Tableau42[[#This Row],[Nom]],"""","")</f>
        <v>MASSET</v>
      </c>
      <c r="F5050" t="s">
        <v>24421</v>
      </c>
      <c r="G5050">
        <v>28260</v>
      </c>
      <c r="I5050" s="4"/>
    </row>
    <row r="5051" spans="1:15" ht="12.75" hidden="1" customHeight="1" x14ac:dyDescent="0.2">
      <c r="A5051">
        <v>23181</v>
      </c>
      <c r="B5051" t="s">
        <v>24420</v>
      </c>
      <c r="C5051" t="s">
        <v>4712</v>
      </c>
      <c r="D5051" t="str">
        <f>SUBSTITUTE(Tableau42[[#This Row],[Nom]],"""","")</f>
        <v>MASSET</v>
      </c>
      <c r="F5051" t="s">
        <v>33604</v>
      </c>
      <c r="G5051">
        <v>71630</v>
      </c>
      <c r="I5051" s="4"/>
    </row>
    <row r="5052" spans="1:15" s="2" customFormat="1" ht="12.75" customHeight="1" x14ac:dyDescent="0.2">
      <c r="A5052">
        <v>24378</v>
      </c>
      <c r="B5052" s="2" t="s">
        <v>33608</v>
      </c>
      <c r="C5052" s="2" t="s">
        <v>404</v>
      </c>
      <c r="D5052" s="2" t="str">
        <f>SUBSTITUTE(Tableau42[[#This Row],[Nom]],"""","")</f>
        <v>MASSIÈRE</v>
      </c>
      <c r="E5052" s="2" t="str">
        <f>SUBSTITUTE(Tableau42[[#This Row],[Prenom]],"""","")</f>
        <v>Philippe</v>
      </c>
      <c r="F5052" s="2" t="s">
        <v>28443</v>
      </c>
      <c r="G5052">
        <v>86300</v>
      </c>
      <c r="H5052" s="13">
        <v>42944</v>
      </c>
      <c r="I5052" s="13">
        <v>43026</v>
      </c>
      <c r="K5052" s="8" t="s">
        <v>37798</v>
      </c>
      <c r="L5052" s="2" t="s">
        <v>37798</v>
      </c>
      <c r="M5052" s="2" t="s">
        <v>37819</v>
      </c>
      <c r="O5052" s="2" t="str">
        <f>CONCATENATE($O$1,A5052,",trim('",Tableau42[[#This Row],[Colonne1]],"'),trim('",Tableau42[[#This Row],[Colonne2]],"'), NOW());")</f>
        <v>Insert into TClientsOffre10Ans (RefClient, NomClient, PrenomClient, DATE_CREATION) values (24378,trim('MASSIÈRE'),trim('Philippe'), NOW());</v>
      </c>
    </row>
    <row r="5053" spans="1:15" ht="12.75" hidden="1" customHeight="1" x14ac:dyDescent="0.2">
      <c r="A5053">
        <v>18911</v>
      </c>
      <c r="B5053" t="s">
        <v>24423</v>
      </c>
      <c r="C5053" t="s">
        <v>3756</v>
      </c>
      <c r="D5053" t="str">
        <f>SUBSTITUTE(Tableau42[[#This Row],[Nom]],"""","")</f>
        <v>MASSOLA</v>
      </c>
      <c r="F5053" t="s">
        <v>24424</v>
      </c>
      <c r="G5053">
        <v>61340</v>
      </c>
      <c r="I5053" s="4"/>
    </row>
    <row r="5054" spans="1:15" ht="12.75" hidden="1" customHeight="1" x14ac:dyDescent="0.2">
      <c r="A5054">
        <v>15404</v>
      </c>
      <c r="B5054" t="s">
        <v>19468</v>
      </c>
      <c r="C5054" t="s">
        <v>19469</v>
      </c>
      <c r="D5054" t="str">
        <f>SUBSTITUTE(Tableau42[[#This Row],[Nom]],"""","")</f>
        <v>MASSON et DOYEN</v>
      </c>
      <c r="F5054" t="s">
        <v>17786</v>
      </c>
      <c r="G5054">
        <v>34150</v>
      </c>
      <c r="I5054" s="4"/>
    </row>
    <row r="5055" spans="1:15" ht="12.75" hidden="1" customHeight="1" x14ac:dyDescent="0.2">
      <c r="A5055">
        <v>16233</v>
      </c>
      <c r="B5055" t="s">
        <v>24428</v>
      </c>
      <c r="C5055" t="s">
        <v>338</v>
      </c>
      <c r="D5055" t="str">
        <f>SUBSTITUTE(Tableau42[[#This Row],[Nom]],"""","")</f>
        <v>MASSON</v>
      </c>
      <c r="F5055" t="s">
        <v>3696</v>
      </c>
      <c r="G5055">
        <v>56310</v>
      </c>
      <c r="I5055" s="4"/>
    </row>
    <row r="5056" spans="1:15" ht="12.75" hidden="1" customHeight="1" x14ac:dyDescent="0.2">
      <c r="A5056">
        <v>18950</v>
      </c>
      <c r="B5056" t="s">
        <v>24431</v>
      </c>
      <c r="C5056" t="s">
        <v>108</v>
      </c>
      <c r="D5056" t="str">
        <f>SUBSTITUTE(Tableau42[[#This Row],[Nom]],"""","")</f>
        <v>Masson</v>
      </c>
      <c r="F5056" t="s">
        <v>24432</v>
      </c>
      <c r="G5056">
        <v>71400</v>
      </c>
    </row>
    <row r="5057" spans="1:13" ht="12.75" hidden="1" customHeight="1" x14ac:dyDescent="0.2">
      <c r="A5057">
        <v>20291</v>
      </c>
      <c r="B5057" t="s">
        <v>24431</v>
      </c>
      <c r="C5057" t="s">
        <v>404</v>
      </c>
      <c r="D5057" t="str">
        <f>SUBSTITUTE(Tableau42[[#This Row],[Nom]],"""","")</f>
        <v>Masson</v>
      </c>
      <c r="F5057" t="s">
        <v>29075</v>
      </c>
      <c r="G5057">
        <v>74800</v>
      </c>
    </row>
    <row r="5058" spans="1:13" ht="12.75" hidden="1" customHeight="1" x14ac:dyDescent="0.2">
      <c r="A5058">
        <v>5269</v>
      </c>
      <c r="B5058" t="s">
        <v>9397</v>
      </c>
      <c r="C5058" t="s">
        <v>1015</v>
      </c>
      <c r="D5058" t="str">
        <f>SUBSTITUTE(Tableau42[[#This Row],[Nom]],"""","")</f>
        <v>MASSONNEAU</v>
      </c>
      <c r="F5058" t="s">
        <v>9398</v>
      </c>
      <c r="G5058">
        <v>85450</v>
      </c>
    </row>
    <row r="5059" spans="1:13" ht="12.75" hidden="1" customHeight="1" x14ac:dyDescent="0.2">
      <c r="A5059">
        <v>8545</v>
      </c>
      <c r="B5059" t="s">
        <v>14523</v>
      </c>
      <c r="C5059" t="s">
        <v>19</v>
      </c>
      <c r="D5059" t="str">
        <f>SUBSTITUTE(Tableau42[[#This Row],[Nom]],"""","")</f>
        <v>MASSY</v>
      </c>
      <c r="F5059" t="s">
        <v>14524</v>
      </c>
      <c r="G5059">
        <v>87800</v>
      </c>
    </row>
    <row r="5060" spans="1:13" ht="12.75" hidden="1" customHeight="1" x14ac:dyDescent="0.2">
      <c r="A5060">
        <v>9466</v>
      </c>
      <c r="B5060" t="s">
        <v>14529</v>
      </c>
      <c r="C5060" t="s">
        <v>19</v>
      </c>
      <c r="D5060" t="str">
        <f>SUBSTITUTE(Tableau42[[#This Row],[Nom]],"""","")</f>
        <v>MASURE-GUEDER</v>
      </c>
      <c r="F5060" t="s">
        <v>12666</v>
      </c>
      <c r="G5060">
        <v>77173</v>
      </c>
    </row>
    <row r="5061" spans="1:13" ht="12.75" hidden="1" customHeight="1" x14ac:dyDescent="0.2">
      <c r="A5061">
        <v>26655</v>
      </c>
      <c r="B5061" t="s">
        <v>36912</v>
      </c>
      <c r="C5061" t="s">
        <v>19</v>
      </c>
      <c r="D5061" t="str">
        <f>SUBSTITUTE(Tableau42[[#This Row],[Nom]],"""","")</f>
        <v>MASUREL</v>
      </c>
      <c r="F5061" t="s">
        <v>36913</v>
      </c>
      <c r="G5061">
        <v>1800</v>
      </c>
    </row>
    <row r="5062" spans="1:13" ht="12.75" hidden="1" customHeight="1" x14ac:dyDescent="0.2">
      <c r="A5062">
        <v>5172</v>
      </c>
      <c r="B5062" t="s">
        <v>14531</v>
      </c>
      <c r="C5062" t="s">
        <v>6144</v>
      </c>
      <c r="D5062" t="str">
        <f>SUBSTITUTE(Tableau42[[#This Row],[Nom]],"""","")</f>
        <v>MATABON</v>
      </c>
      <c r="F5062" t="s">
        <v>13460</v>
      </c>
      <c r="G5062">
        <v>23340</v>
      </c>
    </row>
    <row r="5063" spans="1:13" ht="12.75" hidden="1" customHeight="1" x14ac:dyDescent="0.2">
      <c r="A5063">
        <v>21690</v>
      </c>
      <c r="B5063" t="s">
        <v>29077</v>
      </c>
      <c r="C5063" t="s">
        <v>29078</v>
      </c>
      <c r="D5063" t="str">
        <f>SUBSTITUTE(Tableau42[[#This Row],[Nom]],"""","")</f>
        <v>MATAOUCHEK</v>
      </c>
      <c r="F5063" t="s">
        <v>23229</v>
      </c>
      <c r="G5063">
        <v>36230</v>
      </c>
    </row>
    <row r="5064" spans="1:13" ht="12.75" hidden="1" customHeight="1" x14ac:dyDescent="0.2">
      <c r="A5064">
        <v>16651</v>
      </c>
      <c r="B5064" t="s">
        <v>24436</v>
      </c>
      <c r="C5064" t="s">
        <v>282</v>
      </c>
      <c r="D5064" t="str">
        <f>SUBSTITUTE(Tableau42[[#This Row],[Nom]],"""","")</f>
        <v>MATEO</v>
      </c>
      <c r="F5064" t="s">
        <v>24437</v>
      </c>
      <c r="G5064">
        <v>30130</v>
      </c>
    </row>
    <row r="5065" spans="1:13" ht="12.75" hidden="1" customHeight="1" x14ac:dyDescent="0.2">
      <c r="A5065">
        <v>4094</v>
      </c>
      <c r="B5065" t="s">
        <v>4166</v>
      </c>
      <c r="C5065" t="s">
        <v>4167</v>
      </c>
      <c r="D5065" t="str">
        <f>SUBSTITUTE(Tableau42[[#This Row],[Nom]],"""","")</f>
        <v>MATERN</v>
      </c>
      <c r="F5065" t="s">
        <v>4168</v>
      </c>
      <c r="G5065">
        <v>87400</v>
      </c>
    </row>
    <row r="5066" spans="1:13" s="1" customFormat="1" ht="12.75" hidden="1" customHeight="1" x14ac:dyDescent="0.2">
      <c r="A5066">
        <v>24673</v>
      </c>
      <c r="B5066" t="s">
        <v>33613</v>
      </c>
      <c r="C5066" t="s">
        <v>4297</v>
      </c>
      <c r="D5066" t="str">
        <f>SUBSTITUTE(Tableau42[[#This Row],[Nom]],"""","")</f>
        <v>MATHE</v>
      </c>
      <c r="E5066"/>
      <c r="F5066" t="s">
        <v>33614</v>
      </c>
      <c r="G5066">
        <v>3120</v>
      </c>
      <c r="H5066" s="4"/>
      <c r="I5066" s="6"/>
      <c r="J5066"/>
      <c r="K5066" s="4"/>
      <c r="L5066"/>
      <c r="M5066"/>
    </row>
    <row r="5067" spans="1:13" ht="12.75" hidden="1" customHeight="1" x14ac:dyDescent="0.2">
      <c r="A5067">
        <v>17865</v>
      </c>
      <c r="B5067" t="s">
        <v>24441</v>
      </c>
      <c r="C5067" t="s">
        <v>5721</v>
      </c>
      <c r="D5067" t="str">
        <f>SUBSTITUTE(Tableau42[[#This Row],[Nom]],"""","")</f>
        <v>MATHEZ</v>
      </c>
      <c r="F5067" t="s">
        <v>24442</v>
      </c>
      <c r="G5067">
        <v>39150</v>
      </c>
      <c r="K5067" s="7"/>
      <c r="L5067" s="1"/>
      <c r="M5067" s="1"/>
    </row>
    <row r="5068" spans="1:13" ht="12.75" hidden="1" customHeight="1" x14ac:dyDescent="0.2">
      <c r="A5068">
        <v>26044</v>
      </c>
      <c r="B5068" t="s">
        <v>36925</v>
      </c>
      <c r="C5068" t="s">
        <v>36926</v>
      </c>
      <c r="D5068" t="str">
        <f>SUBSTITUTE(Tableau42[[#This Row],[Nom]],"""","")</f>
        <v xml:space="preserve">Mathieu Dorval </v>
      </c>
      <c r="F5068" t="s">
        <v>10704</v>
      </c>
      <c r="G5068">
        <v>29720</v>
      </c>
    </row>
    <row r="5069" spans="1:13" ht="12.75" hidden="1" customHeight="1" x14ac:dyDescent="0.2">
      <c r="A5069">
        <v>7122</v>
      </c>
      <c r="B5069" t="s">
        <v>9405</v>
      </c>
      <c r="C5069" t="s">
        <v>9406</v>
      </c>
      <c r="D5069" t="str">
        <f>SUBSTITUTE(Tableau42[[#This Row],[Nom]],"""","")</f>
        <v>MATHIEU</v>
      </c>
      <c r="F5069" t="s">
        <v>9407</v>
      </c>
      <c r="G5069">
        <v>80150</v>
      </c>
    </row>
    <row r="5070" spans="1:13" ht="12.75" hidden="1" customHeight="1" x14ac:dyDescent="0.2">
      <c r="A5070">
        <v>5155</v>
      </c>
      <c r="B5070" t="s">
        <v>9405</v>
      </c>
      <c r="C5070" t="s">
        <v>6998</v>
      </c>
      <c r="D5070" t="str">
        <f>SUBSTITUTE(Tableau42[[#This Row],[Nom]],"""","")</f>
        <v>MATHIEU</v>
      </c>
      <c r="F5070" t="s">
        <v>5114</v>
      </c>
      <c r="G5070">
        <v>61700</v>
      </c>
    </row>
    <row r="5071" spans="1:13" ht="12.75" hidden="1" customHeight="1" x14ac:dyDescent="0.2">
      <c r="A5071">
        <v>5155</v>
      </c>
      <c r="B5071" t="s">
        <v>9405</v>
      </c>
      <c r="C5071" t="s">
        <v>6998</v>
      </c>
      <c r="D5071" t="str">
        <f>SUBSTITUTE(Tableau42[[#This Row],[Nom]],"""","")</f>
        <v>MATHIEU</v>
      </c>
      <c r="F5071" t="s">
        <v>5114</v>
      </c>
      <c r="G5071">
        <v>61700</v>
      </c>
    </row>
    <row r="5072" spans="1:13" ht="12.75" hidden="1" customHeight="1" x14ac:dyDescent="0.2">
      <c r="A5072">
        <v>9800</v>
      </c>
      <c r="B5072" t="s">
        <v>495</v>
      </c>
      <c r="C5072" t="s">
        <v>1087</v>
      </c>
      <c r="D5072" t="str">
        <f>SUBSTITUTE(Tableau42[[#This Row],[Nom]],"""","")</f>
        <v>Mathieu</v>
      </c>
      <c r="F5072" t="s">
        <v>9542</v>
      </c>
      <c r="G5072">
        <v>19400</v>
      </c>
      <c r="I5072" s="4"/>
    </row>
    <row r="5073" spans="1:9" ht="12.75" hidden="1" customHeight="1" x14ac:dyDescent="0.2">
      <c r="A5073">
        <v>10641</v>
      </c>
      <c r="B5073" t="s">
        <v>9405</v>
      </c>
      <c r="C5073" t="s">
        <v>7186</v>
      </c>
      <c r="D5073" t="str">
        <f>SUBSTITUTE(Tableau42[[#This Row],[Nom]],"""","")</f>
        <v>MATHIEU</v>
      </c>
      <c r="F5073" t="s">
        <v>12970</v>
      </c>
      <c r="G5073">
        <v>37400</v>
      </c>
      <c r="I5073" s="4"/>
    </row>
    <row r="5074" spans="1:9" ht="12.75" hidden="1" customHeight="1" x14ac:dyDescent="0.2">
      <c r="A5074">
        <v>15304</v>
      </c>
      <c r="B5074" t="s">
        <v>495</v>
      </c>
      <c r="C5074" t="s">
        <v>200</v>
      </c>
      <c r="D5074" t="str">
        <f>SUBSTITUTE(Tableau42[[#This Row],[Nom]],"""","")</f>
        <v>Mathieu</v>
      </c>
      <c r="F5074" t="s">
        <v>19475</v>
      </c>
      <c r="G5074">
        <v>37120</v>
      </c>
      <c r="I5074" s="4"/>
    </row>
    <row r="5075" spans="1:9" ht="12.75" hidden="1" customHeight="1" x14ac:dyDescent="0.2">
      <c r="A5075">
        <v>26427</v>
      </c>
      <c r="B5075" t="s">
        <v>9405</v>
      </c>
      <c r="C5075" t="s">
        <v>15094</v>
      </c>
      <c r="D5075" t="str">
        <f>SUBSTITUTE(Tableau42[[#This Row],[Nom]],"""","")</f>
        <v>MATHIEU</v>
      </c>
      <c r="F5075" t="s">
        <v>5907</v>
      </c>
      <c r="G5075">
        <v>23140</v>
      </c>
      <c r="I5075" s="4"/>
    </row>
    <row r="5076" spans="1:9" ht="12.75" hidden="1" customHeight="1" x14ac:dyDescent="0.2">
      <c r="A5076">
        <v>26803</v>
      </c>
      <c r="B5076" t="s">
        <v>495</v>
      </c>
      <c r="C5076" t="s">
        <v>36920</v>
      </c>
      <c r="D5076" t="str">
        <f>SUBSTITUTE(Tableau42[[#This Row],[Nom]],"""","")</f>
        <v>Mathieu</v>
      </c>
      <c r="F5076" t="s">
        <v>36921</v>
      </c>
      <c r="G5076">
        <v>29530</v>
      </c>
      <c r="I5076" s="4"/>
    </row>
    <row r="5077" spans="1:9" ht="12.75" hidden="1" customHeight="1" x14ac:dyDescent="0.2">
      <c r="A5077">
        <v>18862</v>
      </c>
      <c r="B5077" t="s">
        <v>24444</v>
      </c>
      <c r="C5077" t="s">
        <v>53</v>
      </c>
      <c r="D5077" t="str">
        <f>SUBSTITUTE(Tableau42[[#This Row],[Nom]],"""","")</f>
        <v>MATHIS</v>
      </c>
      <c r="F5077" t="s">
        <v>24445</v>
      </c>
      <c r="G5077">
        <v>89220</v>
      </c>
      <c r="I5077" s="4"/>
    </row>
    <row r="5078" spans="1:9" ht="12.75" hidden="1" customHeight="1" x14ac:dyDescent="0.2">
      <c r="A5078">
        <v>26005</v>
      </c>
      <c r="B5078" t="s">
        <v>36931</v>
      </c>
      <c r="C5078" t="s">
        <v>15066</v>
      </c>
      <c r="D5078" t="str">
        <f>SUBSTITUTE(Tableau42[[#This Row],[Nom]],"""","")</f>
        <v>MATHURIN</v>
      </c>
      <c r="F5078" t="s">
        <v>29033</v>
      </c>
      <c r="G5078">
        <v>32140</v>
      </c>
      <c r="I5078" s="4"/>
    </row>
    <row r="5079" spans="1:9" ht="12.75" hidden="1" customHeight="1" x14ac:dyDescent="0.2">
      <c r="A5079">
        <v>19446</v>
      </c>
      <c r="B5079" t="s">
        <v>29082</v>
      </c>
      <c r="C5079" t="s">
        <v>19</v>
      </c>
      <c r="D5079" t="str">
        <f>SUBSTITUTE(Tableau42[[#This Row],[Nom]],"""","")</f>
        <v>MATICHARD David</v>
      </c>
      <c r="F5079" t="s">
        <v>29083</v>
      </c>
      <c r="G5079">
        <v>3460</v>
      </c>
      <c r="I5079" s="4"/>
    </row>
    <row r="5080" spans="1:9" ht="12.75" hidden="1" customHeight="1" x14ac:dyDescent="0.2">
      <c r="A5080">
        <v>19142</v>
      </c>
      <c r="B5080" t="s">
        <v>24451</v>
      </c>
      <c r="C5080" t="s">
        <v>19</v>
      </c>
      <c r="D5080" t="str">
        <f>SUBSTITUTE(Tableau42[[#This Row],[Nom]],"""","")</f>
        <v>Matray</v>
      </c>
      <c r="F5080" t="s">
        <v>24452</v>
      </c>
      <c r="G5080">
        <v>69430</v>
      </c>
      <c r="I5080" s="4"/>
    </row>
    <row r="5081" spans="1:9" ht="12.75" hidden="1" customHeight="1" x14ac:dyDescent="0.2">
      <c r="A5081">
        <v>5751</v>
      </c>
      <c r="B5081" t="s">
        <v>9418</v>
      </c>
      <c r="C5081" t="s">
        <v>1272</v>
      </c>
      <c r="D5081" t="str">
        <f>SUBSTITUTE(Tableau42[[#This Row],[Nom]],"""","")</f>
        <v>MATTARELLI</v>
      </c>
      <c r="F5081" t="s">
        <v>9419</v>
      </c>
      <c r="G5081">
        <v>71250</v>
      </c>
      <c r="I5081" s="4"/>
    </row>
    <row r="5082" spans="1:9" ht="12.75" hidden="1" customHeight="1" x14ac:dyDescent="0.2">
      <c r="A5082">
        <v>2702</v>
      </c>
      <c r="B5082" t="s">
        <v>4174</v>
      </c>
      <c r="C5082" t="s">
        <v>4175</v>
      </c>
      <c r="D5082" t="str">
        <f>SUBSTITUTE(Tableau42[[#This Row],[Nom]],"""","")</f>
        <v>MATTERN</v>
      </c>
      <c r="F5082" t="s">
        <v>4176</v>
      </c>
      <c r="G5082">
        <v>67140</v>
      </c>
      <c r="I5082" s="4"/>
    </row>
    <row r="5083" spans="1:9" ht="12.75" hidden="1" customHeight="1" x14ac:dyDescent="0.2">
      <c r="A5083">
        <v>24458</v>
      </c>
      <c r="B5083" t="s">
        <v>33618</v>
      </c>
      <c r="C5083" t="s">
        <v>85</v>
      </c>
      <c r="D5083" t="str">
        <f>SUBSTITUTE(Tableau42[[#This Row],[Nom]],"""","")</f>
        <v>MATTIAUDA</v>
      </c>
      <c r="F5083" t="s">
        <v>33619</v>
      </c>
      <c r="G5083">
        <v>33420</v>
      </c>
      <c r="I5083" s="4"/>
    </row>
    <row r="5084" spans="1:9" ht="12.75" hidden="1" customHeight="1" x14ac:dyDescent="0.2">
      <c r="A5084">
        <v>4642</v>
      </c>
      <c r="B5084" t="s">
        <v>4180</v>
      </c>
      <c r="C5084" t="s">
        <v>584</v>
      </c>
      <c r="D5084" t="str">
        <f>SUBSTITUTE(Tableau42[[#This Row],[Nom]],"""","")</f>
        <v>MATUSZYNSKI</v>
      </c>
      <c r="F5084" t="s">
        <v>4181</v>
      </c>
      <c r="G5084">
        <v>71710</v>
      </c>
      <c r="I5084" s="4"/>
    </row>
    <row r="5085" spans="1:9" ht="12.75" hidden="1" customHeight="1" x14ac:dyDescent="0.2">
      <c r="A5085">
        <v>8351</v>
      </c>
      <c r="B5085" t="s">
        <v>14544</v>
      </c>
      <c r="C5085" t="s">
        <v>1284</v>
      </c>
      <c r="D5085" t="str">
        <f>SUBSTITUTE(Tableau42[[#This Row],[Nom]],"""","")</f>
        <v>MAUBANC</v>
      </c>
      <c r="F5085" t="s">
        <v>14545</v>
      </c>
      <c r="G5085">
        <v>61800</v>
      </c>
      <c r="I5085" s="4"/>
    </row>
    <row r="5086" spans="1:9" ht="12.75" hidden="1" customHeight="1" x14ac:dyDescent="0.2">
      <c r="A5086">
        <v>4826</v>
      </c>
      <c r="B5086" t="s">
        <v>9424</v>
      </c>
      <c r="C5086" t="s">
        <v>9425</v>
      </c>
      <c r="D5086" t="str">
        <f>SUBSTITUTE(Tableau42[[#This Row],[Nom]],"""","")</f>
        <v>MAUBECQ CHASLE</v>
      </c>
      <c r="F5086" t="s">
        <v>9426</v>
      </c>
      <c r="G5086">
        <v>35550</v>
      </c>
      <c r="I5086" s="4"/>
    </row>
    <row r="5087" spans="1:9" ht="12.75" hidden="1" customHeight="1" x14ac:dyDescent="0.2">
      <c r="A5087">
        <v>21899</v>
      </c>
      <c r="B5087" t="s">
        <v>29086</v>
      </c>
      <c r="C5087" t="s">
        <v>182</v>
      </c>
      <c r="D5087" t="str">
        <f>SUBSTITUTE(Tableau42[[#This Row],[Nom]],"""","")</f>
        <v>Mauberret</v>
      </c>
      <c r="F5087" t="s">
        <v>29087</v>
      </c>
      <c r="G5087">
        <v>98830</v>
      </c>
      <c r="I5087" s="4"/>
    </row>
    <row r="5088" spans="1:9" ht="12.75" hidden="1" customHeight="1" x14ac:dyDescent="0.2">
      <c r="A5088">
        <v>2944</v>
      </c>
      <c r="B5088" t="s">
        <v>4184</v>
      </c>
      <c r="C5088" t="s">
        <v>4185</v>
      </c>
      <c r="D5088" t="str">
        <f>SUBSTITUTE(Tableau42[[#This Row],[Nom]],"""","")</f>
        <v>MAUBUCHON</v>
      </c>
      <c r="F5088" t="s">
        <v>1728</v>
      </c>
      <c r="G5088">
        <v>35360</v>
      </c>
      <c r="I5088" s="4"/>
    </row>
    <row r="5089" spans="1:15" ht="12.75" hidden="1" customHeight="1" x14ac:dyDescent="0.2">
      <c r="A5089">
        <v>26537</v>
      </c>
      <c r="B5089" t="s">
        <v>7277</v>
      </c>
      <c r="C5089" t="s">
        <v>36934</v>
      </c>
      <c r="D5089" t="str">
        <f>SUBSTITUTE(Tableau42[[#This Row],[Nom]],"""","")</f>
        <v>Maud</v>
      </c>
      <c r="F5089" t="s">
        <v>17212</v>
      </c>
      <c r="G5089">
        <v>7430</v>
      </c>
      <c r="I5089" s="4"/>
    </row>
    <row r="5090" spans="1:15" ht="12.75" hidden="1" customHeight="1" x14ac:dyDescent="0.2">
      <c r="A5090">
        <v>23729</v>
      </c>
      <c r="B5090" t="s">
        <v>33622</v>
      </c>
      <c r="C5090" t="s">
        <v>33623</v>
      </c>
      <c r="D5090" t="str">
        <f>SUBSTITUTE(Tableau42[[#This Row],[Nom]],"""","")</f>
        <v>MAUDET</v>
      </c>
      <c r="F5090" t="s">
        <v>2410</v>
      </c>
      <c r="G5090">
        <v>35113</v>
      </c>
      <c r="I5090" s="4"/>
    </row>
    <row r="5091" spans="1:15" ht="12.75" hidden="1" customHeight="1" x14ac:dyDescent="0.2">
      <c r="A5091">
        <v>23886</v>
      </c>
      <c r="B5091" t="s">
        <v>33626</v>
      </c>
      <c r="C5091" t="s">
        <v>338</v>
      </c>
      <c r="D5091" t="str">
        <f>SUBSTITUTE(Tableau42[[#This Row],[Nom]],"""","")</f>
        <v>MAUFRAIS</v>
      </c>
      <c r="F5091" t="s">
        <v>33627</v>
      </c>
      <c r="G5091">
        <v>24110</v>
      </c>
      <c r="I5091" s="4"/>
    </row>
    <row r="5092" spans="1:15" ht="12.75" hidden="1" customHeight="1" x14ac:dyDescent="0.2">
      <c r="A5092">
        <v>2874</v>
      </c>
      <c r="B5092" t="s">
        <v>4189</v>
      </c>
      <c r="C5092" t="s">
        <v>1163</v>
      </c>
      <c r="D5092" t="str">
        <f>SUBSTITUTE(Tableau42[[#This Row],[Nom]],"""","")</f>
        <v>MAUGENDRE</v>
      </c>
      <c r="F5092" t="s">
        <v>3944</v>
      </c>
      <c r="G5092">
        <v>44460</v>
      </c>
      <c r="I5092" s="4"/>
    </row>
    <row r="5093" spans="1:15" ht="12.75" hidden="1" customHeight="1" x14ac:dyDescent="0.2">
      <c r="A5093">
        <v>19962</v>
      </c>
      <c r="B5093" t="s">
        <v>29091</v>
      </c>
      <c r="C5093" t="s">
        <v>29092</v>
      </c>
      <c r="D5093" t="str">
        <f>SUBSTITUTE(Tableau42[[#This Row],[Nom]],"""","")</f>
        <v>MAUGER</v>
      </c>
      <c r="F5093" t="s">
        <v>6382</v>
      </c>
      <c r="G5093">
        <v>22270</v>
      </c>
      <c r="I5093" s="4"/>
    </row>
    <row r="5094" spans="1:15" ht="12.75" hidden="1" customHeight="1" x14ac:dyDescent="0.2">
      <c r="A5094">
        <v>3338</v>
      </c>
      <c r="B5094" t="s">
        <v>4195</v>
      </c>
      <c r="C5094" t="s">
        <v>3474</v>
      </c>
      <c r="D5094" t="str">
        <f>SUBSTITUTE(Tableau42[[#This Row],[Nom]],"""","")</f>
        <v>MAUGIS</v>
      </c>
      <c r="F5094" t="s">
        <v>4196</v>
      </c>
      <c r="G5094">
        <v>22310</v>
      </c>
      <c r="I5094" s="4"/>
    </row>
    <row r="5095" spans="1:15" ht="12.75" hidden="1" customHeight="1" x14ac:dyDescent="0.2">
      <c r="A5095">
        <v>5674</v>
      </c>
      <c r="B5095" t="s">
        <v>9432</v>
      </c>
      <c r="C5095" t="s">
        <v>9433</v>
      </c>
      <c r="D5095" t="str">
        <f>SUBSTITUTE(Tableau42[[#This Row],[Nom]],"""","")</f>
        <v>Maugis</v>
      </c>
      <c r="F5095" t="s">
        <v>9434</v>
      </c>
      <c r="G5095">
        <v>22310</v>
      </c>
      <c r="I5095" s="4"/>
    </row>
    <row r="5096" spans="1:15" ht="12.75" hidden="1" customHeight="1" x14ac:dyDescent="0.2">
      <c r="A5096">
        <v>25543</v>
      </c>
      <c r="B5096" t="s">
        <v>33633</v>
      </c>
      <c r="C5096" t="s">
        <v>2662</v>
      </c>
      <c r="D5096" t="str">
        <f>SUBSTITUTE(Tableau42[[#This Row],[Nom]],"""","")</f>
        <v>MAUGRAS</v>
      </c>
      <c r="F5096" t="s">
        <v>21430</v>
      </c>
      <c r="G5096">
        <v>27120</v>
      </c>
      <c r="I5096" s="4"/>
    </row>
    <row r="5097" spans="1:15" ht="12.75" hidden="1" customHeight="1" x14ac:dyDescent="0.2">
      <c r="A5097">
        <v>9726</v>
      </c>
      <c r="B5097" t="s">
        <v>14550</v>
      </c>
      <c r="C5097" t="s">
        <v>791</v>
      </c>
      <c r="D5097" t="str">
        <f>SUBSTITUTE(Tableau42[[#This Row],[Nom]],"""","")</f>
        <v>MAUILLON</v>
      </c>
      <c r="F5097" t="s">
        <v>14551</v>
      </c>
      <c r="G5097">
        <v>87230</v>
      </c>
      <c r="I5097" s="4"/>
    </row>
    <row r="5098" spans="1:15" ht="12.75" hidden="1" customHeight="1" x14ac:dyDescent="0.2">
      <c r="A5098">
        <v>1933</v>
      </c>
      <c r="B5098" t="s">
        <v>4201</v>
      </c>
      <c r="C5098" t="s">
        <v>108</v>
      </c>
      <c r="D5098" t="str">
        <f>SUBSTITUTE(Tableau42[[#This Row],[Nom]],"""","")</f>
        <v>MAULAVE</v>
      </c>
      <c r="F5098" t="s">
        <v>4202</v>
      </c>
      <c r="G5098">
        <v>56890</v>
      </c>
      <c r="I5098" s="4"/>
    </row>
    <row r="5099" spans="1:15" ht="12.75" hidden="1" customHeight="1" x14ac:dyDescent="0.2">
      <c r="A5099">
        <v>20140</v>
      </c>
      <c r="B5099" t="s">
        <v>29097</v>
      </c>
      <c r="C5099" t="s">
        <v>9455</v>
      </c>
      <c r="D5099" t="str">
        <f>SUBSTITUTE(Tableau42[[#This Row],[Nom]],"""","")</f>
        <v>MAUPAY</v>
      </c>
      <c r="F5099" t="s">
        <v>10528</v>
      </c>
      <c r="G5099">
        <v>72160</v>
      </c>
      <c r="I5099" s="4"/>
    </row>
    <row r="5100" spans="1:15" ht="12.75" hidden="1" customHeight="1" x14ac:dyDescent="0.2">
      <c r="A5100">
        <v>16689</v>
      </c>
      <c r="B5100" t="s">
        <v>24458</v>
      </c>
      <c r="C5100" t="s">
        <v>15251</v>
      </c>
      <c r="D5100" t="str">
        <f>SUBSTITUTE(Tableau42[[#This Row],[Nom]],"""","")</f>
        <v>MAUPERTUIS</v>
      </c>
      <c r="F5100" t="s">
        <v>24459</v>
      </c>
      <c r="G5100">
        <v>14290</v>
      </c>
      <c r="I5100" s="4"/>
    </row>
    <row r="5101" spans="1:15" s="2" customFormat="1" x14ac:dyDescent="0.2">
      <c r="A5101">
        <v>25427</v>
      </c>
      <c r="B5101" s="2" t="s">
        <v>33638</v>
      </c>
      <c r="C5101" s="2" t="s">
        <v>19</v>
      </c>
      <c r="D5101" s="2" t="str">
        <f>SUBSTITUTE(Tableau42[[#This Row],[Nom]],"""","")</f>
        <v>MAURAN / LUSTRI</v>
      </c>
      <c r="E5101" s="2" t="str">
        <f>SUBSTITUTE(Tableau42[[#This Row],[Prenom]],"""","")</f>
        <v/>
      </c>
      <c r="F5101" s="2" t="s">
        <v>33639</v>
      </c>
      <c r="G5101" s="2">
        <v>32200</v>
      </c>
      <c r="H5101" s="13">
        <v>43034</v>
      </c>
      <c r="I5101" s="13">
        <v>43026</v>
      </c>
      <c r="J5101" s="2" t="s">
        <v>37829</v>
      </c>
      <c r="K5101" s="8" t="s">
        <v>37798</v>
      </c>
      <c r="L5101" s="2" t="s">
        <v>37798</v>
      </c>
      <c r="M5101" s="2" t="s">
        <v>37831</v>
      </c>
      <c r="O5101" s="2" t="str">
        <f>CONCATENATE($O$1,A5101,",trim('",Tableau42[[#This Row],[Colonne1]],"'),trim('",Tableau42[[#This Row],[Colonne2]],"'), NOW());")</f>
        <v>Insert into TClientsOffre10Ans (RefClient, NomClient, PrenomClient, DATE_CREATION) values (25427,trim('MAURAN / LUSTRI'),trim(''), NOW());</v>
      </c>
    </row>
    <row r="5102" spans="1:15" ht="12.75" hidden="1" customHeight="1" x14ac:dyDescent="0.2">
      <c r="A5102">
        <v>18408</v>
      </c>
      <c r="B5102" t="s">
        <v>24462</v>
      </c>
      <c r="C5102" t="s">
        <v>10347</v>
      </c>
      <c r="D5102" t="str">
        <f>SUBSTITUTE(Tableau42[[#This Row],[Nom]],"""","")</f>
        <v>MAURAN</v>
      </c>
      <c r="F5102" t="s">
        <v>24463</v>
      </c>
      <c r="G5102">
        <v>4850</v>
      </c>
      <c r="I5102" s="4"/>
    </row>
    <row r="5103" spans="1:15" ht="12.75" hidden="1" customHeight="1" x14ac:dyDescent="0.2">
      <c r="A5103">
        <v>24694</v>
      </c>
      <c r="B5103" t="s">
        <v>33644</v>
      </c>
      <c r="C5103" t="s">
        <v>5383</v>
      </c>
      <c r="D5103" t="str">
        <f>SUBSTITUTE(Tableau42[[#This Row],[Nom]],"""","")</f>
        <v>Mauras</v>
      </c>
      <c r="F5103" t="s">
        <v>19016</v>
      </c>
      <c r="G5103">
        <v>44650</v>
      </c>
      <c r="I5103" s="4"/>
    </row>
    <row r="5104" spans="1:15" ht="12.75" hidden="1" customHeight="1" x14ac:dyDescent="0.2">
      <c r="A5104">
        <v>8620</v>
      </c>
      <c r="B5104" t="s">
        <v>19482</v>
      </c>
      <c r="C5104" t="s">
        <v>610</v>
      </c>
      <c r="D5104" t="str">
        <f>SUBSTITUTE(Tableau42[[#This Row],[Nom]],"""","")</f>
        <v>Maurel</v>
      </c>
      <c r="F5104" t="s">
        <v>17373</v>
      </c>
      <c r="G5104">
        <v>74350</v>
      </c>
      <c r="I5104" s="4"/>
    </row>
    <row r="5105" spans="1:15" ht="12.75" hidden="1" customHeight="1" x14ac:dyDescent="0.2">
      <c r="A5105">
        <v>14318</v>
      </c>
      <c r="B5105" t="s">
        <v>19482</v>
      </c>
      <c r="C5105" t="s">
        <v>610</v>
      </c>
      <c r="D5105" t="str">
        <f>SUBSTITUTE(Tableau42[[#This Row],[Nom]],"""","")</f>
        <v>Maurel</v>
      </c>
      <c r="F5105" t="s">
        <v>17373</v>
      </c>
      <c r="G5105">
        <v>74350</v>
      </c>
      <c r="I5105" s="4"/>
    </row>
    <row r="5106" spans="1:15" ht="12.75" hidden="1" customHeight="1" x14ac:dyDescent="0.2">
      <c r="A5106">
        <v>16247</v>
      </c>
      <c r="B5106" t="s">
        <v>24466</v>
      </c>
      <c r="C5106" t="s">
        <v>24467</v>
      </c>
      <c r="D5106" t="str">
        <f>SUBSTITUTE(Tableau42[[#This Row],[Nom]],"""","")</f>
        <v>MAURICE</v>
      </c>
      <c r="F5106" t="s">
        <v>24468</v>
      </c>
      <c r="G5106">
        <v>53250</v>
      </c>
      <c r="I5106" s="4"/>
    </row>
    <row r="5107" spans="1:15" ht="12.75" hidden="1" customHeight="1" x14ac:dyDescent="0.2">
      <c r="A5107">
        <v>14389</v>
      </c>
      <c r="B5107" t="s">
        <v>19485</v>
      </c>
      <c r="C5107" t="s">
        <v>1411</v>
      </c>
      <c r="D5107" t="str">
        <f>SUBSTITUTE(Tableau42[[#This Row],[Nom]],"""","")</f>
        <v>Maurin</v>
      </c>
      <c r="F5107" t="s">
        <v>19486</v>
      </c>
      <c r="G5107">
        <v>27120</v>
      </c>
      <c r="I5107" s="4"/>
    </row>
    <row r="5108" spans="1:15" ht="12.75" hidden="1" customHeight="1" x14ac:dyDescent="0.2">
      <c r="A5108">
        <v>21925</v>
      </c>
      <c r="B5108" t="s">
        <v>19485</v>
      </c>
      <c r="C5108" t="s">
        <v>1496</v>
      </c>
      <c r="D5108" t="str">
        <f>SUBSTITUTE(Tableau42[[#This Row],[Nom]],"""","")</f>
        <v>Maurin</v>
      </c>
      <c r="F5108" t="s">
        <v>28315</v>
      </c>
      <c r="G5108">
        <v>24400</v>
      </c>
      <c r="I5108" s="4"/>
    </row>
    <row r="5109" spans="1:15" ht="12.75" hidden="1" customHeight="1" x14ac:dyDescent="0.2">
      <c r="A5109">
        <v>20123</v>
      </c>
      <c r="B5109" t="s">
        <v>9439</v>
      </c>
      <c r="C5109" t="s">
        <v>3405</v>
      </c>
      <c r="D5109" t="str">
        <f>SUBSTITUTE(Tableau42[[#This Row],[Nom]],"""","")</f>
        <v>MAURY</v>
      </c>
      <c r="F5109" t="s">
        <v>9440</v>
      </c>
      <c r="G5109">
        <v>87340</v>
      </c>
      <c r="I5109" s="4"/>
    </row>
    <row r="5110" spans="1:15" ht="12.75" hidden="1" customHeight="1" x14ac:dyDescent="0.2">
      <c r="A5110">
        <v>9991</v>
      </c>
      <c r="B5110" t="s">
        <v>9439</v>
      </c>
      <c r="C5110" t="s">
        <v>642</v>
      </c>
      <c r="D5110" t="str">
        <f>SUBSTITUTE(Tableau42[[#This Row],[Nom]],"""","")</f>
        <v>MAURY</v>
      </c>
      <c r="F5110" t="s">
        <v>8257</v>
      </c>
      <c r="G5110">
        <v>85150</v>
      </c>
      <c r="I5110" s="4"/>
    </row>
    <row r="5111" spans="1:15" ht="12.75" hidden="1" customHeight="1" x14ac:dyDescent="0.2">
      <c r="A5111">
        <v>24874</v>
      </c>
      <c r="B5111" t="s">
        <v>33648</v>
      </c>
      <c r="C5111" t="s">
        <v>85</v>
      </c>
      <c r="D5111" t="str">
        <f>SUBSTITUTE(Tableau42[[#This Row],[Nom]],"""","")</f>
        <v>MAY</v>
      </c>
      <c r="F5111" t="s">
        <v>1598</v>
      </c>
      <c r="G5111">
        <v>22550</v>
      </c>
      <c r="I5111" s="4"/>
    </row>
    <row r="5112" spans="1:15" ht="12.75" hidden="1" customHeight="1" x14ac:dyDescent="0.2">
      <c r="A5112">
        <v>24</v>
      </c>
      <c r="B5112" t="s">
        <v>4205</v>
      </c>
      <c r="C5112" t="s">
        <v>4206</v>
      </c>
      <c r="D5112" t="str">
        <f>SUBSTITUTE(Tableau42[[#This Row],[Nom]],"""","")</f>
        <v>MAYANCE</v>
      </c>
      <c r="F5112" t="s">
        <v>4207</v>
      </c>
      <c r="G5112">
        <v>56340</v>
      </c>
      <c r="I5112" s="4"/>
    </row>
    <row r="5113" spans="1:15" ht="12.75" hidden="1" customHeight="1" x14ac:dyDescent="0.2">
      <c r="A5113">
        <v>26106</v>
      </c>
      <c r="B5113" t="s">
        <v>36937</v>
      </c>
      <c r="C5113" t="s">
        <v>36938</v>
      </c>
      <c r="D5113" t="str">
        <f>SUBSTITUTE(Tableau42[[#This Row],[Nom]],"""","")</f>
        <v>MAY-DESCHAND</v>
      </c>
      <c r="F5113" t="s">
        <v>22371</v>
      </c>
      <c r="G5113">
        <v>62250</v>
      </c>
      <c r="I5113" s="4"/>
    </row>
    <row r="5114" spans="1:15" ht="12.75" hidden="1" customHeight="1" x14ac:dyDescent="0.2">
      <c r="A5114">
        <v>16594</v>
      </c>
      <c r="B5114" t="s">
        <v>24474</v>
      </c>
      <c r="C5114" t="s">
        <v>800</v>
      </c>
      <c r="D5114" t="str">
        <f>SUBSTITUTE(Tableau42[[#This Row],[Nom]],"""","")</f>
        <v>MAYNADIE</v>
      </c>
      <c r="F5114" t="s">
        <v>23978</v>
      </c>
      <c r="G5114">
        <v>6140</v>
      </c>
      <c r="I5114" s="4"/>
    </row>
    <row r="5115" spans="1:15" s="2" customFormat="1" ht="12.75" customHeight="1" x14ac:dyDescent="0.2">
      <c r="A5115">
        <v>23804</v>
      </c>
      <c r="B5115" s="2" t="s">
        <v>33650</v>
      </c>
      <c r="C5115" s="2" t="s">
        <v>610</v>
      </c>
      <c r="D5115" s="2" t="str">
        <f>SUBSTITUTE(Tableau42[[#This Row],[Nom]],"""","")</f>
        <v>MAZAN</v>
      </c>
      <c r="E5115" s="2" t="str">
        <f>SUBSTITUTE(Tableau42[[#This Row],[Prenom]],"""","")</f>
        <v>Christophe</v>
      </c>
      <c r="F5115" s="2" t="s">
        <v>33651</v>
      </c>
      <c r="G5115" s="2">
        <v>85260</v>
      </c>
      <c r="H5115" s="14">
        <v>43053</v>
      </c>
      <c r="I5115" s="14">
        <v>43056</v>
      </c>
      <c r="K5115" s="8" t="s">
        <v>37798</v>
      </c>
      <c r="L5115" s="2" t="s">
        <v>37798</v>
      </c>
      <c r="M5115" s="2" t="s">
        <v>37831</v>
      </c>
      <c r="O5115" s="2" t="str">
        <f>CONCATENATE($O$1,A5115,",trim('",Tableau42[[#This Row],[Colonne1]],"'),trim('",Tableau42[[#This Row],[Colonne2]],"'), NOW());")</f>
        <v>Insert into TClientsOffre10Ans (RefClient, NomClient, PrenomClient, DATE_CREATION) values (23804,trim('MAZAN'),trim('Christophe'), NOW());</v>
      </c>
    </row>
    <row r="5116" spans="1:15" ht="12.75" hidden="1" customHeight="1" x14ac:dyDescent="0.2">
      <c r="A5116">
        <v>8092</v>
      </c>
      <c r="B5116" t="s">
        <v>14556</v>
      </c>
      <c r="C5116" t="s">
        <v>282</v>
      </c>
      <c r="D5116" t="str">
        <f>SUBSTITUTE(Tableau42[[#This Row],[Nom]],"""","")</f>
        <v>MAZE</v>
      </c>
      <c r="F5116" t="s">
        <v>14557</v>
      </c>
      <c r="G5116">
        <v>87460</v>
      </c>
      <c r="I5116" s="4"/>
    </row>
    <row r="5117" spans="1:15" ht="12.75" hidden="1" customHeight="1" x14ac:dyDescent="0.2">
      <c r="A5117">
        <v>4441</v>
      </c>
      <c r="B5117" t="s">
        <v>4210</v>
      </c>
      <c r="C5117" t="s">
        <v>4211</v>
      </c>
      <c r="D5117" t="str">
        <f>SUBSTITUTE(Tableau42[[#This Row],[Nom]],"""","")</f>
        <v>MAZÉ</v>
      </c>
      <c r="F5117" t="s">
        <v>4212</v>
      </c>
      <c r="G5117">
        <v>29830</v>
      </c>
      <c r="I5117" s="4"/>
    </row>
    <row r="5118" spans="1:15" ht="12.75" hidden="1" customHeight="1" x14ac:dyDescent="0.2">
      <c r="A5118">
        <v>24183</v>
      </c>
      <c r="B5118" t="s">
        <v>33655</v>
      </c>
      <c r="C5118" t="s">
        <v>33656</v>
      </c>
      <c r="D5118" t="str">
        <f>SUBSTITUTE(Tableau42[[#This Row],[Nom]],"""","")</f>
        <v xml:space="preserve">MAZEAU Antoine </v>
      </c>
      <c r="F5118" t="s">
        <v>4649</v>
      </c>
      <c r="G5118">
        <v>24310</v>
      </c>
      <c r="I5118" s="4"/>
    </row>
    <row r="5119" spans="1:15" ht="12.75" hidden="1" customHeight="1" x14ac:dyDescent="0.2">
      <c r="A5119">
        <v>12640</v>
      </c>
      <c r="B5119" t="s">
        <v>19491</v>
      </c>
      <c r="C5119" t="s">
        <v>1163</v>
      </c>
      <c r="D5119" t="str">
        <f>SUBSTITUTE(Tableau42[[#This Row],[Nom]],"""","")</f>
        <v>MAZEL</v>
      </c>
      <c r="F5119" t="s">
        <v>19492</v>
      </c>
      <c r="G5119">
        <v>12400</v>
      </c>
      <c r="I5119" s="4"/>
    </row>
    <row r="5120" spans="1:15" s="1" customFormat="1" ht="12.75" hidden="1" customHeight="1" x14ac:dyDescent="0.2">
      <c r="A5120">
        <v>6088</v>
      </c>
      <c r="B5120" t="s">
        <v>9444</v>
      </c>
      <c r="C5120" t="s">
        <v>9445</v>
      </c>
      <c r="D5120" t="str">
        <f>SUBSTITUTE(Tableau42[[#This Row],[Nom]],"""","")</f>
        <v>MAZERY</v>
      </c>
      <c r="E5120"/>
      <c r="F5120" t="s">
        <v>1042</v>
      </c>
      <c r="G5120">
        <v>44530</v>
      </c>
      <c r="H5120" s="4"/>
      <c r="I5120" s="6"/>
      <c r="J5120"/>
      <c r="K5120" s="4"/>
      <c r="L5120"/>
      <c r="M5120"/>
    </row>
    <row r="5121" spans="1:13" ht="12.75" hidden="1" customHeight="1" x14ac:dyDescent="0.2">
      <c r="A5121">
        <v>14517</v>
      </c>
      <c r="B5121" t="s">
        <v>19496</v>
      </c>
      <c r="C5121" t="s">
        <v>19497</v>
      </c>
      <c r="D5121" t="str">
        <f>SUBSTITUTE(Tableau42[[#This Row],[Nom]],"""","")</f>
        <v>MBAZOA</v>
      </c>
      <c r="F5121" t="s">
        <v>19498</v>
      </c>
      <c r="G5121">
        <v>11200</v>
      </c>
      <c r="K5121" s="7"/>
      <c r="L5121" s="1"/>
      <c r="M5121" s="1"/>
    </row>
    <row r="5122" spans="1:13" ht="12.75" hidden="1" customHeight="1" x14ac:dyDescent="0.2">
      <c r="A5122">
        <v>23703</v>
      </c>
      <c r="B5122" t="s">
        <v>33661</v>
      </c>
      <c r="C5122" t="s">
        <v>7056</v>
      </c>
      <c r="D5122" t="str">
        <f>SUBSTITUTE(Tableau42[[#This Row],[Nom]],"""","")</f>
        <v>MCHICH</v>
      </c>
      <c r="F5122" t="s">
        <v>33662</v>
      </c>
      <c r="G5122">
        <v>87800</v>
      </c>
    </row>
    <row r="5123" spans="1:13" s="1" customFormat="1" ht="12.75" hidden="1" customHeight="1" x14ac:dyDescent="0.2">
      <c r="A5123">
        <v>25850</v>
      </c>
      <c r="B5123" t="s">
        <v>36944</v>
      </c>
      <c r="C5123" t="s">
        <v>36945</v>
      </c>
      <c r="D5123" t="str">
        <f>SUBSTITUTE(Tableau42[[#This Row],[Nom]],"""","")</f>
        <v>mcintyre</v>
      </c>
      <c r="E5123"/>
      <c r="F5123" t="s">
        <v>36946</v>
      </c>
      <c r="G5123">
        <v>24300</v>
      </c>
      <c r="H5123" s="4"/>
      <c r="I5123" s="6"/>
      <c r="J5123"/>
      <c r="K5123" s="4"/>
      <c r="L5123"/>
      <c r="M5123"/>
    </row>
    <row r="5124" spans="1:13" ht="12.75" hidden="1" customHeight="1" x14ac:dyDescent="0.2">
      <c r="A5124">
        <v>25140</v>
      </c>
      <c r="B5124" t="s">
        <v>33668</v>
      </c>
      <c r="C5124" t="s">
        <v>19</v>
      </c>
      <c r="D5124" t="str">
        <f>SUBSTITUTE(Tableau42[[#This Row],[Nom]],"""","")</f>
        <v>McQUEEN</v>
      </c>
      <c r="F5124" t="s">
        <v>28098</v>
      </c>
      <c r="G5124">
        <v>23230</v>
      </c>
      <c r="K5124" s="7"/>
      <c r="L5124" s="1"/>
      <c r="M5124" s="1"/>
    </row>
    <row r="5125" spans="1:13" ht="12.75" hidden="1" customHeight="1" x14ac:dyDescent="0.2">
      <c r="A5125">
        <v>27589</v>
      </c>
      <c r="B5125" t="s">
        <v>36950</v>
      </c>
      <c r="C5125" t="s">
        <v>36951</v>
      </c>
      <c r="D5125" t="str">
        <f>SUBSTITUTE(Tableau42[[#This Row],[Nom]],"""","")</f>
        <v>Méchinaud</v>
      </c>
      <c r="F5125" t="s">
        <v>25118</v>
      </c>
      <c r="G5125">
        <v>44860</v>
      </c>
    </row>
    <row r="5126" spans="1:13" ht="12.75" hidden="1" customHeight="1" x14ac:dyDescent="0.2">
      <c r="A5126">
        <v>2037</v>
      </c>
      <c r="B5126" t="s">
        <v>4219</v>
      </c>
      <c r="C5126" t="s">
        <v>4220</v>
      </c>
      <c r="D5126" t="str">
        <f>SUBSTITUTE(Tableau42[[#This Row],[Nom]],"""","")</f>
        <v>MEDINA</v>
      </c>
      <c r="F5126" t="s">
        <v>3578</v>
      </c>
      <c r="G5126">
        <v>22410</v>
      </c>
    </row>
    <row r="5127" spans="1:13" ht="12.75" hidden="1" customHeight="1" x14ac:dyDescent="0.2">
      <c r="A5127">
        <v>11243</v>
      </c>
      <c r="B5127" t="s">
        <v>14560</v>
      </c>
      <c r="C5127" t="s">
        <v>1087</v>
      </c>
      <c r="D5127" t="str">
        <f>SUBSTITUTE(Tableau42[[#This Row],[Nom]],"""","")</f>
        <v>MEGE</v>
      </c>
      <c r="F5127" t="s">
        <v>14561</v>
      </c>
      <c r="G5127">
        <v>26170</v>
      </c>
    </row>
    <row r="5128" spans="1:13" ht="12.75" hidden="1" customHeight="1" x14ac:dyDescent="0.2">
      <c r="A5128">
        <v>9486</v>
      </c>
      <c r="B5128" t="s">
        <v>14564</v>
      </c>
      <c r="C5128" t="s">
        <v>19</v>
      </c>
      <c r="D5128" t="str">
        <f>SUBSTITUTE(Tableau42[[#This Row],[Nom]],"""","")</f>
        <v>MEGNIN et LE CREURER</v>
      </c>
      <c r="F5128" t="s">
        <v>629</v>
      </c>
      <c r="G5128">
        <v>56410</v>
      </c>
    </row>
    <row r="5129" spans="1:13" ht="12.75" hidden="1" customHeight="1" x14ac:dyDescent="0.2">
      <c r="A5129">
        <v>27357</v>
      </c>
      <c r="B5129" t="s">
        <v>36954</v>
      </c>
      <c r="C5129" t="s">
        <v>19</v>
      </c>
      <c r="D5129" t="str">
        <f>SUBSTITUTE(Tableau42[[#This Row],[Nom]],"""","")</f>
        <v>Megret</v>
      </c>
      <c r="F5129" t="s">
        <v>15890</v>
      </c>
      <c r="G5129">
        <v>11300</v>
      </c>
    </row>
    <row r="5130" spans="1:13" ht="12.75" hidden="1" customHeight="1" x14ac:dyDescent="0.2">
      <c r="A5130">
        <v>8085</v>
      </c>
      <c r="B5130" t="s">
        <v>14569</v>
      </c>
      <c r="C5130" t="s">
        <v>19</v>
      </c>
      <c r="D5130" t="str">
        <f>SUBSTITUTE(Tableau42[[#This Row],[Nom]],"""","")</f>
        <v>MEHEUST</v>
      </c>
      <c r="F5130" t="s">
        <v>4387</v>
      </c>
      <c r="G5130">
        <v>22400</v>
      </c>
    </row>
    <row r="5131" spans="1:13" ht="12.75" hidden="1" customHeight="1" x14ac:dyDescent="0.2">
      <c r="A5131">
        <v>10856</v>
      </c>
      <c r="B5131" t="s">
        <v>14569</v>
      </c>
      <c r="C5131" t="s">
        <v>1496</v>
      </c>
      <c r="D5131" t="str">
        <f>SUBSTITUTE(Tableau42[[#This Row],[Nom]],"""","")</f>
        <v>MEHEUST</v>
      </c>
      <c r="F5131" t="s">
        <v>14573</v>
      </c>
      <c r="G5131">
        <v>35210</v>
      </c>
    </row>
    <row r="5132" spans="1:13" ht="12.75" hidden="1" customHeight="1" x14ac:dyDescent="0.2">
      <c r="A5132">
        <v>15100</v>
      </c>
      <c r="B5132" t="s">
        <v>19504</v>
      </c>
      <c r="C5132" t="s">
        <v>1008</v>
      </c>
      <c r="D5132" t="str">
        <f>SUBSTITUTE(Tableau42[[#This Row],[Nom]],"""","")</f>
        <v>MEHEUST-PASQUE</v>
      </c>
      <c r="F5132" t="s">
        <v>19505</v>
      </c>
      <c r="G5132">
        <v>22400</v>
      </c>
    </row>
    <row r="5133" spans="1:13" ht="12.75" hidden="1" customHeight="1" x14ac:dyDescent="0.2">
      <c r="A5133">
        <v>21039</v>
      </c>
      <c r="B5133" t="s">
        <v>29104</v>
      </c>
      <c r="C5133" t="s">
        <v>29105</v>
      </c>
      <c r="D5133" t="str">
        <f>SUBSTITUTE(Tableau42[[#This Row],[Nom]],"""","")</f>
        <v>MEHL</v>
      </c>
      <c r="F5133" t="s">
        <v>29106</v>
      </c>
      <c r="G5133">
        <v>7170</v>
      </c>
    </row>
    <row r="5134" spans="1:13" ht="12.75" hidden="1" customHeight="1" x14ac:dyDescent="0.2">
      <c r="A5134">
        <v>23162</v>
      </c>
      <c r="B5134" t="s">
        <v>33671</v>
      </c>
      <c r="C5134" t="s">
        <v>12598</v>
      </c>
      <c r="D5134" t="str">
        <f>SUBSTITUTE(Tableau42[[#This Row],[Nom]],"""","")</f>
        <v>Mehr</v>
      </c>
      <c r="F5134" t="s">
        <v>33672</v>
      </c>
      <c r="G5134">
        <v>68000</v>
      </c>
    </row>
    <row r="5135" spans="1:13" s="1" customFormat="1" ht="12.75" hidden="1" customHeight="1" x14ac:dyDescent="0.2">
      <c r="A5135">
        <v>25953</v>
      </c>
      <c r="B5135" t="s">
        <v>36957</v>
      </c>
      <c r="C5135" t="s">
        <v>97</v>
      </c>
      <c r="D5135" t="str">
        <f>SUBSTITUTE(Tableau42[[#This Row],[Nom]],"""","")</f>
        <v>Meillarec</v>
      </c>
      <c r="E5135"/>
      <c r="F5135" t="s">
        <v>989</v>
      </c>
      <c r="G5135">
        <v>44360</v>
      </c>
      <c r="H5135" s="4"/>
      <c r="I5135" s="6"/>
      <c r="J5135"/>
      <c r="K5135" s="4"/>
      <c r="L5135"/>
      <c r="M5135"/>
    </row>
    <row r="5136" spans="1:13" ht="12.75" hidden="1" customHeight="1" x14ac:dyDescent="0.2">
      <c r="A5136">
        <v>10226</v>
      </c>
      <c r="B5136" t="s">
        <v>14578</v>
      </c>
      <c r="C5136" t="s">
        <v>97</v>
      </c>
      <c r="D5136" t="str">
        <f>SUBSTITUTE(Tableau42[[#This Row],[Nom]],"""","")</f>
        <v>Meillier</v>
      </c>
      <c r="F5136" t="s">
        <v>14579</v>
      </c>
      <c r="G5136">
        <v>74230</v>
      </c>
      <c r="K5136" s="7"/>
      <c r="L5136" s="1"/>
      <c r="M5136" s="1"/>
    </row>
    <row r="5137" spans="1:15" ht="12.75" hidden="1" customHeight="1" x14ac:dyDescent="0.2">
      <c r="A5137">
        <v>23169</v>
      </c>
      <c r="B5137" t="s">
        <v>33675</v>
      </c>
      <c r="C5137" t="s">
        <v>24418</v>
      </c>
      <c r="D5137" t="str">
        <f>SUBSTITUTE(Tableau42[[#This Row],[Nom]],"""","")</f>
        <v>meissonnier</v>
      </c>
      <c r="F5137" t="s">
        <v>33676</v>
      </c>
      <c r="G5137">
        <v>91760</v>
      </c>
    </row>
    <row r="5138" spans="1:15" ht="12.75" hidden="1" customHeight="1" x14ac:dyDescent="0.2">
      <c r="A5138">
        <v>6277</v>
      </c>
      <c r="B5138" t="s">
        <v>9449</v>
      </c>
      <c r="C5138" t="s">
        <v>1608</v>
      </c>
      <c r="D5138" t="str">
        <f>SUBSTITUTE(Tableau42[[#This Row],[Nom]],"""","")</f>
        <v>MEISTER</v>
      </c>
      <c r="F5138" t="s">
        <v>2862</v>
      </c>
      <c r="G5138">
        <v>68610</v>
      </c>
    </row>
    <row r="5139" spans="1:15" ht="12.75" hidden="1" customHeight="1" x14ac:dyDescent="0.2">
      <c r="A5139">
        <v>7999</v>
      </c>
      <c r="B5139" t="s">
        <v>9454</v>
      </c>
      <c r="C5139" t="s">
        <v>9455</v>
      </c>
      <c r="D5139" t="str">
        <f>SUBSTITUTE(Tableau42[[#This Row],[Nom]],"""","")</f>
        <v>Melet</v>
      </c>
      <c r="F5139" t="s">
        <v>9456</v>
      </c>
      <c r="G5139">
        <v>38510</v>
      </c>
    </row>
    <row r="5140" spans="1:15" ht="12.75" hidden="1" customHeight="1" x14ac:dyDescent="0.2">
      <c r="A5140">
        <v>26445</v>
      </c>
      <c r="B5140" t="s">
        <v>36960</v>
      </c>
      <c r="C5140" t="s">
        <v>534</v>
      </c>
      <c r="D5140" t="str">
        <f>SUBSTITUTE(Tableau42[[#This Row],[Nom]],"""","")</f>
        <v>MELINE</v>
      </c>
      <c r="F5140" t="s">
        <v>8429</v>
      </c>
      <c r="G5140">
        <v>56620</v>
      </c>
    </row>
    <row r="5141" spans="1:15" ht="12.75" hidden="1" customHeight="1" x14ac:dyDescent="0.2">
      <c r="A5141">
        <v>8748</v>
      </c>
      <c r="B5141" t="s">
        <v>14585</v>
      </c>
      <c r="C5141" t="s">
        <v>727</v>
      </c>
      <c r="D5141" t="str">
        <f>SUBSTITUTE(Tableau42[[#This Row],[Nom]],"""","")</f>
        <v>MELIS</v>
      </c>
      <c r="F5141" t="s">
        <v>14586</v>
      </c>
      <c r="G5141">
        <v>76780</v>
      </c>
    </row>
    <row r="5142" spans="1:15" ht="12.75" hidden="1" customHeight="1" x14ac:dyDescent="0.2">
      <c r="A5142">
        <v>23651</v>
      </c>
      <c r="B5142" t="s">
        <v>33680</v>
      </c>
      <c r="C5142" t="s">
        <v>33681</v>
      </c>
      <c r="D5142" t="str">
        <f>SUBSTITUTE(Tableau42[[#This Row],[Nom]],"""","")</f>
        <v>MELLE</v>
      </c>
      <c r="F5142" t="s">
        <v>10587</v>
      </c>
      <c r="G5142">
        <v>85700</v>
      </c>
    </row>
    <row r="5143" spans="1:15" ht="12.75" hidden="1" customHeight="1" x14ac:dyDescent="0.2">
      <c r="A5143">
        <v>14578</v>
      </c>
      <c r="B5143" t="s">
        <v>19511</v>
      </c>
      <c r="C5143" t="s">
        <v>19512</v>
      </c>
      <c r="D5143" t="str">
        <f>SUBSTITUTE(Tableau42[[#This Row],[Nom]],"""","")</f>
        <v>Mellet</v>
      </c>
      <c r="F5143" t="s">
        <v>19513</v>
      </c>
      <c r="G5143">
        <v>7460</v>
      </c>
    </row>
    <row r="5144" spans="1:15" ht="12.75" hidden="1" customHeight="1" x14ac:dyDescent="0.2">
      <c r="A5144">
        <v>2583</v>
      </c>
      <c r="B5144" t="s">
        <v>4224</v>
      </c>
      <c r="C5144" t="s">
        <v>791</v>
      </c>
      <c r="D5144" t="str">
        <f>SUBSTITUTE(Tableau42[[#This Row],[Nom]],"""","")</f>
        <v>MELLIER</v>
      </c>
      <c r="F5144" t="s">
        <v>4225</v>
      </c>
      <c r="G5144">
        <v>30140</v>
      </c>
    </row>
    <row r="5145" spans="1:15" s="2" customFormat="1" ht="12.75" customHeight="1" x14ac:dyDescent="0.2">
      <c r="A5145">
        <v>17289</v>
      </c>
      <c r="B5145" s="2" t="s">
        <v>24478</v>
      </c>
      <c r="C5145" s="2" t="s">
        <v>24479</v>
      </c>
      <c r="D5145" s="2" t="str">
        <f>SUBSTITUTE(Tableau42[[#This Row],[Nom]],"""","")</f>
        <v>Melosu</v>
      </c>
      <c r="E5145" s="2" t="str">
        <f>SUBSTITUTE(Tableau42[[#This Row],[Prenom]],"""","")</f>
        <v>Paola</v>
      </c>
      <c r="F5145" s="2" t="s">
        <v>24480</v>
      </c>
      <c r="G5145">
        <v>70190</v>
      </c>
      <c r="H5145" s="14">
        <v>42999</v>
      </c>
      <c r="I5145" s="14">
        <v>43031</v>
      </c>
      <c r="K5145" s="8" t="s">
        <v>37798</v>
      </c>
      <c r="L5145" s="2" t="s">
        <v>37798</v>
      </c>
      <c r="M5145" s="2" t="s">
        <v>37819</v>
      </c>
      <c r="O5145" s="2" t="str">
        <f>CONCATENATE($O$1,A5145,",trim('",Tableau42[[#This Row],[Colonne1]],"'),trim('",Tableau42[[#This Row],[Colonne2]],"'), NOW());")</f>
        <v>Insert into TClientsOffre10Ans (RefClient, NomClient, PrenomClient, DATE_CREATION) values (17289,trim('Melosu'),trim('Paola'), NOW());</v>
      </c>
    </row>
    <row r="5146" spans="1:15" ht="12.75" hidden="1" customHeight="1" x14ac:dyDescent="0.2">
      <c r="A5146">
        <v>12278</v>
      </c>
      <c r="B5146" t="s">
        <v>19519</v>
      </c>
      <c r="C5146" t="s">
        <v>791</v>
      </c>
      <c r="D5146" t="str">
        <f>SUBSTITUTE(Tableau42[[#This Row],[Nom]],"""","")</f>
        <v>Melt</v>
      </c>
      <c r="F5146" t="s">
        <v>19249</v>
      </c>
      <c r="G5146">
        <v>29150</v>
      </c>
    </row>
    <row r="5147" spans="1:15" ht="12.75" hidden="1" customHeight="1" x14ac:dyDescent="0.2">
      <c r="A5147">
        <v>26146</v>
      </c>
      <c r="B5147" t="s">
        <v>36964</v>
      </c>
      <c r="C5147" t="s">
        <v>53</v>
      </c>
      <c r="D5147" t="str">
        <f>SUBSTITUTE(Tableau42[[#This Row],[Nom]],"""","")</f>
        <v>MELTZER</v>
      </c>
      <c r="F5147" t="s">
        <v>629</v>
      </c>
      <c r="G5147">
        <v>56410</v>
      </c>
    </row>
    <row r="5148" spans="1:15" ht="12.75" hidden="1" customHeight="1" x14ac:dyDescent="0.2">
      <c r="A5148">
        <v>10078</v>
      </c>
      <c r="B5148" t="s">
        <v>14590</v>
      </c>
      <c r="C5148" t="s">
        <v>19</v>
      </c>
      <c r="D5148" t="str">
        <f>SUBSTITUTE(Tableau42[[#This Row],[Nom]],"""","")</f>
        <v>MEMBRE</v>
      </c>
      <c r="F5148" t="s">
        <v>5972</v>
      </c>
      <c r="G5148">
        <v>44460</v>
      </c>
    </row>
    <row r="5149" spans="1:15" ht="12.75" hidden="1" customHeight="1" x14ac:dyDescent="0.2">
      <c r="A5149">
        <v>12044</v>
      </c>
      <c r="B5149" t="s">
        <v>19524</v>
      </c>
      <c r="C5149" t="s">
        <v>68</v>
      </c>
      <c r="D5149" t="str">
        <f>SUBSTITUTE(Tableau42[[#This Row],[Nom]],"""","")</f>
        <v>Membré</v>
      </c>
      <c r="F5149" t="s">
        <v>5972</v>
      </c>
      <c r="G5149">
        <v>44460</v>
      </c>
    </row>
    <row r="5150" spans="1:15" ht="12.75" hidden="1" customHeight="1" x14ac:dyDescent="0.2">
      <c r="A5150">
        <v>9812</v>
      </c>
      <c r="B5150" t="s">
        <v>14591</v>
      </c>
      <c r="C5150" t="s">
        <v>8553</v>
      </c>
      <c r="D5150" t="str">
        <f>SUBSTITUTE(Tableau42[[#This Row],[Nom]],"""","")</f>
        <v>MENABREA</v>
      </c>
      <c r="F5150" t="s">
        <v>14592</v>
      </c>
      <c r="G5150">
        <v>58200</v>
      </c>
    </row>
    <row r="5151" spans="1:15" ht="12.75" hidden="1" customHeight="1" x14ac:dyDescent="0.2">
      <c r="A5151">
        <v>24408</v>
      </c>
      <c r="B5151" t="s">
        <v>33686</v>
      </c>
      <c r="C5151" t="s">
        <v>33687</v>
      </c>
      <c r="D5151" t="str">
        <f>SUBSTITUTE(Tableau42[[#This Row],[Nom]],"""","")</f>
        <v>MENANT / THIMONNIER</v>
      </c>
      <c r="F5151" t="s">
        <v>29275</v>
      </c>
      <c r="G5151">
        <v>86340</v>
      </c>
    </row>
    <row r="5152" spans="1:15" ht="12.75" hidden="1" customHeight="1" x14ac:dyDescent="0.2">
      <c r="A5152">
        <v>18273</v>
      </c>
      <c r="B5152" t="s">
        <v>24483</v>
      </c>
      <c r="C5152" t="s">
        <v>24484</v>
      </c>
      <c r="D5152" t="str">
        <f>SUBSTITUTE(Tableau42[[#This Row],[Nom]],"""","")</f>
        <v>MENARD - BLANCHARD</v>
      </c>
      <c r="F5152" t="s">
        <v>24485</v>
      </c>
      <c r="G5152">
        <v>53200</v>
      </c>
      <c r="I5152" s="4"/>
    </row>
    <row r="5153" spans="1:9" ht="12.75" hidden="1" customHeight="1" x14ac:dyDescent="0.2">
      <c r="A5153">
        <v>3490</v>
      </c>
      <c r="B5153" t="s">
        <v>4228</v>
      </c>
      <c r="C5153" t="s">
        <v>610</v>
      </c>
      <c r="D5153" t="str">
        <f>SUBSTITUTE(Tableau42[[#This Row],[Nom]],"""","")</f>
        <v>MENARD</v>
      </c>
      <c r="F5153" t="s">
        <v>3800</v>
      </c>
      <c r="G5153">
        <v>35440</v>
      </c>
      <c r="I5153" s="4"/>
    </row>
    <row r="5154" spans="1:9" ht="12.75" hidden="1" customHeight="1" x14ac:dyDescent="0.2">
      <c r="A5154">
        <v>22871</v>
      </c>
      <c r="B5154" t="s">
        <v>4228</v>
      </c>
      <c r="C5154" t="s">
        <v>303</v>
      </c>
      <c r="D5154" t="str">
        <f>SUBSTITUTE(Tableau42[[#This Row],[Nom]],"""","")</f>
        <v>MENARD</v>
      </c>
      <c r="F5154" t="s">
        <v>2934</v>
      </c>
      <c r="G5154">
        <v>22380</v>
      </c>
      <c r="I5154" s="4"/>
    </row>
    <row r="5155" spans="1:9" ht="12.75" hidden="1" customHeight="1" x14ac:dyDescent="0.2">
      <c r="A5155">
        <v>11816</v>
      </c>
      <c r="B5155" t="s">
        <v>19525</v>
      </c>
      <c r="C5155" t="s">
        <v>1956</v>
      </c>
      <c r="D5155" t="str">
        <f>SUBSTITUTE(Tableau42[[#This Row],[Nom]],"""","")</f>
        <v>Ménard</v>
      </c>
      <c r="F5155" t="s">
        <v>13433</v>
      </c>
      <c r="G5155">
        <v>14710</v>
      </c>
      <c r="I5155" s="4"/>
    </row>
    <row r="5156" spans="1:9" ht="12.75" hidden="1" customHeight="1" x14ac:dyDescent="0.2">
      <c r="A5156">
        <v>22137</v>
      </c>
      <c r="B5156" t="s">
        <v>19525</v>
      </c>
      <c r="C5156" t="s">
        <v>1877</v>
      </c>
      <c r="D5156" t="str">
        <f>SUBSTITUTE(Tableau42[[#This Row],[Nom]],"""","")</f>
        <v>Ménard</v>
      </c>
      <c r="F5156" t="s">
        <v>29111</v>
      </c>
      <c r="G5156">
        <v>86800</v>
      </c>
      <c r="I5156" s="4"/>
    </row>
    <row r="5157" spans="1:9" ht="12.75" hidden="1" customHeight="1" x14ac:dyDescent="0.2">
      <c r="A5157">
        <v>6134</v>
      </c>
      <c r="B5157" t="s">
        <v>9460</v>
      </c>
      <c r="C5157" t="s">
        <v>19</v>
      </c>
      <c r="D5157" t="str">
        <f>SUBSTITUTE(Tableau42[[#This Row],[Nom]],"""","")</f>
        <v>Mendu</v>
      </c>
      <c r="F5157" t="s">
        <v>6094</v>
      </c>
      <c r="G5157">
        <v>56220</v>
      </c>
      <c r="I5157" s="4"/>
    </row>
    <row r="5158" spans="1:9" ht="12.75" hidden="1" customHeight="1" x14ac:dyDescent="0.2">
      <c r="A5158">
        <v>20928</v>
      </c>
      <c r="B5158" t="s">
        <v>29120</v>
      </c>
      <c r="C5158" t="s">
        <v>534</v>
      </c>
      <c r="D5158" t="str">
        <f>SUBSTITUTE(Tableau42[[#This Row],[Nom]],"""","")</f>
        <v>Menet</v>
      </c>
      <c r="F5158" t="s">
        <v>600</v>
      </c>
      <c r="G5158">
        <v>44390</v>
      </c>
      <c r="I5158" s="4"/>
    </row>
    <row r="5159" spans="1:9" ht="12.75" hidden="1" customHeight="1" x14ac:dyDescent="0.2">
      <c r="A5159">
        <v>9579</v>
      </c>
      <c r="B5159" t="s">
        <v>14598</v>
      </c>
      <c r="C5159" t="s">
        <v>19</v>
      </c>
      <c r="D5159" t="str">
        <f>SUBSTITUTE(Tableau42[[#This Row],[Nom]],"""","")</f>
        <v>Mengedoht</v>
      </c>
      <c r="F5159" t="s">
        <v>10133</v>
      </c>
      <c r="G5159">
        <v>56230</v>
      </c>
      <c r="I5159" s="4"/>
    </row>
    <row r="5160" spans="1:9" ht="12.75" hidden="1" customHeight="1" x14ac:dyDescent="0.2">
      <c r="A5160">
        <v>19572</v>
      </c>
      <c r="B5160" t="s">
        <v>29123</v>
      </c>
      <c r="C5160" t="s">
        <v>1004</v>
      </c>
      <c r="D5160" t="str">
        <f>SUBSTITUTE(Tableau42[[#This Row],[Nom]],"""","")</f>
        <v>Méniche</v>
      </c>
      <c r="F5160" t="s">
        <v>29124</v>
      </c>
      <c r="G5160">
        <v>50620</v>
      </c>
      <c r="I5160" s="4"/>
    </row>
    <row r="5161" spans="1:9" ht="12.75" hidden="1" customHeight="1" x14ac:dyDescent="0.2">
      <c r="A5161">
        <v>18652</v>
      </c>
      <c r="B5161" t="s">
        <v>24489</v>
      </c>
      <c r="C5161" t="s">
        <v>13132</v>
      </c>
      <c r="D5161" t="str">
        <f>SUBSTITUTE(Tableau42[[#This Row],[Nom]],"""","")</f>
        <v>MENIGOZ</v>
      </c>
      <c r="F5161" t="s">
        <v>20828</v>
      </c>
      <c r="G5161">
        <v>70280</v>
      </c>
      <c r="I5161" s="4"/>
    </row>
    <row r="5162" spans="1:9" ht="12.75" hidden="1" customHeight="1" x14ac:dyDescent="0.2">
      <c r="A5162">
        <v>5833</v>
      </c>
      <c r="B5162" t="s">
        <v>9464</v>
      </c>
      <c r="C5162" t="s">
        <v>1798</v>
      </c>
      <c r="D5162" t="str">
        <f>SUBSTITUTE(Tableau42[[#This Row],[Nom]],"""","")</f>
        <v>MENNESSON</v>
      </c>
      <c r="F5162" t="s">
        <v>9465</v>
      </c>
      <c r="G5162">
        <v>2360</v>
      </c>
      <c r="I5162" s="4"/>
    </row>
    <row r="5163" spans="1:9" ht="12.75" hidden="1" customHeight="1" x14ac:dyDescent="0.2">
      <c r="A5163">
        <v>18503</v>
      </c>
      <c r="B5163" t="s">
        <v>9464</v>
      </c>
      <c r="C5163" t="s">
        <v>1574</v>
      </c>
      <c r="D5163" t="str">
        <f>SUBSTITUTE(Tableau42[[#This Row],[Nom]],"""","")</f>
        <v>MENNESSON</v>
      </c>
      <c r="F5163" t="s">
        <v>24492</v>
      </c>
      <c r="G5163">
        <v>85490</v>
      </c>
      <c r="I5163" s="4"/>
    </row>
    <row r="5164" spans="1:9" ht="12.75" hidden="1" customHeight="1" x14ac:dyDescent="0.2">
      <c r="A5164">
        <v>24563</v>
      </c>
      <c r="B5164" t="s">
        <v>33690</v>
      </c>
      <c r="C5164" t="s">
        <v>722</v>
      </c>
      <c r="D5164" t="str">
        <f>SUBSTITUTE(Tableau42[[#This Row],[Nom]],"""","")</f>
        <v>MENOU</v>
      </c>
      <c r="F5164" t="s">
        <v>33691</v>
      </c>
      <c r="G5164">
        <v>16600</v>
      </c>
      <c r="I5164" s="4"/>
    </row>
    <row r="5165" spans="1:9" ht="12.75" hidden="1" customHeight="1" x14ac:dyDescent="0.2">
      <c r="A5165">
        <v>10870</v>
      </c>
      <c r="B5165" t="s">
        <v>14600</v>
      </c>
      <c r="C5165" t="s">
        <v>4565</v>
      </c>
      <c r="D5165" t="str">
        <f>SUBSTITUTE(Tableau42[[#This Row],[Nom]],"""","")</f>
        <v>Menu</v>
      </c>
      <c r="F5165" t="s">
        <v>14601</v>
      </c>
      <c r="G5165">
        <v>65150</v>
      </c>
      <c r="I5165" s="4"/>
    </row>
    <row r="5166" spans="1:9" ht="12.75" hidden="1" customHeight="1" x14ac:dyDescent="0.2">
      <c r="A5166">
        <v>20448</v>
      </c>
      <c r="B5166" t="s">
        <v>14600</v>
      </c>
      <c r="C5166" t="s">
        <v>29129</v>
      </c>
      <c r="D5166" t="str">
        <f>SUBSTITUTE(Tableau42[[#This Row],[Nom]],"""","")</f>
        <v>Menu</v>
      </c>
      <c r="F5166" t="s">
        <v>22015</v>
      </c>
      <c r="G5166">
        <v>74150</v>
      </c>
      <c r="I5166" s="4"/>
    </row>
    <row r="5167" spans="1:9" ht="12.75" hidden="1" customHeight="1" x14ac:dyDescent="0.2">
      <c r="A5167">
        <v>26425</v>
      </c>
      <c r="B5167" t="s">
        <v>36967</v>
      </c>
      <c r="C5167" t="s">
        <v>36703</v>
      </c>
      <c r="D5167" t="str">
        <f>SUBSTITUTE(Tableau42[[#This Row],[Nom]],"""","")</f>
        <v>Menvielle</v>
      </c>
      <c r="F5167" t="s">
        <v>16872</v>
      </c>
      <c r="G5167">
        <v>44160</v>
      </c>
      <c r="I5167" s="4"/>
    </row>
    <row r="5168" spans="1:9" ht="12.75" hidden="1" customHeight="1" x14ac:dyDescent="0.2">
      <c r="A5168">
        <v>27205</v>
      </c>
      <c r="B5168" t="s">
        <v>36972</v>
      </c>
      <c r="C5168" t="s">
        <v>36973</v>
      </c>
      <c r="D5168" t="str">
        <f>SUBSTITUTE(Tableau42[[#This Row],[Nom]],"""","")</f>
        <v>MENY - BIFFE</v>
      </c>
      <c r="F5168" t="s">
        <v>13219</v>
      </c>
      <c r="G5168">
        <v>56390</v>
      </c>
    </row>
    <row r="5169" spans="1:15" ht="12.75" hidden="1" customHeight="1" x14ac:dyDescent="0.2">
      <c r="A5169">
        <v>18854</v>
      </c>
      <c r="B5169" t="s">
        <v>24498</v>
      </c>
      <c r="C5169" t="s">
        <v>19</v>
      </c>
      <c r="D5169" t="str">
        <f>SUBSTITUTE(Tableau42[[#This Row],[Nom]],"""","")</f>
        <v>MEO</v>
      </c>
      <c r="F5169" t="s">
        <v>24499</v>
      </c>
      <c r="G5169">
        <v>38490</v>
      </c>
    </row>
    <row r="5170" spans="1:15" ht="12.75" hidden="1" customHeight="1" x14ac:dyDescent="0.2">
      <c r="A5170">
        <v>4066</v>
      </c>
      <c r="B5170" t="s">
        <v>4233</v>
      </c>
      <c r="C5170" t="s">
        <v>382</v>
      </c>
      <c r="D5170" t="str">
        <f>SUBSTITUTE(Tableau42[[#This Row],[Nom]],"""","")</f>
        <v>MERCERON</v>
      </c>
      <c r="F5170" t="s">
        <v>4234</v>
      </c>
      <c r="G5170">
        <v>79140</v>
      </c>
    </row>
    <row r="5171" spans="1:15" ht="12.75" hidden="1" customHeight="1" x14ac:dyDescent="0.2">
      <c r="A5171">
        <v>14363</v>
      </c>
      <c r="B5171" t="s">
        <v>19527</v>
      </c>
      <c r="C5171" t="s">
        <v>1496</v>
      </c>
      <c r="D5171" t="str">
        <f>SUBSTITUTE(Tableau42[[#This Row],[Nom]],"""","")</f>
        <v xml:space="preserve">MERCIER </v>
      </c>
      <c r="F5171" t="s">
        <v>19528</v>
      </c>
      <c r="G5171">
        <v>68780</v>
      </c>
    </row>
    <row r="5172" spans="1:15" ht="12.75" hidden="1" customHeight="1" x14ac:dyDescent="0.2">
      <c r="A5172">
        <v>1285</v>
      </c>
      <c r="B5172" t="s">
        <v>4239</v>
      </c>
      <c r="C5172" t="s">
        <v>1272</v>
      </c>
      <c r="D5172" t="str">
        <f>SUBSTITUTE(Tableau42[[#This Row],[Nom]],"""","")</f>
        <v>MERCIER</v>
      </c>
      <c r="F5172" t="s">
        <v>4240</v>
      </c>
      <c r="G5172">
        <v>41230</v>
      </c>
    </row>
    <row r="5173" spans="1:15" ht="12.75" hidden="1" customHeight="1" x14ac:dyDescent="0.2">
      <c r="A5173">
        <v>6038</v>
      </c>
      <c r="B5173" t="s">
        <v>9471</v>
      </c>
      <c r="C5173" t="s">
        <v>1352</v>
      </c>
      <c r="D5173" t="str">
        <f>SUBSTITUTE(Tableau42[[#This Row],[Nom]],"""","")</f>
        <v>Mercier</v>
      </c>
      <c r="F5173" t="s">
        <v>6084</v>
      </c>
      <c r="G5173">
        <v>73520</v>
      </c>
    </row>
    <row r="5174" spans="1:15" ht="12.75" hidden="1" customHeight="1" x14ac:dyDescent="0.2">
      <c r="A5174">
        <v>16327</v>
      </c>
      <c r="B5174" t="s">
        <v>9471</v>
      </c>
      <c r="C5174" t="s">
        <v>24504</v>
      </c>
      <c r="D5174" t="str">
        <f>SUBSTITUTE(Tableau42[[#This Row],[Nom]],"""","")</f>
        <v>Mercier</v>
      </c>
      <c r="F5174" t="s">
        <v>8324</v>
      </c>
      <c r="G5174">
        <v>44590</v>
      </c>
    </row>
    <row r="5175" spans="1:15" ht="12.75" hidden="1" customHeight="1" x14ac:dyDescent="0.2">
      <c r="A5175">
        <v>25020</v>
      </c>
      <c r="B5175" t="s">
        <v>4239</v>
      </c>
      <c r="C5175" t="s">
        <v>200</v>
      </c>
      <c r="D5175" t="str">
        <f>SUBSTITUTE(Tableau42[[#This Row],[Nom]],"""","")</f>
        <v>MERCIER</v>
      </c>
      <c r="F5175" t="s">
        <v>15537</v>
      </c>
      <c r="G5175">
        <v>37220</v>
      </c>
    </row>
    <row r="5176" spans="1:15" ht="12.75" hidden="1" customHeight="1" x14ac:dyDescent="0.2">
      <c r="A5176">
        <v>26777</v>
      </c>
      <c r="B5176" t="s">
        <v>4239</v>
      </c>
      <c r="C5176" t="s">
        <v>791</v>
      </c>
      <c r="D5176" t="str">
        <f>SUBSTITUTE(Tableau42[[#This Row],[Nom]],"""","")</f>
        <v>MERCIER</v>
      </c>
      <c r="F5176" t="s">
        <v>36976</v>
      </c>
      <c r="G5176">
        <v>30250</v>
      </c>
    </row>
    <row r="5177" spans="1:15" ht="12.75" hidden="1" customHeight="1" x14ac:dyDescent="0.2">
      <c r="A5177">
        <v>11077</v>
      </c>
      <c r="B5177" t="s">
        <v>14606</v>
      </c>
      <c r="C5177" t="s">
        <v>1015</v>
      </c>
      <c r="D5177" t="str">
        <f>SUBSTITUTE(Tableau42[[#This Row],[Nom]],"""","")</f>
        <v>Mercoiret</v>
      </c>
      <c r="F5177" t="s">
        <v>12093</v>
      </c>
      <c r="G5177">
        <v>30460</v>
      </c>
    </row>
    <row r="5178" spans="1:15" ht="12.75" hidden="1" customHeight="1" x14ac:dyDescent="0.2">
      <c r="A5178">
        <v>5476</v>
      </c>
      <c r="B5178" t="s">
        <v>9474</v>
      </c>
      <c r="C5178" t="s">
        <v>9475</v>
      </c>
      <c r="D5178" t="str">
        <f>SUBSTITUTE(Tableau42[[#This Row],[Nom]],"""","")</f>
        <v>Merel</v>
      </c>
      <c r="F5178" t="s">
        <v>7930</v>
      </c>
      <c r="G5178">
        <v>35380</v>
      </c>
    </row>
    <row r="5179" spans="1:15" s="2" customFormat="1" ht="12.75" customHeight="1" x14ac:dyDescent="0.2">
      <c r="A5179">
        <v>22240</v>
      </c>
      <c r="B5179" s="2" t="s">
        <v>29135</v>
      </c>
      <c r="C5179" s="2" t="s">
        <v>7186</v>
      </c>
      <c r="D5179" s="2" t="str">
        <f>SUBSTITUTE(Tableau42[[#This Row],[Nom]],"""","")</f>
        <v>Merit-Champion</v>
      </c>
      <c r="E5179" s="2" t="str">
        <f>SUBSTITUTE(Tableau42[[#This Row],[Prenom]],"""","")</f>
        <v>Françoise</v>
      </c>
      <c r="F5179" s="2" t="s">
        <v>29136</v>
      </c>
      <c r="G5179">
        <v>11300</v>
      </c>
      <c r="H5179" s="13">
        <v>43024</v>
      </c>
      <c r="I5179" s="13">
        <v>43026</v>
      </c>
      <c r="K5179" s="8" t="s">
        <v>37798</v>
      </c>
      <c r="L5179" s="2" t="s">
        <v>37798</v>
      </c>
      <c r="M5179" s="2" t="s">
        <v>37819</v>
      </c>
      <c r="O5179" s="2" t="str">
        <f>CONCATENATE($O$1,A5179,",trim('",Tableau42[[#This Row],[Colonne1]],"'),trim('",Tableau42[[#This Row],[Colonne2]],"'), NOW());")</f>
        <v>Insert into TClientsOffre10Ans (RefClient, NomClient, PrenomClient, DATE_CREATION) values (22240,trim('Merit-Champion'),trim('Françoise'), NOW());</v>
      </c>
    </row>
    <row r="5180" spans="1:15" ht="12.75" hidden="1" customHeight="1" x14ac:dyDescent="0.2">
      <c r="A5180">
        <v>25714</v>
      </c>
      <c r="B5180" t="s">
        <v>36979</v>
      </c>
      <c r="C5180" t="s">
        <v>2242</v>
      </c>
      <c r="D5180" t="str">
        <f>SUBSTITUTE(Tableau42[[#This Row],[Nom]],"""","")</f>
        <v>Merkhi</v>
      </c>
      <c r="F5180" t="s">
        <v>2263</v>
      </c>
      <c r="G5180">
        <v>44880</v>
      </c>
    </row>
    <row r="5181" spans="1:15" ht="12.75" hidden="1" customHeight="1" x14ac:dyDescent="0.2">
      <c r="A5181">
        <v>23984</v>
      </c>
      <c r="B5181" t="s">
        <v>33697</v>
      </c>
      <c r="C5181" t="s">
        <v>20158</v>
      </c>
      <c r="D5181" t="str">
        <f>SUBSTITUTE(Tableau42[[#This Row],[Nom]],"""","")</f>
        <v>Merland</v>
      </c>
      <c r="F5181" t="s">
        <v>33698</v>
      </c>
      <c r="G5181">
        <v>9140</v>
      </c>
    </row>
    <row r="5182" spans="1:15" ht="12.75" hidden="1" customHeight="1" x14ac:dyDescent="0.2">
      <c r="A5182">
        <v>25380</v>
      </c>
      <c r="B5182" t="s">
        <v>33701</v>
      </c>
      <c r="C5182" t="s">
        <v>1087</v>
      </c>
      <c r="D5182" t="str">
        <f>SUBSTITUTE(Tableau42[[#This Row],[Nom]],"""","")</f>
        <v>MERLE</v>
      </c>
      <c r="F5182" t="s">
        <v>33702</v>
      </c>
      <c r="G5182">
        <v>38170</v>
      </c>
    </row>
    <row r="5183" spans="1:15" s="1" customFormat="1" ht="12.75" hidden="1" customHeight="1" x14ac:dyDescent="0.2">
      <c r="A5183">
        <v>4725</v>
      </c>
      <c r="B5183" t="s">
        <v>4245</v>
      </c>
      <c r="C5183" t="s">
        <v>19</v>
      </c>
      <c r="D5183" t="str">
        <f>SUBSTITUTE(Tableau42[[#This Row],[Nom]],"""","")</f>
        <v>MERLET &amp;PUAUD</v>
      </c>
      <c r="E5183"/>
      <c r="F5183" t="s">
        <v>70</v>
      </c>
      <c r="G5183">
        <v>85500</v>
      </c>
      <c r="H5183" s="4"/>
      <c r="I5183" s="6"/>
      <c r="J5183"/>
      <c r="K5183" s="4"/>
      <c r="L5183"/>
      <c r="M5183"/>
    </row>
    <row r="5184" spans="1:15" ht="12.75" hidden="1" customHeight="1" x14ac:dyDescent="0.2">
      <c r="A5184">
        <v>11267</v>
      </c>
      <c r="B5184" t="s">
        <v>14611</v>
      </c>
      <c r="C5184" t="s">
        <v>303</v>
      </c>
      <c r="D5184" t="str">
        <f>SUBSTITUTE(Tableau42[[#This Row],[Nom]],"""","")</f>
        <v>Mermillod</v>
      </c>
      <c r="F5184" t="s">
        <v>14612</v>
      </c>
      <c r="G5184">
        <v>74230</v>
      </c>
      <c r="K5184" s="7"/>
      <c r="L5184" s="1"/>
      <c r="M5184" s="1"/>
    </row>
    <row r="5185" spans="1:9" ht="12.75" hidden="1" customHeight="1" x14ac:dyDescent="0.2">
      <c r="A5185">
        <v>11846</v>
      </c>
      <c r="B5185" t="s">
        <v>19534</v>
      </c>
      <c r="C5185" t="s">
        <v>2312</v>
      </c>
      <c r="D5185" t="str">
        <f>SUBSTITUTE(Tableau42[[#This Row],[Nom]],"""","")</f>
        <v>MERMOZ</v>
      </c>
      <c r="F5185" t="s">
        <v>19535</v>
      </c>
      <c r="G5185">
        <v>26340</v>
      </c>
    </row>
    <row r="5186" spans="1:9" ht="12.75" hidden="1" customHeight="1" x14ac:dyDescent="0.2">
      <c r="A5186">
        <v>24460</v>
      </c>
      <c r="B5186" t="s">
        <v>33707</v>
      </c>
      <c r="C5186" t="s">
        <v>12861</v>
      </c>
      <c r="D5186" t="str">
        <f>SUBSTITUTE(Tableau42[[#This Row],[Nom]],"""","")</f>
        <v>MEROT</v>
      </c>
      <c r="F5186" t="s">
        <v>2849</v>
      </c>
      <c r="G5186">
        <v>35600</v>
      </c>
    </row>
    <row r="5187" spans="1:9" ht="12.75" hidden="1" customHeight="1" x14ac:dyDescent="0.2">
      <c r="A5187">
        <v>2887</v>
      </c>
      <c r="B5187" t="s">
        <v>4250</v>
      </c>
      <c r="C5187" t="s">
        <v>19</v>
      </c>
      <c r="D5187" t="str">
        <f>SUBSTITUTE(Tableau42[[#This Row],[Nom]],"""","")</f>
        <v>MERTENS</v>
      </c>
      <c r="F5187" t="s">
        <v>4251</v>
      </c>
      <c r="G5187">
        <v>19330</v>
      </c>
    </row>
    <row r="5188" spans="1:9" ht="12.75" hidden="1" customHeight="1" x14ac:dyDescent="0.2">
      <c r="A5188">
        <v>2829</v>
      </c>
      <c r="B5188" t="s">
        <v>4255</v>
      </c>
      <c r="C5188" t="s">
        <v>1496</v>
      </c>
      <c r="D5188" t="str">
        <f>SUBSTITUTE(Tableau42[[#This Row],[Nom]],"""","")</f>
        <v>MERUCCI</v>
      </c>
      <c r="F5188" t="s">
        <v>4256</v>
      </c>
      <c r="G5188">
        <v>28220</v>
      </c>
    </row>
    <row r="5189" spans="1:9" ht="12.75" hidden="1" customHeight="1" x14ac:dyDescent="0.2">
      <c r="A5189">
        <v>23407</v>
      </c>
      <c r="B5189" t="s">
        <v>33711</v>
      </c>
      <c r="C5189" t="s">
        <v>770</v>
      </c>
      <c r="D5189" t="str">
        <f>SUBSTITUTE(Tableau42[[#This Row],[Nom]],"""","")</f>
        <v>MERVILLE</v>
      </c>
      <c r="F5189" t="s">
        <v>33712</v>
      </c>
      <c r="G5189">
        <v>89520</v>
      </c>
    </row>
    <row r="5190" spans="1:9" ht="12.75" hidden="1" customHeight="1" x14ac:dyDescent="0.2">
      <c r="A5190">
        <v>19596</v>
      </c>
      <c r="B5190" t="s">
        <v>29139</v>
      </c>
      <c r="C5190" t="s">
        <v>29140</v>
      </c>
      <c r="D5190" t="str">
        <f>SUBSTITUTE(Tableau42[[#This Row],[Nom]],"""","")</f>
        <v>MERZ</v>
      </c>
      <c r="F5190" t="s">
        <v>29141</v>
      </c>
      <c r="G5190">
        <v>26400</v>
      </c>
    </row>
    <row r="5191" spans="1:9" ht="12.75" hidden="1" customHeight="1" x14ac:dyDescent="0.2">
      <c r="A5191">
        <v>6536</v>
      </c>
      <c r="B5191" t="s">
        <v>9479</v>
      </c>
      <c r="C5191" t="s">
        <v>9480</v>
      </c>
      <c r="D5191" t="str">
        <f>SUBSTITUTE(Tableau42[[#This Row],[Nom]],"""","")</f>
        <v>MESLIN</v>
      </c>
      <c r="F5191" t="s">
        <v>9481</v>
      </c>
      <c r="G5191">
        <v>76730</v>
      </c>
    </row>
    <row r="5192" spans="1:9" ht="12.75" hidden="1" customHeight="1" x14ac:dyDescent="0.2">
      <c r="A5192">
        <v>5560</v>
      </c>
      <c r="B5192" t="s">
        <v>9479</v>
      </c>
      <c r="C5192" t="s">
        <v>2242</v>
      </c>
      <c r="D5192" t="str">
        <f>SUBSTITUTE(Tableau42[[#This Row],[Nom]],"""","")</f>
        <v>MESLIN</v>
      </c>
      <c r="F5192" t="s">
        <v>9485</v>
      </c>
      <c r="G5192">
        <v>50310</v>
      </c>
    </row>
    <row r="5193" spans="1:9" ht="12.75" hidden="1" customHeight="1" x14ac:dyDescent="0.2">
      <c r="A5193">
        <v>17600</v>
      </c>
      <c r="B5193" t="s">
        <v>24508</v>
      </c>
      <c r="C5193" t="s">
        <v>24509</v>
      </c>
      <c r="D5193" t="str">
        <f>SUBSTITUTE(Tableau42[[#This Row],[Nom]],"""","")</f>
        <v>Meslin</v>
      </c>
      <c r="F5193" t="s">
        <v>2913</v>
      </c>
      <c r="G5193">
        <v>35690</v>
      </c>
    </row>
    <row r="5194" spans="1:9" ht="12.75" hidden="1" customHeight="1" x14ac:dyDescent="0.2">
      <c r="A5194">
        <v>4855</v>
      </c>
      <c r="B5194" t="s">
        <v>9488</v>
      </c>
      <c r="C5194" t="s">
        <v>9245</v>
      </c>
      <c r="D5194" t="str">
        <f>SUBSTITUTE(Tableau42[[#This Row],[Nom]],"""","")</f>
        <v>MESNIL</v>
      </c>
      <c r="F5194" t="s">
        <v>9489</v>
      </c>
      <c r="G5194">
        <v>31250</v>
      </c>
    </row>
    <row r="5195" spans="1:9" ht="12.75" hidden="1" customHeight="1" x14ac:dyDescent="0.2">
      <c r="A5195">
        <v>14851</v>
      </c>
      <c r="B5195" t="s">
        <v>19542</v>
      </c>
      <c r="C5195" t="s">
        <v>19543</v>
      </c>
      <c r="D5195" t="str">
        <f>SUBSTITUTE(Tableau42[[#This Row],[Nom]],"""","")</f>
        <v>Mesnil</v>
      </c>
      <c r="F5195" t="s">
        <v>19544</v>
      </c>
      <c r="G5195">
        <v>29250</v>
      </c>
    </row>
    <row r="5196" spans="1:9" ht="12.75" hidden="1" customHeight="1" x14ac:dyDescent="0.2">
      <c r="A5196">
        <v>20573</v>
      </c>
      <c r="B5196" t="s">
        <v>9488</v>
      </c>
      <c r="C5196" t="s">
        <v>642</v>
      </c>
      <c r="D5196" t="str">
        <f>SUBSTITUTE(Tableau42[[#This Row],[Nom]],"""","")</f>
        <v>MESNIL</v>
      </c>
      <c r="F5196" t="s">
        <v>29144</v>
      </c>
      <c r="G5196">
        <v>17360</v>
      </c>
    </row>
    <row r="5197" spans="1:9" ht="12.75" hidden="1" customHeight="1" x14ac:dyDescent="0.2">
      <c r="A5197">
        <v>2606</v>
      </c>
      <c r="B5197" t="s">
        <v>4261</v>
      </c>
      <c r="C5197" t="s">
        <v>419</v>
      </c>
      <c r="D5197" t="str">
        <f>SUBSTITUTE(Tableau42[[#This Row],[Nom]],"""","")</f>
        <v>MESNIL-GOHIER</v>
      </c>
      <c r="F5197" t="s">
        <v>2278</v>
      </c>
      <c r="G5197">
        <v>61600</v>
      </c>
    </row>
    <row r="5198" spans="1:9" ht="12.75" hidden="1" customHeight="1" x14ac:dyDescent="0.2">
      <c r="A5198">
        <v>18974</v>
      </c>
      <c r="B5198" t="s">
        <v>24512</v>
      </c>
      <c r="C5198" t="s">
        <v>19</v>
      </c>
      <c r="D5198" t="str">
        <f>SUBSTITUTE(Tableau42[[#This Row],[Nom]],"""","")</f>
        <v>Mestrallet</v>
      </c>
      <c r="F5198" t="s">
        <v>24513</v>
      </c>
      <c r="G5198">
        <v>73660</v>
      </c>
    </row>
    <row r="5199" spans="1:9" ht="12.75" hidden="1" customHeight="1" x14ac:dyDescent="0.2">
      <c r="A5199">
        <v>13030</v>
      </c>
      <c r="B5199" t="s">
        <v>19547</v>
      </c>
      <c r="C5199" t="s">
        <v>1682</v>
      </c>
      <c r="D5199" t="str">
        <f>SUBSTITUTE(Tableau42[[#This Row],[Nom]],"""","")</f>
        <v>METAIREAU</v>
      </c>
      <c r="F5199" t="s">
        <v>19548</v>
      </c>
      <c r="G5199">
        <v>16200</v>
      </c>
    </row>
    <row r="5200" spans="1:9" ht="12.75" hidden="1" customHeight="1" x14ac:dyDescent="0.2">
      <c r="A5200">
        <v>11481</v>
      </c>
      <c r="B5200" t="s">
        <v>14616</v>
      </c>
      <c r="C5200" t="s">
        <v>14617</v>
      </c>
      <c r="D5200" t="str">
        <f>SUBSTITUTE(Tableau42[[#This Row],[Nom]],"""","")</f>
        <v>METAPHIS et GLANOWSKI</v>
      </c>
      <c r="F5200" t="s">
        <v>9967</v>
      </c>
      <c r="G5200">
        <v>30610</v>
      </c>
      <c r="I5200" s="4"/>
    </row>
    <row r="5201" spans="1:9" ht="12.75" hidden="1" customHeight="1" x14ac:dyDescent="0.2">
      <c r="A5201">
        <v>4390</v>
      </c>
      <c r="B5201" t="s">
        <v>4264</v>
      </c>
      <c r="C5201" t="s">
        <v>19</v>
      </c>
      <c r="D5201" t="str">
        <f>SUBSTITUTE(Tableau42[[#This Row],[Nom]],"""","")</f>
        <v>MÉTAUT</v>
      </c>
      <c r="F5201" t="s">
        <v>976</v>
      </c>
      <c r="G5201">
        <v>44360</v>
      </c>
      <c r="I5201" s="4"/>
    </row>
    <row r="5202" spans="1:9" ht="12.75" hidden="1" customHeight="1" x14ac:dyDescent="0.2">
      <c r="A5202">
        <v>2672</v>
      </c>
      <c r="B5202" t="s">
        <v>4267</v>
      </c>
      <c r="C5202" t="s">
        <v>4268</v>
      </c>
      <c r="D5202" t="str">
        <f>SUBSTITUTE(Tableau42[[#This Row],[Nom]],"""","")</f>
        <v>METAYER</v>
      </c>
      <c r="F5202" t="s">
        <v>4269</v>
      </c>
      <c r="G5202">
        <v>56400</v>
      </c>
      <c r="I5202" s="4"/>
    </row>
    <row r="5203" spans="1:9" ht="12.75" hidden="1" customHeight="1" x14ac:dyDescent="0.2">
      <c r="A5203">
        <v>22105</v>
      </c>
      <c r="B5203" t="s">
        <v>4267</v>
      </c>
      <c r="C5203" t="s">
        <v>2122</v>
      </c>
      <c r="D5203" t="str">
        <f>SUBSTITUTE(Tableau42[[#This Row],[Nom]],"""","")</f>
        <v>METAYER</v>
      </c>
      <c r="F5203" t="s">
        <v>29148</v>
      </c>
      <c r="G5203">
        <v>82140</v>
      </c>
      <c r="I5203" s="4"/>
    </row>
    <row r="5204" spans="1:9" ht="12.75" hidden="1" customHeight="1" x14ac:dyDescent="0.2">
      <c r="A5204">
        <v>24105</v>
      </c>
      <c r="B5204" t="s">
        <v>4267</v>
      </c>
      <c r="C5204" t="s">
        <v>9753</v>
      </c>
      <c r="D5204" t="str">
        <f>SUBSTITUTE(Tableau42[[#This Row],[Nom]],"""","")</f>
        <v>METAYER</v>
      </c>
      <c r="F5204" t="s">
        <v>3049</v>
      </c>
      <c r="G5204">
        <v>56400</v>
      </c>
      <c r="I5204" s="4"/>
    </row>
    <row r="5205" spans="1:9" ht="12.75" hidden="1" customHeight="1" x14ac:dyDescent="0.2">
      <c r="A5205">
        <v>1275</v>
      </c>
      <c r="B5205" t="s">
        <v>4275</v>
      </c>
      <c r="C5205" t="s">
        <v>19</v>
      </c>
      <c r="D5205" t="str">
        <f>SUBSTITUTE(Tableau42[[#This Row],[Nom]],"""","")</f>
        <v>MEUNIER</v>
      </c>
      <c r="F5205" t="s">
        <v>4276</v>
      </c>
      <c r="G5205">
        <v>37220</v>
      </c>
      <c r="I5205" s="4"/>
    </row>
    <row r="5206" spans="1:9" ht="12.75" hidden="1" customHeight="1" x14ac:dyDescent="0.2">
      <c r="A5206">
        <v>14674</v>
      </c>
      <c r="B5206" t="s">
        <v>4275</v>
      </c>
      <c r="C5206" t="s">
        <v>3263</v>
      </c>
      <c r="D5206" t="str">
        <f>SUBSTITUTE(Tableau42[[#This Row],[Nom]],"""","")</f>
        <v>MEUNIER</v>
      </c>
      <c r="F5206" t="s">
        <v>19551</v>
      </c>
      <c r="G5206">
        <v>50750</v>
      </c>
      <c r="I5206" s="4"/>
    </row>
    <row r="5207" spans="1:9" ht="12.75" hidden="1" customHeight="1" x14ac:dyDescent="0.2">
      <c r="A5207">
        <v>18309</v>
      </c>
      <c r="B5207" t="s">
        <v>24516</v>
      </c>
      <c r="C5207" t="s">
        <v>543</v>
      </c>
      <c r="D5207" t="str">
        <f>SUBSTITUTE(Tableau42[[#This Row],[Nom]],"""","")</f>
        <v>Meunier</v>
      </c>
      <c r="F5207" t="s">
        <v>21440</v>
      </c>
      <c r="G5207">
        <v>42940</v>
      </c>
      <c r="I5207" s="4"/>
    </row>
    <row r="5208" spans="1:9" ht="12.75" hidden="1" customHeight="1" x14ac:dyDescent="0.2">
      <c r="A5208">
        <v>20409</v>
      </c>
      <c r="B5208" t="s">
        <v>24516</v>
      </c>
      <c r="C5208" t="s">
        <v>29153</v>
      </c>
      <c r="D5208" t="str">
        <f>SUBSTITUTE(Tableau42[[#This Row],[Nom]],"""","")</f>
        <v>Meunier</v>
      </c>
      <c r="F5208" t="s">
        <v>25946</v>
      </c>
      <c r="G5208">
        <v>7220</v>
      </c>
      <c r="I5208" s="4"/>
    </row>
    <row r="5209" spans="1:9" ht="12.75" hidden="1" customHeight="1" x14ac:dyDescent="0.2">
      <c r="A5209">
        <v>26810</v>
      </c>
      <c r="B5209" t="s">
        <v>4275</v>
      </c>
      <c r="C5209" t="s">
        <v>36981</v>
      </c>
      <c r="D5209" t="str">
        <f>SUBSTITUTE(Tableau42[[#This Row],[Nom]],"""","")</f>
        <v>MEUNIER</v>
      </c>
      <c r="F5209" t="s">
        <v>36982</v>
      </c>
      <c r="G5209">
        <v>47150</v>
      </c>
      <c r="I5209" s="4"/>
    </row>
    <row r="5210" spans="1:9" ht="12.75" hidden="1" customHeight="1" x14ac:dyDescent="0.2">
      <c r="A5210">
        <v>11533</v>
      </c>
      <c r="B5210" t="s">
        <v>14623</v>
      </c>
      <c r="C5210" t="s">
        <v>610</v>
      </c>
      <c r="D5210" t="str">
        <f>SUBSTITUTE(Tableau42[[#This Row],[Nom]],"""","")</f>
        <v xml:space="preserve">MEURILLON </v>
      </c>
      <c r="F5210" t="s">
        <v>14624</v>
      </c>
      <c r="G5210">
        <v>77610</v>
      </c>
      <c r="I5210" s="4"/>
    </row>
    <row r="5211" spans="1:9" ht="12.75" hidden="1" customHeight="1" x14ac:dyDescent="0.2">
      <c r="A5211">
        <v>3475</v>
      </c>
      <c r="B5211" t="s">
        <v>4279</v>
      </c>
      <c r="C5211" t="s">
        <v>4280</v>
      </c>
      <c r="D5211" t="str">
        <f>SUBSTITUTE(Tableau42[[#This Row],[Nom]],"""","")</f>
        <v>MEVEL</v>
      </c>
      <c r="F5211" t="s">
        <v>4281</v>
      </c>
      <c r="G5211">
        <v>22460</v>
      </c>
      <c r="I5211" s="4"/>
    </row>
    <row r="5212" spans="1:9" ht="12.75" hidden="1" customHeight="1" x14ac:dyDescent="0.2">
      <c r="A5212">
        <v>25078</v>
      </c>
      <c r="B5212" t="s">
        <v>4279</v>
      </c>
      <c r="C5212" t="s">
        <v>33721</v>
      </c>
      <c r="D5212" t="str">
        <f>SUBSTITUTE(Tableau42[[#This Row],[Nom]],"""","")</f>
        <v>MEVEL</v>
      </c>
      <c r="F5212" t="s">
        <v>33722</v>
      </c>
      <c r="G5212">
        <v>69560</v>
      </c>
      <c r="I5212" s="4"/>
    </row>
    <row r="5213" spans="1:9" ht="12.75" hidden="1" customHeight="1" x14ac:dyDescent="0.2">
      <c r="A5213">
        <v>4194</v>
      </c>
      <c r="B5213" t="s">
        <v>4287</v>
      </c>
      <c r="C5213" t="s">
        <v>2242</v>
      </c>
      <c r="D5213" t="str">
        <f>SUBSTITUTE(Tableau42[[#This Row],[Nom]],"""","")</f>
        <v>MEYER</v>
      </c>
      <c r="F5213" t="s">
        <v>4288</v>
      </c>
      <c r="G5213">
        <v>68240</v>
      </c>
      <c r="I5213" s="4"/>
    </row>
    <row r="5214" spans="1:9" ht="12.75" hidden="1" customHeight="1" x14ac:dyDescent="0.2">
      <c r="A5214">
        <v>8480</v>
      </c>
      <c r="B5214" t="s">
        <v>4287</v>
      </c>
      <c r="C5214" t="s">
        <v>404</v>
      </c>
      <c r="D5214" t="str">
        <f>SUBSTITUTE(Tableau42[[#This Row],[Nom]],"""","")</f>
        <v>MEYER</v>
      </c>
      <c r="F5214" t="s">
        <v>14630</v>
      </c>
      <c r="G5214">
        <v>76119</v>
      </c>
      <c r="I5214" s="4"/>
    </row>
    <row r="5215" spans="1:9" ht="12.75" hidden="1" customHeight="1" x14ac:dyDescent="0.2">
      <c r="A5215">
        <v>13666</v>
      </c>
      <c r="B5215" t="s">
        <v>4287</v>
      </c>
      <c r="C5215" t="s">
        <v>14488</v>
      </c>
      <c r="D5215" t="str">
        <f>SUBSTITUTE(Tableau42[[#This Row],[Nom]],"""","")</f>
        <v>MEYER</v>
      </c>
      <c r="F5215" t="s">
        <v>19556</v>
      </c>
      <c r="G5215">
        <v>5200</v>
      </c>
      <c r="I5215" s="4"/>
    </row>
    <row r="5216" spans="1:9" ht="12.75" hidden="1" customHeight="1" x14ac:dyDescent="0.2">
      <c r="A5216">
        <v>27094</v>
      </c>
      <c r="B5216" t="s">
        <v>4287</v>
      </c>
      <c r="C5216" t="s">
        <v>642</v>
      </c>
      <c r="D5216" t="str">
        <f>SUBSTITUTE(Tableau42[[#This Row],[Nom]],"""","")</f>
        <v>MEYER</v>
      </c>
      <c r="F5216" t="s">
        <v>43</v>
      </c>
      <c r="G5216">
        <v>56860</v>
      </c>
      <c r="I5216" s="4"/>
    </row>
    <row r="5217" spans="1:9" ht="12.75" hidden="1" customHeight="1" x14ac:dyDescent="0.2">
      <c r="A5217">
        <v>1254</v>
      </c>
      <c r="B5217" t="s">
        <v>4293</v>
      </c>
      <c r="C5217" t="s">
        <v>1956</v>
      </c>
      <c r="D5217" t="str">
        <f>SUBSTITUTE(Tableau42[[#This Row],[Nom]],"""","")</f>
        <v>MEYNARD</v>
      </c>
      <c r="F5217" t="s">
        <v>4294</v>
      </c>
      <c r="G5217">
        <v>26350</v>
      </c>
      <c r="I5217" s="4"/>
    </row>
    <row r="5218" spans="1:9" ht="12.75" hidden="1" customHeight="1" x14ac:dyDescent="0.2">
      <c r="A5218">
        <v>22210</v>
      </c>
      <c r="B5218" t="s">
        <v>29159</v>
      </c>
      <c r="C5218" t="s">
        <v>29160</v>
      </c>
      <c r="D5218" t="str">
        <f>SUBSTITUTE(Tableau42[[#This Row],[Nom]],"""","")</f>
        <v>MEYNIER</v>
      </c>
      <c r="F5218" t="s">
        <v>29161</v>
      </c>
      <c r="G5218">
        <v>38260</v>
      </c>
      <c r="I5218" s="4"/>
    </row>
    <row r="5219" spans="1:9" ht="12.75" hidden="1" customHeight="1" x14ac:dyDescent="0.2">
      <c r="A5219">
        <v>18148</v>
      </c>
      <c r="B5219" t="s">
        <v>24519</v>
      </c>
      <c r="C5219" t="s">
        <v>2155</v>
      </c>
      <c r="D5219" t="str">
        <f>SUBSTITUTE(Tableau42[[#This Row],[Nom]],"""","")</f>
        <v>MEYSSONNIER</v>
      </c>
      <c r="F5219" t="s">
        <v>21559</v>
      </c>
      <c r="G5219">
        <v>5190</v>
      </c>
      <c r="I5219" s="4"/>
    </row>
    <row r="5220" spans="1:9" ht="12.75" hidden="1" customHeight="1" x14ac:dyDescent="0.2">
      <c r="A5220">
        <v>25377</v>
      </c>
      <c r="B5220" t="s">
        <v>33726</v>
      </c>
      <c r="C5220" t="s">
        <v>13132</v>
      </c>
      <c r="D5220" t="str">
        <f>SUBSTITUTE(Tableau42[[#This Row],[Nom]],"""","")</f>
        <v>MEZIERES</v>
      </c>
      <c r="F5220" t="s">
        <v>11218</v>
      </c>
      <c r="G5220">
        <v>38160</v>
      </c>
      <c r="I5220" s="4"/>
    </row>
    <row r="5221" spans="1:9" ht="12.75" hidden="1" customHeight="1" x14ac:dyDescent="0.2">
      <c r="A5221">
        <v>8455</v>
      </c>
      <c r="B5221" t="s">
        <v>14634</v>
      </c>
      <c r="C5221" t="s">
        <v>7063</v>
      </c>
      <c r="D5221" t="str">
        <f>SUBSTITUTE(Tableau42[[#This Row],[Nom]],"""","")</f>
        <v>MIAL</v>
      </c>
      <c r="F5221" t="s">
        <v>8364</v>
      </c>
      <c r="G5221">
        <v>26170</v>
      </c>
      <c r="I5221" s="4"/>
    </row>
    <row r="5222" spans="1:9" ht="12.75" hidden="1" customHeight="1" x14ac:dyDescent="0.2">
      <c r="A5222">
        <v>24010</v>
      </c>
      <c r="B5222" t="s">
        <v>33730</v>
      </c>
      <c r="C5222" t="s">
        <v>2076</v>
      </c>
      <c r="D5222" t="str">
        <f>SUBSTITUTE(Tableau42[[#This Row],[Nom]],"""","")</f>
        <v>MIAS</v>
      </c>
      <c r="F5222" t="s">
        <v>33731</v>
      </c>
      <c r="G5222">
        <v>14330</v>
      </c>
      <c r="I5222" s="4"/>
    </row>
    <row r="5223" spans="1:9" ht="12.75" hidden="1" customHeight="1" x14ac:dyDescent="0.2">
      <c r="A5223">
        <v>17626</v>
      </c>
      <c r="B5223" t="s">
        <v>24522</v>
      </c>
      <c r="C5223" t="s">
        <v>24523</v>
      </c>
      <c r="D5223" t="str">
        <f>SUBSTITUTE(Tableau42[[#This Row],[Nom]],"""","")</f>
        <v>MICHALKE - ABIVEN</v>
      </c>
      <c r="F5223" t="s">
        <v>24524</v>
      </c>
      <c r="G5223">
        <v>61100</v>
      </c>
      <c r="I5223" s="4"/>
    </row>
    <row r="5224" spans="1:9" ht="12.75" hidden="1" customHeight="1" x14ac:dyDescent="0.2">
      <c r="A5224">
        <v>24317</v>
      </c>
      <c r="B5224" t="s">
        <v>33734</v>
      </c>
      <c r="C5224" t="s">
        <v>162</v>
      </c>
      <c r="D5224" t="str">
        <f>SUBSTITUTE(Tableau42[[#This Row],[Nom]],"""","")</f>
        <v>MICHALLET</v>
      </c>
      <c r="F5224" t="s">
        <v>7088</v>
      </c>
      <c r="G5224">
        <v>38620</v>
      </c>
      <c r="I5224" s="4"/>
    </row>
    <row r="5225" spans="1:9" ht="12.75" hidden="1" customHeight="1" x14ac:dyDescent="0.2">
      <c r="A5225">
        <v>17426</v>
      </c>
      <c r="B5225" t="s">
        <v>24530</v>
      </c>
      <c r="C5225" t="s">
        <v>24531</v>
      </c>
      <c r="D5225" t="str">
        <f>SUBSTITUTE(Tableau42[[#This Row],[Nom]],"""","")</f>
        <v>Michard</v>
      </c>
      <c r="F5225" t="s">
        <v>24532</v>
      </c>
      <c r="G5225">
        <v>42310</v>
      </c>
      <c r="I5225" s="4"/>
    </row>
    <row r="5226" spans="1:9" ht="12.75" hidden="1" customHeight="1" x14ac:dyDescent="0.2">
      <c r="A5226">
        <v>15926</v>
      </c>
      <c r="B5226" t="s">
        <v>24536</v>
      </c>
      <c r="C5226" t="s">
        <v>584</v>
      </c>
      <c r="D5226" t="str">
        <f>SUBSTITUTE(Tableau42[[#This Row],[Nom]],"""","")</f>
        <v>MICHAU</v>
      </c>
      <c r="F5226" t="s">
        <v>24537</v>
      </c>
      <c r="G5226">
        <v>41190</v>
      </c>
      <c r="I5226" s="4"/>
    </row>
    <row r="5227" spans="1:9" ht="12.75" hidden="1" customHeight="1" x14ac:dyDescent="0.2">
      <c r="A5227">
        <v>10831</v>
      </c>
      <c r="B5227" t="s">
        <v>14638</v>
      </c>
      <c r="C5227" t="s">
        <v>19</v>
      </c>
      <c r="D5227" t="str">
        <f>SUBSTITUTE(Tableau42[[#This Row],[Nom]],"""","")</f>
        <v>MICHAUD REDJIL</v>
      </c>
      <c r="F5227" t="s">
        <v>7043</v>
      </c>
      <c r="G5227">
        <v>85000</v>
      </c>
      <c r="I5227" s="4"/>
    </row>
    <row r="5228" spans="1:9" ht="12.75" hidden="1" customHeight="1" x14ac:dyDescent="0.2">
      <c r="A5228">
        <v>15024</v>
      </c>
      <c r="B5228" t="s">
        <v>317</v>
      </c>
      <c r="C5228" t="s">
        <v>11153</v>
      </c>
      <c r="D5228" t="str">
        <f>SUBSTITUTE(Tableau42[[#This Row],[Nom]],"""","")</f>
        <v>MICHAUD</v>
      </c>
      <c r="F5228" t="s">
        <v>19562</v>
      </c>
      <c r="G5228">
        <v>23600</v>
      </c>
      <c r="I5228" s="4"/>
    </row>
    <row r="5229" spans="1:9" ht="12.75" hidden="1" customHeight="1" x14ac:dyDescent="0.2">
      <c r="A5229">
        <v>11351</v>
      </c>
      <c r="B5229" t="s">
        <v>14639</v>
      </c>
      <c r="C5229" t="s">
        <v>14640</v>
      </c>
      <c r="D5229" t="str">
        <f>SUBSTITUTE(Tableau42[[#This Row],[Nom]],"""","")</f>
        <v>Michaut</v>
      </c>
      <c r="F5229" t="s">
        <v>1062</v>
      </c>
      <c r="G5229">
        <v>83170</v>
      </c>
      <c r="I5229" s="4"/>
    </row>
    <row r="5230" spans="1:9" ht="12.75" hidden="1" customHeight="1" x14ac:dyDescent="0.2">
      <c r="A5230">
        <v>3406</v>
      </c>
      <c r="B5230" t="s">
        <v>4297</v>
      </c>
      <c r="C5230" t="s">
        <v>19</v>
      </c>
      <c r="D5230" t="str">
        <f>SUBSTITUTE(Tableau42[[#This Row],[Nom]],"""","")</f>
        <v>MICHEL</v>
      </c>
      <c r="F5230" t="s">
        <v>4298</v>
      </c>
      <c r="G5230">
        <v>87600</v>
      </c>
      <c r="I5230" s="4"/>
    </row>
    <row r="5231" spans="1:9" ht="12.75" hidden="1" customHeight="1" x14ac:dyDescent="0.2">
      <c r="A5231">
        <v>4227</v>
      </c>
      <c r="B5231" t="s">
        <v>4297</v>
      </c>
      <c r="C5231" t="s">
        <v>4304</v>
      </c>
      <c r="D5231" t="str">
        <f>SUBSTITUTE(Tableau42[[#This Row],[Nom]],"""","")</f>
        <v>MICHEL</v>
      </c>
      <c r="F5231" t="s">
        <v>256</v>
      </c>
      <c r="G5231">
        <v>29340</v>
      </c>
      <c r="I5231" s="4"/>
    </row>
    <row r="5232" spans="1:9" ht="12.75" hidden="1" customHeight="1" x14ac:dyDescent="0.2">
      <c r="A5232">
        <v>187</v>
      </c>
      <c r="B5232" t="s">
        <v>4297</v>
      </c>
      <c r="C5232" t="s">
        <v>19</v>
      </c>
      <c r="D5232" t="str">
        <f>SUBSTITUTE(Tableau42[[#This Row],[Nom]],"""","")</f>
        <v>MICHEL</v>
      </c>
      <c r="F5232" t="s">
        <v>4308</v>
      </c>
      <c r="G5232">
        <v>35210</v>
      </c>
    </row>
    <row r="5233" spans="1:15" ht="12.75" hidden="1" customHeight="1" x14ac:dyDescent="0.2">
      <c r="A5233">
        <v>6265</v>
      </c>
      <c r="B5233" t="s">
        <v>4297</v>
      </c>
      <c r="C5233" t="s">
        <v>3610</v>
      </c>
      <c r="D5233" t="str">
        <f>SUBSTITUTE(Tableau42[[#This Row],[Nom]],"""","")</f>
        <v>MICHEL</v>
      </c>
      <c r="F5233" t="s">
        <v>9492</v>
      </c>
      <c r="G5233">
        <v>88400</v>
      </c>
    </row>
    <row r="5234" spans="1:15" ht="12.75" hidden="1" customHeight="1" x14ac:dyDescent="0.2">
      <c r="A5234">
        <v>9442</v>
      </c>
      <c r="B5234" t="s">
        <v>4297</v>
      </c>
      <c r="C5234" t="s">
        <v>5359</v>
      </c>
      <c r="D5234" t="str">
        <f>SUBSTITUTE(Tableau42[[#This Row],[Nom]],"""","")</f>
        <v>MICHEL</v>
      </c>
      <c r="F5234" t="s">
        <v>14643</v>
      </c>
      <c r="G5234">
        <v>28150</v>
      </c>
    </row>
    <row r="5235" spans="1:15" ht="12.75" hidden="1" customHeight="1" x14ac:dyDescent="0.2">
      <c r="A5235">
        <v>11848</v>
      </c>
      <c r="B5235" t="s">
        <v>4297</v>
      </c>
      <c r="C5235" t="s">
        <v>19565</v>
      </c>
      <c r="D5235" t="str">
        <f>SUBSTITUTE(Tableau42[[#This Row],[Nom]],"""","")</f>
        <v>MICHEL</v>
      </c>
      <c r="F5235" t="s">
        <v>19566</v>
      </c>
      <c r="G5235">
        <v>41240</v>
      </c>
    </row>
    <row r="5236" spans="1:15" ht="12.75" hidden="1" customHeight="1" x14ac:dyDescent="0.2">
      <c r="A5236">
        <v>14308</v>
      </c>
      <c r="B5236" t="s">
        <v>4297</v>
      </c>
      <c r="C5236" t="s">
        <v>19572</v>
      </c>
      <c r="D5236" t="str">
        <f>SUBSTITUTE(Tableau42[[#This Row],[Nom]],"""","")</f>
        <v>MICHEL</v>
      </c>
      <c r="F5236" t="s">
        <v>16294</v>
      </c>
      <c r="G5236">
        <v>35340</v>
      </c>
    </row>
    <row r="5237" spans="1:15" ht="12.75" hidden="1" customHeight="1" x14ac:dyDescent="0.2">
      <c r="A5237">
        <v>15150</v>
      </c>
      <c r="B5237" t="s">
        <v>4297</v>
      </c>
      <c r="C5237" t="s">
        <v>19577</v>
      </c>
      <c r="D5237" t="str">
        <f>SUBSTITUTE(Tableau42[[#This Row],[Nom]],"""","")</f>
        <v>MICHEL</v>
      </c>
      <c r="F5237" t="s">
        <v>6580</v>
      </c>
      <c r="G5237">
        <v>81100</v>
      </c>
    </row>
    <row r="5238" spans="1:15" ht="12.75" hidden="1" customHeight="1" x14ac:dyDescent="0.2">
      <c r="A5238">
        <v>24050</v>
      </c>
      <c r="B5238" t="s">
        <v>551</v>
      </c>
      <c r="C5238" t="s">
        <v>534</v>
      </c>
      <c r="D5238" t="str">
        <f>SUBSTITUTE(Tableau42[[#This Row],[Nom]],"""","")</f>
        <v>Michel</v>
      </c>
      <c r="F5238" t="s">
        <v>33738</v>
      </c>
      <c r="G5238">
        <v>69420</v>
      </c>
    </row>
    <row r="5239" spans="1:15" ht="12.75" hidden="1" customHeight="1" x14ac:dyDescent="0.2">
      <c r="A5239">
        <v>23193</v>
      </c>
      <c r="B5239" t="s">
        <v>33742</v>
      </c>
      <c r="C5239" t="s">
        <v>33743</v>
      </c>
      <c r="D5239" t="str">
        <f>SUBSTITUTE(Tableau42[[#This Row],[Nom]],"""","")</f>
        <v>Michel-Chauveau</v>
      </c>
      <c r="F5239" t="s">
        <v>1447</v>
      </c>
      <c r="G5239">
        <v>44630</v>
      </c>
    </row>
    <row r="5240" spans="1:15" ht="12.75" hidden="1" customHeight="1" x14ac:dyDescent="0.2">
      <c r="A5240">
        <v>25633</v>
      </c>
      <c r="B5240" t="s">
        <v>33746</v>
      </c>
      <c r="C5240" t="s">
        <v>19</v>
      </c>
      <c r="D5240" t="str">
        <f>SUBSTITUTE(Tableau42[[#This Row],[Nom]],"""","")</f>
        <v>MICHELER</v>
      </c>
      <c r="F5240" t="s">
        <v>32589</v>
      </c>
      <c r="G5240">
        <v>88650</v>
      </c>
    </row>
    <row r="5241" spans="1:15" ht="12.75" hidden="1" customHeight="1" x14ac:dyDescent="0.2">
      <c r="A5241">
        <v>20524</v>
      </c>
      <c r="B5241" t="s">
        <v>29165</v>
      </c>
      <c r="C5241" t="s">
        <v>19177</v>
      </c>
      <c r="D5241" t="str">
        <f>SUBSTITUTE(Tableau42[[#This Row],[Nom]],"""","")</f>
        <v>MICHELI</v>
      </c>
      <c r="F5241" t="s">
        <v>29166</v>
      </c>
      <c r="G5241">
        <v>26110</v>
      </c>
    </row>
    <row r="5242" spans="1:15" s="2" customFormat="1" ht="12.75" customHeight="1" x14ac:dyDescent="0.2">
      <c r="A5242">
        <v>15955</v>
      </c>
      <c r="B5242" s="2" t="s">
        <v>24542</v>
      </c>
      <c r="C5242" s="2" t="s">
        <v>24543</v>
      </c>
      <c r="D5242" s="2" t="str">
        <f>SUBSTITUTE(Tableau42[[#This Row],[Nom]],"""","")</f>
        <v>MICHELIN</v>
      </c>
      <c r="E5242" s="2" t="str">
        <f>SUBSTITUTE(Tableau42[[#This Row],[Prenom]],"""","")</f>
        <v>ronald</v>
      </c>
      <c r="F5242" s="2" t="s">
        <v>24544</v>
      </c>
      <c r="G5242">
        <v>73170</v>
      </c>
      <c r="H5242" s="14">
        <v>43018</v>
      </c>
      <c r="I5242" s="14">
        <v>43027</v>
      </c>
      <c r="K5242" s="8" t="s">
        <v>37798</v>
      </c>
      <c r="L5242" s="2" t="s">
        <v>37798</v>
      </c>
      <c r="M5242" s="2" t="s">
        <v>37819</v>
      </c>
      <c r="O5242" s="2" t="str">
        <f>CONCATENATE($O$1,A5242,",trim('",Tableau42[[#This Row],[Colonne1]],"'),trim('",Tableau42[[#This Row],[Colonne2]],"'), NOW());")</f>
        <v>Insert into TClientsOffre10Ans (RefClient, NomClient, PrenomClient, DATE_CREATION) values (15955,trim('MICHELIN'),trim('ronald'), NOW());</v>
      </c>
    </row>
    <row r="5243" spans="1:15" ht="12.75" hidden="1" customHeight="1" x14ac:dyDescent="0.2">
      <c r="A5243">
        <v>21676</v>
      </c>
      <c r="B5243" t="s">
        <v>29169</v>
      </c>
      <c r="C5243" t="s">
        <v>29170</v>
      </c>
      <c r="D5243" t="str">
        <f>SUBSTITUTE(Tableau42[[#This Row],[Nom]],"""","")</f>
        <v>MICHELIZZA</v>
      </c>
      <c r="F5243" t="s">
        <v>29171</v>
      </c>
      <c r="G5243">
        <v>14600</v>
      </c>
    </row>
    <row r="5244" spans="1:15" s="1" customFormat="1" ht="12.75" hidden="1" customHeight="1" x14ac:dyDescent="0.2">
      <c r="A5244">
        <v>3388</v>
      </c>
      <c r="B5244" t="s">
        <v>4311</v>
      </c>
      <c r="C5244" t="s">
        <v>19</v>
      </c>
      <c r="D5244" t="str">
        <f>SUBSTITUTE(Tableau42[[#This Row],[Nom]],"""","")</f>
        <v>MICHENEAU DROUET</v>
      </c>
      <c r="E5244"/>
      <c r="F5244" t="s">
        <v>901</v>
      </c>
      <c r="G5244">
        <v>85310</v>
      </c>
      <c r="H5244" s="4"/>
      <c r="I5244" s="6"/>
      <c r="J5244"/>
      <c r="K5244" s="4"/>
      <c r="L5244"/>
      <c r="M5244"/>
    </row>
    <row r="5245" spans="1:15" ht="12.75" hidden="1" customHeight="1" x14ac:dyDescent="0.2">
      <c r="A5245">
        <v>21718</v>
      </c>
      <c r="B5245" t="s">
        <v>29176</v>
      </c>
      <c r="C5245" t="s">
        <v>12598</v>
      </c>
      <c r="D5245" t="str">
        <f>SUBSTITUTE(Tableau42[[#This Row],[Nom]],"""","")</f>
        <v>MICHNIEWICZ</v>
      </c>
      <c r="F5245" t="s">
        <v>29177</v>
      </c>
      <c r="G5245">
        <v>21230</v>
      </c>
      <c r="K5245" s="7"/>
      <c r="L5245" s="1"/>
      <c r="M5245" s="1"/>
    </row>
    <row r="5246" spans="1:15" ht="12.75" hidden="1" customHeight="1" x14ac:dyDescent="0.2">
      <c r="A5246">
        <v>20390</v>
      </c>
      <c r="B5246" t="s">
        <v>29181</v>
      </c>
      <c r="C5246" t="s">
        <v>1004</v>
      </c>
      <c r="D5246" t="str">
        <f>SUBSTITUTE(Tableau42[[#This Row],[Nom]],"""","")</f>
        <v>MICHOT</v>
      </c>
      <c r="F5246" t="s">
        <v>6122</v>
      </c>
      <c r="G5246">
        <v>12360</v>
      </c>
    </row>
    <row r="5247" spans="1:15" ht="12.75" hidden="1" customHeight="1" x14ac:dyDescent="0.2">
      <c r="A5247">
        <v>25183</v>
      </c>
      <c r="B5247" t="s">
        <v>33749</v>
      </c>
      <c r="C5247" t="s">
        <v>33750</v>
      </c>
      <c r="D5247" t="str">
        <f>SUBSTITUTE(Tableau42[[#This Row],[Nom]],"""","")</f>
        <v>Mickaël Gadot</v>
      </c>
      <c r="F5247" t="s">
        <v>19</v>
      </c>
      <c r="G5247" t="s">
        <v>33751</v>
      </c>
    </row>
    <row r="5248" spans="1:15" ht="12.75" hidden="1" customHeight="1" x14ac:dyDescent="0.2">
      <c r="A5248">
        <v>16666</v>
      </c>
      <c r="B5248" t="s">
        <v>24547</v>
      </c>
      <c r="C5248" t="s">
        <v>1087</v>
      </c>
      <c r="D5248" t="str">
        <f>SUBSTITUTE(Tableau42[[#This Row],[Nom]],"""","")</f>
        <v>MICLO</v>
      </c>
      <c r="F5248" t="s">
        <v>128</v>
      </c>
      <c r="G5248">
        <v>68370</v>
      </c>
      <c r="I5248" s="4"/>
    </row>
    <row r="5249" spans="1:9" ht="12.75" hidden="1" customHeight="1" x14ac:dyDescent="0.2">
      <c r="A5249">
        <v>9126</v>
      </c>
      <c r="B5249" t="s">
        <v>14650</v>
      </c>
      <c r="C5249" t="s">
        <v>3209</v>
      </c>
      <c r="D5249" t="str">
        <f>SUBSTITUTE(Tableau42[[#This Row],[Nom]],"""","")</f>
        <v>Mielvaque</v>
      </c>
      <c r="F5249" t="s">
        <v>14651</v>
      </c>
      <c r="G5249">
        <v>15130</v>
      </c>
      <c r="I5249" s="4"/>
    </row>
    <row r="5250" spans="1:9" ht="12.75" hidden="1" customHeight="1" x14ac:dyDescent="0.2">
      <c r="A5250">
        <v>14804</v>
      </c>
      <c r="B5250" t="s">
        <v>19582</v>
      </c>
      <c r="C5250" t="s">
        <v>19583</v>
      </c>
      <c r="D5250" t="str">
        <f>SUBSTITUTE(Tableau42[[#This Row],[Nom]],"""","")</f>
        <v>MIESCH</v>
      </c>
      <c r="F5250" t="s">
        <v>433</v>
      </c>
      <c r="G5250">
        <v>35150</v>
      </c>
      <c r="I5250" s="4"/>
    </row>
    <row r="5251" spans="1:9" ht="12.75" hidden="1" customHeight="1" x14ac:dyDescent="0.2">
      <c r="A5251">
        <v>27083</v>
      </c>
      <c r="B5251" t="s">
        <v>36989</v>
      </c>
      <c r="C5251" t="s">
        <v>200</v>
      </c>
      <c r="D5251" t="str">
        <f>SUBSTITUTE(Tableau42[[#This Row],[Nom]],"""","")</f>
        <v>MIGAULT</v>
      </c>
      <c r="F5251" t="s">
        <v>14103</v>
      </c>
      <c r="G5251">
        <v>35440</v>
      </c>
      <c r="I5251" s="4"/>
    </row>
    <row r="5252" spans="1:9" ht="12.75" hidden="1" customHeight="1" x14ac:dyDescent="0.2">
      <c r="A5252">
        <v>11252</v>
      </c>
      <c r="B5252" t="s">
        <v>14654</v>
      </c>
      <c r="C5252" t="s">
        <v>1122</v>
      </c>
      <c r="D5252" t="str">
        <f>SUBSTITUTE(Tableau42[[#This Row],[Nom]],"""","")</f>
        <v>MIGEAT</v>
      </c>
      <c r="F5252" t="s">
        <v>14655</v>
      </c>
      <c r="G5252">
        <v>19140</v>
      </c>
      <c r="I5252" s="4"/>
    </row>
    <row r="5253" spans="1:9" ht="12.75" hidden="1" customHeight="1" x14ac:dyDescent="0.2">
      <c r="A5253">
        <v>9477</v>
      </c>
      <c r="B5253" t="s">
        <v>14660</v>
      </c>
      <c r="C5253" t="s">
        <v>5755</v>
      </c>
      <c r="D5253" t="str">
        <f>SUBSTITUTE(Tableau42[[#This Row],[Nom]],"""","")</f>
        <v>Mignot</v>
      </c>
      <c r="F5253" t="s">
        <v>14023</v>
      </c>
      <c r="G5253">
        <v>29620</v>
      </c>
      <c r="I5253" s="4"/>
    </row>
    <row r="5254" spans="1:9" ht="12.75" hidden="1" customHeight="1" x14ac:dyDescent="0.2">
      <c r="A5254">
        <v>9248</v>
      </c>
      <c r="B5254" t="s">
        <v>14664</v>
      </c>
      <c r="C5254" t="s">
        <v>14665</v>
      </c>
      <c r="D5254" t="str">
        <f>SUBSTITUTE(Tableau42[[#This Row],[Nom]],"""","")</f>
        <v>MIGNOT</v>
      </c>
      <c r="F5254" t="s">
        <v>14666</v>
      </c>
      <c r="G5254">
        <v>8220</v>
      </c>
      <c r="I5254" s="4"/>
    </row>
    <row r="5255" spans="1:9" ht="12.75" hidden="1" customHeight="1" x14ac:dyDescent="0.2">
      <c r="A5255">
        <v>12043</v>
      </c>
      <c r="B5255" t="s">
        <v>14664</v>
      </c>
      <c r="C5255" t="s">
        <v>2155</v>
      </c>
      <c r="D5255" t="str">
        <f>SUBSTITUTE(Tableau42[[#This Row],[Nom]],"""","")</f>
        <v>MIGNOT</v>
      </c>
      <c r="F5255" t="s">
        <v>10126</v>
      </c>
      <c r="G5255">
        <v>87000</v>
      </c>
      <c r="I5255" s="4"/>
    </row>
    <row r="5256" spans="1:9" ht="12.75" hidden="1" customHeight="1" x14ac:dyDescent="0.2">
      <c r="A5256">
        <v>21950</v>
      </c>
      <c r="B5256" t="s">
        <v>29185</v>
      </c>
      <c r="C5256" t="s">
        <v>1496</v>
      </c>
      <c r="D5256" t="str">
        <f>SUBSTITUTE(Tableau42[[#This Row],[Nom]],"""","")</f>
        <v>MIHOUT</v>
      </c>
      <c r="F5256" t="s">
        <v>29186</v>
      </c>
      <c r="G5256">
        <v>59135</v>
      </c>
      <c r="I5256" s="4"/>
    </row>
    <row r="5257" spans="1:9" ht="12.75" hidden="1" customHeight="1" x14ac:dyDescent="0.2">
      <c r="A5257">
        <v>19266</v>
      </c>
      <c r="B5257" t="s">
        <v>29190</v>
      </c>
      <c r="C5257" t="s">
        <v>218</v>
      </c>
      <c r="D5257" t="str">
        <f>SUBSTITUTE(Tableau42[[#This Row],[Nom]],"""","")</f>
        <v>MILCENT</v>
      </c>
      <c r="F5257" t="s">
        <v>4844</v>
      </c>
      <c r="G5257">
        <v>85480</v>
      </c>
      <c r="I5257" s="4"/>
    </row>
    <row r="5258" spans="1:9" ht="12.75" hidden="1" customHeight="1" x14ac:dyDescent="0.2">
      <c r="A5258">
        <v>12888</v>
      </c>
      <c r="B5258" t="s">
        <v>19591</v>
      </c>
      <c r="C5258" t="s">
        <v>584</v>
      </c>
      <c r="D5258" t="str">
        <f>SUBSTITUTE(Tableau42[[#This Row],[Nom]],"""","")</f>
        <v>MILHAN</v>
      </c>
      <c r="F5258" t="s">
        <v>19592</v>
      </c>
      <c r="G5258">
        <v>26760</v>
      </c>
      <c r="I5258" s="4"/>
    </row>
    <row r="5259" spans="1:9" ht="12.75" hidden="1" customHeight="1" x14ac:dyDescent="0.2">
      <c r="A5259">
        <v>10431</v>
      </c>
      <c r="B5259" t="s">
        <v>14668</v>
      </c>
      <c r="C5259" t="s">
        <v>2190</v>
      </c>
      <c r="D5259" t="str">
        <f>SUBSTITUTE(Tableau42[[#This Row],[Nom]],"""","")</f>
        <v>MILLANCOURT</v>
      </c>
      <c r="F5259" t="s">
        <v>14669</v>
      </c>
      <c r="G5259">
        <v>22290</v>
      </c>
      <c r="I5259" s="4"/>
    </row>
    <row r="5260" spans="1:9" ht="12.75" hidden="1" customHeight="1" x14ac:dyDescent="0.2">
      <c r="A5260">
        <v>19255</v>
      </c>
      <c r="B5260" t="s">
        <v>29192</v>
      </c>
      <c r="C5260" t="s">
        <v>13132</v>
      </c>
      <c r="D5260" t="str">
        <f>SUBSTITUTE(Tableau42[[#This Row],[Nom]],"""","")</f>
        <v>MILLARD</v>
      </c>
      <c r="F5260" t="s">
        <v>29193</v>
      </c>
      <c r="G5260">
        <v>51130</v>
      </c>
      <c r="I5260" s="4"/>
    </row>
    <row r="5261" spans="1:9" ht="12.75" hidden="1" customHeight="1" x14ac:dyDescent="0.2">
      <c r="A5261">
        <v>3409</v>
      </c>
      <c r="B5261" t="s">
        <v>4317</v>
      </c>
      <c r="C5261" t="s">
        <v>3529</v>
      </c>
      <c r="D5261" t="str">
        <f>SUBSTITUTE(Tableau42[[#This Row],[Nom]],"""","")</f>
        <v>MILLE</v>
      </c>
      <c r="F5261" t="s">
        <v>4318</v>
      </c>
      <c r="G5261">
        <v>43370</v>
      </c>
      <c r="I5261" s="4"/>
    </row>
    <row r="5262" spans="1:9" ht="12.75" hidden="1" customHeight="1" x14ac:dyDescent="0.2">
      <c r="A5262">
        <v>3032</v>
      </c>
      <c r="B5262" t="s">
        <v>4322</v>
      </c>
      <c r="C5262" t="s">
        <v>4323</v>
      </c>
      <c r="D5262" t="str">
        <f>SUBSTITUTE(Tableau42[[#This Row],[Nom]],"""","")</f>
        <v>MILLET</v>
      </c>
      <c r="F5262" t="s">
        <v>4324</v>
      </c>
      <c r="G5262">
        <v>56160</v>
      </c>
      <c r="I5262" s="4"/>
    </row>
    <row r="5263" spans="1:9" ht="12.75" hidden="1" customHeight="1" x14ac:dyDescent="0.2">
      <c r="A5263">
        <v>21304</v>
      </c>
      <c r="B5263" t="s">
        <v>4322</v>
      </c>
      <c r="C5263" t="s">
        <v>4323</v>
      </c>
      <c r="D5263" t="str">
        <f>SUBSTITUTE(Tableau42[[#This Row],[Nom]],"""","")</f>
        <v>MILLET</v>
      </c>
      <c r="F5263" t="s">
        <v>29196</v>
      </c>
      <c r="G5263">
        <v>1800</v>
      </c>
      <c r="I5263" s="4"/>
    </row>
    <row r="5264" spans="1:9" ht="12.75" hidden="1" customHeight="1" x14ac:dyDescent="0.2">
      <c r="A5264">
        <v>19235</v>
      </c>
      <c r="B5264" t="s">
        <v>29202</v>
      </c>
      <c r="C5264" t="s">
        <v>2114</v>
      </c>
      <c r="D5264" t="str">
        <f>SUBSTITUTE(Tableau42[[#This Row],[Nom]],"""","")</f>
        <v>Millot</v>
      </c>
      <c r="F5264" t="s">
        <v>14324</v>
      </c>
      <c r="G5264">
        <v>70250</v>
      </c>
      <c r="I5264" s="4"/>
    </row>
    <row r="5265" spans="1:9" ht="12.75" hidden="1" customHeight="1" x14ac:dyDescent="0.2">
      <c r="A5265">
        <v>18299</v>
      </c>
      <c r="B5265" t="s">
        <v>24552</v>
      </c>
      <c r="C5265" t="s">
        <v>12194</v>
      </c>
      <c r="D5265" t="str">
        <f>SUBSTITUTE(Tableau42[[#This Row],[Nom]],"""","")</f>
        <v>Millouet</v>
      </c>
      <c r="F5265" t="s">
        <v>11684</v>
      </c>
      <c r="G5265">
        <v>7460</v>
      </c>
      <c r="I5265" s="4"/>
    </row>
    <row r="5266" spans="1:9" ht="12.75" hidden="1" customHeight="1" x14ac:dyDescent="0.2">
      <c r="A5266">
        <v>27295</v>
      </c>
      <c r="B5266" t="s">
        <v>36993</v>
      </c>
      <c r="C5266" t="s">
        <v>85</v>
      </c>
      <c r="D5266" t="str">
        <f>SUBSTITUTE(Tableau42[[#This Row],[Nom]],"""","")</f>
        <v>Milpied</v>
      </c>
      <c r="F5266" t="s">
        <v>2760</v>
      </c>
      <c r="G5266">
        <v>44430</v>
      </c>
      <c r="I5266" s="4"/>
    </row>
    <row r="5267" spans="1:9" ht="12.75" hidden="1" customHeight="1" x14ac:dyDescent="0.2">
      <c r="A5267">
        <v>24321</v>
      </c>
      <c r="B5267" t="s">
        <v>33755</v>
      </c>
      <c r="C5267" t="s">
        <v>11569</v>
      </c>
      <c r="D5267" t="str">
        <f>SUBSTITUTE(Tableau42[[#This Row],[Nom]],"""","")</f>
        <v>MILTON</v>
      </c>
      <c r="F5267" t="s">
        <v>24442</v>
      </c>
      <c r="G5267">
        <v>39150</v>
      </c>
      <c r="I5267" s="4"/>
    </row>
    <row r="5268" spans="1:9" ht="12.75" hidden="1" customHeight="1" x14ac:dyDescent="0.2">
      <c r="A5268">
        <v>21662</v>
      </c>
      <c r="B5268" t="s">
        <v>29205</v>
      </c>
      <c r="C5268" t="s">
        <v>29206</v>
      </c>
      <c r="D5268" t="str">
        <f>SUBSTITUTE(Tableau42[[#This Row],[Nom]],"""","")</f>
        <v>MIMIFIR</v>
      </c>
      <c r="F5268" t="s">
        <v>29207</v>
      </c>
      <c r="G5268">
        <v>28130</v>
      </c>
      <c r="I5268" s="4"/>
    </row>
    <row r="5269" spans="1:9" ht="12.75" hidden="1" customHeight="1" x14ac:dyDescent="0.2">
      <c r="A5269">
        <v>7214</v>
      </c>
      <c r="B5269" t="s">
        <v>9497</v>
      </c>
      <c r="C5269" t="s">
        <v>9498</v>
      </c>
      <c r="D5269" t="str">
        <f>SUBSTITUTE(Tableau42[[#This Row],[Nom]],"""","")</f>
        <v>MINA</v>
      </c>
      <c r="F5269" t="s">
        <v>9499</v>
      </c>
      <c r="G5269">
        <v>26350</v>
      </c>
      <c r="I5269" s="4"/>
    </row>
    <row r="5270" spans="1:9" ht="12.75" hidden="1" customHeight="1" x14ac:dyDescent="0.2">
      <c r="A5270">
        <v>2673</v>
      </c>
      <c r="B5270" t="s">
        <v>4329</v>
      </c>
      <c r="C5270" t="s">
        <v>1463</v>
      </c>
      <c r="D5270" t="str">
        <f>SUBSTITUTE(Tableau42[[#This Row],[Nom]],"""","")</f>
        <v>MINART</v>
      </c>
      <c r="F5270" t="s">
        <v>19</v>
      </c>
      <c r="I5270" s="4"/>
    </row>
    <row r="5271" spans="1:9" ht="12.75" hidden="1" customHeight="1" x14ac:dyDescent="0.2">
      <c r="A5271">
        <v>3230</v>
      </c>
      <c r="B5271" t="s">
        <v>4332</v>
      </c>
      <c r="C5271" t="s">
        <v>4333</v>
      </c>
      <c r="D5271" t="str">
        <f>SUBSTITUTE(Tableau42[[#This Row],[Nom]],"""","")</f>
        <v>MINGANT</v>
      </c>
      <c r="F5271" t="s">
        <v>4334</v>
      </c>
      <c r="G5271">
        <v>29860</v>
      </c>
      <c r="I5271" s="4"/>
    </row>
    <row r="5272" spans="1:9" ht="12.75" hidden="1" customHeight="1" x14ac:dyDescent="0.2">
      <c r="A5272">
        <v>5927</v>
      </c>
      <c r="B5272" t="s">
        <v>9505</v>
      </c>
      <c r="C5272" t="s">
        <v>1178</v>
      </c>
      <c r="D5272" t="str">
        <f>SUBSTITUTE(Tableau42[[#This Row],[Nom]],"""","")</f>
        <v>MINIERE</v>
      </c>
      <c r="F5272" t="s">
        <v>9506</v>
      </c>
      <c r="G5272">
        <v>18110</v>
      </c>
      <c r="I5272" s="4"/>
    </row>
    <row r="5273" spans="1:9" ht="12.75" hidden="1" customHeight="1" x14ac:dyDescent="0.2">
      <c r="A5273">
        <v>23069</v>
      </c>
      <c r="B5273" t="s">
        <v>29211</v>
      </c>
      <c r="C5273" t="s">
        <v>29212</v>
      </c>
      <c r="D5273" t="str">
        <f>SUBSTITUTE(Tableau42[[#This Row],[Nom]],"""","")</f>
        <v>MINNE</v>
      </c>
      <c r="F5273" t="s">
        <v>29213</v>
      </c>
      <c r="G5273">
        <v>59189</v>
      </c>
      <c r="I5273" s="4"/>
    </row>
    <row r="5274" spans="1:9" ht="12.75" hidden="1" customHeight="1" x14ac:dyDescent="0.2">
      <c r="A5274">
        <v>11484</v>
      </c>
      <c r="B5274" t="s">
        <v>14674</v>
      </c>
      <c r="C5274" t="s">
        <v>1754</v>
      </c>
      <c r="D5274" t="str">
        <f>SUBSTITUTE(Tableau42[[#This Row],[Nom]],"""","")</f>
        <v>MINSON</v>
      </c>
      <c r="F5274" t="s">
        <v>10343</v>
      </c>
      <c r="G5274">
        <v>22540</v>
      </c>
      <c r="I5274" s="4"/>
    </row>
    <row r="5275" spans="1:9" ht="12.75" hidden="1" customHeight="1" x14ac:dyDescent="0.2">
      <c r="A5275">
        <v>6382</v>
      </c>
      <c r="B5275" t="s">
        <v>9512</v>
      </c>
      <c r="C5275" t="s">
        <v>9513</v>
      </c>
      <c r="D5275" t="str">
        <f>SUBSTITUTE(Tableau42[[#This Row],[Nom]],"""","")</f>
        <v>MINTEC et RAUT</v>
      </c>
      <c r="F5275" t="s">
        <v>8455</v>
      </c>
      <c r="G5275">
        <v>29380</v>
      </c>
      <c r="I5275" s="4"/>
    </row>
    <row r="5276" spans="1:9" ht="12.75" hidden="1" customHeight="1" x14ac:dyDescent="0.2">
      <c r="A5276">
        <v>20183</v>
      </c>
      <c r="B5276" t="s">
        <v>29218</v>
      </c>
      <c r="C5276" t="s">
        <v>29219</v>
      </c>
      <c r="D5276" t="str">
        <f>SUBSTITUTE(Tableau42[[#This Row],[Nom]],"""","")</f>
        <v>MIOSSEC</v>
      </c>
      <c r="F5276" t="s">
        <v>23893</v>
      </c>
      <c r="G5276">
        <v>29150</v>
      </c>
      <c r="I5276" s="4"/>
    </row>
    <row r="5277" spans="1:9" ht="12.75" hidden="1" customHeight="1" x14ac:dyDescent="0.2">
      <c r="A5277">
        <v>3908</v>
      </c>
      <c r="B5277" t="s">
        <v>4340</v>
      </c>
      <c r="C5277" t="s">
        <v>4341</v>
      </c>
      <c r="D5277" t="str">
        <f>SUBSTITUTE(Tableau42[[#This Row],[Nom]],"""","")</f>
        <v>MIQUEL</v>
      </c>
      <c r="F5277" t="s">
        <v>4342</v>
      </c>
      <c r="G5277">
        <v>12200</v>
      </c>
      <c r="I5277" s="4"/>
    </row>
    <row r="5278" spans="1:9" ht="12.75" hidden="1" customHeight="1" x14ac:dyDescent="0.2">
      <c r="A5278">
        <v>5512</v>
      </c>
      <c r="B5278" t="s">
        <v>9517</v>
      </c>
      <c r="C5278" t="s">
        <v>2669</v>
      </c>
      <c r="D5278" t="str">
        <f>SUBSTITUTE(Tableau42[[#This Row],[Nom]],"""","")</f>
        <v>MIRACLE</v>
      </c>
      <c r="F5278" t="s">
        <v>9518</v>
      </c>
      <c r="G5278">
        <v>49230</v>
      </c>
      <c r="I5278" s="4"/>
    </row>
    <row r="5279" spans="1:9" ht="12.75" hidden="1" customHeight="1" x14ac:dyDescent="0.2">
      <c r="A5279">
        <v>21515</v>
      </c>
      <c r="B5279" t="s">
        <v>29223</v>
      </c>
      <c r="C5279" t="s">
        <v>3919</v>
      </c>
      <c r="D5279" t="str">
        <f>SUBSTITUTE(Tableau42[[#This Row],[Nom]],"""","")</f>
        <v>MISERY</v>
      </c>
      <c r="F5279" t="s">
        <v>25534</v>
      </c>
      <c r="G5279">
        <v>7150</v>
      </c>
      <c r="I5279" s="4"/>
    </row>
    <row r="5280" spans="1:9" ht="12.75" hidden="1" customHeight="1" x14ac:dyDescent="0.2">
      <c r="A5280">
        <v>14073</v>
      </c>
      <c r="B5280" t="s">
        <v>19597</v>
      </c>
      <c r="C5280" t="s">
        <v>19598</v>
      </c>
      <c r="D5280" t="str">
        <f>SUBSTITUTE(Tableau42[[#This Row],[Nom]],"""","")</f>
        <v>Mispouillé</v>
      </c>
      <c r="F5280" t="s">
        <v>19599</v>
      </c>
      <c r="G5280">
        <v>46230</v>
      </c>
      <c r="I5280" s="4"/>
    </row>
    <row r="5281" spans="1:9" ht="12.75" hidden="1" customHeight="1" x14ac:dyDescent="0.2">
      <c r="A5281">
        <v>20429</v>
      </c>
      <c r="B5281" t="s">
        <v>29228</v>
      </c>
      <c r="C5281" t="s">
        <v>534</v>
      </c>
      <c r="D5281" t="str">
        <f>SUBSTITUTE(Tableau42[[#This Row],[Nom]],"""","")</f>
        <v>Mitteau</v>
      </c>
      <c r="F5281" t="s">
        <v>13396</v>
      </c>
      <c r="G5281">
        <v>44310</v>
      </c>
      <c r="I5281" s="4"/>
    </row>
    <row r="5282" spans="1:9" ht="12.75" hidden="1" customHeight="1" x14ac:dyDescent="0.2">
      <c r="A5282">
        <v>8169</v>
      </c>
      <c r="B5282" t="s">
        <v>14679</v>
      </c>
      <c r="C5282" t="s">
        <v>3039</v>
      </c>
      <c r="D5282" t="str">
        <f>SUBSTITUTE(Tableau42[[#This Row],[Nom]],"""","")</f>
        <v>MIZRAHI</v>
      </c>
      <c r="F5282" t="s">
        <v>14680</v>
      </c>
      <c r="G5282">
        <v>22550</v>
      </c>
      <c r="I5282" s="4"/>
    </row>
    <row r="5283" spans="1:9" ht="12.75" hidden="1" customHeight="1" x14ac:dyDescent="0.2">
      <c r="A5283">
        <v>25104</v>
      </c>
      <c r="B5283" t="s">
        <v>14679</v>
      </c>
      <c r="C5283" t="s">
        <v>53</v>
      </c>
      <c r="D5283" t="str">
        <f>SUBSTITUTE(Tableau42[[#This Row],[Nom]],"""","")</f>
        <v>MIZRAHI</v>
      </c>
      <c r="F5283" t="s">
        <v>11129</v>
      </c>
      <c r="G5283">
        <v>30170</v>
      </c>
      <c r="I5283" s="4"/>
    </row>
    <row r="5284" spans="1:9" ht="12.75" hidden="1" customHeight="1" x14ac:dyDescent="0.2">
      <c r="A5284">
        <v>14199</v>
      </c>
      <c r="B5284" t="s">
        <v>19602</v>
      </c>
      <c r="C5284" t="s">
        <v>19603</v>
      </c>
      <c r="D5284" t="str">
        <f>SUBSTITUTE(Tableau42[[#This Row],[Nom]],"""","")</f>
        <v>Mme Delphine MICHEL</v>
      </c>
      <c r="F5284" t="s">
        <v>19604</v>
      </c>
      <c r="G5284">
        <v>58300</v>
      </c>
      <c r="I5284" s="4"/>
    </row>
    <row r="5285" spans="1:9" ht="12.75" hidden="1" customHeight="1" x14ac:dyDescent="0.2">
      <c r="A5285">
        <v>16465</v>
      </c>
      <c r="B5285" t="s">
        <v>24558</v>
      </c>
      <c r="C5285" t="s">
        <v>24559</v>
      </c>
      <c r="D5285" t="str">
        <f>SUBSTITUTE(Tableau42[[#This Row],[Nom]],"""","")</f>
        <v>Mme Jabs Line &amp;</v>
      </c>
      <c r="F5285" t="s">
        <v>24560</v>
      </c>
      <c r="G5285">
        <v>24310</v>
      </c>
      <c r="I5285" s="4"/>
    </row>
    <row r="5286" spans="1:9" ht="12.75" hidden="1" customHeight="1" x14ac:dyDescent="0.2">
      <c r="A5286">
        <v>13603</v>
      </c>
      <c r="B5286" t="s">
        <v>19610</v>
      </c>
      <c r="C5286" t="s">
        <v>10021</v>
      </c>
      <c r="D5286" t="str">
        <f>SUBSTITUTE(Tableau42[[#This Row],[Nom]],"""","")</f>
        <v>Mme Lacroix</v>
      </c>
      <c r="F5286" t="s">
        <v>19611</v>
      </c>
      <c r="G5286">
        <v>69220</v>
      </c>
      <c r="I5286" s="4"/>
    </row>
    <row r="5287" spans="1:9" ht="12.75" hidden="1" customHeight="1" x14ac:dyDescent="0.2">
      <c r="A5287">
        <v>13289</v>
      </c>
      <c r="B5287" t="s">
        <v>19615</v>
      </c>
      <c r="C5287" t="s">
        <v>19</v>
      </c>
      <c r="D5287" t="str">
        <f>SUBSTITUTE(Tableau42[[#This Row],[Nom]],"""","")</f>
        <v>Mme LAITEM et M. PAYEZ</v>
      </c>
      <c r="F5287" t="s">
        <v>13500</v>
      </c>
      <c r="G5287">
        <v>87380</v>
      </c>
      <c r="I5287" s="4"/>
    </row>
    <row r="5288" spans="1:9" ht="12.75" hidden="1" customHeight="1" x14ac:dyDescent="0.2">
      <c r="A5288">
        <v>20037</v>
      </c>
      <c r="B5288" t="s">
        <v>29230</v>
      </c>
      <c r="C5288" t="s">
        <v>29231</v>
      </c>
      <c r="D5288" t="str">
        <f>SUBSTITUTE(Tableau42[[#This Row],[Nom]],"""","")</f>
        <v xml:space="preserve">Mme LE LIBOUX Chloé  </v>
      </c>
      <c r="F5288" t="s">
        <v>24979</v>
      </c>
      <c r="G5288">
        <v>47600</v>
      </c>
      <c r="I5288" s="4"/>
    </row>
    <row r="5289" spans="1:9" ht="12.75" hidden="1" customHeight="1" x14ac:dyDescent="0.2">
      <c r="A5289">
        <v>13231</v>
      </c>
      <c r="B5289" t="s">
        <v>19624</v>
      </c>
      <c r="C5289" t="s">
        <v>19625</v>
      </c>
      <c r="D5289" t="str">
        <f>SUBSTITUTE(Tableau42[[#This Row],[Nom]],"""","")</f>
        <v>Mme Thiais Delamour Présidente du syndicat</v>
      </c>
      <c r="F5289" t="s">
        <v>19626</v>
      </c>
      <c r="G5289" t="s">
        <v>19627</v>
      </c>
      <c r="I5289" s="4"/>
    </row>
    <row r="5290" spans="1:9" ht="12.75" hidden="1" customHeight="1" x14ac:dyDescent="0.2">
      <c r="A5290">
        <v>5261</v>
      </c>
      <c r="B5290" t="s">
        <v>9523</v>
      </c>
      <c r="C5290" t="s">
        <v>443</v>
      </c>
      <c r="D5290" t="str">
        <f>SUBSTITUTE(Tableau42[[#This Row],[Nom]],"""","")</f>
        <v>MODOT</v>
      </c>
      <c r="F5290" t="s">
        <v>9524</v>
      </c>
      <c r="G5290">
        <v>85540</v>
      </c>
      <c r="I5290" s="4"/>
    </row>
    <row r="5291" spans="1:9" ht="12.75" hidden="1" customHeight="1" x14ac:dyDescent="0.2">
      <c r="A5291">
        <v>26007</v>
      </c>
      <c r="B5291" t="s">
        <v>36996</v>
      </c>
      <c r="C5291" t="s">
        <v>7951</v>
      </c>
      <c r="D5291" t="str">
        <f>SUBSTITUTE(Tableau42[[#This Row],[Nom]],"""","")</f>
        <v xml:space="preserve">MOELO </v>
      </c>
      <c r="F5291" t="s">
        <v>36997</v>
      </c>
      <c r="G5291">
        <v>53340</v>
      </c>
      <c r="I5291" s="4"/>
    </row>
    <row r="5292" spans="1:9" ht="12.75" hidden="1" customHeight="1" x14ac:dyDescent="0.2">
      <c r="A5292">
        <v>25060</v>
      </c>
      <c r="B5292" t="s">
        <v>33761</v>
      </c>
      <c r="C5292" t="s">
        <v>22572</v>
      </c>
      <c r="D5292" t="str">
        <f>SUBSTITUTE(Tableau42[[#This Row],[Nom]],"""","")</f>
        <v>MOGLIA</v>
      </c>
      <c r="F5292" t="s">
        <v>15240</v>
      </c>
      <c r="G5292">
        <v>56250</v>
      </c>
      <c r="I5292" s="4"/>
    </row>
    <row r="5293" spans="1:9" ht="12.75" hidden="1" customHeight="1" x14ac:dyDescent="0.2">
      <c r="A5293">
        <v>27180</v>
      </c>
      <c r="B5293" t="s">
        <v>37002</v>
      </c>
      <c r="C5293" t="s">
        <v>1651</v>
      </c>
      <c r="D5293" t="str">
        <f>SUBSTITUTE(Tableau42[[#This Row],[Nom]],"""","")</f>
        <v>MOGRAND</v>
      </c>
      <c r="F5293" t="s">
        <v>37003</v>
      </c>
      <c r="G5293">
        <v>72110</v>
      </c>
      <c r="I5293" s="4"/>
    </row>
    <row r="5294" spans="1:9" ht="12.75" hidden="1" customHeight="1" x14ac:dyDescent="0.2">
      <c r="A5294">
        <v>14509</v>
      </c>
      <c r="B5294" t="s">
        <v>19631</v>
      </c>
      <c r="C5294" t="s">
        <v>1272</v>
      </c>
      <c r="D5294" t="str">
        <f>SUBSTITUTE(Tableau42[[#This Row],[Nom]],"""","")</f>
        <v>Moignoux</v>
      </c>
      <c r="F5294" t="s">
        <v>19632</v>
      </c>
      <c r="G5294">
        <v>63120</v>
      </c>
      <c r="I5294" s="4"/>
    </row>
    <row r="5295" spans="1:9" ht="12.75" hidden="1" customHeight="1" x14ac:dyDescent="0.2">
      <c r="A5295">
        <v>10998</v>
      </c>
      <c r="B5295" t="s">
        <v>14683</v>
      </c>
      <c r="C5295" t="s">
        <v>14684</v>
      </c>
      <c r="D5295" t="str">
        <f>SUBSTITUTE(Tableau42[[#This Row],[Nom]],"""","")</f>
        <v>MOINARD HILD</v>
      </c>
      <c r="F5295" t="s">
        <v>7952</v>
      </c>
      <c r="G5295">
        <v>79800</v>
      </c>
      <c r="I5295" s="4"/>
    </row>
    <row r="5296" spans="1:9" ht="12.75" hidden="1" customHeight="1" x14ac:dyDescent="0.2">
      <c r="A5296">
        <v>4901</v>
      </c>
      <c r="B5296" t="s">
        <v>9528</v>
      </c>
      <c r="C5296" t="s">
        <v>19</v>
      </c>
      <c r="D5296" t="str">
        <f>SUBSTITUTE(Tableau42[[#This Row],[Nom]],"""","")</f>
        <v>MOINARD</v>
      </c>
      <c r="F5296" t="s">
        <v>183</v>
      </c>
      <c r="G5296">
        <v>49520</v>
      </c>
    </row>
    <row r="5297" spans="1:13" ht="12.75" hidden="1" customHeight="1" x14ac:dyDescent="0.2">
      <c r="A5297">
        <v>4272</v>
      </c>
      <c r="B5297" t="s">
        <v>4349</v>
      </c>
      <c r="C5297" t="s">
        <v>1820</v>
      </c>
      <c r="D5297" t="str">
        <f>SUBSTITUTE(Tableau42[[#This Row],[Nom]],"""","")</f>
        <v>MOINEAU</v>
      </c>
      <c r="F5297" t="s">
        <v>4350</v>
      </c>
      <c r="G5297">
        <v>44590</v>
      </c>
    </row>
    <row r="5298" spans="1:13" ht="12.75" hidden="1" customHeight="1" x14ac:dyDescent="0.2">
      <c r="A5298">
        <v>16602</v>
      </c>
      <c r="B5298" t="s">
        <v>24566</v>
      </c>
      <c r="C5298" t="s">
        <v>695</v>
      </c>
      <c r="D5298" t="str">
        <f>SUBSTITUTE(Tableau42[[#This Row],[Nom]],"""","")</f>
        <v>MOINEVILLE</v>
      </c>
      <c r="F5298" t="s">
        <v>24567</v>
      </c>
      <c r="G5298">
        <v>87430</v>
      </c>
    </row>
    <row r="5299" spans="1:13" ht="12.75" hidden="1" customHeight="1" x14ac:dyDescent="0.2">
      <c r="A5299">
        <v>8841</v>
      </c>
      <c r="B5299" t="s">
        <v>14690</v>
      </c>
      <c r="C5299" t="s">
        <v>14691</v>
      </c>
      <c r="D5299" t="str">
        <f>SUBSTITUTE(Tableau42[[#This Row],[Nom]],"""","")</f>
        <v>MOISAN et LE CORRE</v>
      </c>
      <c r="F5299" t="s">
        <v>8487</v>
      </c>
      <c r="G5299">
        <v>56480</v>
      </c>
    </row>
    <row r="5300" spans="1:13" ht="12.75" hidden="1" customHeight="1" x14ac:dyDescent="0.2">
      <c r="A5300">
        <v>25844</v>
      </c>
      <c r="B5300" t="s">
        <v>37007</v>
      </c>
      <c r="C5300" t="s">
        <v>1087</v>
      </c>
      <c r="D5300" t="str">
        <f>SUBSTITUTE(Tableau42[[#This Row],[Nom]],"""","")</f>
        <v>Moison</v>
      </c>
      <c r="F5300" t="s">
        <v>37008</v>
      </c>
      <c r="G5300">
        <v>35330</v>
      </c>
    </row>
    <row r="5301" spans="1:13" s="1" customFormat="1" ht="12.75" hidden="1" customHeight="1" x14ac:dyDescent="0.2">
      <c r="A5301">
        <v>11268</v>
      </c>
      <c r="B5301" t="s">
        <v>14695</v>
      </c>
      <c r="C5301" t="s">
        <v>1956</v>
      </c>
      <c r="D5301" t="str">
        <f>SUBSTITUTE(Tableau42[[#This Row],[Nom]],"""","")</f>
        <v>Moissonier</v>
      </c>
      <c r="E5301"/>
      <c r="F5301" t="s">
        <v>14696</v>
      </c>
      <c r="G5301">
        <v>69210</v>
      </c>
      <c r="H5301" s="4"/>
      <c r="I5301" s="6"/>
      <c r="J5301"/>
      <c r="K5301" s="4"/>
      <c r="L5301"/>
      <c r="M5301"/>
    </row>
    <row r="5302" spans="1:13" ht="12.75" hidden="1" customHeight="1" x14ac:dyDescent="0.2">
      <c r="A5302">
        <v>11268</v>
      </c>
      <c r="B5302" t="s">
        <v>14695</v>
      </c>
      <c r="C5302" t="s">
        <v>1956</v>
      </c>
      <c r="D5302" t="str">
        <f>SUBSTITUTE(Tableau42[[#This Row],[Nom]],"""","")</f>
        <v>Moissonier</v>
      </c>
      <c r="F5302" t="s">
        <v>14696</v>
      </c>
      <c r="G5302">
        <v>69210</v>
      </c>
      <c r="K5302" s="7"/>
      <c r="L5302" s="1"/>
      <c r="M5302" s="1"/>
    </row>
    <row r="5303" spans="1:13" s="1" customFormat="1" ht="12.75" hidden="1" customHeight="1" x14ac:dyDescent="0.2">
      <c r="A5303">
        <v>24082</v>
      </c>
      <c r="B5303" t="s">
        <v>33764</v>
      </c>
      <c r="C5303" t="s">
        <v>5461</v>
      </c>
      <c r="D5303" t="str">
        <f>SUBSTITUTE(Tableau42[[#This Row],[Nom]],"""","")</f>
        <v>MOIZIARD</v>
      </c>
      <c r="E5303"/>
      <c r="F5303" t="s">
        <v>33765</v>
      </c>
      <c r="G5303">
        <v>89700</v>
      </c>
      <c r="H5303" s="4"/>
      <c r="I5303" s="6"/>
      <c r="J5303"/>
      <c r="K5303" s="4"/>
      <c r="L5303"/>
      <c r="M5303"/>
    </row>
    <row r="5304" spans="1:13" ht="12.75" hidden="1" customHeight="1" x14ac:dyDescent="0.2">
      <c r="A5304">
        <v>26564</v>
      </c>
      <c r="B5304" t="s">
        <v>37011</v>
      </c>
      <c r="C5304" t="s">
        <v>2133</v>
      </c>
      <c r="D5304" t="str">
        <f>SUBSTITUTE(Tableau42[[#This Row],[Nom]],"""","")</f>
        <v>MOLAC</v>
      </c>
      <c r="F5304" t="s">
        <v>15155</v>
      </c>
      <c r="G5304">
        <v>37110</v>
      </c>
      <c r="K5304" s="7"/>
      <c r="L5304" s="1"/>
      <c r="M5304" s="1"/>
    </row>
    <row r="5305" spans="1:13" ht="12.75" hidden="1" customHeight="1" x14ac:dyDescent="0.2">
      <c r="A5305">
        <v>20909</v>
      </c>
      <c r="B5305" t="s">
        <v>29235</v>
      </c>
      <c r="C5305" t="s">
        <v>1201</v>
      </c>
      <c r="D5305" t="str">
        <f>SUBSTITUTE(Tableau42[[#This Row],[Nom]],"""","")</f>
        <v>Mole</v>
      </c>
      <c r="F5305" t="s">
        <v>11511</v>
      </c>
      <c r="G5305">
        <v>24580</v>
      </c>
    </row>
    <row r="5306" spans="1:13" ht="12.75" hidden="1" customHeight="1" x14ac:dyDescent="0.2">
      <c r="A5306">
        <v>9663</v>
      </c>
      <c r="B5306" t="s">
        <v>14700</v>
      </c>
      <c r="C5306" t="s">
        <v>14701</v>
      </c>
      <c r="D5306" t="str">
        <f>SUBSTITUTE(Tableau42[[#This Row],[Nom]],"""","")</f>
        <v>MOLENAAR et DERKSEN</v>
      </c>
      <c r="F5306" t="s">
        <v>11660</v>
      </c>
      <c r="G5306">
        <v>84340</v>
      </c>
    </row>
    <row r="5307" spans="1:13" ht="12.75" hidden="1" customHeight="1" x14ac:dyDescent="0.2">
      <c r="A5307">
        <v>9663</v>
      </c>
      <c r="B5307" t="s">
        <v>14700</v>
      </c>
      <c r="C5307" t="s">
        <v>14701</v>
      </c>
      <c r="D5307" t="str">
        <f>SUBSTITUTE(Tableau42[[#This Row],[Nom]],"""","")</f>
        <v>MOLENAAR et DERKSEN</v>
      </c>
      <c r="F5307" t="s">
        <v>11660</v>
      </c>
      <c r="G5307">
        <v>84340</v>
      </c>
    </row>
    <row r="5308" spans="1:13" ht="12.75" hidden="1" customHeight="1" x14ac:dyDescent="0.2">
      <c r="A5308">
        <v>4569</v>
      </c>
      <c r="B5308" t="s">
        <v>4354</v>
      </c>
      <c r="C5308" t="s">
        <v>2702</v>
      </c>
      <c r="D5308" t="str">
        <f>SUBSTITUTE(Tableau42[[#This Row],[Nom]],"""","")</f>
        <v>MOLIERES</v>
      </c>
      <c r="F5308" t="s">
        <v>4355</v>
      </c>
      <c r="G5308">
        <v>88100</v>
      </c>
    </row>
    <row r="5309" spans="1:13" ht="12.75" hidden="1" customHeight="1" x14ac:dyDescent="0.2">
      <c r="A5309">
        <v>24786</v>
      </c>
      <c r="B5309" t="s">
        <v>33769</v>
      </c>
      <c r="C5309" t="s">
        <v>1122</v>
      </c>
      <c r="D5309" t="str">
        <f>SUBSTITUTE(Tableau42[[#This Row],[Nom]],"""","")</f>
        <v>MOLINA</v>
      </c>
      <c r="F5309" t="s">
        <v>33770</v>
      </c>
      <c r="G5309">
        <v>33160</v>
      </c>
    </row>
    <row r="5310" spans="1:13" ht="12.75" hidden="1" customHeight="1" x14ac:dyDescent="0.2">
      <c r="A5310">
        <v>12561</v>
      </c>
      <c r="B5310" t="s">
        <v>19635</v>
      </c>
      <c r="C5310" t="s">
        <v>7762</v>
      </c>
      <c r="D5310" t="str">
        <f>SUBSTITUTE(Tableau42[[#This Row],[Nom]],"""","")</f>
        <v>MOLINIE</v>
      </c>
      <c r="F5310" t="s">
        <v>19636</v>
      </c>
      <c r="G5310">
        <v>82800</v>
      </c>
    </row>
    <row r="5311" spans="1:13" ht="12.75" hidden="1" customHeight="1" x14ac:dyDescent="0.2">
      <c r="A5311">
        <v>11130</v>
      </c>
      <c r="B5311" t="s">
        <v>14709</v>
      </c>
      <c r="C5311" t="s">
        <v>14710</v>
      </c>
      <c r="D5311" t="str">
        <f>SUBSTITUTE(Tableau42[[#This Row],[Nom]],"""","")</f>
        <v>MOLLARET</v>
      </c>
      <c r="F5311" t="s">
        <v>14711</v>
      </c>
      <c r="G5311">
        <v>12140</v>
      </c>
    </row>
    <row r="5312" spans="1:13" ht="12.75" hidden="1" customHeight="1" x14ac:dyDescent="0.2">
      <c r="A5312">
        <v>6965</v>
      </c>
      <c r="B5312" t="s">
        <v>9530</v>
      </c>
      <c r="C5312" t="s">
        <v>9531</v>
      </c>
      <c r="D5312" t="str">
        <f>SUBSTITUTE(Tableau42[[#This Row],[Nom]],"""","")</f>
        <v>Mollenhoff</v>
      </c>
      <c r="F5312" t="s">
        <v>9532</v>
      </c>
      <c r="G5312">
        <v>7200</v>
      </c>
      <c r="I5312" s="4"/>
    </row>
    <row r="5313" spans="1:9" ht="12.75" hidden="1" customHeight="1" x14ac:dyDescent="0.2">
      <c r="A5313">
        <v>25968</v>
      </c>
      <c r="B5313" t="s">
        <v>37016</v>
      </c>
      <c r="C5313" t="s">
        <v>37017</v>
      </c>
      <c r="D5313" t="str">
        <f>SUBSTITUTE(Tableau42[[#This Row],[Nom]],"""","")</f>
        <v>MOLLIER</v>
      </c>
      <c r="F5313" t="s">
        <v>21746</v>
      </c>
      <c r="G5313">
        <v>38650</v>
      </c>
      <c r="I5313" s="4"/>
    </row>
    <row r="5314" spans="1:9" ht="12.75" hidden="1" customHeight="1" x14ac:dyDescent="0.2">
      <c r="A5314">
        <v>8935</v>
      </c>
      <c r="B5314" t="s">
        <v>14717</v>
      </c>
      <c r="C5314" t="s">
        <v>543</v>
      </c>
      <c r="D5314" t="str">
        <f>SUBSTITUTE(Tableau42[[#This Row],[Nom]],"""","")</f>
        <v>MOMPIED</v>
      </c>
      <c r="F5314" t="s">
        <v>3249</v>
      </c>
      <c r="G5314">
        <v>56150</v>
      </c>
      <c r="I5314" s="4"/>
    </row>
    <row r="5315" spans="1:9" ht="12.75" hidden="1" customHeight="1" x14ac:dyDescent="0.2">
      <c r="A5315">
        <v>18821</v>
      </c>
      <c r="B5315" t="s">
        <v>24574</v>
      </c>
      <c r="C5315" t="s">
        <v>4681</v>
      </c>
      <c r="D5315" t="str">
        <f>SUBSTITUTE(Tableau42[[#This Row],[Nom]],"""","")</f>
        <v>MONANGE</v>
      </c>
      <c r="F5315" t="s">
        <v>24575</v>
      </c>
      <c r="G5315">
        <v>9000</v>
      </c>
      <c r="I5315" s="4"/>
    </row>
    <row r="5316" spans="1:9" ht="12.75" hidden="1" customHeight="1" x14ac:dyDescent="0.2">
      <c r="A5316">
        <v>3925</v>
      </c>
      <c r="B5316" t="s">
        <v>4359</v>
      </c>
      <c r="C5316" t="s">
        <v>4360</v>
      </c>
      <c r="D5316" t="str">
        <f>SUBSTITUTE(Tableau42[[#This Row],[Nom]],"""","")</f>
        <v>MONBRISON</v>
      </c>
      <c r="F5316" t="s">
        <v>4361</v>
      </c>
      <c r="G5316">
        <v>71500</v>
      </c>
      <c r="I5316" s="4"/>
    </row>
    <row r="5317" spans="1:9" ht="12.75" hidden="1" customHeight="1" x14ac:dyDescent="0.2">
      <c r="A5317">
        <v>23175</v>
      </c>
      <c r="B5317" t="s">
        <v>33773</v>
      </c>
      <c r="C5317" t="s">
        <v>14665</v>
      </c>
      <c r="D5317" t="str">
        <f>SUBSTITUTE(Tableau42[[#This Row],[Nom]],"""","")</f>
        <v>MONCEYRON</v>
      </c>
      <c r="F5317" t="s">
        <v>33774</v>
      </c>
      <c r="G5317">
        <v>31540</v>
      </c>
      <c r="I5317" s="4"/>
    </row>
    <row r="5318" spans="1:9" ht="12.75" hidden="1" customHeight="1" x14ac:dyDescent="0.2">
      <c r="A5318">
        <v>1267</v>
      </c>
      <c r="B5318" t="s">
        <v>4366</v>
      </c>
      <c r="C5318" t="s">
        <v>2430</v>
      </c>
      <c r="D5318" t="str">
        <f>SUBSTITUTE(Tableau42[[#This Row],[Nom]],"""","")</f>
        <v>MONCOMBLE</v>
      </c>
      <c r="F5318" t="s">
        <v>4367</v>
      </c>
      <c r="G5318">
        <v>80260</v>
      </c>
      <c r="I5318" s="4"/>
    </row>
    <row r="5319" spans="1:9" ht="12.75" hidden="1" customHeight="1" x14ac:dyDescent="0.2">
      <c r="A5319">
        <v>6566</v>
      </c>
      <c r="B5319" t="s">
        <v>9535</v>
      </c>
      <c r="C5319" t="s">
        <v>19</v>
      </c>
      <c r="D5319" t="str">
        <f>SUBSTITUTE(Tableau42[[#This Row],[Nom]],"""","")</f>
        <v>MONDE ALLANT VERS</v>
      </c>
      <c r="F5319" t="s">
        <v>9536</v>
      </c>
      <c r="G5319">
        <v>87120</v>
      </c>
      <c r="I5319" s="4"/>
    </row>
    <row r="5320" spans="1:9" ht="12.75" hidden="1" customHeight="1" x14ac:dyDescent="0.2">
      <c r="A5320">
        <v>23921</v>
      </c>
      <c r="B5320" t="s">
        <v>33778</v>
      </c>
      <c r="C5320" t="s">
        <v>610</v>
      </c>
      <c r="D5320" t="str">
        <f>SUBSTITUTE(Tableau42[[#This Row],[Nom]],"""","")</f>
        <v>MONGENOT</v>
      </c>
      <c r="F5320" t="s">
        <v>33779</v>
      </c>
      <c r="G5320">
        <v>71800</v>
      </c>
      <c r="I5320" s="4"/>
    </row>
    <row r="5321" spans="1:9" ht="12.75" hidden="1" customHeight="1" x14ac:dyDescent="0.2">
      <c r="A5321">
        <v>25119</v>
      </c>
      <c r="B5321" t="s">
        <v>33784</v>
      </c>
      <c r="C5321" t="s">
        <v>338</v>
      </c>
      <c r="D5321" t="str">
        <f>SUBSTITUTE(Tableau42[[#This Row],[Nom]],"""","")</f>
        <v>Mongin</v>
      </c>
      <c r="F5321" t="s">
        <v>18119</v>
      </c>
      <c r="G5321">
        <v>64290</v>
      </c>
      <c r="I5321" s="4"/>
    </row>
    <row r="5322" spans="1:9" ht="12.75" hidden="1" customHeight="1" x14ac:dyDescent="0.2">
      <c r="A5322">
        <v>3250</v>
      </c>
      <c r="B5322" t="s">
        <v>4371</v>
      </c>
      <c r="C5322" t="s">
        <v>4372</v>
      </c>
      <c r="D5322" t="str">
        <f>SUBSTITUTE(Tableau42[[#This Row],[Nom]],"""","")</f>
        <v>MONHAROUL</v>
      </c>
      <c r="F5322" t="s">
        <v>4373</v>
      </c>
      <c r="G5322">
        <v>35640</v>
      </c>
      <c r="I5322" s="4"/>
    </row>
    <row r="5323" spans="1:9" ht="12.75" hidden="1" customHeight="1" x14ac:dyDescent="0.2">
      <c r="A5323">
        <v>19377</v>
      </c>
      <c r="B5323" t="s">
        <v>29238</v>
      </c>
      <c r="C5323" t="s">
        <v>1087</v>
      </c>
      <c r="D5323" t="str">
        <f>SUBSTITUTE(Tableau42[[#This Row],[Nom]],"""","")</f>
        <v>MONIER</v>
      </c>
      <c r="F5323" t="s">
        <v>18556</v>
      </c>
      <c r="G5323">
        <v>23800</v>
      </c>
      <c r="I5323" s="4"/>
    </row>
    <row r="5324" spans="1:9" ht="12.75" hidden="1" customHeight="1" x14ac:dyDescent="0.2">
      <c r="A5324">
        <v>20435</v>
      </c>
      <c r="B5324" t="s">
        <v>29242</v>
      </c>
      <c r="C5324" t="s">
        <v>77</v>
      </c>
      <c r="D5324" t="str">
        <f>SUBSTITUTE(Tableau42[[#This Row],[Nom]],"""","")</f>
        <v>MONMARCHE</v>
      </c>
      <c r="F5324" t="s">
        <v>29243</v>
      </c>
      <c r="G5324">
        <v>39140</v>
      </c>
      <c r="I5324" s="4"/>
    </row>
    <row r="5325" spans="1:9" ht="12.75" hidden="1" customHeight="1" x14ac:dyDescent="0.2">
      <c r="A5325">
        <v>17579</v>
      </c>
      <c r="B5325" t="s">
        <v>24579</v>
      </c>
      <c r="C5325" t="s">
        <v>994</v>
      </c>
      <c r="D5325" t="str">
        <f>SUBSTITUTE(Tableau42[[#This Row],[Nom]],"""","")</f>
        <v>MONMARSON</v>
      </c>
      <c r="F5325" t="s">
        <v>16300</v>
      </c>
      <c r="G5325">
        <v>30580</v>
      </c>
      <c r="I5325" s="4"/>
    </row>
    <row r="5326" spans="1:9" ht="12.75" hidden="1" customHeight="1" x14ac:dyDescent="0.2">
      <c r="A5326">
        <v>12083</v>
      </c>
      <c r="B5326" t="s">
        <v>19640</v>
      </c>
      <c r="C5326" t="s">
        <v>77</v>
      </c>
      <c r="D5326" t="str">
        <f>SUBSTITUTE(Tableau42[[#This Row],[Nom]],"""","")</f>
        <v>Monnet</v>
      </c>
      <c r="F5326" t="s">
        <v>19641</v>
      </c>
      <c r="G5326">
        <v>7160</v>
      </c>
      <c r="I5326" s="4"/>
    </row>
    <row r="5327" spans="1:9" ht="12.75" hidden="1" customHeight="1" x14ac:dyDescent="0.2">
      <c r="A5327">
        <v>3377</v>
      </c>
      <c r="B5327" t="s">
        <v>4377</v>
      </c>
      <c r="C5327" t="s">
        <v>603</v>
      </c>
      <c r="D5327" t="str">
        <f>SUBSTITUTE(Tableau42[[#This Row],[Nom]],"""","")</f>
        <v>MONNIER</v>
      </c>
      <c r="F5327" t="s">
        <v>4378</v>
      </c>
      <c r="G5327">
        <v>44170</v>
      </c>
      <c r="I5327" s="4"/>
    </row>
    <row r="5328" spans="1:9" ht="12.75" hidden="1" customHeight="1" x14ac:dyDescent="0.2">
      <c r="A5328">
        <v>910</v>
      </c>
      <c r="B5328" t="s">
        <v>4377</v>
      </c>
      <c r="C5328" t="s">
        <v>19</v>
      </c>
      <c r="D5328" t="str">
        <f>SUBSTITUTE(Tableau42[[#This Row],[Nom]],"""","")</f>
        <v>MONNIER</v>
      </c>
      <c r="F5328" t="s">
        <v>4383</v>
      </c>
      <c r="G5328">
        <v>53100</v>
      </c>
      <c r="I5328" s="4"/>
    </row>
    <row r="5329" spans="1:9" ht="12.75" hidden="1" customHeight="1" x14ac:dyDescent="0.2">
      <c r="A5329">
        <v>20258</v>
      </c>
      <c r="B5329" t="s">
        <v>4377</v>
      </c>
      <c r="C5329" t="s">
        <v>551</v>
      </c>
      <c r="D5329" t="str">
        <f>SUBSTITUTE(Tableau42[[#This Row],[Nom]],"""","")</f>
        <v>MONNIER</v>
      </c>
      <c r="F5329" t="s">
        <v>18600</v>
      </c>
      <c r="G5329">
        <v>26400</v>
      </c>
      <c r="I5329" s="4"/>
    </row>
    <row r="5330" spans="1:9" ht="12.75" hidden="1" customHeight="1" x14ac:dyDescent="0.2">
      <c r="A5330">
        <v>9316</v>
      </c>
      <c r="B5330" t="s">
        <v>14720</v>
      </c>
      <c r="C5330" t="s">
        <v>791</v>
      </c>
      <c r="D5330" t="str">
        <f>SUBSTITUTE(Tableau42[[#This Row],[Nom]],"""","")</f>
        <v>MONOT</v>
      </c>
      <c r="F5330" t="s">
        <v>14721</v>
      </c>
      <c r="G5330">
        <v>12380</v>
      </c>
      <c r="I5330" s="4"/>
    </row>
    <row r="5331" spans="1:9" ht="12.75" hidden="1" customHeight="1" x14ac:dyDescent="0.2">
      <c r="A5331">
        <v>24736</v>
      </c>
      <c r="B5331" t="s">
        <v>33790</v>
      </c>
      <c r="C5331" t="s">
        <v>32515</v>
      </c>
      <c r="D5331" t="str">
        <f>SUBSTITUTE(Tableau42[[#This Row],[Nom]],"""","")</f>
        <v>Monot</v>
      </c>
      <c r="F5331" t="s">
        <v>33791</v>
      </c>
      <c r="G5331">
        <v>73220</v>
      </c>
      <c r="I5331" s="4"/>
    </row>
    <row r="5332" spans="1:9" ht="12.75" hidden="1" customHeight="1" x14ac:dyDescent="0.2">
      <c r="A5332">
        <v>5152</v>
      </c>
      <c r="B5332" t="s">
        <v>9541</v>
      </c>
      <c r="C5332" t="s">
        <v>3718</v>
      </c>
      <c r="D5332" t="str">
        <f>SUBSTITUTE(Tableau42[[#This Row],[Nom]],"""","")</f>
        <v>MONS</v>
      </c>
      <c r="F5332" t="s">
        <v>9542</v>
      </c>
      <c r="G5332">
        <v>19400</v>
      </c>
      <c r="I5332" s="4"/>
    </row>
    <row r="5333" spans="1:9" ht="12.75" hidden="1" customHeight="1" x14ac:dyDescent="0.2">
      <c r="A5333">
        <v>11685</v>
      </c>
      <c r="B5333" t="s">
        <v>14728</v>
      </c>
      <c r="C5333" t="s">
        <v>14729</v>
      </c>
      <c r="D5333" t="str">
        <f>SUBSTITUTE(Tableau42[[#This Row],[Nom]],"""","")</f>
        <v>Monsieur le Président</v>
      </c>
      <c r="F5333" t="s">
        <v>6793</v>
      </c>
      <c r="G5333">
        <v>72150</v>
      </c>
      <c r="I5333" s="4"/>
    </row>
    <row r="5334" spans="1:9" ht="12.75" hidden="1" customHeight="1" x14ac:dyDescent="0.2">
      <c r="A5334">
        <v>24401</v>
      </c>
      <c r="B5334" t="s">
        <v>33795</v>
      </c>
      <c r="C5334" t="s">
        <v>33796</v>
      </c>
      <c r="D5334" t="str">
        <f>SUBSTITUTE(Tableau42[[#This Row],[Nom]],"""","")</f>
        <v>MONSOREZ et BOURGEOIS</v>
      </c>
      <c r="F5334" t="s">
        <v>33797</v>
      </c>
      <c r="G5334">
        <v>84550</v>
      </c>
      <c r="I5334" s="4"/>
    </row>
    <row r="5335" spans="1:9" ht="12.75" hidden="1" customHeight="1" x14ac:dyDescent="0.2">
      <c r="A5335">
        <v>22897</v>
      </c>
      <c r="B5335" t="s">
        <v>29248</v>
      </c>
      <c r="C5335" t="s">
        <v>419</v>
      </c>
      <c r="D5335" t="str">
        <f>SUBSTITUTE(Tableau42[[#This Row],[Nom]],"""","")</f>
        <v>MONTAGNE</v>
      </c>
      <c r="F5335" t="s">
        <v>29249</v>
      </c>
      <c r="G5335">
        <v>79420</v>
      </c>
      <c r="I5335" s="4"/>
    </row>
    <row r="5336" spans="1:9" ht="12.75" hidden="1" customHeight="1" x14ac:dyDescent="0.2">
      <c r="A5336">
        <v>12592</v>
      </c>
      <c r="B5336" t="s">
        <v>19646</v>
      </c>
      <c r="C5336" t="s">
        <v>1272</v>
      </c>
      <c r="D5336" t="str">
        <f>SUBSTITUTE(Tableau42[[#This Row],[Nom]],"""","")</f>
        <v>MONTAILLER</v>
      </c>
      <c r="F5336" t="s">
        <v>19647</v>
      </c>
      <c r="G5336">
        <v>49290</v>
      </c>
      <c r="I5336" s="4"/>
    </row>
    <row r="5337" spans="1:9" ht="12.75" hidden="1" customHeight="1" x14ac:dyDescent="0.2">
      <c r="A5337">
        <v>13711</v>
      </c>
      <c r="B5337" t="s">
        <v>19652</v>
      </c>
      <c r="C5337" t="s">
        <v>1877</v>
      </c>
      <c r="D5337" t="str">
        <f>SUBSTITUTE(Tableau42[[#This Row],[Nom]],"""","")</f>
        <v>Montandon</v>
      </c>
      <c r="F5337" t="s">
        <v>7122</v>
      </c>
      <c r="G5337">
        <v>7140</v>
      </c>
      <c r="I5337" s="4"/>
    </row>
    <row r="5338" spans="1:9" ht="12.75" hidden="1" customHeight="1" x14ac:dyDescent="0.2">
      <c r="A5338">
        <v>21137</v>
      </c>
      <c r="B5338" t="s">
        <v>29257</v>
      </c>
      <c r="C5338" t="s">
        <v>6190</v>
      </c>
      <c r="D5338" t="str">
        <f>SUBSTITUTE(Tableau42[[#This Row],[Nom]],"""","")</f>
        <v>MONTEFERRARIO</v>
      </c>
      <c r="F5338" t="s">
        <v>29258</v>
      </c>
      <c r="G5338">
        <v>38710</v>
      </c>
      <c r="I5338" s="4"/>
    </row>
    <row r="5339" spans="1:9" ht="12.75" hidden="1" customHeight="1" x14ac:dyDescent="0.2">
      <c r="A5339">
        <v>19213</v>
      </c>
      <c r="B5339" t="s">
        <v>24583</v>
      </c>
      <c r="C5339" t="s">
        <v>85</v>
      </c>
      <c r="D5339" t="str">
        <f>SUBSTITUTE(Tableau42[[#This Row],[Nom]],"""","")</f>
        <v>MONTEIL</v>
      </c>
      <c r="F5339" t="s">
        <v>24584</v>
      </c>
      <c r="G5339">
        <v>78720</v>
      </c>
      <c r="I5339" s="4"/>
    </row>
    <row r="5340" spans="1:9" ht="12.75" hidden="1" customHeight="1" x14ac:dyDescent="0.2">
      <c r="A5340">
        <v>9898</v>
      </c>
      <c r="B5340" t="s">
        <v>14738</v>
      </c>
      <c r="C5340" t="s">
        <v>14739</v>
      </c>
      <c r="D5340" t="str">
        <f>SUBSTITUTE(Tableau42[[#This Row],[Nom]],"""","")</f>
        <v>MONTEL</v>
      </c>
      <c r="F5340" t="s">
        <v>3239</v>
      </c>
      <c r="G5340">
        <v>56400</v>
      </c>
      <c r="I5340" s="4"/>
    </row>
    <row r="5341" spans="1:9" ht="12.75" hidden="1" customHeight="1" x14ac:dyDescent="0.2">
      <c r="A5341">
        <v>24789</v>
      </c>
      <c r="B5341" t="s">
        <v>14738</v>
      </c>
      <c r="C5341" t="s">
        <v>5994</v>
      </c>
      <c r="D5341" t="str">
        <f>SUBSTITUTE(Tableau42[[#This Row],[Nom]],"""","")</f>
        <v>MONTEL</v>
      </c>
      <c r="F5341" t="s">
        <v>11218</v>
      </c>
      <c r="G5341">
        <v>38160</v>
      </c>
      <c r="I5341" s="4"/>
    </row>
    <row r="5342" spans="1:9" ht="12.75" hidden="1" customHeight="1" x14ac:dyDescent="0.2">
      <c r="A5342">
        <v>3416</v>
      </c>
      <c r="B5342" t="s">
        <v>4386</v>
      </c>
      <c r="C5342" t="s">
        <v>1496</v>
      </c>
      <c r="D5342" t="str">
        <f>SUBSTITUTE(Tableau42[[#This Row],[Nom]],"""","")</f>
        <v>MONTES</v>
      </c>
      <c r="F5342" t="s">
        <v>4387</v>
      </c>
      <c r="G5342">
        <v>22400</v>
      </c>
      <c r="I5342" s="4"/>
    </row>
    <row r="5343" spans="1:9" ht="12.75" hidden="1" customHeight="1" x14ac:dyDescent="0.2">
      <c r="A5343">
        <v>23969</v>
      </c>
      <c r="B5343" t="s">
        <v>33807</v>
      </c>
      <c r="C5343" t="s">
        <v>1754</v>
      </c>
      <c r="D5343" t="str">
        <f>SUBSTITUTE(Tableau42[[#This Row],[Nom]],"""","")</f>
        <v>MONTFORT</v>
      </c>
      <c r="F5343" t="s">
        <v>33808</v>
      </c>
      <c r="G5343">
        <v>41110</v>
      </c>
      <c r="I5343" s="4"/>
    </row>
    <row r="5344" spans="1:9" ht="12.75" hidden="1" customHeight="1" x14ac:dyDescent="0.2">
      <c r="A5344">
        <v>24049</v>
      </c>
      <c r="B5344" t="s">
        <v>33812</v>
      </c>
      <c r="C5344" t="s">
        <v>419</v>
      </c>
      <c r="D5344" t="str">
        <f>SUBSTITUTE(Tableau42[[#This Row],[Nom]],"""","")</f>
        <v>Montharoux</v>
      </c>
      <c r="F5344" t="s">
        <v>33738</v>
      </c>
      <c r="G5344">
        <v>69420</v>
      </c>
      <c r="I5344" s="4"/>
    </row>
    <row r="5345" spans="1:12" ht="12.75" hidden="1" customHeight="1" x14ac:dyDescent="0.2">
      <c r="A5345">
        <v>9503</v>
      </c>
      <c r="B5345" t="s">
        <v>14743</v>
      </c>
      <c r="C5345" t="s">
        <v>603</v>
      </c>
      <c r="D5345" t="str">
        <f>SUBSTITUTE(Tableau42[[#This Row],[Nom]],"""","")</f>
        <v>Montier</v>
      </c>
      <c r="F5345" t="s">
        <v>14744</v>
      </c>
      <c r="G5345">
        <v>14130</v>
      </c>
      <c r="I5345" s="4"/>
    </row>
    <row r="5346" spans="1:12" ht="12.75" hidden="1" customHeight="1" x14ac:dyDescent="0.2">
      <c r="A5346">
        <v>10578</v>
      </c>
      <c r="B5346" t="s">
        <v>14748</v>
      </c>
      <c r="C5346" t="s">
        <v>162</v>
      </c>
      <c r="D5346" t="str">
        <f>SUBSTITUTE(Tableau42[[#This Row],[Nom]],"""","")</f>
        <v>Montignac</v>
      </c>
      <c r="F5346" t="s">
        <v>14749</v>
      </c>
      <c r="G5346">
        <v>64370</v>
      </c>
      <c r="I5346" s="4"/>
    </row>
    <row r="5347" spans="1:12" ht="12.75" hidden="1" customHeight="1" x14ac:dyDescent="0.2">
      <c r="A5347">
        <v>21351</v>
      </c>
      <c r="B5347" t="s">
        <v>29261</v>
      </c>
      <c r="C5347" t="s">
        <v>4323</v>
      </c>
      <c r="D5347" t="str">
        <f>SUBSTITUTE(Tableau42[[#This Row],[Nom]],"""","")</f>
        <v>MONTJAUX</v>
      </c>
      <c r="F5347" t="s">
        <v>12123</v>
      </c>
      <c r="G5347">
        <v>46100</v>
      </c>
      <c r="I5347" s="4"/>
    </row>
    <row r="5348" spans="1:12" ht="12.75" hidden="1" customHeight="1" x14ac:dyDescent="0.2">
      <c r="A5348">
        <v>14608</v>
      </c>
      <c r="B5348" t="s">
        <v>19658</v>
      </c>
      <c r="C5348" t="s">
        <v>1463</v>
      </c>
      <c r="D5348" t="str">
        <f>SUBSTITUTE(Tableau42[[#This Row],[Nom]],"""","")</f>
        <v>MONTOIS</v>
      </c>
      <c r="F5348" t="s">
        <v>19659</v>
      </c>
      <c r="G5348">
        <v>11160</v>
      </c>
      <c r="I5348" s="4"/>
    </row>
    <row r="5349" spans="1:12" ht="12.75" hidden="1" customHeight="1" x14ac:dyDescent="0.2">
      <c r="A5349">
        <v>16807</v>
      </c>
      <c r="B5349" t="s">
        <v>24587</v>
      </c>
      <c r="C5349" t="s">
        <v>6159</v>
      </c>
      <c r="D5349" t="str">
        <f>SUBSTITUTE(Tableau42[[#This Row],[Nom]],"""","")</f>
        <v>MONTUELLE</v>
      </c>
      <c r="F5349" t="s">
        <v>1871</v>
      </c>
      <c r="G5349">
        <v>72250</v>
      </c>
      <c r="I5349" s="4"/>
    </row>
    <row r="5350" spans="1:12" ht="12.75" hidden="1" customHeight="1" x14ac:dyDescent="0.2">
      <c r="A5350">
        <v>4677</v>
      </c>
      <c r="B5350" t="s">
        <v>4389</v>
      </c>
      <c r="C5350" t="s">
        <v>4390</v>
      </c>
      <c r="D5350" t="str">
        <f>SUBSTITUTE(Tableau42[[#This Row],[Nom]],"""","")</f>
        <v>MONTUSCLAT</v>
      </c>
      <c r="F5350" t="s">
        <v>4391</v>
      </c>
      <c r="G5350">
        <v>26300</v>
      </c>
      <c r="I5350" s="4"/>
    </row>
    <row r="5351" spans="1:12" ht="12.75" hidden="1" customHeight="1" x14ac:dyDescent="0.2">
      <c r="A5351">
        <v>18466</v>
      </c>
      <c r="B5351" t="s">
        <v>24590</v>
      </c>
      <c r="C5351" t="s">
        <v>1956</v>
      </c>
      <c r="D5351" t="str">
        <f>SUBSTITUTE(Tableau42[[#This Row],[Nom]],"""","")</f>
        <v>Montvignier</v>
      </c>
      <c r="F5351" t="s">
        <v>24591</v>
      </c>
      <c r="G5351">
        <v>73400</v>
      </c>
      <c r="I5351" s="4"/>
    </row>
    <row r="5352" spans="1:12" ht="12.75" hidden="1" customHeight="1" x14ac:dyDescent="0.2">
      <c r="A5352">
        <v>4516</v>
      </c>
      <c r="B5352" t="s">
        <v>4396</v>
      </c>
      <c r="C5352" t="s">
        <v>19</v>
      </c>
      <c r="D5352" t="str">
        <f>SUBSTITUTE(Tableau42[[#This Row],[Nom]],"""","")</f>
        <v>MONZAUGE</v>
      </c>
      <c r="F5352" t="s">
        <v>4397</v>
      </c>
      <c r="G5352">
        <v>19490</v>
      </c>
      <c r="I5352" s="4"/>
    </row>
    <row r="5353" spans="1:12" ht="12.75" hidden="1" customHeight="1" x14ac:dyDescent="0.2">
      <c r="A5353">
        <v>14863</v>
      </c>
      <c r="B5353" t="s">
        <v>19663</v>
      </c>
      <c r="C5353" t="s">
        <v>12077</v>
      </c>
      <c r="D5353" t="str">
        <f>SUBSTITUTE(Tableau42[[#This Row],[Nom]],"""","")</f>
        <v>MONZIES</v>
      </c>
      <c r="F5353" t="s">
        <v>19664</v>
      </c>
      <c r="G5353">
        <v>78490</v>
      </c>
      <c r="I5353" s="4"/>
    </row>
    <row r="5354" spans="1:12" ht="12.75" hidden="1" customHeight="1" x14ac:dyDescent="0.2">
      <c r="A5354">
        <v>9282</v>
      </c>
      <c r="B5354" t="s">
        <v>14751</v>
      </c>
      <c r="C5354" t="s">
        <v>663</v>
      </c>
      <c r="D5354" t="str">
        <f>SUBSTITUTE(Tableau42[[#This Row],[Nom]],"""","")</f>
        <v>Mook</v>
      </c>
      <c r="F5354" t="s">
        <v>14752</v>
      </c>
      <c r="G5354">
        <v>7160</v>
      </c>
      <c r="I5354" s="4"/>
    </row>
    <row r="5355" spans="1:12" ht="12.75" hidden="1" customHeight="1" x14ac:dyDescent="0.2">
      <c r="A5355">
        <v>15677</v>
      </c>
      <c r="B5355" t="s">
        <v>24593</v>
      </c>
      <c r="C5355" t="s">
        <v>443</v>
      </c>
      <c r="D5355" t="str">
        <f>SUBSTITUTE(Tableau42[[#This Row],[Nom]],"""","")</f>
        <v>MORA</v>
      </c>
      <c r="F5355" t="s">
        <v>24594</v>
      </c>
      <c r="G5355">
        <v>39210</v>
      </c>
      <c r="I5355" s="4"/>
    </row>
    <row r="5356" spans="1:12" ht="12.75" hidden="1" customHeight="1" x14ac:dyDescent="0.2">
      <c r="A5356">
        <v>13447</v>
      </c>
      <c r="B5356" t="s">
        <v>19670</v>
      </c>
      <c r="C5356" t="s">
        <v>2409</v>
      </c>
      <c r="D5356" t="str">
        <f>SUBSTITUTE(Tableau42[[#This Row],[Nom]],"""","")</f>
        <v>MORAINE</v>
      </c>
      <c r="F5356" t="s">
        <v>5376</v>
      </c>
      <c r="G5356">
        <v>29550</v>
      </c>
      <c r="I5356" s="4"/>
    </row>
    <row r="5357" spans="1:12" ht="12.75" hidden="1" customHeight="1" x14ac:dyDescent="0.2">
      <c r="A5357">
        <v>12130</v>
      </c>
      <c r="B5357" t="s">
        <v>19673</v>
      </c>
      <c r="C5357" t="s">
        <v>9245</v>
      </c>
      <c r="D5357" t="str">
        <f>SUBSTITUTE(Tableau42[[#This Row],[Nom]],"""","")</f>
        <v>Moran</v>
      </c>
      <c r="F5357" t="s">
        <v>17109</v>
      </c>
      <c r="G5357">
        <v>46100</v>
      </c>
      <c r="I5357" s="4"/>
    </row>
    <row r="5358" spans="1:12" ht="12.75" hidden="1" customHeight="1" x14ac:dyDescent="0.2">
      <c r="A5358">
        <v>25469</v>
      </c>
      <c r="B5358" t="s">
        <v>33817</v>
      </c>
      <c r="C5358" t="s">
        <v>8376</v>
      </c>
      <c r="D5358" t="str">
        <f>SUBSTITUTE(Tableau42[[#This Row],[Nom]],"""","")</f>
        <v>MORAN</v>
      </c>
      <c r="F5358" t="s">
        <v>33818</v>
      </c>
      <c r="G5358">
        <v>12550</v>
      </c>
      <c r="H5358" s="6">
        <v>43045</v>
      </c>
      <c r="I5358" s="6">
        <v>43073</v>
      </c>
      <c r="J5358" t="s">
        <v>37836</v>
      </c>
      <c r="K5358" s="4" t="s">
        <v>37800</v>
      </c>
      <c r="L5358" t="s">
        <v>37800</v>
      </c>
    </row>
    <row r="5359" spans="1:12" ht="12.75" hidden="1" customHeight="1" x14ac:dyDescent="0.2">
      <c r="A5359">
        <v>1928</v>
      </c>
      <c r="B5359" t="s">
        <v>4402</v>
      </c>
      <c r="C5359" t="s">
        <v>4403</v>
      </c>
      <c r="D5359" t="str">
        <f>SUBSTITUTE(Tableau42[[#This Row],[Nom]],"""","")</f>
        <v>MORAND</v>
      </c>
      <c r="F5359" t="s">
        <v>4404</v>
      </c>
      <c r="G5359">
        <v>44260</v>
      </c>
      <c r="I5359" s="4"/>
    </row>
    <row r="5360" spans="1:12" ht="12.75" hidden="1" customHeight="1" x14ac:dyDescent="0.2">
      <c r="A5360">
        <v>7210</v>
      </c>
      <c r="B5360" t="s">
        <v>4402</v>
      </c>
      <c r="C5360" t="s">
        <v>2076</v>
      </c>
      <c r="D5360" t="str">
        <f>SUBSTITUTE(Tableau42[[#This Row],[Nom]],"""","")</f>
        <v>MORAND</v>
      </c>
      <c r="F5360" t="s">
        <v>9548</v>
      </c>
      <c r="G5360">
        <v>18260</v>
      </c>
      <c r="I5360" s="4"/>
    </row>
    <row r="5361" spans="1:9" ht="12.75" hidden="1" customHeight="1" x14ac:dyDescent="0.2">
      <c r="A5361">
        <v>18219</v>
      </c>
      <c r="B5361" t="s">
        <v>24597</v>
      </c>
      <c r="C5361" t="s">
        <v>1779</v>
      </c>
      <c r="D5361" t="str">
        <f>SUBSTITUTE(Tableau42[[#This Row],[Nom]],"""","")</f>
        <v>MORANTIN</v>
      </c>
      <c r="F5361" t="s">
        <v>4862</v>
      </c>
      <c r="G5361">
        <v>56700</v>
      </c>
      <c r="I5361" s="4"/>
    </row>
    <row r="5362" spans="1:9" ht="12.75" hidden="1" customHeight="1" x14ac:dyDescent="0.2">
      <c r="A5362">
        <v>2923</v>
      </c>
      <c r="B5362" t="s">
        <v>4410</v>
      </c>
      <c r="C5362" t="s">
        <v>19</v>
      </c>
      <c r="D5362" t="str">
        <f>SUBSTITUTE(Tableau42[[#This Row],[Nom]],"""","")</f>
        <v>MORDELET</v>
      </c>
      <c r="F5362" t="s">
        <v>4411</v>
      </c>
      <c r="G5362">
        <v>22160</v>
      </c>
      <c r="I5362" s="4"/>
    </row>
    <row r="5363" spans="1:9" ht="12.75" hidden="1" customHeight="1" x14ac:dyDescent="0.2">
      <c r="A5363">
        <v>8754</v>
      </c>
      <c r="B5363" t="s">
        <v>14757</v>
      </c>
      <c r="C5363" t="s">
        <v>14758</v>
      </c>
      <c r="D5363" t="str">
        <f>SUBSTITUTE(Tableau42[[#This Row],[Nom]],"""","")</f>
        <v>MORE</v>
      </c>
      <c r="F5363" t="s">
        <v>14759</v>
      </c>
      <c r="G5363">
        <v>39230</v>
      </c>
      <c r="I5363" s="4"/>
    </row>
    <row r="5364" spans="1:9" ht="12.75" hidden="1" customHeight="1" x14ac:dyDescent="0.2">
      <c r="A5364">
        <v>1432</v>
      </c>
      <c r="B5364" t="s">
        <v>4417</v>
      </c>
      <c r="C5364" t="s">
        <v>282</v>
      </c>
      <c r="D5364" t="str">
        <f>SUBSTITUTE(Tableau42[[#This Row],[Nom]],"""","")</f>
        <v>MOREAU</v>
      </c>
      <c r="F5364" t="s">
        <v>4418</v>
      </c>
      <c r="G5364">
        <v>17240</v>
      </c>
      <c r="I5364" s="4"/>
    </row>
    <row r="5365" spans="1:9" ht="12.75" hidden="1" customHeight="1" x14ac:dyDescent="0.2">
      <c r="A5365">
        <v>11612</v>
      </c>
      <c r="B5365" t="s">
        <v>4417</v>
      </c>
      <c r="C5365" t="s">
        <v>382</v>
      </c>
      <c r="D5365" t="str">
        <f>SUBSTITUTE(Tableau42[[#This Row],[Nom]],"""","")</f>
        <v>MOREAU</v>
      </c>
      <c r="F5365" t="s">
        <v>14763</v>
      </c>
      <c r="G5365">
        <v>44460</v>
      </c>
      <c r="I5365" s="4"/>
    </row>
    <row r="5366" spans="1:9" ht="12.75" hidden="1" customHeight="1" x14ac:dyDescent="0.2">
      <c r="A5366">
        <v>8406</v>
      </c>
      <c r="B5366" t="s">
        <v>4417</v>
      </c>
      <c r="C5366" t="s">
        <v>7951</v>
      </c>
      <c r="D5366" t="str">
        <f>SUBSTITUTE(Tableau42[[#This Row],[Nom]],"""","")</f>
        <v>MOREAU</v>
      </c>
      <c r="F5366" t="s">
        <v>3040</v>
      </c>
      <c r="G5366">
        <v>35160</v>
      </c>
      <c r="I5366" s="4"/>
    </row>
    <row r="5367" spans="1:9" ht="12.75" hidden="1" customHeight="1" x14ac:dyDescent="0.2">
      <c r="A5367">
        <v>8828</v>
      </c>
      <c r="B5367" t="s">
        <v>4417</v>
      </c>
      <c r="C5367" t="s">
        <v>551</v>
      </c>
      <c r="D5367" t="str">
        <f>SUBSTITUTE(Tableau42[[#This Row],[Nom]],"""","")</f>
        <v>MOREAU</v>
      </c>
      <c r="F5367" t="s">
        <v>14770</v>
      </c>
      <c r="G5367">
        <v>37190</v>
      </c>
      <c r="I5367" s="4"/>
    </row>
    <row r="5368" spans="1:9" ht="12.75" hidden="1" customHeight="1" x14ac:dyDescent="0.2">
      <c r="A5368">
        <v>12546</v>
      </c>
      <c r="B5368" t="s">
        <v>4417</v>
      </c>
      <c r="C5368" t="s">
        <v>19</v>
      </c>
      <c r="D5368" t="str">
        <f>SUBSTITUTE(Tableau42[[#This Row],[Nom]],"""","")</f>
        <v>MOREAU</v>
      </c>
      <c r="F5368" t="s">
        <v>19677</v>
      </c>
      <c r="G5368">
        <v>49700</v>
      </c>
      <c r="I5368" s="4"/>
    </row>
    <row r="5369" spans="1:9" ht="12.75" hidden="1" customHeight="1" x14ac:dyDescent="0.2">
      <c r="A5369">
        <v>21489</v>
      </c>
      <c r="B5369" t="s">
        <v>4417</v>
      </c>
      <c r="C5369" t="s">
        <v>24600</v>
      </c>
      <c r="D5369" t="str">
        <f>SUBSTITUTE(Tableau42[[#This Row],[Nom]],"""","")</f>
        <v>MOREAU</v>
      </c>
      <c r="F5369" t="s">
        <v>24601</v>
      </c>
      <c r="G5369">
        <v>47120</v>
      </c>
      <c r="I5369" s="4"/>
    </row>
    <row r="5370" spans="1:9" ht="12.75" hidden="1" customHeight="1" x14ac:dyDescent="0.2">
      <c r="A5370">
        <v>16629</v>
      </c>
      <c r="B5370" t="s">
        <v>24606</v>
      </c>
      <c r="C5370" t="s">
        <v>134</v>
      </c>
      <c r="D5370" t="str">
        <f>SUBSTITUTE(Tableau42[[#This Row],[Nom]],"""","")</f>
        <v>Moreau</v>
      </c>
      <c r="F5370" t="s">
        <v>7443</v>
      </c>
      <c r="G5370">
        <v>49350</v>
      </c>
      <c r="I5370" s="4"/>
    </row>
    <row r="5371" spans="1:9" ht="12.75" hidden="1" customHeight="1" x14ac:dyDescent="0.2">
      <c r="A5371">
        <v>21709</v>
      </c>
      <c r="B5371" t="s">
        <v>4417</v>
      </c>
      <c r="C5371" t="s">
        <v>246</v>
      </c>
      <c r="D5371" t="str">
        <f>SUBSTITUTE(Tableau42[[#This Row],[Nom]],"""","")</f>
        <v>MOREAU</v>
      </c>
      <c r="F5371" t="s">
        <v>7610</v>
      </c>
      <c r="G5371">
        <v>72560</v>
      </c>
      <c r="I5371" s="4"/>
    </row>
    <row r="5372" spans="1:9" ht="12.75" hidden="1" customHeight="1" x14ac:dyDescent="0.2">
      <c r="A5372">
        <v>20490</v>
      </c>
      <c r="B5372" t="s">
        <v>4417</v>
      </c>
      <c r="C5372" t="s">
        <v>603</v>
      </c>
      <c r="D5372" t="str">
        <f>SUBSTITUTE(Tableau42[[#This Row],[Nom]],"""","")</f>
        <v>MOREAU</v>
      </c>
      <c r="F5372" t="s">
        <v>16097</v>
      </c>
      <c r="G5372">
        <v>86470</v>
      </c>
      <c r="I5372" s="4"/>
    </row>
    <row r="5373" spans="1:9" ht="12.75" hidden="1" customHeight="1" x14ac:dyDescent="0.2">
      <c r="A5373">
        <v>20204</v>
      </c>
      <c r="B5373" t="s">
        <v>4417</v>
      </c>
      <c r="C5373" t="s">
        <v>504</v>
      </c>
      <c r="D5373" t="str">
        <f>SUBSTITUTE(Tableau42[[#This Row],[Nom]],"""","")</f>
        <v>MOREAU</v>
      </c>
      <c r="F5373" t="s">
        <v>17470</v>
      </c>
      <c r="G5373">
        <v>34190</v>
      </c>
      <c r="I5373" s="4"/>
    </row>
    <row r="5374" spans="1:9" ht="12.75" hidden="1" customHeight="1" x14ac:dyDescent="0.2">
      <c r="A5374">
        <v>21827</v>
      </c>
      <c r="B5374" t="s">
        <v>4417</v>
      </c>
      <c r="C5374" t="s">
        <v>1272</v>
      </c>
      <c r="D5374" t="str">
        <f>SUBSTITUTE(Tableau42[[#This Row],[Nom]],"""","")</f>
        <v>MOREAU</v>
      </c>
      <c r="F5374" t="s">
        <v>18474</v>
      </c>
      <c r="G5374">
        <v>86250</v>
      </c>
      <c r="I5374" s="4"/>
    </row>
    <row r="5375" spans="1:9" ht="12.75" hidden="1" customHeight="1" x14ac:dyDescent="0.2">
      <c r="A5375">
        <v>25412</v>
      </c>
      <c r="B5375" t="s">
        <v>24606</v>
      </c>
      <c r="C5375" t="s">
        <v>1898</v>
      </c>
      <c r="D5375" t="str">
        <f>SUBSTITUTE(Tableau42[[#This Row],[Nom]],"""","")</f>
        <v>Moreau</v>
      </c>
      <c r="F5375" t="s">
        <v>33822</v>
      </c>
      <c r="G5375">
        <v>5200</v>
      </c>
      <c r="I5375" s="4"/>
    </row>
    <row r="5376" spans="1:9" ht="12.75" hidden="1" customHeight="1" x14ac:dyDescent="0.2">
      <c r="A5376">
        <v>26099</v>
      </c>
      <c r="B5376" t="s">
        <v>24606</v>
      </c>
      <c r="C5376" t="s">
        <v>37021</v>
      </c>
      <c r="D5376" t="str">
        <f>SUBSTITUTE(Tableau42[[#This Row],[Nom]],"""","")</f>
        <v>Moreau</v>
      </c>
      <c r="F5376" t="s">
        <v>37022</v>
      </c>
      <c r="G5376">
        <v>44670</v>
      </c>
      <c r="I5376" s="4"/>
    </row>
    <row r="5377" spans="1:9" ht="12.75" hidden="1" customHeight="1" x14ac:dyDescent="0.2">
      <c r="A5377">
        <v>10687</v>
      </c>
      <c r="B5377" t="s">
        <v>14775</v>
      </c>
      <c r="C5377" t="s">
        <v>382</v>
      </c>
      <c r="D5377" t="str">
        <f>SUBSTITUTE(Tableau42[[#This Row],[Nom]],"""","")</f>
        <v>MOREAU-PACAUD</v>
      </c>
      <c r="F5377" t="s">
        <v>6640</v>
      </c>
      <c r="G5377">
        <v>44590</v>
      </c>
      <c r="I5377" s="4"/>
    </row>
    <row r="5378" spans="1:9" ht="12.75" hidden="1" customHeight="1" x14ac:dyDescent="0.2">
      <c r="A5378">
        <v>5689</v>
      </c>
      <c r="B5378" t="s">
        <v>9554</v>
      </c>
      <c r="C5378" t="s">
        <v>9555</v>
      </c>
      <c r="D5378" t="str">
        <f>SUBSTITUTE(Tableau42[[#This Row],[Nom]],"""","")</f>
        <v>MOREAU-REVAULT</v>
      </c>
      <c r="F5378" t="s">
        <v>520</v>
      </c>
      <c r="G5378">
        <v>44350</v>
      </c>
      <c r="I5378" s="4"/>
    </row>
    <row r="5379" spans="1:9" ht="12.75" hidden="1" customHeight="1" x14ac:dyDescent="0.2">
      <c r="A5379">
        <v>5523</v>
      </c>
      <c r="B5379" t="s">
        <v>9563</v>
      </c>
      <c r="C5379" t="s">
        <v>443</v>
      </c>
      <c r="D5379" t="str">
        <f>SUBSTITUTE(Tableau42[[#This Row],[Nom]],"""","")</f>
        <v>Morel</v>
      </c>
      <c r="F5379" t="s">
        <v>9564</v>
      </c>
      <c r="G5379">
        <v>35330</v>
      </c>
      <c r="I5379" s="4"/>
    </row>
    <row r="5380" spans="1:9" ht="12.75" hidden="1" customHeight="1" x14ac:dyDescent="0.2">
      <c r="A5380">
        <v>202</v>
      </c>
      <c r="B5380" t="s">
        <v>9561</v>
      </c>
      <c r="C5380" t="s">
        <v>1272</v>
      </c>
      <c r="D5380" t="str">
        <f>SUBSTITUTE(Tableau42[[#This Row],[Nom]],"""","")</f>
        <v>MOREL</v>
      </c>
      <c r="F5380" t="s">
        <v>9572</v>
      </c>
      <c r="G5380">
        <v>35130</v>
      </c>
      <c r="I5380" s="4"/>
    </row>
    <row r="5381" spans="1:9" ht="12.75" hidden="1" customHeight="1" x14ac:dyDescent="0.2">
      <c r="A5381">
        <v>11280</v>
      </c>
      <c r="B5381" t="s">
        <v>9561</v>
      </c>
      <c r="C5381" t="s">
        <v>14783</v>
      </c>
      <c r="D5381" t="str">
        <f>SUBSTITUTE(Tableau42[[#This Row],[Nom]],"""","")</f>
        <v>MOREL</v>
      </c>
      <c r="F5381" t="s">
        <v>6280</v>
      </c>
      <c r="G5381">
        <v>35560</v>
      </c>
      <c r="I5381" s="4"/>
    </row>
    <row r="5382" spans="1:9" ht="12.75" hidden="1" customHeight="1" x14ac:dyDescent="0.2">
      <c r="A5382">
        <v>18894</v>
      </c>
      <c r="B5382" t="s">
        <v>9563</v>
      </c>
      <c r="C5382" t="s">
        <v>19110</v>
      </c>
      <c r="D5382" t="str">
        <f>SUBSTITUTE(Tableau42[[#This Row],[Nom]],"""","")</f>
        <v>Morel</v>
      </c>
      <c r="F5382" t="s">
        <v>401</v>
      </c>
      <c r="G5382">
        <v>35000</v>
      </c>
      <c r="I5382" s="4"/>
    </row>
    <row r="5383" spans="1:9" ht="12.75" hidden="1" customHeight="1" x14ac:dyDescent="0.2">
      <c r="A5383">
        <v>9375</v>
      </c>
      <c r="B5383" t="s">
        <v>9561</v>
      </c>
      <c r="C5383" t="s">
        <v>19</v>
      </c>
      <c r="D5383" t="str">
        <f>SUBSTITUTE(Tableau42[[#This Row],[Nom]],"""","")</f>
        <v>MOREL</v>
      </c>
      <c r="F5383" t="s">
        <v>8450</v>
      </c>
      <c r="G5383">
        <v>22690</v>
      </c>
      <c r="I5383" s="4"/>
    </row>
    <row r="5384" spans="1:9" ht="12.75" hidden="1" customHeight="1" x14ac:dyDescent="0.2">
      <c r="A5384">
        <v>24342</v>
      </c>
      <c r="B5384" t="s">
        <v>9561</v>
      </c>
      <c r="C5384" t="s">
        <v>282</v>
      </c>
      <c r="D5384" t="str">
        <f>SUBSTITUTE(Tableau42[[#This Row],[Nom]],"""","")</f>
        <v>MOREL</v>
      </c>
      <c r="F5384" t="s">
        <v>33827</v>
      </c>
      <c r="G5384">
        <v>62920</v>
      </c>
      <c r="I5384" s="4"/>
    </row>
    <row r="5385" spans="1:9" ht="12.75" hidden="1" customHeight="1" x14ac:dyDescent="0.2">
      <c r="A5385">
        <v>8631</v>
      </c>
      <c r="B5385" t="s">
        <v>14787</v>
      </c>
      <c r="C5385" t="s">
        <v>642</v>
      </c>
      <c r="D5385" t="str">
        <f>SUBSTITUTE(Tableau42[[#This Row],[Nom]],"""","")</f>
        <v>MORGE</v>
      </c>
      <c r="F5385" t="s">
        <v>14788</v>
      </c>
      <c r="G5385">
        <v>3330</v>
      </c>
      <c r="I5385" s="4"/>
    </row>
    <row r="5386" spans="1:9" ht="12.75" hidden="1" customHeight="1" x14ac:dyDescent="0.2">
      <c r="A5386">
        <v>4074</v>
      </c>
      <c r="B5386" t="s">
        <v>4422</v>
      </c>
      <c r="C5386" t="s">
        <v>419</v>
      </c>
      <c r="D5386" t="str">
        <f>SUBSTITUTE(Tableau42[[#This Row],[Nom]],"""","")</f>
        <v>MORIAUX</v>
      </c>
      <c r="F5386" t="s">
        <v>3947</v>
      </c>
      <c r="G5386">
        <v>30170</v>
      </c>
      <c r="I5386" s="4"/>
    </row>
    <row r="5387" spans="1:9" ht="12.75" hidden="1" customHeight="1" x14ac:dyDescent="0.2">
      <c r="A5387">
        <v>23859</v>
      </c>
      <c r="B5387" t="s">
        <v>33833</v>
      </c>
      <c r="C5387" t="s">
        <v>33834</v>
      </c>
      <c r="D5387" t="str">
        <f>SUBSTITUTE(Tableau42[[#This Row],[Nom]],"""","")</f>
        <v>MORICEAU</v>
      </c>
      <c r="F5387" t="s">
        <v>33835</v>
      </c>
      <c r="G5387">
        <v>22570</v>
      </c>
      <c r="I5387" s="4"/>
    </row>
    <row r="5388" spans="1:9" ht="12.75" hidden="1" customHeight="1" x14ac:dyDescent="0.2">
      <c r="A5388">
        <v>18824</v>
      </c>
      <c r="B5388" t="s">
        <v>24613</v>
      </c>
      <c r="C5388" t="s">
        <v>3158</v>
      </c>
      <c r="D5388" t="str">
        <f>SUBSTITUTE(Tableau42[[#This Row],[Nom]],"""","")</f>
        <v>Morillon</v>
      </c>
      <c r="F5388" t="s">
        <v>24614</v>
      </c>
      <c r="G5388">
        <v>44190</v>
      </c>
      <c r="I5388" s="4"/>
    </row>
    <row r="5389" spans="1:9" ht="12.75" hidden="1" customHeight="1" x14ac:dyDescent="0.2">
      <c r="A5389">
        <v>5263</v>
      </c>
      <c r="B5389" t="s">
        <v>9576</v>
      </c>
      <c r="C5389" t="s">
        <v>1284</v>
      </c>
      <c r="D5389" t="str">
        <f>SUBSTITUTE(Tableau42[[#This Row],[Nom]],"""","")</f>
        <v>MORIN</v>
      </c>
      <c r="F5389" t="s">
        <v>9577</v>
      </c>
      <c r="G5389">
        <v>7380</v>
      </c>
      <c r="I5389" s="4"/>
    </row>
    <row r="5390" spans="1:9" ht="12.75" hidden="1" customHeight="1" x14ac:dyDescent="0.2">
      <c r="A5390">
        <v>6284</v>
      </c>
      <c r="B5390" t="s">
        <v>9576</v>
      </c>
      <c r="C5390" t="s">
        <v>642</v>
      </c>
      <c r="D5390" t="str">
        <f>SUBSTITUTE(Tableau42[[#This Row],[Nom]],"""","")</f>
        <v>MORIN</v>
      </c>
      <c r="F5390" t="s">
        <v>9582</v>
      </c>
      <c r="G5390">
        <v>53440</v>
      </c>
      <c r="I5390" s="4"/>
    </row>
    <row r="5391" spans="1:9" ht="12.75" hidden="1" customHeight="1" x14ac:dyDescent="0.2">
      <c r="A5391">
        <v>5536</v>
      </c>
      <c r="B5391" t="s">
        <v>9588</v>
      </c>
      <c r="C5391" t="s">
        <v>19</v>
      </c>
      <c r="D5391" t="str">
        <f>SUBSTITUTE(Tableau42[[#This Row],[Nom]],"""","")</f>
        <v>Morin</v>
      </c>
      <c r="F5391" t="s">
        <v>9589</v>
      </c>
      <c r="G5391">
        <v>56130</v>
      </c>
      <c r="I5391" s="4"/>
    </row>
    <row r="5392" spans="1:9" ht="12.75" hidden="1" customHeight="1" x14ac:dyDescent="0.2">
      <c r="A5392">
        <v>6604</v>
      </c>
      <c r="B5392" t="s">
        <v>9576</v>
      </c>
      <c r="C5392" t="s">
        <v>19</v>
      </c>
      <c r="D5392" t="str">
        <f>SUBSTITUTE(Tableau42[[#This Row],[Nom]],"""","")</f>
        <v>MORIN</v>
      </c>
      <c r="F5392" t="s">
        <v>9591</v>
      </c>
      <c r="G5392">
        <v>22170</v>
      </c>
    </row>
    <row r="5393" spans="1:13" ht="12.75" hidden="1" customHeight="1" x14ac:dyDescent="0.2">
      <c r="A5393">
        <v>9556</v>
      </c>
      <c r="B5393" t="s">
        <v>9576</v>
      </c>
      <c r="C5393" t="s">
        <v>1754</v>
      </c>
      <c r="D5393" t="str">
        <f>SUBSTITUTE(Tableau42[[#This Row],[Nom]],"""","")</f>
        <v>MORIN</v>
      </c>
      <c r="F5393" t="s">
        <v>14793</v>
      </c>
      <c r="G5393">
        <v>86210</v>
      </c>
    </row>
    <row r="5394" spans="1:13" ht="12.75" hidden="1" customHeight="1" x14ac:dyDescent="0.2">
      <c r="A5394">
        <v>11124</v>
      </c>
      <c r="B5394" t="s">
        <v>9588</v>
      </c>
      <c r="C5394" t="s">
        <v>14800</v>
      </c>
      <c r="D5394" t="str">
        <f>SUBSTITUTE(Tableau42[[#This Row],[Nom]],"""","")</f>
        <v>Morin</v>
      </c>
      <c r="F5394" t="s">
        <v>14801</v>
      </c>
      <c r="G5394">
        <v>83390</v>
      </c>
    </row>
    <row r="5395" spans="1:13" ht="12.75" hidden="1" customHeight="1" x14ac:dyDescent="0.2">
      <c r="A5395">
        <v>8500</v>
      </c>
      <c r="B5395" t="s">
        <v>9576</v>
      </c>
      <c r="C5395" t="s">
        <v>19</v>
      </c>
      <c r="D5395" t="str">
        <f>SUBSTITUTE(Tableau42[[#This Row],[Nom]],"""","")</f>
        <v>MORIN</v>
      </c>
      <c r="F5395" t="s">
        <v>19</v>
      </c>
      <c r="G5395">
        <v>85000</v>
      </c>
    </row>
    <row r="5396" spans="1:13" s="1" customFormat="1" ht="12.75" hidden="1" customHeight="1" x14ac:dyDescent="0.2">
      <c r="A5396">
        <v>14341</v>
      </c>
      <c r="B5396" t="s">
        <v>9576</v>
      </c>
      <c r="C5396" t="s">
        <v>282</v>
      </c>
      <c r="D5396" t="str">
        <f>SUBSTITUTE(Tableau42[[#This Row],[Nom]],"""","")</f>
        <v>MORIN</v>
      </c>
      <c r="E5396"/>
      <c r="F5396" t="s">
        <v>9589</v>
      </c>
      <c r="G5396">
        <v>56130</v>
      </c>
      <c r="H5396" s="4"/>
      <c r="I5396" s="6"/>
      <c r="J5396"/>
      <c r="K5396" s="4"/>
      <c r="L5396"/>
      <c r="M5396"/>
    </row>
    <row r="5397" spans="1:13" ht="12.75" hidden="1" customHeight="1" x14ac:dyDescent="0.2">
      <c r="A5397">
        <v>16699</v>
      </c>
      <c r="B5397" t="s">
        <v>9576</v>
      </c>
      <c r="C5397" t="s">
        <v>1122</v>
      </c>
      <c r="D5397" t="str">
        <f>SUBSTITUTE(Tableau42[[#This Row],[Nom]],"""","")</f>
        <v>MORIN</v>
      </c>
      <c r="F5397" t="s">
        <v>24618</v>
      </c>
      <c r="G5397">
        <v>46250</v>
      </c>
      <c r="K5397" s="7"/>
      <c r="L5397" s="1"/>
      <c r="M5397" s="1"/>
    </row>
    <row r="5398" spans="1:13" ht="12.75" hidden="1" customHeight="1" x14ac:dyDescent="0.2">
      <c r="A5398">
        <v>17183</v>
      </c>
      <c r="B5398" t="s">
        <v>9576</v>
      </c>
      <c r="C5398" t="s">
        <v>19</v>
      </c>
      <c r="D5398" t="str">
        <f>SUBSTITUTE(Tableau42[[#This Row],[Nom]],"""","")</f>
        <v>MORIN</v>
      </c>
      <c r="F5398" t="s">
        <v>3524</v>
      </c>
      <c r="G5398">
        <v>22400</v>
      </c>
    </row>
    <row r="5399" spans="1:13" ht="12.75" hidden="1" customHeight="1" x14ac:dyDescent="0.2">
      <c r="A5399">
        <v>22264</v>
      </c>
      <c r="B5399" t="s">
        <v>9576</v>
      </c>
      <c r="C5399" t="s">
        <v>22201</v>
      </c>
      <c r="D5399" t="str">
        <f>SUBSTITUTE(Tableau42[[#This Row],[Nom]],"""","")</f>
        <v>MORIN</v>
      </c>
      <c r="F5399" t="s">
        <v>29277</v>
      </c>
      <c r="G5399">
        <v>72380</v>
      </c>
    </row>
    <row r="5400" spans="1:13" ht="12.75" hidden="1" customHeight="1" x14ac:dyDescent="0.2">
      <c r="A5400">
        <v>19414</v>
      </c>
      <c r="B5400" t="s">
        <v>9576</v>
      </c>
      <c r="C5400" t="s">
        <v>29280</v>
      </c>
      <c r="D5400" t="str">
        <f>SUBSTITUTE(Tableau42[[#This Row],[Nom]],"""","")</f>
        <v>MORIN</v>
      </c>
      <c r="F5400" t="s">
        <v>29281</v>
      </c>
      <c r="G5400">
        <v>24660</v>
      </c>
    </row>
    <row r="5401" spans="1:13" ht="12.75" hidden="1" customHeight="1" x14ac:dyDescent="0.2">
      <c r="A5401">
        <v>21006</v>
      </c>
      <c r="B5401" t="s">
        <v>9588</v>
      </c>
      <c r="C5401" t="s">
        <v>345</v>
      </c>
      <c r="D5401" t="str">
        <f>SUBSTITUTE(Tableau42[[#This Row],[Nom]],"""","")</f>
        <v>Morin</v>
      </c>
      <c r="F5401" t="s">
        <v>2909</v>
      </c>
      <c r="G5401">
        <v>35480</v>
      </c>
    </row>
    <row r="5402" spans="1:13" ht="12.75" hidden="1" customHeight="1" x14ac:dyDescent="0.2">
      <c r="A5402">
        <v>26362</v>
      </c>
      <c r="B5402" t="s">
        <v>9588</v>
      </c>
      <c r="C5402" t="s">
        <v>37024</v>
      </c>
      <c r="D5402" t="str">
        <f>SUBSTITUTE(Tableau42[[#This Row],[Nom]],"""","")</f>
        <v>Morin</v>
      </c>
      <c r="F5402" t="s">
        <v>17049</v>
      </c>
      <c r="G5402">
        <v>29100</v>
      </c>
    </row>
    <row r="5403" spans="1:13" ht="12.75" hidden="1" customHeight="1" x14ac:dyDescent="0.2">
      <c r="A5403">
        <v>4162</v>
      </c>
      <c r="B5403" t="s">
        <v>4429</v>
      </c>
      <c r="C5403" t="s">
        <v>3662</v>
      </c>
      <c r="D5403" t="str">
        <f>SUBSTITUTE(Tableau42[[#This Row],[Nom]],"""","")</f>
        <v>MORINAS</v>
      </c>
      <c r="F5403" t="s">
        <v>4430</v>
      </c>
      <c r="G5403">
        <v>26220</v>
      </c>
    </row>
    <row r="5404" spans="1:13" ht="12.75" hidden="1" customHeight="1" x14ac:dyDescent="0.2">
      <c r="A5404">
        <v>21708</v>
      </c>
      <c r="B5404" t="s">
        <v>29289</v>
      </c>
      <c r="C5404" t="s">
        <v>1608</v>
      </c>
      <c r="D5404" t="str">
        <f>SUBSTITUTE(Tableau42[[#This Row],[Nom]],"""","")</f>
        <v>MORINET</v>
      </c>
      <c r="F5404" t="s">
        <v>24365</v>
      </c>
      <c r="G5404">
        <v>41150</v>
      </c>
    </row>
    <row r="5405" spans="1:13" ht="12.75" hidden="1" customHeight="1" x14ac:dyDescent="0.2">
      <c r="A5405">
        <v>22260</v>
      </c>
      <c r="B5405" t="s">
        <v>29296</v>
      </c>
      <c r="C5405" t="s">
        <v>1327</v>
      </c>
      <c r="D5405" t="str">
        <f>SUBSTITUTE(Tableau42[[#This Row],[Nom]],"""","")</f>
        <v>MORISSEAU</v>
      </c>
      <c r="F5405" t="s">
        <v>29297</v>
      </c>
      <c r="G5405">
        <v>26300</v>
      </c>
    </row>
    <row r="5406" spans="1:13" ht="12.75" hidden="1" customHeight="1" x14ac:dyDescent="0.2">
      <c r="A5406">
        <v>21931</v>
      </c>
      <c r="B5406" t="s">
        <v>29303</v>
      </c>
      <c r="C5406" t="s">
        <v>999</v>
      </c>
      <c r="D5406" t="str">
        <f>SUBSTITUTE(Tableau42[[#This Row],[Nom]],"""","")</f>
        <v>MORISSET</v>
      </c>
      <c r="F5406" t="s">
        <v>29304</v>
      </c>
      <c r="G5406">
        <v>86460</v>
      </c>
    </row>
    <row r="5407" spans="1:13" ht="12.75" hidden="1" customHeight="1" x14ac:dyDescent="0.2">
      <c r="A5407">
        <v>15644</v>
      </c>
      <c r="B5407" t="s">
        <v>19686</v>
      </c>
      <c r="C5407" t="s">
        <v>2917</v>
      </c>
      <c r="D5407" t="str">
        <f>SUBSTITUTE(Tableau42[[#This Row],[Nom]],"""","")</f>
        <v>MORITZ</v>
      </c>
      <c r="F5407" t="s">
        <v>7403</v>
      </c>
      <c r="G5407">
        <v>77250</v>
      </c>
    </row>
    <row r="5408" spans="1:13" ht="12.75" hidden="1" customHeight="1" x14ac:dyDescent="0.2">
      <c r="A5408">
        <v>16825</v>
      </c>
      <c r="B5408" t="s">
        <v>19686</v>
      </c>
      <c r="C5408" t="s">
        <v>24625</v>
      </c>
      <c r="D5408" t="str">
        <f>SUBSTITUTE(Tableau42[[#This Row],[Nom]],"""","")</f>
        <v>MORITZ</v>
      </c>
      <c r="F5408" t="s">
        <v>19268</v>
      </c>
      <c r="G5408">
        <v>56130</v>
      </c>
      <c r="I5408" s="4"/>
    </row>
    <row r="5409" spans="1:9" ht="12.75" hidden="1" customHeight="1" x14ac:dyDescent="0.2">
      <c r="A5409">
        <v>9565</v>
      </c>
      <c r="B5409" t="s">
        <v>14805</v>
      </c>
      <c r="C5409" t="s">
        <v>13334</v>
      </c>
      <c r="D5409" t="str">
        <f>SUBSTITUTE(Tableau42[[#This Row],[Nom]],"""","")</f>
        <v>MORLEC</v>
      </c>
      <c r="F5409" t="s">
        <v>256</v>
      </c>
      <c r="G5409">
        <v>29340</v>
      </c>
      <c r="I5409" s="4"/>
    </row>
    <row r="5410" spans="1:9" ht="12.75" hidden="1" customHeight="1" x14ac:dyDescent="0.2">
      <c r="A5410">
        <v>18725</v>
      </c>
      <c r="B5410" t="s">
        <v>24627</v>
      </c>
      <c r="C5410" t="s">
        <v>24628</v>
      </c>
      <c r="D5410" t="str">
        <f>SUBSTITUTE(Tableau42[[#This Row],[Nom]],"""","")</f>
        <v>MORLOT</v>
      </c>
      <c r="F5410" t="s">
        <v>592</v>
      </c>
      <c r="G5410">
        <v>41500</v>
      </c>
      <c r="I5410" s="4"/>
    </row>
    <row r="5411" spans="1:9" ht="12.75" hidden="1" customHeight="1" x14ac:dyDescent="0.2">
      <c r="A5411">
        <v>10252</v>
      </c>
      <c r="B5411" t="s">
        <v>14808</v>
      </c>
      <c r="C5411" t="s">
        <v>4175</v>
      </c>
      <c r="D5411" t="str">
        <f>SUBSTITUTE(Tableau42[[#This Row],[Nom]],"""","")</f>
        <v>Mornet</v>
      </c>
      <c r="F5411" t="s">
        <v>4626</v>
      </c>
      <c r="G5411">
        <v>56130</v>
      </c>
      <c r="I5411" s="4"/>
    </row>
    <row r="5412" spans="1:9" ht="12.75" hidden="1" customHeight="1" x14ac:dyDescent="0.2">
      <c r="A5412">
        <v>25992</v>
      </c>
      <c r="B5412" t="s">
        <v>37028</v>
      </c>
      <c r="C5412" t="s">
        <v>2430</v>
      </c>
      <c r="D5412" t="str">
        <f>SUBSTITUTE(Tableau42[[#This Row],[Nom]],"""","")</f>
        <v>Moro</v>
      </c>
      <c r="F5412" t="s">
        <v>135</v>
      </c>
      <c r="G5412">
        <v>68650</v>
      </c>
      <c r="I5412" s="4"/>
    </row>
    <row r="5413" spans="1:9" ht="12.75" hidden="1" customHeight="1" x14ac:dyDescent="0.2">
      <c r="A5413">
        <v>24195</v>
      </c>
      <c r="B5413" t="s">
        <v>33840</v>
      </c>
      <c r="C5413" t="s">
        <v>19</v>
      </c>
      <c r="D5413" t="str">
        <f>SUBSTITUTE(Tableau42[[#This Row],[Nom]],"""","")</f>
        <v>Morstad</v>
      </c>
      <c r="F5413" t="s">
        <v>9313</v>
      </c>
      <c r="G5413">
        <v>19330</v>
      </c>
      <c r="I5413" s="4"/>
    </row>
    <row r="5414" spans="1:9" ht="12.75" hidden="1" customHeight="1" x14ac:dyDescent="0.2">
      <c r="A5414">
        <v>23314</v>
      </c>
      <c r="B5414" t="s">
        <v>33843</v>
      </c>
      <c r="C5414" t="s">
        <v>33844</v>
      </c>
      <c r="D5414" t="str">
        <f>SUBSTITUTE(Tableau42[[#This Row],[Nom]],"""","")</f>
        <v>MORTIER</v>
      </c>
      <c r="F5414" t="s">
        <v>31473</v>
      </c>
      <c r="G5414">
        <v>7120</v>
      </c>
      <c r="I5414" s="4"/>
    </row>
    <row r="5415" spans="1:9" ht="12.75" hidden="1" customHeight="1" x14ac:dyDescent="0.2">
      <c r="A5415">
        <v>5000</v>
      </c>
      <c r="B5415" t="s">
        <v>9594</v>
      </c>
      <c r="C5415" t="s">
        <v>290</v>
      </c>
      <c r="D5415" t="str">
        <f>SUBSTITUTE(Tableau42[[#This Row],[Nom]],"""","")</f>
        <v>MORVAN</v>
      </c>
      <c r="F5415" t="s">
        <v>9595</v>
      </c>
      <c r="G5415">
        <v>44170</v>
      </c>
      <c r="I5415" s="4"/>
    </row>
    <row r="5416" spans="1:9" ht="12.75" hidden="1" customHeight="1" x14ac:dyDescent="0.2">
      <c r="A5416">
        <v>3401</v>
      </c>
      <c r="B5416" t="s">
        <v>4434</v>
      </c>
      <c r="C5416" t="s">
        <v>610</v>
      </c>
      <c r="D5416" t="str">
        <f>SUBSTITUTE(Tableau42[[#This Row],[Nom]],"""","")</f>
        <v>MORVANT</v>
      </c>
      <c r="F5416" t="s">
        <v>4435</v>
      </c>
      <c r="G5416">
        <v>35190</v>
      </c>
      <c r="I5416" s="4"/>
    </row>
    <row r="5417" spans="1:9" ht="12.75" hidden="1" customHeight="1" x14ac:dyDescent="0.2">
      <c r="A5417">
        <v>11779</v>
      </c>
      <c r="B5417" t="s">
        <v>4434</v>
      </c>
      <c r="C5417" t="s">
        <v>19</v>
      </c>
      <c r="D5417" t="str">
        <f>SUBSTITUTE(Tableau42[[#This Row],[Nom]],"""","")</f>
        <v>MORVANT</v>
      </c>
      <c r="F5417" t="s">
        <v>4435</v>
      </c>
      <c r="G5417">
        <v>35190</v>
      </c>
      <c r="I5417" s="4"/>
    </row>
    <row r="5418" spans="1:9" ht="12.75" hidden="1" customHeight="1" x14ac:dyDescent="0.2">
      <c r="A5418">
        <v>15433</v>
      </c>
      <c r="B5418" t="s">
        <v>4434</v>
      </c>
      <c r="C5418" t="s">
        <v>85</v>
      </c>
      <c r="D5418" t="str">
        <f>SUBSTITUTE(Tableau42[[#This Row],[Nom]],"""","")</f>
        <v>MORVANT</v>
      </c>
      <c r="F5418" t="s">
        <v>10927</v>
      </c>
      <c r="G5418">
        <v>91370</v>
      </c>
      <c r="I5418" s="4"/>
    </row>
    <row r="5419" spans="1:9" ht="12.75" hidden="1" customHeight="1" x14ac:dyDescent="0.2">
      <c r="A5419">
        <v>21353</v>
      </c>
      <c r="B5419" t="s">
        <v>29310</v>
      </c>
      <c r="C5419" t="s">
        <v>7798</v>
      </c>
      <c r="D5419" t="str">
        <f>SUBSTITUTE(Tableau42[[#This Row],[Nom]],"""","")</f>
        <v>MOSSU</v>
      </c>
      <c r="F5419" t="s">
        <v>28540</v>
      </c>
      <c r="G5419">
        <v>71580</v>
      </c>
      <c r="I5419" s="4"/>
    </row>
    <row r="5420" spans="1:9" ht="12.75" hidden="1" customHeight="1" x14ac:dyDescent="0.2">
      <c r="A5420">
        <v>18207</v>
      </c>
      <c r="B5420" t="s">
        <v>24633</v>
      </c>
      <c r="C5420" t="s">
        <v>303</v>
      </c>
      <c r="D5420" t="str">
        <f>SUBSTITUTE(Tableau42[[#This Row],[Nom]],"""","")</f>
        <v>Moucheboeuf</v>
      </c>
      <c r="F5420" t="s">
        <v>24634</v>
      </c>
      <c r="G5420">
        <v>24600</v>
      </c>
      <c r="I5420" s="4"/>
    </row>
    <row r="5421" spans="1:9" ht="12.75" hidden="1" customHeight="1" x14ac:dyDescent="0.2">
      <c r="A5421">
        <v>20157</v>
      </c>
      <c r="B5421" t="s">
        <v>29315</v>
      </c>
      <c r="C5421" t="s">
        <v>29316</v>
      </c>
      <c r="D5421" t="str">
        <f>SUBSTITUTE(Tableau42[[#This Row],[Nom]],"""","")</f>
        <v>MOUCHON-DEBOUTD</v>
      </c>
      <c r="F5421" t="s">
        <v>29317</v>
      </c>
      <c r="G5421">
        <v>53800</v>
      </c>
      <c r="I5421" s="4"/>
    </row>
    <row r="5422" spans="1:9" ht="12.75" hidden="1" customHeight="1" x14ac:dyDescent="0.2">
      <c r="A5422">
        <v>12738</v>
      </c>
      <c r="B5422" t="s">
        <v>19698</v>
      </c>
      <c r="C5422" t="s">
        <v>19699</v>
      </c>
      <c r="D5422" t="str">
        <f>SUBSTITUTE(Tableau42[[#This Row],[Nom]],"""","")</f>
        <v>MOUGEOT et BOHERS</v>
      </c>
      <c r="F5422" t="s">
        <v>3805</v>
      </c>
      <c r="G5422">
        <v>56330</v>
      </c>
      <c r="I5422" s="4"/>
    </row>
    <row r="5423" spans="1:9" ht="12.75" hidden="1" customHeight="1" x14ac:dyDescent="0.2">
      <c r="A5423">
        <v>9612</v>
      </c>
      <c r="B5423" t="s">
        <v>14810</v>
      </c>
      <c r="C5423" t="s">
        <v>14811</v>
      </c>
      <c r="D5423" t="str">
        <f>SUBSTITUTE(Tableau42[[#This Row],[Nom]],"""","")</f>
        <v>MOUILLE et PERON</v>
      </c>
      <c r="F5423" t="s">
        <v>2101</v>
      </c>
      <c r="G5423">
        <v>29300</v>
      </c>
      <c r="I5423" s="4"/>
    </row>
    <row r="5424" spans="1:9" ht="12.75" hidden="1" customHeight="1" x14ac:dyDescent="0.2">
      <c r="A5424">
        <v>21134</v>
      </c>
      <c r="B5424" t="s">
        <v>29323</v>
      </c>
      <c r="C5424" t="s">
        <v>2114</v>
      </c>
      <c r="D5424" t="str">
        <f>SUBSTITUTE(Tableau42[[#This Row],[Nom]],"""","")</f>
        <v>Mouillé</v>
      </c>
      <c r="F5424" t="s">
        <v>949</v>
      </c>
      <c r="G5424">
        <v>19290</v>
      </c>
    </row>
    <row r="5425" spans="1:13" ht="12.75" hidden="1" customHeight="1" x14ac:dyDescent="0.2">
      <c r="A5425">
        <v>26863</v>
      </c>
      <c r="B5425" t="s">
        <v>37030</v>
      </c>
      <c r="C5425" t="s">
        <v>5981</v>
      </c>
      <c r="D5425" t="str">
        <f>SUBSTITUTE(Tableau42[[#This Row],[Nom]],"""","")</f>
        <v>MOULARD</v>
      </c>
      <c r="F5425" t="s">
        <v>37031</v>
      </c>
      <c r="G5425">
        <v>36250</v>
      </c>
    </row>
    <row r="5426" spans="1:13" ht="12.75" hidden="1" customHeight="1" x14ac:dyDescent="0.2">
      <c r="A5426">
        <v>9160</v>
      </c>
      <c r="B5426" t="s">
        <v>14814</v>
      </c>
      <c r="C5426" t="s">
        <v>14815</v>
      </c>
      <c r="D5426" t="str">
        <f>SUBSTITUTE(Tableau42[[#This Row],[Nom]],"""","")</f>
        <v>MOULIN DE VAUX</v>
      </c>
      <c r="F5426" t="s">
        <v>14816</v>
      </c>
      <c r="G5426">
        <v>72150</v>
      </c>
    </row>
    <row r="5427" spans="1:13" ht="12.75" hidden="1" customHeight="1" x14ac:dyDescent="0.2">
      <c r="A5427">
        <v>10013</v>
      </c>
      <c r="B5427" t="s">
        <v>6873</v>
      </c>
      <c r="C5427" t="s">
        <v>4206</v>
      </c>
      <c r="D5427" t="str">
        <f>SUBSTITUTE(Tableau42[[#This Row],[Nom]],"""","")</f>
        <v>Moulins</v>
      </c>
      <c r="F5427" t="s">
        <v>14820</v>
      </c>
      <c r="G5427">
        <v>69840</v>
      </c>
    </row>
    <row r="5428" spans="1:13" ht="12.75" hidden="1" customHeight="1" x14ac:dyDescent="0.2">
      <c r="A5428">
        <v>1420</v>
      </c>
      <c r="B5428" t="s">
        <v>4439</v>
      </c>
      <c r="C5428" t="s">
        <v>4440</v>
      </c>
      <c r="D5428" t="str">
        <f>SUBSTITUTE(Tableau42[[#This Row],[Nom]],"""","")</f>
        <v>MOUNIER</v>
      </c>
      <c r="F5428" t="s">
        <v>4441</v>
      </c>
      <c r="G5428">
        <v>42330</v>
      </c>
    </row>
    <row r="5429" spans="1:13" s="1" customFormat="1" ht="12.75" hidden="1" customHeight="1" x14ac:dyDescent="0.2">
      <c r="A5429">
        <v>26134</v>
      </c>
      <c r="B5429" t="s">
        <v>4439</v>
      </c>
      <c r="C5429" t="s">
        <v>26849</v>
      </c>
      <c r="D5429" t="str">
        <f>SUBSTITUTE(Tableau42[[#This Row],[Nom]],"""","")</f>
        <v>MOUNIER</v>
      </c>
      <c r="E5429"/>
      <c r="F5429" t="s">
        <v>37035</v>
      </c>
      <c r="G5429">
        <v>33540</v>
      </c>
      <c r="H5429" s="4"/>
      <c r="I5429" s="6"/>
      <c r="J5429"/>
      <c r="K5429" s="4"/>
      <c r="L5429"/>
      <c r="M5429"/>
    </row>
    <row r="5430" spans="1:13" ht="12.75" hidden="1" customHeight="1" x14ac:dyDescent="0.2">
      <c r="A5430">
        <v>5196</v>
      </c>
      <c r="B5430" t="s">
        <v>9599</v>
      </c>
      <c r="C5430" t="s">
        <v>2076</v>
      </c>
      <c r="D5430" t="str">
        <f>SUBSTITUTE(Tableau42[[#This Row],[Nom]],"""","")</f>
        <v>MOUQUET</v>
      </c>
      <c r="F5430" t="s">
        <v>723</v>
      </c>
      <c r="G5430">
        <v>56950</v>
      </c>
      <c r="K5430" s="7"/>
      <c r="L5430" s="1"/>
      <c r="M5430" s="1"/>
    </row>
    <row r="5431" spans="1:13" ht="12.75" hidden="1" customHeight="1" x14ac:dyDescent="0.2">
      <c r="A5431">
        <v>17943</v>
      </c>
      <c r="B5431" t="s">
        <v>24638</v>
      </c>
      <c r="C5431" t="s">
        <v>1496</v>
      </c>
      <c r="D5431" t="str">
        <f>SUBSTITUTE(Tableau42[[#This Row],[Nom]],"""","")</f>
        <v>Mouraby</v>
      </c>
      <c r="F5431" t="s">
        <v>24639</v>
      </c>
      <c r="G5431">
        <v>7140</v>
      </c>
    </row>
    <row r="5432" spans="1:13" ht="12.75" hidden="1" customHeight="1" x14ac:dyDescent="0.2">
      <c r="A5432">
        <v>2868</v>
      </c>
      <c r="B5432" t="s">
        <v>4443</v>
      </c>
      <c r="C5432" t="s">
        <v>584</v>
      </c>
      <c r="D5432" t="str">
        <f>SUBSTITUTE(Tableau42[[#This Row],[Nom]],"""","")</f>
        <v>MOURRAIN</v>
      </c>
      <c r="F5432" t="s">
        <v>4444</v>
      </c>
      <c r="G5432">
        <v>44450</v>
      </c>
    </row>
    <row r="5433" spans="1:13" ht="12.75" hidden="1" customHeight="1" x14ac:dyDescent="0.2">
      <c r="A5433">
        <v>9275</v>
      </c>
      <c r="B5433" t="s">
        <v>14828</v>
      </c>
      <c r="C5433" t="s">
        <v>19</v>
      </c>
      <c r="D5433" t="str">
        <f>SUBSTITUTE(Tableau42[[#This Row],[Nom]],"""","")</f>
        <v>MOUSNIER</v>
      </c>
      <c r="F5433" t="s">
        <v>14829</v>
      </c>
      <c r="G5433">
        <v>87700</v>
      </c>
    </row>
    <row r="5434" spans="1:13" ht="12.75" hidden="1" customHeight="1" x14ac:dyDescent="0.2">
      <c r="A5434">
        <v>6834</v>
      </c>
      <c r="B5434" t="s">
        <v>9603</v>
      </c>
      <c r="C5434" t="s">
        <v>1736</v>
      </c>
      <c r="D5434" t="str">
        <f>SUBSTITUTE(Tableau42[[#This Row],[Nom]],"""","")</f>
        <v>MOUSQUES</v>
      </c>
      <c r="F5434" t="s">
        <v>8307</v>
      </c>
      <c r="G5434">
        <v>48220</v>
      </c>
    </row>
    <row r="5435" spans="1:13" ht="12.75" hidden="1" customHeight="1" x14ac:dyDescent="0.2">
      <c r="A5435">
        <v>19562</v>
      </c>
      <c r="B5435" t="s">
        <v>29326</v>
      </c>
      <c r="C5435" t="s">
        <v>2242</v>
      </c>
      <c r="D5435" t="str">
        <f>SUBSTITUTE(Tableau42[[#This Row],[Nom]],"""","")</f>
        <v>MOUSSART</v>
      </c>
      <c r="F5435" t="s">
        <v>8548</v>
      </c>
      <c r="G5435">
        <v>85220</v>
      </c>
    </row>
    <row r="5436" spans="1:13" ht="12.75" hidden="1" customHeight="1" x14ac:dyDescent="0.2">
      <c r="A5436">
        <v>21352</v>
      </c>
      <c r="B5436" t="s">
        <v>29330</v>
      </c>
      <c r="C5436" t="s">
        <v>338</v>
      </c>
      <c r="D5436" t="str">
        <f>SUBSTITUTE(Tableau42[[#This Row],[Nom]],"""","")</f>
        <v>MOUSSET</v>
      </c>
      <c r="F5436" t="s">
        <v>16846</v>
      </c>
      <c r="G5436">
        <v>41160</v>
      </c>
    </row>
    <row r="5437" spans="1:13" s="1" customFormat="1" ht="12.75" hidden="1" customHeight="1" x14ac:dyDescent="0.2">
      <c r="A5437">
        <v>5063</v>
      </c>
      <c r="B5437" t="s">
        <v>9607</v>
      </c>
      <c r="C5437" t="s">
        <v>2662</v>
      </c>
      <c r="D5437" t="str">
        <f>SUBSTITUTE(Tableau42[[#This Row],[Nom]],"""","")</f>
        <v>MOUSSIEGT</v>
      </c>
      <c r="E5437"/>
      <c r="F5437" t="s">
        <v>9608</v>
      </c>
      <c r="G5437">
        <v>31480</v>
      </c>
      <c r="H5437" s="4"/>
      <c r="I5437" s="6"/>
      <c r="J5437"/>
      <c r="K5437" s="4"/>
      <c r="L5437"/>
      <c r="M5437"/>
    </row>
    <row r="5438" spans="1:13" ht="12.75" hidden="1" customHeight="1" x14ac:dyDescent="0.2">
      <c r="A5438">
        <v>14230</v>
      </c>
      <c r="B5438" t="s">
        <v>19702</v>
      </c>
      <c r="C5438" t="s">
        <v>15523</v>
      </c>
      <c r="D5438" t="str">
        <f>SUBSTITUTE(Tableau42[[#This Row],[Nom]],"""","")</f>
        <v>MOUSSU</v>
      </c>
      <c r="F5438" t="s">
        <v>15085</v>
      </c>
      <c r="G5438">
        <v>22400</v>
      </c>
      <c r="K5438" s="7"/>
      <c r="L5438" s="1"/>
      <c r="M5438" s="1"/>
    </row>
    <row r="5439" spans="1:13" ht="12.75" hidden="1" customHeight="1" x14ac:dyDescent="0.2">
      <c r="A5439">
        <v>10290</v>
      </c>
      <c r="B5439" t="s">
        <v>14832</v>
      </c>
      <c r="C5439" t="s">
        <v>4139</v>
      </c>
      <c r="D5439" t="str">
        <f>SUBSTITUTE(Tableau42[[#This Row],[Nom]],"""","")</f>
        <v>MOUTHON</v>
      </c>
      <c r="F5439" t="s">
        <v>14833</v>
      </c>
      <c r="G5439">
        <v>21530</v>
      </c>
    </row>
    <row r="5440" spans="1:13" ht="12.75" hidden="1" customHeight="1" x14ac:dyDescent="0.2">
      <c r="A5440">
        <v>21363</v>
      </c>
      <c r="B5440" t="s">
        <v>29334</v>
      </c>
      <c r="C5440" t="s">
        <v>7143</v>
      </c>
      <c r="D5440" t="str">
        <f>SUBSTITUTE(Tableau42[[#This Row],[Nom]],"""","")</f>
        <v>MOUTON</v>
      </c>
      <c r="F5440" t="s">
        <v>29335</v>
      </c>
      <c r="G5440">
        <v>70300</v>
      </c>
      <c r="I5440" s="4"/>
    </row>
    <row r="5441" spans="1:9" ht="12.75" hidden="1" customHeight="1" x14ac:dyDescent="0.2">
      <c r="A5441">
        <v>9700</v>
      </c>
      <c r="B5441" t="s">
        <v>14838</v>
      </c>
      <c r="C5441" t="s">
        <v>14839</v>
      </c>
      <c r="D5441" t="str">
        <f>SUBSTITUTE(Tableau42[[#This Row],[Nom]],"""","")</f>
        <v>MOY</v>
      </c>
      <c r="F5441" t="s">
        <v>14840</v>
      </c>
      <c r="G5441">
        <v>22570</v>
      </c>
      <c r="I5441" s="4"/>
    </row>
    <row r="5442" spans="1:9" ht="12.75" hidden="1" customHeight="1" x14ac:dyDescent="0.2">
      <c r="A5442">
        <v>9047</v>
      </c>
      <c r="B5442" t="s">
        <v>14846</v>
      </c>
      <c r="C5442" t="s">
        <v>9455</v>
      </c>
      <c r="D5442" t="str">
        <f>SUBSTITUTE(Tableau42[[#This Row],[Nom]],"""","")</f>
        <v>Moya</v>
      </c>
      <c r="F5442" t="s">
        <v>14847</v>
      </c>
      <c r="G5442">
        <v>4110</v>
      </c>
      <c r="I5442" s="4"/>
    </row>
    <row r="5443" spans="1:9" ht="12.75" hidden="1" customHeight="1" x14ac:dyDescent="0.2">
      <c r="A5443">
        <v>13368</v>
      </c>
      <c r="B5443" t="s">
        <v>19706</v>
      </c>
      <c r="C5443" t="s">
        <v>1651</v>
      </c>
      <c r="D5443" t="str">
        <f>SUBSTITUTE(Tableau42[[#This Row],[Nom]],"""","")</f>
        <v>Moy-Salanié</v>
      </c>
      <c r="F5443" t="s">
        <v>19707</v>
      </c>
      <c r="G5443">
        <v>26120</v>
      </c>
      <c r="I5443" s="4"/>
    </row>
    <row r="5444" spans="1:9" ht="12.75" hidden="1" customHeight="1" x14ac:dyDescent="0.2">
      <c r="A5444">
        <v>5442</v>
      </c>
      <c r="B5444" t="s">
        <v>9620</v>
      </c>
      <c r="C5444" t="s">
        <v>9621</v>
      </c>
      <c r="D5444" t="str">
        <f>SUBSTITUTE(Tableau42[[#This Row],[Nom]],"""","")</f>
        <v>Mr et Mme RONDEAU</v>
      </c>
      <c r="F5444" t="s">
        <v>70</v>
      </c>
      <c r="G5444">
        <v>85500</v>
      </c>
      <c r="I5444" s="4"/>
    </row>
    <row r="5445" spans="1:9" ht="12.75" hidden="1" customHeight="1" x14ac:dyDescent="0.2">
      <c r="A5445">
        <v>8938</v>
      </c>
      <c r="B5445" t="s">
        <v>14855</v>
      </c>
      <c r="C5445" t="s">
        <v>19</v>
      </c>
      <c r="D5445" t="str">
        <f>SUBSTITUTE(Tableau42[[#This Row],[Nom]],"""","")</f>
        <v>Mr Maciocia Yves</v>
      </c>
      <c r="F5445" t="s">
        <v>14856</v>
      </c>
      <c r="G5445">
        <v>38390</v>
      </c>
      <c r="I5445" s="4"/>
    </row>
    <row r="5446" spans="1:9" ht="12.75" hidden="1" customHeight="1" x14ac:dyDescent="0.2">
      <c r="A5446">
        <v>5816</v>
      </c>
      <c r="B5446" t="s">
        <v>95</v>
      </c>
      <c r="C5446" t="s">
        <v>9614</v>
      </c>
      <c r="D5446" t="str">
        <f>SUBSTITUTE(Tableau42[[#This Row],[Nom]],"""","")</f>
        <v>Mr</v>
      </c>
      <c r="F5446" t="s">
        <v>5972</v>
      </c>
      <c r="G5446">
        <v>44460</v>
      </c>
      <c r="I5446" s="4"/>
    </row>
    <row r="5447" spans="1:9" ht="12.75" hidden="1" customHeight="1" x14ac:dyDescent="0.2">
      <c r="A5447">
        <v>7143</v>
      </c>
      <c r="B5447" t="s">
        <v>95</v>
      </c>
      <c r="C5447" t="s">
        <v>9616</v>
      </c>
      <c r="D5447" t="str">
        <f>SUBSTITUTE(Tableau42[[#This Row],[Nom]],"""","")</f>
        <v>Mr</v>
      </c>
      <c r="F5447" t="s">
        <v>9617</v>
      </c>
      <c r="G5447">
        <v>56430</v>
      </c>
      <c r="I5447" s="4"/>
    </row>
    <row r="5448" spans="1:9" ht="12.75" hidden="1" customHeight="1" x14ac:dyDescent="0.2">
      <c r="A5448">
        <v>8696</v>
      </c>
      <c r="B5448" t="s">
        <v>95</v>
      </c>
      <c r="C5448" t="s">
        <v>14851</v>
      </c>
      <c r="D5448" t="str">
        <f>SUBSTITUTE(Tableau42[[#This Row],[Nom]],"""","")</f>
        <v>Mr</v>
      </c>
      <c r="F5448" t="s">
        <v>6017</v>
      </c>
      <c r="G5448">
        <v>56130</v>
      </c>
      <c r="I5448" s="4"/>
    </row>
    <row r="5449" spans="1:9" ht="12.75" hidden="1" customHeight="1" x14ac:dyDescent="0.2">
      <c r="A5449">
        <v>4172</v>
      </c>
      <c r="B5449" t="s">
        <v>4450</v>
      </c>
      <c r="C5449" t="s">
        <v>863</v>
      </c>
      <c r="D5449" t="str">
        <f>SUBSTITUTE(Tableau42[[#This Row],[Nom]],"""","")</f>
        <v>MROZOWSKI</v>
      </c>
      <c r="F5449" t="s">
        <v>4451</v>
      </c>
      <c r="G5449">
        <v>72430</v>
      </c>
      <c r="I5449" s="4"/>
    </row>
    <row r="5450" spans="1:9" ht="12.75" hidden="1" customHeight="1" x14ac:dyDescent="0.2">
      <c r="A5450">
        <v>8101</v>
      </c>
      <c r="B5450" t="s">
        <v>14862</v>
      </c>
      <c r="C5450" t="s">
        <v>37</v>
      </c>
      <c r="D5450" t="str">
        <f>SUBSTITUTE(Tableau42[[#This Row],[Nom]],"""","")</f>
        <v>MUCKE</v>
      </c>
      <c r="F5450" t="s">
        <v>8082</v>
      </c>
      <c r="G5450">
        <v>26220</v>
      </c>
      <c r="I5450" s="4"/>
    </row>
    <row r="5451" spans="1:9" ht="12.75" hidden="1" customHeight="1" x14ac:dyDescent="0.2">
      <c r="A5451">
        <v>8930</v>
      </c>
      <c r="B5451" t="s">
        <v>14864</v>
      </c>
      <c r="C5451" t="s">
        <v>14865</v>
      </c>
      <c r="D5451" t="str">
        <f>SUBSTITUTE(Tableau42[[#This Row],[Nom]],"""","")</f>
        <v>MULER</v>
      </c>
      <c r="F5451" t="s">
        <v>14866</v>
      </c>
      <c r="G5451">
        <v>27420</v>
      </c>
      <c r="I5451" s="4"/>
    </row>
    <row r="5452" spans="1:9" ht="12.75" hidden="1" customHeight="1" x14ac:dyDescent="0.2">
      <c r="A5452">
        <v>11044</v>
      </c>
      <c r="B5452" t="s">
        <v>3952</v>
      </c>
      <c r="C5452" t="s">
        <v>2430</v>
      </c>
      <c r="D5452" t="str">
        <f>SUBSTITUTE(Tableau42[[#This Row],[Nom]],"""","")</f>
        <v>MULLER</v>
      </c>
      <c r="F5452" t="s">
        <v>14871</v>
      </c>
      <c r="G5452">
        <v>87130</v>
      </c>
      <c r="I5452" s="4"/>
    </row>
    <row r="5453" spans="1:9" ht="12.75" hidden="1" customHeight="1" x14ac:dyDescent="0.2">
      <c r="A5453">
        <v>4608</v>
      </c>
      <c r="B5453" t="s">
        <v>3952</v>
      </c>
      <c r="C5453" t="s">
        <v>791</v>
      </c>
      <c r="D5453" t="str">
        <f>SUBSTITUTE(Tableau42[[#This Row],[Nom]],"""","")</f>
        <v>MULLER</v>
      </c>
      <c r="F5453" t="s">
        <v>19711</v>
      </c>
      <c r="G5453">
        <v>59199</v>
      </c>
      <c r="I5453" s="4"/>
    </row>
    <row r="5454" spans="1:9" ht="12.75" hidden="1" customHeight="1" x14ac:dyDescent="0.2">
      <c r="A5454">
        <v>8658</v>
      </c>
      <c r="B5454" t="s">
        <v>14875</v>
      </c>
      <c r="C5454" t="s">
        <v>14876</v>
      </c>
      <c r="D5454" t="str">
        <f>SUBSTITUTE(Tableau42[[#This Row],[Nom]],"""","")</f>
        <v>MÜLLER</v>
      </c>
      <c r="F5454" t="s">
        <v>14877</v>
      </c>
      <c r="G5454">
        <v>71390</v>
      </c>
      <c r="I5454" s="4"/>
    </row>
    <row r="5455" spans="1:9" ht="12.75" hidden="1" customHeight="1" x14ac:dyDescent="0.2">
      <c r="A5455">
        <v>18647</v>
      </c>
      <c r="B5455" t="s">
        <v>24644</v>
      </c>
      <c r="C5455" t="s">
        <v>24645</v>
      </c>
      <c r="D5455" t="str">
        <f>SUBSTITUTE(Tableau42[[#This Row],[Nom]],"""","")</f>
        <v>Müller</v>
      </c>
      <c r="F5455" t="s">
        <v>24646</v>
      </c>
      <c r="G5455">
        <v>25300</v>
      </c>
      <c r="I5455" s="4"/>
    </row>
    <row r="5456" spans="1:9" ht="12.75" hidden="1" customHeight="1" x14ac:dyDescent="0.2">
      <c r="A5456">
        <v>19143</v>
      </c>
      <c r="B5456" t="s">
        <v>24650</v>
      </c>
      <c r="C5456" t="s">
        <v>2322</v>
      </c>
      <c r="D5456" t="str">
        <f>SUBSTITUTE(Tableau42[[#This Row],[Nom]],"""","")</f>
        <v>Mullier</v>
      </c>
      <c r="F5456" t="s">
        <v>22160</v>
      </c>
      <c r="G5456">
        <v>69820</v>
      </c>
      <c r="I5456" s="4"/>
    </row>
    <row r="5457" spans="1:9" ht="12.75" hidden="1" customHeight="1" x14ac:dyDescent="0.2">
      <c r="A5457">
        <v>21427</v>
      </c>
      <c r="B5457" t="s">
        <v>29336</v>
      </c>
      <c r="C5457" t="s">
        <v>2242</v>
      </c>
      <c r="D5457" t="str">
        <f>SUBSTITUTE(Tableau42[[#This Row],[Nom]],"""","")</f>
        <v>MULLIEZ</v>
      </c>
      <c r="F5457" t="s">
        <v>29337</v>
      </c>
      <c r="G5457">
        <v>59510</v>
      </c>
      <c r="I5457" s="4"/>
    </row>
    <row r="5458" spans="1:9" ht="12.75" hidden="1" customHeight="1" x14ac:dyDescent="0.2">
      <c r="A5458">
        <v>21432</v>
      </c>
      <c r="B5458" t="s">
        <v>29336</v>
      </c>
      <c r="C5458" t="s">
        <v>2242</v>
      </c>
      <c r="D5458" t="str">
        <f>SUBSTITUTE(Tableau42[[#This Row],[Nom]],"""","")</f>
        <v>MULLIEZ</v>
      </c>
      <c r="F5458" t="s">
        <v>29337</v>
      </c>
      <c r="G5458">
        <v>59510</v>
      </c>
      <c r="I5458" s="4"/>
    </row>
    <row r="5459" spans="1:9" ht="12.75" hidden="1" customHeight="1" x14ac:dyDescent="0.2">
      <c r="A5459">
        <v>21897</v>
      </c>
      <c r="B5459" t="s">
        <v>29344</v>
      </c>
      <c r="C5459" t="s">
        <v>29345</v>
      </c>
      <c r="D5459" t="str">
        <f>SUBSTITUTE(Tableau42[[#This Row],[Nom]],"""","")</f>
        <v>MULOT - HAMARD</v>
      </c>
      <c r="F5459" t="s">
        <v>29346</v>
      </c>
      <c r="G5459">
        <v>50140</v>
      </c>
      <c r="I5459" s="4"/>
    </row>
    <row r="5460" spans="1:9" ht="12.75" hidden="1" customHeight="1" x14ac:dyDescent="0.2">
      <c r="A5460">
        <v>23623</v>
      </c>
      <c r="B5460" t="s">
        <v>33848</v>
      </c>
      <c r="C5460" t="s">
        <v>11842</v>
      </c>
      <c r="D5460" t="str">
        <f>SUBSTITUTE(Tableau42[[#This Row],[Nom]],"""","")</f>
        <v>MULTEAU</v>
      </c>
      <c r="F5460" t="s">
        <v>24365</v>
      </c>
      <c r="G5460">
        <v>41150</v>
      </c>
      <c r="I5460" s="4"/>
    </row>
    <row r="5461" spans="1:9" ht="12.75" hidden="1" customHeight="1" x14ac:dyDescent="0.2">
      <c r="A5461">
        <v>13717</v>
      </c>
      <c r="B5461" t="s">
        <v>19716</v>
      </c>
      <c r="C5461" t="s">
        <v>19717</v>
      </c>
      <c r="D5461" t="str">
        <f>SUBSTITUTE(Tableau42[[#This Row],[Nom]],"""","")</f>
        <v>Multin et Mouveau</v>
      </c>
      <c r="F5461" t="s">
        <v>19718</v>
      </c>
      <c r="G5461">
        <v>38490</v>
      </c>
      <c r="I5461" s="4"/>
    </row>
    <row r="5462" spans="1:9" ht="12.75" hidden="1" customHeight="1" x14ac:dyDescent="0.2">
      <c r="A5462">
        <v>25996</v>
      </c>
      <c r="B5462" t="s">
        <v>37039</v>
      </c>
      <c r="C5462" t="s">
        <v>11384</v>
      </c>
      <c r="D5462" t="str">
        <f>SUBSTITUTE(Tableau42[[#This Row],[Nom]],"""","")</f>
        <v>MUNOZ</v>
      </c>
      <c r="F5462" t="s">
        <v>34083</v>
      </c>
      <c r="G5462">
        <v>24370</v>
      </c>
      <c r="I5462" s="4"/>
    </row>
    <row r="5463" spans="1:9" ht="12.75" hidden="1" customHeight="1" x14ac:dyDescent="0.2">
      <c r="A5463">
        <v>19395</v>
      </c>
      <c r="B5463" t="s">
        <v>29349</v>
      </c>
      <c r="C5463" t="s">
        <v>10067</v>
      </c>
      <c r="D5463" t="str">
        <f>SUBSTITUTE(Tableau42[[#This Row],[Nom]],"""","")</f>
        <v>Murat</v>
      </c>
      <c r="F5463" t="s">
        <v>21440</v>
      </c>
      <c r="G5463">
        <v>42940</v>
      </c>
      <c r="I5463" s="4"/>
    </row>
    <row r="5464" spans="1:9" ht="12.75" hidden="1" customHeight="1" x14ac:dyDescent="0.2">
      <c r="A5464">
        <v>4558</v>
      </c>
      <c r="B5464" t="s">
        <v>4458</v>
      </c>
      <c r="C5464" t="s">
        <v>4459</v>
      </c>
      <c r="D5464" t="str">
        <f>SUBSTITUTE(Tableau42[[#This Row],[Nom]],"""","")</f>
        <v>MURAWSKY ET VIALE</v>
      </c>
      <c r="F5464" t="s">
        <v>629</v>
      </c>
      <c r="G5464">
        <v>56410</v>
      </c>
      <c r="I5464" s="4"/>
    </row>
    <row r="5465" spans="1:9" ht="12.75" hidden="1" customHeight="1" x14ac:dyDescent="0.2">
      <c r="A5465">
        <v>22167</v>
      </c>
      <c r="B5465" t="s">
        <v>29351</v>
      </c>
      <c r="C5465" t="s">
        <v>1956</v>
      </c>
      <c r="D5465" t="str">
        <f>SUBSTITUTE(Tableau42[[#This Row],[Nom]],"""","")</f>
        <v>MURE</v>
      </c>
      <c r="F5465" t="s">
        <v>23769</v>
      </c>
      <c r="G5465">
        <v>38200</v>
      </c>
      <c r="I5465" s="4"/>
    </row>
    <row r="5466" spans="1:9" ht="12.75" hidden="1" customHeight="1" x14ac:dyDescent="0.2">
      <c r="A5466">
        <v>3822</v>
      </c>
      <c r="B5466" t="s">
        <v>4464</v>
      </c>
      <c r="C5466" t="s">
        <v>4465</v>
      </c>
      <c r="D5466" t="str">
        <f>SUBSTITUTE(Tableau42[[#This Row],[Nom]],"""","")</f>
        <v>MURZEAU</v>
      </c>
      <c r="F5466" t="s">
        <v>4466</v>
      </c>
      <c r="G5466">
        <v>49280</v>
      </c>
      <c r="I5466" s="4"/>
    </row>
    <row r="5467" spans="1:9" ht="12.75" hidden="1" customHeight="1" x14ac:dyDescent="0.2">
      <c r="A5467">
        <v>12077</v>
      </c>
      <c r="B5467" t="s">
        <v>19723</v>
      </c>
      <c r="C5467" t="s">
        <v>19724</v>
      </c>
      <c r="D5467" t="str">
        <f>SUBSTITUTE(Tableau42[[#This Row],[Nom]],"""","")</f>
        <v>MUSSARD</v>
      </c>
      <c r="F5467" t="s">
        <v>8040</v>
      </c>
      <c r="G5467">
        <v>7230</v>
      </c>
      <c r="I5467" s="4"/>
    </row>
    <row r="5468" spans="1:9" ht="12.75" hidden="1" customHeight="1" x14ac:dyDescent="0.2">
      <c r="A5468">
        <v>24513</v>
      </c>
      <c r="B5468" t="s">
        <v>33853</v>
      </c>
      <c r="C5468" t="s">
        <v>19</v>
      </c>
      <c r="D5468" t="str">
        <f>SUBSTITUTE(Tableau42[[#This Row],[Nom]],"""","")</f>
        <v>MUSSET-BRINDEL</v>
      </c>
      <c r="F5468" t="s">
        <v>12805</v>
      </c>
      <c r="G5468">
        <v>35250</v>
      </c>
      <c r="I5468" s="4"/>
    </row>
    <row r="5469" spans="1:9" ht="12.75" hidden="1" customHeight="1" x14ac:dyDescent="0.2">
      <c r="A5469">
        <v>26220</v>
      </c>
      <c r="B5469" t="s">
        <v>37044</v>
      </c>
      <c r="C5469" t="s">
        <v>37045</v>
      </c>
      <c r="D5469" t="str">
        <f>SUBSTITUTE(Tableau42[[#This Row],[Nom]],"""","")</f>
        <v>Mylle-Couëdel</v>
      </c>
      <c r="F5469" t="s">
        <v>9793</v>
      </c>
      <c r="G5469">
        <v>44130</v>
      </c>
      <c r="I5469" s="4"/>
    </row>
    <row r="5470" spans="1:9" ht="12.75" hidden="1" customHeight="1" x14ac:dyDescent="0.2">
      <c r="A5470">
        <v>16797</v>
      </c>
      <c r="B5470" t="s">
        <v>24656</v>
      </c>
      <c r="C5470" t="s">
        <v>3209</v>
      </c>
      <c r="D5470" t="str">
        <f>SUBSTITUTE(Tableau42[[#This Row],[Nom]],"""","")</f>
        <v>Naceur</v>
      </c>
      <c r="F5470" t="s">
        <v>8987</v>
      </c>
      <c r="G5470">
        <v>44410</v>
      </c>
      <c r="I5470" s="4"/>
    </row>
    <row r="5471" spans="1:9" ht="12.75" hidden="1" customHeight="1" x14ac:dyDescent="0.2">
      <c r="A5471">
        <v>19708</v>
      </c>
      <c r="B5471" t="s">
        <v>29357</v>
      </c>
      <c r="C5471" t="s">
        <v>3112</v>
      </c>
      <c r="D5471" t="str">
        <f>SUBSTITUTE(Tableau42[[#This Row],[Nom]],"""","")</f>
        <v>Nachon</v>
      </c>
      <c r="F5471" t="s">
        <v>29358</v>
      </c>
      <c r="G5471">
        <v>29710</v>
      </c>
      <c r="I5471" s="4"/>
    </row>
    <row r="5472" spans="1:9" ht="12.75" hidden="1" customHeight="1" x14ac:dyDescent="0.2">
      <c r="A5472">
        <v>8404</v>
      </c>
      <c r="B5472" t="s">
        <v>14883</v>
      </c>
      <c r="C5472" t="s">
        <v>14884</v>
      </c>
      <c r="D5472" t="str">
        <f>SUBSTITUTE(Tableau42[[#This Row],[Nom]],"""","")</f>
        <v>NADALON Isabelle</v>
      </c>
      <c r="F5472" t="s">
        <v>10265</v>
      </c>
      <c r="G5472">
        <v>19800</v>
      </c>
      <c r="I5472" s="4"/>
    </row>
    <row r="5473" spans="1:9" ht="12.75" hidden="1" customHeight="1" x14ac:dyDescent="0.2">
      <c r="A5473">
        <v>8374</v>
      </c>
      <c r="B5473" t="s">
        <v>14887</v>
      </c>
      <c r="C5473" t="s">
        <v>642</v>
      </c>
      <c r="D5473" t="str">
        <f>SUBSTITUTE(Tableau42[[#This Row],[Nom]],"""","")</f>
        <v>NADAUD</v>
      </c>
      <c r="F5473" t="s">
        <v>14888</v>
      </c>
      <c r="G5473">
        <v>87370</v>
      </c>
      <c r="I5473" s="4"/>
    </row>
    <row r="5474" spans="1:9" ht="12.75" hidden="1" customHeight="1" x14ac:dyDescent="0.2">
      <c r="A5474">
        <v>11644</v>
      </c>
      <c r="B5474" t="s">
        <v>14892</v>
      </c>
      <c r="C5474" t="s">
        <v>19</v>
      </c>
      <c r="D5474" t="str">
        <f>SUBSTITUTE(Tableau42[[#This Row],[Nom]],"""","")</f>
        <v>NAGEL et GOUZER-NAGEL</v>
      </c>
      <c r="F5474" t="s">
        <v>629</v>
      </c>
      <c r="G5474">
        <v>56410</v>
      </c>
      <c r="I5474" s="4"/>
    </row>
    <row r="5475" spans="1:9" ht="12.75" hidden="1" customHeight="1" x14ac:dyDescent="0.2">
      <c r="A5475">
        <v>21064</v>
      </c>
      <c r="B5475" t="s">
        <v>29362</v>
      </c>
      <c r="C5475" t="s">
        <v>29363</v>
      </c>
      <c r="D5475" t="str">
        <f>SUBSTITUTE(Tableau42[[#This Row],[Nom]],"""","")</f>
        <v>NAGELI</v>
      </c>
      <c r="F5475" t="s">
        <v>1786</v>
      </c>
      <c r="G5475">
        <v>29350</v>
      </c>
      <c r="I5475" s="4"/>
    </row>
    <row r="5476" spans="1:9" ht="12.75" hidden="1" customHeight="1" x14ac:dyDescent="0.2">
      <c r="A5476">
        <v>10218</v>
      </c>
      <c r="B5476" t="s">
        <v>14896</v>
      </c>
      <c r="C5476" t="s">
        <v>14897</v>
      </c>
      <c r="D5476" t="str">
        <f>SUBSTITUTE(Tableau42[[#This Row],[Nom]],"""","")</f>
        <v>Nagrocki</v>
      </c>
      <c r="F5476" t="s">
        <v>14898</v>
      </c>
      <c r="G5476">
        <v>69510</v>
      </c>
      <c r="I5476" s="4"/>
    </row>
    <row r="5477" spans="1:9" ht="12.75" hidden="1" customHeight="1" x14ac:dyDescent="0.2">
      <c r="A5477">
        <v>17744</v>
      </c>
      <c r="B5477" t="s">
        <v>24662</v>
      </c>
      <c r="C5477" t="s">
        <v>4712</v>
      </c>
      <c r="D5477" t="str">
        <f>SUBSTITUTE(Tableau42[[#This Row],[Nom]],"""","")</f>
        <v>NAGY</v>
      </c>
      <c r="F5477" t="s">
        <v>17863</v>
      </c>
      <c r="G5477">
        <v>12150</v>
      </c>
      <c r="I5477" s="4"/>
    </row>
    <row r="5478" spans="1:9" ht="12.75" hidden="1" customHeight="1" x14ac:dyDescent="0.2">
      <c r="A5478">
        <v>27285</v>
      </c>
      <c r="B5478" t="s">
        <v>37048</v>
      </c>
      <c r="C5478" t="s">
        <v>1163</v>
      </c>
      <c r="D5478" t="str">
        <f>SUBSTITUTE(Tableau42[[#This Row],[Nom]],"""","")</f>
        <v xml:space="preserve">Naillet </v>
      </c>
      <c r="F5478" t="s">
        <v>22199</v>
      </c>
      <c r="I5478" s="4"/>
    </row>
    <row r="5479" spans="1:9" ht="12.75" hidden="1" customHeight="1" x14ac:dyDescent="0.2">
      <c r="A5479">
        <v>23600</v>
      </c>
      <c r="B5479" t="s">
        <v>33856</v>
      </c>
      <c r="C5479" t="s">
        <v>218</v>
      </c>
      <c r="D5479" t="str">
        <f>SUBSTITUTE(Tableau42[[#This Row],[Nom]],"""","")</f>
        <v>NANCEY</v>
      </c>
      <c r="F5479" t="s">
        <v>18130</v>
      </c>
      <c r="G5479">
        <v>72350</v>
      </c>
      <c r="I5479" s="4"/>
    </row>
    <row r="5480" spans="1:9" ht="12.75" hidden="1" customHeight="1" x14ac:dyDescent="0.2">
      <c r="A5480">
        <v>25860</v>
      </c>
      <c r="B5480" t="s">
        <v>37051</v>
      </c>
      <c r="C5480" t="s">
        <v>4855</v>
      </c>
      <c r="D5480" t="str">
        <f>SUBSTITUTE(Tableau42[[#This Row],[Nom]],"""","")</f>
        <v>NAPPEY</v>
      </c>
      <c r="F5480" t="s">
        <v>28075</v>
      </c>
      <c r="G5480">
        <v>39800</v>
      </c>
      <c r="I5480" s="4"/>
    </row>
    <row r="5481" spans="1:9" ht="12.75" hidden="1" customHeight="1" x14ac:dyDescent="0.2">
      <c r="A5481">
        <v>27321</v>
      </c>
      <c r="B5481" t="s">
        <v>37055</v>
      </c>
      <c r="C5481" t="s">
        <v>108</v>
      </c>
      <c r="D5481" t="str">
        <f>SUBSTITUTE(Tableau42[[#This Row],[Nom]],"""","")</f>
        <v>NATI</v>
      </c>
      <c r="F5481" t="s">
        <v>35923</v>
      </c>
      <c r="G5481">
        <v>64120</v>
      </c>
      <c r="I5481" s="4"/>
    </row>
    <row r="5482" spans="1:9" ht="12.75" hidden="1" customHeight="1" x14ac:dyDescent="0.2">
      <c r="A5482">
        <v>25139</v>
      </c>
      <c r="B5482" t="s">
        <v>33862</v>
      </c>
      <c r="C5482" t="s">
        <v>994</v>
      </c>
      <c r="D5482" t="str">
        <f>SUBSTITUTE(Tableau42[[#This Row],[Nom]],"""","")</f>
        <v>NATIVELLE</v>
      </c>
      <c r="F5482" t="s">
        <v>33863</v>
      </c>
      <c r="G5482">
        <v>61700</v>
      </c>
      <c r="I5482" s="4"/>
    </row>
    <row r="5483" spans="1:9" ht="12.75" hidden="1" customHeight="1" x14ac:dyDescent="0.2">
      <c r="A5483">
        <v>11781</v>
      </c>
      <c r="B5483" t="s">
        <v>19731</v>
      </c>
      <c r="C5483" t="s">
        <v>19732</v>
      </c>
      <c r="D5483" t="str">
        <f>SUBSTITUTE(Tableau42[[#This Row],[Nom]],"""","")</f>
        <v>Naud Jonathan</v>
      </c>
      <c r="F5483" t="s">
        <v>13396</v>
      </c>
      <c r="G5483">
        <v>44310</v>
      </c>
      <c r="I5483" s="4"/>
    </row>
    <row r="5484" spans="1:9" ht="12.75" hidden="1" customHeight="1" x14ac:dyDescent="0.2">
      <c r="A5484">
        <v>21237</v>
      </c>
      <c r="B5484" t="s">
        <v>29367</v>
      </c>
      <c r="C5484" t="s">
        <v>2409</v>
      </c>
      <c r="D5484" t="str">
        <f>SUBSTITUTE(Tableau42[[#This Row],[Nom]],"""","")</f>
        <v>NAUDIN</v>
      </c>
      <c r="F5484" t="s">
        <v>28114</v>
      </c>
      <c r="G5484">
        <v>86340</v>
      </c>
      <c r="I5484" s="4"/>
    </row>
    <row r="5485" spans="1:9" ht="12.75" hidden="1" customHeight="1" x14ac:dyDescent="0.2">
      <c r="A5485">
        <v>24907</v>
      </c>
      <c r="B5485" t="s">
        <v>29367</v>
      </c>
      <c r="C5485" t="s">
        <v>5994</v>
      </c>
      <c r="D5485" t="str">
        <f>SUBSTITUTE(Tableau42[[#This Row],[Nom]],"""","")</f>
        <v>NAUDIN</v>
      </c>
      <c r="F5485" t="s">
        <v>5563</v>
      </c>
      <c r="G5485">
        <v>24800</v>
      </c>
      <c r="I5485" s="4"/>
    </row>
    <row r="5486" spans="1:9" ht="12.75" hidden="1" customHeight="1" x14ac:dyDescent="0.2">
      <c r="A5486">
        <v>13267</v>
      </c>
      <c r="B5486" t="s">
        <v>19737</v>
      </c>
      <c r="C5486" t="s">
        <v>3776</v>
      </c>
      <c r="D5486" t="str">
        <f>SUBSTITUTE(Tableau42[[#This Row],[Nom]],"""","")</f>
        <v>NAUDON</v>
      </c>
      <c r="F5486" t="s">
        <v>19738</v>
      </c>
      <c r="G5486">
        <v>61260</v>
      </c>
      <c r="I5486" s="4"/>
    </row>
    <row r="5487" spans="1:9" ht="12.75" hidden="1" customHeight="1" x14ac:dyDescent="0.2">
      <c r="A5487">
        <v>13168</v>
      </c>
      <c r="B5487" t="s">
        <v>19742</v>
      </c>
      <c r="C5487" t="s">
        <v>19</v>
      </c>
      <c r="D5487" t="str">
        <f>SUBSTITUTE(Tableau42[[#This Row],[Nom]],"""","")</f>
        <v>NAUDOT</v>
      </c>
      <c r="F5487" t="s">
        <v>3969</v>
      </c>
      <c r="G5487">
        <v>22130</v>
      </c>
      <c r="I5487" s="4"/>
    </row>
    <row r="5488" spans="1:9" ht="12.75" hidden="1" customHeight="1" x14ac:dyDescent="0.2">
      <c r="A5488">
        <v>25099</v>
      </c>
      <c r="B5488" t="s">
        <v>33869</v>
      </c>
      <c r="C5488" t="s">
        <v>2322</v>
      </c>
      <c r="D5488" t="str">
        <f>SUBSTITUTE(Tableau42[[#This Row],[Nom]],"""","")</f>
        <v>NAUMANN</v>
      </c>
      <c r="F5488" t="s">
        <v>33870</v>
      </c>
      <c r="G5488">
        <v>71620</v>
      </c>
      <c r="I5488" s="4"/>
    </row>
    <row r="5489" spans="1:9" ht="12.75" hidden="1" customHeight="1" x14ac:dyDescent="0.2">
      <c r="A5489">
        <v>2994</v>
      </c>
      <c r="B5489" t="s">
        <v>4471</v>
      </c>
      <c r="C5489" t="s">
        <v>162</v>
      </c>
      <c r="D5489" t="str">
        <f>SUBSTITUTE(Tableau42[[#This Row],[Nom]],"""","")</f>
        <v>NAVARRO</v>
      </c>
      <c r="F5489" t="s">
        <v>150</v>
      </c>
      <c r="G5489">
        <v>35150</v>
      </c>
      <c r="I5489" s="4"/>
    </row>
    <row r="5490" spans="1:9" ht="12.75" hidden="1" customHeight="1" x14ac:dyDescent="0.2">
      <c r="A5490">
        <v>19110</v>
      </c>
      <c r="B5490" t="s">
        <v>24667</v>
      </c>
      <c r="C5490" t="s">
        <v>2697</v>
      </c>
      <c r="D5490" t="str">
        <f>SUBSTITUTE(Tableau42[[#This Row],[Nom]],"""","")</f>
        <v>NAVEREAU</v>
      </c>
      <c r="F5490" t="s">
        <v>6560</v>
      </c>
      <c r="G5490">
        <v>41100</v>
      </c>
      <c r="I5490" s="4"/>
    </row>
    <row r="5491" spans="1:9" ht="12.75" hidden="1" customHeight="1" x14ac:dyDescent="0.2">
      <c r="A5491">
        <v>22128</v>
      </c>
      <c r="B5491" t="s">
        <v>29370</v>
      </c>
      <c r="C5491" t="s">
        <v>19430</v>
      </c>
      <c r="D5491" t="str">
        <f>SUBSTITUTE(Tableau42[[#This Row],[Nom]],"""","")</f>
        <v>NAVILLE</v>
      </c>
      <c r="F5491" t="s">
        <v>22648</v>
      </c>
      <c r="G5491">
        <v>7240</v>
      </c>
      <c r="I5491" s="4"/>
    </row>
    <row r="5492" spans="1:9" ht="12.75" hidden="1" customHeight="1" x14ac:dyDescent="0.2">
      <c r="A5492">
        <v>5549</v>
      </c>
      <c r="B5492" t="s">
        <v>9626</v>
      </c>
      <c r="C5492" t="s">
        <v>6725</v>
      </c>
      <c r="D5492" t="str">
        <f>SUBSTITUTE(Tableau42[[#This Row],[Nom]],"""","")</f>
        <v>Navillod</v>
      </c>
      <c r="F5492" t="s">
        <v>9627</v>
      </c>
      <c r="G5492">
        <v>74300</v>
      </c>
      <c r="I5492" s="4"/>
    </row>
    <row r="5493" spans="1:9" ht="12.75" hidden="1" customHeight="1" x14ac:dyDescent="0.2">
      <c r="A5493">
        <v>5506</v>
      </c>
      <c r="B5493" t="s">
        <v>9631</v>
      </c>
      <c r="C5493" t="s">
        <v>9632</v>
      </c>
      <c r="D5493" t="str">
        <f>SUBSTITUTE(Tableau42[[#This Row],[Nom]],"""","")</f>
        <v>NE</v>
      </c>
      <c r="F5493" t="s">
        <v>9633</v>
      </c>
      <c r="G5493">
        <v>23260</v>
      </c>
      <c r="I5493" s="4"/>
    </row>
    <row r="5494" spans="1:9" ht="12.75" hidden="1" customHeight="1" x14ac:dyDescent="0.2">
      <c r="A5494">
        <v>7063</v>
      </c>
      <c r="B5494" t="s">
        <v>9639</v>
      </c>
      <c r="C5494" t="s">
        <v>8557</v>
      </c>
      <c r="D5494" t="str">
        <f>SUBSTITUTE(Tableau42[[#This Row],[Nom]],"""","")</f>
        <v>NEA</v>
      </c>
      <c r="F5494" t="s">
        <v>1440</v>
      </c>
      <c r="G5494">
        <v>35380</v>
      </c>
      <c r="I5494" s="4"/>
    </row>
    <row r="5495" spans="1:9" ht="12.75" hidden="1" customHeight="1" x14ac:dyDescent="0.2">
      <c r="A5495">
        <v>1897</v>
      </c>
      <c r="B5495" t="s">
        <v>24670</v>
      </c>
      <c r="C5495" t="s">
        <v>3288</v>
      </c>
      <c r="D5495" t="str">
        <f>SUBSTITUTE(Tableau42[[#This Row],[Nom]],"""","")</f>
        <v>NEAU</v>
      </c>
      <c r="F5495" t="s">
        <v>4695</v>
      </c>
      <c r="G5495">
        <v>35580</v>
      </c>
      <c r="I5495" s="4"/>
    </row>
    <row r="5496" spans="1:9" ht="12.75" hidden="1" customHeight="1" x14ac:dyDescent="0.2">
      <c r="A5496">
        <v>8313</v>
      </c>
      <c r="B5496" t="s">
        <v>14905</v>
      </c>
      <c r="C5496" t="s">
        <v>1956</v>
      </c>
      <c r="D5496" t="str">
        <f>SUBSTITUTE(Tableau42[[#This Row],[Nom]],"""","")</f>
        <v>NECTOUX</v>
      </c>
      <c r="F5496" t="s">
        <v>14906</v>
      </c>
      <c r="G5496">
        <v>71990</v>
      </c>
      <c r="I5496" s="4"/>
    </row>
    <row r="5497" spans="1:9" ht="12.75" hidden="1" customHeight="1" x14ac:dyDescent="0.2">
      <c r="A5497">
        <v>13576</v>
      </c>
      <c r="B5497" t="s">
        <v>19745</v>
      </c>
      <c r="C5497" t="s">
        <v>19746</v>
      </c>
      <c r="D5497" t="str">
        <f>SUBSTITUTE(Tableau42[[#This Row],[Nom]],"""","")</f>
        <v>NEEDS</v>
      </c>
      <c r="F5497" t="s">
        <v>16205</v>
      </c>
      <c r="G5497">
        <v>50730</v>
      </c>
      <c r="I5497" s="4"/>
    </row>
    <row r="5498" spans="1:9" ht="12.75" hidden="1" customHeight="1" x14ac:dyDescent="0.2">
      <c r="A5498">
        <v>1310</v>
      </c>
      <c r="B5498" t="s">
        <v>4474</v>
      </c>
      <c r="C5498" t="s">
        <v>19</v>
      </c>
      <c r="D5498" t="str">
        <f>SUBSTITUTE(Tableau42[[#This Row],[Nom]],"""","")</f>
        <v>NEEL</v>
      </c>
      <c r="F5498" t="s">
        <v>4475</v>
      </c>
      <c r="G5498">
        <v>42900</v>
      </c>
      <c r="I5498" s="4"/>
    </row>
    <row r="5499" spans="1:9" ht="12.75" hidden="1" customHeight="1" x14ac:dyDescent="0.2">
      <c r="A5499">
        <v>23329</v>
      </c>
      <c r="B5499" t="s">
        <v>33874</v>
      </c>
      <c r="C5499" t="s">
        <v>33875</v>
      </c>
      <c r="D5499" t="str">
        <f>SUBSTITUTE(Tableau42[[#This Row],[Nom]],"""","")</f>
        <v>NEGRE</v>
      </c>
      <c r="F5499" t="s">
        <v>33876</v>
      </c>
      <c r="G5499">
        <v>26420</v>
      </c>
      <c r="I5499" s="4"/>
    </row>
    <row r="5500" spans="1:9" ht="12.75" hidden="1" customHeight="1" x14ac:dyDescent="0.2">
      <c r="A5500">
        <v>20295</v>
      </c>
      <c r="B5500" t="s">
        <v>29373</v>
      </c>
      <c r="C5500" t="s">
        <v>23478</v>
      </c>
      <c r="D5500" t="str">
        <f>SUBSTITUTE(Tableau42[[#This Row],[Nom]],"""","")</f>
        <v>NEILL</v>
      </c>
      <c r="F5500" t="s">
        <v>23328</v>
      </c>
      <c r="G5500">
        <v>16500</v>
      </c>
      <c r="I5500" s="4"/>
    </row>
    <row r="5501" spans="1:9" ht="12.75" hidden="1" customHeight="1" x14ac:dyDescent="0.2">
      <c r="A5501">
        <v>23165</v>
      </c>
      <c r="B5501" t="s">
        <v>33881</v>
      </c>
      <c r="C5501" t="s">
        <v>33882</v>
      </c>
      <c r="D5501" t="str">
        <f>SUBSTITUTE(Tableau42[[#This Row],[Nom]],"""","")</f>
        <v>NEPVEUX</v>
      </c>
      <c r="F5501" t="s">
        <v>19513</v>
      </c>
      <c r="G5501">
        <v>7460</v>
      </c>
      <c r="I5501" s="4"/>
    </row>
    <row r="5502" spans="1:9" ht="12.75" hidden="1" customHeight="1" x14ac:dyDescent="0.2">
      <c r="A5502">
        <v>11638</v>
      </c>
      <c r="B5502" t="s">
        <v>14910</v>
      </c>
      <c r="C5502" t="s">
        <v>1877</v>
      </c>
      <c r="D5502" t="str">
        <f>SUBSTITUTE(Tableau42[[#This Row],[Nom]],"""","")</f>
        <v>NESLING</v>
      </c>
      <c r="F5502" t="s">
        <v>14911</v>
      </c>
      <c r="G5502">
        <v>35560</v>
      </c>
      <c r="I5502" s="4"/>
    </row>
    <row r="5503" spans="1:9" ht="12.75" hidden="1" customHeight="1" x14ac:dyDescent="0.2">
      <c r="A5503">
        <v>10825</v>
      </c>
      <c r="B5503" t="s">
        <v>14915</v>
      </c>
      <c r="C5503" t="s">
        <v>2242</v>
      </c>
      <c r="D5503" t="str">
        <f>SUBSTITUTE(Tableau42[[#This Row],[Nom]],"""","")</f>
        <v>NETTER</v>
      </c>
      <c r="F5503" t="s">
        <v>14916</v>
      </c>
      <c r="G5503">
        <v>28260</v>
      </c>
      <c r="I5503" s="4"/>
    </row>
    <row r="5504" spans="1:9" ht="12.75" hidden="1" customHeight="1" x14ac:dyDescent="0.2">
      <c r="A5504">
        <v>16019</v>
      </c>
      <c r="B5504" t="s">
        <v>24676</v>
      </c>
      <c r="C5504" t="s">
        <v>24677</v>
      </c>
      <c r="D5504" t="str">
        <f>SUBSTITUTE(Tableau42[[#This Row],[Nom]],"""","")</f>
        <v>neubauer</v>
      </c>
      <c r="F5504" t="s">
        <v>24678</v>
      </c>
      <c r="G5504">
        <v>88240</v>
      </c>
      <c r="I5504" s="4"/>
    </row>
    <row r="5505" spans="1:9" ht="12.75" hidden="1" customHeight="1" x14ac:dyDescent="0.2">
      <c r="A5505">
        <v>25973</v>
      </c>
      <c r="B5505" t="s">
        <v>37061</v>
      </c>
      <c r="C5505" t="s">
        <v>37062</v>
      </c>
      <c r="D5505" t="str">
        <f>SUBSTITUTE(Tableau42[[#This Row],[Nom]],"""","")</f>
        <v>Neutens</v>
      </c>
      <c r="F5505" t="s">
        <v>37063</v>
      </c>
      <c r="G5505">
        <v>74150</v>
      </c>
      <c r="I5505" s="4"/>
    </row>
    <row r="5506" spans="1:9" ht="12.75" hidden="1" customHeight="1" x14ac:dyDescent="0.2">
      <c r="A5506">
        <v>27680</v>
      </c>
      <c r="B5506" t="s">
        <v>10637</v>
      </c>
      <c r="C5506" t="s">
        <v>19</v>
      </c>
      <c r="D5506" t="str">
        <f>SUBSTITUTE(Tableau42[[#This Row],[Nom]],"""","")</f>
        <v>Neuville</v>
      </c>
      <c r="F5506" t="s">
        <v>37067</v>
      </c>
      <c r="G5506">
        <v>49250</v>
      </c>
      <c r="I5506" s="4"/>
    </row>
    <row r="5507" spans="1:9" ht="12.75" hidden="1" customHeight="1" x14ac:dyDescent="0.2">
      <c r="A5507">
        <v>3286</v>
      </c>
      <c r="B5507" t="s">
        <v>4478</v>
      </c>
      <c r="C5507" t="s">
        <v>523</v>
      </c>
      <c r="D5507" t="str">
        <f>SUBSTITUTE(Tableau42[[#This Row],[Nom]],"""","")</f>
        <v>NEVE</v>
      </c>
      <c r="F5507" t="s">
        <v>4479</v>
      </c>
      <c r="G5507">
        <v>72340</v>
      </c>
      <c r="I5507" s="4"/>
    </row>
    <row r="5508" spans="1:9" ht="12.75" hidden="1" customHeight="1" x14ac:dyDescent="0.2">
      <c r="A5508">
        <v>4936</v>
      </c>
      <c r="B5508" t="s">
        <v>9643</v>
      </c>
      <c r="C5508" t="s">
        <v>722</v>
      </c>
      <c r="D5508" t="str">
        <f>SUBSTITUTE(Tableau42[[#This Row],[Nom]],"""","")</f>
        <v>NEVET</v>
      </c>
      <c r="F5508" t="s">
        <v>3805</v>
      </c>
      <c r="G5508">
        <v>56330</v>
      </c>
      <c r="I5508" s="4"/>
    </row>
    <row r="5509" spans="1:9" ht="12.75" hidden="1" customHeight="1" x14ac:dyDescent="0.2">
      <c r="A5509">
        <v>4936</v>
      </c>
      <c r="B5509" t="s">
        <v>9643</v>
      </c>
      <c r="C5509" t="s">
        <v>722</v>
      </c>
      <c r="D5509" t="str">
        <f>SUBSTITUTE(Tableau42[[#This Row],[Nom]],"""","")</f>
        <v>NEVET</v>
      </c>
      <c r="F5509" t="s">
        <v>3805</v>
      </c>
      <c r="G5509">
        <v>56330</v>
      </c>
      <c r="I5509" s="4"/>
    </row>
    <row r="5510" spans="1:9" ht="12.75" hidden="1" customHeight="1" x14ac:dyDescent="0.2">
      <c r="A5510">
        <v>18216</v>
      </c>
      <c r="B5510" t="s">
        <v>24682</v>
      </c>
      <c r="C5510" t="s">
        <v>1651</v>
      </c>
      <c r="D5510" t="str">
        <f>SUBSTITUTE(Tableau42[[#This Row],[Nom]],"""","")</f>
        <v>Nevoret</v>
      </c>
      <c r="F5510" t="s">
        <v>24683</v>
      </c>
      <c r="G5510">
        <v>38460</v>
      </c>
      <c r="I5510" s="4"/>
    </row>
    <row r="5511" spans="1:9" ht="12.75" hidden="1" customHeight="1" x14ac:dyDescent="0.2">
      <c r="A5511">
        <v>14722</v>
      </c>
      <c r="B5511" t="s">
        <v>19749</v>
      </c>
      <c r="C5511" t="s">
        <v>1087</v>
      </c>
      <c r="D5511" t="str">
        <f>SUBSTITUTE(Tableau42[[#This Row],[Nom]],"""","")</f>
        <v>Ney</v>
      </c>
      <c r="F5511" t="s">
        <v>19750</v>
      </c>
      <c r="G5511">
        <v>69220</v>
      </c>
      <c r="I5511" s="4"/>
    </row>
    <row r="5512" spans="1:9" ht="12.75" hidden="1" customHeight="1" x14ac:dyDescent="0.2">
      <c r="A5512">
        <v>14225</v>
      </c>
      <c r="B5512" t="s">
        <v>19752</v>
      </c>
      <c r="C5512" t="s">
        <v>19</v>
      </c>
      <c r="D5512" t="str">
        <f>SUBSTITUTE(Tableau42[[#This Row],[Nom]],"""","")</f>
        <v>NGUYEN</v>
      </c>
      <c r="F5512" t="s">
        <v>18556</v>
      </c>
      <c r="G5512">
        <v>23800</v>
      </c>
      <c r="I5512" s="4"/>
    </row>
    <row r="5513" spans="1:9" ht="12.75" hidden="1" customHeight="1" x14ac:dyDescent="0.2">
      <c r="A5513">
        <v>20466</v>
      </c>
      <c r="B5513" t="s">
        <v>29379</v>
      </c>
      <c r="C5513" t="s">
        <v>29380</v>
      </c>
      <c r="D5513" t="str">
        <f>SUBSTITUTE(Tableau42[[#This Row],[Nom]],"""","")</f>
        <v>NHAING</v>
      </c>
      <c r="F5513" t="s">
        <v>29381</v>
      </c>
      <c r="G5513">
        <v>89370</v>
      </c>
      <c r="I5513" s="4"/>
    </row>
    <row r="5514" spans="1:9" ht="12.75" hidden="1" customHeight="1" x14ac:dyDescent="0.2">
      <c r="A5514">
        <v>7150</v>
      </c>
      <c r="B5514" t="s">
        <v>9650</v>
      </c>
      <c r="C5514" t="s">
        <v>6907</v>
      </c>
      <c r="D5514" t="str">
        <f>SUBSTITUTE(Tableau42[[#This Row],[Nom]],"""","")</f>
        <v>NICOL</v>
      </c>
      <c r="F5514" t="s">
        <v>9651</v>
      </c>
      <c r="G5514">
        <v>56310</v>
      </c>
      <c r="I5514" s="4"/>
    </row>
    <row r="5515" spans="1:9" ht="12.75" hidden="1" customHeight="1" x14ac:dyDescent="0.2">
      <c r="A5515">
        <v>7232</v>
      </c>
      <c r="B5515" t="s">
        <v>2242</v>
      </c>
      <c r="C5515" t="s">
        <v>6812</v>
      </c>
      <c r="D5515" t="str">
        <f>SUBSTITUTE(Tableau42[[#This Row],[Nom]],"""","")</f>
        <v>Nicolas</v>
      </c>
      <c r="F5515" t="s">
        <v>9654</v>
      </c>
      <c r="G5515">
        <v>29450</v>
      </c>
      <c r="I5515" s="4"/>
    </row>
    <row r="5516" spans="1:9" ht="12.75" hidden="1" customHeight="1" x14ac:dyDescent="0.2">
      <c r="A5516">
        <v>5445</v>
      </c>
      <c r="B5516" t="s">
        <v>9660</v>
      </c>
      <c r="C5516" t="s">
        <v>6518</v>
      </c>
      <c r="D5516" t="str">
        <f>SUBSTITUTE(Tableau42[[#This Row],[Nom]],"""","")</f>
        <v>NICOLAS</v>
      </c>
      <c r="F5516" t="s">
        <v>9661</v>
      </c>
      <c r="G5516">
        <v>22110</v>
      </c>
      <c r="I5516" s="4"/>
    </row>
    <row r="5517" spans="1:9" ht="12.75" hidden="1" customHeight="1" x14ac:dyDescent="0.2">
      <c r="A5517">
        <v>8498</v>
      </c>
      <c r="B5517" t="s">
        <v>9660</v>
      </c>
      <c r="C5517" t="s">
        <v>2076</v>
      </c>
      <c r="D5517" t="str">
        <f>SUBSTITUTE(Tableau42[[#This Row],[Nom]],"""","")</f>
        <v>NICOLAS</v>
      </c>
      <c r="F5517" t="s">
        <v>7999</v>
      </c>
      <c r="G5517">
        <v>22100</v>
      </c>
      <c r="I5517" s="4"/>
    </row>
    <row r="5518" spans="1:9" ht="12.75" hidden="1" customHeight="1" x14ac:dyDescent="0.2">
      <c r="A5518">
        <v>14661</v>
      </c>
      <c r="B5518" t="s">
        <v>9660</v>
      </c>
      <c r="C5518" t="s">
        <v>19756</v>
      </c>
      <c r="D5518" t="str">
        <f>SUBSTITUTE(Tableau42[[#This Row],[Nom]],"""","")</f>
        <v>NICOLAS</v>
      </c>
      <c r="F5518" t="s">
        <v>19757</v>
      </c>
      <c r="G5518">
        <v>46500</v>
      </c>
      <c r="I5518" s="4"/>
    </row>
    <row r="5519" spans="1:9" ht="12.75" hidden="1" customHeight="1" x14ac:dyDescent="0.2">
      <c r="A5519">
        <v>22079</v>
      </c>
      <c r="B5519" t="s">
        <v>9660</v>
      </c>
      <c r="C5519" t="s">
        <v>1898</v>
      </c>
      <c r="D5519" t="str">
        <f>SUBSTITUTE(Tableau42[[#This Row],[Nom]],"""","")</f>
        <v>NICOLAS</v>
      </c>
      <c r="F5519" t="s">
        <v>29384</v>
      </c>
      <c r="G5519">
        <v>86290</v>
      </c>
      <c r="I5519" s="4"/>
    </row>
    <row r="5520" spans="1:9" ht="12.75" hidden="1" customHeight="1" x14ac:dyDescent="0.2">
      <c r="A5520">
        <v>25181</v>
      </c>
      <c r="B5520" t="s">
        <v>9660</v>
      </c>
      <c r="C5520" t="s">
        <v>1387</v>
      </c>
      <c r="D5520" t="str">
        <f>SUBSTITUTE(Tableau42[[#This Row],[Nom]],"""","")</f>
        <v>NICOLAS</v>
      </c>
      <c r="F5520" t="s">
        <v>33887</v>
      </c>
      <c r="G5520">
        <v>23230</v>
      </c>
    </row>
    <row r="5521" spans="1:15" s="2" customFormat="1" ht="12.75" customHeight="1" x14ac:dyDescent="0.2">
      <c r="A5521">
        <v>24867</v>
      </c>
      <c r="B5521" s="2" t="s">
        <v>9660</v>
      </c>
      <c r="C5521" s="2" t="s">
        <v>8547</v>
      </c>
      <c r="D5521" s="2" t="str">
        <f>SUBSTITUTE(Tableau42[[#This Row],[Nom]],"""","")</f>
        <v>NICOLAS</v>
      </c>
      <c r="E5521" s="2" t="str">
        <f>SUBSTITUTE(Tableau42[[#This Row],[Prenom]],"""","")</f>
        <v>Alexis</v>
      </c>
      <c r="F5521" s="2" t="s">
        <v>33890</v>
      </c>
      <c r="G5521">
        <v>37370</v>
      </c>
      <c r="H5521" s="13">
        <v>42918</v>
      </c>
      <c r="I5521" s="13">
        <v>43025</v>
      </c>
      <c r="K5521" s="8" t="s">
        <v>37798</v>
      </c>
      <c r="L5521" s="2" t="s">
        <v>37798</v>
      </c>
      <c r="M5521" s="2" t="s">
        <v>37819</v>
      </c>
      <c r="O5521" s="2" t="str">
        <f>CONCATENATE($O$1,A5521,",trim('",Tableau42[[#This Row],[Colonne1]],"'),trim('",Tableau42[[#This Row],[Colonne2]],"'), NOW());")</f>
        <v>Insert into TClientsOffre10Ans (RefClient, NomClient, PrenomClient, DATE_CREATION) values (24867,trim('NICOLAS'),trim('Alexis'), NOW());</v>
      </c>
    </row>
    <row r="5522" spans="1:15" ht="12.75" hidden="1" customHeight="1" x14ac:dyDescent="0.2">
      <c r="A5522">
        <v>20198</v>
      </c>
      <c r="B5522" t="s">
        <v>29387</v>
      </c>
      <c r="C5522" t="s">
        <v>29388</v>
      </c>
      <c r="D5522" t="str">
        <f>SUBSTITUTE(Tableau42[[#This Row],[Nom]],"""","")</f>
        <v>NICOLET Norbert Etienne</v>
      </c>
      <c r="F5522" t="s">
        <v>29389</v>
      </c>
      <c r="G5522">
        <v>50660</v>
      </c>
    </row>
    <row r="5523" spans="1:15" ht="12.75" hidden="1" customHeight="1" x14ac:dyDescent="0.2">
      <c r="A5523">
        <v>8509</v>
      </c>
      <c r="B5523" t="s">
        <v>14927</v>
      </c>
      <c r="C5523" t="s">
        <v>14928</v>
      </c>
      <c r="D5523" t="str">
        <f>SUBSTITUTE(Tableau42[[#This Row],[Nom]],"""","")</f>
        <v>NICOT - ORANGE</v>
      </c>
      <c r="F5523" t="s">
        <v>14929</v>
      </c>
      <c r="G5523">
        <v>50410</v>
      </c>
    </row>
    <row r="5524" spans="1:15" ht="12.75" hidden="1" customHeight="1" x14ac:dyDescent="0.2">
      <c r="A5524">
        <v>1841</v>
      </c>
      <c r="B5524" t="s">
        <v>4486</v>
      </c>
      <c r="C5524" t="s">
        <v>1015</v>
      </c>
      <c r="D5524" t="str">
        <f>SUBSTITUTE(Tableau42[[#This Row],[Nom]],"""","")</f>
        <v>NICOT</v>
      </c>
      <c r="F5524" t="s">
        <v>4487</v>
      </c>
      <c r="G5524">
        <v>29710</v>
      </c>
    </row>
    <row r="5525" spans="1:15" ht="12.75" hidden="1" customHeight="1" x14ac:dyDescent="0.2">
      <c r="A5525">
        <v>11686</v>
      </c>
      <c r="B5525" t="s">
        <v>14922</v>
      </c>
      <c r="C5525" t="s">
        <v>13334</v>
      </c>
      <c r="D5525" t="str">
        <f>SUBSTITUTE(Tableau42[[#This Row],[Nom]],"""","")</f>
        <v>Nicot</v>
      </c>
      <c r="F5525" t="s">
        <v>14923</v>
      </c>
      <c r="G5525">
        <v>71370</v>
      </c>
    </row>
    <row r="5526" spans="1:15" ht="12.75" hidden="1" customHeight="1" x14ac:dyDescent="0.2">
      <c r="A5526">
        <v>26796</v>
      </c>
      <c r="B5526" t="s">
        <v>37069</v>
      </c>
      <c r="C5526" t="s">
        <v>37070</v>
      </c>
      <c r="D5526" t="str">
        <f>SUBSTITUTE(Tableau42[[#This Row],[Nom]],"""","")</f>
        <v>NICOUD</v>
      </c>
      <c r="F5526" t="s">
        <v>1128</v>
      </c>
      <c r="G5526">
        <v>26350</v>
      </c>
    </row>
    <row r="5527" spans="1:15" ht="12.75" hidden="1" customHeight="1" x14ac:dyDescent="0.2">
      <c r="A5527">
        <v>9692</v>
      </c>
      <c r="B5527" t="s">
        <v>14931</v>
      </c>
      <c r="C5527" t="s">
        <v>4565</v>
      </c>
      <c r="D5527" t="str">
        <f>SUBSTITUTE(Tableau42[[#This Row],[Nom]],"""","")</f>
        <v>NIHOUARN</v>
      </c>
      <c r="F5527" t="s">
        <v>10483</v>
      </c>
      <c r="G5527">
        <v>29120</v>
      </c>
    </row>
    <row r="5528" spans="1:15" ht="12.75" hidden="1" customHeight="1" x14ac:dyDescent="0.2">
      <c r="A5528">
        <v>18158</v>
      </c>
      <c r="B5528" t="s">
        <v>24686</v>
      </c>
      <c r="C5528" t="s">
        <v>24687</v>
      </c>
      <c r="D5528" t="str">
        <f>SUBSTITUTE(Tableau42[[#This Row],[Nom]],"""","")</f>
        <v>NIKOLSKAYA</v>
      </c>
      <c r="F5528" t="s">
        <v>21700</v>
      </c>
      <c r="G5528">
        <v>18140</v>
      </c>
    </row>
    <row r="5529" spans="1:15" ht="12.75" hidden="1" customHeight="1" x14ac:dyDescent="0.2">
      <c r="A5529">
        <v>24220</v>
      </c>
      <c r="B5529" t="s">
        <v>33893</v>
      </c>
      <c r="C5529" t="s">
        <v>22517</v>
      </c>
      <c r="D5529" t="str">
        <f>SUBSTITUTE(Tableau42[[#This Row],[Nom]],"""","")</f>
        <v>Ningres</v>
      </c>
      <c r="F5529" t="s">
        <v>33894</v>
      </c>
      <c r="G5529">
        <v>9200</v>
      </c>
    </row>
    <row r="5530" spans="1:15" ht="12.75" hidden="1" customHeight="1" x14ac:dyDescent="0.2">
      <c r="A5530">
        <v>24614</v>
      </c>
      <c r="B5530" t="s">
        <v>33898</v>
      </c>
      <c r="C5530" t="s">
        <v>4206</v>
      </c>
      <c r="D5530" t="str">
        <f>SUBSTITUTE(Tableau42[[#This Row],[Nom]],"""","")</f>
        <v>Niquet-Collet</v>
      </c>
      <c r="F5530" t="s">
        <v>33899</v>
      </c>
      <c r="G5530">
        <v>64470</v>
      </c>
    </row>
    <row r="5531" spans="1:15" ht="12.75" hidden="1" customHeight="1" x14ac:dyDescent="0.2">
      <c r="A5531">
        <v>19210</v>
      </c>
      <c r="B5531" t="s">
        <v>24691</v>
      </c>
      <c r="C5531" t="s">
        <v>15859</v>
      </c>
      <c r="D5531" t="str">
        <f>SUBSTITUTE(Tableau42[[#This Row],[Nom]],"""","")</f>
        <v>Nivard</v>
      </c>
      <c r="F5531" t="s">
        <v>24692</v>
      </c>
      <c r="G5531">
        <v>11410</v>
      </c>
    </row>
    <row r="5532" spans="1:15" ht="12.75" hidden="1" customHeight="1" x14ac:dyDescent="0.2">
      <c r="A5532">
        <v>3317</v>
      </c>
      <c r="B5532" t="s">
        <v>4488</v>
      </c>
      <c r="C5532" t="s">
        <v>4489</v>
      </c>
      <c r="D5532" t="str">
        <f>SUBSTITUTE(Tableau42[[#This Row],[Nom]],"""","")</f>
        <v>NIVAULT ET BEAUDEUX</v>
      </c>
      <c r="F5532" t="s">
        <v>4490</v>
      </c>
      <c r="G5532">
        <v>41800</v>
      </c>
    </row>
    <row r="5533" spans="1:15" ht="12.75" hidden="1" customHeight="1" x14ac:dyDescent="0.2">
      <c r="A5533">
        <v>77</v>
      </c>
      <c r="B5533" t="s">
        <v>4497</v>
      </c>
      <c r="C5533" t="s">
        <v>19</v>
      </c>
      <c r="D5533" t="str">
        <f>SUBSTITUTE(Tableau42[[#This Row],[Nom]],"""","")</f>
        <v>NIVET</v>
      </c>
      <c r="F5533" t="s">
        <v>4498</v>
      </c>
      <c r="G5533">
        <v>22240</v>
      </c>
    </row>
    <row r="5534" spans="1:15" ht="12.75" hidden="1" customHeight="1" x14ac:dyDescent="0.2">
      <c r="A5534">
        <v>16273</v>
      </c>
      <c r="B5534" t="s">
        <v>24695</v>
      </c>
      <c r="C5534" t="s">
        <v>999</v>
      </c>
      <c r="D5534" t="str">
        <f>SUBSTITUTE(Tableau42[[#This Row],[Nom]],"""","")</f>
        <v>Nivet</v>
      </c>
      <c r="F5534" t="s">
        <v>24696</v>
      </c>
      <c r="G5534">
        <v>66660</v>
      </c>
    </row>
    <row r="5535" spans="1:15" ht="12.75" hidden="1" customHeight="1" x14ac:dyDescent="0.2">
      <c r="A5535">
        <v>23497</v>
      </c>
      <c r="B5535" t="s">
        <v>33904</v>
      </c>
      <c r="C5535" t="s">
        <v>551</v>
      </c>
      <c r="D5535" t="str">
        <f>SUBSTITUTE(Tableau42[[#This Row],[Nom]],"""","")</f>
        <v xml:space="preserve">Nivot </v>
      </c>
      <c r="F5535" t="s">
        <v>29036</v>
      </c>
      <c r="G5535">
        <v>42000</v>
      </c>
    </row>
    <row r="5536" spans="1:15" ht="12.75" hidden="1" customHeight="1" x14ac:dyDescent="0.2">
      <c r="A5536">
        <v>26455</v>
      </c>
      <c r="B5536" t="s">
        <v>37072</v>
      </c>
      <c r="C5536" t="s">
        <v>7056</v>
      </c>
      <c r="D5536" t="str">
        <f>SUBSTITUTE(Tableau42[[#This Row],[Nom]],"""","")</f>
        <v>NÔ</v>
      </c>
      <c r="F5536" t="s">
        <v>35878</v>
      </c>
      <c r="G5536">
        <v>62360</v>
      </c>
      <c r="I5536" s="4"/>
    </row>
    <row r="5537" spans="1:13" ht="12.75" hidden="1" customHeight="1" x14ac:dyDescent="0.2">
      <c r="A5537">
        <v>19927</v>
      </c>
      <c r="B5537" t="s">
        <v>29393</v>
      </c>
      <c r="C5537" t="s">
        <v>11153</v>
      </c>
      <c r="D5537" t="str">
        <f>SUBSTITUTE(Tableau42[[#This Row],[Nom]],"""","")</f>
        <v>nobels</v>
      </c>
      <c r="F5537" t="s">
        <v>21628</v>
      </c>
      <c r="G5537">
        <v>19500</v>
      </c>
      <c r="I5537" s="4"/>
    </row>
    <row r="5538" spans="1:13" ht="12.75" hidden="1" customHeight="1" x14ac:dyDescent="0.2">
      <c r="A5538">
        <v>25362</v>
      </c>
      <c r="B5538" t="s">
        <v>33908</v>
      </c>
      <c r="C5538" t="s">
        <v>33909</v>
      </c>
      <c r="D5538" t="str">
        <f>SUBSTITUTE(Tableau42[[#This Row],[Nom]],"""","")</f>
        <v>NOBLET - LE GAL</v>
      </c>
      <c r="F5538" t="s">
        <v>8129</v>
      </c>
      <c r="G5538">
        <v>56310</v>
      </c>
      <c r="I5538" s="4"/>
    </row>
    <row r="5539" spans="1:13" ht="12.75" hidden="1" customHeight="1" x14ac:dyDescent="0.2">
      <c r="A5539">
        <v>18551</v>
      </c>
      <c r="B5539" t="s">
        <v>24700</v>
      </c>
      <c r="C5539" t="s">
        <v>12997</v>
      </c>
      <c r="D5539" t="str">
        <f>SUBSTITUTE(Tableau42[[#This Row],[Nom]],"""","")</f>
        <v>NOBLET</v>
      </c>
      <c r="F5539" t="s">
        <v>24701</v>
      </c>
      <c r="G5539">
        <v>26780</v>
      </c>
      <c r="I5539" s="4"/>
    </row>
    <row r="5540" spans="1:13" ht="12.75" hidden="1" customHeight="1" x14ac:dyDescent="0.2">
      <c r="A5540">
        <v>20877</v>
      </c>
      <c r="B5540" t="s">
        <v>24700</v>
      </c>
      <c r="C5540" t="s">
        <v>404</v>
      </c>
      <c r="D5540" t="str">
        <f>SUBSTITUTE(Tableau42[[#This Row],[Nom]],"""","")</f>
        <v>NOBLET</v>
      </c>
      <c r="F5540" t="s">
        <v>25120</v>
      </c>
      <c r="G5540">
        <v>22240</v>
      </c>
      <c r="I5540" s="4"/>
    </row>
    <row r="5541" spans="1:13" ht="12.75" hidden="1" customHeight="1" x14ac:dyDescent="0.2">
      <c r="A5541">
        <v>18791</v>
      </c>
      <c r="B5541" t="s">
        <v>24704</v>
      </c>
      <c r="C5541" t="s">
        <v>19</v>
      </c>
      <c r="D5541" t="str">
        <f>SUBSTITUTE(Tableau42[[#This Row],[Nom]],"""","")</f>
        <v>NODET</v>
      </c>
      <c r="F5541" t="s">
        <v>24705</v>
      </c>
      <c r="G5541">
        <v>34110</v>
      </c>
      <c r="I5541" s="4"/>
    </row>
    <row r="5542" spans="1:13" ht="12.75" hidden="1" customHeight="1" x14ac:dyDescent="0.2">
      <c r="A5542">
        <v>13518</v>
      </c>
      <c r="B5542" t="s">
        <v>19762</v>
      </c>
      <c r="C5542" t="s">
        <v>19763</v>
      </c>
      <c r="D5542" t="str">
        <f>SUBSTITUTE(Tableau42[[#This Row],[Nom]],"""","")</f>
        <v>Nodin-Vongsavanh</v>
      </c>
      <c r="F5542" t="s">
        <v>18246</v>
      </c>
      <c r="G5542">
        <v>26800</v>
      </c>
      <c r="I5542" s="4"/>
    </row>
    <row r="5543" spans="1:13" ht="12.75" hidden="1" customHeight="1" x14ac:dyDescent="0.2">
      <c r="A5543">
        <v>7118</v>
      </c>
      <c r="B5543" t="s">
        <v>9664</v>
      </c>
      <c r="C5543" t="s">
        <v>9665</v>
      </c>
      <c r="D5543" t="str">
        <f>SUBSTITUTE(Tableau42[[#This Row],[Nom]],"""","")</f>
        <v>NOE</v>
      </c>
      <c r="F5543" t="s">
        <v>9666</v>
      </c>
      <c r="G5543">
        <v>27160</v>
      </c>
      <c r="I5543" s="4"/>
    </row>
    <row r="5544" spans="1:13" ht="12.75" hidden="1" customHeight="1" x14ac:dyDescent="0.2">
      <c r="A5544">
        <v>7871</v>
      </c>
      <c r="B5544" t="s">
        <v>9672</v>
      </c>
      <c r="C5544" t="s">
        <v>200</v>
      </c>
      <c r="D5544" t="str">
        <f>SUBSTITUTE(Tableau42[[#This Row],[Nom]],"""","")</f>
        <v>Noel</v>
      </c>
      <c r="F5544" t="s">
        <v>719</v>
      </c>
      <c r="G5544">
        <v>56220</v>
      </c>
      <c r="I5544" s="4"/>
    </row>
    <row r="5545" spans="1:13" ht="12.75" hidden="1" customHeight="1" x14ac:dyDescent="0.2">
      <c r="A5545">
        <v>11038</v>
      </c>
      <c r="B5545" t="s">
        <v>14936</v>
      </c>
      <c r="C5545" t="s">
        <v>218</v>
      </c>
      <c r="D5545" t="str">
        <f>SUBSTITUTE(Tableau42[[#This Row],[Nom]],"""","")</f>
        <v>NOEL</v>
      </c>
      <c r="F5545" t="s">
        <v>14937</v>
      </c>
      <c r="G5545">
        <v>88600</v>
      </c>
      <c r="I5545" s="4"/>
    </row>
    <row r="5546" spans="1:13" ht="12.75" hidden="1" customHeight="1" x14ac:dyDescent="0.2">
      <c r="A5546">
        <v>13682</v>
      </c>
      <c r="B5546" t="s">
        <v>14936</v>
      </c>
      <c r="C5546" t="s">
        <v>12997</v>
      </c>
      <c r="D5546" t="str">
        <f>SUBSTITUTE(Tableau42[[#This Row],[Nom]],"""","")</f>
        <v>NOEL</v>
      </c>
      <c r="F5546" t="s">
        <v>10318</v>
      </c>
      <c r="G5546">
        <v>88370</v>
      </c>
      <c r="I5546" s="4"/>
    </row>
    <row r="5547" spans="1:13" ht="12.75" hidden="1" customHeight="1" x14ac:dyDescent="0.2">
      <c r="A5547">
        <v>26292</v>
      </c>
      <c r="B5547" t="s">
        <v>14936</v>
      </c>
      <c r="C5547" t="s">
        <v>1841</v>
      </c>
      <c r="D5547" t="str">
        <f>SUBSTITUTE(Tableau42[[#This Row],[Nom]],"""","")</f>
        <v>NOEL</v>
      </c>
      <c r="F5547" t="s">
        <v>37076</v>
      </c>
      <c r="G5547">
        <v>50700</v>
      </c>
      <c r="I5547" s="4"/>
    </row>
    <row r="5548" spans="1:13" ht="12.75" hidden="1" customHeight="1" x14ac:dyDescent="0.2">
      <c r="A5548">
        <v>6053</v>
      </c>
      <c r="B5548" t="s">
        <v>9675</v>
      </c>
      <c r="C5548" t="s">
        <v>9676</v>
      </c>
      <c r="D5548" t="str">
        <f>SUBSTITUTE(Tableau42[[#This Row],[Nom]],"""","")</f>
        <v>NOGAMI</v>
      </c>
      <c r="F5548" t="s">
        <v>9677</v>
      </c>
      <c r="G5548">
        <v>53160</v>
      </c>
      <c r="I5548" s="4"/>
    </row>
    <row r="5549" spans="1:13" ht="12.75" hidden="1" customHeight="1" x14ac:dyDescent="0.2">
      <c r="A5549">
        <v>14738</v>
      </c>
      <c r="B5549" t="s">
        <v>19771</v>
      </c>
      <c r="C5549" t="s">
        <v>837</v>
      </c>
      <c r="D5549" t="str">
        <f>SUBSTITUTE(Tableau42[[#This Row],[Nom]],"""","")</f>
        <v>NOILLATAS</v>
      </c>
      <c r="F5549" t="s">
        <v>4607</v>
      </c>
      <c r="G5549">
        <v>24450</v>
      </c>
      <c r="I5549" s="4"/>
    </row>
    <row r="5550" spans="1:13" ht="12.75" hidden="1" customHeight="1" x14ac:dyDescent="0.2">
      <c r="A5550">
        <v>4524</v>
      </c>
      <c r="B5550" t="s">
        <v>4501</v>
      </c>
      <c r="C5550" t="s">
        <v>4502</v>
      </c>
      <c r="D5550" t="str">
        <f>SUBSTITUTE(Tableau42[[#This Row],[Nom]],"""","")</f>
        <v>NOIREL - SEBAN</v>
      </c>
      <c r="F5550" t="s">
        <v>4503</v>
      </c>
      <c r="G5550">
        <v>56700</v>
      </c>
      <c r="I5550" s="4"/>
    </row>
    <row r="5551" spans="1:13" ht="12.75" hidden="1" customHeight="1" x14ac:dyDescent="0.2">
      <c r="A5551">
        <v>26414</v>
      </c>
      <c r="B5551" t="s">
        <v>37079</v>
      </c>
      <c r="C5551" t="s">
        <v>791</v>
      </c>
      <c r="D5551" t="str">
        <f>SUBSTITUTE(Tableau42[[#This Row],[Nom]],"""","")</f>
        <v>NOLL</v>
      </c>
      <c r="F5551" t="s">
        <v>37080</v>
      </c>
      <c r="G5551">
        <v>23300</v>
      </c>
      <c r="I5551" s="4"/>
    </row>
    <row r="5552" spans="1:13" s="1" customFormat="1" ht="12.75" hidden="1" customHeight="1" x14ac:dyDescent="0.2">
      <c r="A5552">
        <v>20539</v>
      </c>
      <c r="B5552" t="s">
        <v>29401</v>
      </c>
      <c r="C5552" t="s">
        <v>1008</v>
      </c>
      <c r="D5552" t="str">
        <f>SUBSTITUTE(Tableau42[[#This Row],[Nom]],"""","")</f>
        <v>NORE</v>
      </c>
      <c r="E5552"/>
      <c r="F5552" t="s">
        <v>28098</v>
      </c>
      <c r="G5552">
        <v>23230</v>
      </c>
      <c r="H5552" s="4"/>
      <c r="I5552" s="6"/>
      <c r="J5552"/>
      <c r="K5552" s="4"/>
      <c r="L5552"/>
      <c r="M5552"/>
    </row>
    <row r="5553" spans="1:13" ht="12.75" hidden="1" customHeight="1" x14ac:dyDescent="0.2">
      <c r="A5553">
        <v>2849</v>
      </c>
      <c r="B5553" t="s">
        <v>4508</v>
      </c>
      <c r="C5553" t="s">
        <v>4509</v>
      </c>
      <c r="D5553" t="str">
        <f>SUBSTITUTE(Tableau42[[#This Row],[Nom]],"""","")</f>
        <v>NORMAND CRUEL</v>
      </c>
      <c r="F5553" t="s">
        <v>104</v>
      </c>
      <c r="G5553">
        <v>56350</v>
      </c>
      <c r="K5553" s="7"/>
      <c r="L5553" s="1"/>
      <c r="M5553" s="1"/>
    </row>
    <row r="5554" spans="1:13" ht="12.75" hidden="1" customHeight="1" x14ac:dyDescent="0.2">
      <c r="A5554">
        <v>23264</v>
      </c>
      <c r="B5554" t="s">
        <v>33912</v>
      </c>
      <c r="C5554" t="s">
        <v>33913</v>
      </c>
      <c r="D5554" t="str">
        <f>SUBSTITUTE(Tableau42[[#This Row],[Nom]],"""","")</f>
        <v>Normand Mathieu</v>
      </c>
      <c r="F5554" t="s">
        <v>7307</v>
      </c>
      <c r="G5554">
        <v>44640</v>
      </c>
    </row>
    <row r="5555" spans="1:13" ht="12.75" hidden="1" customHeight="1" x14ac:dyDescent="0.2">
      <c r="A5555">
        <v>6471</v>
      </c>
      <c r="B5555" t="s">
        <v>9683</v>
      </c>
      <c r="C5555" t="s">
        <v>495</v>
      </c>
      <c r="D5555" t="str">
        <f>SUBSTITUTE(Tableau42[[#This Row],[Nom]],"""","")</f>
        <v>Normand</v>
      </c>
      <c r="F5555" t="s">
        <v>9684</v>
      </c>
      <c r="G5555">
        <v>29460</v>
      </c>
    </row>
    <row r="5556" spans="1:13" ht="12.75" hidden="1" customHeight="1" x14ac:dyDescent="0.2">
      <c r="A5556">
        <v>21817</v>
      </c>
      <c r="B5556" t="s">
        <v>29404</v>
      </c>
      <c r="C5556" t="s">
        <v>29405</v>
      </c>
      <c r="D5556" t="str">
        <f>SUBSTITUTE(Tableau42[[#This Row],[Nom]],"""","")</f>
        <v>NORMANDIN</v>
      </c>
      <c r="F5556" t="s">
        <v>10145</v>
      </c>
      <c r="G5556">
        <v>17520</v>
      </c>
    </row>
    <row r="5557" spans="1:13" ht="12.75" hidden="1" customHeight="1" x14ac:dyDescent="0.2">
      <c r="A5557">
        <v>10791</v>
      </c>
      <c r="B5557" t="s">
        <v>14941</v>
      </c>
      <c r="C5557" t="s">
        <v>14488</v>
      </c>
      <c r="D5557" t="str">
        <f>SUBSTITUTE(Tableau42[[#This Row],[Nom]],"""","")</f>
        <v>Norroy</v>
      </c>
      <c r="F5557" t="s">
        <v>14403</v>
      </c>
      <c r="G5557">
        <v>71520</v>
      </c>
    </row>
    <row r="5558" spans="1:13" ht="12.75" hidden="1" customHeight="1" x14ac:dyDescent="0.2">
      <c r="A5558">
        <v>20506</v>
      </c>
      <c r="B5558" t="s">
        <v>29410</v>
      </c>
      <c r="C5558" t="s">
        <v>29411</v>
      </c>
      <c r="D5558" t="str">
        <f>SUBSTITUTE(Tableau42[[#This Row],[Nom]],"""","")</f>
        <v>NOTH</v>
      </c>
      <c r="F5558" t="s">
        <v>28540</v>
      </c>
      <c r="G5558">
        <v>71580</v>
      </c>
    </row>
    <row r="5559" spans="1:13" ht="12.75" hidden="1" customHeight="1" x14ac:dyDescent="0.2">
      <c r="A5559">
        <v>10328</v>
      </c>
      <c r="B5559" t="s">
        <v>14944</v>
      </c>
      <c r="C5559" t="s">
        <v>3101</v>
      </c>
      <c r="D5559" t="str">
        <f>SUBSTITUTE(Tableau42[[#This Row],[Nom]],"""","")</f>
        <v>NOTTEAU</v>
      </c>
      <c r="F5559" t="s">
        <v>14945</v>
      </c>
      <c r="G5559">
        <v>51800</v>
      </c>
    </row>
    <row r="5560" spans="1:13" ht="12.75" hidden="1" customHeight="1" x14ac:dyDescent="0.2">
      <c r="A5560">
        <v>5653</v>
      </c>
      <c r="B5560" t="s">
        <v>9690</v>
      </c>
      <c r="C5560" t="s">
        <v>9211</v>
      </c>
      <c r="D5560" t="str">
        <f>SUBSTITUTE(Tableau42[[#This Row],[Nom]],"""","")</f>
        <v>NOURRY</v>
      </c>
      <c r="F5560" t="s">
        <v>9691</v>
      </c>
      <c r="G5560">
        <v>35420</v>
      </c>
    </row>
    <row r="5561" spans="1:13" ht="12.75" hidden="1" customHeight="1" x14ac:dyDescent="0.2">
      <c r="A5561">
        <v>25518</v>
      </c>
      <c r="B5561" t="s">
        <v>33916</v>
      </c>
      <c r="C5561" t="s">
        <v>19</v>
      </c>
      <c r="D5561" t="str">
        <f>SUBSTITUTE(Tableau42[[#This Row],[Nom]],"""","")</f>
        <v>NOUYRIGAT</v>
      </c>
      <c r="F5561" t="s">
        <v>21241</v>
      </c>
      <c r="G5561">
        <v>73240</v>
      </c>
    </row>
    <row r="5562" spans="1:13" ht="12.75" hidden="1" customHeight="1" x14ac:dyDescent="0.2">
      <c r="A5562">
        <v>15593</v>
      </c>
      <c r="B5562" t="s">
        <v>19783</v>
      </c>
      <c r="C5562" t="s">
        <v>19784</v>
      </c>
      <c r="D5562" t="str">
        <f>SUBSTITUTE(Tableau42[[#This Row],[Nom]],"""","")</f>
        <v>NOYER Rémy</v>
      </c>
      <c r="F5562" t="s">
        <v>19785</v>
      </c>
      <c r="G5562">
        <v>7440</v>
      </c>
    </row>
    <row r="5563" spans="1:13" ht="12.75" hidden="1" customHeight="1" x14ac:dyDescent="0.2">
      <c r="A5563">
        <v>14035</v>
      </c>
      <c r="B5563" t="s">
        <v>19778</v>
      </c>
      <c r="C5563" t="s">
        <v>85</v>
      </c>
      <c r="D5563" t="str">
        <f>SUBSTITUTE(Tableau42[[#This Row],[Nom]],"""","")</f>
        <v>Noyer</v>
      </c>
      <c r="F5563" t="s">
        <v>19779</v>
      </c>
      <c r="G5563">
        <v>44270</v>
      </c>
    </row>
    <row r="5564" spans="1:13" ht="12.75" hidden="1" customHeight="1" x14ac:dyDescent="0.2">
      <c r="A5564">
        <v>4254</v>
      </c>
      <c r="B5564" t="s">
        <v>4511</v>
      </c>
      <c r="C5564" t="s">
        <v>19</v>
      </c>
      <c r="D5564" t="str">
        <f>SUBSTITUTE(Tableau42[[#This Row],[Nom]],"""","")</f>
        <v>NOZAY</v>
      </c>
      <c r="F5564" t="s">
        <v>4512</v>
      </c>
      <c r="G5564">
        <v>22490</v>
      </c>
    </row>
    <row r="5565" spans="1:13" ht="12.75" hidden="1" customHeight="1" x14ac:dyDescent="0.2">
      <c r="A5565">
        <v>10662</v>
      </c>
      <c r="B5565" t="s">
        <v>14950</v>
      </c>
      <c r="C5565" t="s">
        <v>3209</v>
      </c>
      <c r="D5565" t="str">
        <f>SUBSTITUTE(Tableau42[[#This Row],[Nom]],"""","")</f>
        <v>Nugues</v>
      </c>
      <c r="F5565" t="s">
        <v>14951</v>
      </c>
      <c r="G5565">
        <v>71130</v>
      </c>
    </row>
    <row r="5566" spans="1:13" ht="12.75" hidden="1" customHeight="1" x14ac:dyDescent="0.2">
      <c r="A5566">
        <v>9029</v>
      </c>
      <c r="B5566" t="s">
        <v>14955</v>
      </c>
      <c r="C5566" t="s">
        <v>3254</v>
      </c>
      <c r="D5566" t="str">
        <f>SUBSTITUTE(Tableau42[[#This Row],[Nom]],"""","")</f>
        <v>Nunez</v>
      </c>
      <c r="F5566" t="s">
        <v>14956</v>
      </c>
      <c r="G5566">
        <v>83149</v>
      </c>
    </row>
    <row r="5567" spans="1:13" ht="12.75" hidden="1" customHeight="1" x14ac:dyDescent="0.2">
      <c r="A5567">
        <v>8110</v>
      </c>
      <c r="B5567" t="s">
        <v>14962</v>
      </c>
      <c r="C5567" t="s">
        <v>2430</v>
      </c>
      <c r="D5567" t="str">
        <f>SUBSTITUTE(Tableau42[[#This Row],[Nom]],"""","")</f>
        <v>NUNINGER</v>
      </c>
      <c r="F5567" t="s">
        <v>14963</v>
      </c>
      <c r="G5567">
        <v>39110</v>
      </c>
    </row>
    <row r="5568" spans="1:13" ht="12.75" hidden="1" customHeight="1" x14ac:dyDescent="0.2">
      <c r="A5568">
        <v>6268</v>
      </c>
      <c r="B5568" t="s">
        <v>9694</v>
      </c>
      <c r="C5568" t="s">
        <v>19</v>
      </c>
      <c r="D5568" t="str">
        <f>SUBSTITUTE(Tableau42[[#This Row],[Nom]],"""","")</f>
        <v>NURY</v>
      </c>
      <c r="F5568" t="s">
        <v>9695</v>
      </c>
      <c r="G5568">
        <v>38440</v>
      </c>
      <c r="I5568" s="4"/>
    </row>
    <row r="5569" spans="1:9" ht="12.75" hidden="1" customHeight="1" x14ac:dyDescent="0.2">
      <c r="A5569">
        <v>14547</v>
      </c>
      <c r="B5569" t="s">
        <v>19787</v>
      </c>
      <c r="C5569" t="s">
        <v>19788</v>
      </c>
      <c r="D5569" t="str">
        <f>SUBSTITUTE(Tableau42[[#This Row],[Nom]],"""","")</f>
        <v>OBLIN</v>
      </c>
      <c r="F5569" t="s">
        <v>19789</v>
      </c>
      <c r="G5569">
        <v>14270</v>
      </c>
      <c r="I5569" s="4"/>
    </row>
    <row r="5570" spans="1:9" ht="12.75" hidden="1" customHeight="1" x14ac:dyDescent="0.2">
      <c r="A5570">
        <v>6912</v>
      </c>
      <c r="B5570" t="s">
        <v>9699</v>
      </c>
      <c r="C5570" t="s">
        <v>19</v>
      </c>
      <c r="D5570" t="str">
        <f>SUBSTITUTE(Tableau42[[#This Row],[Nom]],"""","")</f>
        <v>OC-BTP (M. PEZET François)</v>
      </c>
      <c r="F5570" t="s">
        <v>9700</v>
      </c>
      <c r="G5570">
        <v>81500</v>
      </c>
      <c r="I5570" s="4"/>
    </row>
    <row r="5571" spans="1:9" ht="12.75" hidden="1" customHeight="1" x14ac:dyDescent="0.2">
      <c r="A5571">
        <v>4263</v>
      </c>
      <c r="B5571" t="s">
        <v>4514</v>
      </c>
      <c r="C5571" t="s">
        <v>4515</v>
      </c>
      <c r="D5571" t="str">
        <f>SUBSTITUTE(Tableau42[[#This Row],[Nom]],"""","")</f>
        <v>OCTAVIA</v>
      </c>
      <c r="F5571" t="s">
        <v>3696</v>
      </c>
      <c r="G5571">
        <v>56310</v>
      </c>
      <c r="I5571" s="4"/>
    </row>
    <row r="5572" spans="1:9" ht="12.75" hidden="1" customHeight="1" x14ac:dyDescent="0.2">
      <c r="A5572">
        <v>27111</v>
      </c>
      <c r="B5572" t="s">
        <v>37083</v>
      </c>
      <c r="C5572" t="s">
        <v>37084</v>
      </c>
      <c r="D5572" t="str">
        <f>SUBSTITUTE(Tableau42[[#This Row],[Nom]],"""","")</f>
        <v>ODDOU</v>
      </c>
      <c r="F5572" t="s">
        <v>604</v>
      </c>
      <c r="G5572">
        <v>5300</v>
      </c>
      <c r="I5572" s="4"/>
    </row>
    <row r="5573" spans="1:9" ht="12.75" hidden="1" customHeight="1" x14ac:dyDescent="0.2">
      <c r="A5573">
        <v>2951</v>
      </c>
      <c r="B5573" t="s">
        <v>4521</v>
      </c>
      <c r="C5573" t="s">
        <v>4522</v>
      </c>
      <c r="D5573" t="str">
        <f>SUBSTITUTE(Tableau42[[#This Row],[Nom]],"""","")</f>
        <v>OEHLENSCHLAGER</v>
      </c>
      <c r="F5573" t="s">
        <v>3708</v>
      </c>
      <c r="G5573">
        <v>29380</v>
      </c>
      <c r="I5573" s="4"/>
    </row>
    <row r="5574" spans="1:9" ht="12.75" hidden="1" customHeight="1" x14ac:dyDescent="0.2">
      <c r="A5574">
        <v>20443</v>
      </c>
      <c r="B5574" t="s">
        <v>29413</v>
      </c>
      <c r="C5574" t="s">
        <v>29414</v>
      </c>
      <c r="D5574" t="str">
        <f>SUBSTITUTE(Tableau42[[#This Row],[Nom]],"""","")</f>
        <v>OGER - MAIRE</v>
      </c>
      <c r="F5574" t="s">
        <v>629</v>
      </c>
      <c r="G5574">
        <v>56410</v>
      </c>
      <c r="I5574" s="4"/>
    </row>
    <row r="5575" spans="1:9" ht="12.75" hidden="1" customHeight="1" x14ac:dyDescent="0.2">
      <c r="A5575">
        <v>17427</v>
      </c>
      <c r="B5575" t="s">
        <v>24710</v>
      </c>
      <c r="C5575" t="s">
        <v>77</v>
      </c>
      <c r="D5575" t="str">
        <f>SUBSTITUTE(Tableau42[[#This Row],[Nom]],"""","")</f>
        <v>Ogeron</v>
      </c>
      <c r="F5575" t="s">
        <v>16396</v>
      </c>
      <c r="G5575">
        <v>17920</v>
      </c>
      <c r="I5575" s="4"/>
    </row>
    <row r="5576" spans="1:9" ht="12.75" hidden="1" customHeight="1" x14ac:dyDescent="0.2">
      <c r="A5576">
        <v>23607</v>
      </c>
      <c r="B5576" t="s">
        <v>33920</v>
      </c>
      <c r="C5576" t="s">
        <v>2076</v>
      </c>
      <c r="D5576" t="str">
        <f>SUBSTITUTE(Tableau42[[#This Row],[Nom]],"""","")</f>
        <v>OGGERO</v>
      </c>
      <c r="F5576" t="s">
        <v>27988</v>
      </c>
      <c r="G5576">
        <v>7200</v>
      </c>
      <c r="I5576" s="4"/>
    </row>
    <row r="5577" spans="1:9" ht="12.75" hidden="1" customHeight="1" x14ac:dyDescent="0.2">
      <c r="A5577">
        <v>13467</v>
      </c>
      <c r="B5577" t="s">
        <v>19793</v>
      </c>
      <c r="C5577" t="s">
        <v>16650</v>
      </c>
      <c r="D5577" t="str">
        <f>SUBSTITUTE(Tableau42[[#This Row],[Nom]],"""","")</f>
        <v>Ogier</v>
      </c>
      <c r="F5577" t="s">
        <v>15821</v>
      </c>
      <c r="G5577">
        <v>21370</v>
      </c>
      <c r="I5577" s="4"/>
    </row>
    <row r="5578" spans="1:9" ht="12.75" hidden="1" customHeight="1" x14ac:dyDescent="0.2">
      <c r="A5578">
        <v>20317</v>
      </c>
      <c r="B5578" t="s">
        <v>19793</v>
      </c>
      <c r="C5578" t="s">
        <v>7067</v>
      </c>
      <c r="D5578" t="str">
        <f>SUBSTITUTE(Tableau42[[#This Row],[Nom]],"""","")</f>
        <v>Ogier</v>
      </c>
      <c r="F5578" t="s">
        <v>29417</v>
      </c>
      <c r="G5578">
        <v>74910</v>
      </c>
      <c r="I5578" s="4"/>
    </row>
    <row r="5579" spans="1:9" ht="12.75" hidden="1" customHeight="1" x14ac:dyDescent="0.2">
      <c r="A5579">
        <v>25164</v>
      </c>
      <c r="B5579" t="s">
        <v>33925</v>
      </c>
      <c r="C5579" t="s">
        <v>3288</v>
      </c>
      <c r="D5579" t="str">
        <f>SUBSTITUTE(Tableau42[[#This Row],[Nom]],"""","")</f>
        <v>Ogor</v>
      </c>
      <c r="F5579" t="s">
        <v>33266</v>
      </c>
      <c r="G5579">
        <v>29280</v>
      </c>
      <c r="I5579" s="4"/>
    </row>
    <row r="5580" spans="1:9" ht="12.75" hidden="1" customHeight="1" x14ac:dyDescent="0.2">
      <c r="A5580">
        <v>9059</v>
      </c>
      <c r="B5580" t="s">
        <v>14968</v>
      </c>
      <c r="C5580" t="s">
        <v>13803</v>
      </c>
      <c r="D5580" t="str">
        <f>SUBSTITUTE(Tableau42[[#This Row],[Nom]],"""","")</f>
        <v>OHIER</v>
      </c>
      <c r="F5580" t="s">
        <v>1138</v>
      </c>
      <c r="G5580">
        <v>3160</v>
      </c>
      <c r="I5580" s="4"/>
    </row>
    <row r="5581" spans="1:9" ht="12.75" hidden="1" customHeight="1" x14ac:dyDescent="0.2">
      <c r="A5581">
        <v>19751</v>
      </c>
      <c r="B5581" t="s">
        <v>29421</v>
      </c>
      <c r="C5581" t="s">
        <v>29422</v>
      </c>
      <c r="D5581" t="str">
        <f>SUBSTITUTE(Tableau42[[#This Row],[Nom]],"""","")</f>
        <v>OKSENHENDLER</v>
      </c>
      <c r="F5581" t="s">
        <v>29423</v>
      </c>
      <c r="G5581">
        <v>33370</v>
      </c>
      <c r="I5581" s="4"/>
    </row>
    <row r="5582" spans="1:9" ht="12.75" hidden="1" customHeight="1" x14ac:dyDescent="0.2">
      <c r="A5582">
        <v>1654</v>
      </c>
      <c r="B5582" t="s">
        <v>4527</v>
      </c>
      <c r="C5582" t="s">
        <v>19</v>
      </c>
      <c r="D5582" t="str">
        <f>SUBSTITUTE(Tableau42[[#This Row],[Nom]],"""","")</f>
        <v>OLICHON</v>
      </c>
      <c r="F5582" t="s">
        <v>4528</v>
      </c>
      <c r="G5582">
        <v>35250</v>
      </c>
      <c r="I5582" s="4"/>
    </row>
    <row r="5583" spans="1:9" ht="12.75" hidden="1" customHeight="1" x14ac:dyDescent="0.2">
      <c r="A5583">
        <v>6140</v>
      </c>
      <c r="B5583" t="s">
        <v>9703</v>
      </c>
      <c r="C5583" t="s">
        <v>9455</v>
      </c>
      <c r="D5583" t="str">
        <f>SUBSTITUTE(Tableau42[[#This Row],[Nom]],"""","")</f>
        <v>OLIVA</v>
      </c>
      <c r="F5583" t="s">
        <v>4430</v>
      </c>
      <c r="G5583">
        <v>26220</v>
      </c>
      <c r="I5583" s="4"/>
    </row>
    <row r="5584" spans="1:9" ht="12.75" hidden="1" customHeight="1" x14ac:dyDescent="0.2">
      <c r="A5584">
        <v>6483</v>
      </c>
      <c r="B5584" t="s">
        <v>642</v>
      </c>
      <c r="C5584" t="s">
        <v>1087</v>
      </c>
      <c r="D5584" t="str">
        <f>SUBSTITUTE(Tableau42[[#This Row],[Nom]],"""","")</f>
        <v>Olivier</v>
      </c>
      <c r="F5584" t="s">
        <v>9709</v>
      </c>
      <c r="G5584">
        <v>73310</v>
      </c>
    </row>
    <row r="5585" spans="1:15" ht="12.75" hidden="1" customHeight="1" x14ac:dyDescent="0.2">
      <c r="A5585">
        <v>12520</v>
      </c>
      <c r="B5585" t="s">
        <v>642</v>
      </c>
      <c r="C5585" t="s">
        <v>12591</v>
      </c>
      <c r="D5585" t="str">
        <f>SUBSTITUTE(Tableau42[[#This Row],[Nom]],"""","")</f>
        <v>Olivier</v>
      </c>
      <c r="F5585" t="s">
        <v>18280</v>
      </c>
      <c r="G5585">
        <v>29600</v>
      </c>
    </row>
    <row r="5586" spans="1:15" ht="12.75" hidden="1" customHeight="1" x14ac:dyDescent="0.2">
      <c r="A5586">
        <v>14692</v>
      </c>
      <c r="B5586" t="s">
        <v>17338</v>
      </c>
      <c r="C5586" t="s">
        <v>1956</v>
      </c>
      <c r="D5586" t="str">
        <f>SUBSTITUTE(Tableau42[[#This Row],[Nom]],"""","")</f>
        <v>OLIVIER</v>
      </c>
      <c r="F5586" t="s">
        <v>19800</v>
      </c>
      <c r="G5586">
        <v>50210</v>
      </c>
    </row>
    <row r="5587" spans="1:15" s="2" customFormat="1" ht="12.75" customHeight="1" x14ac:dyDescent="0.2">
      <c r="A5587">
        <v>14707</v>
      </c>
      <c r="B5587" s="2" t="s">
        <v>19804</v>
      </c>
      <c r="C5587" s="2" t="s">
        <v>19</v>
      </c>
      <c r="D5587" s="2" t="str">
        <f>SUBSTITUTE(Tableau42[[#This Row],[Nom]],"""","")</f>
        <v>OLIVRO</v>
      </c>
      <c r="E5587" s="2" t="str">
        <f>SUBSTITUTE(Tableau42[[#This Row],[Prenom]],"""","")</f>
        <v/>
      </c>
      <c r="F5587" s="2" t="s">
        <v>930</v>
      </c>
      <c r="G5587">
        <v>35760</v>
      </c>
      <c r="H5587" s="14">
        <v>43027</v>
      </c>
      <c r="I5587" s="14">
        <v>43033</v>
      </c>
      <c r="K5587" s="8" t="s">
        <v>37798</v>
      </c>
      <c r="L5587" s="2" t="s">
        <v>37798</v>
      </c>
      <c r="M5587" s="2" t="s">
        <v>37819</v>
      </c>
      <c r="O5587" s="2" t="str">
        <f>CONCATENATE($O$1,A5587,",trim('",Tableau42[[#This Row],[Colonne1]],"'),trim('",Tableau42[[#This Row],[Colonne2]],"'), NOW());")</f>
        <v>Insert into TClientsOffre10Ans (RefClient, NomClient, PrenomClient, DATE_CREATION) values (14707,trim('OLIVRO'),trim(''), NOW());</v>
      </c>
    </row>
    <row r="5588" spans="1:15" ht="12.75" hidden="1" customHeight="1" x14ac:dyDescent="0.2">
      <c r="A5588">
        <v>21046</v>
      </c>
      <c r="B5588" t="s">
        <v>29428</v>
      </c>
      <c r="C5588" t="s">
        <v>29429</v>
      </c>
      <c r="D5588" t="str">
        <f>SUBSTITUTE(Tableau42[[#This Row],[Nom]],"""","")</f>
        <v>OLLAT</v>
      </c>
      <c r="F5588" t="s">
        <v>9499</v>
      </c>
      <c r="G5588">
        <v>26350</v>
      </c>
    </row>
    <row r="5589" spans="1:15" ht="12.75" hidden="1" customHeight="1" x14ac:dyDescent="0.2">
      <c r="A5589">
        <v>16817</v>
      </c>
      <c r="B5589" t="s">
        <v>24715</v>
      </c>
      <c r="C5589" t="s">
        <v>7385</v>
      </c>
      <c r="D5589" t="str">
        <f>SUBSTITUTE(Tableau42[[#This Row],[Nom]],"""","")</f>
        <v>Ollier</v>
      </c>
      <c r="F5589" t="s">
        <v>24716</v>
      </c>
      <c r="G5589">
        <v>43530</v>
      </c>
    </row>
    <row r="5590" spans="1:15" ht="12.75" hidden="1" customHeight="1" x14ac:dyDescent="0.2">
      <c r="A5590">
        <v>23506</v>
      </c>
      <c r="B5590" t="s">
        <v>33929</v>
      </c>
      <c r="C5590" t="s">
        <v>6003</v>
      </c>
      <c r="D5590" t="str">
        <f>SUBSTITUTE(Tableau42[[#This Row],[Nom]],"""","")</f>
        <v>OLLIER-LUCZAK</v>
      </c>
      <c r="F5590" t="s">
        <v>33930</v>
      </c>
      <c r="G5590">
        <v>24700</v>
      </c>
    </row>
    <row r="5591" spans="1:15" ht="12.75" hidden="1" customHeight="1" x14ac:dyDescent="0.2">
      <c r="A5591">
        <v>15603</v>
      </c>
      <c r="B5591" t="s">
        <v>19808</v>
      </c>
      <c r="C5591" t="s">
        <v>543</v>
      </c>
      <c r="D5591" t="str">
        <f>SUBSTITUTE(Tableau42[[#This Row],[Nom]],"""","")</f>
        <v>OLLIVE</v>
      </c>
      <c r="F5591" t="s">
        <v>19809</v>
      </c>
      <c r="G5591">
        <v>56120</v>
      </c>
    </row>
    <row r="5592" spans="1:15" s="1" customFormat="1" ht="12.75" hidden="1" customHeight="1" x14ac:dyDescent="0.2">
      <c r="A5592">
        <v>18101</v>
      </c>
      <c r="B5592" t="s">
        <v>24719</v>
      </c>
      <c r="C5592" t="s">
        <v>1272</v>
      </c>
      <c r="D5592" t="str">
        <f>SUBSTITUTE(Tableau42[[#This Row],[Nom]],"""","")</f>
        <v xml:space="preserve">OLLIVIER </v>
      </c>
      <c r="E5592"/>
      <c r="F5592" t="s">
        <v>24720</v>
      </c>
      <c r="G5592">
        <v>4330</v>
      </c>
      <c r="H5592" s="4"/>
      <c r="I5592" s="6"/>
      <c r="J5592"/>
      <c r="K5592" s="4"/>
      <c r="L5592"/>
      <c r="M5592"/>
    </row>
    <row r="5593" spans="1:15" ht="12.75" hidden="1" customHeight="1" x14ac:dyDescent="0.2">
      <c r="A5593">
        <v>1664</v>
      </c>
      <c r="B5593" t="s">
        <v>4530</v>
      </c>
      <c r="C5593" t="s">
        <v>19</v>
      </c>
      <c r="D5593" t="str">
        <f>SUBSTITUTE(Tableau42[[#This Row],[Nom]],"""","")</f>
        <v>OLLIVIER</v>
      </c>
      <c r="F5593" t="s">
        <v>4531</v>
      </c>
      <c r="G5593">
        <v>22230</v>
      </c>
      <c r="K5593" s="7"/>
      <c r="L5593" s="1"/>
      <c r="M5593" s="1"/>
    </row>
    <row r="5594" spans="1:15" ht="12.75" hidden="1" customHeight="1" x14ac:dyDescent="0.2">
      <c r="A5594">
        <v>10681</v>
      </c>
      <c r="B5594" t="s">
        <v>4530</v>
      </c>
      <c r="C5594" t="s">
        <v>551</v>
      </c>
      <c r="D5594" t="str">
        <f>SUBSTITUTE(Tableau42[[#This Row],[Nom]],"""","")</f>
        <v>OLLIVIER</v>
      </c>
      <c r="F5594" t="s">
        <v>2913</v>
      </c>
      <c r="G5594">
        <v>35690</v>
      </c>
    </row>
    <row r="5595" spans="1:15" ht="12.75" hidden="1" customHeight="1" x14ac:dyDescent="0.2">
      <c r="A5595">
        <v>21657</v>
      </c>
      <c r="B5595" t="s">
        <v>4530</v>
      </c>
      <c r="C5595" t="s">
        <v>1590</v>
      </c>
      <c r="D5595" t="str">
        <f>SUBSTITUTE(Tableau42[[#This Row],[Nom]],"""","")</f>
        <v>OLLIVIER</v>
      </c>
      <c r="F5595" t="s">
        <v>15867</v>
      </c>
      <c r="G5595">
        <v>22450</v>
      </c>
    </row>
    <row r="5596" spans="1:15" ht="12.75" hidden="1" customHeight="1" x14ac:dyDescent="0.2">
      <c r="A5596">
        <v>21723</v>
      </c>
      <c r="B5596" t="s">
        <v>29440</v>
      </c>
      <c r="C5596" t="s">
        <v>20067</v>
      </c>
      <c r="D5596" t="str">
        <f>SUBSTITUTE(Tableau42[[#This Row],[Nom]],"""","")</f>
        <v>Ollivier</v>
      </c>
      <c r="F5596" t="s">
        <v>29441</v>
      </c>
      <c r="G5596">
        <v>29890</v>
      </c>
    </row>
    <row r="5597" spans="1:15" ht="12.75" hidden="1" customHeight="1" x14ac:dyDescent="0.2">
      <c r="A5597">
        <v>19471</v>
      </c>
      <c r="B5597" t="s">
        <v>4530</v>
      </c>
      <c r="C5597" t="s">
        <v>1779</v>
      </c>
      <c r="D5597" t="str">
        <f>SUBSTITUTE(Tableau42[[#This Row],[Nom]],"""","")</f>
        <v>OLLIVIER</v>
      </c>
      <c r="F5597" t="s">
        <v>29445</v>
      </c>
      <c r="G5597">
        <v>59249</v>
      </c>
    </row>
    <row r="5598" spans="1:15" ht="12.75" hidden="1" customHeight="1" x14ac:dyDescent="0.2">
      <c r="A5598">
        <v>26110</v>
      </c>
      <c r="B5598" t="s">
        <v>4530</v>
      </c>
      <c r="C5598" t="s">
        <v>1015</v>
      </c>
      <c r="D5598" t="str">
        <f>SUBSTITUTE(Tableau42[[#This Row],[Nom]],"""","")</f>
        <v>OLLIVIER</v>
      </c>
      <c r="F5598" t="s">
        <v>11951</v>
      </c>
      <c r="G5598">
        <v>22440</v>
      </c>
    </row>
    <row r="5599" spans="1:15" ht="12.75" hidden="1" customHeight="1" x14ac:dyDescent="0.2">
      <c r="A5599">
        <v>26110</v>
      </c>
      <c r="B5599" t="s">
        <v>4530</v>
      </c>
      <c r="C5599" t="s">
        <v>1015</v>
      </c>
      <c r="D5599" t="str">
        <f>SUBSTITUTE(Tableau42[[#This Row],[Nom]],"""","")</f>
        <v>OLLIVIER</v>
      </c>
      <c r="F5599" t="s">
        <v>11951</v>
      </c>
      <c r="G5599">
        <v>22440</v>
      </c>
    </row>
    <row r="5600" spans="1:15" ht="12.75" hidden="1" customHeight="1" x14ac:dyDescent="0.2">
      <c r="A5600">
        <v>27027</v>
      </c>
      <c r="B5600" t="s">
        <v>4530</v>
      </c>
      <c r="C5600" t="s">
        <v>37088</v>
      </c>
      <c r="D5600" t="str">
        <f>SUBSTITUTE(Tableau42[[#This Row],[Nom]],"""","")</f>
        <v>OLLIVIER</v>
      </c>
      <c r="F5600" t="s">
        <v>11951</v>
      </c>
      <c r="G5600">
        <v>22440</v>
      </c>
    </row>
    <row r="5601" spans="1:13" ht="12.75" hidden="1" customHeight="1" x14ac:dyDescent="0.2">
      <c r="A5601">
        <v>25673</v>
      </c>
      <c r="B5601" t="s">
        <v>33934</v>
      </c>
      <c r="C5601" t="s">
        <v>584</v>
      </c>
      <c r="D5601" t="str">
        <f>SUBSTITUTE(Tableau42[[#This Row],[Nom]],"""","")</f>
        <v>OLRY</v>
      </c>
      <c r="F5601" t="s">
        <v>11923</v>
      </c>
      <c r="G5601">
        <v>67130</v>
      </c>
    </row>
    <row r="5602" spans="1:13" ht="12.75" hidden="1" customHeight="1" x14ac:dyDescent="0.2">
      <c r="A5602">
        <v>25110</v>
      </c>
      <c r="B5602" t="s">
        <v>33937</v>
      </c>
      <c r="C5602" t="s">
        <v>33938</v>
      </c>
      <c r="D5602" t="str">
        <f>SUBSTITUTE(Tableau42[[#This Row],[Nom]],"""","")</f>
        <v>Omnes-Busseuil</v>
      </c>
      <c r="F5602" t="s">
        <v>1164</v>
      </c>
      <c r="G5602">
        <v>44390</v>
      </c>
    </row>
    <row r="5603" spans="1:13" ht="12.75" hidden="1" customHeight="1" x14ac:dyDescent="0.2">
      <c r="A5603">
        <v>8778</v>
      </c>
      <c r="B5603" t="s">
        <v>14976</v>
      </c>
      <c r="C5603" t="s">
        <v>14977</v>
      </c>
      <c r="D5603" t="str">
        <f>SUBSTITUTE(Tableau42[[#This Row],[Nom]],"""","")</f>
        <v>ONBACIOGLU et VOISIN</v>
      </c>
      <c r="F5603" t="s">
        <v>8716</v>
      </c>
      <c r="G5603">
        <v>56690</v>
      </c>
    </row>
    <row r="5604" spans="1:13" ht="12.75" hidden="1" customHeight="1" x14ac:dyDescent="0.2">
      <c r="A5604">
        <v>195</v>
      </c>
      <c r="B5604" t="s">
        <v>4534</v>
      </c>
      <c r="C5604" t="s">
        <v>19</v>
      </c>
      <c r="D5604" t="str">
        <f>SUBSTITUTE(Tableau42[[#This Row],[Nom]],"""","")</f>
        <v>ORAIN-FUMERY</v>
      </c>
      <c r="F5604" t="s">
        <v>728</v>
      </c>
      <c r="G5604">
        <v>35750</v>
      </c>
    </row>
    <row r="5605" spans="1:13" ht="12.75" hidden="1" customHeight="1" x14ac:dyDescent="0.2">
      <c r="A5605">
        <v>3147</v>
      </c>
      <c r="B5605" t="s">
        <v>4536</v>
      </c>
      <c r="C5605" t="s">
        <v>4537</v>
      </c>
      <c r="D5605" t="str">
        <f>SUBSTITUTE(Tableau42[[#This Row],[Nom]],"""","")</f>
        <v>ORANGE</v>
      </c>
      <c r="F5605" t="s">
        <v>4538</v>
      </c>
      <c r="G5605">
        <v>12100</v>
      </c>
    </row>
    <row r="5606" spans="1:13" ht="12.75" hidden="1" customHeight="1" x14ac:dyDescent="0.2">
      <c r="A5606">
        <v>7694</v>
      </c>
      <c r="B5606" t="s">
        <v>9716</v>
      </c>
      <c r="C5606" t="s">
        <v>200</v>
      </c>
      <c r="D5606" t="str">
        <f>SUBSTITUTE(Tableau42[[#This Row],[Nom]],"""","")</f>
        <v>ORDONNEZ</v>
      </c>
      <c r="F5606" t="s">
        <v>9717</v>
      </c>
      <c r="G5606">
        <v>27570</v>
      </c>
    </row>
    <row r="5607" spans="1:13" ht="12.75" hidden="1" customHeight="1" x14ac:dyDescent="0.2">
      <c r="A5607">
        <v>23419</v>
      </c>
      <c r="B5607" t="s">
        <v>33941</v>
      </c>
      <c r="C5607" t="s">
        <v>8760</v>
      </c>
      <c r="D5607" t="str">
        <f>SUBSTITUTE(Tableau42[[#This Row],[Nom]],"""","")</f>
        <v>ORE</v>
      </c>
      <c r="F5607" t="s">
        <v>3514</v>
      </c>
      <c r="G5607">
        <v>35580</v>
      </c>
    </row>
    <row r="5608" spans="1:13" ht="12.75" hidden="1" customHeight="1" x14ac:dyDescent="0.2">
      <c r="A5608">
        <v>23001</v>
      </c>
      <c r="B5608" t="s">
        <v>29451</v>
      </c>
      <c r="C5608" t="s">
        <v>282</v>
      </c>
      <c r="D5608" t="str">
        <f>SUBSTITUTE(Tableau42[[#This Row],[Nom]],"""","")</f>
        <v>ORHAN</v>
      </c>
      <c r="F5608" t="s">
        <v>5454</v>
      </c>
      <c r="G5608">
        <v>35130</v>
      </c>
    </row>
    <row r="5609" spans="1:13" ht="12.75" hidden="1" customHeight="1" x14ac:dyDescent="0.2">
      <c r="A5609">
        <v>26466</v>
      </c>
      <c r="B5609" t="s">
        <v>29451</v>
      </c>
      <c r="C5609" t="s">
        <v>404</v>
      </c>
      <c r="D5609" t="str">
        <f>SUBSTITUTE(Tableau42[[#This Row],[Nom]],"""","")</f>
        <v>ORHAN</v>
      </c>
      <c r="F5609" t="s">
        <v>5454</v>
      </c>
      <c r="G5609">
        <v>35130</v>
      </c>
    </row>
    <row r="5610" spans="1:13" ht="12.75" hidden="1" customHeight="1" x14ac:dyDescent="0.2">
      <c r="A5610">
        <v>6739</v>
      </c>
      <c r="B5610" t="s">
        <v>9720</v>
      </c>
      <c r="C5610" t="s">
        <v>912</v>
      </c>
      <c r="D5610" t="str">
        <f>SUBSTITUTE(Tableau42[[#This Row],[Nom]],"""","")</f>
        <v>ORIEUX</v>
      </c>
      <c r="F5610" t="s">
        <v>6327</v>
      </c>
      <c r="G5610">
        <v>85600</v>
      </c>
    </row>
    <row r="5611" spans="1:13" ht="12.75" hidden="1" customHeight="1" x14ac:dyDescent="0.2">
      <c r="A5611">
        <v>18178</v>
      </c>
      <c r="B5611" t="s">
        <v>24725</v>
      </c>
      <c r="C5611" t="s">
        <v>22239</v>
      </c>
      <c r="D5611" t="str">
        <f>SUBSTITUTE(Tableau42[[#This Row],[Nom]],"""","")</f>
        <v>Orieux</v>
      </c>
      <c r="F5611" t="s">
        <v>24726</v>
      </c>
      <c r="G5611">
        <v>85670</v>
      </c>
    </row>
    <row r="5612" spans="1:13" ht="12.75" hidden="1" customHeight="1" x14ac:dyDescent="0.2">
      <c r="A5612">
        <v>22185</v>
      </c>
      <c r="B5612" t="s">
        <v>29454</v>
      </c>
      <c r="C5612" t="s">
        <v>543</v>
      </c>
      <c r="D5612" t="str">
        <f>SUBSTITUTE(Tableau42[[#This Row],[Nom]],"""","")</f>
        <v>ORIOL</v>
      </c>
      <c r="F5612" t="s">
        <v>24390</v>
      </c>
      <c r="G5612">
        <v>38190</v>
      </c>
    </row>
    <row r="5613" spans="1:13" s="1" customFormat="1" ht="12.75" hidden="1" customHeight="1" x14ac:dyDescent="0.2">
      <c r="A5613">
        <v>26802</v>
      </c>
      <c r="B5613" t="s">
        <v>29454</v>
      </c>
      <c r="C5613" t="s">
        <v>37094</v>
      </c>
      <c r="D5613" t="str">
        <f>SUBSTITUTE(Tableau42[[#This Row],[Nom]],"""","")</f>
        <v>ORIOL</v>
      </c>
      <c r="E5613"/>
      <c r="F5613" t="s">
        <v>37095</v>
      </c>
      <c r="G5613">
        <v>26400</v>
      </c>
      <c r="H5613" s="4"/>
      <c r="I5613" s="6"/>
      <c r="J5613"/>
      <c r="K5613" s="4"/>
      <c r="L5613"/>
      <c r="M5613"/>
    </row>
    <row r="5614" spans="1:13" ht="12.75" hidden="1" customHeight="1" x14ac:dyDescent="0.2">
      <c r="A5614">
        <v>16026</v>
      </c>
      <c r="B5614" t="s">
        <v>24729</v>
      </c>
      <c r="C5614" t="s">
        <v>24730</v>
      </c>
      <c r="D5614" t="str">
        <f>SUBSTITUTE(Tableau42[[#This Row],[Nom]],"""","")</f>
        <v>Orjebin</v>
      </c>
      <c r="F5614" t="s">
        <v>9419</v>
      </c>
      <c r="G5614">
        <v>71250</v>
      </c>
      <c r="K5614" s="7"/>
      <c r="L5614" s="1"/>
      <c r="M5614" s="1"/>
    </row>
    <row r="5615" spans="1:13" ht="12.75" hidden="1" customHeight="1" x14ac:dyDescent="0.2">
      <c r="A5615">
        <v>23751</v>
      </c>
      <c r="B5615" t="s">
        <v>33945</v>
      </c>
      <c r="C5615" t="s">
        <v>419</v>
      </c>
      <c r="D5615" t="str">
        <f>SUBSTITUTE(Tableau42[[#This Row],[Nom]],"""","")</f>
        <v>ORTEGA</v>
      </c>
      <c r="F5615" t="s">
        <v>33770</v>
      </c>
      <c r="G5615">
        <v>33160</v>
      </c>
    </row>
    <row r="5616" spans="1:13" ht="12.75" hidden="1" customHeight="1" x14ac:dyDescent="0.2">
      <c r="A5616">
        <v>24536</v>
      </c>
      <c r="B5616" t="s">
        <v>33948</v>
      </c>
      <c r="C5616" t="s">
        <v>610</v>
      </c>
      <c r="D5616" t="str">
        <f>SUBSTITUTE(Tableau42[[#This Row],[Nom]],"""","")</f>
        <v>ORTIGER</v>
      </c>
      <c r="F5616" t="s">
        <v>33949</v>
      </c>
      <c r="G5616">
        <v>69580</v>
      </c>
      <c r="I5616" s="4"/>
    </row>
    <row r="5617" spans="1:9" ht="12.75" hidden="1" customHeight="1" x14ac:dyDescent="0.2">
      <c r="A5617">
        <v>24536</v>
      </c>
      <c r="B5617" t="s">
        <v>33948</v>
      </c>
      <c r="C5617" t="s">
        <v>610</v>
      </c>
      <c r="D5617" t="str">
        <f>SUBSTITUTE(Tableau42[[#This Row],[Nom]],"""","")</f>
        <v>ORTIGER</v>
      </c>
      <c r="F5617" t="s">
        <v>33949</v>
      </c>
      <c r="G5617">
        <v>69580</v>
      </c>
      <c r="I5617" s="4"/>
    </row>
    <row r="5618" spans="1:9" ht="12.75" hidden="1" customHeight="1" x14ac:dyDescent="0.2">
      <c r="A5618">
        <v>16126</v>
      </c>
      <c r="B5618" t="s">
        <v>24735</v>
      </c>
      <c r="C5618" t="s">
        <v>15586</v>
      </c>
      <c r="D5618" t="str">
        <f>SUBSTITUTE(Tableau42[[#This Row],[Nom]],"""","")</f>
        <v>ORTIZ</v>
      </c>
      <c r="F5618" t="s">
        <v>20402</v>
      </c>
      <c r="G5618">
        <v>81120</v>
      </c>
      <c r="I5618" s="4"/>
    </row>
    <row r="5619" spans="1:9" ht="12.75" hidden="1" customHeight="1" x14ac:dyDescent="0.2">
      <c r="A5619">
        <v>819</v>
      </c>
      <c r="B5619" t="s">
        <v>4543</v>
      </c>
      <c r="C5619" t="s">
        <v>19</v>
      </c>
      <c r="D5619" t="str">
        <f>SUBSTITUTE(Tableau42[[#This Row],[Nom]],"""","")</f>
        <v>ORVAIN</v>
      </c>
      <c r="F5619" t="s">
        <v>2492</v>
      </c>
      <c r="G5619">
        <v>35190</v>
      </c>
      <c r="I5619" s="4"/>
    </row>
    <row r="5620" spans="1:9" ht="12.75" hidden="1" customHeight="1" x14ac:dyDescent="0.2">
      <c r="A5620">
        <v>15372</v>
      </c>
      <c r="B5620" t="s">
        <v>19812</v>
      </c>
      <c r="C5620" t="s">
        <v>19813</v>
      </c>
      <c r="D5620" t="str">
        <f>SUBSTITUTE(Tableau42[[#This Row],[Nom]],"""","")</f>
        <v>Orvain-Gruault</v>
      </c>
      <c r="F5620" t="s">
        <v>16901</v>
      </c>
      <c r="G5620">
        <v>50220</v>
      </c>
      <c r="I5620" s="4"/>
    </row>
    <row r="5621" spans="1:9" ht="12.75" hidden="1" customHeight="1" x14ac:dyDescent="0.2">
      <c r="A5621">
        <v>17267</v>
      </c>
      <c r="B5621" t="s">
        <v>24740</v>
      </c>
      <c r="C5621" t="s">
        <v>19</v>
      </c>
      <c r="D5621" t="str">
        <f>SUBSTITUTE(Tableau42[[#This Row],[Nom]],"""","")</f>
        <v>ORY BRETON</v>
      </c>
      <c r="F5621" t="s">
        <v>16261</v>
      </c>
      <c r="G5621">
        <v>35500</v>
      </c>
      <c r="I5621" s="4"/>
    </row>
    <row r="5622" spans="1:9" ht="12.75" hidden="1" customHeight="1" x14ac:dyDescent="0.2">
      <c r="A5622">
        <v>5518</v>
      </c>
      <c r="B5622" t="s">
        <v>9724</v>
      </c>
      <c r="C5622" t="s">
        <v>642</v>
      </c>
      <c r="D5622" t="str">
        <f>SUBSTITUTE(Tableau42[[#This Row],[Nom]],"""","")</f>
        <v>ORY</v>
      </c>
      <c r="F5622" t="s">
        <v>9725</v>
      </c>
      <c r="G5622">
        <v>84240</v>
      </c>
      <c r="I5622" s="4"/>
    </row>
    <row r="5623" spans="1:9" ht="12.75" hidden="1" customHeight="1" x14ac:dyDescent="0.2">
      <c r="A5623">
        <v>22246</v>
      </c>
      <c r="B5623" t="s">
        <v>9724</v>
      </c>
      <c r="C5623" t="s">
        <v>495</v>
      </c>
      <c r="D5623" t="str">
        <f>SUBSTITUTE(Tableau42[[#This Row],[Nom]],"""","")</f>
        <v>ORY</v>
      </c>
      <c r="F5623" t="s">
        <v>29458</v>
      </c>
      <c r="G5623">
        <v>56320</v>
      </c>
      <c r="I5623" s="4"/>
    </row>
    <row r="5624" spans="1:9" ht="12.75" hidden="1" customHeight="1" x14ac:dyDescent="0.2">
      <c r="A5624">
        <v>11423</v>
      </c>
      <c r="B5624" t="s">
        <v>14981</v>
      </c>
      <c r="C5624" t="s">
        <v>2917</v>
      </c>
      <c r="D5624" t="str">
        <f>SUBSTITUTE(Tableau42[[#This Row],[Nom]],"""","")</f>
        <v>OSMONT</v>
      </c>
      <c r="F5624" t="s">
        <v>14982</v>
      </c>
      <c r="G5624">
        <v>50270</v>
      </c>
      <c r="I5624" s="4"/>
    </row>
    <row r="5625" spans="1:9" ht="12.75" hidden="1" customHeight="1" x14ac:dyDescent="0.2">
      <c r="A5625">
        <v>15662</v>
      </c>
      <c r="B5625" t="s">
        <v>19815</v>
      </c>
      <c r="C5625" t="s">
        <v>1841</v>
      </c>
      <c r="D5625" t="str">
        <f>SUBSTITUTE(Tableau42[[#This Row],[Nom]],"""","")</f>
        <v>Ottinger</v>
      </c>
      <c r="F5625" t="s">
        <v>19816</v>
      </c>
      <c r="G5625">
        <v>88700</v>
      </c>
      <c r="I5625" s="4"/>
    </row>
    <row r="5626" spans="1:9" ht="12.75" hidden="1" customHeight="1" x14ac:dyDescent="0.2">
      <c r="A5626">
        <v>5931</v>
      </c>
      <c r="B5626" t="s">
        <v>9729</v>
      </c>
      <c r="C5626" t="s">
        <v>1087</v>
      </c>
      <c r="D5626" t="str">
        <f>SUBSTITUTE(Tableau42[[#This Row],[Nom]],"""","")</f>
        <v>OUBRE</v>
      </c>
      <c r="F5626" t="s">
        <v>9730</v>
      </c>
      <c r="G5626">
        <v>13119</v>
      </c>
      <c r="I5626" s="4"/>
    </row>
    <row r="5627" spans="1:9" ht="12.75" hidden="1" customHeight="1" x14ac:dyDescent="0.2">
      <c r="A5627">
        <v>6685</v>
      </c>
      <c r="B5627" t="s">
        <v>9736</v>
      </c>
      <c r="C5627" t="s">
        <v>9737</v>
      </c>
      <c r="D5627" t="str">
        <f>SUBSTITUTE(Tableau42[[#This Row],[Nom]],"""","")</f>
        <v>OUDHOF</v>
      </c>
      <c r="F5627" t="s">
        <v>9738</v>
      </c>
      <c r="G5627">
        <v>34330</v>
      </c>
      <c r="I5627" s="4"/>
    </row>
    <row r="5628" spans="1:9" ht="12.75" hidden="1" customHeight="1" x14ac:dyDescent="0.2">
      <c r="A5628">
        <v>11437</v>
      </c>
      <c r="B5628" t="s">
        <v>14987</v>
      </c>
      <c r="C5628" t="s">
        <v>53</v>
      </c>
      <c r="D5628" t="str">
        <f>SUBSTITUTE(Tableau42[[#This Row],[Nom]],"""","")</f>
        <v>OULIE</v>
      </c>
      <c r="F5628" t="s">
        <v>1995</v>
      </c>
      <c r="G5628">
        <v>81700</v>
      </c>
      <c r="I5628" s="4"/>
    </row>
    <row r="5629" spans="1:9" ht="12.75" hidden="1" customHeight="1" x14ac:dyDescent="0.2">
      <c r="A5629">
        <v>13892</v>
      </c>
      <c r="B5629" t="s">
        <v>19823</v>
      </c>
      <c r="C5629" t="s">
        <v>2242</v>
      </c>
      <c r="D5629" t="str">
        <f>SUBSTITUTE(Tableau42[[#This Row],[Nom]],"""","")</f>
        <v>OURSELIN</v>
      </c>
      <c r="F5629" t="s">
        <v>19824</v>
      </c>
      <c r="G5629">
        <v>50750</v>
      </c>
      <c r="I5629" s="4"/>
    </row>
    <row r="5630" spans="1:9" ht="12.75" hidden="1" customHeight="1" x14ac:dyDescent="0.2">
      <c r="A5630">
        <v>4646</v>
      </c>
      <c r="B5630" t="s">
        <v>4547</v>
      </c>
      <c r="C5630" t="s">
        <v>19</v>
      </c>
      <c r="D5630" t="str">
        <f>SUBSTITUTE(Tableau42[[#This Row],[Nom]],"""","")</f>
        <v>OUTIN - MARTIN</v>
      </c>
      <c r="F5630" t="s">
        <v>4548</v>
      </c>
      <c r="G5630">
        <v>56350</v>
      </c>
      <c r="I5630" s="4"/>
    </row>
    <row r="5631" spans="1:9" ht="12.75" hidden="1" customHeight="1" x14ac:dyDescent="0.2">
      <c r="A5631">
        <v>1284</v>
      </c>
      <c r="B5631" t="s">
        <v>4550</v>
      </c>
      <c r="C5631" t="s">
        <v>2076</v>
      </c>
      <c r="D5631" t="str">
        <f>SUBSTITUTE(Tableau42[[#This Row],[Nom]],"""","")</f>
        <v>OVISTE</v>
      </c>
      <c r="F5631" t="s">
        <v>2868</v>
      </c>
      <c r="G5631">
        <v>63660</v>
      </c>
      <c r="I5631" s="4"/>
    </row>
    <row r="5632" spans="1:9" ht="12.75" hidden="1" customHeight="1" x14ac:dyDescent="0.2">
      <c r="A5632">
        <v>23970</v>
      </c>
      <c r="B5632" t="s">
        <v>33952</v>
      </c>
      <c r="C5632" t="s">
        <v>382</v>
      </c>
      <c r="D5632" t="str">
        <f>SUBSTITUTE(Tableau42[[#This Row],[Nom]],"""","")</f>
        <v>Ovize</v>
      </c>
      <c r="F5632" t="s">
        <v>33953</v>
      </c>
      <c r="G5632">
        <v>42120</v>
      </c>
    </row>
    <row r="5633" spans="1:13" ht="12.75" hidden="1" customHeight="1" x14ac:dyDescent="0.2">
      <c r="A5633">
        <v>8160</v>
      </c>
      <c r="B5633" t="s">
        <v>14993</v>
      </c>
      <c r="C5633" t="s">
        <v>19</v>
      </c>
      <c r="D5633" t="str">
        <f>SUBSTITUTE(Tableau42[[#This Row],[Nom]],"""","")</f>
        <v>OYER</v>
      </c>
      <c r="F5633" t="s">
        <v>411</v>
      </c>
      <c r="G5633">
        <v>44130</v>
      </c>
    </row>
    <row r="5634" spans="1:13" ht="12.75" hidden="1" customHeight="1" x14ac:dyDescent="0.2">
      <c r="A5634">
        <v>23961</v>
      </c>
      <c r="B5634" t="s">
        <v>33957</v>
      </c>
      <c r="C5634" t="s">
        <v>695</v>
      </c>
      <c r="D5634" t="str">
        <f>SUBSTITUTE(Tableau42[[#This Row],[Nom]],"""","")</f>
        <v>PACAUD</v>
      </c>
      <c r="F5634" t="s">
        <v>1920</v>
      </c>
      <c r="G5634">
        <v>37310</v>
      </c>
    </row>
    <row r="5635" spans="1:13" ht="12.75" hidden="1" customHeight="1" x14ac:dyDescent="0.2">
      <c r="A5635">
        <v>16439</v>
      </c>
      <c r="B5635" t="s">
        <v>24743</v>
      </c>
      <c r="C5635" t="s">
        <v>24744</v>
      </c>
      <c r="D5635" t="str">
        <f>SUBSTITUTE(Tableau42[[#This Row],[Nom]],"""","")</f>
        <v>Pachys</v>
      </c>
      <c r="F5635" t="s">
        <v>24745</v>
      </c>
      <c r="G5635">
        <v>14600</v>
      </c>
    </row>
    <row r="5636" spans="1:13" ht="12.75" hidden="1" customHeight="1" x14ac:dyDescent="0.2">
      <c r="A5636">
        <v>23861</v>
      </c>
      <c r="B5636" t="s">
        <v>33960</v>
      </c>
      <c r="C5636" t="s">
        <v>327</v>
      </c>
      <c r="D5636" t="str">
        <f>SUBSTITUTE(Tableau42[[#This Row],[Nom]],"""","")</f>
        <v>PADOVANI</v>
      </c>
      <c r="F5636" t="s">
        <v>33961</v>
      </c>
      <c r="G5636">
        <v>23260</v>
      </c>
    </row>
    <row r="5637" spans="1:13" ht="12.75" hidden="1" customHeight="1" x14ac:dyDescent="0.2">
      <c r="A5637">
        <v>20568</v>
      </c>
      <c r="B5637" t="s">
        <v>29462</v>
      </c>
      <c r="C5637" t="s">
        <v>29463</v>
      </c>
      <c r="D5637" t="str">
        <f>SUBSTITUTE(Tableau42[[#This Row],[Nom]],"""","")</f>
        <v>PADT</v>
      </c>
      <c r="F5637" t="s">
        <v>29464</v>
      </c>
      <c r="G5637">
        <v>87460</v>
      </c>
    </row>
    <row r="5638" spans="1:13" ht="12.75" hidden="1" customHeight="1" x14ac:dyDescent="0.2">
      <c r="A5638">
        <v>7221</v>
      </c>
      <c r="B5638" t="s">
        <v>9741</v>
      </c>
      <c r="C5638" t="s">
        <v>534</v>
      </c>
      <c r="D5638" t="str">
        <f>SUBSTITUTE(Tableau42[[#This Row],[Nom]],"""","")</f>
        <v>PAGEOT</v>
      </c>
      <c r="F5638" t="s">
        <v>7008</v>
      </c>
      <c r="G5638">
        <v>44580</v>
      </c>
    </row>
    <row r="5639" spans="1:13" s="1" customFormat="1" ht="12.75" hidden="1" customHeight="1" x14ac:dyDescent="0.2">
      <c r="A5639">
        <v>8323</v>
      </c>
      <c r="B5639" t="s">
        <v>14996</v>
      </c>
      <c r="C5639" t="s">
        <v>495</v>
      </c>
      <c r="D5639" t="str">
        <f>SUBSTITUTE(Tableau42[[#This Row],[Nom]],"""","")</f>
        <v>PAGES</v>
      </c>
      <c r="E5639"/>
      <c r="F5639" t="s">
        <v>2519</v>
      </c>
      <c r="G5639">
        <v>22110</v>
      </c>
      <c r="H5639" s="4"/>
      <c r="I5639" s="6"/>
      <c r="J5639"/>
      <c r="K5639" s="4"/>
      <c r="L5639"/>
      <c r="M5639"/>
    </row>
    <row r="5640" spans="1:13" ht="12.75" hidden="1" customHeight="1" x14ac:dyDescent="0.2">
      <c r="A5640">
        <v>13246</v>
      </c>
      <c r="B5640" t="s">
        <v>14996</v>
      </c>
      <c r="C5640" t="s">
        <v>85</v>
      </c>
      <c r="D5640" t="str">
        <f>SUBSTITUTE(Tableau42[[#This Row],[Nom]],"""","")</f>
        <v>PAGES</v>
      </c>
      <c r="F5640" t="s">
        <v>19828</v>
      </c>
      <c r="G5640">
        <v>34800</v>
      </c>
      <c r="K5640" s="7"/>
      <c r="L5640" s="1"/>
      <c r="M5640" s="1"/>
    </row>
    <row r="5641" spans="1:13" ht="12.75" hidden="1" customHeight="1" x14ac:dyDescent="0.2">
      <c r="A5641">
        <v>8681</v>
      </c>
      <c r="B5641" t="s">
        <v>15001</v>
      </c>
      <c r="C5641" t="s">
        <v>134</v>
      </c>
      <c r="D5641" t="str">
        <f>SUBSTITUTE(Tableau42[[#This Row],[Nom]],"""","")</f>
        <v>PAGET</v>
      </c>
      <c r="F5641" t="s">
        <v>15002</v>
      </c>
      <c r="G5641">
        <v>30560</v>
      </c>
    </row>
    <row r="5642" spans="1:13" ht="12.75" hidden="1" customHeight="1" x14ac:dyDescent="0.2">
      <c r="A5642">
        <v>17864</v>
      </c>
      <c r="B5642" t="s">
        <v>24749</v>
      </c>
      <c r="C5642" t="s">
        <v>1163</v>
      </c>
      <c r="D5642" t="str">
        <f>SUBSTITUTE(Tableau42[[#This Row],[Nom]],"""","")</f>
        <v>PAGNIER</v>
      </c>
      <c r="F5642" t="s">
        <v>10950</v>
      </c>
      <c r="G5642">
        <v>39800</v>
      </c>
    </row>
    <row r="5643" spans="1:13" ht="12.75" hidden="1" customHeight="1" x14ac:dyDescent="0.2">
      <c r="A5643">
        <v>10348</v>
      </c>
      <c r="B5643" t="s">
        <v>15007</v>
      </c>
      <c r="C5643" t="s">
        <v>495</v>
      </c>
      <c r="D5643" t="str">
        <f>SUBSTITUTE(Tableau42[[#This Row],[Nom]],"""","")</f>
        <v>PAHAUT</v>
      </c>
      <c r="F5643" t="s">
        <v>15008</v>
      </c>
      <c r="G5643">
        <v>18270</v>
      </c>
    </row>
    <row r="5644" spans="1:13" ht="12.75" hidden="1" customHeight="1" x14ac:dyDescent="0.2">
      <c r="A5644">
        <v>26613</v>
      </c>
      <c r="B5644" t="s">
        <v>37100</v>
      </c>
      <c r="C5644" t="s">
        <v>21075</v>
      </c>
      <c r="D5644" t="str">
        <f>SUBSTITUTE(Tableau42[[#This Row],[Nom]],"""","")</f>
        <v>PAILHES</v>
      </c>
      <c r="F5644" t="s">
        <v>37101</v>
      </c>
      <c r="G5644">
        <v>57930</v>
      </c>
    </row>
    <row r="5645" spans="1:13" ht="12.75" hidden="1" customHeight="1" x14ac:dyDescent="0.2">
      <c r="A5645">
        <v>883</v>
      </c>
      <c r="B5645" t="s">
        <v>4555</v>
      </c>
      <c r="C5645" t="s">
        <v>19</v>
      </c>
      <c r="D5645" t="str">
        <f>SUBSTITUTE(Tableau42[[#This Row],[Nom]],"""","")</f>
        <v>PAILLAT</v>
      </c>
      <c r="F5645" t="s">
        <v>4556</v>
      </c>
      <c r="G5645">
        <v>85700</v>
      </c>
    </row>
    <row r="5646" spans="1:13" ht="12.75" hidden="1" customHeight="1" x14ac:dyDescent="0.2">
      <c r="A5646">
        <v>24109</v>
      </c>
      <c r="B5646" t="s">
        <v>4555</v>
      </c>
      <c r="C5646" t="s">
        <v>33965</v>
      </c>
      <c r="D5646" t="str">
        <f>SUBSTITUTE(Tableau42[[#This Row],[Nom]],"""","")</f>
        <v>PAILLAT</v>
      </c>
      <c r="F5646" t="s">
        <v>10587</v>
      </c>
      <c r="G5646">
        <v>85700</v>
      </c>
    </row>
    <row r="5647" spans="1:13" ht="12.75" hidden="1" customHeight="1" x14ac:dyDescent="0.2">
      <c r="A5647">
        <v>27389</v>
      </c>
      <c r="B5647" t="s">
        <v>4555</v>
      </c>
      <c r="C5647" t="s">
        <v>791</v>
      </c>
      <c r="D5647" t="str">
        <f>SUBSTITUTE(Tableau42[[#This Row],[Nom]],"""","")</f>
        <v>PAILLAT</v>
      </c>
      <c r="F5647" t="s">
        <v>37105</v>
      </c>
      <c r="G5647">
        <v>85450</v>
      </c>
    </row>
    <row r="5648" spans="1:13" ht="12.75" hidden="1" customHeight="1" x14ac:dyDescent="0.2">
      <c r="A5648">
        <v>25509</v>
      </c>
      <c r="B5648" t="s">
        <v>33969</v>
      </c>
      <c r="C5648" t="s">
        <v>12577</v>
      </c>
      <c r="D5648" t="str">
        <f>SUBSTITUTE(Tableau42[[#This Row],[Nom]],"""","")</f>
        <v>PAILLAUD</v>
      </c>
      <c r="F5648" t="s">
        <v>33970</v>
      </c>
      <c r="G5648">
        <v>37150</v>
      </c>
    </row>
    <row r="5649" spans="1:13" ht="12.75" hidden="1" customHeight="1" x14ac:dyDescent="0.2">
      <c r="A5649">
        <v>11888</v>
      </c>
      <c r="B5649" t="s">
        <v>24751</v>
      </c>
      <c r="C5649" t="s">
        <v>24752</v>
      </c>
      <c r="D5649" t="str">
        <f>SUBSTITUTE(Tableau42[[#This Row],[Nom]],"""","")</f>
        <v>paillet</v>
      </c>
      <c r="F5649" t="s">
        <v>24753</v>
      </c>
      <c r="G5649">
        <v>76940</v>
      </c>
    </row>
    <row r="5650" spans="1:13" ht="12.75" hidden="1" customHeight="1" x14ac:dyDescent="0.2">
      <c r="A5650">
        <v>11888</v>
      </c>
      <c r="B5650" t="s">
        <v>24751</v>
      </c>
      <c r="C5650" t="s">
        <v>24752</v>
      </c>
      <c r="D5650" t="str">
        <f>SUBSTITUTE(Tableau42[[#This Row],[Nom]],"""","")</f>
        <v>paillet</v>
      </c>
      <c r="F5650" t="s">
        <v>24753</v>
      </c>
      <c r="G5650">
        <v>76940</v>
      </c>
    </row>
    <row r="5651" spans="1:13" ht="12.75" hidden="1" customHeight="1" x14ac:dyDescent="0.2">
      <c r="A5651">
        <v>24783</v>
      </c>
      <c r="B5651" t="s">
        <v>33974</v>
      </c>
      <c r="C5651" t="s">
        <v>13253</v>
      </c>
      <c r="D5651" t="str">
        <f>SUBSTITUTE(Tableau42[[#This Row],[Nom]],"""","")</f>
        <v>Paillet</v>
      </c>
      <c r="F5651" t="s">
        <v>26516</v>
      </c>
      <c r="G5651">
        <v>24110</v>
      </c>
    </row>
    <row r="5652" spans="1:13" ht="12.75" hidden="1" customHeight="1" x14ac:dyDescent="0.2">
      <c r="A5652">
        <v>275</v>
      </c>
      <c r="B5652" t="s">
        <v>4559</v>
      </c>
      <c r="C5652" t="s">
        <v>4560</v>
      </c>
      <c r="D5652" t="str">
        <f>SUBSTITUTE(Tableau42[[#This Row],[Nom]],"""","")</f>
        <v>PAIN</v>
      </c>
      <c r="F5652" t="s">
        <v>1980</v>
      </c>
      <c r="G5652">
        <v>35190</v>
      </c>
    </row>
    <row r="5653" spans="1:13" ht="12.75" hidden="1" customHeight="1" x14ac:dyDescent="0.2">
      <c r="A5653">
        <v>20184</v>
      </c>
      <c r="B5653" t="s">
        <v>4559</v>
      </c>
      <c r="C5653" t="s">
        <v>29466</v>
      </c>
      <c r="D5653" t="str">
        <f>SUBSTITUTE(Tableau42[[#This Row],[Nom]],"""","")</f>
        <v>PAIN</v>
      </c>
      <c r="F5653" t="s">
        <v>17929</v>
      </c>
      <c r="G5653">
        <v>4000</v>
      </c>
    </row>
    <row r="5654" spans="1:13" ht="12.75" hidden="1" customHeight="1" x14ac:dyDescent="0.2">
      <c r="A5654">
        <v>18876</v>
      </c>
      <c r="B5654" t="s">
        <v>24756</v>
      </c>
      <c r="C5654" t="s">
        <v>327</v>
      </c>
      <c r="D5654" t="str">
        <f>SUBSTITUTE(Tableau42[[#This Row],[Nom]],"""","")</f>
        <v>Painparay</v>
      </c>
      <c r="F5654" t="s">
        <v>24757</v>
      </c>
      <c r="G5654">
        <v>72200</v>
      </c>
    </row>
    <row r="5655" spans="1:13" ht="12.75" hidden="1" customHeight="1" x14ac:dyDescent="0.2">
      <c r="A5655">
        <v>10685</v>
      </c>
      <c r="B5655" t="s">
        <v>15014</v>
      </c>
      <c r="C5655" t="s">
        <v>19</v>
      </c>
      <c r="D5655" t="str">
        <f>SUBSTITUTE(Tableau42[[#This Row],[Nom]],"""","")</f>
        <v>PAJOT</v>
      </c>
      <c r="F5655" t="s">
        <v>7043</v>
      </c>
      <c r="G5655">
        <v>85000</v>
      </c>
    </row>
    <row r="5656" spans="1:13" ht="12.75" hidden="1" customHeight="1" x14ac:dyDescent="0.2">
      <c r="A5656">
        <v>27516</v>
      </c>
      <c r="B5656" t="s">
        <v>15014</v>
      </c>
      <c r="C5656" t="s">
        <v>1779</v>
      </c>
      <c r="D5656" t="str">
        <f>SUBSTITUTE(Tableau42[[#This Row],[Nom]],"""","")</f>
        <v>PAJOT</v>
      </c>
      <c r="F5656" t="s">
        <v>37108</v>
      </c>
      <c r="G5656">
        <v>85390</v>
      </c>
    </row>
    <row r="5657" spans="1:13" s="1" customFormat="1" ht="12.75" hidden="1" customHeight="1" x14ac:dyDescent="0.2">
      <c r="A5657">
        <v>23557</v>
      </c>
      <c r="B5657" t="s">
        <v>33979</v>
      </c>
      <c r="C5657" t="s">
        <v>19</v>
      </c>
      <c r="D5657" t="str">
        <f>SUBSTITUTE(Tableau42[[#This Row],[Nom]],"""","")</f>
        <v>Palach</v>
      </c>
      <c r="E5657"/>
      <c r="F5657" t="s">
        <v>32342</v>
      </c>
      <c r="G5657">
        <v>82140</v>
      </c>
      <c r="H5657" s="4"/>
      <c r="I5657" s="6"/>
      <c r="J5657"/>
      <c r="K5657" s="4"/>
      <c r="L5657"/>
      <c r="M5657"/>
    </row>
    <row r="5658" spans="1:13" ht="12.75" hidden="1" customHeight="1" x14ac:dyDescent="0.2">
      <c r="A5658">
        <v>10067</v>
      </c>
      <c r="B5658" t="s">
        <v>15015</v>
      </c>
      <c r="C5658" t="s">
        <v>7676</v>
      </c>
      <c r="D5658" t="str">
        <f>SUBSTITUTE(Tableau42[[#This Row],[Nom]],"""","")</f>
        <v>PALACIN</v>
      </c>
      <c r="F5658" t="s">
        <v>7769</v>
      </c>
      <c r="G5658">
        <v>30120</v>
      </c>
      <c r="K5658" s="7"/>
      <c r="L5658" s="1"/>
      <c r="M5658" s="1"/>
    </row>
    <row r="5659" spans="1:13" ht="12.75" hidden="1" customHeight="1" x14ac:dyDescent="0.2">
      <c r="A5659">
        <v>12073</v>
      </c>
      <c r="B5659" t="s">
        <v>19833</v>
      </c>
      <c r="C5659" t="s">
        <v>19834</v>
      </c>
      <c r="D5659" t="str">
        <f>SUBSTITUTE(Tableau42[[#This Row],[Nom]],"""","")</f>
        <v>PALANQUE</v>
      </c>
      <c r="F5659" t="s">
        <v>19835</v>
      </c>
      <c r="G5659">
        <v>5700</v>
      </c>
    </row>
    <row r="5660" spans="1:13" ht="12.75" hidden="1" customHeight="1" x14ac:dyDescent="0.2">
      <c r="A5660">
        <v>24484</v>
      </c>
      <c r="B5660" t="s">
        <v>33982</v>
      </c>
      <c r="C5660" t="s">
        <v>33983</v>
      </c>
      <c r="D5660" t="str">
        <f>SUBSTITUTE(Tableau42[[#This Row],[Nom]],"""","")</f>
        <v>PALAVADEAU et CARON</v>
      </c>
      <c r="F5660" t="s">
        <v>9936</v>
      </c>
      <c r="G5660">
        <v>22820</v>
      </c>
    </row>
    <row r="5661" spans="1:13" ht="12.75" hidden="1" customHeight="1" x14ac:dyDescent="0.2">
      <c r="A5661">
        <v>11241</v>
      </c>
      <c r="B5661" t="s">
        <v>15019</v>
      </c>
      <c r="C5661" t="s">
        <v>4718</v>
      </c>
      <c r="D5661" t="str">
        <f>SUBSTITUTE(Tableau42[[#This Row],[Nom]],"""","")</f>
        <v>PALICOT</v>
      </c>
      <c r="F5661" t="s">
        <v>15020</v>
      </c>
      <c r="G5661">
        <v>27320</v>
      </c>
    </row>
    <row r="5662" spans="1:13" ht="12.75" hidden="1" customHeight="1" x14ac:dyDescent="0.2">
      <c r="A5662">
        <v>2599</v>
      </c>
      <c r="B5662" t="s">
        <v>4564</v>
      </c>
      <c r="C5662" t="s">
        <v>4565</v>
      </c>
      <c r="D5662" t="str">
        <f>SUBSTITUTE(Tableau42[[#This Row],[Nom]],"""","")</f>
        <v>PALIS</v>
      </c>
      <c r="F5662" t="s">
        <v>4566</v>
      </c>
      <c r="G5662">
        <v>3120</v>
      </c>
    </row>
    <row r="5663" spans="1:13" ht="12.75" hidden="1" customHeight="1" x14ac:dyDescent="0.2">
      <c r="A5663">
        <v>26626</v>
      </c>
      <c r="B5663" t="s">
        <v>37112</v>
      </c>
      <c r="C5663" t="s">
        <v>37113</v>
      </c>
      <c r="D5663" t="str">
        <f>SUBSTITUTE(Tableau42[[#This Row],[Nom]],"""","")</f>
        <v>Pally</v>
      </c>
      <c r="F5663" t="s">
        <v>10297</v>
      </c>
      <c r="G5663">
        <v>44240</v>
      </c>
    </row>
    <row r="5664" spans="1:13" ht="12.75" hidden="1" customHeight="1" x14ac:dyDescent="0.2">
      <c r="A5664">
        <v>18407</v>
      </c>
      <c r="B5664" t="s">
        <v>24759</v>
      </c>
      <c r="C5664" t="s">
        <v>13159</v>
      </c>
      <c r="D5664" t="str">
        <f>SUBSTITUTE(Tableau42[[#This Row],[Nom]],"""","")</f>
        <v>PANCHOUT</v>
      </c>
      <c r="F5664" t="s">
        <v>24760</v>
      </c>
      <c r="G5664">
        <v>82270</v>
      </c>
      <c r="I5664" s="4"/>
    </row>
    <row r="5665" spans="1:9" ht="12.75" hidden="1" customHeight="1" x14ac:dyDescent="0.2">
      <c r="A5665">
        <v>20939</v>
      </c>
      <c r="B5665" t="s">
        <v>29470</v>
      </c>
      <c r="C5665" t="s">
        <v>1682</v>
      </c>
      <c r="D5665" t="str">
        <f>SUBSTITUTE(Tableau42[[#This Row],[Nom]],"""","")</f>
        <v>PAOLUCCI</v>
      </c>
      <c r="F5665" t="s">
        <v>29471</v>
      </c>
      <c r="G5665">
        <v>38142</v>
      </c>
      <c r="I5665" s="4"/>
    </row>
    <row r="5666" spans="1:9" ht="12.75" hidden="1" customHeight="1" x14ac:dyDescent="0.2">
      <c r="A5666">
        <v>8399</v>
      </c>
      <c r="B5666" t="s">
        <v>15024</v>
      </c>
      <c r="C5666" t="s">
        <v>19</v>
      </c>
      <c r="D5666" t="str">
        <f>SUBSTITUTE(Tableau42[[#This Row],[Nom]],"""","")</f>
        <v>PAPIN RATELADE</v>
      </c>
      <c r="F5666" t="s">
        <v>9853</v>
      </c>
      <c r="G5666">
        <v>85110</v>
      </c>
      <c r="I5666" s="4"/>
    </row>
    <row r="5667" spans="1:9" ht="12.75" hidden="1" customHeight="1" x14ac:dyDescent="0.2">
      <c r="A5667">
        <v>22073</v>
      </c>
      <c r="B5667" t="s">
        <v>29474</v>
      </c>
      <c r="C5667" t="s">
        <v>2242</v>
      </c>
      <c r="D5667" t="str">
        <f>SUBSTITUTE(Tableau42[[#This Row],[Nom]],"""","")</f>
        <v>Papin</v>
      </c>
      <c r="F5667" t="s">
        <v>3752</v>
      </c>
      <c r="G5667">
        <v>85150</v>
      </c>
      <c r="I5667" s="4"/>
    </row>
    <row r="5668" spans="1:9" ht="12.75" hidden="1" customHeight="1" x14ac:dyDescent="0.2">
      <c r="A5668">
        <v>21173</v>
      </c>
      <c r="B5668" t="s">
        <v>29478</v>
      </c>
      <c r="C5668" t="s">
        <v>994</v>
      </c>
      <c r="D5668" t="str">
        <f>SUBSTITUTE(Tableau42[[#This Row],[Nom]],"""","")</f>
        <v>PAPIN</v>
      </c>
      <c r="F5668" t="s">
        <v>2872</v>
      </c>
      <c r="G5668">
        <v>85700</v>
      </c>
      <c r="I5668" s="4"/>
    </row>
    <row r="5669" spans="1:9" ht="12.75" hidden="1" customHeight="1" x14ac:dyDescent="0.2">
      <c r="A5669">
        <v>4273</v>
      </c>
      <c r="B5669" t="s">
        <v>4570</v>
      </c>
      <c r="C5669" t="s">
        <v>2076</v>
      </c>
      <c r="D5669" t="str">
        <f>SUBSTITUTE(Tableau42[[#This Row],[Nom]],"""","")</f>
        <v>PAPOT</v>
      </c>
      <c r="F5669" t="s">
        <v>4571</v>
      </c>
      <c r="G5669">
        <v>79190</v>
      </c>
      <c r="I5669" s="4"/>
    </row>
    <row r="5670" spans="1:9" ht="12.75" hidden="1" customHeight="1" x14ac:dyDescent="0.2">
      <c r="A5670">
        <v>15801</v>
      </c>
      <c r="B5670" t="s">
        <v>24766</v>
      </c>
      <c r="C5670" t="s">
        <v>1427</v>
      </c>
      <c r="D5670" t="str">
        <f>SUBSTITUTE(Tableau42[[#This Row],[Nom]],"""","")</f>
        <v>Papot</v>
      </c>
      <c r="F5670" t="s">
        <v>19201</v>
      </c>
      <c r="G5670">
        <v>27810</v>
      </c>
      <c r="I5670" s="4"/>
    </row>
    <row r="5671" spans="1:9" ht="12.75" hidden="1" customHeight="1" x14ac:dyDescent="0.2">
      <c r="A5671">
        <v>15541</v>
      </c>
      <c r="B5671" t="s">
        <v>19837</v>
      </c>
      <c r="C5671" t="s">
        <v>19838</v>
      </c>
      <c r="D5671" t="str">
        <f>SUBSTITUTE(Tableau42[[#This Row],[Nom]],"""","")</f>
        <v>Paput</v>
      </c>
      <c r="F5671" t="s">
        <v>16442</v>
      </c>
      <c r="G5671">
        <v>42460</v>
      </c>
      <c r="I5671" s="4"/>
    </row>
    <row r="5672" spans="1:9" ht="12.75" hidden="1" customHeight="1" x14ac:dyDescent="0.2">
      <c r="A5672">
        <v>24866</v>
      </c>
      <c r="B5672" t="s">
        <v>33989</v>
      </c>
      <c r="C5672" t="s">
        <v>33990</v>
      </c>
      <c r="D5672" t="str">
        <f>SUBSTITUTE(Tableau42[[#This Row],[Nom]],"""","")</f>
        <v>PAQUET MARTIN</v>
      </c>
      <c r="F5672" t="s">
        <v>4113</v>
      </c>
      <c r="G5672">
        <v>35530</v>
      </c>
      <c r="I5672" s="4"/>
    </row>
    <row r="5673" spans="1:9" ht="12.75" hidden="1" customHeight="1" x14ac:dyDescent="0.2">
      <c r="A5673">
        <v>7234</v>
      </c>
      <c r="B5673" t="s">
        <v>9746</v>
      </c>
      <c r="C5673" t="s">
        <v>9747</v>
      </c>
      <c r="D5673" t="str">
        <f>SUBSTITUTE(Tableau42[[#This Row],[Nom]],"""","")</f>
        <v>Paquier</v>
      </c>
      <c r="F5673" t="s">
        <v>8177</v>
      </c>
      <c r="G5673">
        <v>85440</v>
      </c>
      <c r="I5673" s="4"/>
    </row>
    <row r="5674" spans="1:9" ht="12.75" hidden="1" customHeight="1" x14ac:dyDescent="0.2">
      <c r="A5674">
        <v>24950</v>
      </c>
      <c r="B5674" t="s">
        <v>33994</v>
      </c>
      <c r="C5674" t="s">
        <v>19</v>
      </c>
      <c r="D5674" t="str">
        <f>SUBSTITUTE(Tableau42[[#This Row],[Nom]],"""","")</f>
        <v>Parant &amp; Garçon</v>
      </c>
      <c r="F5674" t="s">
        <v>7322</v>
      </c>
      <c r="G5674">
        <v>29470</v>
      </c>
      <c r="I5674" s="4"/>
    </row>
    <row r="5675" spans="1:9" ht="12.75" hidden="1" customHeight="1" x14ac:dyDescent="0.2">
      <c r="A5675">
        <v>5490</v>
      </c>
      <c r="B5675" t="s">
        <v>9752</v>
      </c>
      <c r="C5675" t="s">
        <v>9753</v>
      </c>
      <c r="D5675" t="str">
        <f>SUBSTITUTE(Tableau42[[#This Row],[Nom]],"""","")</f>
        <v>PARCHEMIN</v>
      </c>
      <c r="F5675" t="s">
        <v>7697</v>
      </c>
      <c r="G5675">
        <v>56330</v>
      </c>
      <c r="I5675" s="4"/>
    </row>
    <row r="5676" spans="1:9" ht="12.75" hidden="1" customHeight="1" x14ac:dyDescent="0.2">
      <c r="A5676">
        <v>20504</v>
      </c>
      <c r="B5676" t="s">
        <v>29482</v>
      </c>
      <c r="C5676" t="s">
        <v>3263</v>
      </c>
      <c r="D5676" t="str">
        <f>SUBSTITUTE(Tableau42[[#This Row],[Nom]],"""","")</f>
        <v>PARDIGON</v>
      </c>
      <c r="F5676" t="s">
        <v>29483</v>
      </c>
      <c r="G5676">
        <v>72650</v>
      </c>
      <c r="I5676" s="4"/>
    </row>
    <row r="5677" spans="1:9" ht="12.75" hidden="1" customHeight="1" x14ac:dyDescent="0.2">
      <c r="A5677">
        <v>6966</v>
      </c>
      <c r="B5677" t="s">
        <v>9757</v>
      </c>
      <c r="C5677" t="s">
        <v>19</v>
      </c>
      <c r="D5677" t="str">
        <f>SUBSTITUTE(Tableau42[[#This Row],[Nom]],"""","")</f>
        <v>PARDONCHE</v>
      </c>
      <c r="F5677" t="s">
        <v>9758</v>
      </c>
      <c r="G5677">
        <v>19290</v>
      </c>
      <c r="I5677" s="4"/>
    </row>
    <row r="5678" spans="1:9" ht="12.75" hidden="1" customHeight="1" x14ac:dyDescent="0.2">
      <c r="A5678">
        <v>7908</v>
      </c>
      <c r="B5678" t="s">
        <v>9763</v>
      </c>
      <c r="C5678" t="s">
        <v>382</v>
      </c>
      <c r="D5678" t="str">
        <f>SUBSTITUTE(Tableau42[[#This Row],[Nom]],"""","")</f>
        <v>Paré</v>
      </c>
      <c r="F5678" t="s">
        <v>9370</v>
      </c>
      <c r="G5678">
        <v>19100</v>
      </c>
      <c r="I5678" s="4"/>
    </row>
    <row r="5679" spans="1:9" ht="12.75" hidden="1" customHeight="1" x14ac:dyDescent="0.2">
      <c r="A5679">
        <v>15475</v>
      </c>
      <c r="B5679" t="s">
        <v>19844</v>
      </c>
      <c r="C5679" t="s">
        <v>543</v>
      </c>
      <c r="D5679" t="str">
        <f>SUBSTITUTE(Tableau42[[#This Row],[Nom]],"""","")</f>
        <v>Parent</v>
      </c>
      <c r="F5679" t="s">
        <v>19845</v>
      </c>
      <c r="G5679">
        <v>69470</v>
      </c>
      <c r="I5679" s="4"/>
    </row>
    <row r="5680" spans="1:9" ht="12.75" hidden="1" customHeight="1" x14ac:dyDescent="0.2">
      <c r="A5680">
        <v>15420</v>
      </c>
      <c r="B5680" t="s">
        <v>19844</v>
      </c>
      <c r="C5680" t="s">
        <v>543</v>
      </c>
      <c r="D5680" t="str">
        <f>SUBSTITUTE(Tableau42[[#This Row],[Nom]],"""","")</f>
        <v>Parent</v>
      </c>
      <c r="F5680" t="s">
        <v>19845</v>
      </c>
      <c r="G5680">
        <v>69470</v>
      </c>
      <c r="I5680" s="4"/>
    </row>
    <row r="5681" spans="1:9" ht="12.75" hidden="1" customHeight="1" x14ac:dyDescent="0.2">
      <c r="A5681">
        <v>17293</v>
      </c>
      <c r="B5681" t="s">
        <v>24770</v>
      </c>
      <c r="C5681" t="s">
        <v>24771</v>
      </c>
      <c r="D5681" t="str">
        <f>SUBSTITUTE(Tableau42[[#This Row],[Nom]],"""","")</f>
        <v>PARENT</v>
      </c>
      <c r="F5681" t="s">
        <v>24772</v>
      </c>
      <c r="G5681">
        <v>39210</v>
      </c>
      <c r="I5681" s="4"/>
    </row>
    <row r="5682" spans="1:9" ht="12.75" hidden="1" customHeight="1" x14ac:dyDescent="0.2">
      <c r="A5682">
        <v>9924</v>
      </c>
      <c r="B5682" t="s">
        <v>15026</v>
      </c>
      <c r="C5682" t="s">
        <v>19</v>
      </c>
      <c r="D5682" t="str">
        <f>SUBSTITUTE(Tableau42[[#This Row],[Nom]],"""","")</f>
        <v>PARET</v>
      </c>
      <c r="F5682" t="s">
        <v>15027</v>
      </c>
      <c r="G5682">
        <v>26380</v>
      </c>
      <c r="I5682" s="4"/>
    </row>
    <row r="5683" spans="1:9" ht="12.75" hidden="1" customHeight="1" x14ac:dyDescent="0.2">
      <c r="A5683">
        <v>14567</v>
      </c>
      <c r="B5683" t="s">
        <v>19850</v>
      </c>
      <c r="C5683" t="s">
        <v>19851</v>
      </c>
      <c r="D5683" t="str">
        <f>SUBSTITUTE(Tableau42[[#This Row],[Nom]],"""","")</f>
        <v>Parinet</v>
      </c>
      <c r="F5683" t="s">
        <v>19852</v>
      </c>
      <c r="G5683">
        <v>69840</v>
      </c>
      <c r="I5683" s="4"/>
    </row>
    <row r="5684" spans="1:9" ht="12.75" hidden="1" customHeight="1" x14ac:dyDescent="0.2">
      <c r="A5684">
        <v>20640</v>
      </c>
      <c r="B5684" t="s">
        <v>14818</v>
      </c>
      <c r="C5684" t="s">
        <v>1682</v>
      </c>
      <c r="D5684" t="str">
        <f>SUBSTITUTE(Tableau42[[#This Row],[Nom]],"""","")</f>
        <v>PARIS</v>
      </c>
      <c r="F5684" t="s">
        <v>29488</v>
      </c>
      <c r="G5684">
        <v>63410</v>
      </c>
      <c r="I5684" s="4"/>
    </row>
    <row r="5685" spans="1:9" ht="12.75" hidden="1" customHeight="1" x14ac:dyDescent="0.2">
      <c r="A5685">
        <v>27441</v>
      </c>
      <c r="B5685" t="s">
        <v>37117</v>
      </c>
      <c r="C5685" t="s">
        <v>2284</v>
      </c>
      <c r="D5685" t="str">
        <f>SUBSTITUTE(Tableau42[[#This Row],[Nom]],"""","")</f>
        <v>PARIYSKI</v>
      </c>
      <c r="F5685" t="s">
        <v>37118</v>
      </c>
      <c r="G5685">
        <v>65700</v>
      </c>
      <c r="I5685" s="4"/>
    </row>
    <row r="5686" spans="1:9" ht="12.75" hidden="1" customHeight="1" x14ac:dyDescent="0.2">
      <c r="A5686">
        <v>15956</v>
      </c>
      <c r="B5686" t="s">
        <v>24774</v>
      </c>
      <c r="C5686" t="s">
        <v>3776</v>
      </c>
      <c r="D5686" t="str">
        <f>SUBSTITUTE(Tableau42[[#This Row],[Nom]],"""","")</f>
        <v>PARMENTIER</v>
      </c>
      <c r="F5686" t="s">
        <v>24775</v>
      </c>
      <c r="G5686">
        <v>41230</v>
      </c>
      <c r="I5686" s="4"/>
    </row>
    <row r="5687" spans="1:9" ht="12.75" hidden="1" customHeight="1" x14ac:dyDescent="0.2">
      <c r="A5687">
        <v>21158</v>
      </c>
      <c r="B5687" t="s">
        <v>29491</v>
      </c>
      <c r="C5687" t="s">
        <v>7951</v>
      </c>
      <c r="D5687" t="str">
        <f>SUBSTITUTE(Tableau42[[#This Row],[Nom]],"""","")</f>
        <v>PARMENTIER-SYDOR</v>
      </c>
      <c r="F5687" t="s">
        <v>29492</v>
      </c>
      <c r="G5687">
        <v>62158</v>
      </c>
      <c r="I5687" s="4"/>
    </row>
    <row r="5688" spans="1:9" ht="12.75" hidden="1" customHeight="1" x14ac:dyDescent="0.2">
      <c r="A5688">
        <v>158</v>
      </c>
      <c r="B5688" t="s">
        <v>4575</v>
      </c>
      <c r="C5688" t="s">
        <v>4576</v>
      </c>
      <c r="D5688" t="str">
        <f>SUBSTITUTE(Tableau42[[#This Row],[Nom]],"""","")</f>
        <v>PARNET</v>
      </c>
      <c r="F5688" t="s">
        <v>4577</v>
      </c>
      <c r="G5688" t="s">
        <v>4578</v>
      </c>
      <c r="I5688" s="4"/>
    </row>
    <row r="5689" spans="1:9" ht="12.75" hidden="1" customHeight="1" x14ac:dyDescent="0.2">
      <c r="A5689">
        <v>9325</v>
      </c>
      <c r="B5689" t="s">
        <v>15032</v>
      </c>
      <c r="C5689" t="s">
        <v>2190</v>
      </c>
      <c r="D5689" t="str">
        <f>SUBSTITUTE(Tableau42[[#This Row],[Nom]],"""","")</f>
        <v>PAROUTY</v>
      </c>
      <c r="F5689" t="s">
        <v>1786</v>
      </c>
      <c r="G5689">
        <v>29350</v>
      </c>
      <c r="I5689" s="4"/>
    </row>
    <row r="5690" spans="1:9" ht="12.75" hidden="1" customHeight="1" x14ac:dyDescent="0.2">
      <c r="A5690">
        <v>23296</v>
      </c>
      <c r="B5690" t="s">
        <v>33996</v>
      </c>
      <c r="C5690" t="s">
        <v>1087</v>
      </c>
      <c r="D5690" t="str">
        <f>SUBSTITUTE(Tableau42[[#This Row],[Nom]],"""","")</f>
        <v>PARROT</v>
      </c>
      <c r="F5690" t="s">
        <v>11361</v>
      </c>
      <c r="G5690">
        <v>39230</v>
      </c>
      <c r="I5690" s="4"/>
    </row>
    <row r="5691" spans="1:9" ht="12.75" hidden="1" customHeight="1" x14ac:dyDescent="0.2">
      <c r="A5691">
        <v>5359</v>
      </c>
      <c r="B5691" t="s">
        <v>9768</v>
      </c>
      <c r="C5691" t="s">
        <v>1352</v>
      </c>
      <c r="D5691" t="str">
        <f>SUBSTITUTE(Tableau42[[#This Row],[Nom]],"""","")</f>
        <v>Parrot-Lagarenne</v>
      </c>
      <c r="F5691" t="s">
        <v>9769</v>
      </c>
      <c r="G5691">
        <v>74500</v>
      </c>
      <c r="I5691" s="4"/>
    </row>
    <row r="5692" spans="1:9" ht="12.75" hidden="1" customHeight="1" x14ac:dyDescent="0.2">
      <c r="A5692">
        <v>26674</v>
      </c>
      <c r="B5692" t="s">
        <v>37120</v>
      </c>
      <c r="C5692" t="s">
        <v>850</v>
      </c>
      <c r="D5692" t="str">
        <f>SUBSTITUTE(Tableau42[[#This Row],[Nom]],"""","")</f>
        <v>PARSEKIAN</v>
      </c>
      <c r="F5692" t="s">
        <v>37121</v>
      </c>
      <c r="G5692">
        <v>37110</v>
      </c>
      <c r="I5692" s="4"/>
    </row>
    <row r="5693" spans="1:9" ht="12.75" hidden="1" customHeight="1" x14ac:dyDescent="0.2">
      <c r="A5693">
        <v>15609</v>
      </c>
      <c r="B5693" t="s">
        <v>19857</v>
      </c>
      <c r="C5693" t="s">
        <v>8376</v>
      </c>
      <c r="D5693" t="str">
        <f>SUBSTITUTE(Tableau42[[#This Row],[Nom]],"""","")</f>
        <v>PARSY</v>
      </c>
      <c r="F5693" t="s">
        <v>19858</v>
      </c>
      <c r="G5693">
        <v>12260</v>
      </c>
      <c r="I5693" s="4"/>
    </row>
    <row r="5694" spans="1:9" ht="12.75" hidden="1" customHeight="1" x14ac:dyDescent="0.2">
      <c r="A5694">
        <v>15609</v>
      </c>
      <c r="B5694" t="s">
        <v>19857</v>
      </c>
      <c r="C5694" t="s">
        <v>8376</v>
      </c>
      <c r="D5694" t="str">
        <f>SUBSTITUTE(Tableau42[[#This Row],[Nom]],"""","")</f>
        <v>PARSY</v>
      </c>
      <c r="F5694" t="s">
        <v>19858</v>
      </c>
      <c r="G5694">
        <v>12260</v>
      </c>
      <c r="I5694" s="4"/>
    </row>
    <row r="5695" spans="1:9" ht="12.75" hidden="1" customHeight="1" x14ac:dyDescent="0.2">
      <c r="A5695">
        <v>19778</v>
      </c>
      <c r="B5695" t="s">
        <v>19857</v>
      </c>
      <c r="C5695" t="s">
        <v>382</v>
      </c>
      <c r="D5695" t="str">
        <f>SUBSTITUTE(Tableau42[[#This Row],[Nom]],"""","")</f>
        <v>PARSY</v>
      </c>
      <c r="F5695" t="s">
        <v>29498</v>
      </c>
      <c r="G5695">
        <v>73800</v>
      </c>
      <c r="I5695" s="4"/>
    </row>
    <row r="5696" spans="1:9" ht="12.75" hidden="1" customHeight="1" x14ac:dyDescent="0.2">
      <c r="A5696">
        <v>25105</v>
      </c>
      <c r="B5696" t="s">
        <v>34002</v>
      </c>
      <c r="C5696" t="s">
        <v>29705</v>
      </c>
      <c r="D5696" t="str">
        <f>SUBSTITUTE(Tableau42[[#This Row],[Nom]],"""","")</f>
        <v xml:space="preserve">Pascal </v>
      </c>
      <c r="F5696" t="s">
        <v>34003</v>
      </c>
      <c r="G5696">
        <v>31410</v>
      </c>
      <c r="I5696" s="4"/>
    </row>
    <row r="5697" spans="1:9" ht="12.75" hidden="1" customHeight="1" x14ac:dyDescent="0.2">
      <c r="A5697">
        <v>15898</v>
      </c>
      <c r="B5697" t="s">
        <v>24781</v>
      </c>
      <c r="C5697" t="s">
        <v>10067</v>
      </c>
      <c r="D5697" t="str">
        <f>SUBSTITUTE(Tableau42[[#This Row],[Nom]],"""","")</f>
        <v>PASNON</v>
      </c>
      <c r="F5697" t="s">
        <v>16789</v>
      </c>
      <c r="G5697">
        <v>41400</v>
      </c>
      <c r="I5697" s="4"/>
    </row>
    <row r="5698" spans="1:9" ht="12.75" hidden="1" customHeight="1" x14ac:dyDescent="0.2">
      <c r="A5698">
        <v>24299</v>
      </c>
      <c r="B5698" t="s">
        <v>34006</v>
      </c>
      <c r="C5698" t="s">
        <v>34007</v>
      </c>
      <c r="D5698" t="str">
        <f>SUBSTITUTE(Tableau42[[#This Row],[Nom]],"""","")</f>
        <v>PASQUA</v>
      </c>
      <c r="F5698" t="s">
        <v>34008</v>
      </c>
      <c r="G5698">
        <v>13122</v>
      </c>
      <c r="I5698" s="4"/>
    </row>
    <row r="5699" spans="1:9" ht="12.75" hidden="1" customHeight="1" x14ac:dyDescent="0.2">
      <c r="A5699">
        <v>6024</v>
      </c>
      <c r="B5699" t="s">
        <v>9774</v>
      </c>
      <c r="C5699" t="s">
        <v>9775</v>
      </c>
      <c r="D5699" t="str">
        <f>SUBSTITUTE(Tableau42[[#This Row],[Nom]],"""","")</f>
        <v>Pasquereau &amp; Belaud</v>
      </c>
      <c r="F5699" t="s">
        <v>6539</v>
      </c>
      <c r="G5699">
        <v>85640</v>
      </c>
      <c r="I5699" s="4"/>
    </row>
    <row r="5700" spans="1:9" ht="12.75" hidden="1" customHeight="1" x14ac:dyDescent="0.2">
      <c r="A5700">
        <v>27026</v>
      </c>
      <c r="B5700" t="s">
        <v>37125</v>
      </c>
      <c r="C5700" t="s">
        <v>2242</v>
      </c>
      <c r="D5700" t="str">
        <f>SUBSTITUTE(Tableau42[[#This Row],[Nom]],"""","")</f>
        <v>Pasquet</v>
      </c>
      <c r="F5700" t="s">
        <v>37126</v>
      </c>
      <c r="G5700">
        <v>49360</v>
      </c>
      <c r="I5700" s="4"/>
    </row>
    <row r="5701" spans="1:9" ht="12.75" hidden="1" customHeight="1" x14ac:dyDescent="0.2">
      <c r="A5701">
        <v>14717</v>
      </c>
      <c r="B5701" t="s">
        <v>19865</v>
      </c>
      <c r="C5701" t="s">
        <v>19866</v>
      </c>
      <c r="D5701" t="str">
        <f>SUBSTITUTE(Tableau42[[#This Row],[Nom]],"""","")</f>
        <v>Pasquier</v>
      </c>
      <c r="F5701" t="s">
        <v>1164</v>
      </c>
      <c r="G5701">
        <v>44390</v>
      </c>
      <c r="I5701" s="4"/>
    </row>
    <row r="5702" spans="1:9" ht="12.75" hidden="1" customHeight="1" x14ac:dyDescent="0.2">
      <c r="A5702">
        <v>26747</v>
      </c>
      <c r="B5702" t="s">
        <v>37128</v>
      </c>
      <c r="C5702" t="s">
        <v>1779</v>
      </c>
      <c r="D5702" t="str">
        <f>SUBSTITUTE(Tableau42[[#This Row],[Nom]],"""","")</f>
        <v>PASQUIER</v>
      </c>
      <c r="F5702" t="s">
        <v>37129</v>
      </c>
      <c r="G5702">
        <v>37360</v>
      </c>
      <c r="I5702" s="4"/>
    </row>
    <row r="5703" spans="1:9" ht="12.75" hidden="1" customHeight="1" x14ac:dyDescent="0.2">
      <c r="A5703">
        <v>24383</v>
      </c>
      <c r="B5703" t="s">
        <v>34013</v>
      </c>
      <c r="C5703" t="s">
        <v>791</v>
      </c>
      <c r="D5703" t="str">
        <f>SUBSTITUTE(Tableau42[[#This Row],[Nom]],"""","")</f>
        <v>PASSARD</v>
      </c>
      <c r="F5703" t="s">
        <v>34014</v>
      </c>
      <c r="G5703">
        <v>72210</v>
      </c>
      <c r="I5703" s="4"/>
    </row>
    <row r="5704" spans="1:9" ht="12.75" hidden="1" customHeight="1" x14ac:dyDescent="0.2">
      <c r="A5704">
        <v>16603</v>
      </c>
      <c r="B5704" t="s">
        <v>24784</v>
      </c>
      <c r="C5704" t="s">
        <v>24785</v>
      </c>
      <c r="D5704" t="str">
        <f>SUBSTITUTE(Tableau42[[#This Row],[Nom]],"""","")</f>
        <v>PASSERAT</v>
      </c>
      <c r="F5704" t="s">
        <v>13638</v>
      </c>
      <c r="G5704">
        <v>74130</v>
      </c>
      <c r="I5704" s="4"/>
    </row>
    <row r="5705" spans="1:9" ht="12.75" hidden="1" customHeight="1" x14ac:dyDescent="0.2">
      <c r="A5705">
        <v>7918</v>
      </c>
      <c r="B5705" t="s">
        <v>9780</v>
      </c>
      <c r="C5705" t="s">
        <v>9245</v>
      </c>
      <c r="D5705" t="str">
        <f>SUBSTITUTE(Tableau42[[#This Row],[Nom]],"""","")</f>
        <v>Pastor</v>
      </c>
      <c r="F5705" t="s">
        <v>9781</v>
      </c>
      <c r="G5705">
        <v>24450</v>
      </c>
      <c r="I5705" s="4"/>
    </row>
    <row r="5706" spans="1:9" ht="12.75" hidden="1" customHeight="1" x14ac:dyDescent="0.2">
      <c r="A5706">
        <v>1778</v>
      </c>
      <c r="B5706" t="s">
        <v>4580</v>
      </c>
      <c r="C5706" t="s">
        <v>19</v>
      </c>
      <c r="D5706" t="str">
        <f>SUBSTITUTE(Tableau42[[#This Row],[Nom]],"""","")</f>
        <v>PAT &amp; PY</v>
      </c>
      <c r="F5706" t="s">
        <v>4581</v>
      </c>
      <c r="G5706">
        <v>49220</v>
      </c>
      <c r="I5706" s="4"/>
    </row>
    <row r="5707" spans="1:9" ht="12.75" hidden="1" customHeight="1" x14ac:dyDescent="0.2">
      <c r="A5707">
        <v>5930</v>
      </c>
      <c r="B5707" t="s">
        <v>9784</v>
      </c>
      <c r="C5707" t="s">
        <v>9785</v>
      </c>
      <c r="D5707" t="str">
        <f>SUBSTITUTE(Tableau42[[#This Row],[Nom]],"""","")</f>
        <v>Patard</v>
      </c>
      <c r="F5707" t="s">
        <v>9786</v>
      </c>
      <c r="G5707">
        <v>41800</v>
      </c>
      <c r="I5707" s="4"/>
    </row>
    <row r="5708" spans="1:9" ht="12.75" hidden="1" customHeight="1" x14ac:dyDescent="0.2">
      <c r="A5708">
        <v>24454</v>
      </c>
      <c r="B5708" t="s">
        <v>34020</v>
      </c>
      <c r="C5708" t="s">
        <v>34021</v>
      </c>
      <c r="D5708" t="str">
        <f>SUBSTITUTE(Tableau42[[#This Row],[Nom]],"""","")</f>
        <v>PATARD</v>
      </c>
      <c r="F5708" t="s">
        <v>34022</v>
      </c>
      <c r="G5708">
        <v>86110</v>
      </c>
      <c r="I5708" s="4"/>
    </row>
    <row r="5709" spans="1:9" ht="12.75" hidden="1" customHeight="1" x14ac:dyDescent="0.2">
      <c r="A5709">
        <v>19737</v>
      </c>
      <c r="B5709" t="s">
        <v>29503</v>
      </c>
      <c r="C5709" t="s">
        <v>6559</v>
      </c>
      <c r="D5709" t="str">
        <f>SUBSTITUTE(Tableau42[[#This Row],[Nom]],"""","")</f>
        <v>PATOOR</v>
      </c>
      <c r="F5709" t="s">
        <v>29504</v>
      </c>
      <c r="G5709">
        <v>59470</v>
      </c>
      <c r="I5709" s="4"/>
    </row>
    <row r="5710" spans="1:9" ht="12.75" hidden="1" customHeight="1" x14ac:dyDescent="0.2">
      <c r="A5710">
        <v>23498</v>
      </c>
      <c r="B5710" t="s">
        <v>34025</v>
      </c>
      <c r="C5710" t="s">
        <v>34026</v>
      </c>
      <c r="D5710" t="str">
        <f>SUBSTITUTE(Tableau42[[#This Row],[Nom]],"""","")</f>
        <v>Patriarche et Dabonot</v>
      </c>
      <c r="F5710" t="s">
        <v>34027</v>
      </c>
      <c r="G5710">
        <v>42470</v>
      </c>
      <c r="I5710" s="4"/>
    </row>
    <row r="5711" spans="1:9" ht="12.75" hidden="1" customHeight="1" x14ac:dyDescent="0.2">
      <c r="A5711">
        <v>20963</v>
      </c>
      <c r="B5711" t="s">
        <v>2669</v>
      </c>
      <c r="C5711" t="s">
        <v>29510</v>
      </c>
      <c r="D5711" t="str">
        <f>SUBSTITUTE(Tableau42[[#This Row],[Nom]],"""","")</f>
        <v>Patrice</v>
      </c>
      <c r="F5711" t="s">
        <v>7322</v>
      </c>
      <c r="G5711">
        <v>29470</v>
      </c>
      <c r="I5711" s="4"/>
    </row>
    <row r="5712" spans="1:9" ht="12.75" hidden="1" customHeight="1" x14ac:dyDescent="0.2">
      <c r="A5712">
        <v>13036</v>
      </c>
      <c r="B5712" t="s">
        <v>19869</v>
      </c>
      <c r="C5712" t="s">
        <v>19870</v>
      </c>
      <c r="D5712" t="str">
        <f>SUBSTITUTE(Tableau42[[#This Row],[Nom]],"""","")</f>
        <v>PATRICIA RIEU.</v>
      </c>
      <c r="F5712" t="s">
        <v>12021</v>
      </c>
      <c r="G5712">
        <v>7140</v>
      </c>
      <c r="I5712" s="4"/>
    </row>
    <row r="5713" spans="1:15" ht="12.75" hidden="1" customHeight="1" x14ac:dyDescent="0.2">
      <c r="A5713">
        <v>11646</v>
      </c>
      <c r="B5713" t="s">
        <v>15035</v>
      </c>
      <c r="C5713" t="s">
        <v>1334</v>
      </c>
      <c r="D5713" t="str">
        <f>SUBSTITUTE(Tableau42[[#This Row],[Nom]],"""","")</f>
        <v>PATTE</v>
      </c>
      <c r="F5713" t="s">
        <v>15036</v>
      </c>
      <c r="G5713">
        <v>76780</v>
      </c>
      <c r="I5713" s="4"/>
    </row>
    <row r="5714" spans="1:15" ht="12.75" hidden="1" customHeight="1" x14ac:dyDescent="0.2">
      <c r="A5714">
        <v>25056</v>
      </c>
      <c r="B5714" t="s">
        <v>34033</v>
      </c>
      <c r="C5714" t="s">
        <v>34034</v>
      </c>
      <c r="D5714" t="str">
        <f>SUBSTITUTE(Tableau42[[#This Row],[Nom]],"""","")</f>
        <v>PATURANGE</v>
      </c>
      <c r="F5714" t="s">
        <v>29696</v>
      </c>
      <c r="G5714">
        <v>45110</v>
      </c>
      <c r="I5714" s="4"/>
    </row>
    <row r="5715" spans="1:15" ht="12.75" hidden="1" customHeight="1" x14ac:dyDescent="0.2">
      <c r="A5715">
        <v>5831</v>
      </c>
      <c r="B5715" t="s">
        <v>9790</v>
      </c>
      <c r="C5715" t="s">
        <v>19</v>
      </c>
      <c r="D5715" t="str">
        <f>SUBSTITUTE(Tableau42[[#This Row],[Nom]],"""","")</f>
        <v>Patureaux</v>
      </c>
      <c r="F5715" t="s">
        <v>1447</v>
      </c>
      <c r="G5715">
        <v>44630</v>
      </c>
      <c r="I5715" s="4"/>
    </row>
    <row r="5716" spans="1:15" ht="12.75" hidden="1" customHeight="1" x14ac:dyDescent="0.2">
      <c r="A5716">
        <v>18631</v>
      </c>
      <c r="B5716" t="s">
        <v>24788</v>
      </c>
      <c r="C5716" t="s">
        <v>53</v>
      </c>
      <c r="D5716" t="str">
        <f>SUBSTITUTE(Tableau42[[#This Row],[Nom]],"""","")</f>
        <v>Pauchard</v>
      </c>
      <c r="F5716" t="s">
        <v>21241</v>
      </c>
      <c r="G5716">
        <v>73240</v>
      </c>
      <c r="I5716" s="4"/>
    </row>
    <row r="5717" spans="1:15" ht="12.75" hidden="1" customHeight="1" x14ac:dyDescent="0.2">
      <c r="A5717">
        <v>27460</v>
      </c>
      <c r="B5717" t="s">
        <v>37133</v>
      </c>
      <c r="C5717" t="s">
        <v>20902</v>
      </c>
      <c r="D5717" t="str">
        <f>SUBSTITUTE(Tableau42[[#This Row],[Nom]],"""","")</f>
        <v>PAUL-DAUPHIN</v>
      </c>
      <c r="F5717" t="s">
        <v>37134</v>
      </c>
      <c r="G5717">
        <v>61300</v>
      </c>
      <c r="I5717" s="4"/>
    </row>
    <row r="5718" spans="1:15" ht="12.75" hidden="1" customHeight="1" x14ac:dyDescent="0.2">
      <c r="A5718">
        <v>26977</v>
      </c>
      <c r="B5718" t="s">
        <v>37139</v>
      </c>
      <c r="C5718" t="s">
        <v>37140</v>
      </c>
      <c r="D5718" t="str">
        <f>SUBSTITUTE(Tableau42[[#This Row],[Nom]],"""","")</f>
        <v>PAUMIER</v>
      </c>
      <c r="F5718" t="s">
        <v>13996</v>
      </c>
      <c r="G5718">
        <v>56160</v>
      </c>
      <c r="I5718" s="4"/>
    </row>
    <row r="5719" spans="1:15" ht="12.75" hidden="1" customHeight="1" x14ac:dyDescent="0.2">
      <c r="A5719">
        <v>16368</v>
      </c>
      <c r="B5719" t="s">
        <v>24791</v>
      </c>
      <c r="C5719" t="s">
        <v>24792</v>
      </c>
      <c r="D5719" t="str">
        <f>SUBSTITUTE(Tableau42[[#This Row],[Nom]],"""","")</f>
        <v>Pausé</v>
      </c>
      <c r="F5719" t="s">
        <v>6474</v>
      </c>
      <c r="G5719">
        <v>35320</v>
      </c>
      <c r="I5719" s="4"/>
    </row>
    <row r="5720" spans="1:15" ht="12.75" hidden="1" customHeight="1" x14ac:dyDescent="0.2">
      <c r="A5720">
        <v>14791</v>
      </c>
      <c r="B5720" t="s">
        <v>19874</v>
      </c>
      <c r="C5720" t="s">
        <v>7372</v>
      </c>
      <c r="D5720" t="str">
        <f>SUBSTITUTE(Tableau42[[#This Row],[Nom]],"""","")</f>
        <v>Pautonnier</v>
      </c>
      <c r="F5720" t="s">
        <v>19875</v>
      </c>
      <c r="G5720">
        <v>1300</v>
      </c>
      <c r="I5720" s="4"/>
    </row>
    <row r="5721" spans="1:15" ht="12.75" hidden="1" customHeight="1" x14ac:dyDescent="0.2">
      <c r="A5721">
        <v>17382</v>
      </c>
      <c r="B5721" t="s">
        <v>24796</v>
      </c>
      <c r="C5721" t="s">
        <v>1190</v>
      </c>
      <c r="D5721" t="str">
        <f>SUBSTITUTE(Tableau42[[#This Row],[Nom]],"""","")</f>
        <v>PAUTONNIER</v>
      </c>
      <c r="F5721" t="s">
        <v>24797</v>
      </c>
      <c r="G5721">
        <v>53120</v>
      </c>
      <c r="I5721" s="4"/>
    </row>
    <row r="5722" spans="1:15" ht="12.75" hidden="1" customHeight="1" x14ac:dyDescent="0.2">
      <c r="A5722">
        <v>906</v>
      </c>
      <c r="B5722" t="s">
        <v>4586</v>
      </c>
      <c r="C5722" t="s">
        <v>4587</v>
      </c>
      <c r="D5722" t="str">
        <f>SUBSTITUTE(Tableau42[[#This Row],[Nom]],"""","")</f>
        <v>PAUVERT</v>
      </c>
      <c r="F5722" t="s">
        <v>4588</v>
      </c>
      <c r="G5722">
        <v>49490</v>
      </c>
      <c r="I5722" s="4"/>
    </row>
    <row r="5723" spans="1:15" ht="12.75" hidden="1" customHeight="1" x14ac:dyDescent="0.2">
      <c r="A5723">
        <v>11926</v>
      </c>
      <c r="B5723" t="s">
        <v>19879</v>
      </c>
      <c r="C5723" t="s">
        <v>404</v>
      </c>
      <c r="D5723" t="str">
        <f>SUBSTITUTE(Tableau42[[#This Row],[Nom]],"""","")</f>
        <v>PAVARD</v>
      </c>
      <c r="F5723" t="s">
        <v>10133</v>
      </c>
      <c r="G5723">
        <v>61250</v>
      </c>
      <c r="I5723" s="4"/>
    </row>
    <row r="5724" spans="1:15" ht="12.75" hidden="1" customHeight="1" x14ac:dyDescent="0.2">
      <c r="A5724">
        <v>192</v>
      </c>
      <c r="B5724" t="s">
        <v>4591</v>
      </c>
      <c r="C5724" t="s">
        <v>419</v>
      </c>
      <c r="D5724" t="str">
        <f>SUBSTITUTE(Tableau42[[#This Row],[Nom]],"""","")</f>
        <v>PAVIOT</v>
      </c>
      <c r="F5724" t="s">
        <v>4592</v>
      </c>
      <c r="G5724">
        <v>35160</v>
      </c>
      <c r="I5724" s="4"/>
    </row>
    <row r="5725" spans="1:15" ht="12.75" hidden="1" customHeight="1" x14ac:dyDescent="0.2">
      <c r="A5725">
        <v>11675</v>
      </c>
      <c r="B5725" t="s">
        <v>15042</v>
      </c>
      <c r="C5725" t="s">
        <v>15043</v>
      </c>
      <c r="D5725" t="str">
        <f>SUBSTITUTE(Tableau42[[#This Row],[Nom]],"""","")</f>
        <v>PAVLATA</v>
      </c>
      <c r="F5725" t="s">
        <v>15044</v>
      </c>
      <c r="G5725">
        <v>87120</v>
      </c>
      <c r="I5725" s="4"/>
    </row>
    <row r="5726" spans="1:15" ht="12.75" hidden="1" customHeight="1" x14ac:dyDescent="0.2">
      <c r="A5726">
        <v>19208</v>
      </c>
      <c r="B5726" t="s">
        <v>24803</v>
      </c>
      <c r="C5726" t="s">
        <v>24804</v>
      </c>
      <c r="D5726" t="str">
        <f>SUBSTITUTE(Tableau42[[#This Row],[Nom]],"""","")</f>
        <v>PAWLOWSKI Christophe</v>
      </c>
      <c r="F5726" t="s">
        <v>24805</v>
      </c>
      <c r="G5726">
        <v>22600</v>
      </c>
      <c r="I5726" s="4"/>
    </row>
    <row r="5727" spans="1:15" ht="12.75" hidden="1" customHeight="1" x14ac:dyDescent="0.2">
      <c r="A5727">
        <v>26800</v>
      </c>
      <c r="B5727" t="s">
        <v>37143</v>
      </c>
      <c r="C5727" t="s">
        <v>504</v>
      </c>
      <c r="D5727" t="str">
        <f>SUBSTITUTE(Tableau42[[#This Row],[Nom]],"""","")</f>
        <v>PAWLOWSKI</v>
      </c>
      <c r="F5727" t="s">
        <v>5255</v>
      </c>
      <c r="G5727">
        <v>30000</v>
      </c>
      <c r="I5727" s="4"/>
    </row>
    <row r="5728" spans="1:15" s="2" customFormat="1" ht="12.75" customHeight="1" x14ac:dyDescent="0.2">
      <c r="A5728">
        <v>20859</v>
      </c>
      <c r="B5728" s="2" t="s">
        <v>29513</v>
      </c>
      <c r="C5728" s="2" t="s">
        <v>2430</v>
      </c>
      <c r="D5728" s="2" t="str">
        <f>SUBSTITUTE(Tableau42[[#This Row],[Nom]],"""","")</f>
        <v>Payet</v>
      </c>
      <c r="E5728" s="2" t="str">
        <f>SUBSTITUTE(Tableau42[[#This Row],[Prenom]],"""","")</f>
        <v>Marc</v>
      </c>
      <c r="F5728" s="2" t="s">
        <v>29514</v>
      </c>
      <c r="G5728">
        <v>27150</v>
      </c>
      <c r="H5728" s="14">
        <v>42970</v>
      </c>
      <c r="I5728" s="8" t="s">
        <v>37803</v>
      </c>
      <c r="J5728" s="2" t="s">
        <v>37812</v>
      </c>
      <c r="K5728" s="8" t="s">
        <v>37798</v>
      </c>
      <c r="L5728" s="2" t="s">
        <v>37798</v>
      </c>
      <c r="M5728" s="2" t="s">
        <v>37820</v>
      </c>
      <c r="O5728" s="2" t="str">
        <f>CONCATENATE($O$1,A5728,",trim('",Tableau42[[#This Row],[Colonne1]],"'),trim('",Tableau42[[#This Row],[Colonne2]],"'), NOW());")</f>
        <v>Insert into TClientsOffre10Ans (RefClient, NomClient, PrenomClient, DATE_CREATION) values (20859,trim('Payet'),trim('Marc'), NOW());</v>
      </c>
    </row>
    <row r="5729" spans="1:9" ht="12.75" hidden="1" customHeight="1" x14ac:dyDescent="0.2">
      <c r="A5729">
        <v>7866</v>
      </c>
      <c r="B5729" t="s">
        <v>9795</v>
      </c>
      <c r="C5729" t="s">
        <v>9796</v>
      </c>
      <c r="D5729" t="str">
        <f>SUBSTITUTE(Tableau42[[#This Row],[Nom]],"""","")</f>
        <v>PEARD</v>
      </c>
      <c r="F5729" t="s">
        <v>411</v>
      </c>
      <c r="G5729">
        <v>44130</v>
      </c>
      <c r="I5729" s="4"/>
    </row>
    <row r="5730" spans="1:9" ht="12.75" hidden="1" customHeight="1" x14ac:dyDescent="0.2">
      <c r="A5730">
        <v>6357</v>
      </c>
      <c r="B5730" t="s">
        <v>9800</v>
      </c>
      <c r="C5730" t="s">
        <v>19</v>
      </c>
      <c r="D5730" t="str">
        <f>SUBSTITUTE(Tableau42[[#This Row],[Nom]],"""","")</f>
        <v>Peaudecerf Robichon</v>
      </c>
      <c r="F5730" t="s">
        <v>9387</v>
      </c>
      <c r="G5730">
        <v>56220</v>
      </c>
      <c r="I5730" s="4"/>
    </row>
    <row r="5731" spans="1:9" ht="12.75" hidden="1" customHeight="1" x14ac:dyDescent="0.2">
      <c r="A5731">
        <v>18641</v>
      </c>
      <c r="B5731" t="s">
        <v>24809</v>
      </c>
      <c r="C5731" t="s">
        <v>24810</v>
      </c>
      <c r="D5731" t="str">
        <f>SUBSTITUTE(Tableau42[[#This Row],[Nom]],"""","")</f>
        <v>PEBAYLE</v>
      </c>
      <c r="F5731" t="s">
        <v>24811</v>
      </c>
      <c r="G5731">
        <v>33240</v>
      </c>
      <c r="I5731" s="4"/>
    </row>
    <row r="5732" spans="1:9" ht="12.75" hidden="1" customHeight="1" x14ac:dyDescent="0.2">
      <c r="A5732">
        <v>2707</v>
      </c>
      <c r="B5732" t="s">
        <v>4597</v>
      </c>
      <c r="C5732" t="s">
        <v>4598</v>
      </c>
      <c r="D5732" t="str">
        <f>SUBSTITUTE(Tableau42[[#This Row],[Nom]],"""","")</f>
        <v>PECCOT</v>
      </c>
      <c r="F5732" t="s">
        <v>4599</v>
      </c>
      <c r="G5732">
        <v>53200</v>
      </c>
      <c r="I5732" s="4"/>
    </row>
    <row r="5733" spans="1:9" ht="12.75" hidden="1" customHeight="1" x14ac:dyDescent="0.2">
      <c r="A5733">
        <v>25905</v>
      </c>
      <c r="B5733" t="s">
        <v>37146</v>
      </c>
      <c r="C5733" t="s">
        <v>7036</v>
      </c>
      <c r="D5733" t="str">
        <f>SUBSTITUTE(Tableau42[[#This Row],[Nom]],"""","")</f>
        <v>PECHOT</v>
      </c>
      <c r="F5733" t="s">
        <v>5841</v>
      </c>
      <c r="G5733">
        <v>71580</v>
      </c>
      <c r="I5733" s="4"/>
    </row>
    <row r="5734" spans="1:9" ht="12.75" hidden="1" customHeight="1" x14ac:dyDescent="0.2">
      <c r="A5734">
        <v>23332</v>
      </c>
      <c r="B5734" t="s">
        <v>34037</v>
      </c>
      <c r="C5734" t="s">
        <v>200</v>
      </c>
      <c r="D5734" t="str">
        <f>SUBSTITUTE(Tableau42[[#This Row],[Nom]],"""","")</f>
        <v>PECOUT</v>
      </c>
      <c r="F5734" t="s">
        <v>34038</v>
      </c>
      <c r="G5734">
        <v>45500</v>
      </c>
      <c r="I5734" s="4"/>
    </row>
    <row r="5735" spans="1:9" ht="12.75" hidden="1" customHeight="1" x14ac:dyDescent="0.2">
      <c r="A5735">
        <v>12021</v>
      </c>
      <c r="B5735" t="s">
        <v>19888</v>
      </c>
      <c r="C5735" t="s">
        <v>19889</v>
      </c>
      <c r="D5735" t="str">
        <f>SUBSTITUTE(Tableau42[[#This Row],[Nom]],"""","")</f>
        <v>Pedroni</v>
      </c>
      <c r="F5735" t="s">
        <v>19890</v>
      </c>
      <c r="G5735">
        <v>83550</v>
      </c>
      <c r="I5735" s="4"/>
    </row>
    <row r="5736" spans="1:9" ht="12.75" hidden="1" customHeight="1" x14ac:dyDescent="0.2">
      <c r="A5736">
        <v>12021</v>
      </c>
      <c r="B5736" t="s">
        <v>19888</v>
      </c>
      <c r="C5736" t="s">
        <v>19889</v>
      </c>
      <c r="D5736" t="str">
        <f>SUBSTITUTE(Tableau42[[#This Row],[Nom]],"""","")</f>
        <v>Pedroni</v>
      </c>
      <c r="F5736" t="s">
        <v>19890</v>
      </c>
      <c r="G5736">
        <v>83550</v>
      </c>
      <c r="I5736" s="4"/>
    </row>
    <row r="5737" spans="1:9" ht="12.75" hidden="1" customHeight="1" x14ac:dyDescent="0.2">
      <c r="A5737">
        <v>22075</v>
      </c>
      <c r="B5737" t="s">
        <v>29519</v>
      </c>
      <c r="C5737" t="s">
        <v>16248</v>
      </c>
      <c r="D5737" t="str">
        <f>SUBSTITUTE(Tableau42[[#This Row],[Nom]],"""","")</f>
        <v>Peeters</v>
      </c>
      <c r="F5737" t="s">
        <v>9120</v>
      </c>
      <c r="G5737">
        <v>85250</v>
      </c>
      <c r="I5737" s="4"/>
    </row>
    <row r="5738" spans="1:9" ht="12.75" hidden="1" customHeight="1" x14ac:dyDescent="0.2">
      <c r="A5738">
        <v>18844</v>
      </c>
      <c r="B5738" t="s">
        <v>24814</v>
      </c>
      <c r="C5738" t="s">
        <v>2430</v>
      </c>
      <c r="D5738" t="str">
        <f>SUBSTITUTE(Tableau42[[#This Row],[Nom]],"""","")</f>
        <v>PEGAITAZ</v>
      </c>
      <c r="F5738" t="s">
        <v>629</v>
      </c>
      <c r="G5738">
        <v>56410</v>
      </c>
      <c r="I5738" s="4"/>
    </row>
    <row r="5739" spans="1:9" ht="12.75" hidden="1" customHeight="1" x14ac:dyDescent="0.2">
      <c r="A5739">
        <v>3824</v>
      </c>
      <c r="B5739" t="s">
        <v>4606</v>
      </c>
      <c r="C5739" t="s">
        <v>19</v>
      </c>
      <c r="D5739" t="str">
        <f>SUBSTITUTE(Tableau42[[#This Row],[Nom]],"""","")</f>
        <v>PÉGASE PÉRIGORD</v>
      </c>
      <c r="F5739" t="s">
        <v>4607</v>
      </c>
      <c r="G5739">
        <v>24450</v>
      </c>
      <c r="I5739" s="4"/>
    </row>
    <row r="5740" spans="1:9" ht="12.75" hidden="1" customHeight="1" x14ac:dyDescent="0.2">
      <c r="A5740">
        <v>3824</v>
      </c>
      <c r="B5740" t="s">
        <v>4606</v>
      </c>
      <c r="C5740" t="s">
        <v>19</v>
      </c>
      <c r="D5740" t="str">
        <f>SUBSTITUTE(Tableau42[[#This Row],[Nom]],"""","")</f>
        <v>PÉGASE PÉRIGORD</v>
      </c>
      <c r="F5740" t="s">
        <v>4607</v>
      </c>
      <c r="G5740">
        <v>24450</v>
      </c>
      <c r="I5740" s="4"/>
    </row>
    <row r="5741" spans="1:9" ht="12.75" hidden="1" customHeight="1" x14ac:dyDescent="0.2">
      <c r="A5741">
        <v>11843</v>
      </c>
      <c r="B5741" t="s">
        <v>19895</v>
      </c>
      <c r="C5741" t="s">
        <v>19896</v>
      </c>
      <c r="D5741" t="str">
        <f>SUBSTITUTE(Tableau42[[#This Row],[Nom]],"""","")</f>
        <v>Peggy</v>
      </c>
      <c r="F5741" t="s">
        <v>19897</v>
      </c>
      <c r="G5741">
        <v>51480</v>
      </c>
      <c r="I5741" s="4"/>
    </row>
    <row r="5742" spans="1:9" ht="12.75" hidden="1" customHeight="1" x14ac:dyDescent="0.2">
      <c r="A5742">
        <v>27351</v>
      </c>
      <c r="B5742" t="s">
        <v>37150</v>
      </c>
      <c r="C5742" t="s">
        <v>37151</v>
      </c>
      <c r="D5742" t="str">
        <f>SUBSTITUTE(Tableau42[[#This Row],[Nom]],"""","")</f>
        <v>PEILLON</v>
      </c>
      <c r="F5742" t="s">
        <v>37152</v>
      </c>
      <c r="G5742">
        <v>69170</v>
      </c>
      <c r="I5742" s="4"/>
    </row>
    <row r="5743" spans="1:9" ht="12.75" hidden="1" customHeight="1" x14ac:dyDescent="0.2">
      <c r="A5743">
        <v>11819</v>
      </c>
      <c r="B5743" t="s">
        <v>19899</v>
      </c>
      <c r="C5743" t="s">
        <v>1754</v>
      </c>
      <c r="D5743" t="str">
        <f>SUBSTITUTE(Tableau42[[#This Row],[Nom]],"""","")</f>
        <v>PELAEZ</v>
      </c>
      <c r="F5743" t="s">
        <v>19900</v>
      </c>
      <c r="G5743">
        <v>28240</v>
      </c>
      <c r="I5743" s="4"/>
    </row>
    <row r="5744" spans="1:9" ht="12.75" hidden="1" customHeight="1" x14ac:dyDescent="0.2">
      <c r="A5744">
        <v>12464</v>
      </c>
      <c r="B5744" t="s">
        <v>19903</v>
      </c>
      <c r="C5744" t="s">
        <v>19904</v>
      </c>
      <c r="D5744" t="str">
        <f>SUBSTITUTE(Tableau42[[#This Row],[Nom]],"""","")</f>
        <v>Pelège</v>
      </c>
      <c r="F5744" t="s">
        <v>19905</v>
      </c>
      <c r="G5744">
        <v>23270</v>
      </c>
      <c r="I5744" s="4"/>
    </row>
    <row r="5745" spans="1:9" ht="12.75" hidden="1" customHeight="1" x14ac:dyDescent="0.2">
      <c r="A5745">
        <v>5580</v>
      </c>
      <c r="B5745" t="s">
        <v>9802</v>
      </c>
      <c r="C5745" t="s">
        <v>1334</v>
      </c>
      <c r="D5745" t="str">
        <f>SUBSTITUTE(Tableau42[[#This Row],[Nom]],"""","")</f>
        <v>Pelian</v>
      </c>
      <c r="F5745" t="s">
        <v>2417</v>
      </c>
      <c r="G5745">
        <v>35600</v>
      </c>
      <c r="I5745" s="4"/>
    </row>
    <row r="5746" spans="1:9" ht="12.75" hidden="1" customHeight="1" x14ac:dyDescent="0.2">
      <c r="A5746">
        <v>4323</v>
      </c>
      <c r="B5746" t="s">
        <v>4611</v>
      </c>
      <c r="C5746" t="s">
        <v>162</v>
      </c>
      <c r="D5746" t="str">
        <f>SUBSTITUTE(Tableau42[[#This Row],[Nom]],"""","")</f>
        <v>PELICHET</v>
      </c>
      <c r="F5746" t="s">
        <v>957</v>
      </c>
      <c r="G5746">
        <v>35120</v>
      </c>
      <c r="I5746" s="4"/>
    </row>
    <row r="5747" spans="1:9" ht="12.75" hidden="1" customHeight="1" x14ac:dyDescent="0.2">
      <c r="A5747">
        <v>15132</v>
      </c>
      <c r="B5747" t="s">
        <v>19910</v>
      </c>
      <c r="C5747" t="s">
        <v>19911</v>
      </c>
      <c r="D5747" t="str">
        <f>SUBSTITUTE(Tableau42[[#This Row],[Nom]],"""","")</f>
        <v>Pélissier</v>
      </c>
      <c r="F5747" t="s">
        <v>12574</v>
      </c>
      <c r="G5747">
        <v>43800</v>
      </c>
      <c r="I5747" s="4"/>
    </row>
    <row r="5748" spans="1:9" ht="12.75" hidden="1" customHeight="1" x14ac:dyDescent="0.2">
      <c r="A5748">
        <v>25894</v>
      </c>
      <c r="B5748" t="s">
        <v>37156</v>
      </c>
      <c r="C5748" t="s">
        <v>37157</v>
      </c>
      <c r="D5748" t="str">
        <f>SUBSTITUTE(Tableau42[[#This Row],[Nom]],"""","")</f>
        <v>PELLÉ</v>
      </c>
      <c r="F5748" t="s">
        <v>37158</v>
      </c>
      <c r="G5748">
        <v>41240</v>
      </c>
      <c r="I5748" s="4"/>
    </row>
    <row r="5749" spans="1:9" ht="12.75" hidden="1" customHeight="1" x14ac:dyDescent="0.2">
      <c r="A5749">
        <v>4679</v>
      </c>
      <c r="B5749" t="s">
        <v>4619</v>
      </c>
      <c r="C5749" t="s">
        <v>863</v>
      </c>
      <c r="D5749" t="str">
        <f>SUBSTITUTE(Tableau42[[#This Row],[Nom]],"""","")</f>
        <v>PELLENCIN</v>
      </c>
      <c r="F5749" t="s">
        <v>4620</v>
      </c>
      <c r="G5749">
        <v>84600</v>
      </c>
      <c r="I5749" s="4"/>
    </row>
    <row r="5750" spans="1:9" ht="12.75" hidden="1" customHeight="1" x14ac:dyDescent="0.2">
      <c r="A5750">
        <v>10746</v>
      </c>
      <c r="B5750" t="s">
        <v>15047</v>
      </c>
      <c r="C5750" t="s">
        <v>8159</v>
      </c>
      <c r="D5750" t="str">
        <f>SUBSTITUTE(Tableau42[[#This Row],[Nom]],"""","")</f>
        <v>PELLEREI</v>
      </c>
      <c r="F5750" t="s">
        <v>15048</v>
      </c>
      <c r="G5750">
        <v>81470</v>
      </c>
      <c r="I5750" s="4"/>
    </row>
    <row r="5751" spans="1:9" ht="12.75" hidden="1" customHeight="1" x14ac:dyDescent="0.2">
      <c r="A5751">
        <v>12650</v>
      </c>
      <c r="B5751" t="s">
        <v>3118</v>
      </c>
      <c r="C5751" t="s">
        <v>10067</v>
      </c>
      <c r="D5751" t="str">
        <f>SUBSTITUTE(Tableau42[[#This Row],[Nom]],"""","")</f>
        <v>PELLERIN</v>
      </c>
      <c r="F5751" t="s">
        <v>7088</v>
      </c>
      <c r="G5751">
        <v>38620</v>
      </c>
      <c r="I5751" s="4"/>
    </row>
    <row r="5752" spans="1:9" ht="12.75" hidden="1" customHeight="1" x14ac:dyDescent="0.2">
      <c r="A5752">
        <v>25718</v>
      </c>
      <c r="B5752" t="s">
        <v>37162</v>
      </c>
      <c r="C5752" t="s">
        <v>77</v>
      </c>
      <c r="D5752" t="str">
        <f>SUBSTITUTE(Tableau42[[#This Row],[Nom]],"""","")</f>
        <v>Pellerin</v>
      </c>
      <c r="F5752" t="s">
        <v>20630</v>
      </c>
      <c r="G5752">
        <v>44270</v>
      </c>
      <c r="I5752" s="4"/>
    </row>
    <row r="5753" spans="1:9" ht="12.75" hidden="1" customHeight="1" x14ac:dyDescent="0.2">
      <c r="A5753">
        <v>3977</v>
      </c>
      <c r="B5753" t="s">
        <v>4625</v>
      </c>
      <c r="C5753" t="s">
        <v>19</v>
      </c>
      <c r="D5753" t="str">
        <f>SUBSTITUTE(Tableau42[[#This Row],[Nom]],"""","")</f>
        <v>PELLION</v>
      </c>
      <c r="F5753" t="s">
        <v>4626</v>
      </c>
      <c r="G5753">
        <v>56130</v>
      </c>
      <c r="I5753" s="4"/>
    </row>
    <row r="5754" spans="1:9" ht="12.75" hidden="1" customHeight="1" x14ac:dyDescent="0.2">
      <c r="A5754">
        <v>25664</v>
      </c>
      <c r="B5754" t="s">
        <v>34042</v>
      </c>
      <c r="C5754" t="s">
        <v>2114</v>
      </c>
      <c r="D5754" t="str">
        <f>SUBSTITUTE(Tableau42[[#This Row],[Nom]],"""","")</f>
        <v>Pelloquin</v>
      </c>
      <c r="F5754" t="s">
        <v>13665</v>
      </c>
      <c r="G5754">
        <v>85300</v>
      </c>
      <c r="I5754" s="4"/>
    </row>
    <row r="5755" spans="1:9" ht="12.75" hidden="1" customHeight="1" x14ac:dyDescent="0.2">
      <c r="A5755">
        <v>26397</v>
      </c>
      <c r="B5755" t="s">
        <v>37165</v>
      </c>
      <c r="C5755" t="s">
        <v>4515</v>
      </c>
      <c r="D5755" t="str">
        <f>SUBSTITUTE(Tableau42[[#This Row],[Nom]],"""","")</f>
        <v>PELLOUX</v>
      </c>
      <c r="F5755" t="s">
        <v>37166</v>
      </c>
      <c r="G5755">
        <v>74250</v>
      </c>
      <c r="I5755" s="4"/>
    </row>
    <row r="5756" spans="1:9" ht="12.75" hidden="1" customHeight="1" x14ac:dyDescent="0.2">
      <c r="A5756">
        <v>13287</v>
      </c>
      <c r="B5756" t="s">
        <v>19919</v>
      </c>
      <c r="C5756" t="s">
        <v>1352</v>
      </c>
      <c r="D5756" t="str">
        <f>SUBSTITUTE(Tableau42[[#This Row],[Nom]],"""","")</f>
        <v>Peltier</v>
      </c>
      <c r="F5756" t="s">
        <v>19920</v>
      </c>
      <c r="G5756">
        <v>19310</v>
      </c>
      <c r="I5756" s="4"/>
    </row>
    <row r="5757" spans="1:9" ht="12.75" hidden="1" customHeight="1" x14ac:dyDescent="0.2">
      <c r="A5757">
        <v>18126</v>
      </c>
      <c r="B5757" t="s">
        <v>24817</v>
      </c>
      <c r="C5757" t="s">
        <v>24818</v>
      </c>
      <c r="D5757" t="str">
        <f>SUBSTITUTE(Tableau42[[#This Row],[Nom]],"""","")</f>
        <v>PELTIER&amp;GUITTENY</v>
      </c>
      <c r="F5757" t="s">
        <v>24819</v>
      </c>
      <c r="G5757">
        <v>44550</v>
      </c>
      <c r="I5757" s="4"/>
    </row>
    <row r="5758" spans="1:9" ht="12.75" hidden="1" customHeight="1" x14ac:dyDescent="0.2">
      <c r="A5758">
        <v>24687</v>
      </c>
      <c r="B5758" t="s">
        <v>34046</v>
      </c>
      <c r="C5758" t="s">
        <v>34047</v>
      </c>
      <c r="D5758" t="str">
        <f>SUBSTITUTE(Tableau42[[#This Row],[Nom]],"""","")</f>
        <v>Peltier-Sirjean</v>
      </c>
      <c r="F5758" t="s">
        <v>976</v>
      </c>
      <c r="G5758">
        <v>44360</v>
      </c>
      <c r="I5758" s="4"/>
    </row>
    <row r="5759" spans="1:9" ht="12.75" hidden="1" customHeight="1" x14ac:dyDescent="0.2">
      <c r="A5759">
        <v>4761</v>
      </c>
      <c r="B5759" t="s">
        <v>9807</v>
      </c>
      <c r="C5759" t="s">
        <v>603</v>
      </c>
      <c r="D5759" t="str">
        <f>SUBSTITUTE(Tableau42[[#This Row],[Nom]],"""","")</f>
        <v>PELTREAU</v>
      </c>
      <c r="F5759" t="s">
        <v>9808</v>
      </c>
      <c r="G5759">
        <v>79120</v>
      </c>
      <c r="I5759" s="4"/>
    </row>
    <row r="5760" spans="1:9" ht="12.75" hidden="1" customHeight="1" x14ac:dyDescent="0.2">
      <c r="A5760">
        <v>20776</v>
      </c>
      <c r="B5760" t="s">
        <v>29523</v>
      </c>
      <c r="C5760" t="s">
        <v>2430</v>
      </c>
      <c r="D5760" t="str">
        <f>SUBSTITUTE(Tableau42[[#This Row],[Nom]],"""","")</f>
        <v>PENARD-FRANC</v>
      </c>
      <c r="F5760" t="s">
        <v>3197</v>
      </c>
      <c r="G5760">
        <v>56130</v>
      </c>
      <c r="I5760" s="4"/>
    </row>
    <row r="5761" spans="1:9" ht="12.75" hidden="1" customHeight="1" x14ac:dyDescent="0.2">
      <c r="A5761">
        <v>3457</v>
      </c>
      <c r="B5761" t="s">
        <v>4630</v>
      </c>
      <c r="C5761" t="s">
        <v>19</v>
      </c>
      <c r="D5761" t="str">
        <f>SUBSTITUTE(Tableau42[[#This Row],[Nom]],"""","")</f>
        <v>PENAUD</v>
      </c>
      <c r="F5761" t="s">
        <v>2382</v>
      </c>
      <c r="G5761">
        <v>85280</v>
      </c>
      <c r="I5761" s="4"/>
    </row>
    <row r="5762" spans="1:9" ht="12.75" hidden="1" customHeight="1" x14ac:dyDescent="0.2">
      <c r="A5762">
        <v>3792</v>
      </c>
      <c r="B5762" t="s">
        <v>4630</v>
      </c>
      <c r="C5762" t="s">
        <v>19</v>
      </c>
      <c r="D5762" t="str">
        <f>SUBSTITUTE(Tableau42[[#This Row],[Nom]],"""","")</f>
        <v>PENAUD</v>
      </c>
      <c r="F5762" t="s">
        <v>2382</v>
      </c>
      <c r="G5762">
        <v>85280</v>
      </c>
      <c r="I5762" s="4"/>
    </row>
    <row r="5763" spans="1:9" ht="12.75" hidden="1" customHeight="1" x14ac:dyDescent="0.2">
      <c r="A5763">
        <v>24920</v>
      </c>
      <c r="B5763" t="s">
        <v>4630</v>
      </c>
      <c r="C5763" t="s">
        <v>115</v>
      </c>
      <c r="D5763" t="str">
        <f>SUBSTITUTE(Tableau42[[#This Row],[Nom]],"""","")</f>
        <v>PENAUD</v>
      </c>
      <c r="F5763" t="s">
        <v>34052</v>
      </c>
      <c r="G5763">
        <v>4380</v>
      </c>
      <c r="I5763" s="4"/>
    </row>
    <row r="5764" spans="1:9" ht="12.75" hidden="1" customHeight="1" x14ac:dyDescent="0.2">
      <c r="A5764">
        <v>27605</v>
      </c>
      <c r="B5764" t="s">
        <v>37169</v>
      </c>
      <c r="C5764" t="s">
        <v>610</v>
      </c>
      <c r="D5764" t="str">
        <f>SUBSTITUTE(Tableau42[[#This Row],[Nom]],"""","")</f>
        <v>PENCHE</v>
      </c>
      <c r="F5764" t="s">
        <v>37170</v>
      </c>
      <c r="G5764">
        <v>33460</v>
      </c>
      <c r="I5764" s="4"/>
    </row>
    <row r="5765" spans="1:9" ht="12.75" hidden="1" customHeight="1" x14ac:dyDescent="0.2">
      <c r="A5765">
        <v>10059</v>
      </c>
      <c r="B5765" t="s">
        <v>15053</v>
      </c>
      <c r="C5765" t="s">
        <v>1496</v>
      </c>
      <c r="D5765" t="str">
        <f>SUBSTITUTE(Tableau42[[#This Row],[Nom]],"""","")</f>
        <v>Pénélaud</v>
      </c>
      <c r="F5765" t="s">
        <v>15054</v>
      </c>
      <c r="G5765">
        <v>19150</v>
      </c>
      <c r="I5765" s="4"/>
    </row>
    <row r="5766" spans="1:9" ht="12.75" hidden="1" customHeight="1" x14ac:dyDescent="0.2">
      <c r="A5766">
        <v>23611</v>
      </c>
      <c r="B5766" t="s">
        <v>34054</v>
      </c>
      <c r="C5766" t="s">
        <v>7737</v>
      </c>
      <c r="D5766" t="str">
        <f>SUBSTITUTE(Tableau42[[#This Row],[Nom]],"""","")</f>
        <v>PENEN</v>
      </c>
      <c r="F5766" t="s">
        <v>21526</v>
      </c>
      <c r="G5766">
        <v>64800</v>
      </c>
      <c r="I5766" s="4"/>
    </row>
    <row r="5767" spans="1:9" ht="12.75" hidden="1" customHeight="1" x14ac:dyDescent="0.2">
      <c r="A5767">
        <v>6697</v>
      </c>
      <c r="B5767" t="s">
        <v>9813</v>
      </c>
      <c r="C5767" t="s">
        <v>3776</v>
      </c>
      <c r="D5767" t="str">
        <f>SUBSTITUTE(Tableau42[[#This Row],[Nom]],"""","")</f>
        <v>PENICAUD</v>
      </c>
      <c r="F5767" t="s">
        <v>9814</v>
      </c>
      <c r="G5767">
        <v>69115</v>
      </c>
      <c r="I5767" s="4"/>
    </row>
    <row r="5768" spans="1:9" ht="12.75" hidden="1" customHeight="1" x14ac:dyDescent="0.2">
      <c r="A5768">
        <v>14378</v>
      </c>
      <c r="B5768" t="s">
        <v>9813</v>
      </c>
      <c r="C5768" t="s">
        <v>2725</v>
      </c>
      <c r="D5768" t="str">
        <f>SUBSTITUTE(Tableau42[[#This Row],[Nom]],"""","")</f>
        <v>PENICAUD</v>
      </c>
      <c r="F5768" t="s">
        <v>19320</v>
      </c>
      <c r="G5768">
        <v>87800</v>
      </c>
      <c r="I5768" s="4"/>
    </row>
    <row r="5769" spans="1:9" ht="12.75" hidden="1" customHeight="1" x14ac:dyDescent="0.2">
      <c r="A5769">
        <v>9641</v>
      </c>
      <c r="B5769" t="s">
        <v>15057</v>
      </c>
      <c r="C5769" t="s">
        <v>791</v>
      </c>
      <c r="D5769" t="str">
        <f>SUBSTITUTE(Tableau42[[#This Row],[Nom]],"""","")</f>
        <v>PENLOUP</v>
      </c>
      <c r="F5769" t="s">
        <v>15058</v>
      </c>
      <c r="G5769">
        <v>72200</v>
      </c>
      <c r="I5769" s="4"/>
    </row>
    <row r="5770" spans="1:9" ht="12.75" hidden="1" customHeight="1" x14ac:dyDescent="0.2">
      <c r="A5770">
        <v>1337</v>
      </c>
      <c r="B5770" t="s">
        <v>4633</v>
      </c>
      <c r="C5770" t="s">
        <v>77</v>
      </c>
      <c r="D5770" t="str">
        <f>SUBSTITUTE(Tableau42[[#This Row],[Nom]],"""","")</f>
        <v>PENNANECH</v>
      </c>
      <c r="F5770" t="s">
        <v>4634</v>
      </c>
      <c r="G5770">
        <v>44440</v>
      </c>
      <c r="I5770" s="4"/>
    </row>
    <row r="5771" spans="1:9" ht="12.75" hidden="1" customHeight="1" x14ac:dyDescent="0.2">
      <c r="A5771">
        <v>5394</v>
      </c>
      <c r="B5771" t="s">
        <v>9817</v>
      </c>
      <c r="C5771" t="s">
        <v>1163</v>
      </c>
      <c r="D5771" t="str">
        <f>SUBSTITUTE(Tableau42[[#This Row],[Nom]],"""","")</f>
        <v>Pennazzi</v>
      </c>
      <c r="F5771" t="s">
        <v>9818</v>
      </c>
      <c r="G5771">
        <v>39520</v>
      </c>
      <c r="I5771" s="4"/>
    </row>
    <row r="5772" spans="1:9" ht="12.75" hidden="1" customHeight="1" x14ac:dyDescent="0.2">
      <c r="A5772">
        <v>8383</v>
      </c>
      <c r="B5772" t="s">
        <v>15063</v>
      </c>
      <c r="C5772" t="s">
        <v>2669</v>
      </c>
      <c r="D5772" t="str">
        <f>SUBSTITUTE(Tableau42[[#This Row],[Nom]],"""","")</f>
        <v>Penneaud</v>
      </c>
      <c r="F5772" t="s">
        <v>10778</v>
      </c>
      <c r="G5772">
        <v>29810</v>
      </c>
      <c r="I5772" s="4"/>
    </row>
    <row r="5773" spans="1:9" ht="12.75" hidden="1" customHeight="1" x14ac:dyDescent="0.2">
      <c r="A5773">
        <v>20212</v>
      </c>
      <c r="B5773" t="s">
        <v>29525</v>
      </c>
      <c r="C5773" t="s">
        <v>1015</v>
      </c>
      <c r="D5773" t="str">
        <f>SUBSTITUTE(Tableau42[[#This Row],[Nom]],"""","")</f>
        <v>PENNEL</v>
      </c>
      <c r="F5773" t="s">
        <v>29526</v>
      </c>
      <c r="G5773">
        <v>59143</v>
      </c>
      <c r="I5773" s="4"/>
    </row>
    <row r="5774" spans="1:9" ht="12.75" hidden="1" customHeight="1" x14ac:dyDescent="0.2">
      <c r="A5774">
        <v>20956</v>
      </c>
      <c r="B5774" t="s">
        <v>29530</v>
      </c>
      <c r="C5774" t="s">
        <v>863</v>
      </c>
      <c r="D5774" t="str">
        <f>SUBSTITUTE(Tableau42[[#This Row],[Nom]],"""","")</f>
        <v>PENSART</v>
      </c>
      <c r="F5774" t="s">
        <v>25120</v>
      </c>
      <c r="G5774">
        <v>22240</v>
      </c>
      <c r="I5774" s="4"/>
    </row>
    <row r="5775" spans="1:9" ht="12.75" hidden="1" customHeight="1" x14ac:dyDescent="0.2">
      <c r="A5775">
        <v>5323</v>
      </c>
      <c r="B5775" t="s">
        <v>9822</v>
      </c>
      <c r="C5775" t="s">
        <v>9823</v>
      </c>
      <c r="D5775" t="str">
        <f>SUBSTITUTE(Tableau42[[#This Row],[Nom]],"""","")</f>
        <v>PEPIN et DOUARD</v>
      </c>
      <c r="F5775" t="s">
        <v>2050</v>
      </c>
      <c r="G5775">
        <v>22560</v>
      </c>
      <c r="I5775" s="4"/>
    </row>
    <row r="5776" spans="1:9" ht="12.75" hidden="1" customHeight="1" x14ac:dyDescent="0.2">
      <c r="A5776">
        <v>4277</v>
      </c>
      <c r="B5776" t="s">
        <v>4637</v>
      </c>
      <c r="C5776" t="s">
        <v>3976</v>
      </c>
      <c r="D5776" t="str">
        <f>SUBSTITUTE(Tableau42[[#This Row],[Nom]],"""","")</f>
        <v>PERALTA</v>
      </c>
      <c r="F5776" t="s">
        <v>4638</v>
      </c>
      <c r="G5776">
        <v>50500</v>
      </c>
      <c r="I5776" s="4"/>
    </row>
    <row r="5777" spans="1:15" ht="12.75" hidden="1" customHeight="1" x14ac:dyDescent="0.2">
      <c r="A5777">
        <v>26971</v>
      </c>
      <c r="B5777" t="s">
        <v>37174</v>
      </c>
      <c r="C5777" t="s">
        <v>1956</v>
      </c>
      <c r="D5777" t="str">
        <f>SUBSTITUTE(Tableau42[[#This Row],[Nom]],"""","")</f>
        <v>PERAY</v>
      </c>
      <c r="F5777" t="s">
        <v>13850</v>
      </c>
      <c r="G5777">
        <v>38580</v>
      </c>
      <c r="I5777" s="4"/>
    </row>
    <row r="5778" spans="1:15" ht="12.75" hidden="1" customHeight="1" x14ac:dyDescent="0.2">
      <c r="A5778">
        <v>21125</v>
      </c>
      <c r="B5778" t="s">
        <v>29535</v>
      </c>
      <c r="C5778" t="s">
        <v>29536</v>
      </c>
      <c r="D5778" t="str">
        <f>SUBSTITUTE(Tableau42[[#This Row],[Nom]],"""","")</f>
        <v>Perchoc</v>
      </c>
      <c r="F5778" t="s">
        <v>4212</v>
      </c>
      <c r="G5778">
        <v>29830</v>
      </c>
      <c r="I5778" s="4"/>
    </row>
    <row r="5779" spans="1:15" ht="12.75" hidden="1" customHeight="1" x14ac:dyDescent="0.2">
      <c r="A5779">
        <v>1998</v>
      </c>
      <c r="B5779" t="s">
        <v>4640</v>
      </c>
      <c r="C5779" t="s">
        <v>4641</v>
      </c>
      <c r="D5779" t="str">
        <f>SUBSTITUTE(Tableau42[[#This Row],[Nom]],"""","")</f>
        <v>PEREIRA</v>
      </c>
      <c r="F5779" t="s">
        <v>4642</v>
      </c>
      <c r="G5779">
        <v>51160</v>
      </c>
      <c r="I5779" s="4"/>
    </row>
    <row r="5780" spans="1:15" ht="12.75" hidden="1" customHeight="1" x14ac:dyDescent="0.2">
      <c r="A5780">
        <v>9165</v>
      </c>
      <c r="B5780" t="s">
        <v>4640</v>
      </c>
      <c r="C5780" t="s">
        <v>15066</v>
      </c>
      <c r="D5780" t="str">
        <f>SUBSTITUTE(Tableau42[[#This Row],[Nom]],"""","")</f>
        <v>PEREIRA</v>
      </c>
      <c r="F5780" t="s">
        <v>15067</v>
      </c>
      <c r="G5780">
        <v>61150</v>
      </c>
      <c r="I5780" s="4"/>
    </row>
    <row r="5781" spans="1:15" ht="12.75" hidden="1" customHeight="1" x14ac:dyDescent="0.2">
      <c r="A5781">
        <v>10529</v>
      </c>
      <c r="B5781" t="s">
        <v>15069</v>
      </c>
      <c r="C5781" t="s">
        <v>15070</v>
      </c>
      <c r="D5781" t="str">
        <f>SUBSTITUTE(Tableau42[[#This Row],[Nom]],"""","")</f>
        <v>PERENNES</v>
      </c>
      <c r="F5781" t="s">
        <v>3696</v>
      </c>
      <c r="G5781">
        <v>56310</v>
      </c>
      <c r="I5781" s="4"/>
    </row>
    <row r="5782" spans="1:15" ht="12.75" hidden="1" customHeight="1" x14ac:dyDescent="0.2">
      <c r="A5782">
        <v>9219</v>
      </c>
      <c r="B5782" t="s">
        <v>15073</v>
      </c>
      <c r="C5782" t="s">
        <v>15074</v>
      </c>
      <c r="D5782" t="str">
        <f>SUBSTITUTE(Tableau42[[#This Row],[Nom]],"""","")</f>
        <v>Péres</v>
      </c>
      <c r="F5782" t="s">
        <v>13503</v>
      </c>
      <c r="G5782">
        <v>29720</v>
      </c>
      <c r="I5782" s="4"/>
    </row>
    <row r="5783" spans="1:15" ht="12.75" hidden="1" customHeight="1" x14ac:dyDescent="0.2">
      <c r="A5783">
        <v>19097</v>
      </c>
      <c r="B5783" t="s">
        <v>24823</v>
      </c>
      <c r="C5783" t="s">
        <v>24824</v>
      </c>
      <c r="D5783" t="str">
        <f>SUBSTITUTE(Tableau42[[#This Row],[Nom]],"""","")</f>
        <v>PERETTI</v>
      </c>
      <c r="F5783" t="s">
        <v>24825</v>
      </c>
      <c r="G5783">
        <v>30170</v>
      </c>
      <c r="I5783" s="4"/>
    </row>
    <row r="5784" spans="1:15" ht="12.75" hidden="1" customHeight="1" x14ac:dyDescent="0.2">
      <c r="A5784">
        <v>18604</v>
      </c>
      <c r="B5784" t="s">
        <v>24829</v>
      </c>
      <c r="C5784" t="s">
        <v>1574</v>
      </c>
      <c r="D5784" t="str">
        <f>SUBSTITUTE(Tableau42[[#This Row],[Nom]],"""","")</f>
        <v>PEREZ</v>
      </c>
      <c r="F5784" t="s">
        <v>24830</v>
      </c>
      <c r="G5784">
        <v>38350</v>
      </c>
      <c r="I5784" s="4"/>
    </row>
    <row r="5785" spans="1:15" s="2" customFormat="1" ht="12.75" customHeight="1" x14ac:dyDescent="0.2">
      <c r="A5785">
        <v>23817</v>
      </c>
      <c r="B5785" s="2" t="s">
        <v>24829</v>
      </c>
      <c r="C5785" s="2" t="s">
        <v>34058</v>
      </c>
      <c r="D5785" s="2" t="str">
        <f>SUBSTITUTE(Tableau42[[#This Row],[Nom]],"""","")</f>
        <v>PEREZ</v>
      </c>
      <c r="E5785" s="2" t="str">
        <f>SUBSTITUTE(Tableau42[[#This Row],[Prenom]],"""","")</f>
        <v>Nell Christelle</v>
      </c>
      <c r="F5785" s="2" t="s">
        <v>34059</v>
      </c>
      <c r="G5785" s="2">
        <v>33670</v>
      </c>
      <c r="H5785" s="14">
        <v>43034</v>
      </c>
      <c r="I5785" s="14">
        <v>43033</v>
      </c>
      <c r="J5785" s="2" t="s">
        <v>37808</v>
      </c>
      <c r="K5785" s="8" t="s">
        <v>37798</v>
      </c>
      <c r="L5785" s="2" t="s">
        <v>37798</v>
      </c>
      <c r="M5785" s="2" t="s">
        <v>37831</v>
      </c>
      <c r="O5785" s="2" t="str">
        <f>CONCATENATE($O$1,A5785,",trim('",Tableau42[[#This Row],[Colonne1]],"'),trim('",Tableau42[[#This Row],[Colonne2]],"'), NOW());")</f>
        <v>Insert into TClientsOffre10Ans (RefClient, NomClient, PrenomClient, DATE_CREATION) values (23817,trim('PEREZ'),trim('Nell Christelle'), NOW());</v>
      </c>
    </row>
    <row r="5786" spans="1:15" ht="12.75" hidden="1" customHeight="1" x14ac:dyDescent="0.2">
      <c r="A5786">
        <v>10281</v>
      </c>
      <c r="B5786" t="s">
        <v>15078</v>
      </c>
      <c r="C5786" t="s">
        <v>15079</v>
      </c>
      <c r="D5786" t="str">
        <f>SUBSTITUTE(Tableau42[[#This Row],[Nom]],"""","")</f>
        <v>PERHIRIN-BABIN</v>
      </c>
      <c r="F5786" t="s">
        <v>8964</v>
      </c>
      <c r="G5786">
        <v>53410</v>
      </c>
      <c r="I5786" s="4"/>
    </row>
    <row r="5787" spans="1:15" ht="12.75" hidden="1" customHeight="1" x14ac:dyDescent="0.2">
      <c r="A5787">
        <v>8172</v>
      </c>
      <c r="B5787" t="s">
        <v>15084</v>
      </c>
      <c r="C5787" t="s">
        <v>19</v>
      </c>
      <c r="D5787" t="str">
        <f>SUBSTITUTE(Tableau42[[#This Row],[Nom]],"""","")</f>
        <v>PERIGOIS</v>
      </c>
      <c r="F5787" t="s">
        <v>15085</v>
      </c>
      <c r="G5787">
        <v>22400</v>
      </c>
      <c r="I5787" s="4"/>
    </row>
    <row r="5788" spans="1:15" ht="12.75" hidden="1" customHeight="1" x14ac:dyDescent="0.2">
      <c r="A5788">
        <v>10066</v>
      </c>
      <c r="B5788" t="s">
        <v>15084</v>
      </c>
      <c r="C5788" t="s">
        <v>443</v>
      </c>
      <c r="D5788" t="str">
        <f>SUBSTITUTE(Tableau42[[#This Row],[Nom]],"""","")</f>
        <v>PERIGOIS</v>
      </c>
      <c r="F5788" t="s">
        <v>12183</v>
      </c>
      <c r="G5788">
        <v>22120</v>
      </c>
      <c r="I5788" s="4"/>
    </row>
    <row r="5789" spans="1:15" ht="12.75" hidden="1" customHeight="1" x14ac:dyDescent="0.2">
      <c r="A5789">
        <v>8741</v>
      </c>
      <c r="B5789" t="s">
        <v>15084</v>
      </c>
      <c r="C5789" t="s">
        <v>443</v>
      </c>
      <c r="D5789" t="str">
        <f>SUBSTITUTE(Tableau42[[#This Row],[Nom]],"""","")</f>
        <v>PERIGOIS</v>
      </c>
      <c r="F5789" t="s">
        <v>12183</v>
      </c>
      <c r="G5789">
        <v>22120</v>
      </c>
      <c r="I5789" s="4"/>
    </row>
    <row r="5790" spans="1:15" ht="12.75" hidden="1" customHeight="1" x14ac:dyDescent="0.2">
      <c r="A5790">
        <v>24338</v>
      </c>
      <c r="B5790" t="s">
        <v>34063</v>
      </c>
      <c r="C5790" t="s">
        <v>34064</v>
      </c>
      <c r="D5790" t="str">
        <f>SUBSTITUTE(Tableau42[[#This Row],[Nom]],"""","")</f>
        <v>PERIN et EYMOND</v>
      </c>
      <c r="F5790" t="s">
        <v>23383</v>
      </c>
      <c r="G5790">
        <v>38260</v>
      </c>
      <c r="I5790" s="4"/>
    </row>
    <row r="5791" spans="1:15" ht="12.75" hidden="1" customHeight="1" x14ac:dyDescent="0.2">
      <c r="A5791">
        <v>6530</v>
      </c>
      <c r="B5791" t="s">
        <v>9829</v>
      </c>
      <c r="C5791" t="s">
        <v>115</v>
      </c>
      <c r="D5791" t="str">
        <f>SUBSTITUTE(Tableau42[[#This Row],[Nom]],"""","")</f>
        <v>PERIN</v>
      </c>
      <c r="F5791" t="s">
        <v>1950</v>
      </c>
      <c r="G5791">
        <v>44130</v>
      </c>
      <c r="I5791" s="4"/>
    </row>
    <row r="5792" spans="1:15" s="1" customFormat="1" ht="12.75" hidden="1" customHeight="1" x14ac:dyDescent="0.2">
      <c r="A5792">
        <v>21472</v>
      </c>
      <c r="B5792" t="s">
        <v>29541</v>
      </c>
      <c r="C5792" t="s">
        <v>29542</v>
      </c>
      <c r="D5792" t="str">
        <f>SUBSTITUTE(Tableau42[[#This Row],[Nom]],"""","")</f>
        <v>Perino</v>
      </c>
      <c r="E5792"/>
      <c r="F5792" t="s">
        <v>29543</v>
      </c>
      <c r="G5792">
        <v>69440</v>
      </c>
      <c r="H5792" s="4"/>
      <c r="I5792" s="6"/>
      <c r="J5792"/>
      <c r="K5792" s="4"/>
      <c r="L5792"/>
      <c r="M5792"/>
    </row>
    <row r="5793" spans="1:13" ht="12.75" hidden="1" customHeight="1" x14ac:dyDescent="0.2">
      <c r="A5793">
        <v>27038</v>
      </c>
      <c r="B5793" t="s">
        <v>37177</v>
      </c>
      <c r="C5793" t="s">
        <v>5359</v>
      </c>
      <c r="D5793" t="str">
        <f>SUBSTITUTE(Tableau42[[#This Row],[Nom]],"""","")</f>
        <v>PERISSAT</v>
      </c>
      <c r="F5793" t="s">
        <v>8525</v>
      </c>
      <c r="G5793">
        <v>16320</v>
      </c>
      <c r="K5793" s="7"/>
      <c r="L5793" s="1"/>
      <c r="M5793" s="1"/>
    </row>
    <row r="5794" spans="1:13" ht="12.75" hidden="1" customHeight="1" x14ac:dyDescent="0.2">
      <c r="A5794">
        <v>13832</v>
      </c>
      <c r="B5794" t="s">
        <v>19931</v>
      </c>
      <c r="C5794" t="s">
        <v>19932</v>
      </c>
      <c r="D5794" t="str">
        <f>SUBSTITUTE(Tableau42[[#This Row],[Nom]],"""","")</f>
        <v>PERLES / COURCHINOUX</v>
      </c>
      <c r="F5794" t="s">
        <v>19933</v>
      </c>
      <c r="G5794">
        <v>11410</v>
      </c>
    </row>
    <row r="5795" spans="1:13" ht="12.75" hidden="1" customHeight="1" x14ac:dyDescent="0.2">
      <c r="A5795">
        <v>8736</v>
      </c>
      <c r="B5795" t="s">
        <v>15093</v>
      </c>
      <c r="C5795" t="s">
        <v>15094</v>
      </c>
      <c r="D5795" t="str">
        <f>SUBSTITUTE(Tableau42[[#This Row],[Nom]],"""","")</f>
        <v>PERNET</v>
      </c>
      <c r="F5795" t="s">
        <v>15095</v>
      </c>
      <c r="G5795">
        <v>31540</v>
      </c>
    </row>
    <row r="5796" spans="1:13" ht="12.75" hidden="1" customHeight="1" x14ac:dyDescent="0.2">
      <c r="A5796">
        <v>16994</v>
      </c>
      <c r="B5796" t="s">
        <v>24835</v>
      </c>
      <c r="C5796" t="s">
        <v>404</v>
      </c>
      <c r="D5796" t="str">
        <f>SUBSTITUTE(Tableau42[[#This Row],[Nom]],"""","")</f>
        <v>PERNIN</v>
      </c>
      <c r="F5796" t="s">
        <v>24836</v>
      </c>
      <c r="G5796">
        <v>21150</v>
      </c>
    </row>
    <row r="5797" spans="1:13" ht="12.75" hidden="1" customHeight="1" x14ac:dyDescent="0.2">
      <c r="A5797">
        <v>27050</v>
      </c>
      <c r="B5797" t="s">
        <v>24835</v>
      </c>
      <c r="C5797" t="s">
        <v>37181</v>
      </c>
      <c r="D5797" t="str">
        <f>SUBSTITUTE(Tableau42[[#This Row],[Nom]],"""","")</f>
        <v>PERNIN</v>
      </c>
      <c r="F5797" t="s">
        <v>20463</v>
      </c>
      <c r="G5797">
        <v>5230</v>
      </c>
    </row>
    <row r="5798" spans="1:13" ht="12.75" hidden="1" customHeight="1" x14ac:dyDescent="0.2">
      <c r="A5798">
        <v>3383</v>
      </c>
      <c r="B5798" t="s">
        <v>4647</v>
      </c>
      <c r="C5798" t="s">
        <v>4648</v>
      </c>
      <c r="D5798" t="str">
        <f>SUBSTITUTE(Tableau42[[#This Row],[Nom]],"""","")</f>
        <v>PERNOLLET</v>
      </c>
      <c r="F5798" t="s">
        <v>4649</v>
      </c>
      <c r="G5798">
        <v>24310</v>
      </c>
    </row>
    <row r="5799" spans="1:13" ht="12.75" hidden="1" customHeight="1" x14ac:dyDescent="0.2">
      <c r="A5799">
        <v>20174</v>
      </c>
      <c r="B5799" t="s">
        <v>29548</v>
      </c>
      <c r="C5799" t="s">
        <v>29549</v>
      </c>
      <c r="D5799" t="str">
        <f>SUBSTITUTE(Tableau42[[#This Row],[Nom]],"""","")</f>
        <v>Pernot</v>
      </c>
      <c r="F5799" t="s">
        <v>29550</v>
      </c>
      <c r="G5799">
        <v>58230</v>
      </c>
    </row>
    <row r="5800" spans="1:13" ht="12.75" hidden="1" customHeight="1" x14ac:dyDescent="0.2">
      <c r="A5800">
        <v>2763</v>
      </c>
      <c r="B5800" t="s">
        <v>4655</v>
      </c>
      <c r="C5800" t="s">
        <v>1411</v>
      </c>
      <c r="D5800" t="str">
        <f>SUBSTITUTE(Tableau42[[#This Row],[Nom]],"""","")</f>
        <v>PERON</v>
      </c>
      <c r="F5800" t="s">
        <v>4656</v>
      </c>
      <c r="G5800">
        <v>29120</v>
      </c>
    </row>
    <row r="5801" spans="1:13" ht="12.75" hidden="1" customHeight="1" x14ac:dyDescent="0.2">
      <c r="A5801">
        <v>7635</v>
      </c>
      <c r="B5801" t="s">
        <v>4655</v>
      </c>
      <c r="C5801" t="s">
        <v>9833</v>
      </c>
      <c r="D5801" t="str">
        <f>SUBSTITUTE(Tableau42[[#This Row],[Nom]],"""","")</f>
        <v>PERON</v>
      </c>
      <c r="F5801" t="s">
        <v>9834</v>
      </c>
      <c r="G5801">
        <v>29760</v>
      </c>
    </row>
    <row r="5802" spans="1:13" ht="12.75" hidden="1" customHeight="1" x14ac:dyDescent="0.2">
      <c r="A5802">
        <v>19317</v>
      </c>
      <c r="B5802" t="s">
        <v>4655</v>
      </c>
      <c r="C5802" t="s">
        <v>12583</v>
      </c>
      <c r="D5802" t="str">
        <f>SUBSTITUTE(Tableau42[[#This Row],[Nom]],"""","")</f>
        <v>PERON</v>
      </c>
      <c r="F5802" t="s">
        <v>4014</v>
      </c>
      <c r="G5802">
        <v>35520</v>
      </c>
    </row>
    <row r="5803" spans="1:13" ht="12.75" hidden="1" customHeight="1" x14ac:dyDescent="0.2">
      <c r="A5803">
        <v>20803</v>
      </c>
      <c r="B5803" t="s">
        <v>29558</v>
      </c>
      <c r="C5803" t="s">
        <v>1201</v>
      </c>
      <c r="D5803" t="str">
        <f>SUBSTITUTE(Tableau42[[#This Row],[Nom]],"""","")</f>
        <v>Perraud</v>
      </c>
      <c r="F5803" t="s">
        <v>16987</v>
      </c>
      <c r="G5803">
        <v>69820</v>
      </c>
    </row>
    <row r="5804" spans="1:13" ht="12.75" hidden="1" customHeight="1" x14ac:dyDescent="0.2">
      <c r="A5804">
        <v>8752</v>
      </c>
      <c r="B5804" t="s">
        <v>15098</v>
      </c>
      <c r="C5804" t="s">
        <v>534</v>
      </c>
      <c r="D5804" t="str">
        <f>SUBSTITUTE(Tableau42[[#This Row],[Nom]],"""","")</f>
        <v>PERRAULT</v>
      </c>
      <c r="F5804" t="s">
        <v>15099</v>
      </c>
      <c r="G5804">
        <v>35230</v>
      </c>
    </row>
    <row r="5805" spans="1:13" ht="12.75" hidden="1" customHeight="1" x14ac:dyDescent="0.2">
      <c r="A5805">
        <v>10427</v>
      </c>
      <c r="B5805" t="s">
        <v>15103</v>
      </c>
      <c r="C5805" t="s">
        <v>13132</v>
      </c>
      <c r="D5805" t="str">
        <f>SUBSTITUTE(Tableau42[[#This Row],[Nom]],"""","")</f>
        <v>PERRAY</v>
      </c>
      <c r="F5805" t="s">
        <v>6896</v>
      </c>
      <c r="G5805">
        <v>44520</v>
      </c>
    </row>
    <row r="5806" spans="1:13" ht="12.75" hidden="1" customHeight="1" x14ac:dyDescent="0.2">
      <c r="A5806">
        <v>20447</v>
      </c>
      <c r="B5806" t="s">
        <v>29562</v>
      </c>
      <c r="C5806" t="s">
        <v>29563</v>
      </c>
      <c r="D5806" t="str">
        <f>SUBSTITUTE(Tableau42[[#This Row],[Nom]],"""","")</f>
        <v>PERRET Yannick</v>
      </c>
      <c r="F5806" t="s">
        <v>29564</v>
      </c>
      <c r="G5806">
        <v>1300</v>
      </c>
    </row>
    <row r="5807" spans="1:13" s="1" customFormat="1" ht="12.75" hidden="1" customHeight="1" x14ac:dyDescent="0.2">
      <c r="A5807">
        <v>24708</v>
      </c>
      <c r="B5807" t="s">
        <v>16301</v>
      </c>
      <c r="C5807" t="s">
        <v>108</v>
      </c>
      <c r="D5807" t="str">
        <f>SUBSTITUTE(Tableau42[[#This Row],[Nom]],"""","")</f>
        <v>Perret</v>
      </c>
      <c r="E5807"/>
      <c r="F5807" t="s">
        <v>34069</v>
      </c>
      <c r="G5807">
        <v>43700</v>
      </c>
      <c r="H5807" s="4"/>
      <c r="I5807" s="6"/>
      <c r="J5807"/>
      <c r="K5807" s="4"/>
      <c r="L5807"/>
      <c r="M5807"/>
    </row>
    <row r="5808" spans="1:13" ht="12.75" hidden="1" customHeight="1" x14ac:dyDescent="0.2">
      <c r="A5808">
        <v>14663</v>
      </c>
      <c r="B5808" t="s">
        <v>19939</v>
      </c>
      <c r="C5808" t="s">
        <v>19940</v>
      </c>
      <c r="D5808" t="str">
        <f>SUBSTITUTE(Tableau42[[#This Row],[Nom]],"""","")</f>
        <v>PERRETTE</v>
      </c>
      <c r="F5808" t="s">
        <v>19941</v>
      </c>
      <c r="G5808">
        <v>89240</v>
      </c>
      <c r="K5808" s="7"/>
      <c r="L5808" s="1"/>
      <c r="M5808" s="1"/>
    </row>
    <row r="5809" spans="1:9" ht="12.75" hidden="1" customHeight="1" x14ac:dyDescent="0.2">
      <c r="A5809">
        <v>10922</v>
      </c>
      <c r="B5809" t="s">
        <v>15108</v>
      </c>
      <c r="C5809" t="s">
        <v>309</v>
      </c>
      <c r="D5809" t="str">
        <f>SUBSTITUTE(Tableau42[[#This Row],[Nom]],"""","")</f>
        <v>PERRIER</v>
      </c>
      <c r="F5809" t="s">
        <v>15109</v>
      </c>
      <c r="G5809">
        <v>32340</v>
      </c>
    </row>
    <row r="5810" spans="1:9" ht="12.75" hidden="1" customHeight="1" x14ac:dyDescent="0.2">
      <c r="A5810">
        <v>14611</v>
      </c>
      <c r="B5810" t="s">
        <v>19947</v>
      </c>
      <c r="C5810" t="s">
        <v>2312</v>
      </c>
      <c r="D5810" t="str">
        <f>SUBSTITUTE(Tableau42[[#This Row],[Nom]],"""","")</f>
        <v>Perrier</v>
      </c>
      <c r="F5810" t="s">
        <v>19852</v>
      </c>
      <c r="G5810">
        <v>69840</v>
      </c>
    </row>
    <row r="5811" spans="1:9" ht="12.75" hidden="1" customHeight="1" x14ac:dyDescent="0.2">
      <c r="A5811">
        <v>12341</v>
      </c>
      <c r="B5811" t="s">
        <v>19947</v>
      </c>
      <c r="C5811" t="s">
        <v>504</v>
      </c>
      <c r="D5811" t="str">
        <f>SUBSTITUTE(Tableau42[[#This Row],[Nom]],"""","")</f>
        <v>Perrier</v>
      </c>
      <c r="F5811" t="s">
        <v>19948</v>
      </c>
      <c r="G5811">
        <v>63920</v>
      </c>
    </row>
    <row r="5812" spans="1:9" ht="12.75" hidden="1" customHeight="1" x14ac:dyDescent="0.2">
      <c r="A5812">
        <v>16788</v>
      </c>
      <c r="B5812" t="s">
        <v>15108</v>
      </c>
      <c r="C5812" t="s">
        <v>24841</v>
      </c>
      <c r="D5812" t="str">
        <f>SUBSTITUTE(Tableau42[[#This Row],[Nom]],"""","")</f>
        <v>PERRIER</v>
      </c>
      <c r="F5812" t="s">
        <v>24842</v>
      </c>
      <c r="G5812">
        <v>30700</v>
      </c>
    </row>
    <row r="5813" spans="1:9" ht="12.75" hidden="1" customHeight="1" x14ac:dyDescent="0.2">
      <c r="A5813">
        <v>5164</v>
      </c>
      <c r="B5813" t="s">
        <v>9840</v>
      </c>
      <c r="C5813" t="s">
        <v>9841</v>
      </c>
      <c r="D5813" t="str">
        <f>SUBSTITUTE(Tableau42[[#This Row],[Nom]],"""","")</f>
        <v>PERRIERE</v>
      </c>
      <c r="F5813" t="s">
        <v>9842</v>
      </c>
      <c r="G5813">
        <v>19310</v>
      </c>
    </row>
    <row r="5814" spans="1:9" ht="12.75" hidden="1" customHeight="1" x14ac:dyDescent="0.2">
      <c r="A5814">
        <v>18730</v>
      </c>
      <c r="B5814" t="s">
        <v>24846</v>
      </c>
      <c r="C5814" t="s">
        <v>327</v>
      </c>
      <c r="D5814" t="str">
        <f>SUBSTITUTE(Tableau42[[#This Row],[Nom]],"""","")</f>
        <v>Perrigaud&amp;Leparoux</v>
      </c>
      <c r="F5814" t="s">
        <v>7754</v>
      </c>
      <c r="G5814">
        <v>44170</v>
      </c>
    </row>
    <row r="5815" spans="1:9" ht="12.75" hidden="1" customHeight="1" x14ac:dyDescent="0.2">
      <c r="A5815">
        <v>19314</v>
      </c>
      <c r="B5815" t="s">
        <v>29570</v>
      </c>
      <c r="C5815" t="s">
        <v>534</v>
      </c>
      <c r="D5815" t="str">
        <f>SUBSTITUTE(Tableau42[[#This Row],[Nom]],"""","")</f>
        <v>Perrin</v>
      </c>
      <c r="F5815" t="s">
        <v>3860</v>
      </c>
      <c r="G5815">
        <v>69210</v>
      </c>
    </row>
    <row r="5816" spans="1:9" ht="12.75" hidden="1" customHeight="1" x14ac:dyDescent="0.2">
      <c r="A5816">
        <v>4278</v>
      </c>
      <c r="B5816" t="s">
        <v>4662</v>
      </c>
      <c r="C5816" t="s">
        <v>303</v>
      </c>
      <c r="D5816" t="str">
        <f>SUBSTITUTE(Tableau42[[#This Row],[Nom]],"""","")</f>
        <v>PERRON</v>
      </c>
      <c r="F5816" t="s">
        <v>4663</v>
      </c>
      <c r="G5816">
        <v>50620</v>
      </c>
    </row>
    <row r="5817" spans="1:9" ht="12.75" hidden="1" customHeight="1" x14ac:dyDescent="0.2">
      <c r="A5817">
        <v>14752</v>
      </c>
      <c r="B5817" t="s">
        <v>19952</v>
      </c>
      <c r="C5817" t="s">
        <v>1352</v>
      </c>
      <c r="D5817" t="str">
        <f>SUBSTITUTE(Tableau42[[#This Row],[Nom]],"""","")</f>
        <v>Perron</v>
      </c>
      <c r="F5817" t="s">
        <v>19953</v>
      </c>
      <c r="G5817">
        <v>7110</v>
      </c>
    </row>
    <row r="5818" spans="1:9" ht="12.75" hidden="1" customHeight="1" x14ac:dyDescent="0.2">
      <c r="A5818">
        <v>24615</v>
      </c>
      <c r="B5818" t="s">
        <v>4662</v>
      </c>
      <c r="C5818" t="s">
        <v>863</v>
      </c>
      <c r="D5818" t="str">
        <f>SUBSTITUTE(Tableau42[[#This Row],[Nom]],"""","")</f>
        <v>PERRON</v>
      </c>
      <c r="F5818" t="s">
        <v>28540</v>
      </c>
      <c r="G5818">
        <v>71580</v>
      </c>
    </row>
    <row r="5819" spans="1:9" ht="12.75" hidden="1" customHeight="1" x14ac:dyDescent="0.2">
      <c r="A5819">
        <v>23904</v>
      </c>
      <c r="B5819" t="s">
        <v>4662</v>
      </c>
      <c r="C5819" t="s">
        <v>2430</v>
      </c>
      <c r="D5819" t="str">
        <f>SUBSTITUTE(Tableau42[[#This Row],[Nom]],"""","")</f>
        <v>PERRON</v>
      </c>
      <c r="F5819" t="s">
        <v>34079</v>
      </c>
      <c r="G5819">
        <v>46350</v>
      </c>
    </row>
    <row r="5820" spans="1:9" ht="12.75" hidden="1" customHeight="1" x14ac:dyDescent="0.2">
      <c r="A5820">
        <v>20781</v>
      </c>
      <c r="B5820" t="s">
        <v>29576</v>
      </c>
      <c r="C5820" t="s">
        <v>850</v>
      </c>
      <c r="D5820" t="str">
        <f>SUBSTITUTE(Tableau42[[#This Row],[Nom]],"""","")</f>
        <v>PERROT Caroline &amp; PAGNY Grégory</v>
      </c>
      <c r="F5820" t="s">
        <v>29577</v>
      </c>
      <c r="G5820">
        <v>41800</v>
      </c>
    </row>
    <row r="5821" spans="1:9" ht="12.75" hidden="1" customHeight="1" x14ac:dyDescent="0.2">
      <c r="A5821">
        <v>4755</v>
      </c>
      <c r="B5821" t="s">
        <v>9848</v>
      </c>
      <c r="C5821" t="s">
        <v>9849</v>
      </c>
      <c r="D5821" t="str">
        <f>SUBSTITUTE(Tableau42[[#This Row],[Nom]],"""","")</f>
        <v>PERROT</v>
      </c>
      <c r="F5821" t="s">
        <v>9850</v>
      </c>
      <c r="G5821">
        <v>58420</v>
      </c>
    </row>
    <row r="5822" spans="1:9" ht="12.75" hidden="1" customHeight="1" x14ac:dyDescent="0.2">
      <c r="A5822">
        <v>8684</v>
      </c>
      <c r="B5822" t="s">
        <v>9848</v>
      </c>
      <c r="C5822" t="s">
        <v>19</v>
      </c>
      <c r="D5822" t="str">
        <f>SUBSTITUTE(Tableau42[[#This Row],[Nom]],"""","")</f>
        <v>PERROT</v>
      </c>
      <c r="F5822" t="s">
        <v>15112</v>
      </c>
      <c r="G5822">
        <v>60420</v>
      </c>
    </row>
    <row r="5823" spans="1:9" ht="12.75" hidden="1" customHeight="1" x14ac:dyDescent="0.2">
      <c r="A5823">
        <v>14415</v>
      </c>
      <c r="B5823" t="s">
        <v>9848</v>
      </c>
      <c r="C5823" t="s">
        <v>5389</v>
      </c>
      <c r="D5823" t="str">
        <f>SUBSTITUTE(Tableau42[[#This Row],[Nom]],"""","")</f>
        <v>PERROT</v>
      </c>
      <c r="F5823" t="s">
        <v>19958</v>
      </c>
      <c r="G5823">
        <v>35133</v>
      </c>
    </row>
    <row r="5824" spans="1:9" ht="12.75" hidden="1" customHeight="1" x14ac:dyDescent="0.2">
      <c r="A5824">
        <v>14263</v>
      </c>
      <c r="B5824" t="s">
        <v>9848</v>
      </c>
      <c r="C5824" t="s">
        <v>1087</v>
      </c>
      <c r="D5824" t="str">
        <f>SUBSTITUTE(Tableau42[[#This Row],[Nom]],"""","")</f>
        <v>PERROT</v>
      </c>
      <c r="F5824" t="s">
        <v>15112</v>
      </c>
      <c r="G5824">
        <v>60420</v>
      </c>
      <c r="I5824" s="4"/>
    </row>
    <row r="5825" spans="1:9" ht="12.75" hidden="1" customHeight="1" x14ac:dyDescent="0.2">
      <c r="A5825">
        <v>6336</v>
      </c>
      <c r="B5825" t="s">
        <v>9852</v>
      </c>
      <c r="C5825" t="s">
        <v>19</v>
      </c>
      <c r="D5825" t="str">
        <f>SUBSTITUTE(Tableau42[[#This Row],[Nom]],"""","")</f>
        <v>Perrotin</v>
      </c>
      <c r="F5825" t="s">
        <v>9853</v>
      </c>
      <c r="G5825">
        <v>85110</v>
      </c>
      <c r="I5825" s="4"/>
    </row>
    <row r="5826" spans="1:9" ht="12.75" hidden="1" customHeight="1" x14ac:dyDescent="0.2">
      <c r="A5826">
        <v>2742</v>
      </c>
      <c r="B5826" t="s">
        <v>24850</v>
      </c>
      <c r="C5826" t="s">
        <v>24851</v>
      </c>
      <c r="D5826" t="str">
        <f>SUBSTITUTE(Tableau42[[#This Row],[Nom]],"""","")</f>
        <v>Perrouin</v>
      </c>
      <c r="F5826" t="s">
        <v>8645</v>
      </c>
      <c r="G5826">
        <v>44240</v>
      </c>
      <c r="I5826" s="4"/>
    </row>
    <row r="5827" spans="1:9" ht="12.75" hidden="1" customHeight="1" x14ac:dyDescent="0.2">
      <c r="A5827">
        <v>3074</v>
      </c>
      <c r="B5827" t="s">
        <v>4665</v>
      </c>
      <c r="C5827" t="s">
        <v>4666</v>
      </c>
      <c r="D5827" t="str">
        <f>SUBSTITUTE(Tableau42[[#This Row],[Nom]],"""","")</f>
        <v>PERRUDIN</v>
      </c>
      <c r="F5827" t="s">
        <v>4667</v>
      </c>
      <c r="G5827">
        <v>35320</v>
      </c>
      <c r="I5827" s="4"/>
    </row>
    <row r="5828" spans="1:9" ht="12.75" hidden="1" customHeight="1" x14ac:dyDescent="0.2">
      <c r="A5828">
        <v>22923</v>
      </c>
      <c r="B5828" t="s">
        <v>29582</v>
      </c>
      <c r="C5828" t="s">
        <v>19</v>
      </c>
      <c r="D5828" t="str">
        <f>SUBSTITUTE(Tableau42[[#This Row],[Nom]],"""","")</f>
        <v>PERRY-DI NAPOLI</v>
      </c>
      <c r="F5828" t="s">
        <v>29583</v>
      </c>
      <c r="G5828">
        <v>54110</v>
      </c>
      <c r="I5828" s="4"/>
    </row>
    <row r="5829" spans="1:9" ht="12.75" hidden="1" customHeight="1" x14ac:dyDescent="0.2">
      <c r="A5829">
        <v>5916</v>
      </c>
      <c r="B5829" t="s">
        <v>9858</v>
      </c>
      <c r="C5829" t="s">
        <v>115</v>
      </c>
      <c r="D5829" t="str">
        <f>SUBSTITUTE(Tableau42[[#This Row],[Nom]],"""","")</f>
        <v>Persehais</v>
      </c>
      <c r="F5829" t="s">
        <v>3514</v>
      </c>
      <c r="G5829">
        <v>35580</v>
      </c>
      <c r="I5829" s="4"/>
    </row>
    <row r="5830" spans="1:9" ht="12.75" hidden="1" customHeight="1" x14ac:dyDescent="0.2">
      <c r="A5830">
        <v>12968</v>
      </c>
      <c r="B5830" t="s">
        <v>19964</v>
      </c>
      <c r="C5830" t="s">
        <v>7186</v>
      </c>
      <c r="D5830" t="str">
        <f>SUBSTITUTE(Tableau42[[#This Row],[Nom]],"""","")</f>
        <v>PERSON</v>
      </c>
      <c r="F5830" t="s">
        <v>8334</v>
      </c>
      <c r="G5830">
        <v>22340</v>
      </c>
      <c r="I5830" s="4"/>
    </row>
    <row r="5831" spans="1:9" ht="12.75" hidden="1" customHeight="1" x14ac:dyDescent="0.2">
      <c r="A5831">
        <v>19301</v>
      </c>
      <c r="B5831" t="s">
        <v>19964</v>
      </c>
      <c r="C5831" t="s">
        <v>6862</v>
      </c>
      <c r="D5831" t="str">
        <f>SUBSTITUTE(Tableau42[[#This Row],[Nom]],"""","")</f>
        <v>PERSON</v>
      </c>
      <c r="F5831" t="s">
        <v>25021</v>
      </c>
      <c r="G5831">
        <v>29800</v>
      </c>
      <c r="I5831" s="4"/>
    </row>
    <row r="5832" spans="1:9" ht="12.75" hidden="1" customHeight="1" x14ac:dyDescent="0.2">
      <c r="A5832">
        <v>19867</v>
      </c>
      <c r="B5832" t="s">
        <v>29590</v>
      </c>
      <c r="C5832" t="s">
        <v>404</v>
      </c>
      <c r="D5832" t="str">
        <f>SUBSTITUTE(Tableau42[[#This Row],[Nom]],"""","")</f>
        <v>PERUCHON</v>
      </c>
      <c r="F5832" t="s">
        <v>27230</v>
      </c>
      <c r="G5832">
        <v>37510</v>
      </c>
      <c r="I5832" s="4"/>
    </row>
    <row r="5833" spans="1:9" ht="12.75" hidden="1" customHeight="1" x14ac:dyDescent="0.2">
      <c r="A5833">
        <v>24863</v>
      </c>
      <c r="B5833" t="s">
        <v>34085</v>
      </c>
      <c r="C5833" t="s">
        <v>34086</v>
      </c>
      <c r="D5833" t="str">
        <f>SUBSTITUTE(Tableau42[[#This Row],[Nom]],"""","")</f>
        <v>PERVERY Carine</v>
      </c>
      <c r="F5833" t="s">
        <v>34087</v>
      </c>
      <c r="G5833">
        <v>24640</v>
      </c>
      <c r="I5833" s="4"/>
    </row>
    <row r="5834" spans="1:9" ht="12.75" hidden="1" customHeight="1" x14ac:dyDescent="0.2">
      <c r="A5834">
        <v>19440</v>
      </c>
      <c r="B5834" t="s">
        <v>29593</v>
      </c>
      <c r="C5834" t="s">
        <v>4565</v>
      </c>
      <c r="D5834" t="str">
        <f>SUBSTITUTE(Tableau42[[#This Row],[Nom]],"""","")</f>
        <v>PETARD</v>
      </c>
      <c r="F5834" t="s">
        <v>29594</v>
      </c>
      <c r="G5834">
        <v>33710</v>
      </c>
      <c r="I5834" s="4"/>
    </row>
    <row r="5835" spans="1:9" ht="12.75" hidden="1" customHeight="1" x14ac:dyDescent="0.2">
      <c r="A5835">
        <v>5520</v>
      </c>
      <c r="B5835" t="s">
        <v>9863</v>
      </c>
      <c r="C5835" t="s">
        <v>19</v>
      </c>
      <c r="D5835" t="str">
        <f>SUBSTITUTE(Tableau42[[#This Row],[Nom]],"""","")</f>
        <v>Peters</v>
      </c>
      <c r="F5835" t="s">
        <v>9864</v>
      </c>
      <c r="G5835">
        <v>56120</v>
      </c>
      <c r="I5835" s="4"/>
    </row>
    <row r="5836" spans="1:9" ht="12.75" hidden="1" customHeight="1" x14ac:dyDescent="0.2">
      <c r="A5836">
        <v>4924</v>
      </c>
      <c r="B5836" t="s">
        <v>9867</v>
      </c>
      <c r="C5836" t="s">
        <v>543</v>
      </c>
      <c r="D5836" t="str">
        <f>SUBSTITUTE(Tableau42[[#This Row],[Nom]],"""","")</f>
        <v>PETERS</v>
      </c>
      <c r="F5836" t="s">
        <v>9868</v>
      </c>
      <c r="G5836">
        <v>54740</v>
      </c>
      <c r="I5836" s="4"/>
    </row>
    <row r="5837" spans="1:9" ht="12.75" hidden="1" customHeight="1" x14ac:dyDescent="0.2">
      <c r="A5837">
        <v>20946</v>
      </c>
      <c r="B5837" t="s">
        <v>29597</v>
      </c>
      <c r="C5837" t="s">
        <v>29598</v>
      </c>
      <c r="D5837" t="str">
        <f>SUBSTITUTE(Tableau42[[#This Row],[Nom]],"""","")</f>
        <v>PETIAUD</v>
      </c>
      <c r="F5837" t="s">
        <v>19328</v>
      </c>
      <c r="G5837">
        <v>71520</v>
      </c>
      <c r="I5837" s="4"/>
    </row>
    <row r="5838" spans="1:9" ht="12.75" hidden="1" customHeight="1" x14ac:dyDescent="0.2">
      <c r="A5838">
        <v>23425</v>
      </c>
      <c r="B5838" t="s">
        <v>34094</v>
      </c>
      <c r="C5838" t="s">
        <v>4390</v>
      </c>
      <c r="D5838" t="str">
        <f>SUBSTITUTE(Tableau42[[#This Row],[Nom]],"""","")</f>
        <v>PETIPAS</v>
      </c>
      <c r="F5838" t="s">
        <v>34095</v>
      </c>
      <c r="G5838">
        <v>19510</v>
      </c>
      <c r="I5838" s="4"/>
    </row>
    <row r="5839" spans="1:9" ht="12.75" hidden="1" customHeight="1" x14ac:dyDescent="0.2">
      <c r="A5839">
        <v>13004</v>
      </c>
      <c r="B5839" t="s">
        <v>19975</v>
      </c>
      <c r="C5839" t="s">
        <v>19976</v>
      </c>
      <c r="D5839" t="str">
        <f>SUBSTITUTE(Tableau42[[#This Row],[Nom]],"""","")</f>
        <v>PETIT / EMBRY</v>
      </c>
      <c r="F5839" t="s">
        <v>19977</v>
      </c>
      <c r="G5839">
        <v>31540</v>
      </c>
      <c r="I5839" s="4"/>
    </row>
    <row r="5840" spans="1:9" ht="12.75" hidden="1" customHeight="1" x14ac:dyDescent="0.2">
      <c r="A5840">
        <v>5826</v>
      </c>
      <c r="B5840" t="s">
        <v>9879</v>
      </c>
      <c r="C5840" t="s">
        <v>9880</v>
      </c>
      <c r="D5840" t="str">
        <f>SUBSTITUTE(Tableau42[[#This Row],[Nom]],"""","")</f>
        <v>Petit Desgranges</v>
      </c>
      <c r="F5840" t="s">
        <v>9881</v>
      </c>
      <c r="G5840">
        <v>35500</v>
      </c>
    </row>
    <row r="5841" spans="1:13" ht="12.75" hidden="1" customHeight="1" x14ac:dyDescent="0.2">
      <c r="A5841">
        <v>25247</v>
      </c>
      <c r="B5841" t="s">
        <v>34117</v>
      </c>
      <c r="C5841" t="s">
        <v>34118</v>
      </c>
      <c r="D5841" t="str">
        <f>SUBSTITUTE(Tableau42[[#This Row],[Nom]],"""","")</f>
        <v>Petit Olivier</v>
      </c>
      <c r="F5841" t="s">
        <v>34119</v>
      </c>
      <c r="G5841">
        <v>44118</v>
      </c>
    </row>
    <row r="5842" spans="1:13" ht="12.75" hidden="1" customHeight="1" x14ac:dyDescent="0.2">
      <c r="A5842">
        <v>7852</v>
      </c>
      <c r="B5842" t="s">
        <v>4259</v>
      </c>
      <c r="C5842" t="s">
        <v>9872</v>
      </c>
      <c r="D5842" t="str">
        <f>SUBSTITUTE(Tableau42[[#This Row],[Nom]],"""","")</f>
        <v>PETIT</v>
      </c>
      <c r="F5842" t="s">
        <v>9873</v>
      </c>
      <c r="G5842">
        <v>76870</v>
      </c>
    </row>
    <row r="5843" spans="1:13" ht="12.75" hidden="1" customHeight="1" x14ac:dyDescent="0.2">
      <c r="A5843">
        <v>11412</v>
      </c>
      <c r="B5843" t="s">
        <v>4259</v>
      </c>
      <c r="C5843" t="s">
        <v>5409</v>
      </c>
      <c r="D5843" t="str">
        <f>SUBSTITUTE(Tableau42[[#This Row],[Nom]],"""","")</f>
        <v>PETIT</v>
      </c>
      <c r="F5843" t="s">
        <v>15116</v>
      </c>
      <c r="G5843">
        <v>76520</v>
      </c>
    </row>
    <row r="5844" spans="1:13" ht="12.75" hidden="1" customHeight="1" x14ac:dyDescent="0.2">
      <c r="A5844">
        <v>11347</v>
      </c>
      <c r="B5844" t="s">
        <v>15124</v>
      </c>
      <c r="C5844" t="s">
        <v>15125</v>
      </c>
      <c r="D5844" t="str">
        <f>SUBSTITUTE(Tableau42[[#This Row],[Nom]],"""","")</f>
        <v>Petit</v>
      </c>
      <c r="F5844" t="s">
        <v>15126</v>
      </c>
      <c r="G5844">
        <v>7110</v>
      </c>
    </row>
    <row r="5845" spans="1:13" ht="12.75" hidden="1" customHeight="1" x14ac:dyDescent="0.2">
      <c r="A5845">
        <v>3965</v>
      </c>
      <c r="B5845" t="s">
        <v>4259</v>
      </c>
      <c r="C5845" t="s">
        <v>19572</v>
      </c>
      <c r="D5845" t="str">
        <f>SUBSTITUTE(Tableau42[[#This Row],[Nom]],"""","")</f>
        <v>PETIT</v>
      </c>
      <c r="F5845" t="s">
        <v>19971</v>
      </c>
      <c r="G5845">
        <v>35720</v>
      </c>
    </row>
    <row r="5846" spans="1:13" ht="12.75" hidden="1" customHeight="1" x14ac:dyDescent="0.2">
      <c r="A5846">
        <v>17335</v>
      </c>
      <c r="B5846" t="s">
        <v>4259</v>
      </c>
      <c r="C5846" t="s">
        <v>5359</v>
      </c>
      <c r="D5846" t="str">
        <f>SUBSTITUTE(Tableau42[[#This Row],[Nom]],"""","")</f>
        <v>PETIT</v>
      </c>
      <c r="F5846" t="s">
        <v>24856</v>
      </c>
      <c r="G5846">
        <v>30940</v>
      </c>
    </row>
    <row r="5847" spans="1:13" ht="12.75" hidden="1" customHeight="1" x14ac:dyDescent="0.2">
      <c r="A5847">
        <v>21236</v>
      </c>
      <c r="B5847" t="s">
        <v>15124</v>
      </c>
      <c r="C5847" t="s">
        <v>1496</v>
      </c>
      <c r="D5847" t="str">
        <f>SUBSTITUTE(Tableau42[[#This Row],[Nom]],"""","")</f>
        <v>Petit</v>
      </c>
      <c r="F5847" t="s">
        <v>19513</v>
      </c>
      <c r="G5847">
        <v>7460</v>
      </c>
    </row>
    <row r="5848" spans="1:13" s="1" customFormat="1" ht="12.75" hidden="1" customHeight="1" x14ac:dyDescent="0.2">
      <c r="A5848">
        <v>25142</v>
      </c>
      <c r="B5848" t="s">
        <v>4259</v>
      </c>
      <c r="C5848" t="s">
        <v>791</v>
      </c>
      <c r="D5848" t="str">
        <f>SUBSTITUTE(Tableau42[[#This Row],[Nom]],"""","")</f>
        <v>PETIT</v>
      </c>
      <c r="E5848"/>
      <c r="F5848" t="s">
        <v>26859</v>
      </c>
      <c r="G5848">
        <v>24400</v>
      </c>
      <c r="H5848" s="4"/>
      <c r="I5848" s="6"/>
      <c r="J5848"/>
      <c r="K5848" s="4"/>
      <c r="L5848"/>
      <c r="M5848"/>
    </row>
    <row r="5849" spans="1:13" s="1" customFormat="1" ht="12.75" hidden="1" customHeight="1" x14ac:dyDescent="0.2">
      <c r="A5849">
        <v>23447</v>
      </c>
      <c r="B5849" t="s">
        <v>4259</v>
      </c>
      <c r="C5849" t="s">
        <v>13159</v>
      </c>
      <c r="D5849" t="str">
        <f>SUBSTITUTE(Tableau42[[#This Row],[Nom]],"""","")</f>
        <v>PETIT</v>
      </c>
      <c r="E5849"/>
      <c r="F5849" t="s">
        <v>34103</v>
      </c>
      <c r="G5849">
        <v>2380</v>
      </c>
      <c r="H5849" s="4"/>
      <c r="I5849" s="6"/>
      <c r="J5849"/>
      <c r="K5849" s="7"/>
    </row>
    <row r="5850" spans="1:13" ht="12.75" hidden="1" customHeight="1" x14ac:dyDescent="0.2">
      <c r="A5850">
        <v>23215</v>
      </c>
      <c r="B5850" t="s">
        <v>15124</v>
      </c>
      <c r="C5850" t="s">
        <v>7951</v>
      </c>
      <c r="D5850" t="str">
        <f>SUBSTITUTE(Tableau42[[#This Row],[Nom]],"""","")</f>
        <v>Petit</v>
      </c>
      <c r="F5850" t="s">
        <v>34107</v>
      </c>
      <c r="G5850">
        <v>73800</v>
      </c>
      <c r="K5850" s="7"/>
      <c r="L5850" s="1"/>
      <c r="M5850" s="1"/>
    </row>
    <row r="5851" spans="1:13" ht="12.75" hidden="1" customHeight="1" x14ac:dyDescent="0.2">
      <c r="A5851">
        <v>24240</v>
      </c>
      <c r="B5851" t="s">
        <v>4259</v>
      </c>
      <c r="C5851" t="s">
        <v>34111</v>
      </c>
      <c r="D5851" t="str">
        <f>SUBSTITUTE(Tableau42[[#This Row],[Nom]],"""","")</f>
        <v>PETIT</v>
      </c>
      <c r="F5851" t="s">
        <v>34112</v>
      </c>
      <c r="G5851">
        <v>30430</v>
      </c>
    </row>
    <row r="5852" spans="1:13" ht="12.75" hidden="1" customHeight="1" x14ac:dyDescent="0.2">
      <c r="A5852">
        <v>26933</v>
      </c>
      <c r="B5852" t="s">
        <v>15124</v>
      </c>
      <c r="C5852" t="s">
        <v>16030</v>
      </c>
      <c r="D5852" t="str">
        <f>SUBSTITUTE(Tableau42[[#This Row],[Nom]],"""","")</f>
        <v>Petit</v>
      </c>
      <c r="F5852" t="s">
        <v>18903</v>
      </c>
      <c r="G5852">
        <v>68230</v>
      </c>
    </row>
    <row r="5853" spans="1:13" ht="12.75" hidden="1" customHeight="1" x14ac:dyDescent="0.2">
      <c r="A5853">
        <v>14179</v>
      </c>
      <c r="B5853" t="s">
        <v>19982</v>
      </c>
      <c r="C5853" t="s">
        <v>7661</v>
      </c>
      <c r="D5853" t="str">
        <f>SUBSTITUTE(Tableau42[[#This Row],[Nom]],"""","")</f>
        <v>PETIT-DESFRENNE</v>
      </c>
      <c r="F5853" t="s">
        <v>19983</v>
      </c>
      <c r="G5853">
        <v>62129</v>
      </c>
    </row>
    <row r="5854" spans="1:13" ht="12.75" hidden="1" customHeight="1" x14ac:dyDescent="0.2">
      <c r="A5854">
        <v>14518</v>
      </c>
      <c r="B5854" t="s">
        <v>19982</v>
      </c>
      <c r="C5854" t="s">
        <v>7661</v>
      </c>
      <c r="D5854" t="str">
        <f>SUBSTITUTE(Tableau42[[#This Row],[Nom]],"""","")</f>
        <v>PETIT-DESFRENNE</v>
      </c>
      <c r="F5854" t="s">
        <v>19983</v>
      </c>
      <c r="G5854">
        <v>62129</v>
      </c>
    </row>
    <row r="5855" spans="1:13" ht="12.75" hidden="1" customHeight="1" x14ac:dyDescent="0.2">
      <c r="A5855">
        <v>1947</v>
      </c>
      <c r="B5855" t="s">
        <v>4671</v>
      </c>
      <c r="C5855" t="s">
        <v>4672</v>
      </c>
      <c r="D5855" t="str">
        <f>SUBSTITUTE(Tableau42[[#This Row],[Nom]],"""","")</f>
        <v>PETITEAU</v>
      </c>
      <c r="F5855" t="s">
        <v>4673</v>
      </c>
      <c r="G5855">
        <v>44540</v>
      </c>
    </row>
    <row r="5856" spans="1:13" ht="12.75" hidden="1" customHeight="1" x14ac:dyDescent="0.2">
      <c r="A5856">
        <v>11959</v>
      </c>
      <c r="B5856" t="s">
        <v>19988</v>
      </c>
      <c r="C5856" t="s">
        <v>1841</v>
      </c>
      <c r="D5856" t="str">
        <f>SUBSTITUTE(Tableau42[[#This Row],[Nom]],"""","")</f>
        <v>Petiteau</v>
      </c>
      <c r="F5856" t="s">
        <v>19989</v>
      </c>
      <c r="G5856">
        <v>44370</v>
      </c>
      <c r="I5856" s="4"/>
    </row>
    <row r="5857" spans="1:9" ht="12.75" hidden="1" customHeight="1" x14ac:dyDescent="0.2">
      <c r="A5857">
        <v>26394</v>
      </c>
      <c r="B5857" t="s">
        <v>19988</v>
      </c>
      <c r="C5857" t="s">
        <v>37186</v>
      </c>
      <c r="D5857" t="str">
        <f>SUBSTITUTE(Tableau42[[#This Row],[Nom]],"""","")</f>
        <v>Petiteau</v>
      </c>
      <c r="F5857" t="s">
        <v>37187</v>
      </c>
      <c r="G5857">
        <v>49140</v>
      </c>
      <c r="I5857" s="4"/>
    </row>
    <row r="5858" spans="1:9" ht="12.75" hidden="1" customHeight="1" x14ac:dyDescent="0.2">
      <c r="A5858">
        <v>23591</v>
      </c>
      <c r="B5858" t="s">
        <v>34122</v>
      </c>
      <c r="C5858" t="s">
        <v>994</v>
      </c>
      <c r="D5858" t="str">
        <f>SUBSTITUTE(Tableau42[[#This Row],[Nom]],"""","")</f>
        <v>PETITET</v>
      </c>
      <c r="F5858" t="s">
        <v>28093</v>
      </c>
      <c r="G5858">
        <v>33370</v>
      </c>
      <c r="I5858" s="4"/>
    </row>
    <row r="5859" spans="1:9" ht="12.75" hidden="1" customHeight="1" x14ac:dyDescent="0.2">
      <c r="A5859">
        <v>5888</v>
      </c>
      <c r="B5859" t="s">
        <v>9886</v>
      </c>
      <c r="C5859" t="s">
        <v>1163</v>
      </c>
      <c r="D5859" t="str">
        <f>SUBSTITUTE(Tableau42[[#This Row],[Nom]],"""","")</f>
        <v>PETITJEAN</v>
      </c>
      <c r="F5859" t="s">
        <v>9887</v>
      </c>
      <c r="G5859">
        <v>88120</v>
      </c>
      <c r="I5859" s="4"/>
    </row>
    <row r="5860" spans="1:9" ht="12.75" hidden="1" customHeight="1" x14ac:dyDescent="0.2">
      <c r="A5860">
        <v>17570</v>
      </c>
      <c r="B5860" t="s">
        <v>24860</v>
      </c>
      <c r="C5860" t="s">
        <v>2190</v>
      </c>
      <c r="D5860" t="str">
        <f>SUBSTITUTE(Tableau42[[#This Row],[Nom]],"""","")</f>
        <v>Pêtre</v>
      </c>
      <c r="F5860" t="s">
        <v>24861</v>
      </c>
      <c r="G5860">
        <v>58800</v>
      </c>
      <c r="I5860" s="4"/>
    </row>
    <row r="5861" spans="1:9" ht="12.75" hidden="1" customHeight="1" x14ac:dyDescent="0.2">
      <c r="A5861">
        <v>8671</v>
      </c>
      <c r="B5861" t="s">
        <v>15130</v>
      </c>
      <c r="C5861" t="s">
        <v>15131</v>
      </c>
      <c r="D5861" t="str">
        <f>SUBSTITUTE(Tableau42[[#This Row],[Nom]],"""","")</f>
        <v>PETRICH</v>
      </c>
      <c r="F5861" t="s">
        <v>15132</v>
      </c>
      <c r="G5861">
        <v>26170</v>
      </c>
      <c r="I5861" s="4"/>
    </row>
    <row r="5862" spans="1:9" ht="12.75" hidden="1" customHeight="1" x14ac:dyDescent="0.2">
      <c r="A5862">
        <v>16498</v>
      </c>
      <c r="B5862" t="s">
        <v>24868</v>
      </c>
      <c r="C5862" t="s">
        <v>7951</v>
      </c>
      <c r="D5862" t="str">
        <f>SUBSTITUTE(Tableau42[[#This Row],[Nom]],"""","")</f>
        <v>PETRON</v>
      </c>
      <c r="F5862" t="s">
        <v>24869</v>
      </c>
      <c r="G5862">
        <v>23500</v>
      </c>
      <c r="I5862" s="4"/>
    </row>
    <row r="5863" spans="1:9" ht="12.75" hidden="1" customHeight="1" x14ac:dyDescent="0.2">
      <c r="A5863">
        <v>3325</v>
      </c>
      <c r="B5863" t="s">
        <v>4676</v>
      </c>
      <c r="C5863" t="s">
        <v>1163</v>
      </c>
      <c r="D5863" t="str">
        <f>SUBSTITUTE(Tableau42[[#This Row],[Nom]],"""","")</f>
        <v>PEVERELLY</v>
      </c>
      <c r="F5863" t="s">
        <v>4677</v>
      </c>
      <c r="G5863">
        <v>27290</v>
      </c>
      <c r="I5863" s="4"/>
    </row>
    <row r="5864" spans="1:9" ht="12.75" hidden="1" customHeight="1" x14ac:dyDescent="0.2">
      <c r="A5864">
        <v>19415</v>
      </c>
      <c r="B5864" t="s">
        <v>29602</v>
      </c>
      <c r="C5864" t="s">
        <v>370</v>
      </c>
      <c r="D5864" t="str">
        <f>SUBSTITUTE(Tableau42[[#This Row],[Nom]],"""","")</f>
        <v>Peyras</v>
      </c>
      <c r="F5864" t="s">
        <v>29603</v>
      </c>
      <c r="G5864">
        <v>64450</v>
      </c>
      <c r="I5864" s="4"/>
    </row>
    <row r="5865" spans="1:9" ht="12.75" hidden="1" customHeight="1" x14ac:dyDescent="0.2">
      <c r="A5865">
        <v>24459</v>
      </c>
      <c r="B5865" t="s">
        <v>34126</v>
      </c>
      <c r="C5865" t="s">
        <v>2322</v>
      </c>
      <c r="D5865" t="str">
        <f>SUBSTITUTE(Tableau42[[#This Row],[Nom]],"""","")</f>
        <v>Peyrat</v>
      </c>
      <c r="F5865" t="s">
        <v>34127</v>
      </c>
      <c r="G5865">
        <v>19460</v>
      </c>
      <c r="I5865" s="4"/>
    </row>
    <row r="5866" spans="1:9" ht="12.75" hidden="1" customHeight="1" x14ac:dyDescent="0.2">
      <c r="A5866">
        <v>9853</v>
      </c>
      <c r="B5866" t="s">
        <v>15137</v>
      </c>
      <c r="C5866" t="s">
        <v>1201</v>
      </c>
      <c r="D5866" t="str">
        <f>SUBSTITUTE(Tableau42[[#This Row],[Nom]],"""","")</f>
        <v>Peyraud</v>
      </c>
      <c r="F5866" t="s">
        <v>9814</v>
      </c>
      <c r="G5866">
        <v>69115</v>
      </c>
      <c r="I5866" s="4"/>
    </row>
    <row r="5867" spans="1:9" ht="12.75" hidden="1" customHeight="1" x14ac:dyDescent="0.2">
      <c r="A5867">
        <v>5134</v>
      </c>
      <c r="B5867" t="s">
        <v>9894</v>
      </c>
      <c r="C5867" t="s">
        <v>19</v>
      </c>
      <c r="D5867" t="str">
        <f>SUBSTITUTE(Tableau42[[#This Row],[Nom]],"""","")</f>
        <v>PEYREGA ET MME COHADE</v>
      </c>
      <c r="F5867" t="s">
        <v>9895</v>
      </c>
      <c r="G5867">
        <v>63230</v>
      </c>
      <c r="I5867" s="4"/>
    </row>
    <row r="5868" spans="1:9" ht="12.75" hidden="1" customHeight="1" x14ac:dyDescent="0.2">
      <c r="A5868">
        <v>5298</v>
      </c>
      <c r="B5868" t="s">
        <v>9899</v>
      </c>
      <c r="C5868" t="s">
        <v>543</v>
      </c>
      <c r="D5868" t="str">
        <f>SUBSTITUTE(Tableau42[[#This Row],[Nom]],"""","")</f>
        <v>PEYREPLANE</v>
      </c>
      <c r="F5868" t="s">
        <v>9900</v>
      </c>
      <c r="G5868">
        <v>69870</v>
      </c>
      <c r="I5868" s="4"/>
    </row>
    <row r="5869" spans="1:9" ht="12.75" hidden="1" customHeight="1" x14ac:dyDescent="0.2">
      <c r="A5869">
        <v>6063</v>
      </c>
      <c r="B5869" t="s">
        <v>9908</v>
      </c>
      <c r="C5869" t="s">
        <v>1178</v>
      </c>
      <c r="D5869" t="str">
        <f>SUBSTITUTE(Tableau42[[#This Row],[Nom]],"""","")</f>
        <v>Peyron</v>
      </c>
      <c r="F5869" t="s">
        <v>9909</v>
      </c>
      <c r="G5869">
        <v>73130</v>
      </c>
      <c r="I5869" s="4"/>
    </row>
    <row r="5870" spans="1:9" ht="12.75" hidden="1" customHeight="1" x14ac:dyDescent="0.2">
      <c r="A5870">
        <v>16765</v>
      </c>
      <c r="B5870" t="s">
        <v>24874</v>
      </c>
      <c r="C5870" t="s">
        <v>13841</v>
      </c>
      <c r="D5870" t="str">
        <f>SUBSTITUTE(Tableau42[[#This Row],[Nom]],"""","")</f>
        <v>PEYRON</v>
      </c>
      <c r="F5870" t="s">
        <v>24875</v>
      </c>
      <c r="G5870">
        <v>4150</v>
      </c>
      <c r="I5870" s="4"/>
    </row>
    <row r="5871" spans="1:9" ht="12.75" hidden="1" customHeight="1" x14ac:dyDescent="0.2">
      <c r="A5871">
        <v>4933</v>
      </c>
      <c r="B5871" t="s">
        <v>9915</v>
      </c>
      <c r="C5871" t="s">
        <v>77</v>
      </c>
      <c r="D5871" t="str">
        <f>SUBSTITUTE(Tableau42[[#This Row],[Nom]],"""","")</f>
        <v>PEZZOLA</v>
      </c>
      <c r="F5871" t="s">
        <v>9916</v>
      </c>
      <c r="G5871">
        <v>35850</v>
      </c>
      <c r="I5871" s="4"/>
    </row>
    <row r="5872" spans="1:9" ht="12.75" hidden="1" customHeight="1" x14ac:dyDescent="0.2">
      <c r="A5872">
        <v>18935</v>
      </c>
      <c r="B5872" t="s">
        <v>24881</v>
      </c>
      <c r="C5872" t="s">
        <v>24882</v>
      </c>
      <c r="D5872" t="str">
        <f>SUBSTITUTE(Tableau42[[#This Row],[Nom]],"""","")</f>
        <v>PFAFF</v>
      </c>
      <c r="F5872" t="s">
        <v>13102</v>
      </c>
      <c r="G5872">
        <v>61330</v>
      </c>
      <c r="I5872" s="4"/>
    </row>
    <row r="5873" spans="1:9" ht="12.75" hidden="1" customHeight="1" x14ac:dyDescent="0.2">
      <c r="A5873">
        <v>18935</v>
      </c>
      <c r="B5873" t="s">
        <v>24881</v>
      </c>
      <c r="C5873" t="s">
        <v>24882</v>
      </c>
      <c r="D5873" t="str">
        <f>SUBSTITUTE(Tableau42[[#This Row],[Nom]],"""","")</f>
        <v>PFAFF</v>
      </c>
      <c r="F5873" t="s">
        <v>13102</v>
      </c>
      <c r="G5873">
        <v>61330</v>
      </c>
      <c r="I5873" s="4"/>
    </row>
    <row r="5874" spans="1:9" ht="12.75" hidden="1" customHeight="1" x14ac:dyDescent="0.2">
      <c r="A5874">
        <v>10258</v>
      </c>
      <c r="B5874" t="s">
        <v>15141</v>
      </c>
      <c r="C5874" t="s">
        <v>1352</v>
      </c>
      <c r="D5874" t="str">
        <f>SUBSTITUTE(Tableau42[[#This Row],[Nom]],"""","")</f>
        <v>Pfrimmer</v>
      </c>
      <c r="F5874" t="s">
        <v>15142</v>
      </c>
      <c r="G5874">
        <v>3160</v>
      </c>
      <c r="I5874" s="4"/>
    </row>
    <row r="5875" spans="1:9" ht="12.75" hidden="1" customHeight="1" x14ac:dyDescent="0.2">
      <c r="A5875">
        <v>25784</v>
      </c>
      <c r="B5875" t="s">
        <v>37190</v>
      </c>
      <c r="C5875" t="s">
        <v>19</v>
      </c>
      <c r="D5875" t="str">
        <f>SUBSTITUTE(Tableau42[[#This Row],[Nom]],"""","")</f>
        <v>Pham Dinh</v>
      </c>
      <c r="F5875" t="s">
        <v>37191</v>
      </c>
      <c r="G5875">
        <v>64460</v>
      </c>
      <c r="I5875" s="4"/>
    </row>
    <row r="5876" spans="1:9" ht="12.75" hidden="1" customHeight="1" x14ac:dyDescent="0.2">
      <c r="A5876">
        <v>25784</v>
      </c>
      <c r="B5876" t="s">
        <v>37190</v>
      </c>
      <c r="C5876" t="s">
        <v>19</v>
      </c>
      <c r="D5876" t="str">
        <f>SUBSTITUTE(Tableau42[[#This Row],[Nom]],"""","")</f>
        <v>Pham Dinh</v>
      </c>
      <c r="F5876" t="s">
        <v>37191</v>
      </c>
      <c r="G5876">
        <v>64460</v>
      </c>
      <c r="I5876" s="4"/>
    </row>
    <row r="5877" spans="1:9" ht="12.75" hidden="1" customHeight="1" x14ac:dyDescent="0.2">
      <c r="A5877">
        <v>23665</v>
      </c>
      <c r="B5877" t="s">
        <v>34132</v>
      </c>
      <c r="C5877" t="s">
        <v>863</v>
      </c>
      <c r="D5877" t="str">
        <f>SUBSTITUTE(Tableau42[[#This Row],[Nom]],"""","")</f>
        <v>PHILAU</v>
      </c>
      <c r="F5877" t="s">
        <v>26434</v>
      </c>
      <c r="G5877">
        <v>22630</v>
      </c>
      <c r="I5877" s="4"/>
    </row>
    <row r="5878" spans="1:9" ht="12.75" hidden="1" customHeight="1" x14ac:dyDescent="0.2">
      <c r="A5878">
        <v>17905</v>
      </c>
      <c r="B5878" t="s">
        <v>24887</v>
      </c>
      <c r="C5878" t="s">
        <v>7143</v>
      </c>
      <c r="D5878" t="str">
        <f>SUBSTITUTE(Tableau42[[#This Row],[Nom]],"""","")</f>
        <v>PHILIBERT</v>
      </c>
      <c r="F5878" t="s">
        <v>22506</v>
      </c>
      <c r="G5878">
        <v>26110</v>
      </c>
      <c r="I5878" s="4"/>
    </row>
    <row r="5879" spans="1:9" ht="12.75" hidden="1" customHeight="1" x14ac:dyDescent="0.2">
      <c r="A5879">
        <v>27413</v>
      </c>
      <c r="B5879" t="s">
        <v>24887</v>
      </c>
      <c r="C5879" t="s">
        <v>12194</v>
      </c>
      <c r="D5879" t="str">
        <f>SUBSTITUTE(Tableau42[[#This Row],[Nom]],"""","")</f>
        <v>PHILIBERT</v>
      </c>
      <c r="F5879" t="s">
        <v>37199</v>
      </c>
      <c r="G5879">
        <v>14860</v>
      </c>
      <c r="I5879" s="4"/>
    </row>
    <row r="5880" spans="1:9" ht="12.75" hidden="1" customHeight="1" x14ac:dyDescent="0.2">
      <c r="A5880">
        <v>9997</v>
      </c>
      <c r="B5880" t="s">
        <v>15145</v>
      </c>
      <c r="C5880" t="s">
        <v>1272</v>
      </c>
      <c r="D5880" t="str">
        <f>SUBSTITUTE(Tableau42[[#This Row],[Nom]],"""","")</f>
        <v>PHILIP</v>
      </c>
      <c r="F5880" t="s">
        <v>15146</v>
      </c>
      <c r="G5880">
        <v>3190</v>
      </c>
      <c r="I5880" s="4"/>
    </row>
    <row r="5881" spans="1:9" ht="12.75" hidden="1" customHeight="1" x14ac:dyDescent="0.2">
      <c r="A5881">
        <v>1266</v>
      </c>
      <c r="B5881" t="s">
        <v>4681</v>
      </c>
      <c r="C5881" t="s">
        <v>1334</v>
      </c>
      <c r="D5881" t="str">
        <f>SUBSTITUTE(Tableau42[[#This Row],[Nom]],"""","")</f>
        <v>PHILIPPE</v>
      </c>
      <c r="F5881" t="s">
        <v>4682</v>
      </c>
      <c r="G5881">
        <v>40300</v>
      </c>
      <c r="I5881" s="4"/>
    </row>
    <row r="5882" spans="1:9" ht="12.75" hidden="1" customHeight="1" x14ac:dyDescent="0.2">
      <c r="A5882">
        <v>6391</v>
      </c>
      <c r="B5882" t="s">
        <v>4681</v>
      </c>
      <c r="C5882" t="s">
        <v>722</v>
      </c>
      <c r="D5882" t="str">
        <f>SUBSTITUTE(Tableau42[[#This Row],[Nom]],"""","")</f>
        <v>PHILIPPE</v>
      </c>
      <c r="F5882" t="s">
        <v>9922</v>
      </c>
      <c r="G5882">
        <v>72210</v>
      </c>
      <c r="I5882" s="4"/>
    </row>
    <row r="5883" spans="1:9" ht="12.75" hidden="1" customHeight="1" x14ac:dyDescent="0.2">
      <c r="A5883">
        <v>17471</v>
      </c>
      <c r="B5883" t="s">
        <v>4681</v>
      </c>
      <c r="C5883" t="s">
        <v>504</v>
      </c>
      <c r="D5883" t="str">
        <f>SUBSTITUTE(Tableau42[[#This Row],[Nom]],"""","")</f>
        <v>PHILIPPE</v>
      </c>
      <c r="F5883" t="s">
        <v>24890</v>
      </c>
      <c r="G5883">
        <v>97413</v>
      </c>
      <c r="I5883" s="4"/>
    </row>
    <row r="5884" spans="1:9" ht="12.75" hidden="1" customHeight="1" x14ac:dyDescent="0.2">
      <c r="A5884">
        <v>23639</v>
      </c>
      <c r="B5884" t="s">
        <v>404</v>
      </c>
      <c r="C5884" t="s">
        <v>419</v>
      </c>
      <c r="D5884" t="str">
        <f>SUBSTITUTE(Tableau42[[#This Row],[Nom]],"""","")</f>
        <v>Philippe</v>
      </c>
      <c r="F5884" t="s">
        <v>31709</v>
      </c>
      <c r="G5884">
        <v>88160</v>
      </c>
      <c r="I5884" s="4"/>
    </row>
    <row r="5885" spans="1:9" ht="12.75" hidden="1" customHeight="1" x14ac:dyDescent="0.2">
      <c r="A5885">
        <v>23931</v>
      </c>
      <c r="B5885" t="s">
        <v>404</v>
      </c>
      <c r="C5885" t="s">
        <v>603</v>
      </c>
      <c r="D5885" t="str">
        <f>SUBSTITUTE(Tableau42[[#This Row],[Nom]],"""","")</f>
        <v>Philippe</v>
      </c>
      <c r="F5885" t="s">
        <v>31709</v>
      </c>
      <c r="G5885">
        <v>88160</v>
      </c>
      <c r="I5885" s="4"/>
    </row>
    <row r="5886" spans="1:9" ht="12.75" hidden="1" customHeight="1" x14ac:dyDescent="0.2">
      <c r="A5886">
        <v>26738</v>
      </c>
      <c r="B5886" t="s">
        <v>4681</v>
      </c>
      <c r="C5886" t="s">
        <v>23514</v>
      </c>
      <c r="D5886" t="str">
        <f>SUBSTITUTE(Tableau42[[#This Row],[Nom]],"""","")</f>
        <v>PHILIPPE</v>
      </c>
      <c r="F5886" t="s">
        <v>3045</v>
      </c>
      <c r="G5886">
        <v>56390</v>
      </c>
      <c r="I5886" s="4"/>
    </row>
    <row r="5887" spans="1:9" ht="12.75" hidden="1" customHeight="1" x14ac:dyDescent="0.2">
      <c r="A5887">
        <v>26738</v>
      </c>
      <c r="B5887" t="s">
        <v>4681</v>
      </c>
      <c r="C5887" t="s">
        <v>23514</v>
      </c>
      <c r="D5887" t="str">
        <f>SUBSTITUTE(Tableau42[[#This Row],[Nom]],"""","")</f>
        <v>PHILIPPE</v>
      </c>
      <c r="F5887" t="s">
        <v>3045</v>
      </c>
      <c r="G5887">
        <v>56390</v>
      </c>
      <c r="I5887" s="4"/>
    </row>
    <row r="5888" spans="1:9" ht="12.75" hidden="1" customHeight="1" x14ac:dyDescent="0.2">
      <c r="A5888">
        <v>6800</v>
      </c>
      <c r="B5888" t="s">
        <v>9928</v>
      </c>
      <c r="C5888" t="s">
        <v>1463</v>
      </c>
      <c r="D5888" t="str">
        <f>SUBSTITUTE(Tableau42[[#This Row],[Nom]],"""","")</f>
        <v>PHLIPPEAU</v>
      </c>
      <c r="F5888" t="s">
        <v>9929</v>
      </c>
      <c r="G5888">
        <v>85210</v>
      </c>
      <c r="I5888" s="4"/>
    </row>
    <row r="5889" spans="1:9" ht="12.75" hidden="1" customHeight="1" x14ac:dyDescent="0.2">
      <c r="A5889">
        <v>17342</v>
      </c>
      <c r="B5889" t="s">
        <v>24893</v>
      </c>
      <c r="C5889" t="s">
        <v>24894</v>
      </c>
      <c r="D5889" t="str">
        <f>SUBSTITUTE(Tableau42[[#This Row],[Nom]],"""","")</f>
        <v>PIAULY</v>
      </c>
      <c r="F5889" t="s">
        <v>8716</v>
      </c>
      <c r="G5889">
        <v>56690</v>
      </c>
      <c r="I5889" s="4"/>
    </row>
    <row r="5890" spans="1:9" ht="12.75" hidden="1" customHeight="1" x14ac:dyDescent="0.2">
      <c r="A5890">
        <v>5828</v>
      </c>
      <c r="B5890" t="s">
        <v>9938</v>
      </c>
      <c r="C5890" t="s">
        <v>9939</v>
      </c>
      <c r="D5890" t="str">
        <f>SUBSTITUTE(Tableau42[[#This Row],[Nom]],"""","")</f>
        <v>PICARD CHEVEAU</v>
      </c>
      <c r="F5890" t="s">
        <v>9940</v>
      </c>
      <c r="G5890">
        <v>58330</v>
      </c>
      <c r="I5890" s="4"/>
    </row>
    <row r="5891" spans="1:9" ht="12.75" hidden="1" customHeight="1" x14ac:dyDescent="0.2">
      <c r="A5891">
        <v>22183</v>
      </c>
      <c r="B5891" t="s">
        <v>29607</v>
      </c>
      <c r="C5891" t="s">
        <v>850</v>
      </c>
      <c r="D5891" t="str">
        <f>SUBSTITUTE(Tableau42[[#This Row],[Nom]],"""","")</f>
        <v>PICARD Claire &amp; LECAT Anne-Flore</v>
      </c>
      <c r="F5891" t="s">
        <v>29608</v>
      </c>
      <c r="G5891">
        <v>37380</v>
      </c>
      <c r="I5891" s="4"/>
    </row>
    <row r="5892" spans="1:9" ht="12.75" hidden="1" customHeight="1" x14ac:dyDescent="0.2">
      <c r="A5892">
        <v>6933</v>
      </c>
      <c r="B5892" t="s">
        <v>9935</v>
      </c>
      <c r="C5892" t="s">
        <v>19</v>
      </c>
      <c r="D5892" t="str">
        <f>SUBSTITUTE(Tableau42[[#This Row],[Nom]],"""","")</f>
        <v>PICARD</v>
      </c>
      <c r="F5892" t="s">
        <v>9936</v>
      </c>
      <c r="G5892">
        <v>22820</v>
      </c>
      <c r="I5892" s="4"/>
    </row>
    <row r="5893" spans="1:9" ht="12.75" hidden="1" customHeight="1" x14ac:dyDescent="0.2">
      <c r="A5893">
        <v>14855</v>
      </c>
      <c r="B5893" t="s">
        <v>19994</v>
      </c>
      <c r="C5893" t="s">
        <v>19995</v>
      </c>
      <c r="D5893" t="str">
        <f>SUBSTITUTE(Tableau42[[#This Row],[Nom]],"""","")</f>
        <v>Picard</v>
      </c>
      <c r="F5893" t="s">
        <v>19996</v>
      </c>
      <c r="G5893">
        <v>74130</v>
      </c>
      <c r="I5893" s="4"/>
    </row>
    <row r="5894" spans="1:9" ht="12.75" hidden="1" customHeight="1" x14ac:dyDescent="0.2">
      <c r="A5894">
        <v>24857</v>
      </c>
      <c r="B5894" t="s">
        <v>9935</v>
      </c>
      <c r="C5894" t="s">
        <v>4565</v>
      </c>
      <c r="D5894" t="str">
        <f>SUBSTITUTE(Tableau42[[#This Row],[Nom]],"""","")</f>
        <v>PICARD</v>
      </c>
      <c r="F5894" t="s">
        <v>34138</v>
      </c>
      <c r="G5894">
        <v>12400</v>
      </c>
      <c r="I5894" s="4"/>
    </row>
    <row r="5895" spans="1:9" ht="12.75" hidden="1" customHeight="1" x14ac:dyDescent="0.2">
      <c r="A5895">
        <v>2513</v>
      </c>
      <c r="B5895" t="s">
        <v>4685</v>
      </c>
      <c r="C5895" t="s">
        <v>3788</v>
      </c>
      <c r="D5895" t="str">
        <f>SUBSTITUTE(Tableau42[[#This Row],[Nom]],"""","")</f>
        <v>PICAUD</v>
      </c>
      <c r="F5895" t="s">
        <v>4686</v>
      </c>
      <c r="G5895">
        <v>30140</v>
      </c>
      <c r="I5895" s="4"/>
    </row>
    <row r="5896" spans="1:9" ht="12.75" hidden="1" customHeight="1" x14ac:dyDescent="0.2">
      <c r="A5896">
        <v>13226</v>
      </c>
      <c r="B5896" t="s">
        <v>4685</v>
      </c>
      <c r="C5896" t="s">
        <v>282</v>
      </c>
      <c r="D5896" t="str">
        <f>SUBSTITUTE(Tableau42[[#This Row],[Nom]],"""","")</f>
        <v>PICAUD</v>
      </c>
      <c r="F5896" t="s">
        <v>19999</v>
      </c>
      <c r="G5896">
        <v>79210</v>
      </c>
      <c r="I5896" s="4"/>
    </row>
    <row r="5897" spans="1:9" ht="12.75" hidden="1" customHeight="1" x14ac:dyDescent="0.2">
      <c r="A5897">
        <v>6973</v>
      </c>
      <c r="B5897" t="s">
        <v>9945</v>
      </c>
      <c r="C5897" t="s">
        <v>1496</v>
      </c>
      <c r="D5897" t="str">
        <f>SUBSTITUTE(Tableau42[[#This Row],[Nom]],"""","")</f>
        <v>PICHARD</v>
      </c>
      <c r="F5897" t="s">
        <v>3888</v>
      </c>
      <c r="G5897">
        <v>50510</v>
      </c>
      <c r="I5897" s="4"/>
    </row>
    <row r="5898" spans="1:9" ht="12.75" hidden="1" customHeight="1" x14ac:dyDescent="0.2">
      <c r="A5898">
        <v>18268</v>
      </c>
      <c r="B5898" t="s">
        <v>24898</v>
      </c>
      <c r="C5898" t="s">
        <v>19</v>
      </c>
      <c r="D5898" t="str">
        <f>SUBSTITUTE(Tableau42[[#This Row],[Nom]],"""","")</f>
        <v>PICHARD-RAULET</v>
      </c>
      <c r="F5898" t="s">
        <v>23348</v>
      </c>
      <c r="G5898">
        <v>51130</v>
      </c>
      <c r="I5898" s="4"/>
    </row>
    <row r="5899" spans="1:9" ht="12.75" hidden="1" customHeight="1" x14ac:dyDescent="0.2">
      <c r="A5899">
        <v>9877</v>
      </c>
      <c r="B5899" t="s">
        <v>15151</v>
      </c>
      <c r="C5899" t="s">
        <v>19</v>
      </c>
      <c r="D5899" t="str">
        <f>SUBSTITUTE(Tableau42[[#This Row],[Nom]],"""","")</f>
        <v>PICHAUD</v>
      </c>
      <c r="F5899" t="s">
        <v>3008</v>
      </c>
      <c r="G5899">
        <v>85660</v>
      </c>
      <c r="I5899" s="4"/>
    </row>
    <row r="5900" spans="1:9" ht="12.75" hidden="1" customHeight="1" x14ac:dyDescent="0.2">
      <c r="A5900">
        <v>13697</v>
      </c>
      <c r="B5900" t="s">
        <v>20006</v>
      </c>
      <c r="C5900" t="s">
        <v>2122</v>
      </c>
      <c r="D5900" t="str">
        <f>SUBSTITUTE(Tableau42[[#This Row],[Nom]],"""","")</f>
        <v>PICHON</v>
      </c>
      <c r="F5900" t="s">
        <v>4113</v>
      </c>
      <c r="G5900">
        <v>35530</v>
      </c>
      <c r="I5900" s="4"/>
    </row>
    <row r="5901" spans="1:9" ht="12.75" hidden="1" customHeight="1" x14ac:dyDescent="0.2">
      <c r="A5901">
        <v>21626</v>
      </c>
      <c r="B5901" t="s">
        <v>20006</v>
      </c>
      <c r="C5901" t="s">
        <v>1137</v>
      </c>
      <c r="D5901" t="str">
        <f>SUBSTITUTE(Tableau42[[#This Row],[Nom]],"""","")</f>
        <v>PICHON</v>
      </c>
      <c r="F5901" t="s">
        <v>22299</v>
      </c>
      <c r="G5901">
        <v>61350</v>
      </c>
      <c r="I5901" s="4"/>
    </row>
    <row r="5902" spans="1:9" ht="12.75" hidden="1" customHeight="1" x14ac:dyDescent="0.2">
      <c r="A5902">
        <v>6704</v>
      </c>
      <c r="B5902" t="s">
        <v>9951</v>
      </c>
      <c r="C5902" t="s">
        <v>9952</v>
      </c>
      <c r="D5902" t="str">
        <f>SUBSTITUTE(Tableau42[[#This Row],[Nom]],"""","")</f>
        <v>Pichon/Tudo</v>
      </c>
      <c r="F5902" t="s">
        <v>4196</v>
      </c>
      <c r="G5902">
        <v>22310</v>
      </c>
      <c r="I5902" s="4"/>
    </row>
    <row r="5903" spans="1:9" ht="12.75" hidden="1" customHeight="1" x14ac:dyDescent="0.2">
      <c r="A5903">
        <v>14495</v>
      </c>
      <c r="B5903" t="s">
        <v>20010</v>
      </c>
      <c r="C5903" t="s">
        <v>1163</v>
      </c>
      <c r="D5903" t="str">
        <f>SUBSTITUTE(Tableau42[[#This Row],[Nom]],"""","")</f>
        <v>Pichot</v>
      </c>
      <c r="F5903" t="s">
        <v>20011</v>
      </c>
      <c r="G5903">
        <v>44520</v>
      </c>
      <c r="I5903" s="4"/>
    </row>
    <row r="5904" spans="1:9" ht="12.75" hidden="1" customHeight="1" x14ac:dyDescent="0.2">
      <c r="A5904">
        <v>13112</v>
      </c>
      <c r="B5904" t="s">
        <v>20015</v>
      </c>
      <c r="C5904" t="s">
        <v>77</v>
      </c>
      <c r="D5904" t="str">
        <f>SUBSTITUTE(Tableau42[[#This Row],[Nom]],"""","")</f>
        <v>PICKERING</v>
      </c>
      <c r="F5904" t="s">
        <v>20016</v>
      </c>
      <c r="G5904">
        <v>12140</v>
      </c>
      <c r="I5904" s="4"/>
    </row>
    <row r="5905" spans="1:9" ht="12.75" hidden="1" customHeight="1" x14ac:dyDescent="0.2">
      <c r="A5905">
        <v>15028</v>
      </c>
      <c r="B5905" t="s">
        <v>20021</v>
      </c>
      <c r="C5905" t="s">
        <v>13132</v>
      </c>
      <c r="D5905" t="str">
        <f>SUBSTITUTE(Tableau42[[#This Row],[Nom]],"""","")</f>
        <v>PICOT</v>
      </c>
      <c r="F5905" t="s">
        <v>20022</v>
      </c>
      <c r="G5905">
        <v>4250</v>
      </c>
      <c r="I5905" s="4"/>
    </row>
    <row r="5906" spans="1:9" ht="12.75" hidden="1" customHeight="1" x14ac:dyDescent="0.2">
      <c r="A5906">
        <v>9452</v>
      </c>
      <c r="B5906" t="s">
        <v>15154</v>
      </c>
      <c r="C5906" t="s">
        <v>863</v>
      </c>
      <c r="D5906" t="str">
        <f>SUBSTITUTE(Tableau42[[#This Row],[Nom]],"""","")</f>
        <v>PICOULEAU</v>
      </c>
      <c r="F5906" t="s">
        <v>15155</v>
      </c>
      <c r="G5906">
        <v>37110</v>
      </c>
      <c r="I5906" s="4"/>
    </row>
    <row r="5907" spans="1:9" ht="12.75" hidden="1" customHeight="1" x14ac:dyDescent="0.2">
      <c r="A5907">
        <v>10599</v>
      </c>
      <c r="B5907" t="s">
        <v>15160</v>
      </c>
      <c r="C5907" t="s">
        <v>1574</v>
      </c>
      <c r="D5907" t="str">
        <f>SUBSTITUTE(Tableau42[[#This Row],[Nom]],"""","")</f>
        <v>Picout</v>
      </c>
      <c r="F5907" t="s">
        <v>15161</v>
      </c>
      <c r="G5907">
        <v>63260</v>
      </c>
      <c r="I5907" s="4"/>
    </row>
    <row r="5908" spans="1:9" ht="12.75" hidden="1" customHeight="1" x14ac:dyDescent="0.2">
      <c r="A5908">
        <v>7239</v>
      </c>
      <c r="B5908" t="s">
        <v>9958</v>
      </c>
      <c r="C5908" t="s">
        <v>19</v>
      </c>
      <c r="D5908" t="str">
        <f>SUBSTITUTE(Tableau42[[#This Row],[Nom]],"""","")</f>
        <v>PIEGAD</v>
      </c>
      <c r="F5908" t="s">
        <v>9959</v>
      </c>
      <c r="G5908">
        <v>42131</v>
      </c>
      <c r="I5908" s="4"/>
    </row>
    <row r="5909" spans="1:9" ht="12.75" hidden="1" customHeight="1" x14ac:dyDescent="0.2">
      <c r="A5909">
        <v>4249</v>
      </c>
      <c r="B5909" t="s">
        <v>4689</v>
      </c>
      <c r="C5909" t="s">
        <v>3025</v>
      </c>
      <c r="D5909" t="str">
        <f>SUBSTITUTE(Tableau42[[#This Row],[Nom]],"""","")</f>
        <v>PIEL</v>
      </c>
      <c r="F5909" t="s">
        <v>4690</v>
      </c>
      <c r="G5909">
        <v>35250</v>
      </c>
      <c r="I5909" s="4"/>
    </row>
    <row r="5910" spans="1:9" ht="12.75" hidden="1" customHeight="1" x14ac:dyDescent="0.2">
      <c r="A5910">
        <v>2780</v>
      </c>
      <c r="B5910" t="s">
        <v>4689</v>
      </c>
      <c r="C5910" t="s">
        <v>2133</v>
      </c>
      <c r="D5910" t="str">
        <f>SUBSTITUTE(Tableau42[[#This Row],[Nom]],"""","")</f>
        <v>PIEL</v>
      </c>
      <c r="F5910" t="s">
        <v>4695</v>
      </c>
      <c r="G5910">
        <v>35580</v>
      </c>
      <c r="I5910" s="4"/>
    </row>
    <row r="5911" spans="1:9" ht="12.75" hidden="1" customHeight="1" x14ac:dyDescent="0.2">
      <c r="A5911">
        <v>6215</v>
      </c>
      <c r="B5911" t="s">
        <v>9963</v>
      </c>
      <c r="C5911" t="s">
        <v>218</v>
      </c>
      <c r="D5911" t="str">
        <f>SUBSTITUTE(Tableau42[[#This Row],[Nom]],"""","")</f>
        <v>Piel</v>
      </c>
      <c r="F5911" t="s">
        <v>1225</v>
      </c>
      <c r="G5911">
        <v>35580</v>
      </c>
      <c r="I5911" s="4"/>
    </row>
    <row r="5912" spans="1:9" ht="12.75" hidden="1" customHeight="1" x14ac:dyDescent="0.2">
      <c r="A5912">
        <v>15401</v>
      </c>
      <c r="B5912" t="s">
        <v>4689</v>
      </c>
      <c r="C5912" t="s">
        <v>382</v>
      </c>
      <c r="D5912" t="str">
        <f>SUBSTITUTE(Tableau42[[#This Row],[Nom]],"""","")</f>
        <v>PIEL</v>
      </c>
      <c r="F5912" t="s">
        <v>20029</v>
      </c>
      <c r="G5912">
        <v>14410</v>
      </c>
      <c r="I5912" s="4"/>
    </row>
    <row r="5913" spans="1:9" ht="12.75" hidden="1" customHeight="1" x14ac:dyDescent="0.2">
      <c r="A5913">
        <v>18809</v>
      </c>
      <c r="B5913" t="s">
        <v>24905</v>
      </c>
      <c r="C5913" t="s">
        <v>603</v>
      </c>
      <c r="D5913" t="str">
        <f>SUBSTITUTE(Tableau42[[#This Row],[Nom]],"""","")</f>
        <v>PIERLOT</v>
      </c>
      <c r="F5913" t="s">
        <v>24906</v>
      </c>
      <c r="G5913">
        <v>25410</v>
      </c>
      <c r="I5913" s="4"/>
    </row>
    <row r="5914" spans="1:9" ht="12.75" hidden="1" customHeight="1" x14ac:dyDescent="0.2">
      <c r="A5914">
        <v>14459</v>
      </c>
      <c r="B5914" t="s">
        <v>1496</v>
      </c>
      <c r="C5914" t="s">
        <v>20033</v>
      </c>
      <c r="D5914" t="str">
        <f>SUBSTITUTE(Tableau42[[#This Row],[Nom]],"""","")</f>
        <v>Pierre</v>
      </c>
      <c r="F5914" t="s">
        <v>20034</v>
      </c>
      <c r="G5914">
        <v>44860</v>
      </c>
      <c r="I5914" s="4"/>
    </row>
    <row r="5915" spans="1:9" ht="12.75" hidden="1" customHeight="1" x14ac:dyDescent="0.2">
      <c r="A5915">
        <v>17875</v>
      </c>
      <c r="B5915" t="s">
        <v>24909</v>
      </c>
      <c r="C5915" t="s">
        <v>1334</v>
      </c>
      <c r="D5915" t="str">
        <f>SUBSTITUTE(Tableau42[[#This Row],[Nom]],"""","")</f>
        <v>PIERRE</v>
      </c>
      <c r="F5915" t="s">
        <v>24910</v>
      </c>
      <c r="G5915">
        <v>22770</v>
      </c>
      <c r="I5915" s="4"/>
    </row>
    <row r="5916" spans="1:9" ht="12.75" hidden="1" customHeight="1" x14ac:dyDescent="0.2">
      <c r="A5916">
        <v>17903</v>
      </c>
      <c r="B5916" t="s">
        <v>24909</v>
      </c>
      <c r="C5916" t="s">
        <v>1820</v>
      </c>
      <c r="D5916" t="str">
        <f>SUBSTITUTE(Tableau42[[#This Row],[Nom]],"""","")</f>
        <v>PIERRE</v>
      </c>
      <c r="F5916" t="s">
        <v>21692</v>
      </c>
      <c r="G5916">
        <v>68910</v>
      </c>
      <c r="I5916" s="4"/>
    </row>
    <row r="5917" spans="1:9" ht="12.75" hidden="1" customHeight="1" x14ac:dyDescent="0.2">
      <c r="A5917">
        <v>19490</v>
      </c>
      <c r="B5917" t="s">
        <v>24909</v>
      </c>
      <c r="C5917" t="s">
        <v>29620</v>
      </c>
      <c r="D5917" t="str">
        <f>SUBSTITUTE(Tableau42[[#This Row],[Nom]],"""","")</f>
        <v>PIERRE</v>
      </c>
      <c r="F5917" t="s">
        <v>29621</v>
      </c>
      <c r="G5917">
        <v>18330</v>
      </c>
      <c r="I5917" s="4"/>
    </row>
    <row r="5918" spans="1:9" ht="12.75" hidden="1" customHeight="1" x14ac:dyDescent="0.2">
      <c r="A5918">
        <v>26989</v>
      </c>
      <c r="B5918" t="s">
        <v>24909</v>
      </c>
      <c r="C5918" t="s">
        <v>37204</v>
      </c>
      <c r="D5918" t="str">
        <f>SUBSTITUTE(Tableau42[[#This Row],[Nom]],"""","")</f>
        <v>PIERRE</v>
      </c>
      <c r="F5918" t="s">
        <v>26414</v>
      </c>
      <c r="G5918">
        <v>26150</v>
      </c>
      <c r="I5918" s="4"/>
    </row>
    <row r="5919" spans="1:9" ht="12.75" hidden="1" customHeight="1" x14ac:dyDescent="0.2">
      <c r="A5919">
        <v>18764</v>
      </c>
      <c r="B5919" t="s">
        <v>24917</v>
      </c>
      <c r="C5919" t="s">
        <v>24918</v>
      </c>
      <c r="D5919" t="str">
        <f>SUBSTITUTE(Tableau42[[#This Row],[Nom]],"""","")</f>
        <v>Pierrot Bertrand</v>
      </c>
      <c r="F5919" t="s">
        <v>24919</v>
      </c>
      <c r="G5919">
        <v>29570</v>
      </c>
      <c r="I5919" s="4"/>
    </row>
    <row r="5920" spans="1:9" ht="12.75" hidden="1" customHeight="1" x14ac:dyDescent="0.2">
      <c r="A5920">
        <v>21865</v>
      </c>
      <c r="B5920" t="s">
        <v>29626</v>
      </c>
      <c r="C5920" t="s">
        <v>1574</v>
      </c>
      <c r="D5920" t="str">
        <f>SUBSTITUTE(Tableau42[[#This Row],[Nom]],"""","")</f>
        <v>PIFFETEAU</v>
      </c>
      <c r="F5920" t="s">
        <v>21559</v>
      </c>
      <c r="G5920">
        <v>5190</v>
      </c>
      <c r="I5920" s="4"/>
    </row>
    <row r="5921" spans="1:13" ht="12.75" hidden="1" customHeight="1" x14ac:dyDescent="0.2">
      <c r="A5921">
        <v>16809</v>
      </c>
      <c r="B5921" t="s">
        <v>24923</v>
      </c>
      <c r="C5921" t="s">
        <v>24924</v>
      </c>
      <c r="D5921" t="str">
        <f>SUBSTITUTE(Tableau42[[#This Row],[Nom]],"""","")</f>
        <v>PIGACHE - PAGENEL</v>
      </c>
      <c r="F5921" t="s">
        <v>24925</v>
      </c>
      <c r="G5921">
        <v>50750</v>
      </c>
      <c r="I5921" s="4"/>
    </row>
    <row r="5922" spans="1:13" ht="12.75" hidden="1" customHeight="1" x14ac:dyDescent="0.2">
      <c r="A5922">
        <v>18713</v>
      </c>
      <c r="B5922" t="s">
        <v>24929</v>
      </c>
      <c r="C5922" t="s">
        <v>1651</v>
      </c>
      <c r="D5922" t="str">
        <f>SUBSTITUTE(Tableau42[[#This Row],[Nom]],"""","")</f>
        <v>Pigat</v>
      </c>
      <c r="F5922" t="s">
        <v>24930</v>
      </c>
      <c r="G5922">
        <v>42640</v>
      </c>
      <c r="I5922" s="4"/>
    </row>
    <row r="5923" spans="1:13" ht="12.75" hidden="1" customHeight="1" x14ac:dyDescent="0.2">
      <c r="A5923">
        <v>23893</v>
      </c>
      <c r="B5923" t="s">
        <v>34142</v>
      </c>
      <c r="C5923" t="s">
        <v>4666</v>
      </c>
      <c r="D5923" t="str">
        <f>SUBSTITUTE(Tableau42[[#This Row],[Nom]],"""","")</f>
        <v>Pigeon</v>
      </c>
      <c r="F5923" t="s">
        <v>7996</v>
      </c>
      <c r="G5923">
        <v>14340</v>
      </c>
      <c r="I5923" s="4"/>
    </row>
    <row r="5924" spans="1:13" ht="12.75" hidden="1" customHeight="1" x14ac:dyDescent="0.2">
      <c r="A5924">
        <v>11128</v>
      </c>
      <c r="B5924" t="s">
        <v>15166</v>
      </c>
      <c r="C5924" t="s">
        <v>282</v>
      </c>
      <c r="D5924" t="str">
        <f>SUBSTITUTE(Tableau42[[#This Row],[Nom]],"""","")</f>
        <v>PIGNOT</v>
      </c>
      <c r="F5924" t="s">
        <v>3289</v>
      </c>
      <c r="G5924">
        <v>22300</v>
      </c>
      <c r="I5924" s="4"/>
    </row>
    <row r="5925" spans="1:13" ht="12.75" hidden="1" customHeight="1" x14ac:dyDescent="0.2">
      <c r="A5925">
        <v>23782</v>
      </c>
      <c r="B5925" t="s">
        <v>15166</v>
      </c>
      <c r="C5925" t="s">
        <v>5543</v>
      </c>
      <c r="D5925" t="str">
        <f>SUBSTITUTE(Tableau42[[#This Row],[Nom]],"""","")</f>
        <v>PIGNOT</v>
      </c>
      <c r="F5925" t="s">
        <v>13448</v>
      </c>
      <c r="G5925">
        <v>29310</v>
      </c>
      <c r="I5925" s="4"/>
    </row>
    <row r="5926" spans="1:13" ht="12.75" hidden="1" customHeight="1" x14ac:dyDescent="0.2">
      <c r="A5926">
        <v>206</v>
      </c>
      <c r="B5926" t="s">
        <v>4700</v>
      </c>
      <c r="C5926" t="s">
        <v>994</v>
      </c>
      <c r="D5926" t="str">
        <f>SUBSTITUTE(Tableau42[[#This Row],[Nom]],"""","")</f>
        <v>PILARD</v>
      </c>
      <c r="F5926" t="s">
        <v>4701</v>
      </c>
      <c r="G5926">
        <v>35320</v>
      </c>
      <c r="I5926" s="4"/>
    </row>
    <row r="5927" spans="1:13" ht="12.75" hidden="1" customHeight="1" x14ac:dyDescent="0.2">
      <c r="A5927">
        <v>2084</v>
      </c>
      <c r="B5927" t="s">
        <v>4700</v>
      </c>
      <c r="C5927" t="s">
        <v>994</v>
      </c>
      <c r="D5927" t="str">
        <f>SUBSTITUTE(Tableau42[[#This Row],[Nom]],"""","")</f>
        <v>PILARD</v>
      </c>
      <c r="F5927" t="s">
        <v>4701</v>
      </c>
      <c r="G5927">
        <v>35320</v>
      </c>
      <c r="I5927" s="4"/>
    </row>
    <row r="5928" spans="1:13" ht="12.75" hidden="1" customHeight="1" x14ac:dyDescent="0.2">
      <c r="A5928">
        <v>5012</v>
      </c>
      <c r="B5928" t="s">
        <v>4700</v>
      </c>
      <c r="C5928" t="s">
        <v>2430</v>
      </c>
      <c r="D5928" t="str">
        <f>SUBSTITUTE(Tableau42[[#This Row],[Nom]],"""","")</f>
        <v>PILARD</v>
      </c>
      <c r="F5928" t="s">
        <v>9967</v>
      </c>
      <c r="G5928">
        <v>30610</v>
      </c>
      <c r="I5928" s="4"/>
    </row>
    <row r="5929" spans="1:13" ht="12.75" hidden="1" customHeight="1" x14ac:dyDescent="0.2">
      <c r="A5929">
        <v>14419</v>
      </c>
      <c r="B5929" t="s">
        <v>20039</v>
      </c>
      <c r="C5929" t="s">
        <v>1697</v>
      </c>
      <c r="D5929" t="str">
        <f>SUBSTITUTE(Tableau42[[#This Row],[Nom]],"""","")</f>
        <v>Pillet</v>
      </c>
      <c r="F5929" t="s">
        <v>20040</v>
      </c>
      <c r="G5929">
        <v>7130</v>
      </c>
      <c r="I5929" s="4"/>
    </row>
    <row r="5930" spans="1:13" ht="12.75" hidden="1" customHeight="1" x14ac:dyDescent="0.2">
      <c r="A5930">
        <v>2482</v>
      </c>
      <c r="B5930" t="s">
        <v>4706</v>
      </c>
      <c r="C5930" t="s">
        <v>1163</v>
      </c>
      <c r="D5930" t="str">
        <f>SUBSTITUTE(Tableau42[[#This Row],[Nom]],"""","")</f>
        <v>PILLOT</v>
      </c>
      <c r="F5930" t="s">
        <v>4707</v>
      </c>
      <c r="G5930">
        <v>41190</v>
      </c>
      <c r="I5930" s="4"/>
    </row>
    <row r="5931" spans="1:13" ht="12.75" hidden="1" customHeight="1" x14ac:dyDescent="0.2">
      <c r="A5931">
        <v>18415</v>
      </c>
      <c r="B5931" t="s">
        <v>24934</v>
      </c>
      <c r="C5931" t="s">
        <v>7564</v>
      </c>
      <c r="D5931" t="str">
        <f>SUBSTITUTE(Tableau42[[#This Row],[Nom]],"""","")</f>
        <v>PILON</v>
      </c>
      <c r="F5931" t="s">
        <v>24935</v>
      </c>
      <c r="G5931">
        <v>41190</v>
      </c>
      <c r="I5931" s="4"/>
    </row>
    <row r="5932" spans="1:13" ht="12.75" hidden="1" customHeight="1" x14ac:dyDescent="0.2">
      <c r="A5932">
        <v>19331</v>
      </c>
      <c r="B5932" t="s">
        <v>29629</v>
      </c>
      <c r="C5932" t="s">
        <v>29630</v>
      </c>
      <c r="D5932" t="str">
        <f>SUBSTITUTE(Tableau42[[#This Row],[Nom]],"""","")</f>
        <v>PILOZ</v>
      </c>
      <c r="F5932" t="s">
        <v>29631</v>
      </c>
      <c r="G5932">
        <v>26420</v>
      </c>
      <c r="I5932" s="4"/>
    </row>
    <row r="5933" spans="1:13" ht="12.75" hidden="1" customHeight="1" x14ac:dyDescent="0.2">
      <c r="A5933">
        <v>20849</v>
      </c>
      <c r="B5933" t="s">
        <v>29636</v>
      </c>
      <c r="C5933" t="s">
        <v>29637</v>
      </c>
      <c r="D5933" t="str">
        <f>SUBSTITUTE(Tableau42[[#This Row],[Nom]],"""","")</f>
        <v>PIMENTEL</v>
      </c>
      <c r="F5933" t="s">
        <v>29638</v>
      </c>
      <c r="G5933">
        <v>46140</v>
      </c>
      <c r="I5933" s="4"/>
    </row>
    <row r="5934" spans="1:13" ht="12.75" hidden="1" customHeight="1" x14ac:dyDescent="0.2">
      <c r="A5934">
        <v>26370</v>
      </c>
      <c r="B5934" t="s">
        <v>37210</v>
      </c>
      <c r="C5934" t="s">
        <v>37211</v>
      </c>
      <c r="D5934" t="str">
        <f>SUBSTITUTE(Tableau42[[#This Row],[Nom]],"""","")</f>
        <v>Pinaud</v>
      </c>
      <c r="F5934" t="s">
        <v>37212</v>
      </c>
      <c r="G5934">
        <v>83170</v>
      </c>
      <c r="I5934" s="4"/>
    </row>
    <row r="5935" spans="1:13" ht="12.75" hidden="1" customHeight="1" x14ac:dyDescent="0.2">
      <c r="A5935">
        <v>26446</v>
      </c>
      <c r="B5935" t="s">
        <v>37216</v>
      </c>
      <c r="C5935" t="s">
        <v>26466</v>
      </c>
      <c r="D5935" t="str">
        <f>SUBSTITUTE(Tableau42[[#This Row],[Nom]],"""","")</f>
        <v>Pincé</v>
      </c>
      <c r="F5935" t="s">
        <v>37217</v>
      </c>
      <c r="G5935">
        <v>70200</v>
      </c>
      <c r="I5935" s="4"/>
    </row>
    <row r="5936" spans="1:13" s="1" customFormat="1" ht="12.75" hidden="1" customHeight="1" x14ac:dyDescent="0.2">
      <c r="A5936">
        <v>21425</v>
      </c>
      <c r="B5936" t="s">
        <v>29641</v>
      </c>
      <c r="C5936" t="s">
        <v>16423</v>
      </c>
      <c r="D5936" t="str">
        <f>SUBSTITUTE(Tableau42[[#This Row],[Nom]],"""","")</f>
        <v>PINCHON</v>
      </c>
      <c r="E5936"/>
      <c r="F5936" t="s">
        <v>6857</v>
      </c>
      <c r="G5936">
        <v>22150</v>
      </c>
      <c r="H5936" s="4"/>
      <c r="I5936" s="6"/>
      <c r="J5936"/>
      <c r="K5936" s="4"/>
      <c r="L5936"/>
      <c r="M5936"/>
    </row>
    <row r="5937" spans="1:13" ht="12.75" hidden="1" customHeight="1" x14ac:dyDescent="0.2">
      <c r="A5937">
        <v>7253</v>
      </c>
      <c r="B5937" t="s">
        <v>9974</v>
      </c>
      <c r="C5937" t="s">
        <v>1779</v>
      </c>
      <c r="D5937" t="str">
        <f>SUBSTITUTE(Tableau42[[#This Row],[Nom]],"""","")</f>
        <v>PINCON</v>
      </c>
      <c r="F5937" t="s">
        <v>1790</v>
      </c>
      <c r="G5937">
        <v>44160</v>
      </c>
      <c r="K5937" s="7"/>
      <c r="L5937" s="1"/>
      <c r="M5937" s="1"/>
    </row>
    <row r="5938" spans="1:13" ht="12.75" hidden="1" customHeight="1" x14ac:dyDescent="0.2">
      <c r="A5938">
        <v>25050</v>
      </c>
      <c r="B5938" t="s">
        <v>34148</v>
      </c>
      <c r="C5938" t="s">
        <v>34149</v>
      </c>
      <c r="D5938" t="str">
        <f>SUBSTITUTE(Tableau42[[#This Row],[Nom]],"""","")</f>
        <v>Pineau Ripoche</v>
      </c>
      <c r="F5938" t="s">
        <v>34150</v>
      </c>
      <c r="G5938">
        <v>85130</v>
      </c>
    </row>
    <row r="5939" spans="1:13" s="1" customFormat="1" ht="12.75" hidden="1" customHeight="1" x14ac:dyDescent="0.2">
      <c r="A5939">
        <v>1939</v>
      </c>
      <c r="B5939" t="s">
        <v>4711</v>
      </c>
      <c r="C5939" t="s">
        <v>4712</v>
      </c>
      <c r="D5939" t="str">
        <f>SUBSTITUTE(Tableau42[[#This Row],[Nom]],"""","")</f>
        <v>PINEAU</v>
      </c>
      <c r="E5939"/>
      <c r="F5939" t="s">
        <v>4713</v>
      </c>
      <c r="G5939">
        <v>44440</v>
      </c>
      <c r="H5939" s="4"/>
      <c r="I5939" s="6"/>
      <c r="J5939"/>
      <c r="K5939" s="4"/>
      <c r="L5939"/>
      <c r="M5939"/>
    </row>
    <row r="5940" spans="1:13" ht="12.75" hidden="1" customHeight="1" x14ac:dyDescent="0.2">
      <c r="A5940">
        <v>3078</v>
      </c>
      <c r="B5940" t="s">
        <v>4711</v>
      </c>
      <c r="C5940" t="s">
        <v>4718</v>
      </c>
      <c r="D5940" t="str">
        <f>SUBSTITUTE(Tableau42[[#This Row],[Nom]],"""","")</f>
        <v>PINEAU</v>
      </c>
      <c r="F5940" t="s">
        <v>4719</v>
      </c>
      <c r="G5940">
        <v>85320</v>
      </c>
      <c r="K5940" s="7"/>
      <c r="L5940" s="1"/>
      <c r="M5940" s="1"/>
    </row>
    <row r="5941" spans="1:13" ht="12.75" hidden="1" customHeight="1" x14ac:dyDescent="0.2">
      <c r="A5941">
        <v>8786</v>
      </c>
      <c r="B5941" t="s">
        <v>4711</v>
      </c>
      <c r="C5941" t="s">
        <v>19</v>
      </c>
      <c r="D5941" t="str">
        <f>SUBSTITUTE(Tableau42[[#This Row],[Nom]],"""","")</f>
        <v>PINEAU</v>
      </c>
      <c r="F5941" t="s">
        <v>3480</v>
      </c>
      <c r="G5941">
        <v>56550</v>
      </c>
    </row>
    <row r="5942" spans="1:13" ht="12.75" hidden="1" customHeight="1" x14ac:dyDescent="0.2">
      <c r="A5942">
        <v>5938</v>
      </c>
      <c r="B5942" t="s">
        <v>20044</v>
      </c>
      <c r="C5942" t="s">
        <v>6862</v>
      </c>
      <c r="D5942" t="str">
        <f>SUBSTITUTE(Tableau42[[#This Row],[Nom]],"""","")</f>
        <v>Pineau</v>
      </c>
      <c r="F5942" t="s">
        <v>6425</v>
      </c>
      <c r="G5942">
        <v>44850</v>
      </c>
    </row>
    <row r="5943" spans="1:13" ht="12.75" hidden="1" customHeight="1" x14ac:dyDescent="0.2">
      <c r="A5943">
        <v>26333</v>
      </c>
      <c r="B5943" t="s">
        <v>4711</v>
      </c>
      <c r="C5943" t="s">
        <v>19851</v>
      </c>
      <c r="D5943" t="str">
        <f>SUBSTITUTE(Tableau42[[#This Row],[Nom]],"""","")</f>
        <v>PINEAU</v>
      </c>
      <c r="F5943" t="s">
        <v>510</v>
      </c>
      <c r="G5943">
        <v>79370</v>
      </c>
    </row>
    <row r="5944" spans="1:13" ht="12.75" hidden="1" customHeight="1" x14ac:dyDescent="0.2">
      <c r="A5944">
        <v>12829</v>
      </c>
      <c r="B5944" t="s">
        <v>20047</v>
      </c>
      <c r="C5944" t="s">
        <v>404</v>
      </c>
      <c r="D5944" t="str">
        <f>SUBSTITUTE(Tableau42[[#This Row],[Nom]],"""","")</f>
        <v>PINEL</v>
      </c>
      <c r="F5944" t="s">
        <v>14271</v>
      </c>
      <c r="G5944">
        <v>56580</v>
      </c>
    </row>
    <row r="5945" spans="1:13" ht="12.75" hidden="1" customHeight="1" x14ac:dyDescent="0.2">
      <c r="A5945">
        <v>25217</v>
      </c>
      <c r="B5945" t="s">
        <v>34154</v>
      </c>
      <c r="C5945" t="s">
        <v>34155</v>
      </c>
      <c r="D5945" t="str">
        <f>SUBSTITUTE(Tableau42[[#This Row],[Nom]],"""","")</f>
        <v>PINERES</v>
      </c>
      <c r="F5945" t="s">
        <v>29918</v>
      </c>
      <c r="G5945">
        <v>24200</v>
      </c>
    </row>
    <row r="5946" spans="1:13" ht="12.75" hidden="1" customHeight="1" x14ac:dyDescent="0.2">
      <c r="A5946">
        <v>25486</v>
      </c>
      <c r="B5946" t="s">
        <v>34159</v>
      </c>
      <c r="C5946" t="s">
        <v>13679</v>
      </c>
      <c r="D5946" t="str">
        <f>SUBSTITUTE(Tableau42[[#This Row],[Nom]],"""","")</f>
        <v>PINGANAUD</v>
      </c>
      <c r="F5946" t="s">
        <v>34160</v>
      </c>
      <c r="G5946">
        <v>16700</v>
      </c>
    </row>
    <row r="5947" spans="1:13" ht="12.75" hidden="1" customHeight="1" x14ac:dyDescent="0.2">
      <c r="A5947">
        <v>24914</v>
      </c>
      <c r="B5947" t="s">
        <v>34164</v>
      </c>
      <c r="C5947" t="s">
        <v>34165</v>
      </c>
      <c r="D5947" t="str">
        <f>SUBSTITUTE(Tableau42[[#This Row],[Nom]],"""","")</f>
        <v>PINON SADOWNICZYK</v>
      </c>
      <c r="F5947" t="s">
        <v>34166</v>
      </c>
      <c r="G5947">
        <v>35610</v>
      </c>
    </row>
    <row r="5948" spans="1:13" ht="12.75" hidden="1" customHeight="1" x14ac:dyDescent="0.2">
      <c r="A5948">
        <v>15972</v>
      </c>
      <c r="B5948" t="s">
        <v>24940</v>
      </c>
      <c r="C5948" t="s">
        <v>24941</v>
      </c>
      <c r="D5948" t="str">
        <f>SUBSTITUTE(Tableau42[[#This Row],[Nom]],"""","")</f>
        <v>Pinsard Olivier</v>
      </c>
      <c r="F5948" t="s">
        <v>24942</v>
      </c>
      <c r="G5948">
        <v>64510</v>
      </c>
    </row>
    <row r="5949" spans="1:13" ht="12.75" hidden="1" customHeight="1" x14ac:dyDescent="0.2">
      <c r="A5949">
        <v>3842</v>
      </c>
      <c r="B5949" t="s">
        <v>4725</v>
      </c>
      <c r="C5949" t="s">
        <v>4726</v>
      </c>
      <c r="D5949" t="str">
        <f>SUBSTITUTE(Tableau42[[#This Row],[Nom]],"""","")</f>
        <v>PINSON</v>
      </c>
      <c r="F5949" t="s">
        <v>4727</v>
      </c>
      <c r="G5949">
        <v>22230</v>
      </c>
    </row>
    <row r="5950" spans="1:13" ht="12.75" hidden="1" customHeight="1" x14ac:dyDescent="0.2">
      <c r="A5950">
        <v>11329</v>
      </c>
      <c r="B5950" t="s">
        <v>15184</v>
      </c>
      <c r="C5950" t="s">
        <v>77</v>
      </c>
      <c r="D5950" t="str">
        <f>SUBSTITUTE(Tableau42[[#This Row],[Nom]],"""","")</f>
        <v>PINTON</v>
      </c>
      <c r="F5950" t="s">
        <v>15185</v>
      </c>
      <c r="G5950">
        <v>61130</v>
      </c>
    </row>
    <row r="5951" spans="1:13" ht="12.75" hidden="1" customHeight="1" x14ac:dyDescent="0.2">
      <c r="A5951">
        <v>20562</v>
      </c>
      <c r="B5951" t="s">
        <v>29645</v>
      </c>
      <c r="C5951" t="s">
        <v>1255</v>
      </c>
      <c r="D5951" t="str">
        <f>SUBSTITUTE(Tableau42[[#This Row],[Nom]],"""","")</f>
        <v>PIOGER</v>
      </c>
      <c r="F5951" t="s">
        <v>1871</v>
      </c>
      <c r="G5951">
        <v>72250</v>
      </c>
    </row>
    <row r="5952" spans="1:13" ht="12.75" hidden="1" customHeight="1" x14ac:dyDescent="0.2">
      <c r="A5952">
        <v>20562</v>
      </c>
      <c r="B5952" t="s">
        <v>29645</v>
      </c>
      <c r="C5952" t="s">
        <v>1255</v>
      </c>
      <c r="D5952" t="str">
        <f>SUBSTITUTE(Tableau42[[#This Row],[Nom]],"""","")</f>
        <v>PIOGER</v>
      </c>
      <c r="F5952" t="s">
        <v>1871</v>
      </c>
      <c r="G5952">
        <v>72250</v>
      </c>
      <c r="I5952" s="4"/>
    </row>
    <row r="5953" spans="1:9" ht="12.75" hidden="1" customHeight="1" x14ac:dyDescent="0.2">
      <c r="A5953">
        <v>14583</v>
      </c>
      <c r="B5953" t="s">
        <v>20050</v>
      </c>
      <c r="C5953" t="s">
        <v>1004</v>
      </c>
      <c r="D5953" t="str">
        <f>SUBSTITUTE(Tableau42[[#This Row],[Nom]],"""","")</f>
        <v>Pioli</v>
      </c>
      <c r="F5953" t="s">
        <v>20051</v>
      </c>
      <c r="G5953">
        <v>83560</v>
      </c>
      <c r="I5953" s="4"/>
    </row>
    <row r="5954" spans="1:9" ht="12.75" hidden="1" customHeight="1" x14ac:dyDescent="0.2">
      <c r="A5954">
        <v>14260</v>
      </c>
      <c r="B5954" t="s">
        <v>20056</v>
      </c>
      <c r="C5954" t="s">
        <v>20057</v>
      </c>
      <c r="D5954" t="str">
        <f>SUBSTITUTE(Tableau42[[#This Row],[Nom]],"""","")</f>
        <v>Piou - Plard</v>
      </c>
      <c r="F5954" t="s">
        <v>20058</v>
      </c>
      <c r="G5954">
        <v>49410</v>
      </c>
      <c r="I5954" s="4"/>
    </row>
    <row r="5955" spans="1:9" ht="12.75" hidden="1" customHeight="1" x14ac:dyDescent="0.2">
      <c r="A5955">
        <v>5530</v>
      </c>
      <c r="B5955" t="s">
        <v>9977</v>
      </c>
      <c r="C5955" t="s">
        <v>9978</v>
      </c>
      <c r="D5955" t="str">
        <f>SUBSTITUTE(Tableau42[[#This Row],[Nom]],"""","")</f>
        <v>PIOU et LE GOFF</v>
      </c>
      <c r="F5955" t="s">
        <v>3502</v>
      </c>
      <c r="G5955">
        <v>56400</v>
      </c>
      <c r="I5955" s="4"/>
    </row>
    <row r="5956" spans="1:9" ht="12.75" hidden="1" customHeight="1" x14ac:dyDescent="0.2">
      <c r="A5956">
        <v>16263</v>
      </c>
      <c r="B5956" t="s">
        <v>24949</v>
      </c>
      <c r="C5956" t="s">
        <v>2312</v>
      </c>
      <c r="D5956" t="str">
        <f>SUBSTITUTE(Tableau42[[#This Row],[Nom]],"""","")</f>
        <v>PIOU</v>
      </c>
      <c r="F5956" t="s">
        <v>24950</v>
      </c>
      <c r="G5956">
        <v>30450</v>
      </c>
      <c r="I5956" s="4"/>
    </row>
    <row r="5957" spans="1:9" ht="12.75" hidden="1" customHeight="1" x14ac:dyDescent="0.2">
      <c r="A5957">
        <v>25224</v>
      </c>
      <c r="B5957" t="s">
        <v>34170</v>
      </c>
      <c r="C5957" t="s">
        <v>19</v>
      </c>
      <c r="D5957" t="str">
        <f>SUBSTITUTE(Tableau42[[#This Row],[Nom]],"""","")</f>
        <v>PIPAUD / LANGLAIS</v>
      </c>
      <c r="F5957" t="s">
        <v>6094</v>
      </c>
      <c r="G5957">
        <v>56220</v>
      </c>
      <c r="I5957" s="4"/>
    </row>
    <row r="5958" spans="1:9" ht="12.75" hidden="1" customHeight="1" x14ac:dyDescent="0.2">
      <c r="A5958">
        <v>23378</v>
      </c>
      <c r="B5958" t="s">
        <v>34172</v>
      </c>
      <c r="C5958" t="s">
        <v>603</v>
      </c>
      <c r="D5958" t="str">
        <f>SUBSTITUTE(Tableau42[[#This Row],[Nom]],"""","")</f>
        <v>Piquemal</v>
      </c>
      <c r="F5958" t="s">
        <v>34173</v>
      </c>
      <c r="G5958">
        <v>9800</v>
      </c>
      <c r="I5958" s="4"/>
    </row>
    <row r="5959" spans="1:9" ht="12.75" hidden="1" customHeight="1" x14ac:dyDescent="0.2">
      <c r="A5959">
        <v>14277</v>
      </c>
      <c r="B5959" t="s">
        <v>20063</v>
      </c>
      <c r="C5959" t="s">
        <v>1411</v>
      </c>
      <c r="D5959" t="str">
        <f>SUBSTITUTE(Tableau42[[#This Row],[Nom]],"""","")</f>
        <v>PIQUER</v>
      </c>
      <c r="F5959" t="s">
        <v>10112</v>
      </c>
      <c r="G5959">
        <v>33000</v>
      </c>
      <c r="I5959" s="4"/>
    </row>
    <row r="5960" spans="1:9" ht="12.75" hidden="1" customHeight="1" x14ac:dyDescent="0.2">
      <c r="A5960">
        <v>21127</v>
      </c>
      <c r="B5960" t="s">
        <v>29650</v>
      </c>
      <c r="C5960" t="s">
        <v>1008</v>
      </c>
      <c r="D5960" t="str">
        <f>SUBSTITUTE(Tableau42[[#This Row],[Nom]],"""","")</f>
        <v>PIQUES</v>
      </c>
      <c r="F5960" t="s">
        <v>29651</v>
      </c>
      <c r="G5960">
        <v>17320</v>
      </c>
      <c r="I5960" s="4"/>
    </row>
    <row r="5961" spans="1:9" ht="12.75" hidden="1" customHeight="1" x14ac:dyDescent="0.2">
      <c r="A5961">
        <v>16659</v>
      </c>
      <c r="B5961" t="s">
        <v>24957</v>
      </c>
      <c r="C5961" t="s">
        <v>12077</v>
      </c>
      <c r="D5961" t="str">
        <f>SUBSTITUTE(Tableau42[[#This Row],[Nom]],"""","")</f>
        <v>PIQUET</v>
      </c>
      <c r="F5961" t="s">
        <v>24958</v>
      </c>
      <c r="G5961">
        <v>50330</v>
      </c>
      <c r="I5961" s="4"/>
    </row>
    <row r="5962" spans="1:9" ht="12.75" hidden="1" customHeight="1" x14ac:dyDescent="0.2">
      <c r="A5962">
        <v>24764</v>
      </c>
      <c r="B5962" t="s">
        <v>34176</v>
      </c>
      <c r="C5962" t="s">
        <v>12194</v>
      </c>
      <c r="D5962" t="str">
        <f>SUBSTITUTE(Tableau42[[#This Row],[Nom]],"""","")</f>
        <v>PIROIS</v>
      </c>
      <c r="F5962" t="s">
        <v>13063</v>
      </c>
      <c r="G5962">
        <v>50540</v>
      </c>
      <c r="I5962" s="4"/>
    </row>
    <row r="5963" spans="1:9" ht="12.75" hidden="1" customHeight="1" x14ac:dyDescent="0.2">
      <c r="A5963">
        <v>3820</v>
      </c>
      <c r="B5963" t="s">
        <v>4732</v>
      </c>
      <c r="C5963" t="s">
        <v>3112</v>
      </c>
      <c r="D5963" t="str">
        <f>SUBSTITUTE(Tableau42[[#This Row],[Nom]],"""","")</f>
        <v>PIROT</v>
      </c>
      <c r="F5963" t="s">
        <v>4733</v>
      </c>
      <c r="G5963">
        <v>9000</v>
      </c>
      <c r="I5963" s="4"/>
    </row>
    <row r="5964" spans="1:9" ht="12.75" hidden="1" customHeight="1" x14ac:dyDescent="0.2">
      <c r="A5964">
        <v>7687</v>
      </c>
      <c r="B5964" t="s">
        <v>4732</v>
      </c>
      <c r="C5964" t="s">
        <v>9983</v>
      </c>
      <c r="D5964" t="str">
        <f>SUBSTITUTE(Tableau42[[#This Row],[Nom]],"""","")</f>
        <v>PIROT</v>
      </c>
      <c r="F5964" t="s">
        <v>9984</v>
      </c>
      <c r="G5964">
        <v>10140</v>
      </c>
      <c r="I5964" s="4"/>
    </row>
    <row r="5965" spans="1:9" ht="12.75" hidden="1" customHeight="1" x14ac:dyDescent="0.2">
      <c r="A5965">
        <v>24000</v>
      </c>
      <c r="B5965" t="s">
        <v>34179</v>
      </c>
      <c r="C5965" t="s">
        <v>584</v>
      </c>
      <c r="D5965" t="str">
        <f>SUBSTITUTE(Tableau42[[#This Row],[Nom]],"""","")</f>
        <v>Piteux</v>
      </c>
      <c r="F5965" t="s">
        <v>24416</v>
      </c>
      <c r="G5965">
        <v>42220</v>
      </c>
      <c r="I5965" s="4"/>
    </row>
    <row r="5966" spans="1:9" ht="12.75" hidden="1" customHeight="1" x14ac:dyDescent="0.2">
      <c r="A5966">
        <v>6175</v>
      </c>
      <c r="B5966" t="s">
        <v>9989</v>
      </c>
      <c r="C5966" t="s">
        <v>2409</v>
      </c>
      <c r="D5966" t="str">
        <f>SUBSTITUTE(Tableau42[[#This Row],[Nom]],"""","")</f>
        <v>PITIOT</v>
      </c>
      <c r="F5966" t="s">
        <v>3113</v>
      </c>
      <c r="G5966">
        <v>44450</v>
      </c>
      <c r="I5966" s="4"/>
    </row>
    <row r="5967" spans="1:9" ht="12.75" hidden="1" customHeight="1" x14ac:dyDescent="0.2">
      <c r="A5967">
        <v>14875</v>
      </c>
      <c r="B5967" t="s">
        <v>20066</v>
      </c>
      <c r="C5967" t="s">
        <v>20067</v>
      </c>
      <c r="D5967" t="str">
        <f>SUBSTITUTE(Tableau42[[#This Row],[Nom]],"""","")</f>
        <v>Pitiot</v>
      </c>
      <c r="F5967" t="s">
        <v>20068</v>
      </c>
      <c r="G5967">
        <v>42740</v>
      </c>
      <c r="I5967" s="4"/>
    </row>
    <row r="5968" spans="1:9" ht="12.75" hidden="1" customHeight="1" x14ac:dyDescent="0.2">
      <c r="A5968">
        <v>13568</v>
      </c>
      <c r="B5968" t="s">
        <v>20074</v>
      </c>
      <c r="C5968" t="s">
        <v>20075</v>
      </c>
      <c r="D5968" t="str">
        <f>SUBSTITUTE(Tableau42[[#This Row],[Nom]],"""","")</f>
        <v>PITON - LUANGSAY</v>
      </c>
      <c r="F5968" t="s">
        <v>20076</v>
      </c>
      <c r="G5968">
        <v>49520</v>
      </c>
      <c r="I5968" s="4"/>
    </row>
    <row r="5969" spans="1:13" ht="12.75" hidden="1" customHeight="1" x14ac:dyDescent="0.2">
      <c r="A5969">
        <v>23185</v>
      </c>
      <c r="B5969" t="s">
        <v>34183</v>
      </c>
      <c r="C5969" t="s">
        <v>2076</v>
      </c>
      <c r="D5969" t="str">
        <f>SUBSTITUTE(Tableau42[[#This Row],[Nom]],"""","")</f>
        <v>Pitot</v>
      </c>
      <c r="F5969" t="s">
        <v>34184</v>
      </c>
      <c r="G5969">
        <v>89100</v>
      </c>
      <c r="I5969" s="4"/>
    </row>
    <row r="5970" spans="1:13" ht="12.75" hidden="1" customHeight="1" x14ac:dyDescent="0.2">
      <c r="A5970">
        <v>7102</v>
      </c>
      <c r="B5970" t="s">
        <v>9993</v>
      </c>
      <c r="C5970" t="s">
        <v>9994</v>
      </c>
      <c r="D5970" t="str">
        <f>SUBSTITUTE(Tableau42[[#This Row],[Nom]],"""","")</f>
        <v>PIVETEAU/MEIGNEN</v>
      </c>
      <c r="F5970" t="s">
        <v>1953</v>
      </c>
      <c r="G5970">
        <v>44810</v>
      </c>
      <c r="I5970" s="4"/>
    </row>
    <row r="5971" spans="1:13" ht="12.75" hidden="1" customHeight="1" x14ac:dyDescent="0.2">
      <c r="A5971">
        <v>21462</v>
      </c>
      <c r="B5971" t="s">
        <v>29655</v>
      </c>
      <c r="C5971" t="s">
        <v>12098</v>
      </c>
      <c r="D5971" t="str">
        <f>SUBSTITUTE(Tableau42[[#This Row],[Nom]],"""","")</f>
        <v>Pivette</v>
      </c>
      <c r="F5971" t="s">
        <v>26887</v>
      </c>
      <c r="G5971">
        <v>11260</v>
      </c>
      <c r="I5971" s="4"/>
    </row>
    <row r="5972" spans="1:13" ht="12.75" hidden="1" customHeight="1" x14ac:dyDescent="0.2">
      <c r="A5972">
        <v>13821</v>
      </c>
      <c r="B5972" t="s">
        <v>20082</v>
      </c>
      <c r="C5972" t="s">
        <v>20083</v>
      </c>
      <c r="D5972" t="str">
        <f>SUBSTITUTE(Tableau42[[#This Row],[Nom]],"""","")</f>
        <v>Pizzirusso</v>
      </c>
      <c r="F5972" t="s">
        <v>20084</v>
      </c>
      <c r="G5972">
        <v>74380</v>
      </c>
      <c r="I5972" s="4"/>
    </row>
    <row r="5973" spans="1:13" ht="12.75" hidden="1" customHeight="1" x14ac:dyDescent="0.2">
      <c r="A5973">
        <v>25631</v>
      </c>
      <c r="B5973" t="s">
        <v>34187</v>
      </c>
      <c r="C5973" t="s">
        <v>610</v>
      </c>
      <c r="D5973" t="str">
        <f>SUBSTITUTE(Tableau42[[#This Row],[Nom]],"""","")</f>
        <v xml:space="preserve">PLAINARD </v>
      </c>
      <c r="F5973" t="s">
        <v>32060</v>
      </c>
      <c r="G5973">
        <v>88230</v>
      </c>
      <c r="I5973" s="4"/>
    </row>
    <row r="5974" spans="1:13" ht="12.75" hidden="1" customHeight="1" x14ac:dyDescent="0.2">
      <c r="A5974">
        <v>13233</v>
      </c>
      <c r="B5974" t="s">
        <v>20090</v>
      </c>
      <c r="C5974" t="s">
        <v>4185</v>
      </c>
      <c r="D5974" t="str">
        <f>SUBSTITUTE(Tableau42[[#This Row],[Nom]],"""","")</f>
        <v xml:space="preserve">PLAINE </v>
      </c>
      <c r="F5974" t="s">
        <v>4977</v>
      </c>
      <c r="G5974">
        <v>35310</v>
      </c>
      <c r="I5974" s="4"/>
    </row>
    <row r="5975" spans="1:13" ht="12.75" hidden="1" customHeight="1" x14ac:dyDescent="0.2">
      <c r="A5975">
        <v>12467</v>
      </c>
      <c r="B5975" t="s">
        <v>20093</v>
      </c>
      <c r="C5975" t="s">
        <v>16688</v>
      </c>
      <c r="D5975" t="str">
        <f>SUBSTITUTE(Tableau42[[#This Row],[Nom]],"""","")</f>
        <v>PLAISANT</v>
      </c>
      <c r="F5975" t="s">
        <v>20094</v>
      </c>
      <c r="G5975">
        <v>22710</v>
      </c>
      <c r="I5975" s="4"/>
    </row>
    <row r="5976" spans="1:13" ht="12.75" hidden="1" customHeight="1" x14ac:dyDescent="0.2">
      <c r="A5976">
        <v>16849</v>
      </c>
      <c r="B5976" t="s">
        <v>24963</v>
      </c>
      <c r="C5976" t="s">
        <v>584</v>
      </c>
      <c r="D5976" t="str">
        <f>SUBSTITUTE(Tableau42[[#This Row],[Nom]],"""","")</f>
        <v>Plana</v>
      </c>
      <c r="F5976" t="s">
        <v>7126</v>
      </c>
      <c r="G5976">
        <v>7230</v>
      </c>
      <c r="I5976" s="4"/>
    </row>
    <row r="5977" spans="1:13" ht="12.75" hidden="1" customHeight="1" x14ac:dyDescent="0.2">
      <c r="A5977">
        <v>13126</v>
      </c>
      <c r="B5977" t="s">
        <v>20100</v>
      </c>
      <c r="C5977" t="s">
        <v>20101</v>
      </c>
      <c r="D5977" t="str">
        <f>SUBSTITUTE(Tableau42[[#This Row],[Nom]],"""","")</f>
        <v>Planas-Rastoin</v>
      </c>
      <c r="F5977" t="s">
        <v>20102</v>
      </c>
      <c r="G5977">
        <v>13590</v>
      </c>
      <c r="I5977" s="4"/>
    </row>
    <row r="5978" spans="1:13" ht="12.75" hidden="1" customHeight="1" x14ac:dyDescent="0.2">
      <c r="A5978">
        <v>1904</v>
      </c>
      <c r="B5978" t="s">
        <v>4739</v>
      </c>
      <c r="C5978" t="s">
        <v>4740</v>
      </c>
      <c r="D5978" t="str">
        <f>SUBSTITUTE(Tableau42[[#This Row],[Nom]],"""","")</f>
        <v>PLANCHAIS</v>
      </c>
      <c r="F5978" t="s">
        <v>4741</v>
      </c>
      <c r="G5978">
        <v>44390</v>
      </c>
      <c r="I5978" s="4"/>
    </row>
    <row r="5979" spans="1:13" ht="12.75" hidden="1" customHeight="1" x14ac:dyDescent="0.2">
      <c r="A5979">
        <v>2920</v>
      </c>
      <c r="B5979" t="s">
        <v>4745</v>
      </c>
      <c r="C5979" t="s">
        <v>4746</v>
      </c>
      <c r="D5979" t="str">
        <f>SUBSTITUTE(Tableau42[[#This Row],[Nom]],"""","")</f>
        <v>PLANCHAIS-BETTON</v>
      </c>
      <c r="F5979" t="s">
        <v>4747</v>
      </c>
      <c r="G5979">
        <v>53170</v>
      </c>
      <c r="I5979" s="4"/>
    </row>
    <row r="5980" spans="1:13" ht="12.75" hidden="1" customHeight="1" x14ac:dyDescent="0.2">
      <c r="A5980">
        <v>10710</v>
      </c>
      <c r="B5980" t="s">
        <v>15189</v>
      </c>
      <c r="C5980" t="s">
        <v>584</v>
      </c>
      <c r="D5980" t="str">
        <f>SUBSTITUTE(Tableau42[[#This Row],[Nom]],"""","")</f>
        <v>PLANCHE</v>
      </c>
      <c r="F5980" t="s">
        <v>15190</v>
      </c>
      <c r="G5980">
        <v>14700</v>
      </c>
      <c r="I5980" s="4"/>
    </row>
    <row r="5981" spans="1:13" ht="12.75" hidden="1" customHeight="1" x14ac:dyDescent="0.2">
      <c r="A5981">
        <v>1719</v>
      </c>
      <c r="B5981" t="s">
        <v>4751</v>
      </c>
      <c r="C5981" t="s">
        <v>3025</v>
      </c>
      <c r="D5981" t="str">
        <f>SUBSTITUTE(Tableau42[[#This Row],[Nom]],"""","")</f>
        <v>PLANCHENAULT</v>
      </c>
      <c r="F5981" t="s">
        <v>4752</v>
      </c>
      <c r="G5981">
        <v>44360</v>
      </c>
      <c r="I5981" s="4"/>
    </row>
    <row r="5982" spans="1:13" ht="12.75" hidden="1" customHeight="1" x14ac:dyDescent="0.2">
      <c r="A5982">
        <v>21243</v>
      </c>
      <c r="B5982" t="s">
        <v>29658</v>
      </c>
      <c r="C5982" t="s">
        <v>19</v>
      </c>
      <c r="D5982" t="str">
        <f>SUBSTITUTE(Tableau42[[#This Row],[Nom]],"""","")</f>
        <v>PLANCHON</v>
      </c>
      <c r="F5982" t="s">
        <v>29659</v>
      </c>
      <c r="G5982">
        <v>23160</v>
      </c>
      <c r="I5982" s="4"/>
    </row>
    <row r="5983" spans="1:13" ht="12.75" hidden="1" customHeight="1" x14ac:dyDescent="0.2">
      <c r="A5983">
        <v>9602</v>
      </c>
      <c r="B5983" t="s">
        <v>15193</v>
      </c>
      <c r="C5983" t="s">
        <v>999</v>
      </c>
      <c r="D5983" t="str">
        <f>SUBSTITUTE(Tableau42[[#This Row],[Nom]],"""","")</f>
        <v>PLANCKE</v>
      </c>
      <c r="F5983" t="s">
        <v>11913</v>
      </c>
      <c r="G5983">
        <v>26110</v>
      </c>
      <c r="I5983" s="4"/>
    </row>
    <row r="5984" spans="1:13" s="1" customFormat="1" ht="12.75" hidden="1" customHeight="1" x14ac:dyDescent="0.2">
      <c r="A5984">
        <v>5467</v>
      </c>
      <c r="B5984" t="s">
        <v>9999</v>
      </c>
      <c r="C5984" t="s">
        <v>791</v>
      </c>
      <c r="D5984" t="str">
        <f>SUBSTITUTE(Tableau42[[#This Row],[Nom]],"""","")</f>
        <v>Plantard</v>
      </c>
      <c r="E5984"/>
      <c r="F5984" t="s">
        <v>10000</v>
      </c>
      <c r="G5984">
        <v>35590</v>
      </c>
      <c r="H5984" s="4"/>
      <c r="I5984" s="6"/>
      <c r="J5984"/>
      <c r="K5984" s="4"/>
      <c r="L5984"/>
      <c r="M5984"/>
    </row>
    <row r="5985" spans="1:13" ht="12.75" hidden="1" customHeight="1" x14ac:dyDescent="0.2">
      <c r="A5985">
        <v>3267</v>
      </c>
      <c r="B5985" t="s">
        <v>4757</v>
      </c>
      <c r="C5985" t="s">
        <v>4758</v>
      </c>
      <c r="D5985" t="str">
        <f>SUBSTITUTE(Tableau42[[#This Row],[Nom]],"""","")</f>
        <v>PLANTEC</v>
      </c>
      <c r="F5985" t="s">
        <v>688</v>
      </c>
      <c r="G5985">
        <v>56220</v>
      </c>
      <c r="K5985" s="7"/>
      <c r="L5985" s="1"/>
      <c r="M5985" s="1"/>
    </row>
    <row r="5986" spans="1:13" ht="12.75" hidden="1" customHeight="1" x14ac:dyDescent="0.2">
      <c r="A5986">
        <v>15696</v>
      </c>
      <c r="B5986" t="s">
        <v>20106</v>
      </c>
      <c r="C5986" t="s">
        <v>19851</v>
      </c>
      <c r="D5986" t="str">
        <f>SUBSTITUTE(Tableau42[[#This Row],[Nom]],"""","")</f>
        <v>PLANTIVAUX</v>
      </c>
      <c r="F5986" t="s">
        <v>17109</v>
      </c>
      <c r="G5986">
        <v>46100</v>
      </c>
    </row>
    <row r="5987" spans="1:13" ht="12.75" hidden="1" customHeight="1" x14ac:dyDescent="0.2">
      <c r="A5987">
        <v>20614</v>
      </c>
      <c r="B5987" t="s">
        <v>29663</v>
      </c>
      <c r="C5987" t="s">
        <v>18364</v>
      </c>
      <c r="D5987" t="str">
        <f>SUBSTITUTE(Tableau42[[#This Row],[Nom]],"""","")</f>
        <v>PLAQUET</v>
      </c>
      <c r="F5987" t="s">
        <v>29664</v>
      </c>
      <c r="G5987">
        <v>60640</v>
      </c>
    </row>
    <row r="5988" spans="1:13" ht="12.75" hidden="1" customHeight="1" x14ac:dyDescent="0.2">
      <c r="A5988">
        <v>25505</v>
      </c>
      <c r="B5988" t="s">
        <v>34189</v>
      </c>
      <c r="C5988" t="s">
        <v>34190</v>
      </c>
      <c r="D5988" t="str">
        <f>SUBSTITUTE(Tableau42[[#This Row],[Nom]],"""","")</f>
        <v>Plasson et Cuoq</v>
      </c>
      <c r="F5988" t="s">
        <v>34191</v>
      </c>
      <c r="G5988">
        <v>43200</v>
      </c>
    </row>
    <row r="5989" spans="1:13" ht="12.75" hidden="1" customHeight="1" x14ac:dyDescent="0.2">
      <c r="A5989">
        <v>5875</v>
      </c>
      <c r="B5989" t="s">
        <v>10004</v>
      </c>
      <c r="C5989" t="s">
        <v>5383</v>
      </c>
      <c r="D5989" t="str">
        <f>SUBSTITUTE(Tableau42[[#This Row],[Nom]],"""","")</f>
        <v>PLAT</v>
      </c>
      <c r="F5989" t="s">
        <v>6580</v>
      </c>
      <c r="G5989">
        <v>81100</v>
      </c>
    </row>
    <row r="5990" spans="1:13" s="1" customFormat="1" ht="12.75" hidden="1" customHeight="1" x14ac:dyDescent="0.2">
      <c r="A5990">
        <v>6817</v>
      </c>
      <c r="B5990" t="s">
        <v>10011</v>
      </c>
      <c r="C5990" t="s">
        <v>19</v>
      </c>
      <c r="D5990" t="str">
        <f>SUBSTITUTE(Tableau42[[#This Row],[Nom]],"""","")</f>
        <v>Plateforme Régionale de Services Franche-Comté</v>
      </c>
      <c r="E5990"/>
      <c r="F5990" t="s">
        <v>1899</v>
      </c>
      <c r="G5990">
        <v>25000</v>
      </c>
      <c r="H5990" s="4"/>
      <c r="I5990" s="6"/>
      <c r="J5990"/>
      <c r="K5990" s="4"/>
      <c r="L5990"/>
      <c r="M5990"/>
    </row>
    <row r="5991" spans="1:13" s="1" customFormat="1" ht="12.75" hidden="1" customHeight="1" x14ac:dyDescent="0.2">
      <c r="A5991">
        <v>8285</v>
      </c>
      <c r="B5991" t="s">
        <v>15198</v>
      </c>
      <c r="C5991" t="s">
        <v>15199</v>
      </c>
      <c r="D5991" t="str">
        <f>SUBSTITUTE(Tableau42[[#This Row],[Nom]],"""","")</f>
        <v>PLAUCHU</v>
      </c>
      <c r="E5991"/>
      <c r="F5991" t="s">
        <v>15200</v>
      </c>
      <c r="G5991">
        <v>38420</v>
      </c>
      <c r="H5991" s="4"/>
      <c r="I5991" s="6"/>
      <c r="J5991"/>
      <c r="K5991" s="7"/>
    </row>
    <row r="5992" spans="1:13" ht="12.75" hidden="1" customHeight="1" x14ac:dyDescent="0.2">
      <c r="A5992">
        <v>7203</v>
      </c>
      <c r="B5992" t="s">
        <v>10014</v>
      </c>
      <c r="C5992" t="s">
        <v>443</v>
      </c>
      <c r="D5992" t="str">
        <f>SUBSTITUTE(Tableau42[[#This Row],[Nom]],"""","")</f>
        <v>PLAUCHUT</v>
      </c>
      <c r="F5992" t="s">
        <v>10015</v>
      </c>
      <c r="G5992">
        <v>5000</v>
      </c>
      <c r="K5992" s="7"/>
      <c r="L5992" s="1"/>
      <c r="M5992" s="1"/>
    </row>
    <row r="5993" spans="1:13" ht="12.75" hidden="1" customHeight="1" x14ac:dyDescent="0.2">
      <c r="A5993">
        <v>7203</v>
      </c>
      <c r="B5993" t="s">
        <v>10014</v>
      </c>
      <c r="C5993" t="s">
        <v>443</v>
      </c>
      <c r="D5993" t="str">
        <f>SUBSTITUTE(Tableau42[[#This Row],[Nom]],"""","")</f>
        <v>PLAUCHUT</v>
      </c>
      <c r="F5993" t="s">
        <v>10015</v>
      </c>
      <c r="G5993">
        <v>5000</v>
      </c>
    </row>
    <row r="5994" spans="1:13" ht="12.75" hidden="1" customHeight="1" x14ac:dyDescent="0.2">
      <c r="A5994">
        <v>6562</v>
      </c>
      <c r="B5994" t="s">
        <v>10020</v>
      </c>
      <c r="C5994" t="s">
        <v>10021</v>
      </c>
      <c r="D5994" t="str">
        <f>SUBSTITUTE(Tableau42[[#This Row],[Nom]],"""","")</f>
        <v>PLAYS</v>
      </c>
      <c r="F5994" t="s">
        <v>10022</v>
      </c>
      <c r="G5994">
        <v>72170</v>
      </c>
    </row>
    <row r="5995" spans="1:13" ht="12.75" hidden="1" customHeight="1" x14ac:dyDescent="0.2">
      <c r="A5995">
        <v>23360</v>
      </c>
      <c r="B5995" t="s">
        <v>34196</v>
      </c>
      <c r="C5995" t="s">
        <v>1877</v>
      </c>
      <c r="D5995" t="str">
        <f>SUBSTITUTE(Tableau42[[#This Row],[Nom]],"""","")</f>
        <v>PLICHON</v>
      </c>
      <c r="F5995" t="s">
        <v>13713</v>
      </c>
      <c r="G5995">
        <v>35660</v>
      </c>
    </row>
    <row r="5996" spans="1:13" ht="12.75" hidden="1" customHeight="1" x14ac:dyDescent="0.2">
      <c r="A5996">
        <v>2785</v>
      </c>
      <c r="B5996" t="s">
        <v>4762</v>
      </c>
      <c r="C5996" t="s">
        <v>404</v>
      </c>
      <c r="D5996" t="str">
        <f>SUBSTITUTE(Tableau42[[#This Row],[Nom]],"""","")</f>
        <v>PLIQUET</v>
      </c>
      <c r="F5996" t="s">
        <v>4763</v>
      </c>
      <c r="G5996">
        <v>29710</v>
      </c>
    </row>
    <row r="5997" spans="1:13" ht="12.75" hidden="1" customHeight="1" x14ac:dyDescent="0.2">
      <c r="A5997">
        <v>22977</v>
      </c>
      <c r="B5997" t="s">
        <v>29668</v>
      </c>
      <c r="C5997" t="s">
        <v>404</v>
      </c>
      <c r="D5997" t="str">
        <f>SUBSTITUTE(Tableau42[[#This Row],[Nom]],"""","")</f>
        <v>PLISSON</v>
      </c>
      <c r="F5997" t="s">
        <v>29669</v>
      </c>
      <c r="G5997">
        <v>33820</v>
      </c>
    </row>
    <row r="5998" spans="1:13" ht="12.75" hidden="1" customHeight="1" x14ac:dyDescent="0.2">
      <c r="A5998">
        <v>23103</v>
      </c>
      <c r="B5998" t="s">
        <v>29668</v>
      </c>
      <c r="C5998" t="s">
        <v>8746</v>
      </c>
      <c r="D5998" t="str">
        <f>SUBSTITUTE(Tableau42[[#This Row],[Nom]],"""","")</f>
        <v>PLISSON</v>
      </c>
      <c r="F5998" t="s">
        <v>34198</v>
      </c>
      <c r="G5998">
        <v>71580</v>
      </c>
    </row>
    <row r="5999" spans="1:13" ht="12.75" hidden="1" customHeight="1" x14ac:dyDescent="0.2">
      <c r="A5999">
        <v>2901</v>
      </c>
      <c r="B5999" t="s">
        <v>4767</v>
      </c>
      <c r="C5999" t="s">
        <v>77</v>
      </c>
      <c r="D5999" t="str">
        <f>SUBSTITUTE(Tableau42[[#This Row],[Nom]],"""","")</f>
        <v>PLOIX</v>
      </c>
      <c r="F5999" t="s">
        <v>4768</v>
      </c>
      <c r="G5999">
        <v>56670</v>
      </c>
    </row>
    <row r="6000" spans="1:13" ht="12.75" hidden="1" customHeight="1" x14ac:dyDescent="0.2">
      <c r="A6000">
        <v>5189</v>
      </c>
      <c r="B6000" t="s">
        <v>10028</v>
      </c>
      <c r="C6000" t="s">
        <v>19</v>
      </c>
      <c r="D6000" t="str">
        <f>SUBSTITUTE(Tableau42[[#This Row],[Nom]],"""","")</f>
        <v>PLUET/JOLY</v>
      </c>
      <c r="F6000" t="s">
        <v>6206</v>
      </c>
      <c r="G6000">
        <v>35490</v>
      </c>
      <c r="I6000" s="4"/>
    </row>
    <row r="6001" spans="1:9" ht="12.75" hidden="1" customHeight="1" x14ac:dyDescent="0.2">
      <c r="A6001">
        <v>24954</v>
      </c>
      <c r="B6001" t="s">
        <v>34201</v>
      </c>
      <c r="C6001" t="s">
        <v>34202</v>
      </c>
      <c r="D6001" t="str">
        <f>SUBSTITUTE(Tableau42[[#This Row],[Nom]],"""","")</f>
        <v>Plumey</v>
      </c>
      <c r="F6001" t="s">
        <v>34203</v>
      </c>
      <c r="G6001">
        <v>68780</v>
      </c>
      <c r="I6001" s="4"/>
    </row>
    <row r="6002" spans="1:9" ht="12.75" hidden="1" customHeight="1" x14ac:dyDescent="0.2">
      <c r="A6002">
        <v>6122</v>
      </c>
      <c r="B6002" t="s">
        <v>10030</v>
      </c>
      <c r="C6002" t="s">
        <v>7805</v>
      </c>
      <c r="D6002" t="str">
        <f>SUBSTITUTE(Tableau42[[#This Row],[Nom]],"""","")</f>
        <v>Pluvinage</v>
      </c>
      <c r="F6002" t="s">
        <v>1221</v>
      </c>
      <c r="G6002">
        <v>35660</v>
      </c>
      <c r="I6002" s="4"/>
    </row>
    <row r="6003" spans="1:9" ht="12.75" hidden="1" customHeight="1" x14ac:dyDescent="0.2">
      <c r="A6003">
        <v>27002</v>
      </c>
      <c r="B6003" t="s">
        <v>37224</v>
      </c>
      <c r="C6003" t="s">
        <v>8760</v>
      </c>
      <c r="D6003" t="str">
        <f>SUBSTITUTE(Tableau42[[#This Row],[Nom]],"""","")</f>
        <v>POCHON</v>
      </c>
      <c r="F6003" t="s">
        <v>12366</v>
      </c>
      <c r="G6003">
        <v>56110</v>
      </c>
      <c r="I6003" s="4"/>
    </row>
    <row r="6004" spans="1:9" ht="12.75" hidden="1" customHeight="1" x14ac:dyDescent="0.2">
      <c r="A6004">
        <v>12262</v>
      </c>
      <c r="B6004" t="s">
        <v>20111</v>
      </c>
      <c r="C6004" t="s">
        <v>20112</v>
      </c>
      <c r="D6004" t="str">
        <f>SUBSTITUTE(Tableau42[[#This Row],[Nom]],"""","")</f>
        <v>Pocquereau</v>
      </c>
      <c r="F6004" t="s">
        <v>20113</v>
      </c>
      <c r="G6004">
        <v>44320</v>
      </c>
      <c r="I6004" s="4"/>
    </row>
    <row r="6005" spans="1:9" ht="12.75" hidden="1" customHeight="1" x14ac:dyDescent="0.2">
      <c r="A6005">
        <v>15785</v>
      </c>
      <c r="B6005" t="s">
        <v>24969</v>
      </c>
      <c r="C6005" t="s">
        <v>282</v>
      </c>
      <c r="D6005" t="str">
        <f>SUBSTITUTE(Tableau42[[#This Row],[Nom]],"""","")</f>
        <v>Pognant Gros</v>
      </c>
      <c r="F6005" t="s">
        <v>24970</v>
      </c>
      <c r="G6005">
        <v>4270</v>
      </c>
      <c r="I6005" s="4"/>
    </row>
    <row r="6006" spans="1:9" ht="12.75" hidden="1" customHeight="1" x14ac:dyDescent="0.2">
      <c r="A6006">
        <v>11900</v>
      </c>
      <c r="B6006" t="s">
        <v>20119</v>
      </c>
      <c r="C6006" t="s">
        <v>20120</v>
      </c>
      <c r="D6006" t="str">
        <f>SUBSTITUTE(Tableau42[[#This Row],[Nom]],"""","")</f>
        <v>POGNANT</v>
      </c>
      <c r="F6006" t="s">
        <v>20121</v>
      </c>
      <c r="G6006">
        <v>47220</v>
      </c>
      <c r="I6006" s="4"/>
    </row>
    <row r="6007" spans="1:9" ht="12.75" hidden="1" customHeight="1" x14ac:dyDescent="0.2">
      <c r="A6007">
        <v>24200</v>
      </c>
      <c r="B6007" t="s">
        <v>34207</v>
      </c>
      <c r="C6007" t="s">
        <v>34208</v>
      </c>
      <c r="D6007" t="str">
        <f>SUBSTITUTE(Tableau42[[#This Row],[Nom]],"""","")</f>
        <v>POGU</v>
      </c>
      <c r="F6007" t="s">
        <v>17642</v>
      </c>
      <c r="G6007">
        <v>14240</v>
      </c>
      <c r="I6007" s="4"/>
    </row>
    <row r="6008" spans="1:9" ht="12.75" hidden="1" customHeight="1" x14ac:dyDescent="0.2">
      <c r="A6008">
        <v>16069</v>
      </c>
      <c r="B6008" t="s">
        <v>24975</v>
      </c>
      <c r="C6008" t="s">
        <v>24976</v>
      </c>
      <c r="D6008" t="str">
        <f>SUBSTITUTE(Tableau42[[#This Row],[Nom]],"""","")</f>
        <v>POHREL - VALY</v>
      </c>
      <c r="F6008" t="s">
        <v>4776</v>
      </c>
      <c r="G6008">
        <v>56930</v>
      </c>
      <c r="I6008" s="4"/>
    </row>
    <row r="6009" spans="1:9" ht="12.75" hidden="1" customHeight="1" x14ac:dyDescent="0.2">
      <c r="A6009">
        <v>20584</v>
      </c>
      <c r="B6009" t="s">
        <v>29672</v>
      </c>
      <c r="C6009" t="s">
        <v>610</v>
      </c>
      <c r="D6009" t="str">
        <f>SUBSTITUTE(Tableau42[[#This Row],[Nom]],"""","")</f>
        <v>POIFFAUT</v>
      </c>
      <c r="F6009" t="s">
        <v>29673</v>
      </c>
      <c r="G6009">
        <v>21700</v>
      </c>
      <c r="I6009" s="4"/>
    </row>
    <row r="6010" spans="1:9" ht="12.75" hidden="1" customHeight="1" x14ac:dyDescent="0.2">
      <c r="A6010">
        <v>18129</v>
      </c>
      <c r="B6010" t="s">
        <v>24978</v>
      </c>
      <c r="C6010" t="s">
        <v>1998</v>
      </c>
      <c r="D6010" t="str">
        <f>SUBSTITUTE(Tableau42[[#This Row],[Nom]],"""","")</f>
        <v>Poilly</v>
      </c>
      <c r="F6010" t="s">
        <v>24979</v>
      </c>
      <c r="G6010">
        <v>47600</v>
      </c>
      <c r="I6010" s="4"/>
    </row>
    <row r="6011" spans="1:9" ht="12.75" hidden="1" customHeight="1" x14ac:dyDescent="0.2">
      <c r="A6011">
        <v>8079</v>
      </c>
      <c r="B6011" t="s">
        <v>15207</v>
      </c>
      <c r="C6011" t="s">
        <v>3158</v>
      </c>
      <c r="D6011" t="str">
        <f>SUBSTITUTE(Tableau42[[#This Row],[Nom]],"""","")</f>
        <v>POILROUX</v>
      </c>
      <c r="F6011" t="s">
        <v>15208</v>
      </c>
      <c r="G6011">
        <v>30160</v>
      </c>
      <c r="I6011" s="4"/>
    </row>
    <row r="6012" spans="1:9" ht="12.75" hidden="1" customHeight="1" x14ac:dyDescent="0.2">
      <c r="A6012">
        <v>19978</v>
      </c>
      <c r="B6012" t="s">
        <v>29677</v>
      </c>
      <c r="C6012" t="s">
        <v>1898</v>
      </c>
      <c r="D6012" t="str">
        <f>SUBSTITUTE(Tableau42[[#This Row],[Nom]],"""","")</f>
        <v>Poilvache</v>
      </c>
      <c r="F6012" t="s">
        <v>29678</v>
      </c>
      <c r="G6012">
        <v>68570</v>
      </c>
      <c r="I6012" s="4"/>
    </row>
    <row r="6013" spans="1:9" ht="12.75" hidden="1" customHeight="1" x14ac:dyDescent="0.2">
      <c r="A6013">
        <v>17174</v>
      </c>
      <c r="B6013" t="s">
        <v>24984</v>
      </c>
      <c r="C6013" t="s">
        <v>19</v>
      </c>
      <c r="D6013" t="str">
        <f>SUBSTITUTE(Tableau42[[#This Row],[Nom]],"""","")</f>
        <v>POILVERT</v>
      </c>
      <c r="F6013" t="s">
        <v>24985</v>
      </c>
      <c r="G6013">
        <v>22230</v>
      </c>
      <c r="I6013" s="4"/>
    </row>
    <row r="6014" spans="1:9" ht="12.75" hidden="1" customHeight="1" x14ac:dyDescent="0.2">
      <c r="A6014">
        <v>12039</v>
      </c>
      <c r="B6014" t="s">
        <v>20124</v>
      </c>
      <c r="C6014" t="s">
        <v>5994</v>
      </c>
      <c r="D6014" t="str">
        <f>SUBSTITUTE(Tableau42[[#This Row],[Nom]],"""","")</f>
        <v>Poinsot</v>
      </c>
      <c r="F6014" t="s">
        <v>20125</v>
      </c>
      <c r="G6014">
        <v>83890</v>
      </c>
      <c r="I6014" s="4"/>
    </row>
    <row r="6015" spans="1:9" ht="12.75" hidden="1" customHeight="1" x14ac:dyDescent="0.2">
      <c r="A6015">
        <v>10653</v>
      </c>
      <c r="B6015" t="s">
        <v>15212</v>
      </c>
      <c r="C6015" t="s">
        <v>10825</v>
      </c>
      <c r="D6015" t="str">
        <f>SUBSTITUTE(Tableau42[[#This Row],[Nom]],"""","")</f>
        <v>POINT et DUBREUIL</v>
      </c>
      <c r="F6015" t="s">
        <v>15213</v>
      </c>
      <c r="G6015">
        <v>79200</v>
      </c>
      <c r="I6015" s="4"/>
    </row>
    <row r="6016" spans="1:9" ht="12.75" hidden="1" customHeight="1" x14ac:dyDescent="0.2">
      <c r="A6016">
        <v>24410</v>
      </c>
      <c r="B6016" t="s">
        <v>34210</v>
      </c>
      <c r="C6016" t="s">
        <v>16423</v>
      </c>
      <c r="D6016" t="str">
        <f>SUBSTITUTE(Tableau42[[#This Row],[Nom]],"""","")</f>
        <v>Point</v>
      </c>
      <c r="F6016" t="s">
        <v>21966</v>
      </c>
      <c r="G6016">
        <v>7230</v>
      </c>
    </row>
    <row r="6017" spans="1:13" ht="12.75" hidden="1" customHeight="1" x14ac:dyDescent="0.2">
      <c r="A6017">
        <v>20907</v>
      </c>
      <c r="B6017" t="s">
        <v>29683</v>
      </c>
      <c r="C6017" t="s">
        <v>850</v>
      </c>
      <c r="D6017" t="str">
        <f>SUBSTITUTE(Tableau42[[#This Row],[Nom]],"""","")</f>
        <v>POIREAU</v>
      </c>
      <c r="F6017" t="s">
        <v>23127</v>
      </c>
      <c r="G6017">
        <v>41250</v>
      </c>
    </row>
    <row r="6018" spans="1:13" ht="12.75" hidden="1" customHeight="1" x14ac:dyDescent="0.2">
      <c r="A6018">
        <v>25636</v>
      </c>
      <c r="B6018" t="s">
        <v>34213</v>
      </c>
      <c r="C6018" t="s">
        <v>19</v>
      </c>
      <c r="D6018" t="str">
        <f>SUBSTITUTE(Tableau42[[#This Row],[Nom]],"""","")</f>
        <v>POIREL</v>
      </c>
      <c r="F6018" t="s">
        <v>9258</v>
      </c>
      <c r="G6018">
        <v>88230</v>
      </c>
    </row>
    <row r="6019" spans="1:13" s="1" customFormat="1" ht="12.75" hidden="1" customHeight="1" x14ac:dyDescent="0.2">
      <c r="A6019">
        <v>25632</v>
      </c>
      <c r="B6019" t="s">
        <v>34213</v>
      </c>
      <c r="C6019" t="s">
        <v>551</v>
      </c>
      <c r="D6019" t="str">
        <f>SUBSTITUTE(Tableau42[[#This Row],[Nom]],"""","")</f>
        <v>POIREL</v>
      </c>
      <c r="E6019"/>
      <c r="F6019" t="s">
        <v>32589</v>
      </c>
      <c r="G6019">
        <v>88650</v>
      </c>
      <c r="H6019" s="4"/>
      <c r="I6019" s="6"/>
      <c r="J6019"/>
      <c r="K6019" s="4"/>
      <c r="L6019"/>
      <c r="M6019"/>
    </row>
    <row r="6020" spans="1:13" ht="12.75" hidden="1" customHeight="1" x14ac:dyDescent="0.2">
      <c r="A6020">
        <v>25637</v>
      </c>
      <c r="B6020" t="s">
        <v>34213</v>
      </c>
      <c r="C6020" t="s">
        <v>19</v>
      </c>
      <c r="D6020" t="str">
        <f>SUBSTITUTE(Tableau42[[#This Row],[Nom]],"""","")</f>
        <v>POIREL</v>
      </c>
      <c r="F6020" t="s">
        <v>9258</v>
      </c>
      <c r="G6020">
        <v>88230</v>
      </c>
      <c r="K6020" s="7"/>
      <c r="L6020" s="1"/>
      <c r="M6020" s="1"/>
    </row>
    <row r="6021" spans="1:13" ht="12.75" hidden="1" customHeight="1" x14ac:dyDescent="0.2">
      <c r="A6021">
        <v>19747</v>
      </c>
      <c r="B6021" t="s">
        <v>29690</v>
      </c>
      <c r="C6021" t="s">
        <v>29691</v>
      </c>
      <c r="D6021" t="str">
        <f>SUBSTITUTE(Tableau42[[#This Row],[Nom]],"""","")</f>
        <v>POIRIER &amp;</v>
      </c>
      <c r="F6021" t="s">
        <v>201</v>
      </c>
      <c r="G6021">
        <v>45460</v>
      </c>
    </row>
    <row r="6022" spans="1:13" ht="12.75" hidden="1" customHeight="1" x14ac:dyDescent="0.2">
      <c r="A6022">
        <v>5654</v>
      </c>
      <c r="B6022" t="s">
        <v>10033</v>
      </c>
      <c r="C6022" t="s">
        <v>382</v>
      </c>
      <c r="D6022" t="str">
        <f>SUBSTITUTE(Tableau42[[#This Row],[Nom]],"""","")</f>
        <v>POIRIER</v>
      </c>
      <c r="F6022" t="s">
        <v>1459</v>
      </c>
      <c r="G6022">
        <v>85480</v>
      </c>
    </row>
    <row r="6023" spans="1:13" ht="12.75" hidden="1" customHeight="1" x14ac:dyDescent="0.2">
      <c r="A6023">
        <v>16468</v>
      </c>
      <c r="B6023" t="s">
        <v>10033</v>
      </c>
      <c r="C6023" t="s">
        <v>19</v>
      </c>
      <c r="D6023" t="str">
        <f>SUBSTITUTE(Tableau42[[#This Row],[Nom]],"""","")</f>
        <v>POIRIER</v>
      </c>
      <c r="F6023" t="s">
        <v>23503</v>
      </c>
      <c r="G6023">
        <v>35290</v>
      </c>
    </row>
    <row r="6024" spans="1:13" ht="12.75" hidden="1" customHeight="1" x14ac:dyDescent="0.2">
      <c r="A6024">
        <v>20636</v>
      </c>
      <c r="B6024" t="s">
        <v>10033</v>
      </c>
      <c r="C6024" t="s">
        <v>6190</v>
      </c>
      <c r="D6024" t="str">
        <f>SUBSTITUTE(Tableau42[[#This Row],[Nom]],"""","")</f>
        <v>POIRIER</v>
      </c>
      <c r="F6024" t="s">
        <v>29687</v>
      </c>
      <c r="G6024">
        <v>10410</v>
      </c>
    </row>
    <row r="6025" spans="1:13" ht="12.75" hidden="1" customHeight="1" x14ac:dyDescent="0.2">
      <c r="A6025">
        <v>26717</v>
      </c>
      <c r="B6025" t="s">
        <v>10033</v>
      </c>
      <c r="C6025" t="s">
        <v>2155</v>
      </c>
      <c r="D6025" t="str">
        <f>SUBSTITUTE(Tableau42[[#This Row],[Nom]],"""","")</f>
        <v>POIRIER</v>
      </c>
      <c r="F6025" t="s">
        <v>34383</v>
      </c>
      <c r="G6025">
        <v>49640</v>
      </c>
    </row>
    <row r="6026" spans="1:13" ht="12.75" hidden="1" customHeight="1" x14ac:dyDescent="0.2">
      <c r="A6026">
        <v>25601</v>
      </c>
      <c r="B6026" t="s">
        <v>34219</v>
      </c>
      <c r="C6026" t="s">
        <v>1736</v>
      </c>
      <c r="D6026" t="str">
        <f>SUBSTITUTE(Tableau42[[#This Row],[Nom]],"""","")</f>
        <v>Poirot</v>
      </c>
      <c r="F6026" t="s">
        <v>30483</v>
      </c>
      <c r="G6026">
        <v>74150</v>
      </c>
    </row>
    <row r="6027" spans="1:13" ht="12.75" hidden="1" customHeight="1" x14ac:dyDescent="0.2">
      <c r="A6027">
        <v>20549</v>
      </c>
      <c r="B6027" t="s">
        <v>29698</v>
      </c>
      <c r="C6027" t="s">
        <v>29699</v>
      </c>
      <c r="D6027" t="str">
        <f>SUBSTITUTE(Tableau42[[#This Row],[Nom]],"""","")</f>
        <v>POIRSON</v>
      </c>
      <c r="F6027" t="s">
        <v>29700</v>
      </c>
      <c r="G6027">
        <v>81260</v>
      </c>
    </row>
    <row r="6028" spans="1:13" ht="12.75" hidden="1" customHeight="1" x14ac:dyDescent="0.2">
      <c r="A6028">
        <v>5291</v>
      </c>
      <c r="B6028" t="s">
        <v>10035</v>
      </c>
      <c r="C6028" t="s">
        <v>1909</v>
      </c>
      <c r="D6028" t="str">
        <f>SUBSTITUTE(Tableau42[[#This Row],[Nom]],"""","")</f>
        <v>POISSON</v>
      </c>
      <c r="F6028" t="s">
        <v>8033</v>
      </c>
      <c r="G6028">
        <v>86200</v>
      </c>
    </row>
    <row r="6029" spans="1:13" s="1" customFormat="1" ht="12.75" hidden="1" customHeight="1" x14ac:dyDescent="0.2">
      <c r="A6029">
        <v>9437</v>
      </c>
      <c r="B6029" t="s">
        <v>15218</v>
      </c>
      <c r="C6029" t="s">
        <v>19</v>
      </c>
      <c r="D6029" t="str">
        <f>SUBSTITUTE(Tableau42[[#This Row],[Nom]],"""","")</f>
        <v>Poisson</v>
      </c>
      <c r="E6029"/>
      <c r="F6029" t="s">
        <v>9589</v>
      </c>
      <c r="G6029">
        <v>56130</v>
      </c>
      <c r="H6029" s="4"/>
      <c r="I6029" s="6"/>
      <c r="J6029"/>
      <c r="K6029" s="4"/>
      <c r="L6029"/>
      <c r="M6029"/>
    </row>
    <row r="6030" spans="1:13" ht="12.75" hidden="1" customHeight="1" x14ac:dyDescent="0.2">
      <c r="A6030">
        <v>11607</v>
      </c>
      <c r="B6030" t="s">
        <v>24992</v>
      </c>
      <c r="C6030" t="s">
        <v>10347</v>
      </c>
      <c r="D6030" t="str">
        <f>SUBSTITUTE(Tableau42[[#This Row],[Nom]],"""","")</f>
        <v>Poissonnet</v>
      </c>
      <c r="F6030" t="s">
        <v>18160</v>
      </c>
      <c r="G6030">
        <v>76160</v>
      </c>
      <c r="K6030" s="7"/>
      <c r="L6030" s="1"/>
      <c r="M6030" s="1"/>
    </row>
    <row r="6031" spans="1:13" ht="12.75" hidden="1" customHeight="1" x14ac:dyDescent="0.2">
      <c r="A6031">
        <v>17993</v>
      </c>
      <c r="B6031" t="s">
        <v>24996</v>
      </c>
      <c r="C6031" t="s">
        <v>4323</v>
      </c>
      <c r="D6031" t="str">
        <f>SUBSTITUTE(Tableau42[[#This Row],[Nom]],"""","")</f>
        <v>POITEVIN</v>
      </c>
      <c r="F6031" t="s">
        <v>17311</v>
      </c>
      <c r="G6031">
        <v>37360</v>
      </c>
    </row>
    <row r="6032" spans="1:13" ht="12.75" hidden="1" customHeight="1" x14ac:dyDescent="0.2">
      <c r="A6032">
        <v>15576</v>
      </c>
      <c r="B6032" t="s">
        <v>20128</v>
      </c>
      <c r="C6032" t="s">
        <v>20129</v>
      </c>
      <c r="D6032" t="str">
        <f>SUBSTITUTE(Tableau42[[#This Row],[Nom]],"""","")</f>
        <v>POITEVINEAU</v>
      </c>
      <c r="F6032" t="s">
        <v>12701</v>
      </c>
      <c r="G6032">
        <v>85110</v>
      </c>
      <c r="I6032" s="4"/>
    </row>
    <row r="6033" spans="1:15" ht="12.75" hidden="1" customHeight="1" x14ac:dyDescent="0.2">
      <c r="A6033">
        <v>16776</v>
      </c>
      <c r="B6033" t="s">
        <v>25000</v>
      </c>
      <c r="C6033" t="s">
        <v>4855</v>
      </c>
      <c r="D6033" t="str">
        <f>SUBSTITUTE(Tableau42[[#This Row],[Nom]],"""","")</f>
        <v>Poizat</v>
      </c>
      <c r="F6033" t="s">
        <v>25001</v>
      </c>
      <c r="G6033">
        <v>42170</v>
      </c>
      <c r="I6033" s="4"/>
    </row>
    <row r="6034" spans="1:15" ht="12.75" hidden="1" customHeight="1" x14ac:dyDescent="0.2">
      <c r="A6034">
        <v>5922</v>
      </c>
      <c r="B6034" t="s">
        <v>10042</v>
      </c>
      <c r="C6034" t="s">
        <v>603</v>
      </c>
      <c r="D6034" t="str">
        <f>SUBSTITUTE(Tableau42[[#This Row],[Nom]],"""","")</f>
        <v>POLLET</v>
      </c>
      <c r="F6034" t="s">
        <v>10043</v>
      </c>
      <c r="G6034">
        <v>69770</v>
      </c>
      <c r="I6034" s="4"/>
    </row>
    <row r="6035" spans="1:15" ht="12.75" hidden="1" customHeight="1" x14ac:dyDescent="0.2">
      <c r="A6035">
        <v>16914</v>
      </c>
      <c r="B6035" t="s">
        <v>25006</v>
      </c>
      <c r="C6035" t="s">
        <v>25007</v>
      </c>
      <c r="D6035" t="str">
        <f>SUBSTITUTE(Tableau42[[#This Row],[Nom]],"""","")</f>
        <v>Pollet-Knight</v>
      </c>
      <c r="F6035" t="s">
        <v>25008</v>
      </c>
      <c r="G6035">
        <v>84400</v>
      </c>
      <c r="I6035" s="4"/>
    </row>
    <row r="6036" spans="1:15" ht="12.75" hidden="1" customHeight="1" x14ac:dyDescent="0.2">
      <c r="A6036">
        <v>5625</v>
      </c>
      <c r="B6036" t="s">
        <v>10049</v>
      </c>
      <c r="C6036" t="s">
        <v>584</v>
      </c>
      <c r="D6036" t="str">
        <f>SUBSTITUTE(Tableau42[[#This Row],[Nom]],"""","")</f>
        <v>POLLET-VIGUIER</v>
      </c>
      <c r="F6036" t="s">
        <v>10050</v>
      </c>
      <c r="G6036">
        <v>46130</v>
      </c>
      <c r="I6036" s="4"/>
    </row>
    <row r="6037" spans="1:15" ht="12.75" hidden="1" customHeight="1" x14ac:dyDescent="0.2">
      <c r="A6037">
        <v>21499</v>
      </c>
      <c r="B6037" t="s">
        <v>29704</v>
      </c>
      <c r="C6037" t="s">
        <v>29705</v>
      </c>
      <c r="D6037" t="str">
        <f>SUBSTITUTE(Tableau42[[#This Row],[Nom]],"""","")</f>
        <v>Pommier</v>
      </c>
      <c r="F6037" t="s">
        <v>29706</v>
      </c>
      <c r="G6037">
        <v>31540</v>
      </c>
      <c r="I6037" s="4"/>
    </row>
    <row r="6038" spans="1:15" ht="12.75" hidden="1" customHeight="1" x14ac:dyDescent="0.2">
      <c r="A6038">
        <v>15421</v>
      </c>
      <c r="B6038" t="s">
        <v>20132</v>
      </c>
      <c r="C6038" t="s">
        <v>20133</v>
      </c>
      <c r="D6038" t="str">
        <f>SUBSTITUTE(Tableau42[[#This Row],[Nom]],"""","")</f>
        <v xml:space="preserve">poncet - Bigot </v>
      </c>
      <c r="F6038" t="s">
        <v>2760</v>
      </c>
      <c r="G6038">
        <v>44430</v>
      </c>
      <c r="I6038" s="4"/>
    </row>
    <row r="6039" spans="1:15" ht="12.75" hidden="1" customHeight="1" x14ac:dyDescent="0.2">
      <c r="A6039">
        <v>6593</v>
      </c>
      <c r="B6039" t="s">
        <v>10054</v>
      </c>
      <c r="C6039" t="s">
        <v>7063</v>
      </c>
      <c r="D6039" t="str">
        <f>SUBSTITUTE(Tableau42[[#This Row],[Nom]],"""","")</f>
        <v>Poncet</v>
      </c>
      <c r="F6039" t="s">
        <v>10055</v>
      </c>
      <c r="G6039">
        <v>7260</v>
      </c>
      <c r="I6039" s="4"/>
    </row>
    <row r="6040" spans="1:15" ht="12.75" hidden="1" customHeight="1" x14ac:dyDescent="0.2">
      <c r="A6040">
        <v>18840</v>
      </c>
      <c r="B6040" t="s">
        <v>25012</v>
      </c>
      <c r="C6040" t="s">
        <v>25013</v>
      </c>
      <c r="D6040" t="str">
        <f>SUBSTITUTE(Tableau42[[#This Row],[Nom]],"""","")</f>
        <v>Poncet-Martin Chantal</v>
      </c>
      <c r="F6040" t="s">
        <v>7001</v>
      </c>
      <c r="G6040">
        <v>71170</v>
      </c>
      <c r="I6040" s="4"/>
    </row>
    <row r="6041" spans="1:15" ht="12.75" hidden="1" customHeight="1" x14ac:dyDescent="0.2">
      <c r="A6041">
        <v>23946</v>
      </c>
      <c r="B6041" t="s">
        <v>34222</v>
      </c>
      <c r="C6041" t="s">
        <v>15350</v>
      </c>
      <c r="D6041" t="str">
        <f>SUBSTITUTE(Tableau42[[#This Row],[Nom]],"""","")</f>
        <v>PONCHELET</v>
      </c>
      <c r="F6041" t="s">
        <v>34223</v>
      </c>
      <c r="G6041">
        <v>2800</v>
      </c>
      <c r="I6041" s="4"/>
    </row>
    <row r="6042" spans="1:15" ht="12.75" hidden="1" customHeight="1" x14ac:dyDescent="0.2">
      <c r="A6042">
        <v>24190</v>
      </c>
      <c r="B6042" t="s">
        <v>34227</v>
      </c>
      <c r="C6042" t="s">
        <v>34228</v>
      </c>
      <c r="D6042" t="str">
        <f>SUBSTITUTE(Tableau42[[#This Row],[Nom]],"""","")</f>
        <v>PONLEVE</v>
      </c>
      <c r="F6042" t="s">
        <v>27027</v>
      </c>
      <c r="G6042">
        <v>61270</v>
      </c>
      <c r="I6042" s="4"/>
    </row>
    <row r="6043" spans="1:15" ht="12.75" hidden="1" customHeight="1" x14ac:dyDescent="0.2">
      <c r="A6043">
        <v>11273</v>
      </c>
      <c r="B6043" t="s">
        <v>15220</v>
      </c>
      <c r="C6043" t="s">
        <v>15221</v>
      </c>
      <c r="D6043" t="str">
        <f>SUBSTITUTE(Tableau42[[#This Row],[Nom]],"""","")</f>
        <v>Ponlevé</v>
      </c>
      <c r="F6043" t="s">
        <v>15222</v>
      </c>
      <c r="G6043">
        <v>74890</v>
      </c>
      <c r="I6043" s="4"/>
    </row>
    <row r="6044" spans="1:15" ht="12.75" hidden="1" customHeight="1" x14ac:dyDescent="0.2">
      <c r="A6044">
        <v>5175</v>
      </c>
      <c r="B6044" t="s">
        <v>10060</v>
      </c>
      <c r="C6044" t="s">
        <v>10061</v>
      </c>
      <c r="D6044" t="str">
        <f>SUBSTITUTE(Tableau42[[#This Row],[Nom]],"""","")</f>
        <v>PONSOT</v>
      </c>
      <c r="F6044" t="s">
        <v>10062</v>
      </c>
      <c r="G6044">
        <v>10270</v>
      </c>
      <c r="I6044" s="4"/>
    </row>
    <row r="6045" spans="1:15" ht="12.75" hidden="1" customHeight="1" x14ac:dyDescent="0.2">
      <c r="A6045">
        <v>4812</v>
      </c>
      <c r="B6045" t="s">
        <v>10060</v>
      </c>
      <c r="C6045" t="s">
        <v>10067</v>
      </c>
      <c r="D6045" t="str">
        <f>SUBSTITUTE(Tableau42[[#This Row],[Nom]],"""","")</f>
        <v>PONSOT</v>
      </c>
      <c r="F6045" t="s">
        <v>10068</v>
      </c>
      <c r="G6045">
        <v>12120</v>
      </c>
      <c r="I6045" s="4"/>
    </row>
    <row r="6046" spans="1:15" s="2" customFormat="1" ht="12.75" customHeight="1" x14ac:dyDescent="0.2">
      <c r="A6046">
        <v>18298</v>
      </c>
      <c r="B6046" s="2" t="s">
        <v>15226</v>
      </c>
      <c r="C6046" s="2" t="s">
        <v>25020</v>
      </c>
      <c r="D6046" s="2" t="str">
        <f>SUBSTITUTE(Tableau42[[#This Row],[Nom]],"""","")</f>
        <v>PONT</v>
      </c>
      <c r="E6046" s="2" t="str">
        <f>SUBSTITUTE(Tableau42[[#This Row],[Prenom]],"""","")</f>
        <v xml:space="preserve">Mikael </v>
      </c>
      <c r="F6046" s="2" t="s">
        <v>25021</v>
      </c>
      <c r="G6046" s="2">
        <v>29800</v>
      </c>
      <c r="H6046" s="18">
        <v>43049</v>
      </c>
      <c r="I6046" s="18">
        <v>43057</v>
      </c>
      <c r="J6046" s="2" t="s">
        <v>37828</v>
      </c>
      <c r="K6046" s="8" t="s">
        <v>37798</v>
      </c>
      <c r="L6046" s="2" t="s">
        <v>37798</v>
      </c>
      <c r="M6046" s="2" t="s">
        <v>37831</v>
      </c>
      <c r="O6046" s="2" t="str">
        <f>CONCATENATE($O$1,A6046,",trim('",Tableau42[[#This Row],[Colonne1]],"'),trim('",Tableau42[[#This Row],[Colonne2]],"'), NOW());")</f>
        <v>Insert into TClientsOffre10Ans (RefClient, NomClient, PrenomClient, DATE_CREATION) values (18298,trim('PONT'),trim('Mikael '), NOW());</v>
      </c>
    </row>
    <row r="6047" spans="1:15" ht="12.75" hidden="1" customHeight="1" x14ac:dyDescent="0.2">
      <c r="A6047">
        <v>25022</v>
      </c>
      <c r="B6047" t="s">
        <v>15226</v>
      </c>
      <c r="C6047" t="s">
        <v>338</v>
      </c>
      <c r="D6047" t="str">
        <f>SUBSTITUTE(Tableau42[[#This Row],[Nom]],"""","")</f>
        <v>PONT</v>
      </c>
      <c r="F6047" t="s">
        <v>2050</v>
      </c>
      <c r="G6047">
        <v>22560</v>
      </c>
      <c r="I6047" s="4"/>
    </row>
    <row r="6048" spans="1:15" ht="12.75" hidden="1" customHeight="1" x14ac:dyDescent="0.2">
      <c r="A6048">
        <v>7071</v>
      </c>
      <c r="B6048" t="s">
        <v>10074</v>
      </c>
      <c r="C6048" t="s">
        <v>10075</v>
      </c>
      <c r="D6048" t="str">
        <f>SUBSTITUTE(Tableau42[[#This Row],[Nom]],"""","")</f>
        <v>PONTARINI</v>
      </c>
      <c r="F6048" t="s">
        <v>3693</v>
      </c>
      <c r="G6048">
        <v>56680</v>
      </c>
      <c r="I6048" s="4"/>
    </row>
    <row r="6049" spans="1:9" ht="12.75" hidden="1" customHeight="1" x14ac:dyDescent="0.2">
      <c r="A6049">
        <v>26653</v>
      </c>
      <c r="B6049" t="s">
        <v>37231</v>
      </c>
      <c r="C6049" t="s">
        <v>37232</v>
      </c>
      <c r="D6049" t="str">
        <f>SUBSTITUTE(Tableau42[[#This Row],[Nom]],"""","")</f>
        <v>Ponte</v>
      </c>
      <c r="F6049" t="s">
        <v>17063</v>
      </c>
      <c r="G6049">
        <v>31480</v>
      </c>
      <c r="I6049" s="4"/>
    </row>
    <row r="6050" spans="1:9" ht="12.75" hidden="1" customHeight="1" x14ac:dyDescent="0.2">
      <c r="A6050">
        <v>6582</v>
      </c>
      <c r="B6050" t="s">
        <v>10080</v>
      </c>
      <c r="C6050" t="s">
        <v>10081</v>
      </c>
      <c r="D6050" t="str">
        <f>SUBSTITUTE(Tableau42[[#This Row],[Nom]],"""","")</f>
        <v>Pontoizeau</v>
      </c>
      <c r="F6050" t="s">
        <v>10082</v>
      </c>
      <c r="G6050">
        <v>19500</v>
      </c>
      <c r="I6050" s="4"/>
    </row>
    <row r="6051" spans="1:9" ht="12.75" hidden="1" customHeight="1" x14ac:dyDescent="0.2">
      <c r="A6051">
        <v>25376</v>
      </c>
      <c r="B6051" t="s">
        <v>34237</v>
      </c>
      <c r="C6051" t="s">
        <v>34238</v>
      </c>
      <c r="D6051" t="str">
        <f>SUBSTITUTE(Tableau42[[#This Row],[Nom]],"""","")</f>
        <v>PORCHERON</v>
      </c>
      <c r="F6051" t="s">
        <v>34239</v>
      </c>
      <c r="G6051">
        <v>26420</v>
      </c>
      <c r="I6051" s="4"/>
    </row>
    <row r="6052" spans="1:9" ht="12.75" hidden="1" customHeight="1" x14ac:dyDescent="0.2">
      <c r="A6052">
        <v>25479</v>
      </c>
      <c r="B6052" t="s">
        <v>34245</v>
      </c>
      <c r="C6052" t="s">
        <v>34246</v>
      </c>
      <c r="D6052" t="str">
        <f>SUBSTITUTE(Tableau42[[#This Row],[Nom]],"""","")</f>
        <v>Porée</v>
      </c>
      <c r="F6052" t="s">
        <v>13738</v>
      </c>
      <c r="G6052">
        <v>44470</v>
      </c>
      <c r="I6052" s="4"/>
    </row>
    <row r="6053" spans="1:9" ht="12.75" hidden="1" customHeight="1" x14ac:dyDescent="0.2">
      <c r="A6053">
        <v>15996</v>
      </c>
      <c r="B6053" t="s">
        <v>25024</v>
      </c>
      <c r="C6053" t="s">
        <v>25025</v>
      </c>
      <c r="D6053" t="str">
        <f>SUBSTITUTE(Tableau42[[#This Row],[Nom]],"""","")</f>
        <v>PORET</v>
      </c>
      <c r="F6053" t="s">
        <v>25026</v>
      </c>
      <c r="G6053">
        <v>61420</v>
      </c>
      <c r="I6053" s="4"/>
    </row>
    <row r="6054" spans="1:9" ht="12.75" hidden="1" customHeight="1" x14ac:dyDescent="0.2">
      <c r="A6054">
        <v>4216</v>
      </c>
      <c r="B6054" t="s">
        <v>4774</v>
      </c>
      <c r="C6054" t="s">
        <v>4775</v>
      </c>
      <c r="D6054" t="str">
        <f>SUBSTITUTE(Tableau42[[#This Row],[Nom]],"""","")</f>
        <v>PORHEL ET VALY</v>
      </c>
      <c r="F6054" t="s">
        <v>4776</v>
      </c>
      <c r="G6054">
        <v>56930</v>
      </c>
      <c r="I6054" s="4"/>
    </row>
    <row r="6055" spans="1:9" ht="12.75" hidden="1" customHeight="1" x14ac:dyDescent="0.2">
      <c r="A6055">
        <v>2595</v>
      </c>
      <c r="B6055" t="s">
        <v>4779</v>
      </c>
      <c r="C6055" t="s">
        <v>19</v>
      </c>
      <c r="D6055" t="str">
        <f>SUBSTITUTE(Tableau42[[#This Row],[Nom]],"""","")</f>
        <v>PORIEL</v>
      </c>
      <c r="F6055" t="s">
        <v>4780</v>
      </c>
      <c r="G6055">
        <v>56190</v>
      </c>
      <c r="I6055" s="4"/>
    </row>
    <row r="6056" spans="1:9" ht="12.75" hidden="1" customHeight="1" x14ac:dyDescent="0.2">
      <c r="A6056">
        <v>26139</v>
      </c>
      <c r="B6056" t="s">
        <v>37237</v>
      </c>
      <c r="C6056" t="s">
        <v>7762</v>
      </c>
      <c r="D6056" t="str">
        <f>SUBSTITUTE(Tableau42[[#This Row],[Nom]],"""","")</f>
        <v>PORNIN</v>
      </c>
      <c r="F6056" t="s">
        <v>37238</v>
      </c>
      <c r="G6056">
        <v>41210</v>
      </c>
      <c r="I6056" s="4"/>
    </row>
    <row r="6057" spans="1:9" ht="12.75" hidden="1" customHeight="1" x14ac:dyDescent="0.2">
      <c r="A6057">
        <v>13260</v>
      </c>
      <c r="B6057" t="s">
        <v>20137</v>
      </c>
      <c r="C6057" t="s">
        <v>791</v>
      </c>
      <c r="D6057" t="str">
        <f>SUBSTITUTE(Tableau42[[#This Row],[Nom]],"""","")</f>
        <v>PORQUET</v>
      </c>
      <c r="F6057" t="s">
        <v>20138</v>
      </c>
      <c r="G6057">
        <v>3140</v>
      </c>
      <c r="I6057" s="4"/>
    </row>
    <row r="6058" spans="1:9" ht="12.75" hidden="1" customHeight="1" x14ac:dyDescent="0.2">
      <c r="A6058">
        <v>7082</v>
      </c>
      <c r="B6058" t="s">
        <v>10086</v>
      </c>
      <c r="C6058" t="s">
        <v>327</v>
      </c>
      <c r="D6058" t="str">
        <f>SUBSTITUTE(Tableau42[[#This Row],[Nom]],"""","")</f>
        <v>PORRACCHIA</v>
      </c>
      <c r="F6058" t="s">
        <v>10087</v>
      </c>
      <c r="G6058">
        <v>18310</v>
      </c>
      <c r="I6058" s="4"/>
    </row>
    <row r="6059" spans="1:9" ht="12.75" hidden="1" customHeight="1" x14ac:dyDescent="0.2">
      <c r="A6059">
        <v>24826</v>
      </c>
      <c r="B6059" t="s">
        <v>34248</v>
      </c>
      <c r="C6059" t="s">
        <v>19</v>
      </c>
      <c r="D6059" t="str">
        <f>SUBSTITUTE(Tableau42[[#This Row],[Nom]],"""","")</f>
        <v>PORTAIL</v>
      </c>
      <c r="F6059" t="s">
        <v>34249</v>
      </c>
      <c r="G6059">
        <v>73200</v>
      </c>
      <c r="I6059" s="4"/>
    </row>
    <row r="6060" spans="1:9" ht="12.75" hidden="1" customHeight="1" x14ac:dyDescent="0.2">
      <c r="A6060">
        <v>22245</v>
      </c>
      <c r="B6060" t="s">
        <v>29710</v>
      </c>
      <c r="C6060" t="s">
        <v>21329</v>
      </c>
      <c r="D6060" t="str">
        <f>SUBSTITUTE(Tableau42[[#This Row],[Nom]],"""","")</f>
        <v>PORTALEZ</v>
      </c>
      <c r="F6060" t="s">
        <v>22402</v>
      </c>
      <c r="G6060">
        <v>30570</v>
      </c>
      <c r="I6060" s="4"/>
    </row>
    <row r="6061" spans="1:9" ht="12.75" hidden="1" customHeight="1" x14ac:dyDescent="0.2">
      <c r="A6061">
        <v>24959</v>
      </c>
      <c r="B6061" t="s">
        <v>34254</v>
      </c>
      <c r="C6061" t="s">
        <v>994</v>
      </c>
      <c r="D6061" t="str">
        <f>SUBSTITUTE(Tableau42[[#This Row],[Nom]],"""","")</f>
        <v>PORTE</v>
      </c>
      <c r="F6061" t="s">
        <v>34255</v>
      </c>
      <c r="G6061">
        <v>3430</v>
      </c>
      <c r="I6061" s="4"/>
    </row>
    <row r="6062" spans="1:9" ht="12.75" hidden="1" customHeight="1" x14ac:dyDescent="0.2">
      <c r="A6062">
        <v>6709</v>
      </c>
      <c r="B6062" t="s">
        <v>10091</v>
      </c>
      <c r="C6062" t="s">
        <v>19</v>
      </c>
      <c r="D6062" t="str">
        <f>SUBSTITUTE(Tableau42[[#This Row],[Nom]],"""","")</f>
        <v>PORTEAU</v>
      </c>
      <c r="F6062" t="s">
        <v>7043</v>
      </c>
      <c r="G6062">
        <v>85000</v>
      </c>
      <c r="I6062" s="4"/>
    </row>
    <row r="6063" spans="1:9" ht="12.75" hidden="1" customHeight="1" x14ac:dyDescent="0.2">
      <c r="A6063">
        <v>23987</v>
      </c>
      <c r="B6063" t="s">
        <v>34257</v>
      </c>
      <c r="C6063" t="s">
        <v>1574</v>
      </c>
      <c r="D6063" t="str">
        <f>SUBSTITUTE(Tableau42[[#This Row],[Nom]],"""","")</f>
        <v>PORTHIER</v>
      </c>
      <c r="F6063" t="s">
        <v>34258</v>
      </c>
      <c r="G6063">
        <v>69490</v>
      </c>
      <c r="I6063" s="4"/>
    </row>
    <row r="6064" spans="1:9" ht="12.75" hidden="1" customHeight="1" x14ac:dyDescent="0.2">
      <c r="A6064">
        <v>21207</v>
      </c>
      <c r="B6064" t="s">
        <v>29713</v>
      </c>
      <c r="C6064" t="s">
        <v>29714</v>
      </c>
      <c r="D6064" t="str">
        <f>SUBSTITUTE(Tableau42[[#This Row],[Nom]],"""","")</f>
        <v>PORTRON</v>
      </c>
      <c r="F6064" t="s">
        <v>16097</v>
      </c>
      <c r="G6064">
        <v>86470</v>
      </c>
      <c r="I6064" s="4"/>
    </row>
    <row r="6065" spans="1:9" ht="12.75" hidden="1" customHeight="1" x14ac:dyDescent="0.2">
      <c r="A6065">
        <v>6062</v>
      </c>
      <c r="B6065" t="s">
        <v>10092</v>
      </c>
      <c r="C6065" t="s">
        <v>19</v>
      </c>
      <c r="D6065" t="str">
        <f>SUBSTITUTE(Tableau42[[#This Row],[Nom]],"""","")</f>
        <v>POSOCCO</v>
      </c>
      <c r="F6065" t="s">
        <v>10093</v>
      </c>
      <c r="G6065">
        <v>26210</v>
      </c>
      <c r="I6065" s="4"/>
    </row>
    <row r="6066" spans="1:9" ht="12.75" hidden="1" customHeight="1" x14ac:dyDescent="0.2">
      <c r="A6066">
        <v>9212</v>
      </c>
      <c r="B6066" t="s">
        <v>15228</v>
      </c>
      <c r="C6066" t="s">
        <v>15229</v>
      </c>
      <c r="D6066" t="str">
        <f>SUBSTITUTE(Tableau42[[#This Row],[Nom]],"""","")</f>
        <v>Postaire</v>
      </c>
      <c r="F6066" t="s">
        <v>15230</v>
      </c>
      <c r="G6066">
        <v>50310</v>
      </c>
      <c r="I6066" s="4"/>
    </row>
    <row r="6067" spans="1:9" ht="12.75" hidden="1" customHeight="1" x14ac:dyDescent="0.2">
      <c r="A6067">
        <v>22901</v>
      </c>
      <c r="B6067" t="s">
        <v>29718</v>
      </c>
      <c r="C6067" t="s">
        <v>29719</v>
      </c>
      <c r="D6067" t="str">
        <f>SUBSTITUTE(Tableau42[[#This Row],[Nom]],"""","")</f>
        <v>POTARD BARATAUD</v>
      </c>
      <c r="F6067" t="s">
        <v>28111</v>
      </c>
      <c r="G6067">
        <v>16500</v>
      </c>
      <c r="I6067" s="4"/>
    </row>
    <row r="6068" spans="1:9" ht="12.75" hidden="1" customHeight="1" x14ac:dyDescent="0.2">
      <c r="A6068">
        <v>19730</v>
      </c>
      <c r="B6068" t="s">
        <v>29724</v>
      </c>
      <c r="C6068" t="s">
        <v>19</v>
      </c>
      <c r="D6068" t="str">
        <f>SUBSTITUTE(Tableau42[[#This Row],[Nom]],"""","")</f>
        <v>Potereau</v>
      </c>
      <c r="F6068" t="s">
        <v>29725</v>
      </c>
      <c r="G6068">
        <v>44115</v>
      </c>
      <c r="I6068" s="4"/>
    </row>
    <row r="6069" spans="1:9" ht="12.75" hidden="1" customHeight="1" x14ac:dyDescent="0.2">
      <c r="A6069">
        <v>4224</v>
      </c>
      <c r="B6069" t="s">
        <v>4782</v>
      </c>
      <c r="C6069" t="s">
        <v>4783</v>
      </c>
      <c r="D6069" t="str">
        <f>SUBSTITUTE(Tableau42[[#This Row],[Nom]],"""","")</f>
        <v>POTET-GUILLOU</v>
      </c>
      <c r="F6069" t="s">
        <v>2803</v>
      </c>
      <c r="G6069">
        <v>44220</v>
      </c>
      <c r="I6069" s="4"/>
    </row>
    <row r="6070" spans="1:9" ht="12.75" hidden="1" customHeight="1" x14ac:dyDescent="0.2">
      <c r="A6070">
        <v>2477</v>
      </c>
      <c r="B6070" t="s">
        <v>4788</v>
      </c>
      <c r="C6070" t="s">
        <v>115</v>
      </c>
      <c r="D6070" t="str">
        <f>SUBSTITUTE(Tableau42[[#This Row],[Nom]],"""","")</f>
        <v>POTIER</v>
      </c>
      <c r="F6070" t="s">
        <v>4789</v>
      </c>
      <c r="G6070">
        <v>62960</v>
      </c>
      <c r="I6070" s="4"/>
    </row>
    <row r="6071" spans="1:9" ht="12.75" hidden="1" customHeight="1" x14ac:dyDescent="0.2">
      <c r="A6071">
        <v>8981</v>
      </c>
      <c r="B6071" t="s">
        <v>4788</v>
      </c>
      <c r="C6071" t="s">
        <v>19</v>
      </c>
      <c r="D6071" t="str">
        <f>SUBSTITUTE(Tableau42[[#This Row],[Nom]],"""","")</f>
        <v>POTIER</v>
      </c>
      <c r="F6071" t="s">
        <v>7043</v>
      </c>
      <c r="G6071">
        <v>85000</v>
      </c>
      <c r="I6071" s="4"/>
    </row>
    <row r="6072" spans="1:9" ht="12.75" hidden="1" customHeight="1" x14ac:dyDescent="0.2">
      <c r="A6072">
        <v>13748</v>
      </c>
      <c r="B6072" t="s">
        <v>4788</v>
      </c>
      <c r="C6072" t="s">
        <v>3976</v>
      </c>
      <c r="D6072" t="str">
        <f>SUBSTITUTE(Tableau42[[#This Row],[Nom]],"""","")</f>
        <v>POTIER</v>
      </c>
      <c r="F6072" t="s">
        <v>20142</v>
      </c>
      <c r="G6072">
        <v>45530</v>
      </c>
      <c r="I6072" s="4"/>
    </row>
    <row r="6073" spans="1:9" ht="12.75" hidden="1" customHeight="1" x14ac:dyDescent="0.2">
      <c r="A6073">
        <v>1630</v>
      </c>
      <c r="B6073" t="s">
        <v>4794</v>
      </c>
      <c r="C6073" t="s">
        <v>19</v>
      </c>
      <c r="D6073" t="str">
        <f>SUBSTITUTE(Tableau42[[#This Row],[Nom]],"""","")</f>
        <v>Potiron</v>
      </c>
      <c r="F6073" t="s">
        <v>4795</v>
      </c>
      <c r="G6073">
        <v>35320</v>
      </c>
      <c r="I6073" s="4"/>
    </row>
    <row r="6074" spans="1:9" ht="12.75" hidden="1" customHeight="1" x14ac:dyDescent="0.2">
      <c r="A6074">
        <v>18374</v>
      </c>
      <c r="B6074" t="s">
        <v>25031</v>
      </c>
      <c r="C6074" t="s">
        <v>8760</v>
      </c>
      <c r="D6074" t="str">
        <f>SUBSTITUTE(Tableau42[[#This Row],[Nom]],"""","")</f>
        <v>POTTIER</v>
      </c>
      <c r="F6074" t="s">
        <v>25032</v>
      </c>
      <c r="G6074">
        <v>50700</v>
      </c>
      <c r="I6074" s="4"/>
    </row>
    <row r="6075" spans="1:9" ht="12.75" hidden="1" customHeight="1" x14ac:dyDescent="0.2">
      <c r="A6075">
        <v>1660</v>
      </c>
      <c r="B6075" t="s">
        <v>4799</v>
      </c>
      <c r="C6075" t="s">
        <v>1272</v>
      </c>
      <c r="D6075" t="str">
        <f>SUBSTITUTE(Tableau42[[#This Row],[Nom]],"""","")</f>
        <v>POUCHIN</v>
      </c>
      <c r="F6075" t="s">
        <v>4800</v>
      </c>
      <c r="G6075">
        <v>35260</v>
      </c>
      <c r="I6075" s="4"/>
    </row>
    <row r="6076" spans="1:9" ht="12.75" hidden="1" customHeight="1" x14ac:dyDescent="0.2">
      <c r="A6076">
        <v>2808</v>
      </c>
      <c r="B6076" t="s">
        <v>4806</v>
      </c>
      <c r="C6076" t="s">
        <v>19</v>
      </c>
      <c r="D6076" t="str">
        <f>SUBSTITUTE(Tableau42[[#This Row],[Nom]],"""","")</f>
        <v>POUESSEL / MOREAU</v>
      </c>
      <c r="F6076" t="s">
        <v>4140</v>
      </c>
      <c r="G6076">
        <v>44160</v>
      </c>
      <c r="I6076" s="4"/>
    </row>
    <row r="6077" spans="1:9" ht="12.75" hidden="1" customHeight="1" x14ac:dyDescent="0.2">
      <c r="A6077">
        <v>16787</v>
      </c>
      <c r="B6077" t="s">
        <v>25035</v>
      </c>
      <c r="C6077" t="s">
        <v>551</v>
      </c>
      <c r="D6077" t="str">
        <f>SUBSTITUTE(Tableau42[[#This Row],[Nom]],"""","")</f>
        <v>POUGET</v>
      </c>
      <c r="F6077" t="s">
        <v>8429</v>
      </c>
      <c r="G6077">
        <v>56620</v>
      </c>
      <c r="I6077" s="4"/>
    </row>
    <row r="6078" spans="1:9" ht="12.75" hidden="1" customHeight="1" x14ac:dyDescent="0.2">
      <c r="A6078">
        <v>3920</v>
      </c>
      <c r="B6078" t="s">
        <v>4809</v>
      </c>
      <c r="C6078" t="s">
        <v>610</v>
      </c>
      <c r="D6078" t="str">
        <f>SUBSTITUTE(Tableau42[[#This Row],[Nom]],"""","")</f>
        <v>POULAIN</v>
      </c>
      <c r="F6078" t="s">
        <v>4810</v>
      </c>
      <c r="G6078">
        <v>30440</v>
      </c>
      <c r="I6078" s="4"/>
    </row>
    <row r="6079" spans="1:9" ht="12.75" hidden="1" customHeight="1" x14ac:dyDescent="0.2">
      <c r="A6079">
        <v>15695</v>
      </c>
      <c r="B6079" t="s">
        <v>4809</v>
      </c>
      <c r="C6079" t="s">
        <v>7951</v>
      </c>
      <c r="D6079" t="str">
        <f>SUBSTITUTE(Tableau42[[#This Row],[Nom]],"""","")</f>
        <v>POULAIN</v>
      </c>
      <c r="F6079" t="s">
        <v>11425</v>
      </c>
      <c r="G6079">
        <v>72500</v>
      </c>
      <c r="I6079" s="4"/>
    </row>
    <row r="6080" spans="1:9" ht="12.75" hidden="1" customHeight="1" x14ac:dyDescent="0.2">
      <c r="A6080">
        <v>18759</v>
      </c>
      <c r="B6080" t="s">
        <v>4809</v>
      </c>
      <c r="C6080" t="s">
        <v>495</v>
      </c>
      <c r="D6080" t="str">
        <f>SUBSTITUTE(Tableau42[[#This Row],[Nom]],"""","")</f>
        <v>POULAIN</v>
      </c>
      <c r="F6080" t="s">
        <v>25037</v>
      </c>
      <c r="G6080">
        <v>72440</v>
      </c>
    </row>
    <row r="6081" spans="1:13" ht="12.75" hidden="1" customHeight="1" x14ac:dyDescent="0.2">
      <c r="A6081">
        <v>25342</v>
      </c>
      <c r="B6081" t="s">
        <v>4809</v>
      </c>
      <c r="C6081" t="s">
        <v>5755</v>
      </c>
      <c r="D6081" t="str">
        <f>SUBSTITUTE(Tableau42[[#This Row],[Nom]],"""","")</f>
        <v>POULAIN</v>
      </c>
      <c r="F6081" t="s">
        <v>2371</v>
      </c>
      <c r="G6081">
        <v>56230</v>
      </c>
    </row>
    <row r="6082" spans="1:13" ht="12.75" hidden="1" customHeight="1" x14ac:dyDescent="0.2">
      <c r="A6082">
        <v>21956</v>
      </c>
      <c r="B6082" t="s">
        <v>29728</v>
      </c>
      <c r="C6082" t="s">
        <v>29729</v>
      </c>
      <c r="D6082" t="str">
        <f>SUBSTITUTE(Tableau42[[#This Row],[Nom]],"""","")</f>
        <v>POULET</v>
      </c>
      <c r="F6082" t="s">
        <v>29730</v>
      </c>
      <c r="G6082">
        <v>47320</v>
      </c>
    </row>
    <row r="6083" spans="1:13" ht="12.75" hidden="1" customHeight="1" x14ac:dyDescent="0.2">
      <c r="A6083">
        <v>8716</v>
      </c>
      <c r="B6083" t="s">
        <v>15235</v>
      </c>
      <c r="C6083" t="s">
        <v>5755</v>
      </c>
      <c r="D6083" t="str">
        <f>SUBSTITUTE(Tableau42[[#This Row],[Nom]],"""","")</f>
        <v>POULINGUE</v>
      </c>
      <c r="F6083" t="s">
        <v>15236</v>
      </c>
      <c r="G6083">
        <v>22320</v>
      </c>
    </row>
    <row r="6084" spans="1:13" ht="12.75" hidden="1" customHeight="1" x14ac:dyDescent="0.2">
      <c r="A6084">
        <v>7255</v>
      </c>
      <c r="B6084" t="s">
        <v>10102</v>
      </c>
      <c r="C6084" t="s">
        <v>10103</v>
      </c>
      <c r="D6084" t="str">
        <f>SUBSTITUTE(Tableau42[[#This Row],[Nom]],"""","")</f>
        <v>Pouliquen / Le Floc'h</v>
      </c>
      <c r="F6084" t="s">
        <v>8248</v>
      </c>
      <c r="G6084">
        <v>29100</v>
      </c>
    </row>
    <row r="6085" spans="1:13" ht="12.75" hidden="1" customHeight="1" x14ac:dyDescent="0.2">
      <c r="A6085">
        <v>6532</v>
      </c>
      <c r="B6085" t="s">
        <v>10097</v>
      </c>
      <c r="C6085" t="s">
        <v>1163</v>
      </c>
      <c r="D6085" t="str">
        <f>SUBSTITUTE(Tableau42[[#This Row],[Nom]],"""","")</f>
        <v>POULIQUEN</v>
      </c>
      <c r="F6085" t="s">
        <v>2175</v>
      </c>
      <c r="G6085">
        <v>44170</v>
      </c>
    </row>
    <row r="6086" spans="1:13" ht="12.75" hidden="1" customHeight="1" x14ac:dyDescent="0.2">
      <c r="A6086">
        <v>5037</v>
      </c>
      <c r="B6086" t="s">
        <v>10107</v>
      </c>
      <c r="C6086" t="s">
        <v>10108</v>
      </c>
      <c r="D6086" t="str">
        <f>SUBSTITUTE(Tableau42[[#This Row],[Nom]],"""","")</f>
        <v>POUMEYROL</v>
      </c>
      <c r="F6086" t="s">
        <v>10109</v>
      </c>
      <c r="G6086">
        <v>24190</v>
      </c>
    </row>
    <row r="6087" spans="1:13" ht="12.75" hidden="1" customHeight="1" x14ac:dyDescent="0.2">
      <c r="A6087">
        <v>25941</v>
      </c>
      <c r="B6087" t="s">
        <v>29736</v>
      </c>
      <c r="C6087" t="s">
        <v>37242</v>
      </c>
      <c r="D6087" t="str">
        <f>SUBSTITUTE(Tableau42[[#This Row],[Nom]],"""","")</f>
        <v>POUPARD</v>
      </c>
      <c r="F6087" t="s">
        <v>4051</v>
      </c>
      <c r="G6087">
        <v>56800</v>
      </c>
    </row>
    <row r="6088" spans="1:13" ht="12.75" hidden="1" customHeight="1" x14ac:dyDescent="0.2">
      <c r="A6088">
        <v>5602</v>
      </c>
      <c r="B6088" t="s">
        <v>10114</v>
      </c>
      <c r="C6088" t="s">
        <v>10115</v>
      </c>
      <c r="D6088" t="str">
        <f>SUBSTITUTE(Tableau42[[#This Row],[Nom]],"""","")</f>
        <v>POUPART</v>
      </c>
      <c r="F6088" t="s">
        <v>3978</v>
      </c>
      <c r="G6088">
        <v>44540</v>
      </c>
    </row>
    <row r="6089" spans="1:13" ht="12.75" hidden="1" customHeight="1" x14ac:dyDescent="0.2">
      <c r="A6089">
        <v>18057</v>
      </c>
      <c r="B6089" t="s">
        <v>10114</v>
      </c>
      <c r="C6089" t="s">
        <v>13132</v>
      </c>
      <c r="D6089" t="str">
        <f>SUBSTITUTE(Tableau42[[#This Row],[Nom]],"""","")</f>
        <v>POUPART</v>
      </c>
      <c r="F6089" t="s">
        <v>25041</v>
      </c>
      <c r="G6089">
        <v>82160</v>
      </c>
    </row>
    <row r="6090" spans="1:13" ht="12.75" hidden="1" customHeight="1" x14ac:dyDescent="0.2">
      <c r="A6090">
        <v>25310</v>
      </c>
      <c r="B6090" t="s">
        <v>34264</v>
      </c>
      <c r="C6090" t="s">
        <v>4333</v>
      </c>
      <c r="D6090" t="str">
        <f>SUBSTITUTE(Tableau42[[#This Row],[Nom]],"""","")</f>
        <v>POUPLOT</v>
      </c>
      <c r="F6090" t="s">
        <v>34265</v>
      </c>
      <c r="G6090">
        <v>26460</v>
      </c>
    </row>
    <row r="6091" spans="1:13" ht="12.75" hidden="1" customHeight="1" x14ac:dyDescent="0.2">
      <c r="A6091">
        <v>7833</v>
      </c>
      <c r="B6091" t="s">
        <v>10120</v>
      </c>
      <c r="C6091" t="s">
        <v>10121</v>
      </c>
      <c r="D6091" t="str">
        <f>SUBSTITUTE(Tableau42[[#This Row],[Nom]],"""","")</f>
        <v>POUR LE PROJET DIVA</v>
      </c>
      <c r="F6091" t="s">
        <v>10122</v>
      </c>
      <c r="G6091">
        <v>87220</v>
      </c>
    </row>
    <row r="6092" spans="1:13" ht="12.75" hidden="1" customHeight="1" x14ac:dyDescent="0.2">
      <c r="A6092">
        <v>15939</v>
      </c>
      <c r="B6092" t="s">
        <v>25047</v>
      </c>
      <c r="C6092" t="s">
        <v>25048</v>
      </c>
      <c r="D6092" t="str">
        <f>SUBSTITUTE(Tableau42[[#This Row],[Nom]],"""","")</f>
        <v>POUSSET</v>
      </c>
      <c r="F6092" t="s">
        <v>25049</v>
      </c>
      <c r="G6092">
        <v>35680</v>
      </c>
    </row>
    <row r="6093" spans="1:13" s="1" customFormat="1" ht="12.75" hidden="1" customHeight="1" x14ac:dyDescent="0.2">
      <c r="A6093">
        <v>1221</v>
      </c>
      <c r="B6093" t="s">
        <v>4814</v>
      </c>
      <c r="C6093" t="s">
        <v>85</v>
      </c>
      <c r="D6093" t="str">
        <f>SUBSTITUTE(Tableau42[[#This Row],[Nom]],"""","")</f>
        <v>POUSSIN - BOUF</v>
      </c>
      <c r="E6093"/>
      <c r="F6093" t="s">
        <v>4815</v>
      </c>
      <c r="G6093">
        <v>72800</v>
      </c>
      <c r="H6093" s="4"/>
      <c r="I6093" s="6"/>
      <c r="J6093"/>
      <c r="K6093" s="4"/>
      <c r="L6093"/>
      <c r="M6093"/>
    </row>
    <row r="6094" spans="1:13" ht="12.75" hidden="1" customHeight="1" x14ac:dyDescent="0.2">
      <c r="A6094">
        <v>25435</v>
      </c>
      <c r="B6094" t="s">
        <v>34268</v>
      </c>
      <c r="C6094" t="s">
        <v>34269</v>
      </c>
      <c r="D6094" t="str">
        <f>SUBSTITUTE(Tableau42[[#This Row],[Nom]],"""","")</f>
        <v>POUTHE &amp;</v>
      </c>
      <c r="F6094" t="s">
        <v>34270</v>
      </c>
      <c r="G6094">
        <v>10150</v>
      </c>
      <c r="K6094" s="7"/>
      <c r="L6094" s="1"/>
      <c r="M6094" s="1"/>
    </row>
    <row r="6095" spans="1:13" ht="12.75" hidden="1" customHeight="1" x14ac:dyDescent="0.2">
      <c r="A6095">
        <v>23951</v>
      </c>
      <c r="B6095" t="s">
        <v>34274</v>
      </c>
      <c r="C6095" t="s">
        <v>7056</v>
      </c>
      <c r="D6095" t="str">
        <f>SUBSTITUTE(Tableau42[[#This Row],[Nom]],"""","")</f>
        <v>POUXVIEHL</v>
      </c>
      <c r="F6095" t="s">
        <v>33770</v>
      </c>
      <c r="G6095">
        <v>33160</v>
      </c>
    </row>
    <row r="6096" spans="1:13" ht="12.75" hidden="1" customHeight="1" x14ac:dyDescent="0.2">
      <c r="A6096">
        <v>12591</v>
      </c>
      <c r="B6096" t="s">
        <v>20153</v>
      </c>
      <c r="C6096" t="s">
        <v>20154</v>
      </c>
      <c r="D6096" t="str">
        <f>SUBSTITUTE(Tableau42[[#This Row],[Nom]],"""","")</f>
        <v>POWELL et DENIAUD</v>
      </c>
      <c r="F6096" t="s">
        <v>6157</v>
      </c>
      <c r="G6096">
        <v>56800</v>
      </c>
    </row>
    <row r="6097" spans="1:13" ht="12.75" hidden="1" customHeight="1" x14ac:dyDescent="0.2">
      <c r="A6097">
        <v>6564</v>
      </c>
      <c r="B6097" t="s">
        <v>10128</v>
      </c>
      <c r="C6097" t="s">
        <v>10129</v>
      </c>
      <c r="D6097" t="str">
        <f>SUBSTITUTE(Tableau42[[#This Row],[Nom]],"""","")</f>
        <v>Poyard</v>
      </c>
      <c r="F6097" t="s">
        <v>5162</v>
      </c>
      <c r="G6097">
        <v>29410</v>
      </c>
    </row>
    <row r="6098" spans="1:13" s="1" customFormat="1" ht="12.75" hidden="1" customHeight="1" x14ac:dyDescent="0.2">
      <c r="A6098">
        <v>24308</v>
      </c>
      <c r="B6098" t="s">
        <v>34278</v>
      </c>
      <c r="C6098" t="s">
        <v>1137</v>
      </c>
      <c r="D6098" t="str">
        <f>SUBSTITUTE(Tableau42[[#This Row],[Nom]],"""","")</f>
        <v>PRANGER</v>
      </c>
      <c r="E6098"/>
      <c r="F6098" t="s">
        <v>34279</v>
      </c>
      <c r="G6098">
        <v>62690</v>
      </c>
      <c r="H6098" s="4"/>
      <c r="I6098" s="6"/>
      <c r="J6098"/>
      <c r="K6098" s="4"/>
      <c r="L6098"/>
      <c r="M6098"/>
    </row>
    <row r="6099" spans="1:13" ht="12.75" hidden="1" customHeight="1" x14ac:dyDescent="0.2">
      <c r="A6099">
        <v>10467</v>
      </c>
      <c r="B6099" t="s">
        <v>15239</v>
      </c>
      <c r="C6099" t="s">
        <v>19</v>
      </c>
      <c r="D6099" t="str">
        <f>SUBSTITUTE(Tableau42[[#This Row],[Nom]],"""","")</f>
        <v>Prat</v>
      </c>
      <c r="F6099" t="s">
        <v>15240</v>
      </c>
      <c r="G6099">
        <v>56250</v>
      </c>
      <c r="K6099" s="7"/>
      <c r="L6099" s="1"/>
      <c r="M6099" s="1"/>
    </row>
    <row r="6100" spans="1:13" ht="12.75" hidden="1" customHeight="1" x14ac:dyDescent="0.2">
      <c r="A6100">
        <v>12088</v>
      </c>
      <c r="B6100" t="s">
        <v>15239</v>
      </c>
      <c r="C6100" t="s">
        <v>20158</v>
      </c>
      <c r="D6100" t="str">
        <f>SUBSTITUTE(Tableau42[[#This Row],[Nom]],"""","")</f>
        <v>Prat</v>
      </c>
      <c r="F6100" t="s">
        <v>19953</v>
      </c>
      <c r="G6100">
        <v>7110</v>
      </c>
    </row>
    <row r="6101" spans="1:13" ht="12.75" hidden="1" customHeight="1" x14ac:dyDescent="0.2">
      <c r="A6101">
        <v>26887</v>
      </c>
      <c r="B6101" t="s">
        <v>37246</v>
      </c>
      <c r="C6101" t="s">
        <v>1956</v>
      </c>
      <c r="D6101" t="str">
        <f>SUBSTITUTE(Tableau42[[#This Row],[Nom]],"""","")</f>
        <v>PRECIGOUT</v>
      </c>
      <c r="F6101" t="s">
        <v>10133</v>
      </c>
      <c r="G6101">
        <v>56230</v>
      </c>
    </row>
    <row r="6102" spans="1:13" ht="12.75" hidden="1" customHeight="1" x14ac:dyDescent="0.2">
      <c r="A6102">
        <v>25984</v>
      </c>
      <c r="B6102" t="s">
        <v>37246</v>
      </c>
      <c r="C6102" t="s">
        <v>37252</v>
      </c>
      <c r="D6102" t="str">
        <f>SUBSTITUTE(Tableau42[[#This Row],[Nom]],"""","")</f>
        <v>PRECIGOUT</v>
      </c>
      <c r="F6102" t="s">
        <v>14202</v>
      </c>
      <c r="G6102">
        <v>44117</v>
      </c>
    </row>
    <row r="6103" spans="1:13" ht="12.75" hidden="1" customHeight="1" x14ac:dyDescent="0.2">
      <c r="A6103">
        <v>5356</v>
      </c>
      <c r="B6103" t="s">
        <v>10132</v>
      </c>
      <c r="C6103" t="s">
        <v>19</v>
      </c>
      <c r="D6103" t="str">
        <f>SUBSTITUTE(Tableau42[[#This Row],[Nom]],"""","")</f>
        <v>Précigout</v>
      </c>
      <c r="F6103" t="s">
        <v>10133</v>
      </c>
      <c r="G6103">
        <v>56230</v>
      </c>
    </row>
    <row r="6104" spans="1:13" ht="12.75" hidden="1" customHeight="1" x14ac:dyDescent="0.2">
      <c r="A6104">
        <v>5869</v>
      </c>
      <c r="B6104" t="s">
        <v>10136</v>
      </c>
      <c r="C6104" t="s">
        <v>19</v>
      </c>
      <c r="D6104" t="str">
        <f>SUBSTITUTE(Tableau42[[#This Row],[Nom]],"""","")</f>
        <v>PREFACE</v>
      </c>
      <c r="F6104" t="s">
        <v>9651</v>
      </c>
      <c r="G6104">
        <v>56310</v>
      </c>
    </row>
    <row r="6105" spans="1:13" ht="12.75" hidden="1" customHeight="1" x14ac:dyDescent="0.2">
      <c r="A6105">
        <v>19862</v>
      </c>
      <c r="B6105" t="s">
        <v>29737</v>
      </c>
      <c r="C6105" t="s">
        <v>3610</v>
      </c>
      <c r="D6105" t="str">
        <f>SUBSTITUTE(Tableau42[[#This Row],[Nom]],"""","")</f>
        <v>Prel</v>
      </c>
      <c r="F6105" t="s">
        <v>29738</v>
      </c>
      <c r="G6105">
        <v>72200</v>
      </c>
    </row>
    <row r="6106" spans="1:13" ht="12.75" hidden="1" customHeight="1" x14ac:dyDescent="0.2">
      <c r="A6106">
        <v>15431</v>
      </c>
      <c r="B6106" t="s">
        <v>20162</v>
      </c>
      <c r="C6106" t="s">
        <v>3718</v>
      </c>
      <c r="D6106" t="str">
        <f>SUBSTITUTE(Tableau42[[#This Row],[Nom]],"""","")</f>
        <v>PREMAT</v>
      </c>
      <c r="F6106" t="s">
        <v>20163</v>
      </c>
      <c r="G6106">
        <v>77123</v>
      </c>
    </row>
    <row r="6107" spans="1:13" ht="12.75" hidden="1" customHeight="1" x14ac:dyDescent="0.2">
      <c r="A6107">
        <v>6791</v>
      </c>
      <c r="B6107" t="s">
        <v>10141</v>
      </c>
      <c r="C6107" t="s">
        <v>10142</v>
      </c>
      <c r="D6107" t="str">
        <f>SUBSTITUTE(Tableau42[[#This Row],[Nom]],"""","")</f>
        <v>PRENEY et LE PETITCORPS</v>
      </c>
      <c r="F6107" t="s">
        <v>2964</v>
      </c>
      <c r="G6107">
        <v>56310</v>
      </c>
    </row>
    <row r="6108" spans="1:13" ht="12.75" hidden="1" customHeight="1" x14ac:dyDescent="0.2">
      <c r="A6108">
        <v>3004</v>
      </c>
      <c r="B6108" t="s">
        <v>4820</v>
      </c>
      <c r="C6108" t="s">
        <v>37</v>
      </c>
      <c r="D6108" t="str">
        <f>SUBSTITUTE(Tableau42[[#This Row],[Nom]],"""","")</f>
        <v>PREVOST</v>
      </c>
      <c r="F6108" t="s">
        <v>4821</v>
      </c>
      <c r="G6108">
        <v>71800</v>
      </c>
    </row>
    <row r="6109" spans="1:13" ht="12.75" hidden="1" customHeight="1" x14ac:dyDescent="0.2">
      <c r="A6109">
        <v>21856</v>
      </c>
      <c r="B6109" t="s">
        <v>4820</v>
      </c>
      <c r="C6109" t="s">
        <v>15074</v>
      </c>
      <c r="D6109" t="str">
        <f>SUBSTITUTE(Tableau42[[#This Row],[Nom]],"""","")</f>
        <v>PREVOST</v>
      </c>
      <c r="F6109" t="s">
        <v>9929</v>
      </c>
      <c r="G6109">
        <v>85210</v>
      </c>
    </row>
    <row r="6110" spans="1:13" ht="12.75" hidden="1" customHeight="1" x14ac:dyDescent="0.2">
      <c r="A6110">
        <v>24848</v>
      </c>
      <c r="B6110" t="s">
        <v>4820</v>
      </c>
      <c r="C6110" t="s">
        <v>642</v>
      </c>
      <c r="D6110" t="str">
        <f>SUBSTITUTE(Tableau42[[#This Row],[Nom]],"""","")</f>
        <v>PREVOST</v>
      </c>
      <c r="F6110" t="s">
        <v>27497</v>
      </c>
      <c r="G6110">
        <v>86160</v>
      </c>
    </row>
    <row r="6111" spans="1:13" ht="12.75" hidden="1" customHeight="1" x14ac:dyDescent="0.2">
      <c r="A6111">
        <v>24906</v>
      </c>
      <c r="B6111" t="s">
        <v>34285</v>
      </c>
      <c r="C6111" t="s">
        <v>382</v>
      </c>
      <c r="D6111" t="str">
        <f>SUBSTITUTE(Tableau42[[#This Row],[Nom]],"""","")</f>
        <v>Prévost</v>
      </c>
      <c r="F6111" t="s">
        <v>34286</v>
      </c>
      <c r="G6111">
        <v>27870</v>
      </c>
    </row>
    <row r="6112" spans="1:13" ht="12.75" hidden="1" customHeight="1" x14ac:dyDescent="0.2">
      <c r="A6112">
        <v>26677</v>
      </c>
      <c r="B6112" t="s">
        <v>34285</v>
      </c>
      <c r="C6112" t="s">
        <v>404</v>
      </c>
      <c r="D6112" t="str">
        <f>SUBSTITUTE(Tableau42[[#This Row],[Nom]],"""","")</f>
        <v>Prévost</v>
      </c>
      <c r="F6112" t="s">
        <v>37257</v>
      </c>
      <c r="G6112">
        <v>64120</v>
      </c>
      <c r="I6112" s="4"/>
    </row>
    <row r="6113" spans="1:9" ht="12.75" hidden="1" customHeight="1" x14ac:dyDescent="0.2">
      <c r="A6113">
        <v>18471</v>
      </c>
      <c r="B6113" t="s">
        <v>25052</v>
      </c>
      <c r="C6113" t="s">
        <v>739</v>
      </c>
      <c r="D6113" t="str">
        <f>SUBSTITUTE(Tableau42[[#This Row],[Nom]],"""","")</f>
        <v>PREVOT</v>
      </c>
      <c r="F6113" t="s">
        <v>5689</v>
      </c>
      <c r="G6113">
        <v>56460</v>
      </c>
      <c r="I6113" s="4"/>
    </row>
    <row r="6114" spans="1:9" ht="12.75" hidden="1" customHeight="1" x14ac:dyDescent="0.2">
      <c r="A6114">
        <v>24196</v>
      </c>
      <c r="B6114" t="s">
        <v>25052</v>
      </c>
      <c r="C6114" t="s">
        <v>85</v>
      </c>
      <c r="D6114" t="str">
        <f>SUBSTITUTE(Tableau42[[#This Row],[Nom]],"""","")</f>
        <v>PREVOT</v>
      </c>
      <c r="F6114" t="s">
        <v>34294</v>
      </c>
      <c r="G6114">
        <v>17330</v>
      </c>
      <c r="I6114" s="4"/>
    </row>
    <row r="6115" spans="1:9" ht="12.75" hidden="1" customHeight="1" x14ac:dyDescent="0.2">
      <c r="A6115">
        <v>25419</v>
      </c>
      <c r="B6115" t="s">
        <v>34298</v>
      </c>
      <c r="C6115" t="s">
        <v>5793</v>
      </c>
      <c r="D6115" t="str">
        <f>SUBSTITUTE(Tableau42[[#This Row],[Nom]],"""","")</f>
        <v>PREZ</v>
      </c>
      <c r="F6115" t="s">
        <v>20610</v>
      </c>
      <c r="G6115">
        <v>47150</v>
      </c>
      <c r="I6115" s="4"/>
    </row>
    <row r="6116" spans="1:9" ht="12.75" hidden="1" customHeight="1" x14ac:dyDescent="0.2">
      <c r="A6116">
        <v>20600</v>
      </c>
      <c r="B6116" t="s">
        <v>29745</v>
      </c>
      <c r="C6116" t="s">
        <v>2312</v>
      </c>
      <c r="D6116" t="str">
        <f>SUBSTITUTE(Tableau42[[#This Row],[Nom]],"""","")</f>
        <v>Prezio</v>
      </c>
      <c r="F6116" t="s">
        <v>29746</v>
      </c>
      <c r="G6116">
        <v>70700</v>
      </c>
      <c r="I6116" s="4"/>
    </row>
    <row r="6117" spans="1:9" ht="12.75" hidden="1" customHeight="1" x14ac:dyDescent="0.2">
      <c r="A6117">
        <v>12894</v>
      </c>
      <c r="B6117" t="s">
        <v>20170</v>
      </c>
      <c r="C6117" t="s">
        <v>20171</v>
      </c>
      <c r="D6117" t="str">
        <f>SUBSTITUTE(Tableau42[[#This Row],[Nom]],"""","")</f>
        <v>PRIAC</v>
      </c>
      <c r="F6117" t="s">
        <v>20172</v>
      </c>
      <c r="G6117">
        <v>48230</v>
      </c>
      <c r="I6117" s="4"/>
    </row>
    <row r="6118" spans="1:9" ht="12.75" hidden="1" customHeight="1" x14ac:dyDescent="0.2">
      <c r="A6118">
        <v>182</v>
      </c>
      <c r="B6118" t="s">
        <v>4825</v>
      </c>
      <c r="C6118" t="s">
        <v>19</v>
      </c>
      <c r="D6118" t="str">
        <f>SUBSTITUTE(Tableau42[[#This Row],[Nom]],"""","")</f>
        <v>PRIMAULT</v>
      </c>
      <c r="F6118" t="s">
        <v>4826</v>
      </c>
      <c r="G6118">
        <v>35150</v>
      </c>
      <c r="I6118" s="4"/>
    </row>
    <row r="6119" spans="1:9" ht="12.75" hidden="1" customHeight="1" x14ac:dyDescent="0.2">
      <c r="A6119">
        <v>4404</v>
      </c>
      <c r="B6119" t="s">
        <v>4831</v>
      </c>
      <c r="C6119" t="s">
        <v>1496</v>
      </c>
      <c r="D6119" t="str">
        <f>SUBSTITUTE(Tableau42[[#This Row],[Nom]],"""","")</f>
        <v>PRIORI</v>
      </c>
      <c r="F6119" t="s">
        <v>4832</v>
      </c>
      <c r="G6119">
        <v>13410</v>
      </c>
      <c r="I6119" s="4"/>
    </row>
    <row r="6120" spans="1:9" ht="12.75" hidden="1" customHeight="1" x14ac:dyDescent="0.2">
      <c r="A6120">
        <v>5763</v>
      </c>
      <c r="B6120" t="s">
        <v>10144</v>
      </c>
      <c r="C6120" t="s">
        <v>2122</v>
      </c>
      <c r="D6120" t="str">
        <f>SUBSTITUTE(Tableau42[[#This Row],[Nom]],"""","")</f>
        <v>PRIOU</v>
      </c>
      <c r="F6120" t="s">
        <v>10145</v>
      </c>
      <c r="G6120">
        <v>17520</v>
      </c>
      <c r="I6120" s="4"/>
    </row>
    <row r="6121" spans="1:9" ht="12.75" hidden="1" customHeight="1" x14ac:dyDescent="0.2">
      <c r="A6121">
        <v>26636</v>
      </c>
      <c r="B6121" t="s">
        <v>37261</v>
      </c>
      <c r="C6121" t="s">
        <v>850</v>
      </c>
      <c r="D6121" t="str">
        <f>SUBSTITUTE(Tableau42[[#This Row],[Nom]],"""","")</f>
        <v>PRIOUX</v>
      </c>
      <c r="F6121" t="s">
        <v>37262</v>
      </c>
      <c r="G6121">
        <v>37360</v>
      </c>
      <c r="I6121" s="4"/>
    </row>
    <row r="6122" spans="1:9" ht="12.75" hidden="1" customHeight="1" x14ac:dyDescent="0.2">
      <c r="A6122">
        <v>27664</v>
      </c>
      <c r="B6122" t="s">
        <v>37265</v>
      </c>
      <c r="C6122" t="s">
        <v>1352</v>
      </c>
      <c r="D6122" t="str">
        <f>SUBSTITUTE(Tableau42[[#This Row],[Nom]],"""","")</f>
        <v>PRIVE</v>
      </c>
      <c r="F6122" t="s">
        <v>5750</v>
      </c>
      <c r="G6122">
        <v>79460</v>
      </c>
      <c r="I6122" s="4"/>
    </row>
    <row r="6123" spans="1:9" ht="12.75" hidden="1" customHeight="1" x14ac:dyDescent="0.2">
      <c r="A6123">
        <v>21019</v>
      </c>
      <c r="B6123" t="s">
        <v>29750</v>
      </c>
      <c r="C6123" t="s">
        <v>19</v>
      </c>
      <c r="D6123" t="str">
        <f>SUBSTITUTE(Tableau42[[#This Row],[Nom]],"""","")</f>
        <v>PROGEAS / DACHY</v>
      </c>
      <c r="F6123" t="s">
        <v>29751</v>
      </c>
      <c r="G6123">
        <v>7240</v>
      </c>
      <c r="I6123" s="4"/>
    </row>
    <row r="6124" spans="1:9" ht="12.75" hidden="1" customHeight="1" x14ac:dyDescent="0.2">
      <c r="A6124">
        <v>21101</v>
      </c>
      <c r="B6124" t="s">
        <v>29755</v>
      </c>
      <c r="C6124" t="s">
        <v>19</v>
      </c>
      <c r="D6124" t="str">
        <f>SUBSTITUTE(Tableau42[[#This Row],[Nom]],"""","")</f>
        <v>Projet Claudel</v>
      </c>
      <c r="F6124" t="s">
        <v>29756</v>
      </c>
      <c r="G6124">
        <v>7590</v>
      </c>
      <c r="I6124" s="4"/>
    </row>
    <row r="6125" spans="1:9" ht="12.75" hidden="1" customHeight="1" x14ac:dyDescent="0.2">
      <c r="A6125">
        <v>6052</v>
      </c>
      <c r="B6125" t="s">
        <v>10150</v>
      </c>
      <c r="C6125" t="s">
        <v>2068</v>
      </c>
      <c r="D6125" t="str">
        <f>SUBSTITUTE(Tableau42[[#This Row],[Nom]],"""","")</f>
        <v>PROLHAC</v>
      </c>
      <c r="F6125" t="s">
        <v>8530</v>
      </c>
      <c r="G6125">
        <v>70300</v>
      </c>
      <c r="I6125" s="4"/>
    </row>
    <row r="6126" spans="1:9" ht="12.75" hidden="1" customHeight="1" x14ac:dyDescent="0.2">
      <c r="A6126">
        <v>11786</v>
      </c>
      <c r="B6126" t="s">
        <v>20179</v>
      </c>
      <c r="C6126" t="s">
        <v>2190</v>
      </c>
      <c r="D6126" t="str">
        <f>SUBSTITUTE(Tableau42[[#This Row],[Nom]],"""","")</f>
        <v>PROPERZI</v>
      </c>
      <c r="F6126" t="s">
        <v>20180</v>
      </c>
      <c r="G6126">
        <v>57590</v>
      </c>
      <c r="I6126" s="4"/>
    </row>
    <row r="6127" spans="1:9" ht="12.75" hidden="1" customHeight="1" x14ac:dyDescent="0.2">
      <c r="A6127">
        <v>21452</v>
      </c>
      <c r="B6127" t="s">
        <v>29759</v>
      </c>
      <c r="C6127" t="s">
        <v>27944</v>
      </c>
      <c r="D6127" t="str">
        <f>SUBSTITUTE(Tableau42[[#This Row],[Nom]],"""","")</f>
        <v>PROPICE</v>
      </c>
      <c r="F6127" t="s">
        <v>29760</v>
      </c>
      <c r="G6127">
        <v>38110</v>
      </c>
      <c r="I6127" s="4"/>
    </row>
    <row r="6128" spans="1:9" ht="12.75" hidden="1" customHeight="1" x14ac:dyDescent="0.2">
      <c r="A6128">
        <v>4581</v>
      </c>
      <c r="B6128" t="s">
        <v>4837</v>
      </c>
      <c r="C6128" t="s">
        <v>4838</v>
      </c>
      <c r="D6128" t="str">
        <f>SUBSTITUTE(Tableau42[[#This Row],[Nom]],"""","")</f>
        <v xml:space="preserve">PROST </v>
      </c>
      <c r="F6128" t="s">
        <v>4839</v>
      </c>
      <c r="G6128">
        <v>29950</v>
      </c>
    </row>
    <row r="6129" spans="1:13" ht="12.75" hidden="1" customHeight="1" x14ac:dyDescent="0.2">
      <c r="A6129">
        <v>24520</v>
      </c>
      <c r="B6129" t="s">
        <v>34304</v>
      </c>
      <c r="C6129" t="s">
        <v>9211</v>
      </c>
      <c r="D6129" t="str">
        <f>SUBSTITUTE(Tableau42[[#This Row],[Nom]],"""","")</f>
        <v>PROST</v>
      </c>
      <c r="F6129" t="s">
        <v>34305</v>
      </c>
      <c r="G6129">
        <v>39310</v>
      </c>
    </row>
    <row r="6130" spans="1:13" ht="12.75" hidden="1" customHeight="1" x14ac:dyDescent="0.2">
      <c r="A6130">
        <v>15985</v>
      </c>
      <c r="B6130" t="s">
        <v>25056</v>
      </c>
      <c r="C6130" t="s">
        <v>25057</v>
      </c>
      <c r="D6130" t="str">
        <f>SUBSTITUTE(Tableau42[[#This Row],[Nom]],"""","")</f>
        <v>PROSTAK</v>
      </c>
      <c r="F6130" t="s">
        <v>25058</v>
      </c>
      <c r="G6130">
        <v>61160</v>
      </c>
    </row>
    <row r="6131" spans="1:13" ht="12.75" hidden="1" customHeight="1" x14ac:dyDescent="0.2">
      <c r="A6131">
        <v>21161</v>
      </c>
      <c r="B6131" t="s">
        <v>29768</v>
      </c>
      <c r="C6131" t="s">
        <v>7186</v>
      </c>
      <c r="D6131" t="str">
        <f>SUBSTITUTE(Tableau42[[#This Row],[Nom]],"""","")</f>
        <v>PROST-COPIN</v>
      </c>
      <c r="F6131" t="s">
        <v>29769</v>
      </c>
      <c r="G6131">
        <v>10130</v>
      </c>
    </row>
    <row r="6132" spans="1:13" ht="12.75" hidden="1" customHeight="1" x14ac:dyDescent="0.2">
      <c r="A6132">
        <v>11147</v>
      </c>
      <c r="B6132" t="s">
        <v>15242</v>
      </c>
      <c r="C6132" t="s">
        <v>382</v>
      </c>
      <c r="D6132" t="str">
        <f>SUBSTITUTE(Tableau42[[#This Row],[Nom]],"""","")</f>
        <v>PROU</v>
      </c>
      <c r="F6132" t="s">
        <v>15243</v>
      </c>
      <c r="G6132">
        <v>27350</v>
      </c>
    </row>
    <row r="6133" spans="1:13" ht="12.75" hidden="1" customHeight="1" x14ac:dyDescent="0.2">
      <c r="A6133">
        <v>15945</v>
      </c>
      <c r="B6133" t="s">
        <v>25063</v>
      </c>
      <c r="C6133" t="s">
        <v>338</v>
      </c>
      <c r="D6133" t="str">
        <f>SUBSTITUTE(Tableau42[[#This Row],[Nom]],"""","")</f>
        <v>PROUST</v>
      </c>
      <c r="F6133" t="s">
        <v>18950</v>
      </c>
      <c r="G6133">
        <v>36700</v>
      </c>
    </row>
    <row r="6134" spans="1:13" s="1" customFormat="1" ht="12.75" hidden="1" customHeight="1" x14ac:dyDescent="0.2">
      <c r="A6134">
        <v>24750</v>
      </c>
      <c r="B6134" t="s">
        <v>34309</v>
      </c>
      <c r="C6134" t="s">
        <v>327</v>
      </c>
      <c r="D6134" t="str">
        <f>SUBSTITUTE(Tableau42[[#This Row],[Nom]],"""","")</f>
        <v>PROUST-POYAU</v>
      </c>
      <c r="E6134"/>
      <c r="F6134" t="s">
        <v>34310</v>
      </c>
      <c r="G6134">
        <v>45320</v>
      </c>
      <c r="H6134" s="4"/>
      <c r="I6134" s="6"/>
      <c r="J6134"/>
      <c r="K6134" s="4"/>
      <c r="L6134"/>
      <c r="M6134"/>
    </row>
    <row r="6135" spans="1:13" s="1" customFormat="1" ht="12.75" hidden="1" customHeight="1" x14ac:dyDescent="0.2">
      <c r="A6135">
        <v>4185</v>
      </c>
      <c r="B6135" t="s">
        <v>4843</v>
      </c>
      <c r="C6135" t="s">
        <v>19</v>
      </c>
      <c r="D6135" t="str">
        <f>SUBSTITUTE(Tableau42[[#This Row],[Nom]],"""","")</f>
        <v>PROUTEAU ET GILBERT</v>
      </c>
      <c r="E6135"/>
      <c r="F6135" t="s">
        <v>4844</v>
      </c>
      <c r="G6135">
        <v>85480</v>
      </c>
      <c r="H6135" s="4"/>
      <c r="I6135" s="6"/>
      <c r="J6135"/>
      <c r="K6135" s="7"/>
    </row>
    <row r="6136" spans="1:13" ht="12.75" hidden="1" customHeight="1" x14ac:dyDescent="0.2">
      <c r="A6136">
        <v>12589</v>
      </c>
      <c r="B6136" t="s">
        <v>20184</v>
      </c>
      <c r="C6136" t="s">
        <v>1956</v>
      </c>
      <c r="D6136" t="str">
        <f>SUBSTITUTE(Tableau42[[#This Row],[Nom]],"""","")</f>
        <v>PROUTEAU</v>
      </c>
      <c r="F6136" t="s">
        <v>20185</v>
      </c>
      <c r="G6136">
        <v>85290</v>
      </c>
      <c r="K6136" s="7"/>
      <c r="L6136" s="1"/>
      <c r="M6136" s="1"/>
    </row>
    <row r="6137" spans="1:13" ht="12.75" hidden="1" customHeight="1" x14ac:dyDescent="0.2">
      <c r="A6137">
        <v>9205</v>
      </c>
      <c r="B6137" t="s">
        <v>15250</v>
      </c>
      <c r="C6137" t="s">
        <v>15251</v>
      </c>
      <c r="D6137" t="str">
        <f>SUBSTITUTE(Tableau42[[#This Row],[Nom]],"""","")</f>
        <v>PROVOST</v>
      </c>
      <c r="F6137" t="s">
        <v>15252</v>
      </c>
      <c r="G6137">
        <v>50250</v>
      </c>
    </row>
    <row r="6138" spans="1:13" ht="12.75" hidden="1" customHeight="1" x14ac:dyDescent="0.2">
      <c r="A6138">
        <v>21496</v>
      </c>
      <c r="B6138" t="s">
        <v>15250</v>
      </c>
      <c r="C6138" t="s">
        <v>85</v>
      </c>
      <c r="D6138" t="str">
        <f>SUBSTITUTE(Tableau42[[#This Row],[Nom]],"""","")</f>
        <v>PROVOST</v>
      </c>
      <c r="F6138" t="s">
        <v>5302</v>
      </c>
      <c r="G6138">
        <v>86000</v>
      </c>
    </row>
    <row r="6139" spans="1:13" ht="12.75" hidden="1" customHeight="1" x14ac:dyDescent="0.2">
      <c r="A6139">
        <v>25655</v>
      </c>
      <c r="B6139" t="s">
        <v>15250</v>
      </c>
      <c r="C6139" t="s">
        <v>10347</v>
      </c>
      <c r="D6139" t="str">
        <f>SUBSTITUTE(Tableau42[[#This Row],[Nom]],"""","")</f>
        <v>PROVOST</v>
      </c>
      <c r="F6139" t="s">
        <v>13647</v>
      </c>
      <c r="G6139">
        <v>87270</v>
      </c>
    </row>
    <row r="6140" spans="1:13" ht="12.75" hidden="1" customHeight="1" x14ac:dyDescent="0.2">
      <c r="A6140">
        <v>25083</v>
      </c>
      <c r="B6140" t="s">
        <v>15250</v>
      </c>
      <c r="C6140" t="s">
        <v>5005</v>
      </c>
      <c r="D6140" t="str">
        <f>SUBSTITUTE(Tableau42[[#This Row],[Nom]],"""","")</f>
        <v>PROVOST</v>
      </c>
      <c r="F6140" t="s">
        <v>34321</v>
      </c>
      <c r="G6140">
        <v>17260</v>
      </c>
    </row>
    <row r="6141" spans="1:13" ht="12.75" hidden="1" customHeight="1" x14ac:dyDescent="0.2">
      <c r="A6141">
        <v>22887</v>
      </c>
      <c r="B6141" t="s">
        <v>29775</v>
      </c>
      <c r="C6141" t="s">
        <v>19</v>
      </c>
      <c r="D6141" t="str">
        <f>SUBSTITUTE(Tableau42[[#This Row],[Nom]],"""","")</f>
        <v>PRUDHOMME</v>
      </c>
      <c r="F6141" t="s">
        <v>29776</v>
      </c>
      <c r="G6141">
        <v>24100</v>
      </c>
    </row>
    <row r="6142" spans="1:13" ht="12.75" hidden="1" customHeight="1" x14ac:dyDescent="0.2">
      <c r="A6142">
        <v>9967</v>
      </c>
      <c r="B6142" t="s">
        <v>15254</v>
      </c>
      <c r="C6142" t="s">
        <v>15255</v>
      </c>
      <c r="D6142" t="str">
        <f>SUBSTITUTE(Tableau42[[#This Row],[Nom]],"""","")</f>
        <v>PRUEL</v>
      </c>
      <c r="F6142" t="s">
        <v>7295</v>
      </c>
      <c r="G6142">
        <v>56320</v>
      </c>
    </row>
    <row r="6143" spans="1:13" ht="12.75" hidden="1" customHeight="1" x14ac:dyDescent="0.2">
      <c r="A6143">
        <v>6231</v>
      </c>
      <c r="B6143" t="s">
        <v>10155</v>
      </c>
      <c r="C6143" t="s">
        <v>1820</v>
      </c>
      <c r="D6143" t="str">
        <f>SUBSTITUTE(Tableau42[[#This Row],[Nom]],"""","")</f>
        <v>PRUVOST</v>
      </c>
      <c r="F6143" t="s">
        <v>1416</v>
      </c>
      <c r="G6143">
        <v>44600</v>
      </c>
    </row>
    <row r="6144" spans="1:13" ht="12.75" hidden="1" customHeight="1" x14ac:dyDescent="0.2">
      <c r="A6144">
        <v>3367</v>
      </c>
      <c r="B6144" t="s">
        <v>4847</v>
      </c>
      <c r="C6144" t="s">
        <v>1682</v>
      </c>
      <c r="D6144" t="str">
        <f>SUBSTITUTE(Tableau42[[#This Row],[Nom]],"""","")</f>
        <v>PRZYBYLSKI</v>
      </c>
      <c r="F6144" t="s">
        <v>2529</v>
      </c>
      <c r="G6144">
        <v>38350</v>
      </c>
      <c r="I6144" s="4"/>
    </row>
    <row r="6145" spans="1:15" ht="12.75" hidden="1" customHeight="1" x14ac:dyDescent="0.2">
      <c r="A6145">
        <v>5297</v>
      </c>
      <c r="B6145" t="s">
        <v>10158</v>
      </c>
      <c r="C6145" t="s">
        <v>2917</v>
      </c>
      <c r="D6145" t="str">
        <f>SUBSTITUTE(Tableau42[[#This Row],[Nom]],"""","")</f>
        <v>PUAUD</v>
      </c>
      <c r="F6145" t="s">
        <v>8069</v>
      </c>
      <c r="G6145">
        <v>85700</v>
      </c>
      <c r="I6145" s="4"/>
    </row>
    <row r="6146" spans="1:15" s="15" customFormat="1" ht="12.75" hidden="1" customHeight="1" x14ac:dyDescent="0.2">
      <c r="A6146">
        <v>26619</v>
      </c>
      <c r="B6146" s="15" t="s">
        <v>37270</v>
      </c>
      <c r="C6146" s="15" t="s">
        <v>17741</v>
      </c>
      <c r="D6146" s="15" t="str">
        <f>SUBSTITUTE(Tableau42[[#This Row],[Nom]],"""","")</f>
        <v>Puaud</v>
      </c>
      <c r="F6146" s="15" t="s">
        <v>36252</v>
      </c>
      <c r="G6146" s="2">
        <v>44420</v>
      </c>
      <c r="H6146" s="17" t="s">
        <v>37803</v>
      </c>
      <c r="I6146" s="17">
        <v>42920</v>
      </c>
      <c r="J6146" s="15" t="s">
        <v>37813</v>
      </c>
      <c r="K6146" s="16" t="s">
        <v>37798</v>
      </c>
      <c r="L6146" s="15" t="s">
        <v>37800</v>
      </c>
      <c r="M6146" s="15" t="s">
        <v>37819</v>
      </c>
    </row>
    <row r="6147" spans="1:15" ht="12.75" hidden="1" customHeight="1" x14ac:dyDescent="0.2">
      <c r="A6147">
        <v>4845</v>
      </c>
      <c r="B6147" t="s">
        <v>10163</v>
      </c>
      <c r="C6147" t="s">
        <v>10164</v>
      </c>
      <c r="D6147" t="str">
        <f>SUBSTITUTE(Tableau42[[#This Row],[Nom]],"""","")</f>
        <v>PUECH</v>
      </c>
      <c r="F6147" t="s">
        <v>10165</v>
      </c>
      <c r="G6147">
        <v>81220</v>
      </c>
      <c r="I6147" s="4"/>
    </row>
    <row r="6148" spans="1:15" ht="12.75" hidden="1" customHeight="1" x14ac:dyDescent="0.2">
      <c r="A6148">
        <v>10943</v>
      </c>
      <c r="B6148" t="s">
        <v>10163</v>
      </c>
      <c r="C6148" t="s">
        <v>1272</v>
      </c>
      <c r="D6148" t="str">
        <f>SUBSTITUTE(Tableau42[[#This Row],[Nom]],"""","")</f>
        <v>PUECH</v>
      </c>
      <c r="F6148" t="s">
        <v>8052</v>
      </c>
      <c r="G6148">
        <v>26170</v>
      </c>
      <c r="I6148" s="4"/>
    </row>
    <row r="6149" spans="1:15" s="2" customFormat="1" ht="12.75" customHeight="1" x14ac:dyDescent="0.2">
      <c r="A6149">
        <v>21387</v>
      </c>
      <c r="B6149" s="2" t="s">
        <v>10163</v>
      </c>
      <c r="C6149" s="2" t="s">
        <v>246</v>
      </c>
      <c r="D6149" s="2" t="str">
        <f>SUBSTITUTE(Tableau42[[#This Row],[Nom]],"""","")</f>
        <v>PUECH</v>
      </c>
      <c r="E6149" s="2" t="str">
        <f>SUBSTITUTE(Tableau42[[#This Row],[Prenom]],"""","")</f>
        <v>Stephane</v>
      </c>
      <c r="F6149" s="2" t="s">
        <v>29781</v>
      </c>
      <c r="G6149" s="2">
        <v>12380</v>
      </c>
      <c r="H6149" s="14">
        <v>43010</v>
      </c>
      <c r="I6149" s="14">
        <v>43027</v>
      </c>
      <c r="K6149" s="8" t="s">
        <v>37798</v>
      </c>
      <c r="L6149" s="2" t="s">
        <v>37798</v>
      </c>
      <c r="M6149" s="2" t="s">
        <v>37819</v>
      </c>
      <c r="O6149" s="2" t="str">
        <f>CONCATENATE($O$1,A6149,",trim('",Tableau42[[#This Row],[Colonne1]],"'),trim('",Tableau42[[#This Row],[Colonne2]],"'), NOW());")</f>
        <v>Insert into TClientsOffre10Ans (RefClient, NomClient, PrenomClient, DATE_CREATION) values (21387,trim('PUECH'),trim('Stephane'), NOW());</v>
      </c>
    </row>
    <row r="6150" spans="1:15" ht="12.75" hidden="1" customHeight="1" x14ac:dyDescent="0.2">
      <c r="A6150">
        <v>15120</v>
      </c>
      <c r="B6150" t="s">
        <v>20190</v>
      </c>
      <c r="C6150" t="s">
        <v>53</v>
      </c>
      <c r="D6150" t="str">
        <f>SUBSTITUTE(Tableau42[[#This Row],[Nom]],"""","")</f>
        <v>PUIG</v>
      </c>
      <c r="F6150" t="s">
        <v>20191</v>
      </c>
      <c r="G6150">
        <v>7140</v>
      </c>
      <c r="I6150" s="4"/>
    </row>
    <row r="6151" spans="1:15" ht="12.75" hidden="1" customHeight="1" x14ac:dyDescent="0.2">
      <c r="A6151">
        <v>22093</v>
      </c>
      <c r="B6151" t="s">
        <v>29784</v>
      </c>
      <c r="C6151" t="s">
        <v>603</v>
      </c>
      <c r="D6151" t="str">
        <f>SUBSTITUTE(Tableau42[[#This Row],[Nom]],"""","")</f>
        <v>Puis</v>
      </c>
      <c r="F6151" t="s">
        <v>29785</v>
      </c>
      <c r="G6151">
        <v>74150</v>
      </c>
      <c r="I6151" s="4"/>
    </row>
    <row r="6152" spans="1:15" ht="12.75" hidden="1" customHeight="1" x14ac:dyDescent="0.2">
      <c r="A6152">
        <v>4038</v>
      </c>
      <c r="B6152" t="s">
        <v>4854</v>
      </c>
      <c r="C6152" t="s">
        <v>4855</v>
      </c>
      <c r="D6152" t="str">
        <f>SUBSTITUTE(Tableau42[[#This Row],[Nom]],"""","")</f>
        <v>PUJOL</v>
      </c>
      <c r="F6152" t="s">
        <v>4856</v>
      </c>
      <c r="G6152">
        <v>48240</v>
      </c>
      <c r="I6152" s="4"/>
    </row>
    <row r="6153" spans="1:15" ht="12.75" hidden="1" customHeight="1" x14ac:dyDescent="0.2">
      <c r="A6153">
        <v>19404</v>
      </c>
      <c r="B6153" t="s">
        <v>29790</v>
      </c>
      <c r="C6153" t="s">
        <v>162</v>
      </c>
      <c r="D6153" t="str">
        <f>SUBSTITUTE(Tableau42[[#This Row],[Nom]],"""","")</f>
        <v>Pujol</v>
      </c>
      <c r="F6153" t="s">
        <v>7126</v>
      </c>
      <c r="G6153">
        <v>7230</v>
      </c>
      <c r="I6153" s="4"/>
    </row>
    <row r="6154" spans="1:15" ht="12.75" hidden="1" customHeight="1" x14ac:dyDescent="0.2">
      <c r="A6154">
        <v>3972</v>
      </c>
      <c r="B6154" t="s">
        <v>4861</v>
      </c>
      <c r="C6154" t="s">
        <v>19</v>
      </c>
      <c r="D6154" t="str">
        <f>SUBSTITUTE(Tableau42[[#This Row],[Nom]],"""","")</f>
        <v>PUREN</v>
      </c>
      <c r="F6154" t="s">
        <v>4862</v>
      </c>
      <c r="G6154">
        <v>56700</v>
      </c>
      <c r="I6154" s="4"/>
    </row>
    <row r="6155" spans="1:15" ht="12.75" hidden="1" customHeight="1" x14ac:dyDescent="0.2">
      <c r="A6155">
        <v>20532</v>
      </c>
      <c r="B6155" t="s">
        <v>29794</v>
      </c>
      <c r="C6155" t="s">
        <v>13334</v>
      </c>
      <c r="D6155" t="str">
        <f>SUBSTITUTE(Tableau42[[#This Row],[Nom]],"""","")</f>
        <v>PUSTEL</v>
      </c>
      <c r="F6155" t="s">
        <v>29795</v>
      </c>
      <c r="G6155">
        <v>5400</v>
      </c>
      <c r="I6155" s="4"/>
    </row>
    <row r="6156" spans="1:15" ht="12.75" hidden="1" customHeight="1" x14ac:dyDescent="0.2">
      <c r="A6156">
        <v>27474</v>
      </c>
      <c r="B6156" t="s">
        <v>37275</v>
      </c>
      <c r="C6156" t="s">
        <v>382</v>
      </c>
      <c r="D6156" t="str">
        <f>SUBSTITUTE(Tableau42[[#This Row],[Nom]],"""","")</f>
        <v xml:space="preserve">PUYBASSET </v>
      </c>
      <c r="F6156" t="s">
        <v>18219</v>
      </c>
      <c r="G6156">
        <v>73240</v>
      </c>
      <c r="I6156" s="4"/>
    </row>
    <row r="6157" spans="1:15" ht="12.75" hidden="1" customHeight="1" x14ac:dyDescent="0.2">
      <c r="A6157">
        <v>4534</v>
      </c>
      <c r="B6157" t="s">
        <v>4868</v>
      </c>
      <c r="C6157" t="s">
        <v>1163</v>
      </c>
      <c r="D6157" t="str">
        <f>SUBSTITUTE(Tableau42[[#This Row],[Nom]],"""","")</f>
        <v>PUYBRAS</v>
      </c>
      <c r="F6157" t="s">
        <v>4869</v>
      </c>
      <c r="G6157">
        <v>87520</v>
      </c>
      <c r="I6157" s="4"/>
    </row>
    <row r="6158" spans="1:15" ht="12.75" hidden="1" customHeight="1" x14ac:dyDescent="0.2">
      <c r="A6158">
        <v>14373</v>
      </c>
      <c r="B6158" t="s">
        <v>20196</v>
      </c>
      <c r="C6158" t="s">
        <v>20197</v>
      </c>
      <c r="D6158" t="str">
        <f>SUBSTITUTE(Tableau42[[#This Row],[Nom]],"""","")</f>
        <v>QUAEGEBEUR</v>
      </c>
      <c r="F6158" t="s">
        <v>20198</v>
      </c>
      <c r="G6158">
        <v>59670</v>
      </c>
      <c r="I6158" s="4"/>
    </row>
    <row r="6159" spans="1:15" ht="12.75" hidden="1" customHeight="1" x14ac:dyDescent="0.2">
      <c r="A6159">
        <v>5872</v>
      </c>
      <c r="B6159" t="s">
        <v>10169</v>
      </c>
      <c r="C6159" t="s">
        <v>19</v>
      </c>
      <c r="D6159" t="str">
        <f>SUBSTITUTE(Tableau42[[#This Row],[Nom]],"""","")</f>
        <v>QUAIX</v>
      </c>
      <c r="F6159" t="s">
        <v>10170</v>
      </c>
      <c r="G6159">
        <v>1390</v>
      </c>
      <c r="I6159" s="4"/>
    </row>
    <row r="6160" spans="1:15" ht="12.75" hidden="1" customHeight="1" x14ac:dyDescent="0.2">
      <c r="A6160">
        <v>21444</v>
      </c>
      <c r="B6160" t="s">
        <v>29798</v>
      </c>
      <c r="C6160" t="s">
        <v>29799</v>
      </c>
      <c r="D6160" t="str">
        <f>SUBSTITUTE(Tableau42[[#This Row],[Nom]],"""","")</f>
        <v>Quandalle Isabelle &amp;</v>
      </c>
      <c r="F6160" t="s">
        <v>29800</v>
      </c>
      <c r="G6160">
        <v>24590</v>
      </c>
    </row>
    <row r="6161" spans="1:13" ht="12.75" hidden="1" customHeight="1" x14ac:dyDescent="0.2">
      <c r="A6161">
        <v>6919</v>
      </c>
      <c r="B6161" t="s">
        <v>10174</v>
      </c>
      <c r="C6161" t="s">
        <v>19</v>
      </c>
      <c r="D6161" t="str">
        <f>SUBSTITUTE(Tableau42[[#This Row],[Nom]],"""","")</f>
        <v>QUE DU BONHEUR</v>
      </c>
      <c r="F6161" t="s">
        <v>2632</v>
      </c>
      <c r="G6161">
        <v>35270</v>
      </c>
    </row>
    <row r="6162" spans="1:13" ht="12.75" hidden="1" customHeight="1" x14ac:dyDescent="0.2">
      <c r="A6162">
        <v>3113</v>
      </c>
      <c r="B6162" t="s">
        <v>4875</v>
      </c>
      <c r="C6162" t="s">
        <v>4876</v>
      </c>
      <c r="D6162" t="str">
        <f>SUBSTITUTE(Tableau42[[#This Row],[Nom]],"""","")</f>
        <v>QUEINNEC PERBET</v>
      </c>
      <c r="F6162" t="s">
        <v>4877</v>
      </c>
      <c r="G6162">
        <v>29180</v>
      </c>
    </row>
    <row r="6163" spans="1:13" ht="12.75" hidden="1" customHeight="1" x14ac:dyDescent="0.2">
      <c r="A6163">
        <v>14606</v>
      </c>
      <c r="B6163" t="s">
        <v>20204</v>
      </c>
      <c r="C6163" t="s">
        <v>20205</v>
      </c>
      <c r="D6163" t="str">
        <f>SUBSTITUTE(Tableau42[[#This Row],[Nom]],"""","")</f>
        <v>QUELEN Sébastien</v>
      </c>
      <c r="F6163" t="s">
        <v>1185</v>
      </c>
      <c r="G6163">
        <v>29460</v>
      </c>
    </row>
    <row r="6164" spans="1:13" s="1" customFormat="1" ht="12.75" hidden="1" customHeight="1" x14ac:dyDescent="0.2">
      <c r="A6164">
        <v>10955</v>
      </c>
      <c r="B6164" t="s">
        <v>15265</v>
      </c>
      <c r="C6164" t="s">
        <v>1820</v>
      </c>
      <c r="D6164" t="str">
        <f>SUBSTITUTE(Tableau42[[#This Row],[Nom]],"""","")</f>
        <v>QUEMENER</v>
      </c>
      <c r="E6164"/>
      <c r="F6164" t="s">
        <v>15266</v>
      </c>
      <c r="G6164">
        <v>22160</v>
      </c>
      <c r="H6164" s="4"/>
      <c r="I6164" s="6"/>
      <c r="J6164"/>
      <c r="K6164" s="4"/>
      <c r="L6164"/>
      <c r="M6164"/>
    </row>
    <row r="6165" spans="1:13" ht="12.75" hidden="1" customHeight="1" x14ac:dyDescent="0.2">
      <c r="A6165">
        <v>8844</v>
      </c>
      <c r="B6165" t="s">
        <v>15270</v>
      </c>
      <c r="C6165" t="s">
        <v>543</v>
      </c>
      <c r="D6165" t="str">
        <f>SUBSTITUTE(Tableau42[[#This Row],[Nom]],"""","")</f>
        <v>QUENARDEL</v>
      </c>
      <c r="F6165" t="s">
        <v>4452</v>
      </c>
      <c r="G6165">
        <v>61190</v>
      </c>
      <c r="K6165" s="7"/>
      <c r="L6165" s="1"/>
      <c r="M6165" s="1"/>
    </row>
    <row r="6166" spans="1:13" ht="12.75" hidden="1" customHeight="1" x14ac:dyDescent="0.2">
      <c r="A6166">
        <v>25708</v>
      </c>
      <c r="B6166" t="s">
        <v>37279</v>
      </c>
      <c r="C6166" t="s">
        <v>37280</v>
      </c>
      <c r="D6166" t="str">
        <f>SUBSTITUTE(Tableau42[[#This Row],[Nom]],"""","")</f>
        <v>QUENTEL</v>
      </c>
      <c r="F6166" t="s">
        <v>1786</v>
      </c>
      <c r="G6166">
        <v>29350</v>
      </c>
    </row>
    <row r="6167" spans="1:13" ht="12.75" hidden="1" customHeight="1" x14ac:dyDescent="0.2">
      <c r="A6167">
        <v>21457</v>
      </c>
      <c r="B6167" t="s">
        <v>29803</v>
      </c>
      <c r="C6167" t="s">
        <v>29804</v>
      </c>
      <c r="D6167" t="str">
        <f>SUBSTITUTE(Tableau42[[#This Row],[Nom]],"""","")</f>
        <v xml:space="preserve">Quentin DREYER-DUFER </v>
      </c>
      <c r="F6167" t="s">
        <v>29805</v>
      </c>
      <c r="G6167">
        <v>29710</v>
      </c>
    </row>
    <row r="6168" spans="1:13" ht="12.75" hidden="1" customHeight="1" x14ac:dyDescent="0.2">
      <c r="A6168">
        <v>5707</v>
      </c>
      <c r="B6168" t="s">
        <v>10178</v>
      </c>
      <c r="C6168" t="s">
        <v>1682</v>
      </c>
      <c r="D6168" t="str">
        <f>SUBSTITUTE(Tableau42[[#This Row],[Nom]],"""","")</f>
        <v>Quentin Le Bozec</v>
      </c>
      <c r="F6168" t="s">
        <v>5653</v>
      </c>
      <c r="G6168">
        <v>29190</v>
      </c>
    </row>
    <row r="6169" spans="1:13" ht="12.75" hidden="1" customHeight="1" x14ac:dyDescent="0.2">
      <c r="A6169">
        <v>15302</v>
      </c>
      <c r="B6169" t="s">
        <v>20210</v>
      </c>
      <c r="C6169" t="s">
        <v>20211</v>
      </c>
      <c r="D6169" t="str">
        <f>SUBSTITUTE(Tableau42[[#This Row],[Nom]],"""","")</f>
        <v>QUERE</v>
      </c>
      <c r="F6169" t="s">
        <v>5420</v>
      </c>
      <c r="G6169">
        <v>22290</v>
      </c>
    </row>
    <row r="6170" spans="1:13" ht="12.75" hidden="1" customHeight="1" x14ac:dyDescent="0.2">
      <c r="A6170">
        <v>26774</v>
      </c>
      <c r="B6170" t="s">
        <v>37285</v>
      </c>
      <c r="C6170" t="s">
        <v>12194</v>
      </c>
      <c r="D6170" t="str">
        <f>SUBSTITUTE(Tableau42[[#This Row],[Nom]],"""","")</f>
        <v>QUERENET</v>
      </c>
      <c r="F6170" t="s">
        <v>18031</v>
      </c>
      <c r="G6170">
        <v>38080</v>
      </c>
    </row>
    <row r="6171" spans="1:13" ht="12.75" hidden="1" customHeight="1" x14ac:dyDescent="0.2">
      <c r="A6171">
        <v>24605</v>
      </c>
      <c r="B6171" t="s">
        <v>34324</v>
      </c>
      <c r="C6171" t="s">
        <v>108</v>
      </c>
      <c r="D6171" t="str">
        <f>SUBSTITUTE(Tableau42[[#This Row],[Nom]],"""","")</f>
        <v>QUERRE</v>
      </c>
      <c r="F6171" t="s">
        <v>34325</v>
      </c>
      <c r="G6171">
        <v>33910</v>
      </c>
    </row>
    <row r="6172" spans="1:13" ht="12.75" hidden="1" customHeight="1" x14ac:dyDescent="0.2">
      <c r="A6172">
        <v>3827</v>
      </c>
      <c r="B6172" t="s">
        <v>4882</v>
      </c>
      <c r="C6172" t="s">
        <v>1334</v>
      </c>
      <c r="D6172" t="str">
        <f>SUBSTITUTE(Tableau42[[#This Row],[Nom]],"""","")</f>
        <v>QUERRIEN</v>
      </c>
      <c r="F6172" t="s">
        <v>4883</v>
      </c>
      <c r="G6172">
        <v>14270</v>
      </c>
    </row>
    <row r="6173" spans="1:13" ht="12.75" hidden="1" customHeight="1" x14ac:dyDescent="0.2">
      <c r="A6173">
        <v>13274</v>
      </c>
      <c r="B6173" t="s">
        <v>20215</v>
      </c>
      <c r="C6173" t="s">
        <v>1841</v>
      </c>
      <c r="D6173" t="str">
        <f>SUBSTITUTE(Tableau42[[#This Row],[Nom]],"""","")</f>
        <v>QUESNEL</v>
      </c>
      <c r="F6173" t="s">
        <v>18365</v>
      </c>
      <c r="G6173">
        <v>56380</v>
      </c>
    </row>
    <row r="6174" spans="1:13" ht="12.75" hidden="1" customHeight="1" x14ac:dyDescent="0.2">
      <c r="A6174">
        <v>19801</v>
      </c>
      <c r="B6174" t="s">
        <v>29810</v>
      </c>
      <c r="C6174" t="s">
        <v>29811</v>
      </c>
      <c r="D6174" t="str">
        <f>SUBSTITUTE(Tableau42[[#This Row],[Nom]],"""","")</f>
        <v>Quesnel</v>
      </c>
      <c r="F6174" t="s">
        <v>19824</v>
      </c>
      <c r="G6174">
        <v>50750</v>
      </c>
    </row>
    <row r="6175" spans="1:13" ht="12.75" hidden="1" customHeight="1" x14ac:dyDescent="0.2">
      <c r="A6175">
        <v>17557</v>
      </c>
      <c r="B6175" t="s">
        <v>25071</v>
      </c>
      <c r="C6175" t="s">
        <v>791</v>
      </c>
      <c r="D6175" t="str">
        <f>SUBSTITUTE(Tableau42[[#This Row],[Nom]],"""","")</f>
        <v>QUESNEY</v>
      </c>
      <c r="F6175" t="s">
        <v>25072</v>
      </c>
      <c r="G6175">
        <v>14240</v>
      </c>
    </row>
    <row r="6176" spans="1:13" ht="12.75" hidden="1" customHeight="1" x14ac:dyDescent="0.2">
      <c r="A6176">
        <v>15840</v>
      </c>
      <c r="B6176" t="s">
        <v>25077</v>
      </c>
      <c r="C6176" t="s">
        <v>2409</v>
      </c>
      <c r="D6176" t="str">
        <f>SUBSTITUTE(Tableau42[[#This Row],[Nom]],"""","")</f>
        <v>QUET</v>
      </c>
      <c r="F6176" t="s">
        <v>23601</v>
      </c>
      <c r="G6176">
        <v>24580</v>
      </c>
    </row>
    <row r="6177" spans="1:13" ht="12.75" hidden="1" customHeight="1" x14ac:dyDescent="0.2">
      <c r="A6177">
        <v>17359</v>
      </c>
      <c r="B6177" t="s">
        <v>25067</v>
      </c>
      <c r="C6177" t="s">
        <v>3112</v>
      </c>
      <c r="D6177" t="str">
        <f>SUBSTITUTE(Tableau42[[#This Row],[Nom]],"""","")</f>
        <v>QU'HEN</v>
      </c>
      <c r="F6177" t="s">
        <v>12195</v>
      </c>
      <c r="G6177">
        <v>72230</v>
      </c>
    </row>
    <row r="6178" spans="1:13" ht="12.75" hidden="1" customHeight="1" x14ac:dyDescent="0.2">
      <c r="A6178">
        <v>10924</v>
      </c>
      <c r="B6178" t="s">
        <v>15273</v>
      </c>
      <c r="C6178" t="s">
        <v>15274</v>
      </c>
      <c r="D6178" t="str">
        <f>SUBSTITUTE(Tableau42[[#This Row],[Nom]],"""","")</f>
        <v>QUICHON-AMELIN</v>
      </c>
      <c r="F6178" t="s">
        <v>15275</v>
      </c>
      <c r="G6178">
        <v>23290</v>
      </c>
    </row>
    <row r="6179" spans="1:13" ht="12.75" hidden="1" customHeight="1" x14ac:dyDescent="0.2">
      <c r="A6179">
        <v>22060</v>
      </c>
      <c r="B6179" t="s">
        <v>29814</v>
      </c>
      <c r="C6179" t="s">
        <v>712</v>
      </c>
      <c r="D6179" t="str">
        <f>SUBSTITUTE(Tableau42[[#This Row],[Nom]],"""","")</f>
        <v>Quilbec</v>
      </c>
      <c r="F6179" t="s">
        <v>29815</v>
      </c>
      <c r="G6179">
        <v>50220</v>
      </c>
    </row>
    <row r="6180" spans="1:13" ht="12.75" hidden="1" customHeight="1" x14ac:dyDescent="0.2">
      <c r="A6180">
        <v>20565</v>
      </c>
      <c r="B6180" t="s">
        <v>29817</v>
      </c>
      <c r="C6180" t="s">
        <v>534</v>
      </c>
      <c r="D6180" t="str">
        <f>SUBSTITUTE(Tableau42[[#This Row],[Nom]],"""","")</f>
        <v>QUILLET</v>
      </c>
      <c r="F6180" t="s">
        <v>29818</v>
      </c>
      <c r="G6180">
        <v>39140</v>
      </c>
    </row>
    <row r="6181" spans="1:13" ht="12.75" hidden="1" customHeight="1" x14ac:dyDescent="0.2">
      <c r="A6181">
        <v>20007</v>
      </c>
      <c r="B6181" t="s">
        <v>29823</v>
      </c>
      <c r="C6181" t="s">
        <v>8712</v>
      </c>
      <c r="D6181" t="str">
        <f>SUBSTITUTE(Tableau42[[#This Row],[Nom]],"""","")</f>
        <v>QUINARD LAFOND</v>
      </c>
      <c r="F6181" t="s">
        <v>29824</v>
      </c>
      <c r="G6181">
        <v>39800</v>
      </c>
    </row>
    <row r="6182" spans="1:13" ht="12.75" hidden="1" customHeight="1" x14ac:dyDescent="0.2">
      <c r="A6182">
        <v>1600</v>
      </c>
      <c r="B6182" t="s">
        <v>4887</v>
      </c>
      <c r="C6182" t="s">
        <v>551</v>
      </c>
      <c r="D6182" t="str">
        <f>SUBSTITUTE(Tableau42[[#This Row],[Nom]],"""","")</f>
        <v>QUINARD</v>
      </c>
      <c r="F6182" t="s">
        <v>4888</v>
      </c>
      <c r="G6182">
        <v>56460</v>
      </c>
    </row>
    <row r="6183" spans="1:13" ht="12.75" hidden="1" customHeight="1" x14ac:dyDescent="0.2">
      <c r="A6183">
        <v>21895</v>
      </c>
      <c r="B6183" t="s">
        <v>29825</v>
      </c>
      <c r="C6183" t="s">
        <v>534</v>
      </c>
      <c r="D6183" t="str">
        <f>SUBSTITUTE(Tableau42[[#This Row],[Nom]],"""","")</f>
        <v>QUINDROIT</v>
      </c>
      <c r="F6183" t="s">
        <v>29826</v>
      </c>
      <c r="G6183">
        <v>17600</v>
      </c>
    </row>
    <row r="6184" spans="1:13" ht="12.75" hidden="1" customHeight="1" x14ac:dyDescent="0.2">
      <c r="A6184">
        <v>11014</v>
      </c>
      <c r="B6184" t="s">
        <v>15281</v>
      </c>
      <c r="C6184" t="s">
        <v>3025</v>
      </c>
      <c r="D6184" t="str">
        <f>SUBSTITUTE(Tableau42[[#This Row],[Nom]],"""","")</f>
        <v>QUINIOU</v>
      </c>
      <c r="F6184" t="s">
        <v>15282</v>
      </c>
      <c r="G6184">
        <v>22800</v>
      </c>
    </row>
    <row r="6185" spans="1:13" ht="12.75" hidden="1" customHeight="1" x14ac:dyDescent="0.2">
      <c r="A6185">
        <v>15362</v>
      </c>
      <c r="B6185" t="s">
        <v>15281</v>
      </c>
      <c r="C6185" t="s">
        <v>495</v>
      </c>
      <c r="D6185" t="str">
        <f>SUBSTITUTE(Tableau42[[#This Row],[Nom]],"""","")</f>
        <v>QUINIOU</v>
      </c>
      <c r="F6185" t="s">
        <v>20219</v>
      </c>
      <c r="G6185">
        <v>29140</v>
      </c>
    </row>
    <row r="6186" spans="1:13" s="1" customFormat="1" ht="12.75" hidden="1" customHeight="1" x14ac:dyDescent="0.2">
      <c r="A6186">
        <v>11982</v>
      </c>
      <c r="B6186" t="s">
        <v>20223</v>
      </c>
      <c r="C6186" t="s">
        <v>13159</v>
      </c>
      <c r="D6186" t="str">
        <f>SUBSTITUTE(Tableau42[[#This Row],[Nom]],"""","")</f>
        <v>Quintin</v>
      </c>
      <c r="E6186"/>
      <c r="F6186" t="s">
        <v>20224</v>
      </c>
      <c r="G6186">
        <v>43200</v>
      </c>
      <c r="H6186" s="4"/>
      <c r="I6186" s="6"/>
      <c r="J6186"/>
      <c r="K6186" s="4"/>
      <c r="L6186"/>
      <c r="M6186"/>
    </row>
    <row r="6187" spans="1:13" ht="12.75" hidden="1" customHeight="1" x14ac:dyDescent="0.2">
      <c r="A6187">
        <v>10054</v>
      </c>
      <c r="B6187" t="s">
        <v>15286</v>
      </c>
      <c r="C6187" t="s">
        <v>610</v>
      </c>
      <c r="D6187" t="str">
        <f>SUBSTITUTE(Tableau42[[#This Row],[Nom]],"""","")</f>
        <v>QUINTON</v>
      </c>
      <c r="F6187" t="s">
        <v>15287</v>
      </c>
      <c r="G6187">
        <v>53500</v>
      </c>
      <c r="K6187" s="7"/>
      <c r="L6187" s="1"/>
      <c r="M6187" s="1"/>
    </row>
    <row r="6188" spans="1:13" ht="12.75" hidden="1" customHeight="1" x14ac:dyDescent="0.2">
      <c r="A6188">
        <v>19627</v>
      </c>
      <c r="B6188" t="s">
        <v>29830</v>
      </c>
      <c r="C6188" t="s">
        <v>3007</v>
      </c>
      <c r="D6188" t="str">
        <f>SUBSTITUTE(Tableau42[[#This Row],[Nom]],"""","")</f>
        <v>QUIRYNEN</v>
      </c>
      <c r="F6188" t="s">
        <v>6096</v>
      </c>
      <c r="G6188">
        <v>56910</v>
      </c>
    </row>
    <row r="6189" spans="1:13" ht="12.75" hidden="1" customHeight="1" x14ac:dyDescent="0.2">
      <c r="A6189">
        <v>3329</v>
      </c>
      <c r="B6189" t="s">
        <v>4893</v>
      </c>
      <c r="C6189" t="s">
        <v>134</v>
      </c>
      <c r="D6189" t="str">
        <f>SUBSTITUTE(Tableau42[[#This Row],[Nom]],"""","")</f>
        <v>QUIVÉGNÉ</v>
      </c>
      <c r="F6189" t="s">
        <v>688</v>
      </c>
      <c r="G6189">
        <v>56220</v>
      </c>
    </row>
    <row r="6190" spans="1:13" ht="12.75" hidden="1" customHeight="1" x14ac:dyDescent="0.2">
      <c r="A6190">
        <v>8948</v>
      </c>
      <c r="B6190" t="s">
        <v>15292</v>
      </c>
      <c r="C6190" t="s">
        <v>1334</v>
      </c>
      <c r="D6190" t="str">
        <f>SUBSTITUTE(Tableau42[[#This Row],[Nom]],"""","")</f>
        <v>RABEAU</v>
      </c>
      <c r="F6190" t="s">
        <v>4022</v>
      </c>
      <c r="G6190">
        <v>37230</v>
      </c>
    </row>
    <row r="6191" spans="1:13" ht="12.75" hidden="1" customHeight="1" x14ac:dyDescent="0.2">
      <c r="A6191">
        <v>21185</v>
      </c>
      <c r="B6191" t="s">
        <v>29832</v>
      </c>
      <c r="C6191" t="s">
        <v>3976</v>
      </c>
      <c r="D6191" t="str">
        <f>SUBSTITUTE(Tableau42[[#This Row],[Nom]],"""","")</f>
        <v>RABEISEN</v>
      </c>
      <c r="F6191" t="s">
        <v>29833</v>
      </c>
      <c r="G6191">
        <v>78250</v>
      </c>
    </row>
    <row r="6192" spans="1:13" ht="12.75" hidden="1" customHeight="1" x14ac:dyDescent="0.2">
      <c r="A6192">
        <v>9658</v>
      </c>
      <c r="B6192" t="s">
        <v>15297</v>
      </c>
      <c r="C6192" t="s">
        <v>218</v>
      </c>
      <c r="D6192" t="str">
        <f>SUBSTITUTE(Tableau42[[#This Row],[Nom]],"""","")</f>
        <v>Rabier</v>
      </c>
      <c r="F6192" t="s">
        <v>12021</v>
      </c>
      <c r="G6192">
        <v>7140</v>
      </c>
    </row>
    <row r="6193" spans="1:13" ht="12.75" hidden="1" customHeight="1" x14ac:dyDescent="0.2">
      <c r="A6193">
        <v>5644</v>
      </c>
      <c r="B6193" t="s">
        <v>10182</v>
      </c>
      <c r="C6193" t="s">
        <v>19</v>
      </c>
      <c r="D6193" t="str">
        <f>SUBSTITUTE(Tableau42[[#This Row],[Nom]],"""","")</f>
        <v>RABILLER</v>
      </c>
      <c r="F6193" t="s">
        <v>7517</v>
      </c>
      <c r="G6193">
        <v>85310</v>
      </c>
    </row>
    <row r="6194" spans="1:13" ht="12.75" hidden="1" customHeight="1" x14ac:dyDescent="0.2">
      <c r="A6194">
        <v>6792</v>
      </c>
      <c r="B6194" t="s">
        <v>10186</v>
      </c>
      <c r="C6194" t="s">
        <v>2242</v>
      </c>
      <c r="D6194" t="str">
        <f>SUBSTITUTE(Tableau42[[#This Row],[Nom]],"""","")</f>
        <v>RABOT</v>
      </c>
      <c r="F6194" t="s">
        <v>10187</v>
      </c>
      <c r="G6194">
        <v>31250</v>
      </c>
    </row>
    <row r="6195" spans="1:13" ht="12.75" hidden="1" customHeight="1" x14ac:dyDescent="0.2">
      <c r="A6195">
        <v>6792</v>
      </c>
      <c r="B6195" t="s">
        <v>10186</v>
      </c>
      <c r="C6195" t="s">
        <v>2242</v>
      </c>
      <c r="D6195" t="str">
        <f>SUBSTITUTE(Tableau42[[#This Row],[Nom]],"""","")</f>
        <v>RABOT</v>
      </c>
      <c r="F6195" t="s">
        <v>10187</v>
      </c>
      <c r="G6195">
        <v>31250</v>
      </c>
    </row>
    <row r="6196" spans="1:13" ht="12.75" hidden="1" customHeight="1" x14ac:dyDescent="0.2">
      <c r="A6196">
        <v>9328</v>
      </c>
      <c r="B6196" t="s">
        <v>10186</v>
      </c>
      <c r="C6196" t="s">
        <v>4666</v>
      </c>
      <c r="D6196" t="str">
        <f>SUBSTITUTE(Tableau42[[#This Row],[Nom]],"""","")</f>
        <v>RABOT</v>
      </c>
      <c r="F6196" t="s">
        <v>7965</v>
      </c>
      <c r="G6196">
        <v>35240</v>
      </c>
    </row>
    <row r="6197" spans="1:13" ht="12.75" hidden="1" customHeight="1" x14ac:dyDescent="0.2">
      <c r="A6197">
        <v>13448</v>
      </c>
      <c r="B6197" t="s">
        <v>20228</v>
      </c>
      <c r="C6197" t="s">
        <v>20229</v>
      </c>
      <c r="D6197" t="str">
        <f>SUBSTITUTE(Tableau42[[#This Row],[Nom]],"""","")</f>
        <v>Rabouin - Réthoré</v>
      </c>
      <c r="F6197" t="s">
        <v>2499</v>
      </c>
      <c r="G6197">
        <v>49670</v>
      </c>
    </row>
    <row r="6198" spans="1:13" ht="12.75" hidden="1" customHeight="1" x14ac:dyDescent="0.2">
      <c r="A6198">
        <v>19277</v>
      </c>
      <c r="B6198" t="s">
        <v>29837</v>
      </c>
      <c r="C6198" t="s">
        <v>382</v>
      </c>
      <c r="D6198" t="str">
        <f>SUBSTITUTE(Tableau42[[#This Row],[Nom]],"""","")</f>
        <v>Rabu</v>
      </c>
      <c r="F6198" t="s">
        <v>19989</v>
      </c>
      <c r="G6198">
        <v>44370</v>
      </c>
    </row>
    <row r="6199" spans="1:13" s="1" customFormat="1" ht="12.75" hidden="1" customHeight="1" x14ac:dyDescent="0.2">
      <c r="A6199">
        <v>18487</v>
      </c>
      <c r="B6199" t="s">
        <v>25082</v>
      </c>
      <c r="C6199" t="s">
        <v>25083</v>
      </c>
      <c r="D6199" t="str">
        <f>SUBSTITUTE(Tableau42[[#This Row],[Nom]],"""","")</f>
        <v>Rabut</v>
      </c>
      <c r="E6199"/>
      <c r="F6199" t="s">
        <v>25084</v>
      </c>
      <c r="G6199">
        <v>69550</v>
      </c>
      <c r="H6199" s="4"/>
      <c r="I6199" s="6"/>
      <c r="J6199"/>
      <c r="K6199" s="4"/>
      <c r="L6199"/>
      <c r="M6199"/>
    </row>
    <row r="6200" spans="1:13" ht="12.75" hidden="1" customHeight="1" x14ac:dyDescent="0.2">
      <c r="A6200">
        <v>8959</v>
      </c>
      <c r="B6200" t="s">
        <v>15305</v>
      </c>
      <c r="C6200" t="s">
        <v>3405</v>
      </c>
      <c r="D6200" t="str">
        <f>SUBSTITUTE(Tableau42[[#This Row],[Nom]],"""","")</f>
        <v>RABUTEAU</v>
      </c>
      <c r="F6200" t="s">
        <v>15306</v>
      </c>
      <c r="G6200">
        <v>31410</v>
      </c>
      <c r="K6200" s="7"/>
      <c r="L6200" s="1"/>
      <c r="M6200" s="1"/>
    </row>
    <row r="6201" spans="1:13" ht="12.75" hidden="1" customHeight="1" x14ac:dyDescent="0.2">
      <c r="A6201">
        <v>2955</v>
      </c>
      <c r="B6201" t="s">
        <v>4896</v>
      </c>
      <c r="C6201" t="s">
        <v>4897</v>
      </c>
      <c r="D6201" t="str">
        <f>SUBSTITUTE(Tableau42[[#This Row],[Nom]],"""","")</f>
        <v>RABY</v>
      </c>
      <c r="F6201" t="s">
        <v>4898</v>
      </c>
      <c r="G6201">
        <v>56400</v>
      </c>
    </row>
    <row r="6202" spans="1:13" ht="12.75" hidden="1" customHeight="1" x14ac:dyDescent="0.2">
      <c r="A6202">
        <v>2761</v>
      </c>
      <c r="B6202" t="s">
        <v>4904</v>
      </c>
      <c r="C6202" t="s">
        <v>4905</v>
      </c>
      <c r="D6202" t="str">
        <f>SUBSTITUTE(Tableau42[[#This Row],[Nom]],"""","")</f>
        <v>RACAPE ROBIN</v>
      </c>
      <c r="F6202" t="s">
        <v>4906</v>
      </c>
      <c r="G6202">
        <v>35240</v>
      </c>
    </row>
    <row r="6203" spans="1:13" ht="12.75" hidden="1" customHeight="1" x14ac:dyDescent="0.2">
      <c r="A6203">
        <v>19977</v>
      </c>
      <c r="B6203" t="s">
        <v>29842</v>
      </c>
      <c r="C6203" t="s">
        <v>9081</v>
      </c>
      <c r="D6203" t="str">
        <f>SUBSTITUTE(Tableau42[[#This Row],[Nom]],"""","")</f>
        <v xml:space="preserve">Raccanello </v>
      </c>
      <c r="F6203" t="s">
        <v>18407</v>
      </c>
      <c r="G6203">
        <v>29560</v>
      </c>
    </row>
    <row r="6204" spans="1:13" ht="12.75" hidden="1" customHeight="1" x14ac:dyDescent="0.2">
      <c r="A6204">
        <v>23806</v>
      </c>
      <c r="B6204" t="s">
        <v>34329</v>
      </c>
      <c r="C6204" t="s">
        <v>34330</v>
      </c>
      <c r="D6204" t="str">
        <f>SUBSTITUTE(Tableau42[[#This Row],[Nom]],"""","")</f>
        <v>racine</v>
      </c>
      <c r="F6204" t="s">
        <v>34331</v>
      </c>
      <c r="G6204">
        <v>25210</v>
      </c>
    </row>
    <row r="6205" spans="1:13" ht="12.75" hidden="1" customHeight="1" x14ac:dyDescent="0.2">
      <c r="A6205">
        <v>18229</v>
      </c>
      <c r="B6205" t="s">
        <v>25087</v>
      </c>
      <c r="C6205" t="s">
        <v>25088</v>
      </c>
      <c r="D6205" t="str">
        <f>SUBSTITUTE(Tableau42[[#This Row],[Nom]],"""","")</f>
        <v>RACT Christophe</v>
      </c>
      <c r="F6205" t="s">
        <v>25089</v>
      </c>
      <c r="G6205">
        <v>73460</v>
      </c>
    </row>
    <row r="6206" spans="1:13" ht="13.5" hidden="1" customHeight="1" x14ac:dyDescent="0.2">
      <c r="A6206">
        <v>26866</v>
      </c>
      <c r="B6206" t="s">
        <v>37290</v>
      </c>
      <c r="C6206" t="s">
        <v>37291</v>
      </c>
      <c r="D6206" t="str">
        <f>SUBSTITUTE(Tableau42[[#This Row],[Nom]],"""","")</f>
        <v>RADEMAKERS</v>
      </c>
      <c r="F6206" t="s">
        <v>37292</v>
      </c>
      <c r="G6206">
        <v>36150</v>
      </c>
    </row>
    <row r="6207" spans="1:13" s="1" customFormat="1" ht="12.75" hidden="1" customHeight="1" x14ac:dyDescent="0.2">
      <c r="A6207">
        <v>5537</v>
      </c>
      <c r="B6207" t="s">
        <v>10191</v>
      </c>
      <c r="C6207" t="s">
        <v>443</v>
      </c>
      <c r="D6207" t="str">
        <f>SUBSTITUTE(Tableau42[[#This Row],[Nom]],"""","")</f>
        <v>RADIGOIS</v>
      </c>
      <c r="E6207"/>
      <c r="F6207" t="s">
        <v>1412</v>
      </c>
      <c r="G6207">
        <v>44160</v>
      </c>
      <c r="H6207" s="4"/>
      <c r="I6207" s="6"/>
      <c r="J6207"/>
      <c r="K6207" s="4"/>
      <c r="L6207"/>
      <c r="M6207"/>
    </row>
    <row r="6208" spans="1:13" ht="12.75" hidden="1" customHeight="1" x14ac:dyDescent="0.2">
      <c r="A6208">
        <v>12138</v>
      </c>
      <c r="B6208" t="s">
        <v>20233</v>
      </c>
      <c r="C6208" t="s">
        <v>19</v>
      </c>
      <c r="D6208" t="str">
        <f>SUBSTITUTE(Tableau42[[#This Row],[Nom]],"""","")</f>
        <v>Radis &amp; Compagnie</v>
      </c>
      <c r="F6208" t="s">
        <v>20234</v>
      </c>
      <c r="G6208">
        <v>53240</v>
      </c>
      <c r="K6208" s="7"/>
      <c r="L6208" s="1"/>
      <c r="M6208" s="1"/>
    </row>
    <row r="6209" spans="1:13" ht="12.75" hidden="1" customHeight="1" x14ac:dyDescent="0.2">
      <c r="A6209">
        <v>25146</v>
      </c>
      <c r="B6209" t="s">
        <v>34334</v>
      </c>
      <c r="C6209" t="s">
        <v>34335</v>
      </c>
      <c r="D6209" t="str">
        <f>SUBSTITUTE(Tableau42[[#This Row],[Nom]],"""","")</f>
        <v>RADOUX-DECOLON</v>
      </c>
      <c r="F6209" t="s">
        <v>34336</v>
      </c>
      <c r="G6209">
        <v>30124</v>
      </c>
    </row>
    <row r="6210" spans="1:13" ht="12.75" hidden="1" customHeight="1" x14ac:dyDescent="0.2">
      <c r="A6210">
        <v>24960</v>
      </c>
      <c r="B6210" t="s">
        <v>34341</v>
      </c>
      <c r="C6210" t="s">
        <v>19</v>
      </c>
      <c r="D6210" t="str">
        <f>SUBSTITUTE(Tableau42[[#This Row],[Nom]],"""","")</f>
        <v>RADUGUET</v>
      </c>
      <c r="F6210" t="s">
        <v>18836</v>
      </c>
      <c r="G6210">
        <v>18200</v>
      </c>
    </row>
    <row r="6211" spans="1:13" ht="12.75" hidden="1" customHeight="1" x14ac:dyDescent="0.2">
      <c r="A6211">
        <v>14819</v>
      </c>
      <c r="B6211" t="s">
        <v>20238</v>
      </c>
      <c r="C6211" t="s">
        <v>20239</v>
      </c>
      <c r="D6211" t="str">
        <f>SUBSTITUTE(Tableau42[[#This Row],[Nom]],"""","")</f>
        <v>RAES</v>
      </c>
      <c r="F6211" t="s">
        <v>20240</v>
      </c>
      <c r="G6211">
        <v>88240</v>
      </c>
    </row>
    <row r="6212" spans="1:13" ht="12.75" hidden="1" customHeight="1" x14ac:dyDescent="0.2">
      <c r="A6212">
        <v>23257</v>
      </c>
      <c r="B6212" t="s">
        <v>34345</v>
      </c>
      <c r="C6212" t="s">
        <v>1272</v>
      </c>
      <c r="D6212" t="str">
        <f>SUBSTITUTE(Tableau42[[#This Row],[Nom]],"""","")</f>
        <v>RAFAITIN</v>
      </c>
      <c r="F6212" t="s">
        <v>34346</v>
      </c>
      <c r="G6212">
        <v>50270</v>
      </c>
    </row>
    <row r="6213" spans="1:13" s="1" customFormat="1" ht="12.75" hidden="1" customHeight="1" x14ac:dyDescent="0.2">
      <c r="A6213">
        <v>25169</v>
      </c>
      <c r="B6213" t="s">
        <v>34349</v>
      </c>
      <c r="C6213" t="s">
        <v>543</v>
      </c>
      <c r="D6213" t="str">
        <f>SUBSTITUTE(Tableau42[[#This Row],[Nom]],"""","")</f>
        <v>RAFFEGEAU</v>
      </c>
      <c r="E6213"/>
      <c r="F6213" t="s">
        <v>21354</v>
      </c>
      <c r="G6213">
        <v>33360</v>
      </c>
      <c r="H6213" s="4"/>
      <c r="I6213" s="6"/>
      <c r="J6213"/>
      <c r="K6213" s="4"/>
      <c r="L6213"/>
      <c r="M6213"/>
    </row>
    <row r="6214" spans="1:13" ht="12.75" hidden="1" customHeight="1" x14ac:dyDescent="0.2">
      <c r="A6214">
        <v>9292</v>
      </c>
      <c r="B6214" t="s">
        <v>15313</v>
      </c>
      <c r="C6214" t="s">
        <v>19</v>
      </c>
      <c r="D6214" t="str">
        <f>SUBSTITUTE(Tableau42[[#This Row],[Nom]],"""","")</f>
        <v>Raflegeau</v>
      </c>
      <c r="F6214" t="s">
        <v>8839</v>
      </c>
      <c r="G6214">
        <v>56140</v>
      </c>
      <c r="K6214" s="7"/>
      <c r="L6214" s="1"/>
      <c r="M6214" s="1"/>
    </row>
    <row r="6215" spans="1:13" ht="12.75" hidden="1" customHeight="1" x14ac:dyDescent="0.2">
      <c r="A6215">
        <v>15613</v>
      </c>
      <c r="B6215" t="s">
        <v>20246</v>
      </c>
      <c r="C6215" t="s">
        <v>19</v>
      </c>
      <c r="D6215" t="str">
        <f>SUBSTITUTE(Tableau42[[#This Row],[Nom]],"""","")</f>
        <v>RAGON</v>
      </c>
      <c r="F6215" t="s">
        <v>20247</v>
      </c>
      <c r="G6215">
        <v>89240</v>
      </c>
    </row>
    <row r="6216" spans="1:13" ht="12.75" hidden="1" customHeight="1" x14ac:dyDescent="0.2">
      <c r="A6216">
        <v>1698</v>
      </c>
      <c r="B6216" t="s">
        <v>4913</v>
      </c>
      <c r="C6216" t="s">
        <v>534</v>
      </c>
      <c r="D6216" t="str">
        <f>SUBSTITUTE(Tableau42[[#This Row],[Nom]],"""","")</f>
        <v>RAGUENEAU</v>
      </c>
      <c r="F6216" t="s">
        <v>4914</v>
      </c>
      <c r="G6216">
        <v>49430</v>
      </c>
    </row>
    <row r="6217" spans="1:13" ht="12.75" hidden="1" customHeight="1" x14ac:dyDescent="0.2">
      <c r="A6217">
        <v>24450</v>
      </c>
      <c r="B6217" t="s">
        <v>34354</v>
      </c>
      <c r="C6217" t="s">
        <v>1820</v>
      </c>
      <c r="D6217" t="str">
        <f>SUBSTITUTE(Tableau42[[#This Row],[Nom]],"""","")</f>
        <v>RAHE</v>
      </c>
      <c r="F6217" t="s">
        <v>34355</v>
      </c>
      <c r="G6217">
        <v>26450</v>
      </c>
    </row>
    <row r="6218" spans="1:13" ht="12.75" hidden="1" customHeight="1" x14ac:dyDescent="0.2">
      <c r="A6218">
        <v>10784</v>
      </c>
      <c r="B6218" t="s">
        <v>15314</v>
      </c>
      <c r="C6218" t="s">
        <v>15315</v>
      </c>
      <c r="D6218" t="str">
        <f>SUBSTITUTE(Tableau42[[#This Row],[Nom]],"""","")</f>
        <v>RAIGONDEAU</v>
      </c>
      <c r="F6218" t="s">
        <v>5114</v>
      </c>
      <c r="G6218">
        <v>60420</v>
      </c>
    </row>
    <row r="6219" spans="1:13" ht="12.75" hidden="1" customHeight="1" x14ac:dyDescent="0.2">
      <c r="A6219">
        <v>6272</v>
      </c>
      <c r="B6219" t="s">
        <v>10199</v>
      </c>
      <c r="C6219" t="s">
        <v>2725</v>
      </c>
      <c r="D6219" t="str">
        <f>SUBSTITUTE(Tableau42[[#This Row],[Nom]],"""","")</f>
        <v>RAIMBAULT</v>
      </c>
      <c r="F6219" t="s">
        <v>10200</v>
      </c>
      <c r="G6219">
        <v>85170</v>
      </c>
    </row>
    <row r="6220" spans="1:13" ht="12.75" hidden="1" customHeight="1" x14ac:dyDescent="0.2">
      <c r="A6220">
        <v>8983</v>
      </c>
      <c r="B6220" t="s">
        <v>10199</v>
      </c>
      <c r="C6220" t="s">
        <v>1590</v>
      </c>
      <c r="D6220" t="str">
        <f>SUBSTITUTE(Tableau42[[#This Row],[Nom]],"""","")</f>
        <v>RAIMBAULT</v>
      </c>
      <c r="F6220" t="s">
        <v>15322</v>
      </c>
      <c r="G6220">
        <v>49110</v>
      </c>
    </row>
    <row r="6221" spans="1:13" ht="12.75" hidden="1" customHeight="1" x14ac:dyDescent="0.2">
      <c r="A6221">
        <v>11135</v>
      </c>
      <c r="B6221" t="s">
        <v>10199</v>
      </c>
      <c r="C6221" t="s">
        <v>8746</v>
      </c>
      <c r="D6221" t="str">
        <f>SUBSTITUTE(Tableau42[[#This Row],[Nom]],"""","")</f>
        <v>RAIMBAULT</v>
      </c>
      <c r="F6221" t="s">
        <v>15327</v>
      </c>
      <c r="G6221">
        <v>53410</v>
      </c>
    </row>
    <row r="6222" spans="1:13" ht="12.75" hidden="1" customHeight="1" x14ac:dyDescent="0.2">
      <c r="A6222">
        <v>16198</v>
      </c>
      <c r="B6222" t="s">
        <v>25093</v>
      </c>
      <c r="C6222" t="s">
        <v>2242</v>
      </c>
      <c r="D6222" t="str">
        <f>SUBSTITUTE(Tableau42[[#This Row],[Nom]],"""","")</f>
        <v>Raisin</v>
      </c>
      <c r="F6222" t="s">
        <v>6735</v>
      </c>
      <c r="G6222">
        <v>69490</v>
      </c>
    </row>
    <row r="6223" spans="1:13" ht="12.75" hidden="1" customHeight="1" x14ac:dyDescent="0.2">
      <c r="A6223">
        <v>10256</v>
      </c>
      <c r="B6223" t="s">
        <v>15333</v>
      </c>
      <c r="C6223" t="s">
        <v>19</v>
      </c>
      <c r="D6223" t="str">
        <f>SUBSTITUTE(Tableau42[[#This Row],[Nom]],"""","")</f>
        <v>Raitière</v>
      </c>
      <c r="F6223" t="s">
        <v>15334</v>
      </c>
      <c r="G6223">
        <v>44350</v>
      </c>
    </row>
    <row r="6224" spans="1:13" ht="12.75" hidden="1" customHeight="1" x14ac:dyDescent="0.2">
      <c r="A6224">
        <v>5629</v>
      </c>
      <c r="B6224" t="s">
        <v>10205</v>
      </c>
      <c r="C6224" t="s">
        <v>77</v>
      </c>
      <c r="D6224" t="str">
        <f>SUBSTITUTE(Tableau42[[#This Row],[Nom]],"""","")</f>
        <v>Rajonhanes</v>
      </c>
      <c r="F6224" t="s">
        <v>688</v>
      </c>
      <c r="G6224">
        <v>56220</v>
      </c>
    </row>
    <row r="6225" spans="1:13" ht="12.75" hidden="1" customHeight="1" x14ac:dyDescent="0.2">
      <c r="A6225">
        <v>15116</v>
      </c>
      <c r="B6225" t="s">
        <v>20254</v>
      </c>
      <c r="C6225" t="s">
        <v>2725</v>
      </c>
      <c r="D6225" t="str">
        <f>SUBSTITUTE(Tableau42[[#This Row],[Nom]],"""","")</f>
        <v>RAMBAUD</v>
      </c>
      <c r="F6225" t="s">
        <v>9589</v>
      </c>
      <c r="G6225">
        <v>56130</v>
      </c>
    </row>
    <row r="6226" spans="1:13" ht="12.75" hidden="1" customHeight="1" x14ac:dyDescent="0.2">
      <c r="A6226">
        <v>8405</v>
      </c>
      <c r="B6226" t="s">
        <v>15336</v>
      </c>
      <c r="C6226" t="s">
        <v>19</v>
      </c>
      <c r="D6226" t="str">
        <f>SUBSTITUTE(Tableau42[[#This Row],[Nom]],"""","")</f>
        <v>RAMBEAULT</v>
      </c>
      <c r="F6226" t="s">
        <v>19</v>
      </c>
      <c r="G6226">
        <v>85000</v>
      </c>
    </row>
    <row r="6227" spans="1:13" ht="12.75" hidden="1" customHeight="1" x14ac:dyDescent="0.2">
      <c r="A6227">
        <v>20541</v>
      </c>
      <c r="B6227" t="s">
        <v>29846</v>
      </c>
      <c r="C6227" t="s">
        <v>4712</v>
      </c>
      <c r="D6227" t="str">
        <f>SUBSTITUTE(Tableau42[[#This Row],[Nom]],"""","")</f>
        <v>Ramirez</v>
      </c>
      <c r="F6227" t="s">
        <v>29847</v>
      </c>
      <c r="G6227">
        <v>7150</v>
      </c>
    </row>
    <row r="6228" spans="1:13" ht="12.75" hidden="1" customHeight="1" x14ac:dyDescent="0.2">
      <c r="A6228">
        <v>14757</v>
      </c>
      <c r="B6228" t="s">
        <v>20258</v>
      </c>
      <c r="C6228" t="s">
        <v>20259</v>
      </c>
      <c r="D6228" t="str">
        <f>SUBSTITUTE(Tableau42[[#This Row],[Nom]],"""","")</f>
        <v>RAMPON &amp;</v>
      </c>
      <c r="F6228" t="s">
        <v>20260</v>
      </c>
      <c r="G6228">
        <v>10160</v>
      </c>
    </row>
    <row r="6229" spans="1:13" ht="12.75" hidden="1" customHeight="1" x14ac:dyDescent="0.2">
      <c r="A6229">
        <v>18478</v>
      </c>
      <c r="B6229" t="s">
        <v>25097</v>
      </c>
      <c r="C6229" t="s">
        <v>1137</v>
      </c>
      <c r="D6229" t="str">
        <f>SUBSTITUTE(Tableau42[[#This Row],[Nom]],"""","")</f>
        <v>Rampon</v>
      </c>
      <c r="F6229" t="s">
        <v>15759</v>
      </c>
      <c r="G6229">
        <v>69910</v>
      </c>
    </row>
    <row r="6230" spans="1:13" s="1" customFormat="1" ht="12.75" hidden="1" customHeight="1" x14ac:dyDescent="0.2">
      <c r="A6230">
        <v>20433</v>
      </c>
      <c r="B6230" t="s">
        <v>25097</v>
      </c>
      <c r="C6230" t="s">
        <v>13159</v>
      </c>
      <c r="D6230" t="str">
        <f>SUBSTITUTE(Tableau42[[#This Row],[Nom]],"""","")</f>
        <v>Rampon</v>
      </c>
      <c r="E6230"/>
      <c r="F6230" t="s">
        <v>27883</v>
      </c>
      <c r="G6230">
        <v>7110</v>
      </c>
      <c r="H6230" s="4"/>
      <c r="I6230" s="6"/>
      <c r="J6230"/>
      <c r="K6230" s="4"/>
      <c r="L6230"/>
      <c r="M6230"/>
    </row>
    <row r="6231" spans="1:13" ht="12.75" hidden="1" customHeight="1" x14ac:dyDescent="0.2">
      <c r="A6231">
        <v>25463</v>
      </c>
      <c r="B6231" t="s">
        <v>34358</v>
      </c>
      <c r="C6231" t="s">
        <v>610</v>
      </c>
      <c r="D6231" t="str">
        <f>SUBSTITUTE(Tableau42[[#This Row],[Nom]],"""","")</f>
        <v>RAMPON</v>
      </c>
      <c r="F6231" t="s">
        <v>34359</v>
      </c>
      <c r="G6231">
        <v>69640</v>
      </c>
      <c r="K6231" s="7"/>
      <c r="L6231" s="1"/>
      <c r="M6231" s="1"/>
    </row>
    <row r="6232" spans="1:13" ht="12.75" hidden="1" customHeight="1" x14ac:dyDescent="0.2">
      <c r="A6232">
        <v>16203</v>
      </c>
      <c r="B6232" t="s">
        <v>25102</v>
      </c>
      <c r="C6232" t="s">
        <v>25103</v>
      </c>
      <c r="D6232" t="str">
        <f>SUBSTITUTE(Tableau42[[#This Row],[Nom]],"""","")</f>
        <v>RANDALL</v>
      </c>
      <c r="F6232" t="s">
        <v>25104</v>
      </c>
      <c r="G6232">
        <v>7220</v>
      </c>
    </row>
    <row r="6233" spans="1:13" ht="12.75" hidden="1" customHeight="1" x14ac:dyDescent="0.2">
      <c r="A6233">
        <v>25803</v>
      </c>
      <c r="B6233" t="s">
        <v>37297</v>
      </c>
      <c r="C6233" t="s">
        <v>37298</v>
      </c>
      <c r="D6233" t="str">
        <f>SUBSTITUTE(Tableau42[[#This Row],[Nom]],"""","")</f>
        <v>Randon</v>
      </c>
      <c r="F6233" t="s">
        <v>19</v>
      </c>
      <c r="G6233" t="s">
        <v>37299</v>
      </c>
    </row>
    <row r="6234" spans="1:13" ht="12.75" hidden="1" customHeight="1" x14ac:dyDescent="0.2">
      <c r="A6234">
        <v>24292</v>
      </c>
      <c r="B6234" t="s">
        <v>34363</v>
      </c>
      <c r="C6234" t="s">
        <v>5193</v>
      </c>
      <c r="D6234" t="str">
        <f>SUBSTITUTE(Tableau42[[#This Row],[Nom]],"""","")</f>
        <v>RANDUINEAU</v>
      </c>
      <c r="F6234" t="s">
        <v>13105</v>
      </c>
      <c r="G6234">
        <v>41190</v>
      </c>
    </row>
    <row r="6235" spans="1:13" ht="12.75" hidden="1" customHeight="1" x14ac:dyDescent="0.2">
      <c r="A6235">
        <v>6058</v>
      </c>
      <c r="B6235" t="s">
        <v>10208</v>
      </c>
      <c r="C6235" t="s">
        <v>97</v>
      </c>
      <c r="D6235" t="str">
        <f>SUBSTITUTE(Tableau42[[#This Row],[Nom]],"""","")</f>
        <v>Rannou</v>
      </c>
      <c r="F6235" t="s">
        <v>10209</v>
      </c>
      <c r="G6235">
        <v>29610</v>
      </c>
    </row>
    <row r="6236" spans="1:13" ht="12.75" hidden="1" customHeight="1" x14ac:dyDescent="0.2">
      <c r="A6236">
        <v>10876</v>
      </c>
      <c r="B6236" t="s">
        <v>15337</v>
      </c>
      <c r="C6236" t="s">
        <v>15338</v>
      </c>
      <c r="D6236" t="str">
        <f>SUBSTITUTE(Tableau42[[#This Row],[Nom]],"""","")</f>
        <v>RAOUL</v>
      </c>
      <c r="F6236" t="s">
        <v>3646</v>
      </c>
      <c r="G6236">
        <v>22140</v>
      </c>
    </row>
    <row r="6237" spans="1:13" ht="12.75" hidden="1" customHeight="1" x14ac:dyDescent="0.2">
      <c r="A6237">
        <v>23223</v>
      </c>
      <c r="B6237" t="s">
        <v>34369</v>
      </c>
      <c r="C6237" t="s">
        <v>7805</v>
      </c>
      <c r="D6237" t="str">
        <f>SUBSTITUTE(Tableau42[[#This Row],[Nom]],"""","")</f>
        <v>RAOUX</v>
      </c>
      <c r="F6237" t="s">
        <v>564</v>
      </c>
      <c r="G6237">
        <v>84160</v>
      </c>
    </row>
    <row r="6238" spans="1:13" ht="12.75" hidden="1" customHeight="1" x14ac:dyDescent="0.2">
      <c r="A6238">
        <v>23874</v>
      </c>
      <c r="B6238" t="s">
        <v>34373</v>
      </c>
      <c r="C6238" t="s">
        <v>19</v>
      </c>
      <c r="D6238" t="str">
        <f>SUBSTITUTE(Tableau42[[#This Row],[Nom]],"""","")</f>
        <v>Ratel-Ramond</v>
      </c>
      <c r="F6238" t="s">
        <v>8385</v>
      </c>
      <c r="G6238">
        <v>11410</v>
      </c>
    </row>
    <row r="6239" spans="1:13" ht="12.75" hidden="1" customHeight="1" x14ac:dyDescent="0.2">
      <c r="A6239">
        <v>18038</v>
      </c>
      <c r="B6239" t="s">
        <v>25107</v>
      </c>
      <c r="C6239" t="s">
        <v>12194</v>
      </c>
      <c r="D6239" t="str">
        <f>SUBSTITUTE(Tableau42[[#This Row],[Nom]],"""","")</f>
        <v>Raton</v>
      </c>
      <c r="F6239" t="s">
        <v>25108</v>
      </c>
      <c r="G6239">
        <v>69620</v>
      </c>
    </row>
    <row r="6240" spans="1:13" ht="12.75" hidden="1" customHeight="1" x14ac:dyDescent="0.2">
      <c r="A6240">
        <v>4920</v>
      </c>
      <c r="B6240" t="s">
        <v>10212</v>
      </c>
      <c r="C6240" t="s">
        <v>3769</v>
      </c>
      <c r="D6240" t="str">
        <f>SUBSTITUTE(Tableau42[[#This Row],[Nom]],"""","")</f>
        <v>RAUDE</v>
      </c>
      <c r="F6240" t="s">
        <v>10213</v>
      </c>
      <c r="G6240">
        <v>17770</v>
      </c>
    </row>
    <row r="6241" spans="1:13" s="1" customFormat="1" ht="12.75" hidden="1" customHeight="1" x14ac:dyDescent="0.2">
      <c r="A6241">
        <v>19953</v>
      </c>
      <c r="B6241" t="s">
        <v>29855</v>
      </c>
      <c r="C6241" t="s">
        <v>610</v>
      </c>
      <c r="D6241" t="str">
        <f>SUBSTITUTE(Tableau42[[#This Row],[Nom]],"""","")</f>
        <v xml:space="preserve">Raulin </v>
      </c>
      <c r="E6241"/>
      <c r="F6241" t="s">
        <v>13717</v>
      </c>
      <c r="G6241">
        <v>44430</v>
      </c>
      <c r="H6241" s="4"/>
      <c r="I6241" s="6"/>
      <c r="J6241"/>
      <c r="K6241" s="4"/>
      <c r="L6241"/>
      <c r="M6241"/>
    </row>
    <row r="6242" spans="1:13" ht="12.75" hidden="1" customHeight="1" x14ac:dyDescent="0.2">
      <c r="A6242">
        <v>19201</v>
      </c>
      <c r="B6242" t="s">
        <v>25111</v>
      </c>
      <c r="C6242" t="s">
        <v>1137</v>
      </c>
      <c r="D6242" t="str">
        <f>SUBSTITUTE(Tableau42[[#This Row],[Nom]],"""","")</f>
        <v>RAULT</v>
      </c>
      <c r="F6242" t="s">
        <v>5376</v>
      </c>
      <c r="G6242">
        <v>29550</v>
      </c>
      <c r="K6242" s="7"/>
      <c r="L6242" s="1"/>
      <c r="M6242" s="1"/>
    </row>
    <row r="6243" spans="1:13" ht="12.75" hidden="1" customHeight="1" x14ac:dyDescent="0.2">
      <c r="A6243">
        <v>17535</v>
      </c>
      <c r="B6243" t="s">
        <v>25111</v>
      </c>
      <c r="C6243" t="s">
        <v>8547</v>
      </c>
      <c r="D6243" t="str">
        <f>SUBSTITUTE(Tableau42[[#This Row],[Nom]],"""","")</f>
        <v>RAULT</v>
      </c>
      <c r="F6243" t="s">
        <v>3693</v>
      </c>
      <c r="G6243">
        <v>56680</v>
      </c>
    </row>
    <row r="6244" spans="1:13" ht="12.75" hidden="1" customHeight="1" x14ac:dyDescent="0.2">
      <c r="A6244">
        <v>16071</v>
      </c>
      <c r="B6244" t="s">
        <v>25111</v>
      </c>
      <c r="C6244" t="s">
        <v>3231</v>
      </c>
      <c r="D6244" t="str">
        <f>SUBSTITUTE(Tableau42[[#This Row],[Nom]],"""","")</f>
        <v>RAULT</v>
      </c>
      <c r="F6244" t="s">
        <v>25120</v>
      </c>
      <c r="G6244">
        <v>22240</v>
      </c>
    </row>
    <row r="6245" spans="1:13" ht="12.75" hidden="1" customHeight="1" x14ac:dyDescent="0.2">
      <c r="A6245">
        <v>21559</v>
      </c>
      <c r="B6245" t="s">
        <v>29857</v>
      </c>
      <c r="C6245" t="s">
        <v>29858</v>
      </c>
      <c r="D6245" t="str">
        <f>SUBSTITUTE(Tableau42[[#This Row],[Nom]],"""","")</f>
        <v>Rault-Aignel</v>
      </c>
      <c r="F6245" t="s">
        <v>11118</v>
      </c>
      <c r="G6245">
        <v>22550</v>
      </c>
    </row>
    <row r="6246" spans="1:13" ht="12.75" hidden="1" customHeight="1" x14ac:dyDescent="0.2">
      <c r="A6246">
        <v>13825</v>
      </c>
      <c r="B6246" t="s">
        <v>20266</v>
      </c>
      <c r="C6246" t="s">
        <v>20267</v>
      </c>
      <c r="D6246" t="str">
        <f>SUBSTITUTE(Tableau42[[#This Row],[Nom]],"""","")</f>
        <v>RAULT-chez Mr et Me JEGOU</v>
      </c>
      <c r="F6246" t="s">
        <v>5422</v>
      </c>
      <c r="G6246">
        <v>22580</v>
      </c>
    </row>
    <row r="6247" spans="1:13" ht="12.75" hidden="1" customHeight="1" x14ac:dyDescent="0.2">
      <c r="A6247">
        <v>14048</v>
      </c>
      <c r="B6247" t="s">
        <v>20272</v>
      </c>
      <c r="C6247" t="s">
        <v>4712</v>
      </c>
      <c r="D6247" t="str">
        <f>SUBSTITUTE(Tableau42[[#This Row],[Nom]],"""","")</f>
        <v>Ravachol</v>
      </c>
      <c r="F6247" t="s">
        <v>20273</v>
      </c>
      <c r="G6247">
        <v>42410</v>
      </c>
    </row>
    <row r="6248" spans="1:13" ht="12.75" hidden="1" customHeight="1" x14ac:dyDescent="0.2">
      <c r="A6248">
        <v>7642</v>
      </c>
      <c r="B6248" t="s">
        <v>10219</v>
      </c>
      <c r="C6248" t="s">
        <v>3263</v>
      </c>
      <c r="D6248" t="str">
        <f>SUBSTITUTE(Tableau42[[#This Row],[Nom]],"""","")</f>
        <v>RAVEL</v>
      </c>
      <c r="F6248" t="s">
        <v>9205</v>
      </c>
      <c r="G6248">
        <v>69290</v>
      </c>
    </row>
    <row r="6249" spans="1:13" ht="12.75" hidden="1" customHeight="1" x14ac:dyDescent="0.2">
      <c r="A6249">
        <v>24417</v>
      </c>
      <c r="B6249" t="s">
        <v>34377</v>
      </c>
      <c r="C6249" t="s">
        <v>34378</v>
      </c>
      <c r="D6249" t="str">
        <f>SUBSTITUTE(Tableau42[[#This Row],[Nom]],"""","")</f>
        <v>RAVELEAU</v>
      </c>
      <c r="F6249" t="s">
        <v>30679</v>
      </c>
      <c r="G6249">
        <v>85700</v>
      </c>
    </row>
    <row r="6250" spans="1:13" ht="12.75" hidden="1" customHeight="1" x14ac:dyDescent="0.2">
      <c r="A6250">
        <v>24575</v>
      </c>
      <c r="B6250" t="s">
        <v>34381</v>
      </c>
      <c r="C6250" t="s">
        <v>34382</v>
      </c>
      <c r="D6250" t="str">
        <f>SUBSTITUTE(Tableau42[[#This Row],[Nom]],"""","")</f>
        <v>Raveneau</v>
      </c>
      <c r="F6250" t="s">
        <v>34383</v>
      </c>
      <c r="G6250">
        <v>49640</v>
      </c>
    </row>
    <row r="6251" spans="1:13" ht="12.75" hidden="1" customHeight="1" x14ac:dyDescent="0.2">
      <c r="A6251">
        <v>26050</v>
      </c>
      <c r="B6251" t="s">
        <v>20277</v>
      </c>
      <c r="C6251" t="s">
        <v>157</v>
      </c>
      <c r="D6251" t="str">
        <f>SUBSTITUTE(Tableau42[[#This Row],[Nom]],"""","")</f>
        <v>RAVENEAU</v>
      </c>
      <c r="F6251" t="s">
        <v>35248</v>
      </c>
      <c r="G6251">
        <v>33114</v>
      </c>
    </row>
    <row r="6252" spans="1:13" ht="12.75" hidden="1" customHeight="1" x14ac:dyDescent="0.2">
      <c r="A6252">
        <v>21152</v>
      </c>
      <c r="B6252" t="s">
        <v>29862</v>
      </c>
      <c r="C6252" t="s">
        <v>1272</v>
      </c>
      <c r="D6252" t="str">
        <f>SUBSTITUTE(Tableau42[[#This Row],[Nom]],"""","")</f>
        <v>RAVERDY</v>
      </c>
      <c r="F6252" t="s">
        <v>29863</v>
      </c>
      <c r="G6252">
        <v>62250</v>
      </c>
    </row>
    <row r="6253" spans="1:13" ht="12.75" hidden="1" customHeight="1" x14ac:dyDescent="0.2">
      <c r="A6253">
        <v>24635</v>
      </c>
      <c r="B6253" t="s">
        <v>34385</v>
      </c>
      <c r="C6253" t="s">
        <v>12194</v>
      </c>
      <c r="D6253" t="str">
        <f>SUBSTITUTE(Tableau42[[#This Row],[Nom]],"""","")</f>
        <v>Ravez</v>
      </c>
      <c r="F6253" t="s">
        <v>8767</v>
      </c>
      <c r="G6253">
        <v>63990</v>
      </c>
    </row>
    <row r="6254" spans="1:13" ht="12.75" hidden="1" customHeight="1" x14ac:dyDescent="0.2">
      <c r="A6254">
        <v>3889</v>
      </c>
      <c r="B6254" t="s">
        <v>4921</v>
      </c>
      <c r="C6254" t="s">
        <v>19</v>
      </c>
      <c r="D6254" t="str">
        <f>SUBSTITUTE(Tableau42[[#This Row],[Nom]],"""","")</f>
        <v>RAVON</v>
      </c>
      <c r="F6254" t="s">
        <v>4922</v>
      </c>
      <c r="G6254">
        <v>85140</v>
      </c>
    </row>
    <row r="6255" spans="1:13" ht="12.75" hidden="1" customHeight="1" x14ac:dyDescent="0.2">
      <c r="A6255">
        <v>8102</v>
      </c>
      <c r="B6255" t="s">
        <v>15344</v>
      </c>
      <c r="C6255" t="s">
        <v>3474</v>
      </c>
      <c r="D6255" t="str">
        <f>SUBSTITUTE(Tableau42[[#This Row],[Nom]],"""","")</f>
        <v>Ray</v>
      </c>
      <c r="F6255" t="s">
        <v>15345</v>
      </c>
      <c r="G6255">
        <v>24620</v>
      </c>
    </row>
    <row r="6256" spans="1:13" ht="12.75" hidden="1" customHeight="1" x14ac:dyDescent="0.2">
      <c r="A6256">
        <v>24451</v>
      </c>
      <c r="B6256" t="s">
        <v>34390</v>
      </c>
      <c r="C6256" t="s">
        <v>5461</v>
      </c>
      <c r="D6256" t="str">
        <f>SUBSTITUTE(Tableau42[[#This Row],[Nom]],"""","")</f>
        <v>RAYER</v>
      </c>
      <c r="F6256" t="s">
        <v>34391</v>
      </c>
      <c r="G6256">
        <v>23210</v>
      </c>
    </row>
    <row r="6257" spans="1:13" ht="12.75" hidden="1" customHeight="1" x14ac:dyDescent="0.2">
      <c r="A6257">
        <v>9359</v>
      </c>
      <c r="B6257" t="s">
        <v>15350</v>
      </c>
      <c r="C6257" t="s">
        <v>2076</v>
      </c>
      <c r="D6257" t="str">
        <f>SUBSTITUTE(Tableau42[[#This Row],[Nom]],"""","")</f>
        <v>Raymond</v>
      </c>
      <c r="F6257" t="s">
        <v>15351</v>
      </c>
      <c r="G6257">
        <v>15250</v>
      </c>
    </row>
    <row r="6258" spans="1:13" ht="12.75" hidden="1" customHeight="1" x14ac:dyDescent="0.2">
      <c r="A6258">
        <v>26599</v>
      </c>
      <c r="B6258" t="s">
        <v>10222</v>
      </c>
      <c r="C6258" t="s">
        <v>1608</v>
      </c>
      <c r="D6258" t="str">
        <f>SUBSTITUTE(Tableau42[[#This Row],[Nom]],"""","")</f>
        <v>RAYMOND</v>
      </c>
      <c r="F6258" t="s">
        <v>35202</v>
      </c>
      <c r="G6258">
        <v>57670</v>
      </c>
    </row>
    <row r="6259" spans="1:13" ht="12.75" hidden="1" customHeight="1" x14ac:dyDescent="0.2">
      <c r="A6259">
        <v>24995</v>
      </c>
      <c r="B6259" t="s">
        <v>34394</v>
      </c>
      <c r="C6259" t="s">
        <v>19</v>
      </c>
      <c r="D6259" t="str">
        <f>SUBSTITUTE(Tableau42[[#This Row],[Nom]],"""","")</f>
        <v>Raynaud &amp; Birocheau</v>
      </c>
      <c r="F6259" t="s">
        <v>22449</v>
      </c>
      <c r="G6259">
        <v>44320</v>
      </c>
    </row>
    <row r="6260" spans="1:13" ht="12.75" hidden="1" customHeight="1" x14ac:dyDescent="0.2">
      <c r="A6260">
        <v>3224</v>
      </c>
      <c r="B6260" t="s">
        <v>4926</v>
      </c>
      <c r="C6260" t="s">
        <v>999</v>
      </c>
      <c r="D6260" t="str">
        <f>SUBSTITUTE(Tableau42[[#This Row],[Nom]],"""","")</f>
        <v>RAYNAUD</v>
      </c>
      <c r="F6260" t="s">
        <v>4927</v>
      </c>
      <c r="G6260">
        <v>30430</v>
      </c>
    </row>
    <row r="6261" spans="1:13" ht="12.75" hidden="1" customHeight="1" x14ac:dyDescent="0.2">
      <c r="A6261">
        <v>4138</v>
      </c>
      <c r="B6261" t="s">
        <v>4933</v>
      </c>
      <c r="C6261" t="s">
        <v>739</v>
      </c>
      <c r="D6261" t="str">
        <f>SUBSTITUTE(Tableau42[[#This Row],[Nom]],"""","")</f>
        <v>REANT</v>
      </c>
      <c r="F6261" t="s">
        <v>4934</v>
      </c>
      <c r="G6261">
        <v>84360</v>
      </c>
    </row>
    <row r="6262" spans="1:13" s="1" customFormat="1" ht="12.75" hidden="1" customHeight="1" x14ac:dyDescent="0.2">
      <c r="A6262">
        <v>21390</v>
      </c>
      <c r="B6262" t="s">
        <v>29868</v>
      </c>
      <c r="C6262" t="s">
        <v>4565</v>
      </c>
      <c r="D6262" t="str">
        <f>SUBSTITUTE(Tableau42[[#This Row],[Nom]],"""","")</f>
        <v>REBIERE</v>
      </c>
      <c r="E6262"/>
      <c r="F6262" t="s">
        <v>29869</v>
      </c>
      <c r="G6262">
        <v>24460</v>
      </c>
      <c r="H6262" s="4"/>
      <c r="I6262" s="6"/>
      <c r="J6262"/>
      <c r="K6262" s="4"/>
      <c r="L6262"/>
      <c r="M6262"/>
    </row>
    <row r="6263" spans="1:13" ht="12.75" hidden="1" customHeight="1" x14ac:dyDescent="0.2">
      <c r="A6263">
        <v>10085</v>
      </c>
      <c r="B6263" t="s">
        <v>15353</v>
      </c>
      <c r="C6263" t="s">
        <v>419</v>
      </c>
      <c r="D6263" t="str">
        <f>SUBSTITUTE(Tableau42[[#This Row],[Nom]],"""","")</f>
        <v>REBOUL</v>
      </c>
      <c r="F6263" t="s">
        <v>6462</v>
      </c>
      <c r="G6263">
        <v>53290</v>
      </c>
      <c r="K6263" s="7"/>
      <c r="L6263" s="1"/>
      <c r="M6263" s="1"/>
    </row>
    <row r="6264" spans="1:13" ht="12.75" hidden="1" customHeight="1" x14ac:dyDescent="0.2">
      <c r="A6264">
        <v>13379</v>
      </c>
      <c r="B6264" t="s">
        <v>20278</v>
      </c>
      <c r="C6264" t="s">
        <v>20279</v>
      </c>
      <c r="D6264" t="str">
        <f>SUBSTITUTE(Tableau42[[#This Row],[Nom]],"""","")</f>
        <v>RECEVEUR</v>
      </c>
      <c r="F6264" t="s">
        <v>3686</v>
      </c>
      <c r="G6264">
        <v>29460</v>
      </c>
    </row>
    <row r="6265" spans="1:13" ht="12.75" hidden="1" customHeight="1" x14ac:dyDescent="0.2">
      <c r="A6265">
        <v>23658</v>
      </c>
      <c r="B6265" t="s">
        <v>34398</v>
      </c>
      <c r="C6265" t="s">
        <v>12098</v>
      </c>
      <c r="D6265" t="str">
        <f>SUBSTITUTE(Tableau42[[#This Row],[Nom]],"""","")</f>
        <v xml:space="preserve">RECHAL </v>
      </c>
      <c r="F6265" t="s">
        <v>34399</v>
      </c>
      <c r="G6265">
        <v>61360</v>
      </c>
    </row>
    <row r="6266" spans="1:13" ht="12.75" hidden="1" customHeight="1" x14ac:dyDescent="0.2">
      <c r="A6266">
        <v>24481</v>
      </c>
      <c r="B6266" t="s">
        <v>34403</v>
      </c>
      <c r="C6266" t="s">
        <v>34404</v>
      </c>
      <c r="D6266" t="str">
        <f>SUBSTITUTE(Tableau42[[#This Row],[Nom]],"""","")</f>
        <v>Rechatin</v>
      </c>
      <c r="F6266" t="s">
        <v>26826</v>
      </c>
      <c r="G6266">
        <v>42380</v>
      </c>
    </row>
    <row r="6267" spans="1:13" ht="12.75" hidden="1" customHeight="1" x14ac:dyDescent="0.2">
      <c r="A6267">
        <v>5733</v>
      </c>
      <c r="B6267" t="s">
        <v>10224</v>
      </c>
      <c r="C6267" t="s">
        <v>1877</v>
      </c>
      <c r="D6267" t="str">
        <f>SUBSTITUTE(Tableau42[[#This Row],[Nom]],"""","")</f>
        <v>RECORBET</v>
      </c>
      <c r="F6267" t="s">
        <v>10225</v>
      </c>
      <c r="G6267">
        <v>5300</v>
      </c>
    </row>
    <row r="6268" spans="1:13" ht="12.75" hidden="1" customHeight="1" x14ac:dyDescent="0.2">
      <c r="A6268">
        <v>16470</v>
      </c>
      <c r="B6268" t="s">
        <v>25123</v>
      </c>
      <c r="C6268" t="s">
        <v>543</v>
      </c>
      <c r="D6268" t="str">
        <f>SUBSTITUTE(Tableau42[[#This Row],[Nom]],"""","")</f>
        <v>REDEUILH</v>
      </c>
      <c r="F6268" t="s">
        <v>25124</v>
      </c>
      <c r="G6268">
        <v>86280</v>
      </c>
    </row>
    <row r="6269" spans="1:13" ht="12.75" hidden="1" customHeight="1" x14ac:dyDescent="0.2">
      <c r="A6269">
        <v>10367</v>
      </c>
      <c r="B6269" t="s">
        <v>15358</v>
      </c>
      <c r="C6269" t="s">
        <v>404</v>
      </c>
      <c r="D6269" t="str">
        <f>SUBSTITUTE(Tableau42[[#This Row],[Nom]],"""","")</f>
        <v>REDON</v>
      </c>
      <c r="F6269" t="s">
        <v>15359</v>
      </c>
      <c r="G6269">
        <v>26170</v>
      </c>
    </row>
    <row r="6270" spans="1:13" ht="12.75" hidden="1" customHeight="1" x14ac:dyDescent="0.2">
      <c r="A6270">
        <v>24994</v>
      </c>
      <c r="B6270" t="s">
        <v>34410</v>
      </c>
      <c r="C6270" t="s">
        <v>19</v>
      </c>
      <c r="D6270" t="str">
        <f>SUBSTITUTE(Tableau42[[#This Row],[Nom]],"""","")</f>
        <v xml:space="preserve">Redor - Dronet </v>
      </c>
      <c r="F6270" t="s">
        <v>2368</v>
      </c>
      <c r="G6270">
        <v>44210</v>
      </c>
    </row>
    <row r="6271" spans="1:13" s="1" customFormat="1" ht="12.75" hidden="1" customHeight="1" x14ac:dyDescent="0.2">
      <c r="A6271">
        <v>8745</v>
      </c>
      <c r="B6271" t="s">
        <v>15363</v>
      </c>
      <c r="C6271" t="s">
        <v>999</v>
      </c>
      <c r="D6271" t="str">
        <f>SUBSTITUTE(Tableau42[[#This Row],[Nom]],"""","")</f>
        <v>Redouin</v>
      </c>
      <c r="E6271"/>
      <c r="F6271" t="s">
        <v>15364</v>
      </c>
      <c r="G6271">
        <v>28210</v>
      </c>
      <c r="H6271" s="4"/>
      <c r="I6271" s="6"/>
      <c r="J6271"/>
      <c r="K6271" s="4"/>
      <c r="L6271"/>
      <c r="M6271"/>
    </row>
    <row r="6272" spans="1:13" s="1" customFormat="1" ht="12.75" hidden="1" customHeight="1" x14ac:dyDescent="0.2">
      <c r="A6272">
        <v>5827</v>
      </c>
      <c r="B6272" t="s">
        <v>10229</v>
      </c>
      <c r="C6272" t="s">
        <v>610</v>
      </c>
      <c r="D6272" t="str">
        <f>SUBSTITUTE(Tableau42[[#This Row],[Nom]],"""","")</f>
        <v>Régeard</v>
      </c>
      <c r="E6272"/>
      <c r="F6272" t="s">
        <v>10230</v>
      </c>
      <c r="G6272">
        <v>35290</v>
      </c>
      <c r="H6272" s="4"/>
      <c r="I6272" s="6"/>
      <c r="J6272"/>
      <c r="K6272" s="7"/>
    </row>
    <row r="6273" spans="1:13" ht="12.75" hidden="1" customHeight="1" x14ac:dyDescent="0.2">
      <c r="A6273">
        <v>8114</v>
      </c>
      <c r="B6273" t="s">
        <v>15370</v>
      </c>
      <c r="C6273" t="s">
        <v>2242</v>
      </c>
      <c r="D6273" t="str">
        <f>SUBSTITUTE(Tableau42[[#This Row],[Nom]],"""","")</f>
        <v>REGENT</v>
      </c>
      <c r="F6273" t="s">
        <v>14265</v>
      </c>
      <c r="G6273">
        <v>72330</v>
      </c>
      <c r="K6273" s="7"/>
      <c r="L6273" s="1"/>
      <c r="M6273" s="1"/>
    </row>
    <row r="6274" spans="1:13" ht="12.75" hidden="1" customHeight="1" x14ac:dyDescent="0.2">
      <c r="A6274">
        <v>9480</v>
      </c>
      <c r="B6274" t="s">
        <v>15374</v>
      </c>
      <c r="C6274" t="s">
        <v>15375</v>
      </c>
      <c r="D6274" t="str">
        <f>SUBSTITUTE(Tableau42[[#This Row],[Nom]],"""","")</f>
        <v>REGINSTER</v>
      </c>
      <c r="F6274" t="s">
        <v>15376</v>
      </c>
      <c r="G6274">
        <v>24210</v>
      </c>
    </row>
    <row r="6275" spans="1:13" ht="12.75" hidden="1" customHeight="1" x14ac:dyDescent="0.2">
      <c r="A6275">
        <v>14815</v>
      </c>
      <c r="B6275" t="s">
        <v>5389</v>
      </c>
      <c r="C6275" t="s">
        <v>495</v>
      </c>
      <c r="D6275" t="str">
        <f>SUBSTITUTE(Tableau42[[#This Row],[Nom]],"""","")</f>
        <v>Régis</v>
      </c>
      <c r="F6275" t="s">
        <v>20284</v>
      </c>
      <c r="G6275">
        <v>46320</v>
      </c>
    </row>
    <row r="6276" spans="1:13" ht="12.75" hidden="1" customHeight="1" x14ac:dyDescent="0.2">
      <c r="A6276">
        <v>3512</v>
      </c>
      <c r="B6276" t="s">
        <v>4941</v>
      </c>
      <c r="C6276" t="s">
        <v>551</v>
      </c>
      <c r="D6276" t="str">
        <f>SUBSTITUTE(Tableau42[[#This Row],[Nom]],"""","")</f>
        <v>REGNAULT</v>
      </c>
      <c r="F6276" t="s">
        <v>4942</v>
      </c>
      <c r="G6276">
        <v>50330</v>
      </c>
    </row>
    <row r="6277" spans="1:13" ht="12.75" hidden="1" customHeight="1" x14ac:dyDescent="0.2">
      <c r="A6277">
        <v>25871</v>
      </c>
      <c r="B6277" t="s">
        <v>37308</v>
      </c>
      <c r="C6277" t="s">
        <v>37309</v>
      </c>
      <c r="D6277" t="str">
        <f>SUBSTITUTE(Tableau42[[#This Row],[Nom]],"""","")</f>
        <v>REGNIER</v>
      </c>
      <c r="F6277" t="s">
        <v>23335</v>
      </c>
      <c r="G6277">
        <v>87400</v>
      </c>
    </row>
    <row r="6278" spans="1:13" ht="12.75" hidden="1" customHeight="1" x14ac:dyDescent="0.2">
      <c r="A6278">
        <v>17275</v>
      </c>
      <c r="B6278" t="s">
        <v>25129</v>
      </c>
      <c r="C6278" t="s">
        <v>543</v>
      </c>
      <c r="D6278" t="str">
        <f>SUBSTITUTE(Tableau42[[#This Row],[Nom]],"""","")</f>
        <v>REIGNIER</v>
      </c>
      <c r="F6278" t="s">
        <v>25130</v>
      </c>
      <c r="G6278">
        <v>30124</v>
      </c>
    </row>
    <row r="6279" spans="1:13" ht="12.75" hidden="1" customHeight="1" x14ac:dyDescent="0.2">
      <c r="A6279">
        <v>10919</v>
      </c>
      <c r="B6279" t="s">
        <v>15380</v>
      </c>
      <c r="C6279" t="s">
        <v>19</v>
      </c>
      <c r="D6279" t="str">
        <f>SUBSTITUTE(Tableau42[[#This Row],[Nom]],"""","")</f>
        <v>REIMUND</v>
      </c>
      <c r="F6279" t="s">
        <v>7043</v>
      </c>
      <c r="G6279">
        <v>85000</v>
      </c>
    </row>
    <row r="6280" spans="1:13" s="1" customFormat="1" ht="12.75" hidden="1" customHeight="1" x14ac:dyDescent="0.2">
      <c r="A6280">
        <v>23404</v>
      </c>
      <c r="B6280" t="s">
        <v>34414</v>
      </c>
      <c r="C6280" t="s">
        <v>34415</v>
      </c>
      <c r="D6280" t="str">
        <f>SUBSTITUTE(Tableau42[[#This Row],[Nom]],"""","")</f>
        <v>REINDERS</v>
      </c>
      <c r="E6280"/>
      <c r="F6280" t="s">
        <v>32652</v>
      </c>
      <c r="G6280">
        <v>63330</v>
      </c>
      <c r="H6280" s="4"/>
      <c r="I6280" s="6"/>
      <c r="J6280"/>
      <c r="K6280" s="4"/>
      <c r="L6280"/>
      <c r="M6280"/>
    </row>
    <row r="6281" spans="1:13" ht="12.75" hidden="1" customHeight="1" x14ac:dyDescent="0.2">
      <c r="A6281">
        <v>5381</v>
      </c>
      <c r="B6281" t="s">
        <v>10235</v>
      </c>
      <c r="C6281" t="s">
        <v>19</v>
      </c>
      <c r="D6281" t="str">
        <f>SUBSTITUTE(Tableau42[[#This Row],[Nom]],"""","")</f>
        <v>REIX Pascal - FORCHE-CHAUMONT Isabelle</v>
      </c>
      <c r="F6281" t="s">
        <v>10236</v>
      </c>
      <c r="G6281">
        <v>14330</v>
      </c>
      <c r="K6281" s="7"/>
      <c r="L6281" s="1"/>
      <c r="M6281" s="1"/>
    </row>
    <row r="6282" spans="1:13" ht="12.75" hidden="1" customHeight="1" x14ac:dyDescent="0.2">
      <c r="A6282">
        <v>16034</v>
      </c>
      <c r="B6282" t="s">
        <v>25136</v>
      </c>
      <c r="C6282" t="s">
        <v>182</v>
      </c>
      <c r="D6282" t="str">
        <f>SUBSTITUTE(Tableau42[[#This Row],[Nom]],"""","")</f>
        <v>Relave</v>
      </c>
      <c r="F6282" t="s">
        <v>25137</v>
      </c>
      <c r="G6282">
        <v>1240</v>
      </c>
    </row>
    <row r="6283" spans="1:13" ht="12.75" hidden="1" customHeight="1" x14ac:dyDescent="0.2">
      <c r="A6283">
        <v>20374</v>
      </c>
      <c r="B6283" t="s">
        <v>29872</v>
      </c>
      <c r="C6283" t="s">
        <v>13159</v>
      </c>
      <c r="D6283" t="str">
        <f>SUBSTITUTE(Tableau42[[#This Row],[Nom]],"""","")</f>
        <v>Remblière</v>
      </c>
      <c r="F6283" t="s">
        <v>29873</v>
      </c>
      <c r="G6283">
        <v>42400</v>
      </c>
    </row>
    <row r="6284" spans="1:13" ht="12.75" hidden="1" customHeight="1" x14ac:dyDescent="0.2">
      <c r="A6284">
        <v>23743</v>
      </c>
      <c r="B6284" t="s">
        <v>34418</v>
      </c>
      <c r="C6284" t="s">
        <v>10330</v>
      </c>
      <c r="D6284" t="str">
        <f>SUBSTITUTE(Tableau42[[#This Row],[Nom]],"""","")</f>
        <v>REMEZY</v>
      </c>
      <c r="F6284" t="s">
        <v>22487</v>
      </c>
      <c r="G6284">
        <v>82160</v>
      </c>
    </row>
    <row r="6285" spans="1:13" ht="12.75" hidden="1" customHeight="1" x14ac:dyDescent="0.2">
      <c r="A6285">
        <v>16213</v>
      </c>
      <c r="B6285" t="s">
        <v>25143</v>
      </c>
      <c r="C6285" t="s">
        <v>2430</v>
      </c>
      <c r="D6285" t="str">
        <f>SUBSTITUTE(Tableau42[[#This Row],[Nom]],"""","")</f>
        <v>Remondin</v>
      </c>
      <c r="F6285" t="s">
        <v>15252</v>
      </c>
      <c r="G6285">
        <v>14130</v>
      </c>
    </row>
    <row r="6286" spans="1:13" ht="12.75" hidden="1" customHeight="1" x14ac:dyDescent="0.2">
      <c r="A6286">
        <v>14302</v>
      </c>
      <c r="B6286" t="s">
        <v>20289</v>
      </c>
      <c r="C6286" t="s">
        <v>1272</v>
      </c>
      <c r="D6286" t="str">
        <f>SUBSTITUTE(Tableau42[[#This Row],[Nom]],"""","")</f>
        <v>REMUAUX</v>
      </c>
      <c r="F6286" t="s">
        <v>20290</v>
      </c>
      <c r="G6286">
        <v>81160</v>
      </c>
    </row>
    <row r="6287" spans="1:13" s="1" customFormat="1" ht="12.75" hidden="1" customHeight="1" x14ac:dyDescent="0.2">
      <c r="A6287">
        <v>8219</v>
      </c>
      <c r="B6287" t="s">
        <v>15381</v>
      </c>
      <c r="C6287" t="s">
        <v>2409</v>
      </c>
      <c r="D6287" t="str">
        <f>SUBSTITUTE(Tableau42[[#This Row],[Nom]],"""","")</f>
        <v>Renard</v>
      </c>
      <c r="E6287"/>
      <c r="F6287" t="s">
        <v>15382</v>
      </c>
      <c r="G6287">
        <v>74570</v>
      </c>
      <c r="H6287" s="4"/>
      <c r="I6287" s="6"/>
      <c r="J6287"/>
      <c r="K6287" s="4"/>
      <c r="L6287"/>
      <c r="M6287"/>
    </row>
    <row r="6288" spans="1:13" ht="12.75" hidden="1" customHeight="1" x14ac:dyDescent="0.2">
      <c r="A6288">
        <v>21560</v>
      </c>
      <c r="B6288" t="s">
        <v>15381</v>
      </c>
      <c r="C6288" t="s">
        <v>200</v>
      </c>
      <c r="D6288" t="str">
        <f>SUBSTITUTE(Tableau42[[#This Row],[Nom]],"""","")</f>
        <v>Renard</v>
      </c>
      <c r="F6288" t="s">
        <v>29878</v>
      </c>
      <c r="G6288">
        <v>15140</v>
      </c>
      <c r="K6288" s="7"/>
      <c r="L6288" s="1"/>
      <c r="M6288" s="1"/>
    </row>
    <row r="6289" spans="1:13" ht="12.75" hidden="1" customHeight="1" x14ac:dyDescent="0.2">
      <c r="A6289">
        <v>17153</v>
      </c>
      <c r="B6289" t="s">
        <v>25149</v>
      </c>
      <c r="C6289" t="s">
        <v>12522</v>
      </c>
      <c r="D6289" t="str">
        <f>SUBSTITUTE(Tableau42[[#This Row],[Nom]],"""","")</f>
        <v>RENARD-BRISSET</v>
      </c>
      <c r="F6289" t="s">
        <v>25150</v>
      </c>
      <c r="G6289">
        <v>35680</v>
      </c>
    </row>
    <row r="6290" spans="1:13" ht="12.75" hidden="1" customHeight="1" x14ac:dyDescent="0.2">
      <c r="A6290">
        <v>5146</v>
      </c>
      <c r="B6290" t="s">
        <v>10239</v>
      </c>
      <c r="C6290" t="s">
        <v>10240</v>
      </c>
      <c r="D6290" t="str">
        <f>SUBSTITUTE(Tableau42[[#This Row],[Nom]],"""","")</f>
        <v>RENAUD</v>
      </c>
      <c r="F6290" t="s">
        <v>5065</v>
      </c>
      <c r="G6290">
        <v>85690</v>
      </c>
    </row>
    <row r="6291" spans="1:13" ht="12.75" hidden="1" customHeight="1" x14ac:dyDescent="0.2">
      <c r="A6291">
        <v>6720</v>
      </c>
      <c r="B6291" t="s">
        <v>10239</v>
      </c>
      <c r="C6291" t="s">
        <v>584</v>
      </c>
      <c r="D6291" t="str">
        <f>SUBSTITUTE(Tableau42[[#This Row],[Nom]],"""","")</f>
        <v>RENAUD</v>
      </c>
      <c r="F6291" t="s">
        <v>10245</v>
      </c>
      <c r="G6291">
        <v>35620</v>
      </c>
    </row>
    <row r="6292" spans="1:13" ht="12.75" hidden="1" customHeight="1" x14ac:dyDescent="0.2">
      <c r="A6292">
        <v>18206</v>
      </c>
      <c r="B6292" t="s">
        <v>12077</v>
      </c>
      <c r="C6292" t="s">
        <v>2669</v>
      </c>
      <c r="D6292" t="str">
        <f>SUBSTITUTE(Tableau42[[#This Row],[Nom]],"""","")</f>
        <v>Renaud</v>
      </c>
      <c r="F6292" t="s">
        <v>21998</v>
      </c>
      <c r="G6292">
        <v>31370</v>
      </c>
    </row>
    <row r="6293" spans="1:13" ht="12.75" hidden="1" customHeight="1" x14ac:dyDescent="0.2">
      <c r="A6293">
        <v>22138</v>
      </c>
      <c r="B6293" t="s">
        <v>10239</v>
      </c>
      <c r="C6293" t="s">
        <v>29881</v>
      </c>
      <c r="D6293" t="str">
        <f>SUBSTITUTE(Tableau42[[#This Row],[Nom]],"""","")</f>
        <v>RENAUD</v>
      </c>
      <c r="F6293" t="s">
        <v>12151</v>
      </c>
      <c r="G6293">
        <v>14240</v>
      </c>
    </row>
    <row r="6294" spans="1:13" s="1" customFormat="1" ht="12.75" hidden="1" customHeight="1" x14ac:dyDescent="0.2">
      <c r="A6294">
        <v>21481</v>
      </c>
      <c r="B6294" t="s">
        <v>10239</v>
      </c>
      <c r="C6294" t="s">
        <v>13334</v>
      </c>
      <c r="D6294" t="str">
        <f>SUBSTITUTE(Tableau42[[#This Row],[Nom]],"""","")</f>
        <v>RENAUD</v>
      </c>
      <c r="E6294"/>
      <c r="F6294" t="s">
        <v>29884</v>
      </c>
      <c r="G6294">
        <v>71430</v>
      </c>
      <c r="H6294" s="4"/>
      <c r="I6294" s="6"/>
      <c r="J6294"/>
      <c r="K6294" s="4"/>
      <c r="L6294"/>
      <c r="M6294"/>
    </row>
    <row r="6295" spans="1:13" ht="12.75" hidden="1" customHeight="1" x14ac:dyDescent="0.2">
      <c r="A6295">
        <v>25539</v>
      </c>
      <c r="B6295" t="s">
        <v>10239</v>
      </c>
      <c r="C6295" t="s">
        <v>2917</v>
      </c>
      <c r="D6295" t="str">
        <f>SUBSTITUTE(Tableau42[[#This Row],[Nom]],"""","")</f>
        <v>RENAUD</v>
      </c>
      <c r="F6295" t="s">
        <v>34422</v>
      </c>
      <c r="G6295">
        <v>17600</v>
      </c>
      <c r="K6295" s="7"/>
      <c r="L6295" s="1"/>
      <c r="M6295" s="1"/>
    </row>
    <row r="6296" spans="1:13" ht="12.75" hidden="1" customHeight="1" x14ac:dyDescent="0.2">
      <c r="A6296">
        <v>26804</v>
      </c>
      <c r="B6296" t="s">
        <v>10239</v>
      </c>
      <c r="C6296" t="s">
        <v>37312</v>
      </c>
      <c r="D6296" t="str">
        <f>SUBSTITUTE(Tableau42[[#This Row],[Nom]],"""","")</f>
        <v>RENAUD</v>
      </c>
      <c r="F6296" t="s">
        <v>37313</v>
      </c>
      <c r="G6296">
        <v>44110</v>
      </c>
    </row>
    <row r="6297" spans="1:13" ht="12.75" hidden="1" customHeight="1" x14ac:dyDescent="0.2">
      <c r="A6297">
        <v>10754</v>
      </c>
      <c r="B6297" t="s">
        <v>20296</v>
      </c>
      <c r="C6297" t="s">
        <v>404</v>
      </c>
      <c r="D6297" t="str">
        <f>SUBSTITUTE(Tableau42[[#This Row],[Nom]],"""","")</f>
        <v>RENAUDIE</v>
      </c>
      <c r="F6297" t="s">
        <v>20297</v>
      </c>
      <c r="G6297">
        <v>12620</v>
      </c>
    </row>
    <row r="6298" spans="1:13" ht="12.75" hidden="1" customHeight="1" x14ac:dyDescent="0.2">
      <c r="A6298">
        <v>17868</v>
      </c>
      <c r="B6298" t="s">
        <v>25159</v>
      </c>
      <c r="C6298" t="s">
        <v>19</v>
      </c>
      <c r="D6298" t="str">
        <f>SUBSTITUTE(Tableau42[[#This Row],[Nom]],"""","")</f>
        <v>Renaudineau</v>
      </c>
      <c r="F6298" t="s">
        <v>25160</v>
      </c>
      <c r="G6298">
        <v>49450</v>
      </c>
    </row>
    <row r="6299" spans="1:13" ht="12.75" hidden="1" customHeight="1" x14ac:dyDescent="0.2">
      <c r="A6299">
        <v>6488</v>
      </c>
      <c r="B6299" t="s">
        <v>10250</v>
      </c>
      <c r="C6299" t="s">
        <v>551</v>
      </c>
      <c r="D6299" t="str">
        <f>SUBSTITUTE(Tableau42[[#This Row],[Nom]],"""","")</f>
        <v>RENAULT</v>
      </c>
      <c r="F6299" t="s">
        <v>4014</v>
      </c>
      <c r="G6299">
        <v>35520</v>
      </c>
    </row>
    <row r="6300" spans="1:13" ht="12.75" hidden="1" customHeight="1" x14ac:dyDescent="0.2">
      <c r="A6300">
        <v>18147</v>
      </c>
      <c r="B6300" t="s">
        <v>25164</v>
      </c>
      <c r="C6300" t="s">
        <v>2620</v>
      </c>
      <c r="D6300" t="str">
        <f>SUBSTITUTE(Tableau42[[#This Row],[Nom]],"""","")</f>
        <v>RENAUX</v>
      </c>
      <c r="F6300" t="s">
        <v>25165</v>
      </c>
      <c r="G6300">
        <v>15200</v>
      </c>
    </row>
    <row r="6301" spans="1:13" ht="12.75" hidden="1" customHeight="1" x14ac:dyDescent="0.2">
      <c r="A6301">
        <v>9876</v>
      </c>
      <c r="B6301" t="s">
        <v>15391</v>
      </c>
      <c r="C6301" t="s">
        <v>19</v>
      </c>
      <c r="D6301" t="str">
        <f>SUBSTITUTE(Tableau42[[#This Row],[Nom]],"""","")</f>
        <v>Renet</v>
      </c>
      <c r="F6301" t="s">
        <v>688</v>
      </c>
      <c r="G6301">
        <v>56220</v>
      </c>
    </row>
    <row r="6302" spans="1:13" s="1" customFormat="1" ht="12.75" hidden="1" customHeight="1" x14ac:dyDescent="0.2">
      <c r="A6302">
        <v>19176</v>
      </c>
      <c r="B6302" t="s">
        <v>25168</v>
      </c>
      <c r="C6302" t="s">
        <v>25169</v>
      </c>
      <c r="D6302" t="str">
        <f>SUBSTITUTE(Tableau42[[#This Row],[Nom]],"""","")</f>
        <v>RENIE</v>
      </c>
      <c r="E6302"/>
      <c r="F6302" t="s">
        <v>25170</v>
      </c>
      <c r="G6302">
        <v>89500</v>
      </c>
      <c r="H6302" s="4"/>
      <c r="I6302" s="6"/>
      <c r="J6302"/>
      <c r="K6302" s="4"/>
      <c r="L6302"/>
      <c r="M6302"/>
    </row>
    <row r="6303" spans="1:13" ht="12.75" hidden="1" customHeight="1" x14ac:dyDescent="0.2">
      <c r="A6303">
        <v>3144</v>
      </c>
      <c r="B6303" t="s">
        <v>4947</v>
      </c>
      <c r="C6303" t="s">
        <v>1574</v>
      </c>
      <c r="D6303" t="str">
        <f>SUBSTITUTE(Tableau42[[#This Row],[Nom]],"""","")</f>
        <v>RENOLLEAU</v>
      </c>
      <c r="F6303" t="s">
        <v>4948</v>
      </c>
      <c r="G6303">
        <v>85260</v>
      </c>
      <c r="K6303" s="7"/>
      <c r="L6303" s="1"/>
      <c r="M6303" s="1"/>
    </row>
    <row r="6304" spans="1:13" ht="12.75" hidden="1" customHeight="1" x14ac:dyDescent="0.2">
      <c r="A6304">
        <v>27690</v>
      </c>
      <c r="B6304" t="s">
        <v>37316</v>
      </c>
      <c r="C6304" t="s">
        <v>4515</v>
      </c>
      <c r="D6304" t="str">
        <f>SUBSTITUTE(Tableau42[[#This Row],[Nom]],"""","")</f>
        <v>RENOT</v>
      </c>
      <c r="F6304" t="s">
        <v>2567</v>
      </c>
      <c r="G6304">
        <v>22190</v>
      </c>
    </row>
    <row r="6305" spans="1:13" ht="12.75" hidden="1" customHeight="1" x14ac:dyDescent="0.2">
      <c r="A6305">
        <v>5475</v>
      </c>
      <c r="B6305" t="s">
        <v>10254</v>
      </c>
      <c r="C6305" t="s">
        <v>10255</v>
      </c>
      <c r="D6305" t="str">
        <f>SUBSTITUTE(Tableau42[[#This Row],[Nom]],"""","")</f>
        <v>RENOU</v>
      </c>
      <c r="F6305" t="s">
        <v>10256</v>
      </c>
      <c r="G6305">
        <v>85200</v>
      </c>
    </row>
    <row r="6306" spans="1:13" ht="12.75" hidden="1" customHeight="1" x14ac:dyDescent="0.2">
      <c r="A6306">
        <v>4331</v>
      </c>
      <c r="B6306" t="s">
        <v>4951</v>
      </c>
      <c r="C6306" t="s">
        <v>162</v>
      </c>
      <c r="D6306" t="str">
        <f>SUBSTITUTE(Tableau42[[#This Row],[Nom]],"""","")</f>
        <v>RENOUARD</v>
      </c>
      <c r="F6306" t="s">
        <v>3800</v>
      </c>
      <c r="G6306">
        <v>35440</v>
      </c>
    </row>
    <row r="6307" spans="1:13" ht="12.75" hidden="1" customHeight="1" x14ac:dyDescent="0.2">
      <c r="A6307">
        <v>9507</v>
      </c>
      <c r="B6307" t="s">
        <v>15394</v>
      </c>
      <c r="C6307" t="s">
        <v>15395</v>
      </c>
      <c r="D6307" t="str">
        <f>SUBSTITUTE(Tableau42[[#This Row],[Nom]],"""","")</f>
        <v>RENY et M. LEPESANT</v>
      </c>
      <c r="F6307" t="s">
        <v>19</v>
      </c>
      <c r="G6307" t="s">
        <v>10439</v>
      </c>
    </row>
    <row r="6308" spans="1:13" ht="12.75" hidden="1" customHeight="1" x14ac:dyDescent="0.2">
      <c r="A6308">
        <v>17785</v>
      </c>
      <c r="B6308" t="s">
        <v>25174</v>
      </c>
      <c r="C6308" t="s">
        <v>2669</v>
      </c>
      <c r="D6308" t="str">
        <f>SUBSTITUTE(Tableau42[[#This Row],[Nom]],"""","")</f>
        <v>REPERANT</v>
      </c>
      <c r="F6308" t="s">
        <v>6750</v>
      </c>
      <c r="G6308">
        <v>41190</v>
      </c>
    </row>
    <row r="6309" spans="1:13" ht="12.75" hidden="1" customHeight="1" x14ac:dyDescent="0.2">
      <c r="A6309">
        <v>12929</v>
      </c>
      <c r="B6309" t="s">
        <v>20302</v>
      </c>
      <c r="C6309" t="s">
        <v>1820</v>
      </c>
      <c r="D6309" t="str">
        <f>SUBSTITUTE(Tableau42[[#This Row],[Nom]],"""","")</f>
        <v>REPLAT</v>
      </c>
      <c r="F6309" t="s">
        <v>17129</v>
      </c>
      <c r="G6309">
        <v>38470</v>
      </c>
    </row>
    <row r="6310" spans="1:13" ht="12.75" hidden="1" customHeight="1" x14ac:dyDescent="0.2">
      <c r="A6310">
        <v>2557</v>
      </c>
      <c r="B6310" t="s">
        <v>4955</v>
      </c>
      <c r="C6310" t="s">
        <v>3158</v>
      </c>
      <c r="D6310" t="str">
        <f>SUBSTITUTE(Tableau42[[#This Row],[Nom]],"""","")</f>
        <v>REQUIER</v>
      </c>
      <c r="F6310" t="s">
        <v>4956</v>
      </c>
      <c r="G6310">
        <v>43230</v>
      </c>
    </row>
    <row r="6311" spans="1:13" ht="12.75" hidden="1" customHeight="1" x14ac:dyDescent="0.2">
      <c r="A6311">
        <v>7895</v>
      </c>
      <c r="B6311" t="s">
        <v>10262</v>
      </c>
      <c r="C6311" t="s">
        <v>19</v>
      </c>
      <c r="D6311" t="str">
        <f>SUBSTITUTE(Tableau42[[#This Row],[Nom]],"""","")</f>
        <v>Rescan Garçon</v>
      </c>
      <c r="F6311" t="s">
        <v>6094</v>
      </c>
      <c r="G6311">
        <v>56220</v>
      </c>
    </row>
    <row r="6312" spans="1:13" ht="12.75" hidden="1" customHeight="1" x14ac:dyDescent="0.2">
      <c r="A6312">
        <v>18774</v>
      </c>
      <c r="B6312" t="s">
        <v>25178</v>
      </c>
      <c r="C6312" t="s">
        <v>9245</v>
      </c>
      <c r="D6312" t="str">
        <f>SUBSTITUTE(Tableau42[[#This Row],[Nom]],"""","")</f>
        <v>RESCHLY</v>
      </c>
      <c r="F6312" t="s">
        <v>11064</v>
      </c>
      <c r="G6312">
        <v>67420</v>
      </c>
    </row>
    <row r="6313" spans="1:13" ht="12.75" hidden="1" customHeight="1" x14ac:dyDescent="0.2">
      <c r="A6313">
        <v>4999</v>
      </c>
      <c r="B6313" t="s">
        <v>10264</v>
      </c>
      <c r="C6313" t="s">
        <v>19</v>
      </c>
      <c r="D6313" t="str">
        <f>SUBSTITUTE(Tableau42[[#This Row],[Nom]],"""","")</f>
        <v>RESIDER POUR ENTREPRENDRE</v>
      </c>
      <c r="F6313" t="s">
        <v>10265</v>
      </c>
      <c r="G6313">
        <v>19800</v>
      </c>
    </row>
    <row r="6314" spans="1:13" ht="12.75" hidden="1" customHeight="1" x14ac:dyDescent="0.2">
      <c r="A6314">
        <v>26315</v>
      </c>
      <c r="B6314" t="s">
        <v>37320</v>
      </c>
      <c r="C6314" t="s">
        <v>551</v>
      </c>
      <c r="D6314" t="str">
        <f>SUBSTITUTE(Tableau42[[#This Row],[Nom]],"""","")</f>
        <v>RESNIKOW</v>
      </c>
      <c r="F6314" t="s">
        <v>37321</v>
      </c>
      <c r="G6314">
        <v>33340</v>
      </c>
    </row>
    <row r="6315" spans="1:13" ht="12.75" hidden="1" customHeight="1" x14ac:dyDescent="0.2">
      <c r="A6315">
        <v>14118</v>
      </c>
      <c r="B6315" t="s">
        <v>20306</v>
      </c>
      <c r="C6315" t="s">
        <v>20307</v>
      </c>
      <c r="D6315" t="str">
        <f>SUBSTITUTE(Tableau42[[#This Row],[Nom]],"""","")</f>
        <v>RESTENCOURT</v>
      </c>
      <c r="F6315" t="s">
        <v>19381</v>
      </c>
      <c r="G6315">
        <v>30100</v>
      </c>
    </row>
    <row r="6316" spans="1:13" s="1" customFormat="1" ht="12.75" hidden="1" customHeight="1" x14ac:dyDescent="0.2">
      <c r="A6316">
        <v>3096</v>
      </c>
      <c r="B6316" t="s">
        <v>4962</v>
      </c>
      <c r="C6316" t="s">
        <v>19</v>
      </c>
      <c r="D6316" t="str">
        <f>SUBSTITUTE(Tableau42[[#This Row],[Nom]],"""","")</f>
        <v>RETAILLEAU</v>
      </c>
      <c r="E6316"/>
      <c r="F6316" t="s">
        <v>906</v>
      </c>
      <c r="G6316">
        <v>85500</v>
      </c>
      <c r="H6316" s="4"/>
      <c r="I6316" s="6"/>
      <c r="J6316"/>
      <c r="K6316" s="4"/>
      <c r="L6316"/>
      <c r="M6316"/>
    </row>
    <row r="6317" spans="1:13" ht="12.75" hidden="1" customHeight="1" x14ac:dyDescent="0.2">
      <c r="A6317">
        <v>25898</v>
      </c>
      <c r="B6317" t="s">
        <v>37324</v>
      </c>
      <c r="C6317" t="s">
        <v>37325</v>
      </c>
      <c r="D6317" t="str">
        <f>SUBSTITUTE(Tableau42[[#This Row],[Nom]],"""","")</f>
        <v>Rétif</v>
      </c>
      <c r="F6317" t="s">
        <v>34748</v>
      </c>
      <c r="G6317">
        <v>44110</v>
      </c>
      <c r="K6317" s="7"/>
      <c r="L6317" s="1"/>
      <c r="M6317" s="1"/>
    </row>
    <row r="6318" spans="1:13" ht="12.75" hidden="1" customHeight="1" x14ac:dyDescent="0.2">
      <c r="A6318">
        <v>26372</v>
      </c>
      <c r="B6318" t="s">
        <v>37328</v>
      </c>
      <c r="C6318" t="s">
        <v>1255</v>
      </c>
      <c r="D6318" t="str">
        <f>SUBSTITUTE(Tableau42[[#This Row],[Nom]],"""","")</f>
        <v>REVERCHON</v>
      </c>
      <c r="F6318" t="s">
        <v>11361</v>
      </c>
      <c r="G6318">
        <v>39230</v>
      </c>
    </row>
    <row r="6319" spans="1:13" ht="12.75" hidden="1" customHeight="1" x14ac:dyDescent="0.2">
      <c r="A6319">
        <v>19854</v>
      </c>
      <c r="B6319" t="s">
        <v>29888</v>
      </c>
      <c r="C6319" t="s">
        <v>29889</v>
      </c>
      <c r="D6319" t="str">
        <f>SUBSTITUTE(Tableau42[[#This Row],[Nom]],"""","")</f>
        <v>REVILLE</v>
      </c>
      <c r="F6319" t="s">
        <v>26296</v>
      </c>
      <c r="G6319">
        <v>17600</v>
      </c>
    </row>
    <row r="6320" spans="1:13" ht="12.75" hidden="1" customHeight="1" x14ac:dyDescent="0.2">
      <c r="A6320">
        <v>16741</v>
      </c>
      <c r="B6320" t="s">
        <v>25181</v>
      </c>
      <c r="C6320" t="s">
        <v>25182</v>
      </c>
      <c r="D6320" t="str">
        <f>SUBSTITUTE(Tableau42[[#This Row],[Nom]],"""","")</f>
        <v>Revillet</v>
      </c>
      <c r="F6320" t="s">
        <v>25183</v>
      </c>
      <c r="G6320">
        <v>38790</v>
      </c>
    </row>
    <row r="6321" spans="1:13" ht="12.75" hidden="1" customHeight="1" x14ac:dyDescent="0.2">
      <c r="A6321">
        <v>25669</v>
      </c>
      <c r="B6321" t="s">
        <v>34426</v>
      </c>
      <c r="C6321" t="s">
        <v>13334</v>
      </c>
      <c r="D6321" t="str">
        <f>SUBSTITUTE(Tableau42[[#This Row],[Nom]],"""","")</f>
        <v>Reviron</v>
      </c>
      <c r="F6321" t="s">
        <v>27073</v>
      </c>
      <c r="G6321">
        <v>82220</v>
      </c>
    </row>
    <row r="6322" spans="1:13" ht="12.75" hidden="1" customHeight="1" x14ac:dyDescent="0.2">
      <c r="A6322">
        <v>11647</v>
      </c>
      <c r="B6322" t="s">
        <v>15402</v>
      </c>
      <c r="C6322" t="s">
        <v>15403</v>
      </c>
      <c r="D6322" t="str">
        <f>SUBSTITUTE(Tableau42[[#This Row],[Nom]],"""","")</f>
        <v>REY</v>
      </c>
      <c r="F6322" t="s">
        <v>15404</v>
      </c>
      <c r="G6322">
        <v>38390</v>
      </c>
    </row>
    <row r="6323" spans="1:13" ht="12.75" hidden="1" customHeight="1" x14ac:dyDescent="0.2">
      <c r="A6323">
        <v>21537</v>
      </c>
      <c r="B6323" t="s">
        <v>15402</v>
      </c>
      <c r="C6323" t="s">
        <v>134</v>
      </c>
      <c r="D6323" t="str">
        <f>SUBSTITUTE(Tableau42[[#This Row],[Nom]],"""","")</f>
        <v>REY</v>
      </c>
      <c r="F6323" t="s">
        <v>29892</v>
      </c>
      <c r="G6323">
        <v>26190</v>
      </c>
    </row>
    <row r="6324" spans="1:13" ht="12.75" hidden="1" customHeight="1" x14ac:dyDescent="0.2">
      <c r="A6324">
        <v>19399</v>
      </c>
      <c r="B6324" t="s">
        <v>15402</v>
      </c>
      <c r="C6324" t="s">
        <v>4139</v>
      </c>
      <c r="D6324" t="str">
        <f>SUBSTITUTE(Tableau42[[#This Row],[Nom]],"""","")</f>
        <v>REY</v>
      </c>
      <c r="F6324" t="s">
        <v>27630</v>
      </c>
      <c r="G6324">
        <v>7310</v>
      </c>
    </row>
    <row r="6325" spans="1:13" ht="12.75" hidden="1" customHeight="1" x14ac:dyDescent="0.2">
      <c r="A6325">
        <v>25345</v>
      </c>
      <c r="B6325" t="s">
        <v>15402</v>
      </c>
      <c r="C6325" t="s">
        <v>19</v>
      </c>
      <c r="D6325" t="str">
        <f>SUBSTITUTE(Tableau42[[#This Row],[Nom]],"""","")</f>
        <v>REY</v>
      </c>
      <c r="F6325" t="s">
        <v>17614</v>
      </c>
      <c r="G6325">
        <v>16490</v>
      </c>
    </row>
    <row r="6326" spans="1:13" s="1" customFormat="1" ht="12.75" hidden="1" customHeight="1" x14ac:dyDescent="0.2">
      <c r="A6326">
        <v>10986</v>
      </c>
      <c r="B6326" t="s">
        <v>15410</v>
      </c>
      <c r="C6326" t="s">
        <v>1087</v>
      </c>
      <c r="D6326" t="str">
        <f>SUBSTITUTE(Tableau42[[#This Row],[Nom]],"""","")</f>
        <v>Reygade</v>
      </c>
      <c r="E6326"/>
      <c r="F6326" t="s">
        <v>15411</v>
      </c>
      <c r="G6326">
        <v>15000</v>
      </c>
      <c r="H6326" s="4"/>
      <c r="I6326" s="6"/>
      <c r="J6326"/>
      <c r="K6326" s="4"/>
      <c r="L6326"/>
      <c r="M6326"/>
    </row>
    <row r="6327" spans="1:13" ht="12.75" hidden="1" customHeight="1" x14ac:dyDescent="0.2">
      <c r="A6327">
        <v>15180</v>
      </c>
      <c r="B6327" t="s">
        <v>20310</v>
      </c>
      <c r="C6327" t="s">
        <v>404</v>
      </c>
      <c r="D6327" t="str">
        <f>SUBSTITUTE(Tableau42[[#This Row],[Nom]],"""","")</f>
        <v>REYMOND</v>
      </c>
      <c r="F6327" t="s">
        <v>8189</v>
      </c>
      <c r="G6327">
        <v>38380</v>
      </c>
      <c r="K6327" s="7"/>
      <c r="L6327" s="1"/>
      <c r="M6327" s="1"/>
    </row>
    <row r="6328" spans="1:13" ht="12.75" hidden="1" customHeight="1" x14ac:dyDescent="0.2">
      <c r="A6328">
        <v>20404</v>
      </c>
      <c r="B6328" t="s">
        <v>29898</v>
      </c>
      <c r="C6328" t="s">
        <v>1087</v>
      </c>
      <c r="D6328" t="str">
        <f>SUBSTITUTE(Tableau42[[#This Row],[Nom]],"""","")</f>
        <v>Reynard</v>
      </c>
      <c r="F6328" t="s">
        <v>23014</v>
      </c>
      <c r="G6328">
        <v>69440</v>
      </c>
    </row>
    <row r="6329" spans="1:13" ht="12.75" hidden="1" customHeight="1" x14ac:dyDescent="0.2">
      <c r="A6329">
        <v>24650</v>
      </c>
      <c r="B6329" t="s">
        <v>34433</v>
      </c>
      <c r="C6329" t="s">
        <v>1015</v>
      </c>
      <c r="D6329" t="str">
        <f>SUBSTITUTE(Tableau42[[#This Row],[Nom]],"""","")</f>
        <v>REYNIER</v>
      </c>
      <c r="F6329" t="s">
        <v>34434</v>
      </c>
      <c r="G6329">
        <v>38950</v>
      </c>
    </row>
    <row r="6330" spans="1:13" ht="12.75" hidden="1" customHeight="1" x14ac:dyDescent="0.2">
      <c r="A6330">
        <v>8185</v>
      </c>
      <c r="B6330" t="s">
        <v>15413</v>
      </c>
      <c r="C6330" t="s">
        <v>1137</v>
      </c>
      <c r="D6330" t="str">
        <f>SUBSTITUTE(Tableau42[[#This Row],[Nom]],"""","")</f>
        <v>Rhay Tinna</v>
      </c>
      <c r="F6330" t="s">
        <v>15414</v>
      </c>
      <c r="G6330">
        <v>38580</v>
      </c>
    </row>
    <row r="6331" spans="1:13" ht="12.75" hidden="1" customHeight="1" x14ac:dyDescent="0.2">
      <c r="A6331">
        <v>6585</v>
      </c>
      <c r="B6331" t="s">
        <v>10267</v>
      </c>
      <c r="C6331" t="s">
        <v>7067</v>
      </c>
      <c r="D6331" t="str">
        <f>SUBSTITUTE(Tableau42[[#This Row],[Nom]],"""","")</f>
        <v>Rhodet</v>
      </c>
      <c r="F6331" t="s">
        <v>10268</v>
      </c>
      <c r="G6331">
        <v>38660</v>
      </c>
    </row>
    <row r="6332" spans="1:13" ht="12.75" hidden="1" customHeight="1" x14ac:dyDescent="0.2">
      <c r="A6332">
        <v>8700</v>
      </c>
      <c r="B6332" t="s">
        <v>15417</v>
      </c>
      <c r="C6332" t="s">
        <v>19</v>
      </c>
      <c r="D6332" t="str">
        <f>SUBSTITUTE(Tableau42[[#This Row],[Nom]],"""","")</f>
        <v>RIAUX</v>
      </c>
      <c r="F6332" t="s">
        <v>226</v>
      </c>
      <c r="G6332">
        <v>35270</v>
      </c>
    </row>
    <row r="6333" spans="1:13" ht="12.75" hidden="1" customHeight="1" x14ac:dyDescent="0.2">
      <c r="A6333">
        <v>10928</v>
      </c>
      <c r="B6333" t="s">
        <v>15420</v>
      </c>
      <c r="C6333" t="s">
        <v>7951</v>
      </c>
      <c r="D6333" t="str">
        <f>SUBSTITUTE(Tableau42[[#This Row],[Nom]],"""","")</f>
        <v>Riba</v>
      </c>
      <c r="F6333" t="s">
        <v>12937</v>
      </c>
      <c r="G6333">
        <v>64990</v>
      </c>
    </row>
    <row r="6334" spans="1:13" ht="12.75" hidden="1" customHeight="1" x14ac:dyDescent="0.2">
      <c r="A6334">
        <v>6795</v>
      </c>
      <c r="B6334" t="s">
        <v>10274</v>
      </c>
      <c r="C6334" t="s">
        <v>994</v>
      </c>
      <c r="D6334" t="str">
        <f>SUBSTITUTE(Tableau42[[#This Row],[Nom]],"""","")</f>
        <v>RIBAC</v>
      </c>
      <c r="F6334" t="s">
        <v>10275</v>
      </c>
      <c r="G6334">
        <v>85570</v>
      </c>
    </row>
    <row r="6335" spans="1:13" ht="12.75" hidden="1" customHeight="1" x14ac:dyDescent="0.2">
      <c r="A6335">
        <v>23321</v>
      </c>
      <c r="B6335" t="s">
        <v>34438</v>
      </c>
      <c r="C6335" t="s">
        <v>419</v>
      </c>
      <c r="D6335" t="str">
        <f>SUBSTITUTE(Tableau42[[#This Row],[Nom]],"""","")</f>
        <v>RIBET</v>
      </c>
      <c r="F6335" t="s">
        <v>34439</v>
      </c>
      <c r="G6335">
        <v>62720</v>
      </c>
    </row>
    <row r="6336" spans="1:13" ht="12.75" hidden="1" customHeight="1" x14ac:dyDescent="0.2">
      <c r="A6336">
        <v>26880</v>
      </c>
      <c r="B6336" t="s">
        <v>34438</v>
      </c>
      <c r="C6336" t="s">
        <v>2242</v>
      </c>
      <c r="D6336" t="str">
        <f>SUBSTITUTE(Tableau42[[#This Row],[Nom]],"""","")</f>
        <v>RIBET</v>
      </c>
      <c r="F6336" t="s">
        <v>34439</v>
      </c>
      <c r="G6336">
        <v>62720</v>
      </c>
    </row>
    <row r="6337" spans="1:13" ht="12.75" hidden="1" customHeight="1" x14ac:dyDescent="0.2">
      <c r="A6337">
        <v>2529</v>
      </c>
      <c r="B6337" t="s">
        <v>4967</v>
      </c>
      <c r="C6337" t="s">
        <v>19</v>
      </c>
      <c r="D6337" t="str">
        <f>SUBSTITUTE(Tableau42[[#This Row],[Nom]],"""","")</f>
        <v>RICARD</v>
      </c>
      <c r="F6337" t="s">
        <v>4719</v>
      </c>
      <c r="G6337">
        <v>85320</v>
      </c>
    </row>
    <row r="6338" spans="1:13" ht="12.75" hidden="1" customHeight="1" x14ac:dyDescent="0.2">
      <c r="A6338">
        <v>2183</v>
      </c>
      <c r="B6338" t="s">
        <v>739</v>
      </c>
      <c r="C6338" t="s">
        <v>419</v>
      </c>
      <c r="D6338" t="str">
        <f>SUBSTITUTE(Tableau42[[#This Row],[Nom]],"""","")</f>
        <v>Richard</v>
      </c>
      <c r="F6338" t="s">
        <v>2771</v>
      </c>
      <c r="G6338">
        <v>35380</v>
      </c>
    </row>
    <row r="6339" spans="1:13" ht="12.75" hidden="1" customHeight="1" x14ac:dyDescent="0.2">
      <c r="A6339">
        <v>221</v>
      </c>
      <c r="B6339" t="s">
        <v>4982</v>
      </c>
      <c r="C6339" t="s">
        <v>19</v>
      </c>
      <c r="D6339" t="str">
        <f>SUBSTITUTE(Tableau42[[#This Row],[Nom]],"""","")</f>
        <v>RICHARD</v>
      </c>
      <c r="F6339" t="s">
        <v>4983</v>
      </c>
      <c r="G6339">
        <v>35550</v>
      </c>
    </row>
    <row r="6340" spans="1:13" ht="12.75" hidden="1" customHeight="1" x14ac:dyDescent="0.2">
      <c r="A6340">
        <v>4600</v>
      </c>
      <c r="B6340" t="s">
        <v>4982</v>
      </c>
      <c r="C6340" t="s">
        <v>19</v>
      </c>
      <c r="D6340" t="str">
        <f>SUBSTITUTE(Tableau42[[#This Row],[Nom]],"""","")</f>
        <v>RICHARD</v>
      </c>
      <c r="F6340" t="s">
        <v>3459</v>
      </c>
      <c r="G6340">
        <v>56350</v>
      </c>
    </row>
    <row r="6341" spans="1:13" ht="12.75" hidden="1" customHeight="1" x14ac:dyDescent="0.2">
      <c r="A6341">
        <v>6435</v>
      </c>
      <c r="B6341" t="s">
        <v>4982</v>
      </c>
      <c r="C6341" t="s">
        <v>603</v>
      </c>
      <c r="D6341" t="str">
        <f>SUBSTITUTE(Tableau42[[#This Row],[Nom]],"""","")</f>
        <v>RICHARD</v>
      </c>
      <c r="F6341" t="s">
        <v>10281</v>
      </c>
      <c r="G6341">
        <v>50450</v>
      </c>
    </row>
    <row r="6342" spans="1:13" ht="12.75" hidden="1" customHeight="1" x14ac:dyDescent="0.2">
      <c r="A6342">
        <v>22955</v>
      </c>
      <c r="B6342" t="s">
        <v>4982</v>
      </c>
      <c r="C6342" t="s">
        <v>28701</v>
      </c>
      <c r="D6342" t="str">
        <f>SUBSTITUTE(Tableau42[[#This Row],[Nom]],"""","")</f>
        <v>RICHARD</v>
      </c>
      <c r="F6342" t="s">
        <v>25875</v>
      </c>
      <c r="G6342">
        <v>69170</v>
      </c>
    </row>
    <row r="6343" spans="1:13" ht="12.75" hidden="1" customHeight="1" x14ac:dyDescent="0.2">
      <c r="A6343">
        <v>20228</v>
      </c>
      <c r="B6343" t="s">
        <v>4982</v>
      </c>
      <c r="C6343" t="s">
        <v>1754</v>
      </c>
      <c r="D6343" t="str">
        <f>SUBSTITUTE(Tableau42[[#This Row],[Nom]],"""","")</f>
        <v>RICHARD</v>
      </c>
      <c r="F6343" t="s">
        <v>29906</v>
      </c>
      <c r="G6343">
        <v>16410</v>
      </c>
    </row>
    <row r="6344" spans="1:13" s="1" customFormat="1" ht="12.75" hidden="1" customHeight="1" x14ac:dyDescent="0.2">
      <c r="A6344">
        <v>23950</v>
      </c>
      <c r="B6344" t="s">
        <v>4982</v>
      </c>
      <c r="C6344" t="s">
        <v>1352</v>
      </c>
      <c r="D6344" t="str">
        <f>SUBSTITUTE(Tableau42[[#This Row],[Nom]],"""","")</f>
        <v>RICHARD</v>
      </c>
      <c r="E6344"/>
      <c r="F6344" t="s">
        <v>34442</v>
      </c>
      <c r="G6344">
        <v>47210</v>
      </c>
      <c r="H6344" s="4"/>
      <c r="I6344" s="6"/>
      <c r="J6344"/>
      <c r="K6344" s="4"/>
      <c r="L6344"/>
      <c r="M6344"/>
    </row>
    <row r="6345" spans="1:13" ht="12.75" hidden="1" customHeight="1" x14ac:dyDescent="0.2">
      <c r="A6345">
        <v>23826</v>
      </c>
      <c r="B6345" t="s">
        <v>4982</v>
      </c>
      <c r="C6345" t="s">
        <v>15863</v>
      </c>
      <c r="D6345" t="str">
        <f>SUBSTITUTE(Tableau42[[#This Row],[Nom]],"""","")</f>
        <v>RICHARD</v>
      </c>
      <c r="F6345" t="s">
        <v>12286</v>
      </c>
      <c r="G6345">
        <v>35440</v>
      </c>
      <c r="K6345" s="7"/>
      <c r="L6345" s="1"/>
      <c r="M6345" s="1"/>
    </row>
    <row r="6346" spans="1:13" ht="12.75" hidden="1" customHeight="1" x14ac:dyDescent="0.2">
      <c r="A6346">
        <v>25191</v>
      </c>
      <c r="B6346" t="s">
        <v>4982</v>
      </c>
      <c r="C6346" t="s">
        <v>1574</v>
      </c>
      <c r="D6346" t="str">
        <f>SUBSTITUTE(Tableau42[[#This Row],[Nom]],"""","")</f>
        <v>RICHARD</v>
      </c>
      <c r="F6346" t="s">
        <v>7767</v>
      </c>
      <c r="G6346">
        <v>35340</v>
      </c>
    </row>
    <row r="6347" spans="1:13" ht="12.75" hidden="1" customHeight="1" x14ac:dyDescent="0.2">
      <c r="A6347">
        <v>24645</v>
      </c>
      <c r="B6347" t="s">
        <v>34452</v>
      </c>
      <c r="C6347" t="s">
        <v>34453</v>
      </c>
      <c r="D6347" t="str">
        <f>SUBSTITUTE(Tableau42[[#This Row],[Nom]],"""","")</f>
        <v>RICHARD/GOUDET</v>
      </c>
      <c r="F6347" t="s">
        <v>29906</v>
      </c>
      <c r="G6347">
        <v>16410</v>
      </c>
    </row>
    <row r="6348" spans="1:13" ht="12.75" hidden="1" customHeight="1" x14ac:dyDescent="0.2">
      <c r="A6348">
        <v>13427</v>
      </c>
      <c r="B6348" t="s">
        <v>20317</v>
      </c>
      <c r="C6348" t="s">
        <v>20318</v>
      </c>
      <c r="D6348" t="str">
        <f>SUBSTITUTE(Tableau42[[#This Row],[Nom]],"""","")</f>
        <v xml:space="preserve">RICHER </v>
      </c>
      <c r="F6348" t="s">
        <v>20319</v>
      </c>
      <c r="G6348">
        <v>26340</v>
      </c>
    </row>
    <row r="6349" spans="1:13" ht="12.75" hidden="1" customHeight="1" x14ac:dyDescent="0.2">
      <c r="A6349">
        <v>17960</v>
      </c>
      <c r="B6349" t="s">
        <v>25186</v>
      </c>
      <c r="C6349" t="s">
        <v>16263</v>
      </c>
      <c r="D6349" t="str">
        <f>SUBSTITUTE(Tableau42[[#This Row],[Nom]],"""","")</f>
        <v>RICHET</v>
      </c>
      <c r="F6349" t="s">
        <v>11505</v>
      </c>
      <c r="G6349">
        <v>9100</v>
      </c>
    </row>
    <row r="6350" spans="1:13" ht="12.75" hidden="1" customHeight="1" x14ac:dyDescent="0.2">
      <c r="A6350">
        <v>16072</v>
      </c>
      <c r="B6350" t="s">
        <v>25190</v>
      </c>
      <c r="C6350" t="s">
        <v>25191</v>
      </c>
      <c r="D6350" t="str">
        <f>SUBSTITUTE(Tableau42[[#This Row],[Nom]],"""","")</f>
        <v>RICOME</v>
      </c>
      <c r="F6350" t="s">
        <v>1369</v>
      </c>
      <c r="G6350">
        <v>34530</v>
      </c>
    </row>
    <row r="6351" spans="1:13" ht="12.75" hidden="1" customHeight="1" x14ac:dyDescent="0.2">
      <c r="A6351">
        <v>5337</v>
      </c>
      <c r="B6351" t="s">
        <v>10286</v>
      </c>
      <c r="C6351" t="s">
        <v>19</v>
      </c>
      <c r="D6351" t="str">
        <f>SUBSTITUTE(Tableau42[[#This Row],[Nom]],"""","")</f>
        <v>Ricordel</v>
      </c>
      <c r="F6351" t="s">
        <v>6891</v>
      </c>
      <c r="G6351">
        <v>44460</v>
      </c>
    </row>
    <row r="6352" spans="1:13" ht="12.75" hidden="1" customHeight="1" x14ac:dyDescent="0.2">
      <c r="A6352">
        <v>1620</v>
      </c>
      <c r="B6352" t="s">
        <v>10286</v>
      </c>
      <c r="C6352" t="s">
        <v>19</v>
      </c>
      <c r="D6352" t="str">
        <f>SUBSTITUTE(Tableau42[[#This Row],[Nom]],"""","")</f>
        <v>Ricordel</v>
      </c>
      <c r="F6352" t="s">
        <v>6891</v>
      </c>
      <c r="G6352">
        <v>44460</v>
      </c>
    </row>
    <row r="6353" spans="1:13" ht="12.75" hidden="1" customHeight="1" x14ac:dyDescent="0.2">
      <c r="A6353">
        <v>2852</v>
      </c>
      <c r="B6353" t="s">
        <v>10286</v>
      </c>
      <c r="C6353" t="s">
        <v>19</v>
      </c>
      <c r="D6353" t="str">
        <f>SUBSTITUTE(Tableau42[[#This Row],[Nom]],"""","")</f>
        <v>Ricordel</v>
      </c>
      <c r="F6353" t="s">
        <v>1221</v>
      </c>
      <c r="G6353">
        <v>35660</v>
      </c>
    </row>
    <row r="6354" spans="1:13" ht="12.75" hidden="1" customHeight="1" x14ac:dyDescent="0.2">
      <c r="A6354">
        <v>24172</v>
      </c>
      <c r="B6354" t="s">
        <v>34455</v>
      </c>
      <c r="C6354" t="s">
        <v>108</v>
      </c>
      <c r="D6354" t="str">
        <f>SUBSTITUTE(Tableau42[[#This Row],[Nom]],"""","")</f>
        <v>RIERA</v>
      </c>
      <c r="F6354" t="s">
        <v>13854</v>
      </c>
      <c r="G6354">
        <v>30460</v>
      </c>
    </row>
    <row r="6355" spans="1:13" ht="12.75" hidden="1" customHeight="1" x14ac:dyDescent="0.2">
      <c r="A6355">
        <v>12548</v>
      </c>
      <c r="B6355" t="s">
        <v>20325</v>
      </c>
      <c r="C6355" t="s">
        <v>791</v>
      </c>
      <c r="D6355" t="str">
        <f>SUBSTITUTE(Tableau42[[#This Row],[Nom]],"""","")</f>
        <v>Rigal</v>
      </c>
      <c r="F6355" t="s">
        <v>20326</v>
      </c>
      <c r="G6355">
        <v>19190</v>
      </c>
    </row>
    <row r="6356" spans="1:13" s="1" customFormat="1" ht="12.75" hidden="1" customHeight="1" x14ac:dyDescent="0.2">
      <c r="A6356">
        <v>19983</v>
      </c>
      <c r="B6356" t="s">
        <v>20325</v>
      </c>
      <c r="C6356" t="s">
        <v>15523</v>
      </c>
      <c r="D6356" t="str">
        <f>SUBSTITUTE(Tableau42[[#This Row],[Nom]],"""","")</f>
        <v>Rigal</v>
      </c>
      <c r="E6356"/>
      <c r="F6356" t="s">
        <v>16487</v>
      </c>
      <c r="G6356">
        <v>35132</v>
      </c>
      <c r="H6356" s="4"/>
      <c r="I6356" s="6"/>
      <c r="J6356"/>
      <c r="K6356" s="4"/>
      <c r="L6356"/>
      <c r="M6356"/>
    </row>
    <row r="6357" spans="1:13" ht="12.75" hidden="1" customHeight="1" x14ac:dyDescent="0.2">
      <c r="A6357">
        <v>25308</v>
      </c>
      <c r="B6357" t="s">
        <v>34460</v>
      </c>
      <c r="C6357" t="s">
        <v>8760</v>
      </c>
      <c r="D6357" t="str">
        <f>SUBSTITUTE(Tableau42[[#This Row],[Nom]],"""","")</f>
        <v>RIGAUD</v>
      </c>
      <c r="F6357" t="s">
        <v>34461</v>
      </c>
      <c r="G6357">
        <v>24480</v>
      </c>
      <c r="K6357" s="7"/>
      <c r="L6357" s="1"/>
      <c r="M6357" s="1"/>
    </row>
    <row r="6358" spans="1:13" ht="12.75" hidden="1" customHeight="1" x14ac:dyDescent="0.2">
      <c r="A6358">
        <v>15320</v>
      </c>
      <c r="B6358" t="s">
        <v>20329</v>
      </c>
      <c r="C6358" t="s">
        <v>874</v>
      </c>
      <c r="D6358" t="str">
        <f>SUBSTITUTE(Tableau42[[#This Row],[Nom]],"""","")</f>
        <v>RIGAUT</v>
      </c>
      <c r="F6358" t="s">
        <v>7613</v>
      </c>
      <c r="G6358">
        <v>41170</v>
      </c>
    </row>
    <row r="6359" spans="1:13" ht="12.75" hidden="1" customHeight="1" x14ac:dyDescent="0.2">
      <c r="A6359">
        <v>22224</v>
      </c>
      <c r="B6359" t="s">
        <v>29911</v>
      </c>
      <c r="C6359" t="s">
        <v>13159</v>
      </c>
      <c r="D6359" t="str">
        <f>SUBSTITUTE(Tableau42[[#This Row],[Nom]],"""","")</f>
        <v>RIGNON</v>
      </c>
      <c r="F6359" t="s">
        <v>29912</v>
      </c>
      <c r="G6359">
        <v>38850</v>
      </c>
    </row>
    <row r="6360" spans="1:13" ht="12.75" hidden="1" customHeight="1" x14ac:dyDescent="0.2">
      <c r="A6360">
        <v>16925</v>
      </c>
      <c r="B6360" t="s">
        <v>25196</v>
      </c>
      <c r="C6360" t="s">
        <v>108</v>
      </c>
      <c r="D6360" t="str">
        <f>SUBSTITUTE(Tableau42[[#This Row],[Nom]],"""","")</f>
        <v>RIGOMMIER</v>
      </c>
      <c r="F6360" t="s">
        <v>25197</v>
      </c>
      <c r="G6360">
        <v>41160</v>
      </c>
    </row>
    <row r="6361" spans="1:13" ht="12.75" hidden="1" customHeight="1" x14ac:dyDescent="0.2">
      <c r="A6361">
        <v>16740</v>
      </c>
      <c r="B6361" t="s">
        <v>25201</v>
      </c>
      <c r="C6361" t="s">
        <v>2133</v>
      </c>
      <c r="D6361" t="str">
        <f>SUBSTITUTE(Tableau42[[#This Row],[Nom]],"""","")</f>
        <v>RIGOURD</v>
      </c>
      <c r="F6361" t="s">
        <v>13962</v>
      </c>
      <c r="G6361">
        <v>56430</v>
      </c>
    </row>
    <row r="6362" spans="1:13" ht="12.75" hidden="1" customHeight="1" x14ac:dyDescent="0.2">
      <c r="A6362">
        <v>5186</v>
      </c>
      <c r="B6362" t="s">
        <v>10291</v>
      </c>
      <c r="C6362" t="s">
        <v>60</v>
      </c>
      <c r="D6362" t="str">
        <f>SUBSTITUTE(Tableau42[[#This Row],[Nom]],"""","")</f>
        <v>RIGOUT</v>
      </c>
      <c r="F6362" t="s">
        <v>10292</v>
      </c>
      <c r="G6362">
        <v>87120</v>
      </c>
    </row>
    <row r="6363" spans="1:13" ht="12.75" hidden="1" customHeight="1" x14ac:dyDescent="0.2">
      <c r="A6363">
        <v>18214</v>
      </c>
      <c r="B6363" t="s">
        <v>25205</v>
      </c>
      <c r="C6363" t="s">
        <v>404</v>
      </c>
      <c r="D6363" t="str">
        <f>SUBSTITUTE(Tableau42[[#This Row],[Nom]],"""","")</f>
        <v>Rihouey</v>
      </c>
      <c r="F6363" t="s">
        <v>25206</v>
      </c>
      <c r="G6363">
        <v>50560</v>
      </c>
    </row>
    <row r="6364" spans="1:13" ht="12.75" hidden="1" customHeight="1" x14ac:dyDescent="0.2">
      <c r="A6364">
        <v>16871</v>
      </c>
      <c r="B6364" t="s">
        <v>25208</v>
      </c>
      <c r="C6364" t="s">
        <v>543</v>
      </c>
      <c r="D6364" t="str">
        <f>SUBSTITUTE(Tableau42[[#This Row],[Nom]],"""","")</f>
        <v xml:space="preserve">Rio </v>
      </c>
      <c r="F6364" t="s">
        <v>25209</v>
      </c>
      <c r="G6364">
        <v>44840</v>
      </c>
    </row>
    <row r="6365" spans="1:13" ht="12.75" hidden="1" customHeight="1" x14ac:dyDescent="0.2">
      <c r="A6365">
        <v>16625</v>
      </c>
      <c r="B6365" t="s">
        <v>25212</v>
      </c>
      <c r="C6365" t="s">
        <v>25213</v>
      </c>
      <c r="D6365" t="str">
        <f>SUBSTITUTE(Tableau42[[#This Row],[Nom]],"""","")</f>
        <v>RIO &amp; LAINE</v>
      </c>
      <c r="F6365" t="s">
        <v>21145</v>
      </c>
      <c r="G6365">
        <v>56220</v>
      </c>
    </row>
    <row r="6366" spans="1:13" ht="12.75" hidden="1" customHeight="1" x14ac:dyDescent="0.2">
      <c r="A6366">
        <v>3812</v>
      </c>
      <c r="B6366" t="s">
        <v>4987</v>
      </c>
      <c r="C6366" t="s">
        <v>1272</v>
      </c>
      <c r="D6366" t="str">
        <f>SUBSTITUTE(Tableau42[[#This Row],[Nom]],"""","")</f>
        <v>RIO</v>
      </c>
      <c r="F6366" t="s">
        <v>4988</v>
      </c>
      <c r="G6366">
        <v>56240</v>
      </c>
    </row>
    <row r="6367" spans="1:13" ht="12.75" hidden="1" customHeight="1" x14ac:dyDescent="0.2">
      <c r="A6367">
        <v>24030</v>
      </c>
      <c r="B6367" t="s">
        <v>34467</v>
      </c>
      <c r="C6367" t="s">
        <v>5034</v>
      </c>
      <c r="D6367" t="str">
        <f>SUBSTITUTE(Tableau42[[#This Row],[Nom]],"""","")</f>
        <v>Rio</v>
      </c>
      <c r="F6367" t="s">
        <v>7795</v>
      </c>
      <c r="G6367">
        <v>35220</v>
      </c>
    </row>
    <row r="6368" spans="1:13" ht="12.75" hidden="1" customHeight="1" x14ac:dyDescent="0.2">
      <c r="A6368">
        <v>25554</v>
      </c>
      <c r="B6368" t="s">
        <v>34470</v>
      </c>
      <c r="C6368" t="s">
        <v>19</v>
      </c>
      <c r="D6368" t="str">
        <f>SUBSTITUTE(Tableau42[[#This Row],[Nom]],"""","")</f>
        <v>RIOT / BRAVO</v>
      </c>
      <c r="F6368" t="s">
        <v>34471</v>
      </c>
      <c r="G6368">
        <v>31260</v>
      </c>
      <c r="I6368" s="4"/>
    </row>
    <row r="6369" spans="1:9" ht="12.75" hidden="1" customHeight="1" x14ac:dyDescent="0.2">
      <c r="A6369">
        <v>3190</v>
      </c>
      <c r="B6369" t="s">
        <v>4994</v>
      </c>
      <c r="C6369" t="s">
        <v>19</v>
      </c>
      <c r="D6369" t="str">
        <f>SUBSTITUTE(Tableau42[[#This Row],[Nom]],"""","")</f>
        <v>RIOT</v>
      </c>
      <c r="F6369" t="s">
        <v>2849</v>
      </c>
      <c r="G6369">
        <v>35600</v>
      </c>
      <c r="I6369" s="4"/>
    </row>
    <row r="6370" spans="1:9" ht="12.75" hidden="1" customHeight="1" x14ac:dyDescent="0.2">
      <c r="A6370">
        <v>18210</v>
      </c>
      <c r="B6370" t="s">
        <v>25215</v>
      </c>
      <c r="C6370" t="s">
        <v>1137</v>
      </c>
      <c r="D6370" t="str">
        <f>SUBSTITUTE(Tableau42[[#This Row],[Nom]],"""","")</f>
        <v>RIOU</v>
      </c>
      <c r="F6370" t="s">
        <v>4988</v>
      </c>
      <c r="G6370">
        <v>56240</v>
      </c>
      <c r="I6370" s="4"/>
    </row>
    <row r="6371" spans="1:9" ht="12.75" hidden="1" customHeight="1" x14ac:dyDescent="0.2">
      <c r="A6371">
        <v>23577</v>
      </c>
      <c r="B6371" t="s">
        <v>34475</v>
      </c>
      <c r="C6371" t="s">
        <v>19</v>
      </c>
      <c r="D6371" t="str">
        <f>SUBSTITUTE(Tableau42[[#This Row],[Nom]],"""","")</f>
        <v>Riouat</v>
      </c>
      <c r="F6371" t="s">
        <v>7322</v>
      </c>
      <c r="G6371">
        <v>29470</v>
      </c>
      <c r="I6371" s="4"/>
    </row>
    <row r="6372" spans="1:9" ht="12.75" hidden="1" customHeight="1" x14ac:dyDescent="0.2">
      <c r="A6372">
        <v>12596</v>
      </c>
      <c r="B6372" t="s">
        <v>20333</v>
      </c>
      <c r="C6372" t="s">
        <v>443</v>
      </c>
      <c r="D6372" t="str">
        <f>SUBSTITUTE(Tableau42[[#This Row],[Nom]],"""","")</f>
        <v>Rioux</v>
      </c>
      <c r="F6372" t="s">
        <v>20334</v>
      </c>
      <c r="G6372">
        <v>13780</v>
      </c>
      <c r="I6372" s="4"/>
    </row>
    <row r="6373" spans="1:9" ht="12.75" hidden="1" customHeight="1" x14ac:dyDescent="0.2">
      <c r="A6373">
        <v>19429</v>
      </c>
      <c r="B6373" t="s">
        <v>29917</v>
      </c>
      <c r="C6373" t="s">
        <v>1754</v>
      </c>
      <c r="D6373" t="str">
        <f>SUBSTITUTE(Tableau42[[#This Row],[Nom]],"""","")</f>
        <v>RIPELOUX</v>
      </c>
      <c r="F6373" t="s">
        <v>29918</v>
      </c>
      <c r="G6373">
        <v>24200</v>
      </c>
      <c r="I6373" s="4"/>
    </row>
    <row r="6374" spans="1:9" ht="12.75" hidden="1" customHeight="1" x14ac:dyDescent="0.2">
      <c r="A6374">
        <v>8544</v>
      </c>
      <c r="B6374" t="s">
        <v>15428</v>
      </c>
      <c r="C6374" t="s">
        <v>19</v>
      </c>
      <c r="D6374" t="str">
        <f>SUBSTITUTE(Tableau42[[#This Row],[Nom]],"""","")</f>
        <v>RIPOLL</v>
      </c>
      <c r="F6374" t="s">
        <v>10402</v>
      </c>
      <c r="G6374">
        <v>87230</v>
      </c>
      <c r="I6374" s="4"/>
    </row>
    <row r="6375" spans="1:9" ht="12.75" hidden="1" customHeight="1" x14ac:dyDescent="0.2">
      <c r="A6375">
        <v>21069</v>
      </c>
      <c r="B6375" t="s">
        <v>29922</v>
      </c>
      <c r="C6375" t="s">
        <v>1682</v>
      </c>
      <c r="D6375" t="str">
        <f>SUBSTITUTE(Tableau42[[#This Row],[Nom]],"""","")</f>
        <v>Riquier</v>
      </c>
      <c r="F6375" t="s">
        <v>3686</v>
      </c>
      <c r="G6375">
        <v>29460</v>
      </c>
      <c r="I6375" s="4"/>
    </row>
    <row r="6376" spans="1:9" ht="12.75" hidden="1" customHeight="1" x14ac:dyDescent="0.2">
      <c r="A6376">
        <v>23749</v>
      </c>
      <c r="B6376" t="s">
        <v>34479</v>
      </c>
      <c r="C6376" t="s">
        <v>34480</v>
      </c>
      <c r="D6376" t="str">
        <f>SUBSTITUTE(Tableau42[[#This Row],[Nom]],"""","")</f>
        <v>RISTORCELLI</v>
      </c>
      <c r="F6376" t="s">
        <v>34481</v>
      </c>
      <c r="G6376">
        <v>4240</v>
      </c>
      <c r="I6376" s="4"/>
    </row>
    <row r="6377" spans="1:9" ht="12.75" hidden="1" customHeight="1" x14ac:dyDescent="0.2">
      <c r="A6377">
        <v>11677</v>
      </c>
      <c r="B6377" t="s">
        <v>15431</v>
      </c>
      <c r="C6377" t="s">
        <v>1087</v>
      </c>
      <c r="D6377" t="str">
        <f>SUBSTITUTE(Tableau42[[#This Row],[Nom]],"""","")</f>
        <v>RITOIT</v>
      </c>
      <c r="F6377" t="s">
        <v>6850</v>
      </c>
      <c r="G6377">
        <v>72250</v>
      </c>
      <c r="I6377" s="4"/>
    </row>
    <row r="6378" spans="1:9" ht="12.75" hidden="1" customHeight="1" x14ac:dyDescent="0.2">
      <c r="A6378">
        <v>8679</v>
      </c>
      <c r="B6378" t="s">
        <v>15438</v>
      </c>
      <c r="C6378" t="s">
        <v>1956</v>
      </c>
      <c r="D6378" t="str">
        <f>SUBSTITUTE(Tableau42[[#This Row],[Nom]],"""","")</f>
        <v>RITTER</v>
      </c>
      <c r="F6378" t="s">
        <v>15439</v>
      </c>
      <c r="G6378">
        <v>87300</v>
      </c>
      <c r="I6378" s="4"/>
    </row>
    <row r="6379" spans="1:9" ht="12.75" hidden="1" customHeight="1" x14ac:dyDescent="0.2">
      <c r="A6379">
        <v>12450</v>
      </c>
      <c r="B6379" t="s">
        <v>20340</v>
      </c>
      <c r="C6379" t="s">
        <v>19430</v>
      </c>
      <c r="D6379" t="str">
        <f>SUBSTITUTE(Tableau42[[#This Row],[Nom]],"""","")</f>
        <v>RIVASSEAU</v>
      </c>
      <c r="F6379" t="s">
        <v>20341</v>
      </c>
      <c r="G6379">
        <v>86530</v>
      </c>
      <c r="I6379" s="4"/>
    </row>
    <row r="6380" spans="1:9" ht="12.75" hidden="1" customHeight="1" x14ac:dyDescent="0.2">
      <c r="A6380">
        <v>4258</v>
      </c>
      <c r="B6380" t="s">
        <v>4996</v>
      </c>
      <c r="C6380" t="s">
        <v>495</v>
      </c>
      <c r="D6380" t="str">
        <f>SUBSTITUTE(Tableau42[[#This Row],[Nom]],"""","")</f>
        <v>RIVAUD</v>
      </c>
      <c r="F6380" t="s">
        <v>4997</v>
      </c>
      <c r="G6380">
        <v>79190</v>
      </c>
      <c r="I6380" s="4"/>
    </row>
    <row r="6381" spans="1:9" ht="12.75" hidden="1" customHeight="1" x14ac:dyDescent="0.2">
      <c r="A6381">
        <v>23809</v>
      </c>
      <c r="B6381" t="s">
        <v>34484</v>
      </c>
      <c r="C6381" t="s">
        <v>34485</v>
      </c>
      <c r="D6381" t="str">
        <f>SUBSTITUTE(Tableau42[[#This Row],[Nom]],"""","")</f>
        <v>Rivet</v>
      </c>
      <c r="F6381" t="s">
        <v>34486</v>
      </c>
      <c r="G6381">
        <v>64480</v>
      </c>
      <c r="I6381" s="4"/>
    </row>
    <row r="6382" spans="1:9" ht="12.75" hidden="1" customHeight="1" x14ac:dyDescent="0.2">
      <c r="A6382">
        <v>25299</v>
      </c>
      <c r="B6382" t="s">
        <v>34490</v>
      </c>
      <c r="C6382" t="s">
        <v>34491</v>
      </c>
      <c r="D6382" t="str">
        <f>SUBSTITUTE(Tableau42[[#This Row],[Nom]],"""","")</f>
        <v xml:space="preserve">Rivière </v>
      </c>
      <c r="F6382" t="s">
        <v>34492</v>
      </c>
      <c r="G6382">
        <v>97425</v>
      </c>
      <c r="I6382" s="4"/>
    </row>
    <row r="6383" spans="1:9" ht="12.75" hidden="1" customHeight="1" x14ac:dyDescent="0.2">
      <c r="A6383">
        <v>1733</v>
      </c>
      <c r="B6383" t="s">
        <v>5004</v>
      </c>
      <c r="C6383" t="s">
        <v>5005</v>
      </c>
      <c r="D6383" t="str">
        <f>SUBSTITUTE(Tableau42[[#This Row],[Nom]],"""","")</f>
        <v>RIVIERE</v>
      </c>
      <c r="F6383" t="s">
        <v>1721</v>
      </c>
      <c r="G6383">
        <v>85190</v>
      </c>
      <c r="I6383" s="4"/>
    </row>
    <row r="6384" spans="1:9" ht="12.75" hidden="1" customHeight="1" x14ac:dyDescent="0.2">
      <c r="A6384">
        <v>6902</v>
      </c>
      <c r="B6384" t="s">
        <v>5004</v>
      </c>
      <c r="C6384" t="s">
        <v>19</v>
      </c>
      <c r="D6384" t="str">
        <f>SUBSTITUTE(Tableau42[[#This Row],[Nom]],"""","")</f>
        <v>RIVIERE</v>
      </c>
      <c r="F6384" t="s">
        <v>10297</v>
      </c>
      <c r="G6384">
        <v>44240</v>
      </c>
      <c r="I6384" s="4"/>
    </row>
    <row r="6385" spans="1:15" ht="12.75" hidden="1" customHeight="1" x14ac:dyDescent="0.2">
      <c r="A6385">
        <v>6210</v>
      </c>
      <c r="B6385" t="s">
        <v>5004</v>
      </c>
      <c r="C6385" t="s">
        <v>551</v>
      </c>
      <c r="D6385" t="str">
        <f>SUBSTITUTE(Tableau42[[#This Row],[Nom]],"""","")</f>
        <v>RIVIERE</v>
      </c>
      <c r="F6385" t="s">
        <v>9230</v>
      </c>
      <c r="G6385">
        <v>42410</v>
      </c>
      <c r="I6385" s="4"/>
    </row>
    <row r="6386" spans="1:15" ht="12.75" hidden="1" customHeight="1" x14ac:dyDescent="0.2">
      <c r="A6386">
        <v>6812</v>
      </c>
      <c r="B6386" t="s">
        <v>10301</v>
      </c>
      <c r="C6386" t="s">
        <v>10302</v>
      </c>
      <c r="D6386" t="str">
        <f>SUBSTITUTE(Tableau42[[#This Row],[Nom]],"""","")</f>
        <v>RIVOAL</v>
      </c>
      <c r="F6386" t="s">
        <v>10303</v>
      </c>
      <c r="G6386">
        <v>29000</v>
      </c>
      <c r="I6386" s="4"/>
    </row>
    <row r="6387" spans="1:15" ht="12.75" hidden="1" customHeight="1" x14ac:dyDescent="0.2">
      <c r="A6387">
        <v>15469</v>
      </c>
      <c r="B6387" t="s">
        <v>10301</v>
      </c>
      <c r="C6387" t="s">
        <v>1008</v>
      </c>
      <c r="D6387" t="str">
        <f>SUBSTITUTE(Tableau42[[#This Row],[Nom]],"""","")</f>
        <v>RIVOAL</v>
      </c>
      <c r="F6387" t="s">
        <v>2335</v>
      </c>
      <c r="G6387">
        <v>38840</v>
      </c>
      <c r="I6387" s="4"/>
    </row>
    <row r="6388" spans="1:15" ht="12.75" hidden="1" customHeight="1" x14ac:dyDescent="0.2">
      <c r="A6388">
        <v>6680</v>
      </c>
      <c r="B6388" t="s">
        <v>10307</v>
      </c>
      <c r="C6388" t="s">
        <v>19</v>
      </c>
      <c r="D6388" t="str">
        <f>SUBSTITUTE(Tableau42[[#This Row],[Nom]],"""","")</f>
        <v>RIVOLET</v>
      </c>
      <c r="F6388" t="s">
        <v>10308</v>
      </c>
      <c r="G6388">
        <v>16230</v>
      </c>
      <c r="I6388" s="4"/>
    </row>
    <row r="6389" spans="1:15" ht="12.75" hidden="1" customHeight="1" x14ac:dyDescent="0.2">
      <c r="A6389">
        <v>17178</v>
      </c>
      <c r="B6389" t="s">
        <v>25219</v>
      </c>
      <c r="C6389" t="s">
        <v>1081</v>
      </c>
      <c r="D6389" t="str">
        <f>SUBSTITUTE(Tableau42[[#This Row],[Nom]],"""","")</f>
        <v>Rivory</v>
      </c>
      <c r="F6389" t="s">
        <v>9230</v>
      </c>
      <c r="G6389">
        <v>42410</v>
      </c>
      <c r="I6389" s="4"/>
    </row>
    <row r="6390" spans="1:15" ht="12.75" hidden="1" customHeight="1" x14ac:dyDescent="0.2">
      <c r="A6390">
        <v>15798</v>
      </c>
      <c r="B6390" t="s">
        <v>25224</v>
      </c>
      <c r="C6390" t="s">
        <v>25225</v>
      </c>
      <c r="D6390" t="str">
        <f>SUBSTITUTE(Tableau42[[#This Row],[Nom]],"""","")</f>
        <v>RIVRAUD</v>
      </c>
      <c r="F6390" t="s">
        <v>25226</v>
      </c>
      <c r="G6390">
        <v>85710</v>
      </c>
      <c r="I6390" s="4"/>
    </row>
    <row r="6391" spans="1:15" ht="12.75" hidden="1" customHeight="1" x14ac:dyDescent="0.2">
      <c r="A6391">
        <v>17817</v>
      </c>
      <c r="B6391" t="s">
        <v>25230</v>
      </c>
      <c r="C6391" t="s">
        <v>863</v>
      </c>
      <c r="D6391" t="str">
        <f>SUBSTITUTE(Tableau42[[#This Row],[Nom]],"""","")</f>
        <v>Rizand</v>
      </c>
      <c r="F6391" t="s">
        <v>21440</v>
      </c>
      <c r="G6391">
        <v>42940</v>
      </c>
      <c r="I6391" s="4"/>
    </row>
    <row r="6392" spans="1:15" ht="12.75" hidden="1" customHeight="1" x14ac:dyDescent="0.2">
      <c r="A6392">
        <v>7270</v>
      </c>
      <c r="B6392" t="s">
        <v>5009</v>
      </c>
      <c r="C6392" t="s">
        <v>10313</v>
      </c>
      <c r="D6392" t="str">
        <f>SUBSTITUTE(Tableau42[[#This Row],[Nom]],"""","")</f>
        <v>ROBERT</v>
      </c>
      <c r="F6392" t="s">
        <v>2014</v>
      </c>
      <c r="G6392">
        <v>22300</v>
      </c>
      <c r="I6392" s="4"/>
    </row>
    <row r="6393" spans="1:15" ht="12.75" hidden="1" customHeight="1" x14ac:dyDescent="0.2">
      <c r="A6393">
        <v>4986</v>
      </c>
      <c r="B6393" t="s">
        <v>5009</v>
      </c>
      <c r="C6393" t="s">
        <v>2076</v>
      </c>
      <c r="D6393" t="str">
        <f>SUBSTITUTE(Tableau42[[#This Row],[Nom]],"""","")</f>
        <v>ROBERT</v>
      </c>
      <c r="F6393" t="s">
        <v>10318</v>
      </c>
      <c r="G6393">
        <v>88370</v>
      </c>
      <c r="I6393" s="4"/>
    </row>
    <row r="6394" spans="1:15" ht="12.75" hidden="1" customHeight="1" x14ac:dyDescent="0.2">
      <c r="A6394">
        <v>6663</v>
      </c>
      <c r="B6394" t="s">
        <v>5009</v>
      </c>
      <c r="C6394" t="s">
        <v>1327</v>
      </c>
      <c r="D6394" t="str">
        <f>SUBSTITUTE(Tableau42[[#This Row],[Nom]],"""","")</f>
        <v>ROBERT</v>
      </c>
      <c r="F6394" t="s">
        <v>10324</v>
      </c>
      <c r="G6394">
        <v>35850</v>
      </c>
      <c r="I6394" s="4"/>
    </row>
    <row r="6395" spans="1:15" ht="12.75" hidden="1" customHeight="1" x14ac:dyDescent="0.2">
      <c r="A6395">
        <v>15377</v>
      </c>
      <c r="B6395" t="s">
        <v>5009</v>
      </c>
      <c r="C6395" t="s">
        <v>5619</v>
      </c>
      <c r="D6395" t="str">
        <f>SUBSTITUTE(Tableau42[[#This Row],[Nom]],"""","")</f>
        <v>ROBERT</v>
      </c>
      <c r="F6395" t="s">
        <v>20350</v>
      </c>
      <c r="G6395">
        <v>32220</v>
      </c>
      <c r="I6395" s="4"/>
    </row>
    <row r="6396" spans="1:15" ht="12.75" hidden="1" customHeight="1" x14ac:dyDescent="0.2">
      <c r="A6396">
        <v>12395</v>
      </c>
      <c r="B6396" t="s">
        <v>5009</v>
      </c>
      <c r="C6396" t="s">
        <v>182</v>
      </c>
      <c r="D6396" t="str">
        <f>SUBSTITUTE(Tableau42[[#This Row],[Nom]],"""","")</f>
        <v>ROBERT</v>
      </c>
      <c r="F6396" t="s">
        <v>20356</v>
      </c>
      <c r="G6396">
        <v>85540</v>
      </c>
      <c r="I6396" s="4"/>
    </row>
    <row r="6397" spans="1:15" s="2" customFormat="1" ht="12.75" customHeight="1" x14ac:dyDescent="0.2">
      <c r="A6397">
        <v>13856</v>
      </c>
      <c r="B6397" s="2" t="s">
        <v>5009</v>
      </c>
      <c r="C6397" s="2" t="s">
        <v>551</v>
      </c>
      <c r="D6397" s="2" t="str">
        <f>SUBSTITUTE(Tableau42[[#This Row],[Nom]],"""","")</f>
        <v>ROBERT</v>
      </c>
      <c r="E6397" s="2" t="str">
        <f>SUBSTITUTE(Tableau42[[#This Row],[Prenom]],"""","")</f>
        <v>Michel</v>
      </c>
      <c r="F6397" s="2" t="s">
        <v>20362</v>
      </c>
      <c r="G6397">
        <v>26260</v>
      </c>
      <c r="H6397" s="14">
        <v>43025</v>
      </c>
      <c r="I6397" s="14">
        <v>43035</v>
      </c>
      <c r="K6397" s="8" t="s">
        <v>37798</v>
      </c>
      <c r="L6397" s="2" t="s">
        <v>37798</v>
      </c>
      <c r="M6397" s="2" t="s">
        <v>37819</v>
      </c>
      <c r="O6397" s="2" t="str">
        <f>CONCATENATE($O$1,A6397,",trim('",Tableau42[[#This Row],[Colonne1]],"'),trim('",Tableau42[[#This Row],[Colonne2]],"'), NOW());")</f>
        <v>Insert into TClientsOffre10Ans (RefClient, NomClient, PrenomClient, DATE_CREATION) values (13856,trim('ROBERT'),trim('Michel'), NOW());</v>
      </c>
    </row>
    <row r="6398" spans="1:15" ht="12.75" hidden="1" customHeight="1" x14ac:dyDescent="0.2">
      <c r="A6398">
        <v>17592</v>
      </c>
      <c r="B6398" t="s">
        <v>5009</v>
      </c>
      <c r="C6398" t="s">
        <v>25232</v>
      </c>
      <c r="D6398" t="str">
        <f>SUBSTITUTE(Tableau42[[#This Row],[Nom]],"""","")</f>
        <v>ROBERT</v>
      </c>
      <c r="F6398" t="s">
        <v>19041</v>
      </c>
      <c r="G6398">
        <v>35150</v>
      </c>
      <c r="I6398" s="4"/>
    </row>
    <row r="6399" spans="1:15" ht="12.75" hidden="1" customHeight="1" x14ac:dyDescent="0.2">
      <c r="A6399">
        <v>23065</v>
      </c>
      <c r="B6399" t="s">
        <v>5009</v>
      </c>
      <c r="C6399" t="s">
        <v>912</v>
      </c>
      <c r="D6399" t="str">
        <f>SUBSTITUTE(Tableau42[[#This Row],[Nom]],"""","")</f>
        <v>ROBERT</v>
      </c>
      <c r="F6399" t="s">
        <v>12060</v>
      </c>
      <c r="G6399">
        <v>35580</v>
      </c>
      <c r="I6399" s="4"/>
    </row>
    <row r="6400" spans="1:15" ht="12.75" hidden="1" customHeight="1" x14ac:dyDescent="0.2">
      <c r="A6400">
        <v>24011</v>
      </c>
      <c r="B6400" t="s">
        <v>5009</v>
      </c>
      <c r="C6400" t="s">
        <v>2430</v>
      </c>
      <c r="D6400" t="str">
        <f>SUBSTITUTE(Tableau42[[#This Row],[Nom]],"""","")</f>
        <v>ROBERT</v>
      </c>
      <c r="F6400" t="s">
        <v>34494</v>
      </c>
      <c r="G6400">
        <v>14310</v>
      </c>
      <c r="I6400" s="4"/>
    </row>
    <row r="6401" spans="1:15" s="2" customFormat="1" ht="12.75" customHeight="1" x14ac:dyDescent="0.2">
      <c r="A6401">
        <v>19833</v>
      </c>
      <c r="B6401" s="2" t="s">
        <v>29930</v>
      </c>
      <c r="C6401" s="2" t="s">
        <v>29931</v>
      </c>
      <c r="D6401" s="2" t="str">
        <f>SUBSTITUTE(Tableau42[[#This Row],[Nom]],"""","")</f>
        <v>ROBERT-JUTTIN</v>
      </c>
      <c r="E6401" s="2" t="str">
        <f>SUBSTITUTE(Tableau42[[#This Row],[Prenom]],"""","")</f>
        <v>Julien-Alice</v>
      </c>
      <c r="F6401" s="2" t="s">
        <v>1866</v>
      </c>
      <c r="G6401">
        <v>72700</v>
      </c>
      <c r="H6401" s="13">
        <v>42828</v>
      </c>
      <c r="I6401" s="13">
        <v>43025</v>
      </c>
      <c r="K6401" s="8" t="s">
        <v>37798</v>
      </c>
      <c r="L6401" s="2" t="s">
        <v>37798</v>
      </c>
      <c r="M6401" s="2" t="s">
        <v>37819</v>
      </c>
      <c r="O6401" s="2" t="str">
        <f>CONCATENATE($O$1,A6401,",trim('",Tableau42[[#This Row],[Colonne1]],"'),trim('",Tableau42[[#This Row],[Colonne2]],"'), NOW());")</f>
        <v>Insert into TClientsOffre10Ans (RefClient, NomClient, PrenomClient, DATE_CREATION) values (19833,trim('ROBERT-JUTTIN'),trim('Julien-Alice'), NOW());</v>
      </c>
    </row>
    <row r="6402" spans="1:15" ht="12.75" hidden="1" customHeight="1" x14ac:dyDescent="0.2">
      <c r="A6402">
        <v>25775</v>
      </c>
      <c r="B6402" t="s">
        <v>37337</v>
      </c>
      <c r="C6402" t="s">
        <v>327</v>
      </c>
      <c r="D6402" t="str">
        <f>SUBSTITUTE(Tableau42[[#This Row],[Nom]],"""","")</f>
        <v>Roberton</v>
      </c>
      <c r="F6402" t="s">
        <v>13219</v>
      </c>
      <c r="G6402">
        <v>56390</v>
      </c>
      <c r="I6402" s="4"/>
    </row>
    <row r="6403" spans="1:15" ht="12.75" hidden="1" customHeight="1" x14ac:dyDescent="0.2">
      <c r="A6403">
        <v>5341</v>
      </c>
      <c r="B6403" t="s">
        <v>10327</v>
      </c>
      <c r="C6403" t="s">
        <v>19</v>
      </c>
      <c r="D6403" t="str">
        <f>SUBSTITUTE(Tableau42[[#This Row],[Nom]],"""","")</f>
        <v>ROBERTSON</v>
      </c>
      <c r="F6403" t="s">
        <v>10328</v>
      </c>
      <c r="G6403">
        <v>49150</v>
      </c>
      <c r="I6403" s="4"/>
    </row>
    <row r="6404" spans="1:15" ht="12.75" hidden="1" customHeight="1" x14ac:dyDescent="0.2">
      <c r="A6404">
        <v>21932</v>
      </c>
      <c r="B6404" t="s">
        <v>29935</v>
      </c>
      <c r="C6404" t="s">
        <v>7378</v>
      </c>
      <c r="D6404" t="str">
        <f>SUBSTITUTE(Tableau42[[#This Row],[Nom]],"""","")</f>
        <v>ROBERTS-TODD</v>
      </c>
      <c r="F6404" t="s">
        <v>29936</v>
      </c>
      <c r="G6404">
        <v>14240</v>
      </c>
      <c r="I6404" s="4"/>
    </row>
    <row r="6405" spans="1:15" ht="12.75" hidden="1" customHeight="1" x14ac:dyDescent="0.2">
      <c r="A6405">
        <v>3151</v>
      </c>
      <c r="B6405" t="s">
        <v>5010</v>
      </c>
      <c r="C6405" t="s">
        <v>4206</v>
      </c>
      <c r="D6405" t="str">
        <f>SUBSTITUTE(Tableau42[[#This Row],[Nom]],"""","")</f>
        <v>ROBET</v>
      </c>
      <c r="F6405" t="s">
        <v>5011</v>
      </c>
      <c r="G6405">
        <v>49110</v>
      </c>
      <c r="I6405" s="4"/>
    </row>
    <row r="6406" spans="1:15" ht="12.75" hidden="1" customHeight="1" x14ac:dyDescent="0.2">
      <c r="A6406">
        <v>2500</v>
      </c>
      <c r="B6406" t="s">
        <v>5017</v>
      </c>
      <c r="C6406" t="s">
        <v>19</v>
      </c>
      <c r="D6406" t="str">
        <f>SUBSTITUTE(Tableau42[[#This Row],[Nom]],"""","")</f>
        <v>ROBIC</v>
      </c>
      <c r="F6406" t="s">
        <v>5018</v>
      </c>
      <c r="G6406">
        <v>44480</v>
      </c>
      <c r="I6406" s="4"/>
    </row>
    <row r="6407" spans="1:15" ht="12.75" hidden="1" customHeight="1" x14ac:dyDescent="0.2">
      <c r="A6407">
        <v>19707</v>
      </c>
      <c r="B6407" t="s">
        <v>29939</v>
      </c>
      <c r="C6407" t="s">
        <v>1334</v>
      </c>
      <c r="D6407" t="str">
        <f>SUBSTITUTE(Tableau42[[#This Row],[Nom]],"""","")</f>
        <v>ROBICHON</v>
      </c>
      <c r="F6407" t="s">
        <v>21009</v>
      </c>
      <c r="G6407">
        <v>85510</v>
      </c>
      <c r="I6407" s="4"/>
    </row>
    <row r="6408" spans="1:15" ht="12.75" hidden="1" customHeight="1" x14ac:dyDescent="0.2">
      <c r="A6408">
        <v>8770</v>
      </c>
      <c r="B6408" t="s">
        <v>15446</v>
      </c>
      <c r="C6408" t="s">
        <v>15447</v>
      </c>
      <c r="D6408" t="str">
        <f>SUBSTITUTE(Tableau42[[#This Row],[Nom]],"""","")</f>
        <v>ROBIN et JEGO</v>
      </c>
      <c r="F6408" t="s">
        <v>12922</v>
      </c>
      <c r="G6408">
        <v>56310</v>
      </c>
      <c r="I6408" s="4"/>
    </row>
    <row r="6409" spans="1:15" ht="12.75" hidden="1" customHeight="1" x14ac:dyDescent="0.2">
      <c r="A6409">
        <v>2457</v>
      </c>
      <c r="B6409" t="s">
        <v>5021</v>
      </c>
      <c r="C6409" t="s">
        <v>3254</v>
      </c>
      <c r="D6409" t="str">
        <f>SUBSTITUTE(Tableau42[[#This Row],[Nom]],"""","")</f>
        <v>ROBIN</v>
      </c>
      <c r="F6409" t="s">
        <v>5022</v>
      </c>
      <c r="G6409">
        <v>44521</v>
      </c>
      <c r="I6409" s="4"/>
    </row>
    <row r="6410" spans="1:15" ht="12.75" hidden="1" customHeight="1" x14ac:dyDescent="0.2">
      <c r="A6410">
        <v>12881</v>
      </c>
      <c r="B6410" t="s">
        <v>7591</v>
      </c>
      <c r="C6410" t="s">
        <v>419</v>
      </c>
      <c r="D6410" t="str">
        <f>SUBSTITUTE(Tableau42[[#This Row],[Nom]],"""","")</f>
        <v>Robin</v>
      </c>
      <c r="F6410" t="s">
        <v>20367</v>
      </c>
      <c r="G6410">
        <v>71570</v>
      </c>
      <c r="I6410" s="4"/>
    </row>
    <row r="6411" spans="1:15" ht="12.75" hidden="1" customHeight="1" x14ac:dyDescent="0.2">
      <c r="A6411">
        <v>12590</v>
      </c>
      <c r="B6411" t="s">
        <v>7591</v>
      </c>
      <c r="C6411" t="s">
        <v>2242</v>
      </c>
      <c r="D6411" t="str">
        <f>SUBSTITUTE(Tableau42[[#This Row],[Nom]],"""","")</f>
        <v>Robin</v>
      </c>
      <c r="F6411" t="s">
        <v>20372</v>
      </c>
      <c r="G6411">
        <v>42800</v>
      </c>
      <c r="I6411" s="4"/>
    </row>
    <row r="6412" spans="1:15" ht="12.75" hidden="1" customHeight="1" x14ac:dyDescent="0.2">
      <c r="A6412">
        <v>14439</v>
      </c>
      <c r="B6412" t="s">
        <v>5021</v>
      </c>
      <c r="C6412" t="s">
        <v>642</v>
      </c>
      <c r="D6412" t="str">
        <f>SUBSTITUTE(Tableau42[[#This Row],[Nom]],"""","")</f>
        <v>ROBIN</v>
      </c>
      <c r="F6412" t="s">
        <v>8048</v>
      </c>
      <c r="G6412">
        <v>26170</v>
      </c>
      <c r="I6412" s="4"/>
    </row>
    <row r="6413" spans="1:15" ht="12.75" hidden="1" customHeight="1" x14ac:dyDescent="0.2">
      <c r="A6413">
        <v>23076</v>
      </c>
      <c r="B6413" t="s">
        <v>7591</v>
      </c>
      <c r="C6413" t="s">
        <v>3254</v>
      </c>
      <c r="D6413" t="str">
        <f>SUBSTITUTE(Tableau42[[#This Row],[Nom]],"""","")</f>
        <v>Robin</v>
      </c>
      <c r="F6413" t="s">
        <v>29944</v>
      </c>
      <c r="G6413">
        <v>44390</v>
      </c>
      <c r="I6413" s="4"/>
    </row>
    <row r="6414" spans="1:15" ht="12.75" hidden="1" customHeight="1" x14ac:dyDescent="0.2">
      <c r="A6414">
        <v>22927</v>
      </c>
      <c r="B6414" t="s">
        <v>5021</v>
      </c>
      <c r="C6414" t="s">
        <v>29948</v>
      </c>
      <c r="D6414" t="str">
        <f>SUBSTITUTE(Tableau42[[#This Row],[Nom]],"""","")</f>
        <v>ROBIN</v>
      </c>
      <c r="F6414" t="s">
        <v>29949</v>
      </c>
      <c r="G6414">
        <v>11270</v>
      </c>
      <c r="I6414" s="4"/>
    </row>
    <row r="6415" spans="1:15" s="2" customFormat="1" ht="12.75" customHeight="1" x14ac:dyDescent="0.2">
      <c r="A6415">
        <v>26415</v>
      </c>
      <c r="B6415" s="2" t="s">
        <v>5021</v>
      </c>
      <c r="C6415" s="2" t="s">
        <v>9676</v>
      </c>
      <c r="D6415" s="2" t="str">
        <f>SUBSTITUTE(Tableau42[[#This Row],[Nom]],"""","")</f>
        <v>ROBIN</v>
      </c>
      <c r="E6415" s="2" t="str">
        <f>SUBSTITUTE(Tableau42[[#This Row],[Prenom]],"""","")</f>
        <v>Nicole</v>
      </c>
      <c r="F6415" s="2" t="s">
        <v>11508</v>
      </c>
      <c r="G6415">
        <v>24210</v>
      </c>
      <c r="H6415" s="13">
        <v>43026</v>
      </c>
      <c r="I6415" s="13">
        <v>43028</v>
      </c>
      <c r="J6415" s="2" t="s">
        <v>37804</v>
      </c>
      <c r="K6415" s="8" t="s">
        <v>37797</v>
      </c>
      <c r="L6415" s="2" t="s">
        <v>37798</v>
      </c>
      <c r="M6415" s="2" t="s">
        <v>37819</v>
      </c>
      <c r="O6415" s="2" t="str">
        <f>CONCATENATE($O$1,A6415,",trim('",Tableau42[[#This Row],[Colonne1]],"'),trim('",Tableau42[[#This Row],[Colonne2]],"'), NOW());")</f>
        <v>Insert into TClientsOffre10Ans (RefClient, NomClient, PrenomClient, DATE_CREATION) values (26415,trim('ROBIN'),trim('Nicole'), NOW());</v>
      </c>
    </row>
    <row r="6416" spans="1:15" ht="12.75" hidden="1" customHeight="1" x14ac:dyDescent="0.2">
      <c r="A6416">
        <v>24590</v>
      </c>
      <c r="B6416" t="s">
        <v>34496</v>
      </c>
      <c r="C6416" t="s">
        <v>34497</v>
      </c>
      <c r="D6416" t="str">
        <f>SUBSTITUTE(Tableau42[[#This Row],[Nom]],"""","")</f>
        <v>Robin&amp;Miziniak</v>
      </c>
      <c r="F6416" t="s">
        <v>1790</v>
      </c>
      <c r="G6416">
        <v>44160</v>
      </c>
    </row>
    <row r="6417" spans="1:13" ht="12.75" hidden="1" customHeight="1" x14ac:dyDescent="0.2">
      <c r="A6417">
        <v>13608</v>
      </c>
      <c r="B6417" t="s">
        <v>20381</v>
      </c>
      <c r="C6417" t="s">
        <v>20382</v>
      </c>
      <c r="D6417" t="str">
        <f>SUBSTITUTE(Tableau42[[#This Row],[Nom]],"""","")</f>
        <v>ROBINARD BATTMANN</v>
      </c>
      <c r="F6417" t="s">
        <v>20383</v>
      </c>
      <c r="G6417">
        <v>35133</v>
      </c>
    </row>
    <row r="6418" spans="1:13" s="1" customFormat="1" ht="12.75" hidden="1" customHeight="1" x14ac:dyDescent="0.2">
      <c r="A6418">
        <v>4037</v>
      </c>
      <c r="B6418" t="s">
        <v>5027</v>
      </c>
      <c r="C6418" t="s">
        <v>5028</v>
      </c>
      <c r="D6418" t="str">
        <f>SUBSTITUTE(Tableau42[[#This Row],[Nom]],"""","")</f>
        <v>ROBINAULT</v>
      </c>
      <c r="E6418"/>
      <c r="F6418" t="s">
        <v>5029</v>
      </c>
      <c r="G6418">
        <v>35270</v>
      </c>
      <c r="H6418" s="4"/>
      <c r="I6418" s="6"/>
      <c r="J6418"/>
      <c r="K6418" s="4"/>
      <c r="L6418"/>
      <c r="M6418"/>
    </row>
    <row r="6419" spans="1:13" ht="12.75" hidden="1" customHeight="1" x14ac:dyDescent="0.2">
      <c r="A6419">
        <v>5190</v>
      </c>
      <c r="B6419" t="s">
        <v>5027</v>
      </c>
      <c r="C6419" t="s">
        <v>10330</v>
      </c>
      <c r="D6419" t="str">
        <f>SUBSTITUTE(Tableau42[[#This Row],[Nom]],"""","")</f>
        <v>ROBINAULT</v>
      </c>
      <c r="F6419" t="s">
        <v>10331</v>
      </c>
      <c r="G6419">
        <v>72110</v>
      </c>
      <c r="K6419" s="7"/>
      <c r="L6419" s="1"/>
      <c r="M6419" s="1"/>
    </row>
    <row r="6420" spans="1:13" ht="12.75" hidden="1" customHeight="1" x14ac:dyDescent="0.2">
      <c r="A6420">
        <v>26641</v>
      </c>
      <c r="B6420" t="s">
        <v>7317</v>
      </c>
      <c r="C6420" t="s">
        <v>19</v>
      </c>
      <c r="D6420" t="str">
        <f>SUBSTITUTE(Tableau42[[#This Row],[Nom]],"""","")</f>
        <v>ROBINET</v>
      </c>
      <c r="F6420" t="s">
        <v>4014</v>
      </c>
      <c r="G6420">
        <v>35520</v>
      </c>
    </row>
    <row r="6421" spans="1:13" ht="12.75" hidden="1" customHeight="1" x14ac:dyDescent="0.2">
      <c r="A6421">
        <v>9413</v>
      </c>
      <c r="B6421" t="s">
        <v>15452</v>
      </c>
      <c r="C6421" t="s">
        <v>15453</v>
      </c>
      <c r="D6421" t="str">
        <f>SUBSTITUTE(Tableau42[[#This Row],[Nom]],"""","")</f>
        <v>ROBINSON</v>
      </c>
      <c r="F6421" t="s">
        <v>15454</v>
      </c>
      <c r="G6421">
        <v>49490</v>
      </c>
    </row>
    <row r="6422" spans="1:13" ht="12.75" hidden="1" customHeight="1" x14ac:dyDescent="0.2">
      <c r="A6422">
        <v>19041</v>
      </c>
      <c r="B6422" t="s">
        <v>25234</v>
      </c>
      <c r="C6422" t="s">
        <v>19</v>
      </c>
      <c r="D6422" t="str">
        <f>SUBSTITUTE(Tableau42[[#This Row],[Nom]],"""","")</f>
        <v>ROBITAILLIE</v>
      </c>
      <c r="F6422" t="s">
        <v>25235</v>
      </c>
      <c r="G6422">
        <v>41240</v>
      </c>
    </row>
    <row r="6423" spans="1:13" ht="12.75" hidden="1" customHeight="1" x14ac:dyDescent="0.2">
      <c r="A6423">
        <v>19038</v>
      </c>
      <c r="B6423" t="s">
        <v>25234</v>
      </c>
      <c r="C6423" t="s">
        <v>19</v>
      </c>
      <c r="D6423" t="str">
        <f>SUBSTITUTE(Tableau42[[#This Row],[Nom]],"""","")</f>
        <v>ROBITAILLIE</v>
      </c>
      <c r="F6423" t="s">
        <v>25238</v>
      </c>
      <c r="G6423">
        <v>28200</v>
      </c>
    </row>
    <row r="6424" spans="1:13" ht="12.75" hidden="1" customHeight="1" x14ac:dyDescent="0.2">
      <c r="A6424">
        <v>13032</v>
      </c>
      <c r="B6424" t="s">
        <v>20387</v>
      </c>
      <c r="C6424" t="s">
        <v>7372</v>
      </c>
      <c r="D6424" t="str">
        <f>SUBSTITUTE(Tableau42[[#This Row],[Nom]],"""","")</f>
        <v>ROBLIN</v>
      </c>
      <c r="F6424" t="s">
        <v>20388</v>
      </c>
      <c r="G6424">
        <v>33230</v>
      </c>
    </row>
    <row r="6425" spans="1:13" ht="12.75" hidden="1" customHeight="1" x14ac:dyDescent="0.2">
      <c r="A6425">
        <v>10159</v>
      </c>
      <c r="B6425" t="s">
        <v>15455</v>
      </c>
      <c r="C6425" t="s">
        <v>1909</v>
      </c>
      <c r="D6425" t="str">
        <f>SUBSTITUTE(Tableau42[[#This Row],[Nom]],"""","")</f>
        <v>ROBREAU</v>
      </c>
      <c r="F6425" t="s">
        <v>3805</v>
      </c>
      <c r="G6425">
        <v>56330</v>
      </c>
    </row>
    <row r="6426" spans="1:13" ht="12.75" hidden="1" customHeight="1" x14ac:dyDescent="0.2">
      <c r="A6426">
        <v>10647</v>
      </c>
      <c r="B6426" t="s">
        <v>15458</v>
      </c>
      <c r="C6426" t="s">
        <v>1998</v>
      </c>
      <c r="D6426" t="str">
        <f>SUBSTITUTE(Tableau42[[#This Row],[Nom]],"""","")</f>
        <v>Roby</v>
      </c>
      <c r="F6426" t="s">
        <v>15459</v>
      </c>
      <c r="G6426">
        <v>29600</v>
      </c>
    </row>
    <row r="6427" spans="1:13" ht="12.75" hidden="1" customHeight="1" x14ac:dyDescent="0.2">
      <c r="A6427">
        <v>25115</v>
      </c>
      <c r="B6427" t="s">
        <v>34501</v>
      </c>
      <c r="C6427" t="s">
        <v>20567</v>
      </c>
      <c r="D6427" t="str">
        <f>SUBSTITUTE(Tableau42[[#This Row],[Nom]],"""","")</f>
        <v>Robyn Caillon</v>
      </c>
      <c r="F6427" t="s">
        <v>2570</v>
      </c>
      <c r="G6427">
        <v>85140</v>
      </c>
    </row>
    <row r="6428" spans="1:13" ht="12.75" hidden="1" customHeight="1" x14ac:dyDescent="0.2">
      <c r="A6428">
        <v>27496</v>
      </c>
      <c r="B6428" t="s">
        <v>37350</v>
      </c>
      <c r="C6428" t="s">
        <v>19</v>
      </c>
      <c r="D6428" t="str">
        <f>SUBSTITUTE(Tableau42[[#This Row],[Nom]],"""","")</f>
        <v>ROCABOY_BENTO</v>
      </c>
      <c r="F6428" t="s">
        <v>37351</v>
      </c>
      <c r="G6428">
        <v>22980</v>
      </c>
    </row>
    <row r="6429" spans="1:13" s="1" customFormat="1" ht="12.75" hidden="1" customHeight="1" x14ac:dyDescent="0.2">
      <c r="A6429">
        <v>15144</v>
      </c>
      <c r="B6429" t="s">
        <v>20083</v>
      </c>
      <c r="C6429" t="s">
        <v>912</v>
      </c>
      <c r="D6429" t="str">
        <f>SUBSTITUTE(Tableau42[[#This Row],[Nom]],"""","")</f>
        <v>Rocco</v>
      </c>
      <c r="E6429"/>
      <c r="F6429" t="s">
        <v>18479</v>
      </c>
      <c r="G6429">
        <v>69620</v>
      </c>
      <c r="H6429" s="4"/>
      <c r="I6429" s="6"/>
      <c r="J6429"/>
      <c r="K6429" s="4"/>
      <c r="L6429"/>
      <c r="M6429"/>
    </row>
    <row r="6430" spans="1:13" s="1" customFormat="1" ht="12.75" hidden="1" customHeight="1" x14ac:dyDescent="0.2">
      <c r="A6430">
        <v>12085</v>
      </c>
      <c r="B6430" t="s">
        <v>20414</v>
      </c>
      <c r="C6430" t="s">
        <v>6812</v>
      </c>
      <c r="D6430" t="str">
        <f>SUBSTITUTE(Tableau42[[#This Row],[Nom]],"""","")</f>
        <v>ROC'H</v>
      </c>
      <c r="E6430"/>
      <c r="F6430" t="s">
        <v>20415</v>
      </c>
      <c r="G6430">
        <v>7200</v>
      </c>
      <c r="H6430" s="4"/>
      <c r="I6430" s="6"/>
      <c r="J6430"/>
      <c r="K6430" s="7"/>
    </row>
    <row r="6431" spans="1:13" ht="12.75" hidden="1" customHeight="1" x14ac:dyDescent="0.2">
      <c r="A6431">
        <v>11231</v>
      </c>
      <c r="B6431" t="s">
        <v>15464</v>
      </c>
      <c r="C6431" t="s">
        <v>15465</v>
      </c>
      <c r="D6431" t="str">
        <f>SUBSTITUTE(Tableau42[[#This Row],[Nom]],"""","")</f>
        <v>ROCHA</v>
      </c>
      <c r="F6431" t="s">
        <v>15466</v>
      </c>
      <c r="G6431">
        <v>79240</v>
      </c>
      <c r="K6431" s="7"/>
      <c r="L6431" s="1"/>
      <c r="M6431" s="1"/>
    </row>
    <row r="6432" spans="1:13" ht="12.75" hidden="1" customHeight="1" x14ac:dyDescent="0.2">
      <c r="A6432">
        <v>19510</v>
      </c>
      <c r="B6432" t="s">
        <v>29952</v>
      </c>
      <c r="C6432" t="s">
        <v>218</v>
      </c>
      <c r="D6432" t="str">
        <f>SUBSTITUTE(Tableau42[[#This Row],[Nom]],"""","")</f>
        <v>ROCHAMBEAU</v>
      </c>
      <c r="F6432" t="s">
        <v>29953</v>
      </c>
      <c r="G6432">
        <v>22270</v>
      </c>
      <c r="I6432" s="4"/>
    </row>
    <row r="6433" spans="1:9" ht="12.75" hidden="1" customHeight="1" x14ac:dyDescent="0.2">
      <c r="A6433">
        <v>24457</v>
      </c>
      <c r="B6433" t="s">
        <v>34506</v>
      </c>
      <c r="C6433" t="s">
        <v>34507</v>
      </c>
      <c r="D6433" t="str">
        <f>SUBSTITUTE(Tableau42[[#This Row],[Nom]],"""","")</f>
        <v>ROCHAS</v>
      </c>
      <c r="F6433" t="s">
        <v>34508</v>
      </c>
      <c r="G6433">
        <v>26510</v>
      </c>
      <c r="I6433" s="4"/>
    </row>
    <row r="6434" spans="1:9" ht="12.75" hidden="1" customHeight="1" x14ac:dyDescent="0.2">
      <c r="A6434">
        <v>4462</v>
      </c>
      <c r="B6434" t="s">
        <v>5033</v>
      </c>
      <c r="C6434" t="s">
        <v>5034</v>
      </c>
      <c r="D6434" t="str">
        <f>SUBSTITUTE(Tableau42[[#This Row],[Nom]],"""","")</f>
        <v>ROCHE</v>
      </c>
      <c r="F6434" t="s">
        <v>5035</v>
      </c>
      <c r="G6434">
        <v>79320</v>
      </c>
      <c r="I6434" s="4"/>
    </row>
    <row r="6435" spans="1:9" ht="12.75" hidden="1" customHeight="1" x14ac:dyDescent="0.2">
      <c r="A6435">
        <v>17089</v>
      </c>
      <c r="B6435" t="s">
        <v>6052</v>
      </c>
      <c r="C6435" t="s">
        <v>20318</v>
      </c>
      <c r="D6435" t="str">
        <f>SUBSTITUTE(Tableau42[[#This Row],[Nom]],"""","")</f>
        <v>Roche</v>
      </c>
      <c r="F6435" t="s">
        <v>11684</v>
      </c>
      <c r="G6435">
        <v>7460</v>
      </c>
      <c r="I6435" s="4"/>
    </row>
    <row r="6436" spans="1:9" ht="12.75" hidden="1" customHeight="1" x14ac:dyDescent="0.2">
      <c r="A6436">
        <v>21797</v>
      </c>
      <c r="B6436" t="s">
        <v>5033</v>
      </c>
      <c r="C6436" t="s">
        <v>404</v>
      </c>
      <c r="D6436" t="str">
        <f>SUBSTITUTE(Tableau42[[#This Row],[Nom]],"""","")</f>
        <v>ROCHE</v>
      </c>
      <c r="F6436" t="s">
        <v>19249</v>
      </c>
      <c r="G6436">
        <v>29150</v>
      </c>
      <c r="I6436" s="4"/>
    </row>
    <row r="6437" spans="1:9" ht="12.75" hidden="1" customHeight="1" x14ac:dyDescent="0.2">
      <c r="A6437">
        <v>20978</v>
      </c>
      <c r="B6437" t="s">
        <v>6052</v>
      </c>
      <c r="C6437" t="s">
        <v>6375</v>
      </c>
      <c r="D6437" t="str">
        <f>SUBSTITUTE(Tableau42[[#This Row],[Nom]],"""","")</f>
        <v>Roche</v>
      </c>
      <c r="F6437" t="s">
        <v>29962</v>
      </c>
      <c r="G6437">
        <v>63160</v>
      </c>
      <c r="I6437" s="4"/>
    </row>
    <row r="6438" spans="1:9" ht="12.75" hidden="1" customHeight="1" x14ac:dyDescent="0.2">
      <c r="A6438">
        <v>23785</v>
      </c>
      <c r="B6438" t="s">
        <v>34511</v>
      </c>
      <c r="C6438" t="s">
        <v>34512</v>
      </c>
      <c r="D6438" t="str">
        <f>SUBSTITUTE(Tableau42[[#This Row],[Nom]],"""","")</f>
        <v>ROCHER Julien</v>
      </c>
      <c r="F6438" t="s">
        <v>34513</v>
      </c>
      <c r="G6438">
        <v>45150</v>
      </c>
      <c r="I6438" s="4"/>
    </row>
    <row r="6439" spans="1:9" ht="12.75" hidden="1" customHeight="1" x14ac:dyDescent="0.2">
      <c r="A6439">
        <v>1237</v>
      </c>
      <c r="B6439" t="s">
        <v>5040</v>
      </c>
      <c r="C6439" t="s">
        <v>19</v>
      </c>
      <c r="D6439" t="str">
        <f>SUBSTITUTE(Tableau42[[#This Row],[Nom]],"""","")</f>
        <v>ROCHER</v>
      </c>
      <c r="F6439" t="s">
        <v>5041</v>
      </c>
      <c r="G6439">
        <v>74540</v>
      </c>
      <c r="I6439" s="4"/>
    </row>
    <row r="6440" spans="1:9" ht="12.75" hidden="1" customHeight="1" x14ac:dyDescent="0.2">
      <c r="A6440">
        <v>14265</v>
      </c>
      <c r="B6440" t="s">
        <v>20395</v>
      </c>
      <c r="C6440" t="s">
        <v>20396</v>
      </c>
      <c r="D6440" t="str">
        <f>SUBSTITUTE(Tableau42[[#This Row],[Nom]],"""","")</f>
        <v>ROCHER-BOISGONTIER</v>
      </c>
      <c r="F6440" t="s">
        <v>20397</v>
      </c>
      <c r="G6440">
        <v>61250</v>
      </c>
      <c r="I6440" s="4"/>
    </row>
    <row r="6441" spans="1:9" ht="12.75" hidden="1" customHeight="1" x14ac:dyDescent="0.2">
      <c r="A6441">
        <v>13223</v>
      </c>
      <c r="B6441" t="s">
        <v>20401</v>
      </c>
      <c r="C6441" t="s">
        <v>77</v>
      </c>
      <c r="D6441" t="str">
        <f>SUBSTITUTE(Tableau42[[#This Row],[Nom]],"""","")</f>
        <v>ROCHERON</v>
      </c>
      <c r="F6441" t="s">
        <v>20402</v>
      </c>
      <c r="G6441">
        <v>81120</v>
      </c>
      <c r="I6441" s="4"/>
    </row>
    <row r="6442" spans="1:9" ht="12.75" hidden="1" customHeight="1" x14ac:dyDescent="0.2">
      <c r="A6442">
        <v>13771</v>
      </c>
      <c r="B6442" t="s">
        <v>20407</v>
      </c>
      <c r="C6442" t="s">
        <v>1956</v>
      </c>
      <c r="D6442" t="str">
        <f>SUBSTITUTE(Tableau42[[#This Row],[Nom]],"""","")</f>
        <v>ROCHETEAU</v>
      </c>
      <c r="F6442" t="s">
        <v>20408</v>
      </c>
      <c r="G6442">
        <v>17170</v>
      </c>
      <c r="I6442" s="4"/>
    </row>
    <row r="6443" spans="1:9" ht="12.75" hidden="1" customHeight="1" x14ac:dyDescent="0.2">
      <c r="A6443">
        <v>10199</v>
      </c>
      <c r="B6443" t="s">
        <v>15473</v>
      </c>
      <c r="C6443" t="s">
        <v>15474</v>
      </c>
      <c r="D6443" t="str">
        <f>SUBSTITUTE(Tableau42[[#This Row],[Nom]],"""","")</f>
        <v>ROCHETTE - BOURDET</v>
      </c>
      <c r="F6443" t="s">
        <v>15475</v>
      </c>
      <c r="G6443">
        <v>87110</v>
      </c>
      <c r="I6443" s="4"/>
    </row>
    <row r="6444" spans="1:9" ht="12.75" hidden="1" customHeight="1" x14ac:dyDescent="0.2">
      <c r="A6444">
        <v>10368</v>
      </c>
      <c r="B6444" t="s">
        <v>15482</v>
      </c>
      <c r="C6444" t="s">
        <v>1352</v>
      </c>
      <c r="D6444" t="str">
        <f>SUBSTITUTE(Tableau42[[#This Row],[Nom]],"""","")</f>
        <v>RODARI</v>
      </c>
      <c r="F6444" t="s">
        <v>11913</v>
      </c>
      <c r="G6444">
        <v>26110</v>
      </c>
      <c r="I6444" s="4"/>
    </row>
    <row r="6445" spans="1:9" ht="12.75" hidden="1" customHeight="1" x14ac:dyDescent="0.2">
      <c r="A6445">
        <v>15922</v>
      </c>
      <c r="B6445" t="s">
        <v>25244</v>
      </c>
      <c r="C6445" t="s">
        <v>218</v>
      </c>
      <c r="D6445" t="str">
        <f>SUBSTITUTE(Tableau42[[#This Row],[Nom]],"""","")</f>
        <v>RODIER</v>
      </c>
      <c r="F6445" t="s">
        <v>25245</v>
      </c>
      <c r="G6445">
        <v>36300</v>
      </c>
      <c r="I6445" s="4"/>
    </row>
    <row r="6446" spans="1:9" ht="12.75" hidden="1" customHeight="1" x14ac:dyDescent="0.2">
      <c r="A6446">
        <v>23983</v>
      </c>
      <c r="B6446" t="s">
        <v>34517</v>
      </c>
      <c r="C6446" t="s">
        <v>11555</v>
      </c>
      <c r="D6446" t="str">
        <f>SUBSTITUTE(Tableau42[[#This Row],[Nom]],"""","")</f>
        <v>Rodier</v>
      </c>
      <c r="F6446" t="s">
        <v>16373</v>
      </c>
      <c r="G6446">
        <v>7260</v>
      </c>
      <c r="I6446" s="4"/>
    </row>
    <row r="6447" spans="1:9" ht="12.75" hidden="1" customHeight="1" x14ac:dyDescent="0.2">
      <c r="A6447">
        <v>18607</v>
      </c>
      <c r="B6447" t="s">
        <v>25249</v>
      </c>
      <c r="C6447" t="s">
        <v>25250</v>
      </c>
      <c r="D6447" t="str">
        <f>SUBSTITUTE(Tableau42[[#This Row],[Nom]],"""","")</f>
        <v xml:space="preserve">Rodrigues Marc &amp; </v>
      </c>
      <c r="F6447" t="s">
        <v>25251</v>
      </c>
      <c r="G6447">
        <v>73220</v>
      </c>
      <c r="I6447" s="4"/>
    </row>
    <row r="6448" spans="1:9" ht="12.75" hidden="1" customHeight="1" x14ac:dyDescent="0.2">
      <c r="A6448">
        <v>18607</v>
      </c>
      <c r="B6448" t="s">
        <v>25249</v>
      </c>
      <c r="C6448" t="s">
        <v>25250</v>
      </c>
      <c r="D6448" t="str">
        <f>SUBSTITUTE(Tableau42[[#This Row],[Nom]],"""","")</f>
        <v xml:space="preserve">Rodrigues Marc &amp; </v>
      </c>
      <c r="F6448" t="s">
        <v>25251</v>
      </c>
      <c r="G6448">
        <v>73220</v>
      </c>
    </row>
    <row r="6449" spans="1:13" ht="12.75" hidden="1" customHeight="1" x14ac:dyDescent="0.2">
      <c r="A6449">
        <v>6686</v>
      </c>
      <c r="B6449" t="s">
        <v>10337</v>
      </c>
      <c r="C6449" t="s">
        <v>19</v>
      </c>
      <c r="D6449" t="str">
        <f>SUBSTITUTE(Tableau42[[#This Row],[Nom]],"""","")</f>
        <v>RODRIGUEZ et Mme CAMPOS</v>
      </c>
      <c r="F6449" t="s">
        <v>10338</v>
      </c>
      <c r="G6449">
        <v>26210</v>
      </c>
    </row>
    <row r="6450" spans="1:13" ht="12.75" hidden="1" customHeight="1" x14ac:dyDescent="0.2">
      <c r="A6450">
        <v>15764</v>
      </c>
      <c r="B6450" t="s">
        <v>25258</v>
      </c>
      <c r="C6450" t="s">
        <v>25259</v>
      </c>
      <c r="D6450" t="str">
        <f>SUBSTITUTE(Tableau42[[#This Row],[Nom]],"""","")</f>
        <v>Rodriguez</v>
      </c>
      <c r="F6450" t="s">
        <v>23398</v>
      </c>
      <c r="G6450">
        <v>7270</v>
      </c>
    </row>
    <row r="6451" spans="1:13" ht="12.75" hidden="1" customHeight="1" x14ac:dyDescent="0.2">
      <c r="A6451">
        <v>18831</v>
      </c>
      <c r="B6451" t="s">
        <v>25258</v>
      </c>
      <c r="C6451" t="s">
        <v>115</v>
      </c>
      <c r="D6451" t="str">
        <f>SUBSTITUTE(Tableau42[[#This Row],[Nom]],"""","")</f>
        <v>Rodriguez</v>
      </c>
      <c r="F6451" t="s">
        <v>18589</v>
      </c>
      <c r="G6451">
        <v>7170</v>
      </c>
    </row>
    <row r="6452" spans="1:13" s="1" customFormat="1" ht="12.75" hidden="1" customHeight="1" x14ac:dyDescent="0.2">
      <c r="A6452">
        <v>25178</v>
      </c>
      <c r="B6452" t="s">
        <v>25258</v>
      </c>
      <c r="C6452" t="s">
        <v>34520</v>
      </c>
      <c r="D6452" t="str">
        <f>SUBSTITUTE(Tableau42[[#This Row],[Nom]],"""","")</f>
        <v>Rodriguez</v>
      </c>
      <c r="E6452"/>
      <c r="F6452" t="s">
        <v>30788</v>
      </c>
      <c r="G6452">
        <v>9160</v>
      </c>
      <c r="H6452" s="4"/>
      <c r="I6452" s="6"/>
      <c r="J6452"/>
      <c r="K6452" s="4"/>
      <c r="L6452"/>
      <c r="M6452"/>
    </row>
    <row r="6453" spans="1:13" ht="12.75" hidden="1" customHeight="1" x14ac:dyDescent="0.2">
      <c r="A6453">
        <v>26373</v>
      </c>
      <c r="B6453" t="s">
        <v>37355</v>
      </c>
      <c r="C6453" t="s">
        <v>4855</v>
      </c>
      <c r="D6453" t="str">
        <f>SUBSTITUTE(Tableau42[[#This Row],[Nom]],"""","")</f>
        <v>ROEMER</v>
      </c>
      <c r="F6453" t="s">
        <v>11361</v>
      </c>
      <c r="G6453">
        <v>39230</v>
      </c>
      <c r="K6453" s="7"/>
      <c r="L6453" s="1"/>
      <c r="M6453" s="1"/>
    </row>
    <row r="6454" spans="1:13" ht="12.75" hidden="1" customHeight="1" x14ac:dyDescent="0.2">
      <c r="A6454">
        <v>15271</v>
      </c>
      <c r="B6454" t="s">
        <v>20422</v>
      </c>
      <c r="C6454" t="s">
        <v>551</v>
      </c>
      <c r="D6454" t="str">
        <f>SUBSTITUTE(Tableau42[[#This Row],[Nom]],"""","")</f>
        <v>ROESCH</v>
      </c>
      <c r="F6454" t="s">
        <v>20423</v>
      </c>
      <c r="G6454">
        <v>67600</v>
      </c>
    </row>
    <row r="6455" spans="1:13" ht="12.75" hidden="1" customHeight="1" x14ac:dyDescent="0.2">
      <c r="A6455">
        <v>16221</v>
      </c>
      <c r="B6455" t="s">
        <v>20422</v>
      </c>
      <c r="C6455" t="s">
        <v>10067</v>
      </c>
      <c r="D6455" t="str">
        <f>SUBSTITUTE(Tableau42[[#This Row],[Nom]],"""","")</f>
        <v>ROESCH</v>
      </c>
      <c r="F6455" t="s">
        <v>20423</v>
      </c>
      <c r="G6455">
        <v>67600</v>
      </c>
    </row>
    <row r="6456" spans="1:13" ht="12.75" hidden="1" customHeight="1" x14ac:dyDescent="0.2">
      <c r="A6456">
        <v>16221</v>
      </c>
      <c r="B6456" t="s">
        <v>20422</v>
      </c>
      <c r="C6456" t="s">
        <v>10067</v>
      </c>
      <c r="D6456" t="str">
        <f>SUBSTITUTE(Tableau42[[#This Row],[Nom]],"""","")</f>
        <v>ROESCH</v>
      </c>
      <c r="F6456" t="s">
        <v>20423</v>
      </c>
      <c r="G6456">
        <v>67600</v>
      </c>
    </row>
    <row r="6457" spans="1:13" ht="12.75" hidden="1" customHeight="1" x14ac:dyDescent="0.2">
      <c r="A6457">
        <v>10102</v>
      </c>
      <c r="B6457" t="s">
        <v>1201</v>
      </c>
      <c r="C6457" t="s">
        <v>19</v>
      </c>
      <c r="D6457" t="str">
        <f>SUBSTITUTE(Tableau42[[#This Row],[Nom]],"""","")</f>
        <v>Roger</v>
      </c>
      <c r="F6457" t="s">
        <v>1447</v>
      </c>
      <c r="G6457">
        <v>44630</v>
      </c>
    </row>
    <row r="6458" spans="1:13" s="1" customFormat="1" ht="12.75" hidden="1" customHeight="1" x14ac:dyDescent="0.2">
      <c r="A6458">
        <v>13686</v>
      </c>
      <c r="B6458" t="s">
        <v>20428</v>
      </c>
      <c r="C6458" t="s">
        <v>309</v>
      </c>
      <c r="D6458" t="str">
        <f>SUBSTITUTE(Tableau42[[#This Row],[Nom]],"""","")</f>
        <v>ROGER</v>
      </c>
      <c r="E6458"/>
      <c r="F6458" t="s">
        <v>183</v>
      </c>
      <c r="G6458">
        <v>49520</v>
      </c>
      <c r="H6458" s="4"/>
      <c r="I6458" s="6"/>
      <c r="J6458"/>
      <c r="K6458" s="4"/>
      <c r="L6458"/>
      <c r="M6458"/>
    </row>
    <row r="6459" spans="1:13" ht="12.75" hidden="1" customHeight="1" x14ac:dyDescent="0.2">
      <c r="A6459">
        <v>26855</v>
      </c>
      <c r="B6459" t="s">
        <v>37359</v>
      </c>
      <c r="C6459" t="s">
        <v>534</v>
      </c>
      <c r="D6459" t="str">
        <f>SUBSTITUTE(Tableau42[[#This Row],[Nom]],"""","")</f>
        <v>ROGGERO</v>
      </c>
      <c r="F6459" t="s">
        <v>37360</v>
      </c>
      <c r="G6459">
        <v>78114</v>
      </c>
      <c r="K6459" s="7"/>
      <c r="L6459" s="1"/>
      <c r="M6459" s="1"/>
    </row>
    <row r="6460" spans="1:13" ht="12.75" hidden="1" customHeight="1" x14ac:dyDescent="0.2">
      <c r="A6460">
        <v>25618</v>
      </c>
      <c r="B6460" t="s">
        <v>34521</v>
      </c>
      <c r="C6460" t="s">
        <v>34522</v>
      </c>
      <c r="D6460" t="str">
        <f>SUBSTITUTE(Tableau42[[#This Row],[Nom]],"""","")</f>
        <v>ROGUE-TOURNADE</v>
      </c>
      <c r="F6460" t="s">
        <v>34523</v>
      </c>
      <c r="G6460">
        <v>61430</v>
      </c>
    </row>
    <row r="6461" spans="1:13" ht="12.75" hidden="1" customHeight="1" x14ac:dyDescent="0.2">
      <c r="A6461">
        <v>25126</v>
      </c>
      <c r="B6461" t="s">
        <v>34529</v>
      </c>
      <c r="C6461" t="s">
        <v>34530</v>
      </c>
      <c r="D6461" t="str">
        <f>SUBSTITUTE(Tableau42[[#This Row],[Nom]],"""","")</f>
        <v>Rohaut</v>
      </c>
      <c r="F6461" t="s">
        <v>33614</v>
      </c>
      <c r="G6461">
        <v>3120</v>
      </c>
    </row>
    <row r="6462" spans="1:13" ht="12.75" hidden="1" customHeight="1" x14ac:dyDescent="0.2">
      <c r="A6462">
        <v>7055</v>
      </c>
      <c r="B6462" t="s">
        <v>10342</v>
      </c>
      <c r="C6462" t="s">
        <v>3234</v>
      </c>
      <c r="D6462" t="str">
        <f>SUBSTITUTE(Tableau42[[#This Row],[Nom]],"""","")</f>
        <v>ROHON</v>
      </c>
      <c r="F6462" t="s">
        <v>10343</v>
      </c>
      <c r="G6462">
        <v>22540</v>
      </c>
    </row>
    <row r="6463" spans="1:13" ht="12.75" hidden="1" customHeight="1" x14ac:dyDescent="0.2">
      <c r="A6463">
        <v>4538</v>
      </c>
      <c r="B6463" t="s">
        <v>5046</v>
      </c>
      <c r="C6463" t="s">
        <v>1956</v>
      </c>
      <c r="D6463" t="str">
        <f>SUBSTITUTE(Tableau42[[#This Row],[Nom]],"""","")</f>
        <v>ROISNE</v>
      </c>
      <c r="F6463" t="s">
        <v>5047</v>
      </c>
      <c r="G6463">
        <v>49230</v>
      </c>
    </row>
    <row r="6464" spans="1:13" ht="12.75" hidden="1" customHeight="1" x14ac:dyDescent="0.2">
      <c r="A6464">
        <v>1779</v>
      </c>
      <c r="B6464" t="s">
        <v>5051</v>
      </c>
      <c r="C6464" t="s">
        <v>19</v>
      </c>
      <c r="D6464" t="str">
        <f>SUBSTITUTE(Tableau42[[#This Row],[Nom]],"""","")</f>
        <v>ROLAIS PLEDEL</v>
      </c>
      <c r="F6464" t="s">
        <v>1866</v>
      </c>
      <c r="G6464">
        <v>17700</v>
      </c>
      <c r="I6464" s="4"/>
    </row>
    <row r="6465" spans="1:9" ht="12.75" hidden="1" customHeight="1" x14ac:dyDescent="0.2">
      <c r="A6465">
        <v>24206</v>
      </c>
      <c r="B6465" t="s">
        <v>34534</v>
      </c>
      <c r="C6465" t="s">
        <v>2122</v>
      </c>
      <c r="D6465" t="str">
        <f>SUBSTITUTE(Tableau42[[#This Row],[Nom]],"""","")</f>
        <v>Rolhion</v>
      </c>
      <c r="F6465" t="s">
        <v>34535</v>
      </c>
      <c r="G6465">
        <v>38110</v>
      </c>
      <c r="I6465" s="4"/>
    </row>
    <row r="6466" spans="1:9" ht="12.75" hidden="1" customHeight="1" x14ac:dyDescent="0.2">
      <c r="A6466">
        <v>7272</v>
      </c>
      <c r="B6466" t="s">
        <v>10346</v>
      </c>
      <c r="C6466" t="s">
        <v>10347</v>
      </c>
      <c r="D6466" t="str">
        <f>SUBSTITUTE(Tableau42[[#This Row],[Nom]],"""","")</f>
        <v xml:space="preserve">ROLLAND </v>
      </c>
      <c r="F6466" t="s">
        <v>8353</v>
      </c>
      <c r="G6466">
        <v>29510</v>
      </c>
      <c r="I6466" s="4"/>
    </row>
    <row r="6467" spans="1:9" ht="12.75" hidden="1" customHeight="1" x14ac:dyDescent="0.2">
      <c r="A6467">
        <v>16654</v>
      </c>
      <c r="B6467" t="s">
        <v>25268</v>
      </c>
      <c r="C6467" t="s">
        <v>25269</v>
      </c>
      <c r="D6467" t="str">
        <f>SUBSTITUTE(Tableau42[[#This Row],[Nom]],"""","")</f>
        <v>ROLLAND Pierre-François</v>
      </c>
      <c r="F6467" t="s">
        <v>20094</v>
      </c>
      <c r="G6467">
        <v>22710</v>
      </c>
      <c r="I6467" s="4"/>
    </row>
    <row r="6468" spans="1:9" ht="12.75" hidden="1" customHeight="1" x14ac:dyDescent="0.2">
      <c r="A6468">
        <v>4154</v>
      </c>
      <c r="B6468" t="s">
        <v>5057</v>
      </c>
      <c r="C6468" t="s">
        <v>5058</v>
      </c>
      <c r="D6468" t="str">
        <f>SUBSTITUTE(Tableau42[[#This Row],[Nom]],"""","")</f>
        <v>ROLLAND</v>
      </c>
      <c r="F6468" t="s">
        <v>5059</v>
      </c>
      <c r="G6468">
        <v>77380</v>
      </c>
      <c r="I6468" s="4"/>
    </row>
    <row r="6469" spans="1:9" ht="12.75" hidden="1" customHeight="1" x14ac:dyDescent="0.2">
      <c r="A6469">
        <v>14793</v>
      </c>
      <c r="B6469" t="s">
        <v>1673</v>
      </c>
      <c r="C6469" t="s">
        <v>20432</v>
      </c>
      <c r="D6469" t="str">
        <f>SUBSTITUTE(Tableau42[[#This Row],[Nom]],"""","")</f>
        <v>Rolland</v>
      </c>
      <c r="F6469" t="s">
        <v>20433</v>
      </c>
      <c r="G6469">
        <v>73240</v>
      </c>
      <c r="I6469" s="4"/>
    </row>
    <row r="6470" spans="1:9" ht="12.75" hidden="1" customHeight="1" x14ac:dyDescent="0.2">
      <c r="A6470">
        <v>4369</v>
      </c>
      <c r="B6470" t="s">
        <v>5057</v>
      </c>
      <c r="C6470" t="s">
        <v>495</v>
      </c>
      <c r="D6470" t="str">
        <f>SUBSTITUTE(Tableau42[[#This Row],[Nom]],"""","")</f>
        <v>ROLLAND</v>
      </c>
      <c r="F6470" t="s">
        <v>20439</v>
      </c>
      <c r="G6470">
        <v>56690</v>
      </c>
      <c r="I6470" s="4"/>
    </row>
    <row r="6471" spans="1:9" ht="12.75" hidden="1" customHeight="1" x14ac:dyDescent="0.2">
      <c r="A6471">
        <v>20398</v>
      </c>
      <c r="B6471" t="s">
        <v>5057</v>
      </c>
      <c r="C6471" t="s">
        <v>2242</v>
      </c>
      <c r="D6471" t="str">
        <f>SUBSTITUTE(Tableau42[[#This Row],[Nom]],"""","")</f>
        <v>ROLLAND</v>
      </c>
      <c r="F6471" t="s">
        <v>29966</v>
      </c>
      <c r="G6471">
        <v>86340</v>
      </c>
      <c r="I6471" s="4"/>
    </row>
    <row r="6472" spans="1:9" ht="12.75" hidden="1" customHeight="1" x14ac:dyDescent="0.2">
      <c r="A6472">
        <v>19631</v>
      </c>
      <c r="B6472" t="s">
        <v>1673</v>
      </c>
      <c r="C6472" t="s">
        <v>1163</v>
      </c>
      <c r="D6472" t="str">
        <f>SUBSTITUTE(Tableau42[[#This Row],[Nom]],"""","")</f>
        <v>Rolland</v>
      </c>
      <c r="F6472" t="s">
        <v>29971</v>
      </c>
      <c r="G6472">
        <v>1560</v>
      </c>
      <c r="I6472" s="4"/>
    </row>
    <row r="6473" spans="1:9" ht="12.75" hidden="1" customHeight="1" x14ac:dyDescent="0.2">
      <c r="A6473">
        <v>25683</v>
      </c>
      <c r="B6473" t="s">
        <v>5057</v>
      </c>
      <c r="C6473" t="s">
        <v>4712</v>
      </c>
      <c r="D6473" t="str">
        <f>SUBSTITUTE(Tableau42[[#This Row],[Nom]],"""","")</f>
        <v>ROLLAND</v>
      </c>
      <c r="F6473" t="s">
        <v>3249</v>
      </c>
      <c r="G6473">
        <v>56150</v>
      </c>
      <c r="I6473" s="4"/>
    </row>
    <row r="6474" spans="1:9" ht="12.75" hidden="1" customHeight="1" x14ac:dyDescent="0.2">
      <c r="A6474">
        <v>25956</v>
      </c>
      <c r="B6474" t="s">
        <v>5057</v>
      </c>
      <c r="C6474" t="s">
        <v>12598</v>
      </c>
      <c r="D6474" t="str">
        <f>SUBSTITUTE(Tableau42[[#This Row],[Nom]],"""","")</f>
        <v>ROLLAND</v>
      </c>
      <c r="F6474" t="s">
        <v>37365</v>
      </c>
      <c r="G6474">
        <v>12480</v>
      </c>
      <c r="I6474" s="4"/>
    </row>
    <row r="6475" spans="1:9" ht="12.75" hidden="1" customHeight="1" x14ac:dyDescent="0.2">
      <c r="A6475">
        <v>6232</v>
      </c>
      <c r="B6475" t="s">
        <v>10352</v>
      </c>
      <c r="C6475" t="s">
        <v>642</v>
      </c>
      <c r="D6475" t="str">
        <f>SUBSTITUTE(Tableau42[[#This Row],[Nom]],"""","")</f>
        <v>ROLLET</v>
      </c>
      <c r="F6475" t="s">
        <v>10353</v>
      </c>
      <c r="G6475">
        <v>47600</v>
      </c>
      <c r="I6475" s="4"/>
    </row>
    <row r="6476" spans="1:9" ht="12.75" hidden="1" customHeight="1" x14ac:dyDescent="0.2">
      <c r="A6476">
        <v>10672</v>
      </c>
      <c r="B6476" t="s">
        <v>15487</v>
      </c>
      <c r="C6476" t="s">
        <v>19</v>
      </c>
      <c r="D6476" t="str">
        <f>SUBSTITUTE(Tableau42[[#This Row],[Nom]],"""","")</f>
        <v>ROLLIN</v>
      </c>
      <c r="F6476" t="s">
        <v>7043</v>
      </c>
      <c r="G6476">
        <v>85000</v>
      </c>
      <c r="I6476" s="4"/>
    </row>
    <row r="6477" spans="1:9" ht="12.75" hidden="1" customHeight="1" x14ac:dyDescent="0.2">
      <c r="A6477">
        <v>23869</v>
      </c>
      <c r="B6477" t="s">
        <v>15487</v>
      </c>
      <c r="C6477" t="s">
        <v>23780</v>
      </c>
      <c r="D6477" t="str">
        <f>SUBSTITUTE(Tableau42[[#This Row],[Nom]],"""","")</f>
        <v>ROLLIN</v>
      </c>
      <c r="F6477" t="s">
        <v>22564</v>
      </c>
      <c r="G6477">
        <v>69840</v>
      </c>
      <c r="I6477" s="4"/>
    </row>
    <row r="6478" spans="1:9" ht="12.75" hidden="1" customHeight="1" x14ac:dyDescent="0.2">
      <c r="A6478">
        <v>23869</v>
      </c>
      <c r="B6478" t="s">
        <v>15487</v>
      </c>
      <c r="C6478" t="s">
        <v>23780</v>
      </c>
      <c r="D6478" t="str">
        <f>SUBSTITUTE(Tableau42[[#This Row],[Nom]],"""","")</f>
        <v>ROLLIN</v>
      </c>
      <c r="F6478" t="s">
        <v>22564</v>
      </c>
      <c r="G6478">
        <v>69840</v>
      </c>
      <c r="I6478" s="4"/>
    </row>
    <row r="6479" spans="1:9" ht="12.75" hidden="1" customHeight="1" x14ac:dyDescent="0.2">
      <c r="A6479">
        <v>4833</v>
      </c>
      <c r="B6479" t="s">
        <v>10358</v>
      </c>
      <c r="C6479" t="s">
        <v>19</v>
      </c>
      <c r="D6479" t="str">
        <f>SUBSTITUTE(Tableau42[[#This Row],[Nom]],"""","")</f>
        <v>ROLLO</v>
      </c>
      <c r="F6479" t="s">
        <v>5689</v>
      </c>
      <c r="G6479">
        <v>56460</v>
      </c>
      <c r="I6479" s="4"/>
    </row>
    <row r="6480" spans="1:9" ht="12.75" hidden="1" customHeight="1" x14ac:dyDescent="0.2">
      <c r="A6480">
        <v>9516</v>
      </c>
      <c r="B6480" t="s">
        <v>15488</v>
      </c>
      <c r="C6480" t="s">
        <v>15489</v>
      </c>
      <c r="D6480" t="str">
        <f>SUBSTITUTE(Tableau42[[#This Row],[Nom]],"""","")</f>
        <v>ROMAN et VERNAT</v>
      </c>
      <c r="F6480" t="s">
        <v>15490</v>
      </c>
      <c r="G6480">
        <v>84300</v>
      </c>
      <c r="I6480" s="4"/>
    </row>
    <row r="6481" spans="1:15" ht="12.75" hidden="1" customHeight="1" x14ac:dyDescent="0.2">
      <c r="A6481">
        <v>5526</v>
      </c>
      <c r="B6481" t="s">
        <v>10360</v>
      </c>
      <c r="C6481" t="s">
        <v>157</v>
      </c>
      <c r="D6481" t="str">
        <f>SUBSTITUTE(Tableau42[[#This Row],[Nom]],"""","")</f>
        <v>ROMAN</v>
      </c>
      <c r="F6481" t="s">
        <v>9120</v>
      </c>
      <c r="G6481">
        <v>85250</v>
      </c>
      <c r="I6481" s="4"/>
    </row>
    <row r="6482" spans="1:15" ht="12.75" hidden="1" customHeight="1" x14ac:dyDescent="0.2">
      <c r="A6482">
        <v>19074</v>
      </c>
      <c r="B6482" t="s">
        <v>25276</v>
      </c>
      <c r="C6482" t="s">
        <v>25277</v>
      </c>
      <c r="D6482" t="str">
        <f>SUBSTITUTE(Tableau42[[#This Row],[Nom]],"""","")</f>
        <v>ROMEDENNE</v>
      </c>
      <c r="F6482" t="s">
        <v>21966</v>
      </c>
      <c r="G6482">
        <v>7230</v>
      </c>
      <c r="I6482" s="4"/>
    </row>
    <row r="6483" spans="1:15" ht="12.75" hidden="1" customHeight="1" x14ac:dyDescent="0.2">
      <c r="A6483">
        <v>25450</v>
      </c>
      <c r="B6483" t="s">
        <v>34539</v>
      </c>
      <c r="C6483" t="s">
        <v>2122</v>
      </c>
      <c r="D6483" t="str">
        <f>SUBSTITUTE(Tableau42[[#This Row],[Nom]],"""","")</f>
        <v>Romeyer</v>
      </c>
      <c r="F6483" t="s">
        <v>34540</v>
      </c>
      <c r="G6483">
        <v>42660</v>
      </c>
      <c r="I6483" s="4"/>
    </row>
    <row r="6484" spans="1:15" ht="12.75" hidden="1" customHeight="1" x14ac:dyDescent="0.2">
      <c r="A6484">
        <v>3573</v>
      </c>
      <c r="B6484" t="s">
        <v>5064</v>
      </c>
      <c r="C6484" t="s">
        <v>19</v>
      </c>
      <c r="D6484" t="str">
        <f>SUBSTITUTE(Tableau42[[#This Row],[Nom]],"""","")</f>
        <v>RONDEAU</v>
      </c>
      <c r="F6484" t="s">
        <v>5065</v>
      </c>
      <c r="G6484">
        <v>85690</v>
      </c>
      <c r="I6484" s="4"/>
    </row>
    <row r="6485" spans="1:15" ht="12.75" hidden="1" customHeight="1" x14ac:dyDescent="0.2">
      <c r="A6485">
        <v>24469</v>
      </c>
      <c r="B6485" t="s">
        <v>34544</v>
      </c>
      <c r="C6485" t="s">
        <v>1334</v>
      </c>
      <c r="D6485" t="str">
        <f>SUBSTITUTE(Tableau42[[#This Row],[Nom]],"""","")</f>
        <v>RONGET</v>
      </c>
      <c r="F6485" t="s">
        <v>11230</v>
      </c>
      <c r="G6485">
        <v>26110</v>
      </c>
      <c r="I6485" s="4"/>
    </row>
    <row r="6486" spans="1:15" s="2" customFormat="1" ht="12.75" customHeight="1" x14ac:dyDescent="0.2">
      <c r="A6486">
        <v>21682</v>
      </c>
      <c r="B6486" s="2" t="s">
        <v>29974</v>
      </c>
      <c r="C6486" s="2" t="s">
        <v>134</v>
      </c>
      <c r="D6486" s="2" t="str">
        <f>SUBSTITUTE(Tableau42[[#This Row],[Nom]],"""","")</f>
        <v>RONGIERAS</v>
      </c>
      <c r="E6486" s="2" t="str">
        <f>SUBSTITUTE(Tableau42[[#This Row],[Prenom]],"""","")</f>
        <v>Christian</v>
      </c>
      <c r="F6486" s="2" t="s">
        <v>29975</v>
      </c>
      <c r="G6486">
        <v>35610</v>
      </c>
      <c r="H6486" s="13">
        <v>42946</v>
      </c>
      <c r="I6486" s="13">
        <v>43026</v>
      </c>
      <c r="K6486" s="8" t="s">
        <v>37797</v>
      </c>
      <c r="L6486" s="2" t="s">
        <v>37798</v>
      </c>
      <c r="M6486" s="2" t="s">
        <v>37819</v>
      </c>
      <c r="O6486" s="2" t="str">
        <f>CONCATENATE($O$1,A6486,",trim('",Tableau42[[#This Row],[Colonne1]],"'),trim('",Tableau42[[#This Row],[Colonne2]],"'), NOW());")</f>
        <v>Insert into TClientsOffre10Ans (RefClient, NomClient, PrenomClient, DATE_CREATION) values (21682,trim('RONGIERAS'),trim('Christian'), NOW());</v>
      </c>
    </row>
    <row r="6487" spans="1:15" ht="12.75" hidden="1" customHeight="1" x14ac:dyDescent="0.2">
      <c r="A6487">
        <v>10947</v>
      </c>
      <c r="B6487" t="s">
        <v>15494</v>
      </c>
      <c r="C6487" t="s">
        <v>19</v>
      </c>
      <c r="D6487" t="str">
        <f>SUBSTITUTE(Tableau42[[#This Row],[Nom]],"""","")</f>
        <v>Ropert</v>
      </c>
      <c r="F6487" t="s">
        <v>4626</v>
      </c>
      <c r="G6487">
        <v>56130</v>
      </c>
      <c r="I6487" s="4"/>
    </row>
    <row r="6488" spans="1:15" ht="12.75" hidden="1" customHeight="1" x14ac:dyDescent="0.2">
      <c r="A6488">
        <v>6838</v>
      </c>
      <c r="B6488" t="s">
        <v>10365</v>
      </c>
      <c r="C6488" t="s">
        <v>303</v>
      </c>
      <c r="D6488" t="str">
        <f>SUBSTITUTE(Tableau42[[#This Row],[Nom]],"""","")</f>
        <v>ROPTIN</v>
      </c>
      <c r="F6488" t="s">
        <v>2934</v>
      </c>
      <c r="G6488">
        <v>22380</v>
      </c>
      <c r="I6488" s="4"/>
    </row>
    <row r="6489" spans="1:15" ht="12.75" hidden="1" customHeight="1" x14ac:dyDescent="0.2">
      <c r="A6489">
        <v>129</v>
      </c>
      <c r="B6489" t="s">
        <v>5067</v>
      </c>
      <c r="C6489" t="s">
        <v>19</v>
      </c>
      <c r="D6489" t="str">
        <f>SUBSTITUTE(Tableau42[[#This Row],[Nom]],"""","")</f>
        <v>ROQUET</v>
      </c>
      <c r="F6489" t="s">
        <v>1609</v>
      </c>
      <c r="G6489">
        <v>35490</v>
      </c>
      <c r="I6489" s="4"/>
    </row>
    <row r="6490" spans="1:15" ht="12.75" hidden="1" customHeight="1" x14ac:dyDescent="0.2">
      <c r="A6490">
        <v>26859</v>
      </c>
      <c r="B6490" t="s">
        <v>37370</v>
      </c>
      <c r="C6490" t="s">
        <v>77</v>
      </c>
      <c r="D6490" t="str">
        <f>SUBSTITUTE(Tableau42[[#This Row],[Nom]],"""","")</f>
        <v>ROS</v>
      </c>
      <c r="F6490" t="s">
        <v>37371</v>
      </c>
      <c r="G6490">
        <v>74150</v>
      </c>
      <c r="I6490" s="4"/>
    </row>
    <row r="6491" spans="1:15" ht="12.75" hidden="1" customHeight="1" x14ac:dyDescent="0.2">
      <c r="A6491">
        <v>144</v>
      </c>
      <c r="B6491" t="s">
        <v>5070</v>
      </c>
      <c r="C6491" t="s">
        <v>19</v>
      </c>
      <c r="D6491" t="str">
        <f>SUBSTITUTE(Tableau42[[#This Row],[Nom]],"""","")</f>
        <v>ROSAIS</v>
      </c>
      <c r="F6491" t="s">
        <v>5071</v>
      </c>
      <c r="G6491">
        <v>35360</v>
      </c>
      <c r="I6491" s="4"/>
    </row>
    <row r="6492" spans="1:15" ht="12.75" hidden="1" customHeight="1" x14ac:dyDescent="0.2">
      <c r="A6492">
        <v>2565</v>
      </c>
      <c r="B6492" t="s">
        <v>5070</v>
      </c>
      <c r="C6492" t="s">
        <v>610</v>
      </c>
      <c r="D6492" t="str">
        <f>SUBSTITUTE(Tableau42[[#This Row],[Nom]],"""","")</f>
        <v>ROSAIS</v>
      </c>
      <c r="F6492" t="s">
        <v>740</v>
      </c>
      <c r="G6492">
        <v>29140</v>
      </c>
      <c r="I6492" s="4"/>
    </row>
    <row r="6493" spans="1:15" ht="12.75" hidden="1" customHeight="1" x14ac:dyDescent="0.2">
      <c r="A6493">
        <v>14908</v>
      </c>
      <c r="B6493" t="s">
        <v>20442</v>
      </c>
      <c r="C6493" t="s">
        <v>404</v>
      </c>
      <c r="D6493" t="str">
        <f>SUBSTITUTE(Tableau42[[#This Row],[Nom]],"""","")</f>
        <v>ROSAK</v>
      </c>
      <c r="F6493" t="s">
        <v>5229</v>
      </c>
      <c r="G6493">
        <v>72550</v>
      </c>
      <c r="I6493" s="4"/>
    </row>
    <row r="6494" spans="1:15" ht="12.75" hidden="1" customHeight="1" x14ac:dyDescent="0.2">
      <c r="A6494">
        <v>17789</v>
      </c>
      <c r="B6494" t="s">
        <v>25281</v>
      </c>
      <c r="C6494" t="s">
        <v>419</v>
      </c>
      <c r="D6494" t="str">
        <f>SUBSTITUTE(Tableau42[[#This Row],[Nom]],"""","")</f>
        <v>ROSEE</v>
      </c>
      <c r="F6494" t="s">
        <v>25282</v>
      </c>
      <c r="G6494">
        <v>33680</v>
      </c>
      <c r="I6494" s="4"/>
    </row>
    <row r="6495" spans="1:15" ht="12.75" hidden="1" customHeight="1" x14ac:dyDescent="0.2">
      <c r="A6495">
        <v>6525</v>
      </c>
      <c r="B6495" t="s">
        <v>10369</v>
      </c>
      <c r="C6495" t="s">
        <v>2190</v>
      </c>
      <c r="D6495" t="str">
        <f>SUBSTITUTE(Tableau42[[#This Row],[Nom]],"""","")</f>
        <v>Rosier</v>
      </c>
      <c r="F6495" t="s">
        <v>10370</v>
      </c>
      <c r="G6495">
        <v>7140</v>
      </c>
      <c r="I6495" s="4"/>
    </row>
    <row r="6496" spans="1:15" ht="12.75" hidden="1" customHeight="1" x14ac:dyDescent="0.2">
      <c r="A6496">
        <v>6159</v>
      </c>
      <c r="B6496" t="s">
        <v>10373</v>
      </c>
      <c r="C6496" t="s">
        <v>7951</v>
      </c>
      <c r="D6496" t="str">
        <f>SUBSTITUTE(Tableau42[[#This Row],[Nom]],"""","")</f>
        <v>ROSSE</v>
      </c>
      <c r="F6496" t="s">
        <v>7769</v>
      </c>
      <c r="G6496">
        <v>30120</v>
      </c>
    </row>
    <row r="6497" spans="1:13" ht="12.75" hidden="1" customHeight="1" x14ac:dyDescent="0.2">
      <c r="A6497">
        <v>23252</v>
      </c>
      <c r="B6497" t="s">
        <v>34547</v>
      </c>
      <c r="C6497" t="s">
        <v>19</v>
      </c>
      <c r="D6497" t="str">
        <f>SUBSTITUTE(Tableau42[[#This Row],[Nom]],"""","")</f>
        <v>ROSSET</v>
      </c>
      <c r="F6497" t="s">
        <v>15701</v>
      </c>
      <c r="G6497">
        <v>56370</v>
      </c>
    </row>
    <row r="6498" spans="1:13" ht="12.75" hidden="1" customHeight="1" x14ac:dyDescent="0.2">
      <c r="A6498">
        <v>178</v>
      </c>
      <c r="B6498" t="s">
        <v>5078</v>
      </c>
      <c r="C6498" t="s">
        <v>19</v>
      </c>
      <c r="D6498" t="str">
        <f>SUBSTITUTE(Tableau42[[#This Row],[Nom]],"""","")</f>
        <v>ROSSI</v>
      </c>
      <c r="F6498" t="s">
        <v>3373</v>
      </c>
      <c r="G6498">
        <v>35134</v>
      </c>
    </row>
    <row r="6499" spans="1:13" ht="12.75" hidden="1" customHeight="1" x14ac:dyDescent="0.2">
      <c r="A6499">
        <v>18667</v>
      </c>
      <c r="B6499" t="s">
        <v>5078</v>
      </c>
      <c r="C6499" t="s">
        <v>25285</v>
      </c>
      <c r="D6499" t="str">
        <f>SUBSTITUTE(Tableau42[[#This Row],[Nom]],"""","")</f>
        <v>ROSSI</v>
      </c>
      <c r="F6499" t="s">
        <v>25286</v>
      </c>
      <c r="G6499">
        <v>38690</v>
      </c>
    </row>
    <row r="6500" spans="1:13" ht="12.75" hidden="1" customHeight="1" x14ac:dyDescent="0.2">
      <c r="A6500">
        <v>2491</v>
      </c>
      <c r="B6500" t="s">
        <v>5081</v>
      </c>
      <c r="C6500" t="s">
        <v>722</v>
      </c>
      <c r="D6500" t="str">
        <f>SUBSTITUTE(Tableau42[[#This Row],[Nom]],"""","")</f>
        <v>ROSSIGNOL</v>
      </c>
      <c r="F6500" t="s">
        <v>5082</v>
      </c>
      <c r="G6500">
        <v>79400</v>
      </c>
    </row>
    <row r="6501" spans="1:13" ht="12.75" hidden="1" customHeight="1" x14ac:dyDescent="0.2">
      <c r="A6501">
        <v>17111</v>
      </c>
      <c r="B6501" t="s">
        <v>5081</v>
      </c>
      <c r="C6501" t="s">
        <v>338</v>
      </c>
      <c r="D6501" t="str">
        <f>SUBSTITUTE(Tableau42[[#This Row],[Nom]],"""","")</f>
        <v>ROSSIGNOL</v>
      </c>
      <c r="F6501" t="s">
        <v>25292</v>
      </c>
      <c r="G6501">
        <v>53350</v>
      </c>
    </row>
    <row r="6502" spans="1:13" ht="12.75" hidden="1" customHeight="1" x14ac:dyDescent="0.2">
      <c r="A6502">
        <v>18364</v>
      </c>
      <c r="B6502" t="s">
        <v>25300</v>
      </c>
      <c r="C6502" t="s">
        <v>404</v>
      </c>
      <c r="D6502" t="str">
        <f>SUBSTITUTE(Tableau42[[#This Row],[Nom]],"""","")</f>
        <v>Roth</v>
      </c>
      <c r="F6502" t="s">
        <v>24513</v>
      </c>
      <c r="G6502">
        <v>73660</v>
      </c>
    </row>
    <row r="6503" spans="1:13" ht="12.75" hidden="1" customHeight="1" x14ac:dyDescent="0.2">
      <c r="A6503">
        <v>9822</v>
      </c>
      <c r="B6503" t="s">
        <v>15496</v>
      </c>
      <c r="C6503" t="s">
        <v>3405</v>
      </c>
      <c r="D6503" t="str">
        <f>SUBSTITUTE(Tableau42[[#This Row],[Nom]],"""","")</f>
        <v>ROTIER</v>
      </c>
      <c r="F6503" t="s">
        <v>15497</v>
      </c>
      <c r="G6503">
        <v>41700</v>
      </c>
    </row>
    <row r="6504" spans="1:13" ht="12.75" hidden="1" customHeight="1" x14ac:dyDescent="0.2">
      <c r="A6504">
        <v>24486</v>
      </c>
      <c r="B6504" t="s">
        <v>34551</v>
      </c>
      <c r="C6504" t="s">
        <v>10802</v>
      </c>
      <c r="D6504" t="str">
        <f>SUBSTITUTE(Tableau42[[#This Row],[Nom]],"""","")</f>
        <v>Roualec</v>
      </c>
      <c r="F6504" t="s">
        <v>34552</v>
      </c>
      <c r="G6504">
        <v>24350</v>
      </c>
    </row>
    <row r="6505" spans="1:13" ht="12.75" hidden="1" customHeight="1" x14ac:dyDescent="0.2">
      <c r="A6505">
        <v>5150</v>
      </c>
      <c r="B6505" t="s">
        <v>10381</v>
      </c>
      <c r="C6505" t="s">
        <v>404</v>
      </c>
      <c r="D6505" t="str">
        <f>SUBSTITUTE(Tableau42[[#This Row],[Nom]],"""","")</f>
        <v>ROUANET</v>
      </c>
      <c r="F6505" t="s">
        <v>10382</v>
      </c>
      <c r="G6505">
        <v>81200</v>
      </c>
    </row>
    <row r="6506" spans="1:13" ht="12.75" hidden="1" customHeight="1" x14ac:dyDescent="0.2">
      <c r="A6506">
        <v>7194</v>
      </c>
      <c r="B6506" t="s">
        <v>10386</v>
      </c>
      <c r="C6506" t="s">
        <v>534</v>
      </c>
      <c r="D6506" t="str">
        <f>SUBSTITUTE(Tableau42[[#This Row],[Nom]],"""","")</f>
        <v xml:space="preserve">ROUAUD </v>
      </c>
      <c r="F6506" t="s">
        <v>2175</v>
      </c>
      <c r="G6506">
        <v>44170</v>
      </c>
    </row>
    <row r="6507" spans="1:13" ht="12.75" hidden="1" customHeight="1" x14ac:dyDescent="0.2">
      <c r="A6507">
        <v>27705</v>
      </c>
      <c r="B6507" t="s">
        <v>37375</v>
      </c>
      <c r="C6507" t="s">
        <v>19</v>
      </c>
      <c r="D6507" t="str">
        <f>SUBSTITUTE(Tableau42[[#This Row],[Nom]],"""","")</f>
        <v>Rouaud</v>
      </c>
      <c r="F6507" t="s">
        <v>600</v>
      </c>
      <c r="G6507">
        <v>44390</v>
      </c>
    </row>
    <row r="6508" spans="1:13" ht="12.75" hidden="1" customHeight="1" x14ac:dyDescent="0.2">
      <c r="A6508">
        <v>2518</v>
      </c>
      <c r="B6508" t="s">
        <v>5087</v>
      </c>
      <c r="C6508" t="s">
        <v>543</v>
      </c>
      <c r="D6508" t="str">
        <f>SUBSTITUTE(Tableau42[[#This Row],[Nom]],"""","")</f>
        <v>ROUAULT</v>
      </c>
      <c r="F6508" t="s">
        <v>5088</v>
      </c>
      <c r="G6508">
        <v>83470</v>
      </c>
    </row>
    <row r="6509" spans="1:13" ht="12.75" hidden="1" customHeight="1" x14ac:dyDescent="0.2">
      <c r="A6509">
        <v>23579</v>
      </c>
      <c r="B6509" t="s">
        <v>5087</v>
      </c>
      <c r="C6509" t="s">
        <v>290</v>
      </c>
      <c r="D6509" t="str">
        <f>SUBSTITUTE(Tableau42[[#This Row],[Nom]],"""","")</f>
        <v>ROUAULT</v>
      </c>
      <c r="F6509" t="s">
        <v>34555</v>
      </c>
      <c r="G6509">
        <v>22260</v>
      </c>
    </row>
    <row r="6510" spans="1:13" ht="12.75" hidden="1" customHeight="1" x14ac:dyDescent="0.2">
      <c r="A6510">
        <v>8059</v>
      </c>
      <c r="B6510" t="s">
        <v>15503</v>
      </c>
      <c r="C6510" t="s">
        <v>1736</v>
      </c>
      <c r="D6510" t="str">
        <f>SUBSTITUTE(Tableau42[[#This Row],[Nom]],"""","")</f>
        <v>Roucaute</v>
      </c>
      <c r="F6510" t="s">
        <v>15504</v>
      </c>
      <c r="G6510">
        <v>7360</v>
      </c>
    </row>
    <row r="6511" spans="1:13" s="1" customFormat="1" ht="12.75" hidden="1" customHeight="1" x14ac:dyDescent="0.2">
      <c r="A6511">
        <v>26805</v>
      </c>
      <c r="B6511" t="s">
        <v>37377</v>
      </c>
      <c r="C6511" t="s">
        <v>551</v>
      </c>
      <c r="D6511" t="str">
        <f>SUBSTITUTE(Tableau42[[#This Row],[Nom]],"""","")</f>
        <v>ROUCHER-SARRAZIN</v>
      </c>
      <c r="E6511"/>
      <c r="F6511" t="s">
        <v>37378</v>
      </c>
      <c r="G6511">
        <v>71150</v>
      </c>
      <c r="H6511" s="4"/>
      <c r="I6511" s="6"/>
      <c r="J6511"/>
      <c r="K6511" s="4"/>
      <c r="L6511"/>
      <c r="M6511"/>
    </row>
    <row r="6512" spans="1:13" ht="12.75" hidden="1" customHeight="1" x14ac:dyDescent="0.2">
      <c r="A6512">
        <v>22880</v>
      </c>
      <c r="B6512" t="s">
        <v>29981</v>
      </c>
      <c r="C6512" t="s">
        <v>29982</v>
      </c>
      <c r="D6512" t="str">
        <f>SUBSTITUTE(Tableau42[[#This Row],[Nom]],"""","")</f>
        <v>Rouchouze</v>
      </c>
      <c r="F6512" t="s">
        <v>29983</v>
      </c>
      <c r="G6512">
        <v>42650</v>
      </c>
      <c r="K6512" s="7"/>
      <c r="L6512" s="1"/>
      <c r="M6512" s="1"/>
    </row>
    <row r="6513" spans="1:13" ht="12.75" hidden="1" customHeight="1" x14ac:dyDescent="0.2">
      <c r="A6513">
        <v>1446</v>
      </c>
      <c r="B6513" t="s">
        <v>5094</v>
      </c>
      <c r="C6513" t="s">
        <v>1334</v>
      </c>
      <c r="D6513" t="str">
        <f>SUBSTITUTE(Tableau42[[#This Row],[Nom]],"""","")</f>
        <v>ROUDET</v>
      </c>
      <c r="F6513" t="s">
        <v>5095</v>
      </c>
      <c r="G6513">
        <v>33740</v>
      </c>
    </row>
    <row r="6514" spans="1:13" ht="12.75" hidden="1" customHeight="1" x14ac:dyDescent="0.2">
      <c r="A6514">
        <v>27345</v>
      </c>
      <c r="B6514" t="s">
        <v>37382</v>
      </c>
      <c r="C6514" t="s">
        <v>37383</v>
      </c>
      <c r="D6514" t="str">
        <f>SUBSTITUTE(Tableau42[[#This Row],[Nom]],"""","")</f>
        <v>Roudil-Lheriaud</v>
      </c>
      <c r="F6514" t="s">
        <v>27879</v>
      </c>
      <c r="G6514">
        <v>44440</v>
      </c>
    </row>
    <row r="6515" spans="1:13" ht="12.75" hidden="1" customHeight="1" x14ac:dyDescent="0.2">
      <c r="A6515">
        <v>26342</v>
      </c>
      <c r="B6515" t="s">
        <v>37392</v>
      </c>
      <c r="C6515" t="s">
        <v>603</v>
      </c>
      <c r="D6515" t="str">
        <f>SUBSTITUTE(Tableau42[[#This Row],[Nom]],"""","")</f>
        <v>ROUE</v>
      </c>
      <c r="F6515" t="s">
        <v>37393</v>
      </c>
      <c r="G6515">
        <v>21430</v>
      </c>
    </row>
    <row r="6516" spans="1:13" s="1" customFormat="1" ht="12.75" hidden="1" customHeight="1" x14ac:dyDescent="0.2">
      <c r="A6516">
        <v>26497</v>
      </c>
      <c r="B6516" t="s">
        <v>37386</v>
      </c>
      <c r="C6516" t="s">
        <v>1682</v>
      </c>
      <c r="D6516" t="str">
        <f>SUBSTITUTE(Tableau42[[#This Row],[Nom]],"""","")</f>
        <v>Roué</v>
      </c>
      <c r="E6516"/>
      <c r="F6516" t="s">
        <v>37387</v>
      </c>
      <c r="G6516">
        <v>40380</v>
      </c>
      <c r="H6516" s="4"/>
      <c r="I6516" s="6"/>
      <c r="J6516"/>
      <c r="K6516" s="4"/>
      <c r="L6516"/>
      <c r="M6516"/>
    </row>
    <row r="6517" spans="1:13" ht="12.75" hidden="1" customHeight="1" x14ac:dyDescent="0.2">
      <c r="A6517">
        <v>5071</v>
      </c>
      <c r="B6517" t="s">
        <v>10391</v>
      </c>
      <c r="C6517" t="s">
        <v>10392</v>
      </c>
      <c r="D6517" t="str">
        <f>SUBSTITUTE(Tableau42[[#This Row],[Nom]],"""","")</f>
        <v>ROUEILLE</v>
      </c>
      <c r="F6517" t="s">
        <v>10393</v>
      </c>
      <c r="G6517">
        <v>61800</v>
      </c>
      <c r="K6517" s="7"/>
      <c r="L6517" s="1"/>
      <c r="M6517" s="1"/>
    </row>
    <row r="6518" spans="1:13" ht="12.75" hidden="1" customHeight="1" x14ac:dyDescent="0.2">
      <c r="A6518">
        <v>18708</v>
      </c>
      <c r="B6518" t="s">
        <v>25304</v>
      </c>
      <c r="C6518" t="s">
        <v>25305</v>
      </c>
      <c r="D6518" t="str">
        <f>SUBSTITUTE(Tableau42[[#This Row],[Nom]],"""","")</f>
        <v>ROUET et THOMAS</v>
      </c>
      <c r="F6518" t="s">
        <v>14637</v>
      </c>
      <c r="G6518">
        <v>26170</v>
      </c>
    </row>
    <row r="6519" spans="1:13" ht="12.75" hidden="1" customHeight="1" x14ac:dyDescent="0.2">
      <c r="A6519">
        <v>21057</v>
      </c>
      <c r="B6519" t="s">
        <v>29987</v>
      </c>
      <c r="C6519" t="s">
        <v>19</v>
      </c>
      <c r="D6519" t="str">
        <f>SUBSTITUTE(Tableau42[[#This Row],[Nom]],"""","")</f>
        <v>ROUFFET</v>
      </c>
      <c r="F6519" t="s">
        <v>3910</v>
      </c>
      <c r="G6519">
        <v>23800</v>
      </c>
    </row>
    <row r="6520" spans="1:13" ht="12.75" hidden="1" customHeight="1" x14ac:dyDescent="0.2">
      <c r="A6520">
        <v>21057</v>
      </c>
      <c r="B6520" t="s">
        <v>29987</v>
      </c>
      <c r="C6520" t="s">
        <v>19</v>
      </c>
      <c r="D6520" t="str">
        <f>SUBSTITUTE(Tableau42[[#This Row],[Nom]],"""","")</f>
        <v>ROUFFET</v>
      </c>
      <c r="F6520" t="s">
        <v>3910</v>
      </c>
      <c r="G6520">
        <v>23800</v>
      </c>
    </row>
    <row r="6521" spans="1:13" ht="12.75" hidden="1" customHeight="1" x14ac:dyDescent="0.2">
      <c r="A6521">
        <v>10025</v>
      </c>
      <c r="B6521" t="s">
        <v>15507</v>
      </c>
      <c r="C6521" t="s">
        <v>2076</v>
      </c>
      <c r="D6521" t="str">
        <f>SUBSTITUTE(Tableau42[[#This Row],[Nom]],"""","")</f>
        <v xml:space="preserve">ROUFFINEAU </v>
      </c>
      <c r="F6521" t="s">
        <v>3502</v>
      </c>
      <c r="G6521">
        <v>56400</v>
      </c>
    </row>
    <row r="6522" spans="1:13" ht="12.75" hidden="1" customHeight="1" x14ac:dyDescent="0.2">
      <c r="A6522">
        <v>8812</v>
      </c>
      <c r="B6522" t="s">
        <v>15511</v>
      </c>
      <c r="C6522" t="s">
        <v>15512</v>
      </c>
      <c r="D6522" t="str">
        <f>SUBSTITUTE(Tableau42[[#This Row],[Nom]],"""","")</f>
        <v>ROUFFORT</v>
      </c>
      <c r="F6522" t="s">
        <v>15513</v>
      </c>
      <c r="G6522">
        <v>24580</v>
      </c>
    </row>
    <row r="6523" spans="1:13" ht="12.75" hidden="1" customHeight="1" x14ac:dyDescent="0.2">
      <c r="A6523">
        <v>16297</v>
      </c>
      <c r="B6523" t="s">
        <v>25309</v>
      </c>
      <c r="C6523" t="s">
        <v>16030</v>
      </c>
      <c r="D6523" t="str">
        <f>SUBSTITUTE(Tableau42[[#This Row],[Nom]],"""","")</f>
        <v>ROUGER</v>
      </c>
      <c r="F6523" t="s">
        <v>20084</v>
      </c>
      <c r="G6523">
        <v>74380</v>
      </c>
    </row>
    <row r="6524" spans="1:13" ht="12.75" hidden="1" customHeight="1" x14ac:dyDescent="0.2">
      <c r="A6524">
        <v>19270</v>
      </c>
      <c r="B6524" t="s">
        <v>29989</v>
      </c>
      <c r="C6524" t="s">
        <v>29990</v>
      </c>
      <c r="D6524" t="str">
        <f>SUBSTITUTE(Tableau42[[#This Row],[Nom]],"""","")</f>
        <v>ROUGIER - KERYHUEL</v>
      </c>
      <c r="F6524" t="s">
        <v>29991</v>
      </c>
      <c r="G6524">
        <v>14220</v>
      </c>
    </row>
    <row r="6525" spans="1:13" ht="12.75" hidden="1" customHeight="1" x14ac:dyDescent="0.2">
      <c r="A6525">
        <v>6991</v>
      </c>
      <c r="B6525" t="s">
        <v>10397</v>
      </c>
      <c r="C6525" t="s">
        <v>10398</v>
      </c>
      <c r="D6525" t="str">
        <f>SUBSTITUTE(Tableau42[[#This Row],[Nom]],"""","")</f>
        <v>ROUILLET</v>
      </c>
      <c r="F6525" t="s">
        <v>10399</v>
      </c>
      <c r="G6525">
        <v>71270</v>
      </c>
    </row>
    <row r="6526" spans="1:13" ht="12.75" hidden="1" customHeight="1" x14ac:dyDescent="0.2">
      <c r="A6526">
        <v>4925</v>
      </c>
      <c r="B6526" t="s">
        <v>10401</v>
      </c>
      <c r="C6526" t="s">
        <v>1820</v>
      </c>
      <c r="D6526" t="str">
        <f>SUBSTITUTE(Tableau42[[#This Row],[Nom]],"""","")</f>
        <v>ROUJOLLE</v>
      </c>
      <c r="F6526" t="s">
        <v>10402</v>
      </c>
      <c r="G6526">
        <v>87230</v>
      </c>
    </row>
    <row r="6527" spans="1:13" ht="12.75" hidden="1" customHeight="1" x14ac:dyDescent="0.2">
      <c r="A6527">
        <v>4286</v>
      </c>
      <c r="B6527" t="s">
        <v>5100</v>
      </c>
      <c r="C6527" t="s">
        <v>19</v>
      </c>
      <c r="D6527" t="str">
        <f>SUBSTITUTE(Tableau42[[#This Row],[Nom]],"""","")</f>
        <v>ROULLAUD</v>
      </c>
      <c r="F6527" t="s">
        <v>1042</v>
      </c>
      <c r="G6527">
        <v>44530</v>
      </c>
    </row>
    <row r="6528" spans="1:13" ht="12.75" hidden="1" customHeight="1" x14ac:dyDescent="0.2">
      <c r="A6528">
        <v>5041</v>
      </c>
      <c r="B6528" t="s">
        <v>10407</v>
      </c>
      <c r="C6528" t="s">
        <v>2242</v>
      </c>
      <c r="D6528" t="str">
        <f>SUBSTITUTE(Tableau42[[#This Row],[Nom]],"""","")</f>
        <v>ROULLIER</v>
      </c>
      <c r="F6528" t="s">
        <v>2319</v>
      </c>
      <c r="G6528">
        <v>53410</v>
      </c>
    </row>
    <row r="6529" spans="1:13" ht="12.75" hidden="1" customHeight="1" x14ac:dyDescent="0.2">
      <c r="A6529">
        <v>25041</v>
      </c>
      <c r="B6529" t="s">
        <v>34559</v>
      </c>
      <c r="C6529" t="s">
        <v>34560</v>
      </c>
      <c r="D6529" t="str">
        <f>SUBSTITUTE(Tableau42[[#This Row],[Nom]],"""","")</f>
        <v>roumagnac</v>
      </c>
      <c r="F6529" t="s">
        <v>34561</v>
      </c>
      <c r="G6529">
        <v>74500</v>
      </c>
    </row>
    <row r="6530" spans="1:13" ht="12.75" hidden="1" customHeight="1" x14ac:dyDescent="0.2">
      <c r="A6530">
        <v>16930</v>
      </c>
      <c r="B6530" t="s">
        <v>25314</v>
      </c>
      <c r="C6530" t="s">
        <v>11610</v>
      </c>
      <c r="D6530" t="str">
        <f>SUBSTITUTE(Tableau42[[#This Row],[Nom]],"""","")</f>
        <v>Rousseau</v>
      </c>
      <c r="F6530" t="s">
        <v>25315</v>
      </c>
      <c r="G6530">
        <v>33430</v>
      </c>
    </row>
    <row r="6531" spans="1:13" ht="12.75" hidden="1" customHeight="1" x14ac:dyDescent="0.2">
      <c r="A6531">
        <v>25525</v>
      </c>
      <c r="B6531" t="s">
        <v>25314</v>
      </c>
      <c r="C6531" t="s">
        <v>34566</v>
      </c>
      <c r="D6531" t="str">
        <f>SUBSTITUTE(Tableau42[[#This Row],[Nom]],"""","")</f>
        <v>Rousseau</v>
      </c>
      <c r="F6531" t="s">
        <v>34567</v>
      </c>
      <c r="G6531">
        <v>58310</v>
      </c>
    </row>
    <row r="6532" spans="1:13" s="1" customFormat="1" ht="12.75" hidden="1" customHeight="1" x14ac:dyDescent="0.2">
      <c r="A6532">
        <v>26029</v>
      </c>
      <c r="B6532" t="s">
        <v>37398</v>
      </c>
      <c r="C6532" t="s">
        <v>4139</v>
      </c>
      <c r="D6532" t="str">
        <f>SUBSTITUTE(Tableau42[[#This Row],[Nom]],"""","")</f>
        <v>ROUSSEAU</v>
      </c>
      <c r="E6532"/>
      <c r="F6532" t="s">
        <v>16249</v>
      </c>
      <c r="G6532">
        <v>87200</v>
      </c>
      <c r="H6532" s="4"/>
      <c r="I6532" s="6"/>
      <c r="J6532"/>
      <c r="K6532" s="4"/>
      <c r="L6532"/>
      <c r="M6532"/>
    </row>
    <row r="6533" spans="1:13" ht="12.75" hidden="1" customHeight="1" x14ac:dyDescent="0.2">
      <c r="A6533">
        <v>4665</v>
      </c>
      <c r="B6533" t="s">
        <v>5102</v>
      </c>
      <c r="C6533" t="s">
        <v>1820</v>
      </c>
      <c r="D6533" t="str">
        <f>SUBSTITUTE(Tableau42[[#This Row],[Nom]],"""","")</f>
        <v>ROUSSEL</v>
      </c>
      <c r="F6533" t="s">
        <v>5103</v>
      </c>
      <c r="G6533">
        <v>63410</v>
      </c>
      <c r="K6533" s="7"/>
      <c r="L6533" s="1"/>
      <c r="M6533" s="1"/>
    </row>
    <row r="6534" spans="1:13" ht="12.75" hidden="1" customHeight="1" x14ac:dyDescent="0.2">
      <c r="A6534">
        <v>3450</v>
      </c>
      <c r="B6534" t="s">
        <v>5102</v>
      </c>
      <c r="C6534" t="s">
        <v>5109</v>
      </c>
      <c r="D6534" t="str">
        <f>SUBSTITUTE(Tableau42[[#This Row],[Nom]],"""","")</f>
        <v>ROUSSEL</v>
      </c>
      <c r="F6534" t="s">
        <v>1786</v>
      </c>
      <c r="G6534">
        <v>29350</v>
      </c>
    </row>
    <row r="6535" spans="1:13" ht="12.75" hidden="1" customHeight="1" x14ac:dyDescent="0.2">
      <c r="A6535">
        <v>7029</v>
      </c>
      <c r="B6535" t="s">
        <v>10412</v>
      </c>
      <c r="C6535" t="s">
        <v>108</v>
      </c>
      <c r="D6535" t="str">
        <f>SUBSTITUTE(Tableau42[[#This Row],[Nom]],"""","")</f>
        <v>Roussel</v>
      </c>
      <c r="F6535" t="s">
        <v>10413</v>
      </c>
      <c r="G6535">
        <v>61130</v>
      </c>
    </row>
    <row r="6536" spans="1:13" ht="12.75" hidden="1" customHeight="1" x14ac:dyDescent="0.2">
      <c r="A6536">
        <v>9304</v>
      </c>
      <c r="B6536" t="s">
        <v>5102</v>
      </c>
      <c r="C6536" t="s">
        <v>642</v>
      </c>
      <c r="D6536" t="str">
        <f>SUBSTITUTE(Tableau42[[#This Row],[Nom]],"""","")</f>
        <v>ROUSSEL</v>
      </c>
      <c r="F6536" t="s">
        <v>15519</v>
      </c>
      <c r="G6536">
        <v>80120</v>
      </c>
    </row>
    <row r="6537" spans="1:13" ht="12.75" hidden="1" customHeight="1" x14ac:dyDescent="0.2">
      <c r="A6537">
        <v>12178</v>
      </c>
      <c r="B6537" t="s">
        <v>5102</v>
      </c>
      <c r="C6537" t="s">
        <v>2076</v>
      </c>
      <c r="D6537" t="str">
        <f>SUBSTITUTE(Tableau42[[#This Row],[Nom]],"""","")</f>
        <v>ROUSSEL</v>
      </c>
      <c r="F6537" t="s">
        <v>20447</v>
      </c>
      <c r="G6537">
        <v>89130</v>
      </c>
    </row>
    <row r="6538" spans="1:13" ht="12.75" hidden="1" customHeight="1" x14ac:dyDescent="0.2">
      <c r="A6538">
        <v>11892</v>
      </c>
      <c r="B6538" t="s">
        <v>10412</v>
      </c>
      <c r="C6538" t="s">
        <v>20451</v>
      </c>
      <c r="D6538" t="str">
        <f>SUBSTITUTE(Tableau42[[#This Row],[Nom]],"""","")</f>
        <v>Roussel</v>
      </c>
      <c r="F6538" t="s">
        <v>20452</v>
      </c>
      <c r="G6538">
        <v>2270</v>
      </c>
    </row>
    <row r="6539" spans="1:13" ht="12.75" hidden="1" customHeight="1" x14ac:dyDescent="0.2">
      <c r="A6539">
        <v>20040</v>
      </c>
      <c r="B6539" t="s">
        <v>5102</v>
      </c>
      <c r="C6539" t="s">
        <v>29994</v>
      </c>
      <c r="D6539" t="str">
        <f>SUBSTITUTE(Tableau42[[#This Row],[Nom]],"""","")</f>
        <v>ROUSSEL</v>
      </c>
      <c r="F6539" t="s">
        <v>29995</v>
      </c>
      <c r="G6539">
        <v>24380</v>
      </c>
    </row>
    <row r="6540" spans="1:13" ht="12.75" hidden="1" customHeight="1" x14ac:dyDescent="0.2">
      <c r="A6540">
        <v>4736</v>
      </c>
      <c r="B6540" t="s">
        <v>10416</v>
      </c>
      <c r="C6540" t="s">
        <v>10417</v>
      </c>
      <c r="D6540" t="str">
        <f>SUBSTITUTE(Tableau42[[#This Row],[Nom]],"""","")</f>
        <v>ROUSSELET</v>
      </c>
      <c r="F6540" t="s">
        <v>5114</v>
      </c>
      <c r="G6540">
        <v>61700</v>
      </c>
    </row>
    <row r="6541" spans="1:13" ht="12.75" hidden="1" customHeight="1" x14ac:dyDescent="0.2">
      <c r="A6541">
        <v>3830</v>
      </c>
      <c r="B6541" t="s">
        <v>5113</v>
      </c>
      <c r="C6541" t="s">
        <v>1682</v>
      </c>
      <c r="D6541" t="str">
        <f>SUBSTITUTE(Tableau42[[#This Row],[Nom]],"""","")</f>
        <v>ROUSSELET-JARDIN</v>
      </c>
      <c r="F6541" t="s">
        <v>5114</v>
      </c>
      <c r="G6541">
        <v>61700</v>
      </c>
    </row>
    <row r="6542" spans="1:13" ht="12.75" hidden="1" customHeight="1" x14ac:dyDescent="0.2">
      <c r="A6542">
        <v>21945</v>
      </c>
      <c r="B6542" t="s">
        <v>29999</v>
      </c>
      <c r="C6542" t="s">
        <v>1877</v>
      </c>
      <c r="D6542" t="str">
        <f>SUBSTITUTE(Tableau42[[#This Row],[Nom]],"""","")</f>
        <v>ROUSSELLE</v>
      </c>
      <c r="F6542" t="s">
        <v>30000</v>
      </c>
      <c r="G6542">
        <v>41110</v>
      </c>
    </row>
    <row r="6543" spans="1:13" ht="12.75" hidden="1" customHeight="1" x14ac:dyDescent="0.2">
      <c r="A6543">
        <v>24600</v>
      </c>
      <c r="B6543" t="s">
        <v>29999</v>
      </c>
      <c r="C6543" t="s">
        <v>29160</v>
      </c>
      <c r="D6543" t="str">
        <f>SUBSTITUTE(Tableau42[[#This Row],[Nom]],"""","")</f>
        <v>ROUSSELLE</v>
      </c>
      <c r="F6543" t="s">
        <v>34571</v>
      </c>
      <c r="G6543">
        <v>38122</v>
      </c>
    </row>
    <row r="6544" spans="1:13" ht="12.75" hidden="1" customHeight="1" x14ac:dyDescent="0.2">
      <c r="A6544">
        <v>13607</v>
      </c>
      <c r="B6544" t="s">
        <v>20456</v>
      </c>
      <c r="C6544" t="s">
        <v>2133</v>
      </c>
      <c r="D6544" t="str">
        <f>SUBSTITUTE(Tableau42[[#This Row],[Nom]],"""","")</f>
        <v>ROUSSELOT</v>
      </c>
      <c r="F6544" t="s">
        <v>20457</v>
      </c>
      <c r="G6544">
        <v>41600</v>
      </c>
    </row>
    <row r="6545" spans="1:15" ht="12.75" hidden="1" customHeight="1" x14ac:dyDescent="0.2">
      <c r="A6545">
        <v>9118</v>
      </c>
      <c r="B6545" t="s">
        <v>15524</v>
      </c>
      <c r="C6545" t="s">
        <v>1087</v>
      </c>
      <c r="D6545" t="str">
        <f>SUBSTITUTE(Tableau42[[#This Row],[Nom]],"""","")</f>
        <v>Rousset</v>
      </c>
      <c r="F6545" t="s">
        <v>15525</v>
      </c>
      <c r="G6545">
        <v>7410</v>
      </c>
    </row>
    <row r="6546" spans="1:15" ht="12.75" hidden="1" customHeight="1" x14ac:dyDescent="0.2">
      <c r="A6546">
        <v>21522</v>
      </c>
      <c r="B6546" t="s">
        <v>30005</v>
      </c>
      <c r="C6546" t="s">
        <v>404</v>
      </c>
      <c r="D6546" t="str">
        <f>SUBSTITUTE(Tableau42[[#This Row],[Nom]],"""","")</f>
        <v>ROUSSET</v>
      </c>
      <c r="F6546" t="s">
        <v>4452</v>
      </c>
      <c r="G6546">
        <v>38470</v>
      </c>
    </row>
    <row r="6547" spans="1:15" s="2" customFormat="1" ht="12.75" customHeight="1" x14ac:dyDescent="0.2">
      <c r="A6547">
        <v>24632</v>
      </c>
      <c r="B6547" s="2" t="s">
        <v>34576</v>
      </c>
      <c r="C6547" s="2" t="s">
        <v>34577</v>
      </c>
      <c r="D6547" s="2" t="str">
        <f>SUBSTITUTE(Tableau42[[#This Row],[Nom]],"""","")</f>
        <v>ROUSSON</v>
      </c>
      <c r="E6547" s="2" t="str">
        <f>SUBSTITUTE(Tableau42[[#This Row],[Prenom]],"""","")</f>
        <v>Anne-Sophie et Damien</v>
      </c>
      <c r="F6547" s="2" t="s">
        <v>17955</v>
      </c>
      <c r="G6547" s="2">
        <v>38540</v>
      </c>
      <c r="H6547" s="14">
        <v>43033</v>
      </c>
      <c r="I6547" s="14">
        <v>43034</v>
      </c>
      <c r="K6547" s="8" t="s">
        <v>37798</v>
      </c>
      <c r="L6547" s="2" t="s">
        <v>37798</v>
      </c>
      <c r="M6547" s="2" t="s">
        <v>37819</v>
      </c>
      <c r="O6547" s="2" t="str">
        <f>CONCATENATE($O$1,A6547,",trim('",Tableau42[[#This Row],[Colonne1]],"'),trim('",Tableau42[[#This Row],[Colonne2]],"'), NOW());")</f>
        <v>Insert into TClientsOffre10Ans (RefClient, NomClient, PrenomClient, DATE_CREATION) values (24632,trim('ROUSSON'),trim('Anne-Sophie et Damien'), NOW());</v>
      </c>
    </row>
    <row r="6548" spans="1:15" ht="12.75" hidden="1" customHeight="1" x14ac:dyDescent="0.2">
      <c r="A6548">
        <v>24860</v>
      </c>
      <c r="B6548" t="s">
        <v>34582</v>
      </c>
      <c r="C6548" t="s">
        <v>34583</v>
      </c>
      <c r="D6548" t="str">
        <f>SUBSTITUTE(Tableau42[[#This Row],[Nom]],"""","")</f>
        <v>ROUSTAN TILMONT</v>
      </c>
      <c r="F6548" t="s">
        <v>14074</v>
      </c>
      <c r="G6548">
        <v>22150</v>
      </c>
    </row>
    <row r="6549" spans="1:15" ht="12.75" hidden="1" customHeight="1" x14ac:dyDescent="0.2">
      <c r="A6549">
        <v>5775</v>
      </c>
      <c r="B6549" t="s">
        <v>10423</v>
      </c>
      <c r="C6549" t="s">
        <v>4390</v>
      </c>
      <c r="D6549" t="str">
        <f>SUBSTITUTE(Tableau42[[#This Row],[Nom]],"""","")</f>
        <v>ROUTCHENKO</v>
      </c>
      <c r="F6549" t="s">
        <v>6539</v>
      </c>
      <c r="G6549">
        <v>85640</v>
      </c>
    </row>
    <row r="6550" spans="1:15" ht="12.75" hidden="1" customHeight="1" x14ac:dyDescent="0.2">
      <c r="A6550">
        <v>23762</v>
      </c>
      <c r="B6550" t="s">
        <v>34588</v>
      </c>
      <c r="C6550" t="s">
        <v>4390</v>
      </c>
      <c r="D6550" t="str">
        <f>SUBSTITUTE(Tableau42[[#This Row],[Nom]],"""","")</f>
        <v>Routchenko</v>
      </c>
      <c r="F6550" t="s">
        <v>6539</v>
      </c>
      <c r="G6550">
        <v>85640</v>
      </c>
    </row>
    <row r="6551" spans="1:15" ht="12.75" hidden="1" customHeight="1" x14ac:dyDescent="0.2">
      <c r="A6551">
        <v>18222</v>
      </c>
      <c r="B6551" t="s">
        <v>25319</v>
      </c>
      <c r="C6551" t="s">
        <v>2122</v>
      </c>
      <c r="D6551" t="str">
        <f>SUBSTITUTE(Tableau42[[#This Row],[Nom]],"""","")</f>
        <v>Rouvellac</v>
      </c>
      <c r="F6551" t="s">
        <v>25320</v>
      </c>
      <c r="G6551">
        <v>81160</v>
      </c>
    </row>
    <row r="6552" spans="1:15" ht="12.75" hidden="1" customHeight="1" x14ac:dyDescent="0.2">
      <c r="A6552">
        <v>26704</v>
      </c>
      <c r="B6552" t="s">
        <v>37402</v>
      </c>
      <c r="C6552" t="s">
        <v>2242</v>
      </c>
      <c r="D6552" t="str">
        <f>SUBSTITUTE(Tableau42[[#This Row],[Nom]],"""","")</f>
        <v>Rouvier</v>
      </c>
      <c r="F6552" t="s">
        <v>9853</v>
      </c>
      <c r="G6552">
        <v>85110</v>
      </c>
    </row>
    <row r="6553" spans="1:15" ht="12.75" hidden="1" customHeight="1" x14ac:dyDescent="0.2">
      <c r="A6553">
        <v>27515</v>
      </c>
      <c r="B6553" t="s">
        <v>37406</v>
      </c>
      <c r="C6553" t="s">
        <v>37407</v>
      </c>
      <c r="D6553" t="str">
        <f>SUBSTITUTE(Tableau42[[#This Row],[Nom]],"""","")</f>
        <v xml:space="preserve">ROUVRE STUTZ </v>
      </c>
      <c r="F6553" t="s">
        <v>37408</v>
      </c>
      <c r="G6553">
        <v>70320</v>
      </c>
    </row>
    <row r="6554" spans="1:15" ht="12.75" hidden="1" customHeight="1" x14ac:dyDescent="0.2">
      <c r="A6554">
        <v>6615</v>
      </c>
      <c r="B6554" t="s">
        <v>10430</v>
      </c>
      <c r="C6554" t="s">
        <v>327</v>
      </c>
      <c r="D6554" t="str">
        <f>SUBSTITUTE(Tableau42[[#This Row],[Nom]],"""","")</f>
        <v>Roux</v>
      </c>
      <c r="F6554" t="s">
        <v>10431</v>
      </c>
      <c r="G6554">
        <v>1200</v>
      </c>
    </row>
    <row r="6555" spans="1:15" ht="12.75" hidden="1" customHeight="1" x14ac:dyDescent="0.2">
      <c r="A6555">
        <v>6082</v>
      </c>
      <c r="B6555" t="s">
        <v>10438</v>
      </c>
      <c r="C6555" t="s">
        <v>19</v>
      </c>
      <c r="D6555" t="str">
        <f>SUBSTITUTE(Tableau42[[#This Row],[Nom]],"""","")</f>
        <v>ROUX</v>
      </c>
      <c r="F6555" t="s">
        <v>10439</v>
      </c>
      <c r="G6555">
        <v>26300</v>
      </c>
    </row>
    <row r="6556" spans="1:15" ht="12.75" hidden="1" customHeight="1" x14ac:dyDescent="0.2">
      <c r="A6556">
        <v>10775</v>
      </c>
      <c r="B6556" t="s">
        <v>10438</v>
      </c>
      <c r="C6556" t="s">
        <v>1163</v>
      </c>
      <c r="D6556" t="str">
        <f>SUBSTITUTE(Tableau42[[#This Row],[Nom]],"""","")</f>
        <v>ROUX</v>
      </c>
      <c r="F6556" t="s">
        <v>15528</v>
      </c>
      <c r="G6556">
        <v>16420</v>
      </c>
    </row>
    <row r="6557" spans="1:15" ht="12.75" hidden="1" customHeight="1" x14ac:dyDescent="0.2">
      <c r="A6557">
        <v>17846</v>
      </c>
      <c r="B6557" t="s">
        <v>10430</v>
      </c>
      <c r="C6557" t="s">
        <v>1087</v>
      </c>
      <c r="D6557" t="str">
        <f>SUBSTITUTE(Tableau42[[#This Row],[Nom]],"""","")</f>
        <v>Roux</v>
      </c>
      <c r="F6557" t="s">
        <v>14820</v>
      </c>
      <c r="G6557">
        <v>69840</v>
      </c>
    </row>
    <row r="6558" spans="1:15" s="1" customFormat="1" ht="12.75" hidden="1" customHeight="1" x14ac:dyDescent="0.2">
      <c r="A6558">
        <v>19856</v>
      </c>
      <c r="B6558" t="s">
        <v>10438</v>
      </c>
      <c r="C6558" t="s">
        <v>2284</v>
      </c>
      <c r="D6558" t="str">
        <f>SUBSTITUTE(Tableau42[[#This Row],[Nom]],"""","")</f>
        <v>ROUX</v>
      </c>
      <c r="E6558"/>
      <c r="F6558" t="s">
        <v>30010</v>
      </c>
      <c r="G6558">
        <v>7190</v>
      </c>
      <c r="H6558" s="4"/>
      <c r="I6558" s="6"/>
      <c r="J6558"/>
      <c r="K6558" s="4"/>
      <c r="L6558"/>
      <c r="M6558"/>
    </row>
    <row r="6559" spans="1:15" ht="12.75" hidden="1" customHeight="1" x14ac:dyDescent="0.2">
      <c r="A6559">
        <v>25670</v>
      </c>
      <c r="B6559" t="s">
        <v>10438</v>
      </c>
      <c r="C6559" t="s">
        <v>134</v>
      </c>
      <c r="D6559" t="str">
        <f>SUBSTITUTE(Tableau42[[#This Row],[Nom]],"""","")</f>
        <v>ROUX</v>
      </c>
      <c r="F6559" t="s">
        <v>20463</v>
      </c>
      <c r="G6559">
        <v>5230</v>
      </c>
      <c r="K6559" s="7"/>
      <c r="L6559" s="1"/>
      <c r="M6559" s="1"/>
    </row>
    <row r="6560" spans="1:15" ht="12.75" hidden="1" customHeight="1" x14ac:dyDescent="0.2">
      <c r="A6560">
        <v>23178</v>
      </c>
      <c r="B6560" t="s">
        <v>20462</v>
      </c>
      <c r="C6560" t="s">
        <v>34591</v>
      </c>
      <c r="D6560" t="str">
        <f>SUBSTITUTE(Tableau42[[#This Row],[Nom]],"""","")</f>
        <v>ROUXEL</v>
      </c>
      <c r="F6560" t="s">
        <v>7610</v>
      </c>
      <c r="G6560">
        <v>53810</v>
      </c>
      <c r="I6560" s="4"/>
    </row>
    <row r="6561" spans="1:9" ht="12.75" hidden="1" customHeight="1" x14ac:dyDescent="0.2">
      <c r="A6561">
        <v>16830</v>
      </c>
      <c r="B6561" t="s">
        <v>25327</v>
      </c>
      <c r="C6561" t="s">
        <v>25328</v>
      </c>
      <c r="D6561" t="str">
        <f>SUBSTITUTE(Tableau42[[#This Row],[Nom]],"""","")</f>
        <v>ROUZIER</v>
      </c>
      <c r="F6561" t="s">
        <v>13078</v>
      </c>
      <c r="G6561">
        <v>53210</v>
      </c>
      <c r="I6561" s="4"/>
    </row>
    <row r="6562" spans="1:9" ht="12.75" hidden="1" customHeight="1" x14ac:dyDescent="0.2">
      <c r="A6562">
        <v>5809</v>
      </c>
      <c r="B6562" t="s">
        <v>10443</v>
      </c>
      <c r="C6562" t="s">
        <v>10444</v>
      </c>
      <c r="D6562" t="str">
        <f>SUBSTITUTE(Tableau42[[#This Row],[Nom]],"""","")</f>
        <v>ROY</v>
      </c>
      <c r="F6562" t="s">
        <v>10445</v>
      </c>
      <c r="G6562">
        <v>86600</v>
      </c>
      <c r="I6562" s="4"/>
    </row>
    <row r="6563" spans="1:9" ht="12.75" hidden="1" customHeight="1" x14ac:dyDescent="0.2">
      <c r="A6563">
        <v>5891</v>
      </c>
      <c r="B6563" t="s">
        <v>10451</v>
      </c>
      <c r="C6563" t="s">
        <v>3209</v>
      </c>
      <c r="D6563" t="str">
        <f>SUBSTITUTE(Tableau42[[#This Row],[Nom]],"""","")</f>
        <v>Roy</v>
      </c>
      <c r="F6563" t="s">
        <v>9252</v>
      </c>
      <c r="G6563">
        <v>85130</v>
      </c>
      <c r="I6563" s="4"/>
    </row>
    <row r="6564" spans="1:9" ht="12.75" hidden="1" customHeight="1" x14ac:dyDescent="0.2">
      <c r="A6564">
        <v>12405</v>
      </c>
      <c r="B6564" t="s">
        <v>10443</v>
      </c>
      <c r="C6564" t="s">
        <v>5389</v>
      </c>
      <c r="D6564" t="str">
        <f>SUBSTITUTE(Tableau42[[#This Row],[Nom]],"""","")</f>
        <v>ROY</v>
      </c>
      <c r="F6564" t="s">
        <v>20463</v>
      </c>
      <c r="G6564">
        <v>5230</v>
      </c>
      <c r="I6564" s="4"/>
    </row>
    <row r="6565" spans="1:9" ht="12.75" hidden="1" customHeight="1" x14ac:dyDescent="0.2">
      <c r="A6565">
        <v>19729</v>
      </c>
      <c r="B6565" t="s">
        <v>10443</v>
      </c>
      <c r="C6565" t="s">
        <v>2242</v>
      </c>
      <c r="D6565" t="str">
        <f>SUBSTITUTE(Tableau42[[#This Row],[Nom]],"""","")</f>
        <v>ROY</v>
      </c>
      <c r="F6565" t="s">
        <v>30013</v>
      </c>
      <c r="G6565">
        <v>63230</v>
      </c>
      <c r="I6565" s="4"/>
    </row>
    <row r="6566" spans="1:9" ht="12.75" hidden="1" customHeight="1" x14ac:dyDescent="0.2">
      <c r="A6566">
        <v>21419</v>
      </c>
      <c r="B6566" t="s">
        <v>10443</v>
      </c>
      <c r="C6566" t="s">
        <v>30017</v>
      </c>
      <c r="D6566" t="str">
        <f>SUBSTITUTE(Tableau42[[#This Row],[Nom]],"""","")</f>
        <v>ROY</v>
      </c>
      <c r="F6566" t="s">
        <v>831</v>
      </c>
      <c r="G6566">
        <v>32300</v>
      </c>
      <c r="I6566" s="4"/>
    </row>
    <row r="6567" spans="1:9" ht="12.75" hidden="1" customHeight="1" x14ac:dyDescent="0.2">
      <c r="A6567">
        <v>25931</v>
      </c>
      <c r="B6567" t="s">
        <v>10443</v>
      </c>
      <c r="C6567" t="s">
        <v>1411</v>
      </c>
      <c r="D6567" t="str">
        <f>SUBSTITUTE(Tableau42[[#This Row],[Nom]],"""","")</f>
        <v>ROY</v>
      </c>
      <c r="F6567" t="s">
        <v>37410</v>
      </c>
      <c r="G6567">
        <v>17170</v>
      </c>
      <c r="I6567" s="4"/>
    </row>
    <row r="6568" spans="1:9" ht="12.75" hidden="1" customHeight="1" x14ac:dyDescent="0.2">
      <c r="A6568">
        <v>1198</v>
      </c>
      <c r="B6568" t="s">
        <v>5120</v>
      </c>
      <c r="C6568" t="s">
        <v>1956</v>
      </c>
      <c r="D6568" t="str">
        <f>SUBSTITUTE(Tableau42[[#This Row],[Nom]],"""","")</f>
        <v>ROYER</v>
      </c>
      <c r="F6568" t="s">
        <v>5121</v>
      </c>
      <c r="G6568">
        <v>53360</v>
      </c>
      <c r="I6568" s="4"/>
    </row>
    <row r="6569" spans="1:9" ht="12.75" hidden="1" customHeight="1" x14ac:dyDescent="0.2">
      <c r="A6569">
        <v>8541</v>
      </c>
      <c r="B6569" t="s">
        <v>5120</v>
      </c>
      <c r="C6569" t="s">
        <v>19</v>
      </c>
      <c r="D6569" t="str">
        <f>SUBSTITUTE(Tableau42[[#This Row],[Nom]],"""","")</f>
        <v>ROYER</v>
      </c>
      <c r="F6569" t="s">
        <v>15532</v>
      </c>
      <c r="G6569">
        <v>51230</v>
      </c>
      <c r="I6569" s="4"/>
    </row>
    <row r="6570" spans="1:9" ht="12.75" hidden="1" customHeight="1" x14ac:dyDescent="0.2">
      <c r="A6570">
        <v>24669</v>
      </c>
      <c r="B6570" t="s">
        <v>5120</v>
      </c>
      <c r="C6570" t="s">
        <v>642</v>
      </c>
      <c r="D6570" t="str">
        <f>SUBSTITUTE(Tableau42[[#This Row],[Nom]],"""","")</f>
        <v>ROYER</v>
      </c>
      <c r="F6570" t="s">
        <v>34595</v>
      </c>
      <c r="G6570">
        <v>28160</v>
      </c>
      <c r="I6570" s="4"/>
    </row>
    <row r="6571" spans="1:9" ht="12.75" hidden="1" customHeight="1" x14ac:dyDescent="0.2">
      <c r="A6571">
        <v>11414</v>
      </c>
      <c r="B6571" t="s">
        <v>15536</v>
      </c>
      <c r="C6571" t="s">
        <v>5994</v>
      </c>
      <c r="D6571" t="str">
        <f>SUBSTITUTE(Tableau42[[#This Row],[Nom]],"""","")</f>
        <v>ROZE</v>
      </c>
      <c r="F6571" t="s">
        <v>15537</v>
      </c>
      <c r="G6571">
        <v>37220</v>
      </c>
      <c r="I6571" s="4"/>
    </row>
    <row r="6572" spans="1:9" ht="12.75" hidden="1" customHeight="1" x14ac:dyDescent="0.2">
      <c r="A6572">
        <v>27576</v>
      </c>
      <c r="B6572" t="s">
        <v>37414</v>
      </c>
      <c r="C6572" t="s">
        <v>3932</v>
      </c>
      <c r="D6572" t="str">
        <f>SUBSTITUTE(Tableau42[[#This Row],[Nom]],"""","")</f>
        <v>ROZIER</v>
      </c>
      <c r="F6572" t="s">
        <v>4051</v>
      </c>
      <c r="G6572">
        <v>56800</v>
      </c>
      <c r="I6572" s="4"/>
    </row>
    <row r="6573" spans="1:9" ht="12.75" hidden="1" customHeight="1" x14ac:dyDescent="0.2">
      <c r="A6573">
        <v>23603</v>
      </c>
      <c r="B6573" t="s">
        <v>34599</v>
      </c>
      <c r="C6573" t="s">
        <v>34600</v>
      </c>
      <c r="D6573" t="str">
        <f>SUBSTITUTE(Tableau42[[#This Row],[Nom]],"""","")</f>
        <v>RUBIO SANCHEZ</v>
      </c>
      <c r="F6573" t="s">
        <v>34601</v>
      </c>
      <c r="G6573">
        <v>83560</v>
      </c>
      <c r="I6573" s="4"/>
    </row>
    <row r="6574" spans="1:9" ht="12.75" hidden="1" customHeight="1" x14ac:dyDescent="0.2">
      <c r="A6574">
        <v>10077</v>
      </c>
      <c r="B6574" t="s">
        <v>15543</v>
      </c>
      <c r="C6574" t="s">
        <v>619</v>
      </c>
      <c r="D6574" t="str">
        <f>SUBSTITUTE(Tableau42[[#This Row],[Nom]],"""","")</f>
        <v>RUBIO</v>
      </c>
      <c r="F6574" t="s">
        <v>15544</v>
      </c>
      <c r="G6574">
        <v>9230</v>
      </c>
      <c r="I6574" s="4"/>
    </row>
    <row r="6575" spans="1:9" ht="12.75" hidden="1" customHeight="1" x14ac:dyDescent="0.2">
      <c r="A6575">
        <v>18404</v>
      </c>
      <c r="B6575" t="s">
        <v>15543</v>
      </c>
      <c r="C6575" t="s">
        <v>25333</v>
      </c>
      <c r="D6575" t="str">
        <f>SUBSTITUTE(Tableau42[[#This Row],[Nom]],"""","")</f>
        <v>RUBIO</v>
      </c>
      <c r="F6575" t="s">
        <v>25334</v>
      </c>
      <c r="G6575">
        <v>26240</v>
      </c>
      <c r="I6575" s="4"/>
    </row>
    <row r="6576" spans="1:9" ht="12.75" hidden="1" customHeight="1" x14ac:dyDescent="0.2">
      <c r="A6576">
        <v>18127</v>
      </c>
      <c r="B6576" t="s">
        <v>25339</v>
      </c>
      <c r="C6576" t="s">
        <v>25340</v>
      </c>
      <c r="D6576" t="str">
        <f>SUBSTITUTE(Tableau42[[#This Row],[Nom]],"""","")</f>
        <v>Ruel&amp;Leguen</v>
      </c>
      <c r="F6576" t="s">
        <v>1042</v>
      </c>
      <c r="G6576">
        <v>44530</v>
      </c>
      <c r="I6576" s="4"/>
    </row>
    <row r="6577" spans="1:13" ht="12.75" hidden="1" customHeight="1" x14ac:dyDescent="0.2">
      <c r="A6577">
        <v>209</v>
      </c>
      <c r="B6577" t="s">
        <v>5127</v>
      </c>
      <c r="C6577" t="s">
        <v>19</v>
      </c>
      <c r="D6577" t="str">
        <f>SUBSTITUTE(Tableau42[[#This Row],[Nom]],"""","")</f>
        <v>RUELLAN</v>
      </c>
      <c r="F6577" t="s">
        <v>5128</v>
      </c>
      <c r="G6577">
        <v>35390</v>
      </c>
      <c r="I6577" s="4"/>
    </row>
    <row r="6578" spans="1:13" ht="12.75" hidden="1" customHeight="1" x14ac:dyDescent="0.2">
      <c r="A6578">
        <v>18578</v>
      </c>
      <c r="B6578" t="s">
        <v>25345</v>
      </c>
      <c r="C6578" t="s">
        <v>1820</v>
      </c>
      <c r="D6578" t="str">
        <f>SUBSTITUTE(Tableau42[[#This Row],[Nom]],"""","")</f>
        <v>Ruelle</v>
      </c>
      <c r="F6578" t="s">
        <v>25346</v>
      </c>
      <c r="G6578">
        <v>1170</v>
      </c>
      <c r="I6578" s="4"/>
    </row>
    <row r="6579" spans="1:13" ht="12.75" hidden="1" customHeight="1" x14ac:dyDescent="0.2">
      <c r="A6579">
        <v>27364</v>
      </c>
      <c r="B6579" t="s">
        <v>37417</v>
      </c>
      <c r="C6579" t="s">
        <v>200</v>
      </c>
      <c r="D6579" t="str">
        <f>SUBSTITUTE(Tableau42[[#This Row],[Nom]],"""","")</f>
        <v>RUETSCH</v>
      </c>
      <c r="F6579" t="s">
        <v>26414</v>
      </c>
      <c r="G6579">
        <v>26150</v>
      </c>
      <c r="I6579" s="4"/>
    </row>
    <row r="6580" spans="1:13" ht="12.75" hidden="1" customHeight="1" x14ac:dyDescent="0.2">
      <c r="A6580">
        <v>6717</v>
      </c>
      <c r="B6580" t="s">
        <v>10456</v>
      </c>
      <c r="C6580" t="s">
        <v>584</v>
      </c>
      <c r="D6580" t="str">
        <f>SUBSTITUTE(Tableau42[[#This Row],[Nom]],"""","")</f>
        <v>RUFFE</v>
      </c>
      <c r="F6580" t="s">
        <v>604</v>
      </c>
      <c r="G6580">
        <v>5300</v>
      </c>
      <c r="I6580" s="4"/>
    </row>
    <row r="6581" spans="1:13" ht="12.75" hidden="1" customHeight="1" x14ac:dyDescent="0.2">
      <c r="A6581">
        <v>19085</v>
      </c>
      <c r="B6581" t="s">
        <v>25352</v>
      </c>
      <c r="C6581" t="s">
        <v>1754</v>
      </c>
      <c r="D6581" t="str">
        <f>SUBSTITUTE(Tableau42[[#This Row],[Nom]],"""","")</f>
        <v>RUFFENACH</v>
      </c>
      <c r="F6581" t="s">
        <v>16300</v>
      </c>
      <c r="G6581">
        <v>30580</v>
      </c>
      <c r="I6581" s="4"/>
    </row>
    <row r="6582" spans="1:13" ht="12.75" hidden="1" customHeight="1" x14ac:dyDescent="0.2">
      <c r="A6582">
        <v>10210</v>
      </c>
      <c r="B6582" t="s">
        <v>15551</v>
      </c>
      <c r="C6582" t="s">
        <v>7143</v>
      </c>
      <c r="D6582" t="str">
        <f>SUBSTITUTE(Tableau42[[#This Row],[Nom]],"""","")</f>
        <v>RUFFET</v>
      </c>
      <c r="F6582" t="s">
        <v>11208</v>
      </c>
      <c r="G6582">
        <v>39220</v>
      </c>
      <c r="I6582" s="4"/>
    </row>
    <row r="6583" spans="1:13" ht="12.75" hidden="1" customHeight="1" x14ac:dyDescent="0.2">
      <c r="A6583">
        <v>18411</v>
      </c>
      <c r="B6583" t="s">
        <v>25355</v>
      </c>
      <c r="C6583" t="s">
        <v>13216</v>
      </c>
      <c r="D6583" t="str">
        <f>SUBSTITUTE(Tableau42[[#This Row],[Nom]],"""","")</f>
        <v>RUISI / RAGON</v>
      </c>
      <c r="F6583" t="s">
        <v>14064</v>
      </c>
      <c r="G6583">
        <v>56430</v>
      </c>
      <c r="I6583" s="4"/>
    </row>
    <row r="6584" spans="1:13" ht="12.75" hidden="1" customHeight="1" x14ac:dyDescent="0.2">
      <c r="A6584">
        <v>10912</v>
      </c>
      <c r="B6584" t="s">
        <v>15554</v>
      </c>
      <c r="C6584" t="s">
        <v>15555</v>
      </c>
      <c r="D6584" t="str">
        <f>SUBSTITUTE(Tableau42[[#This Row],[Nom]],"""","")</f>
        <v>RUITER</v>
      </c>
      <c r="F6584" t="s">
        <v>15556</v>
      </c>
      <c r="G6584">
        <v>61110</v>
      </c>
      <c r="I6584" s="4"/>
    </row>
    <row r="6585" spans="1:13" ht="12.75" hidden="1" customHeight="1" x14ac:dyDescent="0.2">
      <c r="A6585">
        <v>4861</v>
      </c>
      <c r="B6585" t="s">
        <v>10461</v>
      </c>
      <c r="C6585" t="s">
        <v>10462</v>
      </c>
      <c r="D6585" t="str">
        <f>SUBSTITUTE(Tableau42[[#This Row],[Nom]],"""","")</f>
        <v>RUIZ MARTINEZ</v>
      </c>
      <c r="F6585" t="s">
        <v>10463</v>
      </c>
      <c r="G6585">
        <v>79300</v>
      </c>
      <c r="I6585" s="4"/>
    </row>
    <row r="6586" spans="1:13" ht="12.75" hidden="1" customHeight="1" x14ac:dyDescent="0.2">
      <c r="A6586">
        <v>3577</v>
      </c>
      <c r="B6586" t="s">
        <v>5132</v>
      </c>
      <c r="C6586" t="s">
        <v>5133</v>
      </c>
      <c r="D6586" t="str">
        <f>SUBSTITUTE(Tableau42[[#This Row],[Nom]],"""","")</f>
        <v>RUIZ</v>
      </c>
      <c r="F6586" t="s">
        <v>5134</v>
      </c>
      <c r="G6586">
        <v>38460</v>
      </c>
      <c r="I6586" s="4"/>
    </row>
    <row r="6587" spans="1:13" ht="12.75" hidden="1" customHeight="1" x14ac:dyDescent="0.2">
      <c r="A6587">
        <v>4448</v>
      </c>
      <c r="B6587" t="s">
        <v>5139</v>
      </c>
      <c r="C6587" t="s">
        <v>1137</v>
      </c>
      <c r="D6587" t="str">
        <f>SUBSTITUTE(Tableau42[[#This Row],[Nom]],"""","")</f>
        <v>RULLON</v>
      </c>
      <c r="F6587" t="s">
        <v>5140</v>
      </c>
      <c r="G6587">
        <v>35890</v>
      </c>
      <c r="I6587" s="4"/>
    </row>
    <row r="6588" spans="1:13" ht="12.75" hidden="1" customHeight="1" x14ac:dyDescent="0.2">
      <c r="A6588">
        <v>26033</v>
      </c>
      <c r="B6588" t="s">
        <v>37421</v>
      </c>
      <c r="C6588" t="s">
        <v>19995</v>
      </c>
      <c r="D6588" t="str">
        <f>SUBSTITUTE(Tableau42[[#This Row],[Nom]],"""","")</f>
        <v>RUNAVOT</v>
      </c>
      <c r="F6588" t="s">
        <v>30181</v>
      </c>
      <c r="G6588">
        <v>56360</v>
      </c>
      <c r="I6588" s="4"/>
    </row>
    <row r="6589" spans="1:13" ht="12.75" hidden="1" customHeight="1" x14ac:dyDescent="0.2">
      <c r="A6589">
        <v>8868</v>
      </c>
      <c r="B6589" t="s">
        <v>15560</v>
      </c>
      <c r="C6589" t="s">
        <v>15561</v>
      </c>
      <c r="D6589" t="str">
        <f>SUBSTITUTE(Tableau42[[#This Row],[Nom]],"""","")</f>
        <v>Runigo</v>
      </c>
      <c r="F6589" t="s">
        <v>15562</v>
      </c>
      <c r="G6589">
        <v>35550</v>
      </c>
      <c r="I6589" s="4"/>
    </row>
    <row r="6590" spans="1:13" ht="12.75" hidden="1" customHeight="1" x14ac:dyDescent="0.2">
      <c r="A6590">
        <v>23101</v>
      </c>
      <c r="B6590" t="s">
        <v>34605</v>
      </c>
      <c r="C6590" t="s">
        <v>10898</v>
      </c>
      <c r="D6590" t="str">
        <f>SUBSTITUTE(Tableau42[[#This Row],[Nom]],"""","")</f>
        <v>RUSSELL</v>
      </c>
      <c r="F6590" t="s">
        <v>9242</v>
      </c>
      <c r="G6590">
        <v>30700</v>
      </c>
      <c r="I6590" s="4"/>
    </row>
    <row r="6591" spans="1:13" ht="12.75" hidden="1" customHeight="1" x14ac:dyDescent="0.2">
      <c r="A6591">
        <v>14440</v>
      </c>
      <c r="B6591" t="s">
        <v>20465</v>
      </c>
      <c r="C6591" t="s">
        <v>863</v>
      </c>
      <c r="D6591" t="str">
        <f>SUBSTITUTE(Tableau42[[#This Row],[Nom]],"""","")</f>
        <v>Rutten</v>
      </c>
      <c r="F6591" t="s">
        <v>11099</v>
      </c>
      <c r="G6591">
        <v>7440</v>
      </c>
      <c r="I6591" s="4"/>
    </row>
    <row r="6592" spans="1:13" s="1" customFormat="1" ht="12.75" hidden="1" customHeight="1" x14ac:dyDescent="0.2">
      <c r="A6592">
        <v>24464</v>
      </c>
      <c r="B6592" t="s">
        <v>34609</v>
      </c>
      <c r="C6592" t="s">
        <v>16248</v>
      </c>
      <c r="D6592" t="str">
        <f>SUBSTITUTE(Tableau42[[#This Row],[Nom]],"""","")</f>
        <v>RUZAND</v>
      </c>
      <c r="E6592"/>
      <c r="F6592" t="s">
        <v>8421</v>
      </c>
      <c r="G6592">
        <v>38160</v>
      </c>
      <c r="H6592" s="4"/>
      <c r="I6592" s="6"/>
      <c r="J6592"/>
      <c r="K6592" s="4"/>
      <c r="L6592"/>
      <c r="M6592"/>
    </row>
    <row r="6593" spans="1:15" s="1" customFormat="1" ht="12.75" hidden="1" customHeight="1" x14ac:dyDescent="0.2">
      <c r="A6593">
        <v>26757</v>
      </c>
      <c r="B6593" t="s">
        <v>37424</v>
      </c>
      <c r="C6593" t="s">
        <v>11953</v>
      </c>
      <c r="D6593" t="str">
        <f>SUBSTITUTE(Tableau42[[#This Row],[Nom]],"""","")</f>
        <v>RYAN</v>
      </c>
      <c r="E6593"/>
      <c r="F6593" t="s">
        <v>24613</v>
      </c>
      <c r="G6593">
        <v>74440</v>
      </c>
      <c r="H6593" s="4"/>
      <c r="I6593" s="6"/>
      <c r="J6593"/>
      <c r="K6593" s="7"/>
    </row>
    <row r="6594" spans="1:15" ht="12.75" hidden="1" customHeight="1" x14ac:dyDescent="0.2">
      <c r="A6594">
        <v>2609</v>
      </c>
      <c r="B6594" t="s">
        <v>5146</v>
      </c>
      <c r="C6594" t="s">
        <v>19</v>
      </c>
      <c r="D6594" t="str">
        <f>SUBSTITUTE(Tableau42[[#This Row],[Nom]],"""","")</f>
        <v>RYCKEBOER</v>
      </c>
      <c r="F6594" t="s">
        <v>5147</v>
      </c>
      <c r="G6594">
        <v>35490</v>
      </c>
      <c r="K6594" s="7"/>
      <c r="L6594" s="1"/>
      <c r="M6594" s="1"/>
    </row>
    <row r="6595" spans="1:15" ht="12.75" hidden="1" customHeight="1" x14ac:dyDescent="0.2">
      <c r="A6595">
        <v>17940</v>
      </c>
      <c r="B6595" t="s">
        <v>25358</v>
      </c>
      <c r="C6595" t="s">
        <v>77</v>
      </c>
      <c r="D6595" t="str">
        <f>SUBSTITUTE(Tableau42[[#This Row],[Nom]],"""","")</f>
        <v>RYON</v>
      </c>
      <c r="F6595" t="s">
        <v>9922</v>
      </c>
      <c r="G6595">
        <v>72210</v>
      </c>
    </row>
    <row r="6596" spans="1:15" ht="12.75" hidden="1" customHeight="1" x14ac:dyDescent="0.2">
      <c r="A6596">
        <v>12771</v>
      </c>
      <c r="B6596" t="s">
        <v>20468</v>
      </c>
      <c r="C6596" t="s">
        <v>20469</v>
      </c>
      <c r="D6596" t="str">
        <f>SUBSTITUTE(Tableau42[[#This Row],[Nom]],"""","")</f>
        <v>SABATIER</v>
      </c>
      <c r="F6596" t="s">
        <v>20470</v>
      </c>
      <c r="G6596">
        <v>12200</v>
      </c>
    </row>
    <row r="6597" spans="1:15" ht="12.75" hidden="1" customHeight="1" x14ac:dyDescent="0.2">
      <c r="A6597">
        <v>12863</v>
      </c>
      <c r="B6597" t="s">
        <v>20468</v>
      </c>
      <c r="C6597" t="s">
        <v>610</v>
      </c>
      <c r="D6597" t="str">
        <f>SUBSTITUTE(Tableau42[[#This Row],[Nom]],"""","")</f>
        <v>SABATIER</v>
      </c>
      <c r="F6597" t="s">
        <v>20474</v>
      </c>
      <c r="G6597">
        <v>34820</v>
      </c>
    </row>
    <row r="6598" spans="1:15" s="1" customFormat="1" ht="12.75" hidden="1" customHeight="1" x14ac:dyDescent="0.2">
      <c r="A6598">
        <v>25976</v>
      </c>
      <c r="B6598" t="s">
        <v>20468</v>
      </c>
      <c r="C6598" t="s">
        <v>37428</v>
      </c>
      <c r="D6598" t="str">
        <f>SUBSTITUTE(Tableau42[[#This Row],[Nom]],"""","")</f>
        <v>SABATIER</v>
      </c>
      <c r="E6598"/>
      <c r="F6598" t="s">
        <v>16411</v>
      </c>
      <c r="G6598">
        <v>74440</v>
      </c>
      <c r="H6598" s="4"/>
      <c r="I6598" s="6"/>
      <c r="J6598"/>
      <c r="K6598" s="4"/>
      <c r="L6598"/>
      <c r="M6598"/>
    </row>
    <row r="6599" spans="1:15" ht="12.75" hidden="1" customHeight="1" x14ac:dyDescent="0.2">
      <c r="A6599">
        <v>7040</v>
      </c>
      <c r="B6599" t="s">
        <v>10468</v>
      </c>
      <c r="C6599" t="s">
        <v>10469</v>
      </c>
      <c r="D6599" t="str">
        <f>SUBSTITUTE(Tableau42[[#This Row],[Nom]],"""","")</f>
        <v>SABATIER-TEULADE</v>
      </c>
      <c r="F6599" t="s">
        <v>1202</v>
      </c>
      <c r="G6599">
        <v>30580</v>
      </c>
      <c r="K6599" s="7"/>
      <c r="L6599" s="1"/>
      <c r="M6599" s="1"/>
    </row>
    <row r="6600" spans="1:15" ht="12.75" hidden="1" customHeight="1" x14ac:dyDescent="0.2">
      <c r="A6600">
        <v>8332</v>
      </c>
      <c r="B6600" t="s">
        <v>15566</v>
      </c>
      <c r="C6600" t="s">
        <v>108</v>
      </c>
      <c r="D6600" t="str">
        <f>SUBSTITUTE(Tableau42[[#This Row],[Nom]],"""","")</f>
        <v>SABLON</v>
      </c>
      <c r="F6600" t="s">
        <v>15567</v>
      </c>
      <c r="G6600">
        <v>45380</v>
      </c>
    </row>
    <row r="6601" spans="1:15" ht="12.75" hidden="1" customHeight="1" x14ac:dyDescent="0.2">
      <c r="A6601">
        <v>14216</v>
      </c>
      <c r="B6601" t="s">
        <v>20479</v>
      </c>
      <c r="C6601" t="s">
        <v>642</v>
      </c>
      <c r="D6601" t="str">
        <f>SUBSTITUTE(Tableau42[[#This Row],[Nom]],"""","")</f>
        <v>SABLOT</v>
      </c>
      <c r="F6601" t="s">
        <v>20480</v>
      </c>
      <c r="G6601">
        <v>71990</v>
      </c>
    </row>
    <row r="6602" spans="1:15" s="2" customFormat="1" ht="12.75" customHeight="1" x14ac:dyDescent="0.2">
      <c r="A6602">
        <v>24856</v>
      </c>
      <c r="B6602" s="2" t="s">
        <v>34613</v>
      </c>
      <c r="C6602" s="2" t="s">
        <v>837</v>
      </c>
      <c r="D6602" s="2" t="str">
        <f>SUBSTITUTE(Tableau42[[#This Row],[Nom]],"""","")</f>
        <v>SACCONE</v>
      </c>
      <c r="E6602" s="2" t="str">
        <f>SUBSTITUTE(Tableau42[[#This Row],[Prenom]],"""","")</f>
        <v>Lionel</v>
      </c>
      <c r="F6602" s="2" t="s">
        <v>34614</v>
      </c>
      <c r="G6602">
        <v>71800</v>
      </c>
      <c r="H6602" s="14">
        <v>43003</v>
      </c>
      <c r="I6602" s="14">
        <v>43031</v>
      </c>
      <c r="K6602" s="8" t="s">
        <v>37798</v>
      </c>
      <c r="L6602" s="2" t="s">
        <v>37798</v>
      </c>
      <c r="M6602" s="2" t="s">
        <v>37819</v>
      </c>
      <c r="O6602" s="2" t="str">
        <f>CONCATENATE($O$1,A6602,",trim('",Tableau42[[#This Row],[Colonne1]],"'),trim('",Tableau42[[#This Row],[Colonne2]],"'), NOW());")</f>
        <v>Insert into TClientsOffre10Ans (RefClient, NomClient, PrenomClient, DATE_CREATION) values (24856,trim('SACCONE'),trim('Lionel'), NOW());</v>
      </c>
    </row>
    <row r="6603" spans="1:15" ht="12.75" hidden="1" customHeight="1" x14ac:dyDescent="0.2">
      <c r="A6603">
        <v>21655</v>
      </c>
      <c r="B6603" t="s">
        <v>30020</v>
      </c>
      <c r="C6603" t="s">
        <v>419</v>
      </c>
      <c r="D6603" t="str">
        <f>SUBSTITUTE(Tableau42[[#This Row],[Nom]],"""","")</f>
        <v>Sachet</v>
      </c>
      <c r="F6603" t="s">
        <v>11712</v>
      </c>
      <c r="G6603">
        <v>44710</v>
      </c>
    </row>
    <row r="6604" spans="1:15" ht="12.75" hidden="1" customHeight="1" x14ac:dyDescent="0.2">
      <c r="A6604">
        <v>26883</v>
      </c>
      <c r="B6604" t="s">
        <v>37434</v>
      </c>
      <c r="C6604" t="s">
        <v>3474</v>
      </c>
      <c r="D6604" t="str">
        <f>SUBSTITUTE(Tableau42[[#This Row],[Nom]],"""","")</f>
        <v>SADARNAC</v>
      </c>
      <c r="F6604" t="s">
        <v>23594</v>
      </c>
      <c r="G6604">
        <v>41360</v>
      </c>
    </row>
    <row r="6605" spans="1:15" ht="12.75" hidden="1" customHeight="1" x14ac:dyDescent="0.2">
      <c r="A6605">
        <v>26272</v>
      </c>
      <c r="B6605" t="s">
        <v>37440</v>
      </c>
      <c r="C6605" t="s">
        <v>37441</v>
      </c>
      <c r="D6605" t="str">
        <f>SUBSTITUTE(Tableau42[[#This Row],[Nom]],"""","")</f>
        <v>Sado Dauga</v>
      </c>
      <c r="F6605" t="s">
        <v>7139</v>
      </c>
      <c r="G6605">
        <v>85150</v>
      </c>
    </row>
    <row r="6606" spans="1:15" ht="12.75" hidden="1" customHeight="1" x14ac:dyDescent="0.2">
      <c r="A6606">
        <v>14340</v>
      </c>
      <c r="B6606" t="s">
        <v>20484</v>
      </c>
      <c r="C6606" t="s">
        <v>1087</v>
      </c>
      <c r="D6606" t="str">
        <f>SUBSTITUTE(Tableau42[[#This Row],[Nom]],"""","")</f>
        <v>SAGE</v>
      </c>
      <c r="F6606" t="s">
        <v>20485</v>
      </c>
      <c r="G6606">
        <v>89500</v>
      </c>
    </row>
    <row r="6607" spans="1:15" ht="12.75" hidden="1" customHeight="1" x14ac:dyDescent="0.2">
      <c r="A6607">
        <v>20789</v>
      </c>
      <c r="B6607" t="s">
        <v>952</v>
      </c>
      <c r="C6607" t="s">
        <v>1231</v>
      </c>
      <c r="D6607" t="str">
        <f>SUBSTITUTE(Tableau42[[#This Row],[Nom]],"""","")</f>
        <v>Sage</v>
      </c>
      <c r="F6607" t="s">
        <v>30026</v>
      </c>
      <c r="G6607">
        <v>1310</v>
      </c>
    </row>
    <row r="6608" spans="1:15" ht="12.75" hidden="1" customHeight="1" x14ac:dyDescent="0.2">
      <c r="A6608">
        <v>20159</v>
      </c>
      <c r="B6608" t="s">
        <v>30028</v>
      </c>
      <c r="C6608" t="s">
        <v>1334</v>
      </c>
      <c r="D6608" t="str">
        <f>SUBSTITUTE(Tableau42[[#This Row],[Nom]],"""","")</f>
        <v>Sagnard</v>
      </c>
      <c r="F6608" t="s">
        <v>7712</v>
      </c>
      <c r="G6608">
        <v>7600</v>
      </c>
    </row>
    <row r="6609" spans="1:15" ht="12.75" hidden="1" customHeight="1" x14ac:dyDescent="0.2">
      <c r="A6609">
        <v>5079</v>
      </c>
      <c r="B6609" t="s">
        <v>10476</v>
      </c>
      <c r="C6609" t="s">
        <v>19</v>
      </c>
      <c r="D6609" t="str">
        <f>SUBSTITUTE(Tableau42[[#This Row],[Nom]],"""","")</f>
        <v>SAGOT &amp; SAGE</v>
      </c>
      <c r="F6609" t="s">
        <v>5626</v>
      </c>
      <c r="G6609">
        <v>85350</v>
      </c>
    </row>
    <row r="6610" spans="1:15" ht="12.75" hidden="1" customHeight="1" x14ac:dyDescent="0.2">
      <c r="A6610">
        <v>23616</v>
      </c>
      <c r="B6610" t="s">
        <v>34618</v>
      </c>
      <c r="C6610" t="s">
        <v>1231</v>
      </c>
      <c r="D6610" t="str">
        <f>SUBSTITUTE(Tableau42[[#This Row],[Nom]],"""","")</f>
        <v>SAGOT</v>
      </c>
      <c r="F6610" t="s">
        <v>34619</v>
      </c>
      <c r="G6610">
        <v>79360</v>
      </c>
    </row>
    <row r="6611" spans="1:15" ht="12.75" hidden="1" customHeight="1" x14ac:dyDescent="0.2">
      <c r="A6611">
        <v>14018</v>
      </c>
      <c r="B6611" t="s">
        <v>12754</v>
      </c>
      <c r="C6611" t="s">
        <v>3405</v>
      </c>
      <c r="D6611" t="str">
        <f>SUBSTITUTE(Tableau42[[#This Row],[Nom]],"""","")</f>
        <v>Saillant</v>
      </c>
      <c r="F6611" t="s">
        <v>3833</v>
      </c>
      <c r="G6611">
        <v>44750</v>
      </c>
    </row>
    <row r="6612" spans="1:15" ht="12.75" hidden="1" customHeight="1" x14ac:dyDescent="0.2">
      <c r="A6612">
        <v>4455</v>
      </c>
      <c r="B6612" t="s">
        <v>5150</v>
      </c>
      <c r="C6612" t="s">
        <v>19</v>
      </c>
      <c r="D6612" t="str">
        <f>SUBSTITUTE(Tableau42[[#This Row],[Nom]],"""","")</f>
        <v>SAINT ARNEAULD</v>
      </c>
      <c r="F6612" t="s">
        <v>5151</v>
      </c>
      <c r="G6612">
        <v>44190</v>
      </c>
    </row>
    <row r="6613" spans="1:15" ht="12.75" hidden="1" customHeight="1" x14ac:dyDescent="0.2">
      <c r="A6613">
        <v>3038</v>
      </c>
      <c r="B6613" t="s">
        <v>5153</v>
      </c>
      <c r="C6613" t="s">
        <v>338</v>
      </c>
      <c r="D6613" t="str">
        <f>SUBSTITUTE(Tableau42[[#This Row],[Nom]],"""","")</f>
        <v>SAINT MARTIN</v>
      </c>
      <c r="F6613" t="s">
        <v>5154</v>
      </c>
      <c r="G6613">
        <v>88330</v>
      </c>
    </row>
    <row r="6614" spans="1:15" ht="12.75" hidden="1" customHeight="1" x14ac:dyDescent="0.2">
      <c r="A6614">
        <v>24495</v>
      </c>
      <c r="B6614" t="s">
        <v>34623</v>
      </c>
      <c r="C6614" t="s">
        <v>34624</v>
      </c>
      <c r="D6614" t="str">
        <f>SUBSTITUTE(Tableau42[[#This Row],[Nom]],"""","")</f>
        <v>SAINT-BERTRAND</v>
      </c>
      <c r="F6614" t="s">
        <v>23044</v>
      </c>
      <c r="G6614">
        <v>53410</v>
      </c>
    </row>
    <row r="6615" spans="1:15" s="1" customFormat="1" ht="12.75" hidden="1" customHeight="1" x14ac:dyDescent="0.2">
      <c r="A6615">
        <v>2433</v>
      </c>
      <c r="B6615" t="s">
        <v>5157</v>
      </c>
      <c r="C6615" t="s">
        <v>3158</v>
      </c>
      <c r="D6615" t="str">
        <f>SUBSTITUTE(Tableau42[[#This Row],[Nom]],"""","")</f>
        <v>SAINTON</v>
      </c>
      <c r="E6615"/>
      <c r="F6615" t="s">
        <v>346</v>
      </c>
      <c r="G6615">
        <v>35610</v>
      </c>
      <c r="H6615" s="4"/>
      <c r="I6615" s="6"/>
      <c r="J6615"/>
      <c r="K6615" s="4"/>
      <c r="L6615"/>
      <c r="M6615"/>
    </row>
    <row r="6616" spans="1:15" ht="12.75" hidden="1" customHeight="1" x14ac:dyDescent="0.2">
      <c r="A6616">
        <v>6653</v>
      </c>
      <c r="B6616" t="s">
        <v>10481</v>
      </c>
      <c r="C6616" t="s">
        <v>10482</v>
      </c>
      <c r="D6616" t="str">
        <f>SUBSTITUTE(Tableau42[[#This Row],[Nom]],"""","")</f>
        <v>SAJDERA</v>
      </c>
      <c r="F6616" t="s">
        <v>10483</v>
      </c>
      <c r="G6616">
        <v>29120</v>
      </c>
      <c r="K6616" s="7"/>
      <c r="L6616" s="1"/>
      <c r="M6616" s="1"/>
    </row>
    <row r="6617" spans="1:15" ht="12.75" hidden="1" customHeight="1" x14ac:dyDescent="0.2">
      <c r="A6617">
        <v>3380</v>
      </c>
      <c r="B6617" t="s">
        <v>5161</v>
      </c>
      <c r="C6617" t="s">
        <v>1081</v>
      </c>
      <c r="D6617" t="str">
        <f>SUBSTITUTE(Tableau42[[#This Row],[Nom]],"""","")</f>
        <v>SALAUN</v>
      </c>
      <c r="F6617" t="s">
        <v>5162</v>
      </c>
      <c r="G6617">
        <v>29410</v>
      </c>
    </row>
    <row r="6618" spans="1:15" ht="12.75" hidden="1" customHeight="1" x14ac:dyDescent="0.2">
      <c r="A6618">
        <v>12642</v>
      </c>
      <c r="B6618" t="s">
        <v>15573</v>
      </c>
      <c r="C6618" t="s">
        <v>20494</v>
      </c>
      <c r="D6618" t="str">
        <f>SUBSTITUTE(Tableau42[[#This Row],[Nom]],"""","")</f>
        <v>SALE</v>
      </c>
      <c r="F6618" t="s">
        <v>18230</v>
      </c>
      <c r="G6618">
        <v>72270</v>
      </c>
    </row>
    <row r="6619" spans="1:15" ht="12.75" hidden="1" customHeight="1" x14ac:dyDescent="0.2">
      <c r="A6619">
        <v>4794</v>
      </c>
      <c r="B6619" t="s">
        <v>10487</v>
      </c>
      <c r="C6619" t="s">
        <v>1201</v>
      </c>
      <c r="D6619" t="str">
        <f>SUBSTITUTE(Tableau42[[#This Row],[Nom]],"""","")</f>
        <v>SALIOU</v>
      </c>
      <c r="F6619" t="s">
        <v>10488</v>
      </c>
      <c r="G6619">
        <v>29290</v>
      </c>
    </row>
    <row r="6620" spans="1:15" s="2" customFormat="1" ht="12.75" customHeight="1" x14ac:dyDescent="0.2">
      <c r="A6620">
        <v>17797</v>
      </c>
      <c r="B6620" s="2" t="s">
        <v>10487</v>
      </c>
      <c r="C6620" s="2" t="s">
        <v>19</v>
      </c>
      <c r="D6620" s="2" t="str">
        <f>SUBSTITUTE(Tableau42[[#This Row],[Nom]],"""","")</f>
        <v>SALIOU</v>
      </c>
      <c r="E6620" s="2" t="str">
        <f>SUBSTITUTE(Tableau42[[#This Row],[Prenom]],"""","")</f>
        <v/>
      </c>
      <c r="F6620" s="2" t="s">
        <v>4014</v>
      </c>
      <c r="G6620">
        <v>35520</v>
      </c>
      <c r="H6620" s="14">
        <v>43024</v>
      </c>
      <c r="I6620" s="14">
        <v>43028</v>
      </c>
      <c r="K6620" s="8" t="s">
        <v>37798</v>
      </c>
      <c r="L6620" s="2" t="s">
        <v>37798</v>
      </c>
      <c r="M6620" s="2" t="s">
        <v>37819</v>
      </c>
      <c r="O6620" s="2" t="str">
        <f>CONCATENATE($O$1,A6620,",trim('",Tableau42[[#This Row],[Colonne1]],"'),trim('",Tableau42[[#This Row],[Colonne2]],"'), NOW());")</f>
        <v>Insert into TClientsOffre10Ans (RefClient, NomClient, PrenomClient, DATE_CREATION) values (17797,trim('SALIOU'),trim(''), NOW());</v>
      </c>
    </row>
    <row r="6621" spans="1:15" ht="12.75" hidden="1" customHeight="1" x14ac:dyDescent="0.2">
      <c r="A6621">
        <v>6392</v>
      </c>
      <c r="B6621" t="s">
        <v>10491</v>
      </c>
      <c r="C6621" t="s">
        <v>10492</v>
      </c>
      <c r="D6621" t="str">
        <f>SUBSTITUTE(Tableau42[[#This Row],[Nom]],"""","")</f>
        <v>SALLENAVE - GAUTER</v>
      </c>
      <c r="F6621" t="s">
        <v>9981</v>
      </c>
      <c r="G6621">
        <v>56400</v>
      </c>
    </row>
    <row r="6622" spans="1:15" ht="12.75" hidden="1" customHeight="1" x14ac:dyDescent="0.2">
      <c r="A6622">
        <v>27004</v>
      </c>
      <c r="B6622" t="s">
        <v>37445</v>
      </c>
      <c r="C6622" t="s">
        <v>404</v>
      </c>
      <c r="D6622" t="str">
        <f>SUBSTITUTE(Tableau42[[#This Row],[Nom]],"""","")</f>
        <v>SALVADORINI</v>
      </c>
      <c r="F6622" t="s">
        <v>26083</v>
      </c>
      <c r="G6622">
        <v>86700</v>
      </c>
    </row>
    <row r="6623" spans="1:15" ht="12.75" hidden="1" customHeight="1" x14ac:dyDescent="0.2">
      <c r="A6623">
        <v>8454</v>
      </c>
      <c r="B6623" t="s">
        <v>15574</v>
      </c>
      <c r="C6623" t="s">
        <v>19</v>
      </c>
      <c r="D6623" t="str">
        <f>SUBSTITUTE(Tableau42[[#This Row],[Nom]],"""","")</f>
        <v>SALVAT et NICOLET</v>
      </c>
      <c r="F6623" t="s">
        <v>10737</v>
      </c>
      <c r="G6623">
        <v>84200</v>
      </c>
    </row>
    <row r="6624" spans="1:15" ht="12.75" hidden="1" customHeight="1" x14ac:dyDescent="0.2">
      <c r="A6624">
        <v>16089</v>
      </c>
      <c r="B6624" t="s">
        <v>25365</v>
      </c>
      <c r="C6624" t="s">
        <v>642</v>
      </c>
      <c r="D6624" t="str">
        <f>SUBSTITUTE(Tableau42[[#This Row],[Nom]],"""","")</f>
        <v>SAMAIN</v>
      </c>
      <c r="F6624" t="s">
        <v>25366</v>
      </c>
      <c r="G6624">
        <v>29690</v>
      </c>
      <c r="I6624" s="4"/>
    </row>
    <row r="6625" spans="1:9" ht="12.75" hidden="1" customHeight="1" x14ac:dyDescent="0.2">
      <c r="A6625">
        <v>25263</v>
      </c>
      <c r="B6625" t="s">
        <v>34627</v>
      </c>
      <c r="C6625" t="s">
        <v>994</v>
      </c>
      <c r="D6625" t="str">
        <f>SUBSTITUTE(Tableau42[[#This Row],[Nom]],"""","")</f>
        <v xml:space="preserve">SAMOUR </v>
      </c>
      <c r="F6625" t="s">
        <v>34399</v>
      </c>
      <c r="G6625">
        <v>61360</v>
      </c>
      <c r="I6625" s="4"/>
    </row>
    <row r="6626" spans="1:9" ht="12.75" hidden="1" customHeight="1" x14ac:dyDescent="0.2">
      <c r="A6626">
        <v>2689</v>
      </c>
      <c r="B6626" t="s">
        <v>5165</v>
      </c>
      <c r="C6626" t="s">
        <v>19</v>
      </c>
      <c r="D6626" t="str">
        <f>SUBSTITUTE(Tableau42[[#This Row],[Nom]],"""","")</f>
        <v>SAMSON</v>
      </c>
      <c r="F6626" t="s">
        <v>3615</v>
      </c>
      <c r="G6626">
        <v>22930</v>
      </c>
      <c r="I6626" s="4"/>
    </row>
    <row r="6627" spans="1:9" ht="12.75" hidden="1" customHeight="1" x14ac:dyDescent="0.2">
      <c r="A6627">
        <v>22929</v>
      </c>
      <c r="B6627" t="s">
        <v>30032</v>
      </c>
      <c r="C6627" t="s">
        <v>30033</v>
      </c>
      <c r="D6627" t="str">
        <f>SUBSTITUTE(Tableau42[[#This Row],[Nom]],"""","")</f>
        <v>SAMUEL</v>
      </c>
      <c r="F6627" t="s">
        <v>30034</v>
      </c>
      <c r="G6627">
        <v>7360</v>
      </c>
      <c r="I6627" s="4"/>
    </row>
    <row r="6628" spans="1:9" ht="12.75" hidden="1" customHeight="1" x14ac:dyDescent="0.2">
      <c r="A6628">
        <v>26145</v>
      </c>
      <c r="B6628" t="s">
        <v>37451</v>
      </c>
      <c r="C6628" t="s">
        <v>1820</v>
      </c>
      <c r="D6628" t="str">
        <f>SUBSTITUTE(Tableau42[[#This Row],[Nom]],"""","")</f>
        <v>SANCHEZ</v>
      </c>
      <c r="F6628" t="s">
        <v>37452</v>
      </c>
      <c r="G6628">
        <v>39110</v>
      </c>
      <c r="I6628" s="4"/>
    </row>
    <row r="6629" spans="1:9" ht="12.75" hidden="1" customHeight="1" x14ac:dyDescent="0.2">
      <c r="A6629">
        <v>7258</v>
      </c>
      <c r="B6629" t="s">
        <v>10495</v>
      </c>
      <c r="C6629" t="s">
        <v>218</v>
      </c>
      <c r="D6629" t="str">
        <f>SUBSTITUTE(Tableau42[[#This Row],[Nom]],"""","")</f>
        <v>Sanders</v>
      </c>
      <c r="F6629" t="s">
        <v>10496</v>
      </c>
      <c r="G6629">
        <v>7380</v>
      </c>
      <c r="I6629" s="4"/>
    </row>
    <row r="6630" spans="1:9" ht="12.75" hidden="1" customHeight="1" x14ac:dyDescent="0.2">
      <c r="A6630">
        <v>8831</v>
      </c>
      <c r="B6630" t="s">
        <v>15580</v>
      </c>
      <c r="C6630" t="s">
        <v>15581</v>
      </c>
      <c r="D6630" t="str">
        <f>SUBSTITUTE(Tableau42[[#This Row],[Nom]],"""","")</f>
        <v>SANDRIN et MAS</v>
      </c>
      <c r="F6630" t="s">
        <v>555</v>
      </c>
      <c r="G6630">
        <v>30270</v>
      </c>
      <c r="I6630" s="4"/>
    </row>
    <row r="6631" spans="1:9" ht="12.75" hidden="1" customHeight="1" x14ac:dyDescent="0.2">
      <c r="A6631">
        <v>23049</v>
      </c>
      <c r="B6631" t="s">
        <v>30038</v>
      </c>
      <c r="C6631" t="s">
        <v>30039</v>
      </c>
      <c r="D6631" t="str">
        <f>SUBSTITUTE(Tableau42[[#This Row],[Nom]],"""","")</f>
        <v>SANFINS</v>
      </c>
      <c r="F6631" t="s">
        <v>30040</v>
      </c>
      <c r="G6631">
        <v>87200</v>
      </c>
      <c r="I6631" s="4"/>
    </row>
    <row r="6632" spans="1:9" ht="12.75" hidden="1" customHeight="1" x14ac:dyDescent="0.2">
      <c r="A6632">
        <v>19063</v>
      </c>
      <c r="B6632" t="s">
        <v>25371</v>
      </c>
      <c r="C6632" t="s">
        <v>426</v>
      </c>
      <c r="D6632" t="str">
        <f>SUBSTITUTE(Tableau42[[#This Row],[Nom]],"""","")</f>
        <v>SANGAN</v>
      </c>
      <c r="F6632" t="s">
        <v>15282</v>
      </c>
      <c r="G6632">
        <v>22800</v>
      </c>
      <c r="I6632" s="4"/>
    </row>
    <row r="6633" spans="1:9" ht="12.75" hidden="1" customHeight="1" x14ac:dyDescent="0.2">
      <c r="A6633">
        <v>16785</v>
      </c>
      <c r="B6633" t="s">
        <v>25375</v>
      </c>
      <c r="C6633" t="s">
        <v>9245</v>
      </c>
      <c r="D6633" t="str">
        <f>SUBSTITUTE(Tableau42[[#This Row],[Nom]],"""","")</f>
        <v>SANQUER</v>
      </c>
      <c r="F6633" t="s">
        <v>25376</v>
      </c>
      <c r="G6633">
        <v>7600</v>
      </c>
      <c r="I6633" s="4"/>
    </row>
    <row r="6634" spans="1:9" ht="12.75" hidden="1" customHeight="1" x14ac:dyDescent="0.2">
      <c r="A6634">
        <v>5992</v>
      </c>
      <c r="B6634" t="s">
        <v>10502</v>
      </c>
      <c r="C6634" t="s">
        <v>19</v>
      </c>
      <c r="D6634" t="str">
        <f>SUBSTITUTE(Tableau42[[#This Row],[Nom]],"""","")</f>
        <v>SANTA CRUZ GUTIERREZ</v>
      </c>
      <c r="F6634" t="s">
        <v>10503</v>
      </c>
      <c r="G6634">
        <v>85310</v>
      </c>
      <c r="I6634" s="4"/>
    </row>
    <row r="6635" spans="1:9" ht="12.75" hidden="1" customHeight="1" x14ac:dyDescent="0.2">
      <c r="A6635">
        <v>3833</v>
      </c>
      <c r="B6635" t="s">
        <v>5168</v>
      </c>
      <c r="C6635" t="s">
        <v>975</v>
      </c>
      <c r="D6635" t="str">
        <f>SUBSTITUTE(Tableau42[[#This Row],[Nom]],"""","")</f>
        <v>SANTANDER</v>
      </c>
      <c r="F6635" t="s">
        <v>5169</v>
      </c>
      <c r="G6635">
        <v>22560</v>
      </c>
      <c r="I6635" s="4"/>
    </row>
    <row r="6636" spans="1:9" ht="12.75" hidden="1" customHeight="1" x14ac:dyDescent="0.2">
      <c r="A6636">
        <v>19231</v>
      </c>
      <c r="B6636" t="s">
        <v>30046</v>
      </c>
      <c r="C6636" t="s">
        <v>3468</v>
      </c>
      <c r="D6636" t="str">
        <f>SUBSTITUTE(Tableau42[[#This Row],[Nom]],"""","")</f>
        <v>Santiago</v>
      </c>
      <c r="F6636" t="s">
        <v>30047</v>
      </c>
      <c r="G6636">
        <v>9200</v>
      </c>
      <c r="I6636" s="4"/>
    </row>
    <row r="6637" spans="1:9" ht="12.75" hidden="1" customHeight="1" x14ac:dyDescent="0.2">
      <c r="A6637">
        <v>23894</v>
      </c>
      <c r="B6637" t="s">
        <v>34630</v>
      </c>
      <c r="C6637" t="s">
        <v>10398</v>
      </c>
      <c r="D6637" t="str">
        <f>SUBSTITUTE(Tableau42[[#This Row],[Nom]],"""","")</f>
        <v>Santolaria</v>
      </c>
      <c r="F6637" t="s">
        <v>34631</v>
      </c>
      <c r="G6637">
        <v>64300</v>
      </c>
      <c r="I6637" s="4"/>
    </row>
    <row r="6638" spans="1:9" ht="12.75" hidden="1" customHeight="1" x14ac:dyDescent="0.2">
      <c r="A6638">
        <v>20787</v>
      </c>
      <c r="B6638" t="s">
        <v>15584</v>
      </c>
      <c r="C6638" t="s">
        <v>218</v>
      </c>
      <c r="D6638" t="str">
        <f>SUBSTITUTE(Tableau42[[#This Row],[Nom]],"""","")</f>
        <v>SANTOS</v>
      </c>
      <c r="F6638" t="s">
        <v>30051</v>
      </c>
      <c r="G6638">
        <v>55250</v>
      </c>
      <c r="I6638" s="4"/>
    </row>
    <row r="6639" spans="1:9" ht="12.75" hidden="1" customHeight="1" x14ac:dyDescent="0.2">
      <c r="A6639">
        <v>27412</v>
      </c>
      <c r="B6639" t="s">
        <v>37454</v>
      </c>
      <c r="C6639" t="s">
        <v>8376</v>
      </c>
      <c r="D6639" t="str">
        <f>SUBSTITUTE(Tableau42[[#This Row],[Nom]],"""","")</f>
        <v>SANVOISIN</v>
      </c>
      <c r="F6639" t="s">
        <v>37455</v>
      </c>
      <c r="G6639">
        <v>48800</v>
      </c>
      <c r="I6639" s="4"/>
    </row>
    <row r="6640" spans="1:9" ht="12.75" hidden="1" customHeight="1" x14ac:dyDescent="0.2">
      <c r="A6640">
        <v>8195</v>
      </c>
      <c r="B6640" t="s">
        <v>15585</v>
      </c>
      <c r="C6640" t="s">
        <v>15586</v>
      </c>
      <c r="D6640" t="str">
        <f>SUBSTITUTE(Tableau42[[#This Row],[Nom]],"""","")</f>
        <v>SANZ GATON</v>
      </c>
      <c r="F6640" t="s">
        <v>13647</v>
      </c>
      <c r="G6640">
        <v>87270</v>
      </c>
    </row>
    <row r="6641" spans="1:15" ht="12.75" hidden="1" customHeight="1" x14ac:dyDescent="0.2">
      <c r="A6641">
        <v>11216</v>
      </c>
      <c r="B6641" t="s">
        <v>15590</v>
      </c>
      <c r="C6641" t="s">
        <v>7805</v>
      </c>
      <c r="D6641" t="str">
        <f>SUBSTITUTE(Tableau42[[#This Row],[Nom]],"""","")</f>
        <v>Saracino</v>
      </c>
      <c r="F6641" t="s">
        <v>15591</v>
      </c>
      <c r="G6641">
        <v>73410</v>
      </c>
    </row>
    <row r="6642" spans="1:15" ht="12.75" hidden="1" customHeight="1" x14ac:dyDescent="0.2">
      <c r="A6642">
        <v>4805</v>
      </c>
      <c r="B6642" t="s">
        <v>10509</v>
      </c>
      <c r="C6642" t="s">
        <v>19</v>
      </c>
      <c r="D6642" t="str">
        <f>SUBSTITUTE(Tableau42[[#This Row],[Nom]],"""","")</f>
        <v>SARAZIN ESNEAU</v>
      </c>
      <c r="F6642" t="s">
        <v>7517</v>
      </c>
      <c r="G6642">
        <v>85310</v>
      </c>
    </row>
    <row r="6643" spans="1:15" ht="12.75" hidden="1" customHeight="1" x14ac:dyDescent="0.2">
      <c r="A6643">
        <v>16674</v>
      </c>
      <c r="B6643" t="s">
        <v>25380</v>
      </c>
      <c r="C6643" t="s">
        <v>25381</v>
      </c>
      <c r="D6643" t="str">
        <f>SUBSTITUTE(Tableau42[[#This Row],[Nom]],"""","")</f>
        <v>SARCINELLA</v>
      </c>
      <c r="F6643" t="s">
        <v>25382</v>
      </c>
      <c r="G6643">
        <v>58140</v>
      </c>
    </row>
    <row r="6644" spans="1:15" ht="12.75" hidden="1" customHeight="1" x14ac:dyDescent="0.2">
      <c r="A6644">
        <v>8907</v>
      </c>
      <c r="B6644" t="s">
        <v>15597</v>
      </c>
      <c r="C6644" t="s">
        <v>975</v>
      </c>
      <c r="D6644" t="str">
        <f>SUBSTITUTE(Tableau42[[#This Row],[Nom]],"""","")</f>
        <v>Sarcou</v>
      </c>
      <c r="F6644" t="s">
        <v>15598</v>
      </c>
      <c r="G6644">
        <v>19500</v>
      </c>
    </row>
    <row r="6645" spans="1:15" ht="12.75" hidden="1" customHeight="1" x14ac:dyDescent="0.2">
      <c r="A6645">
        <v>5005</v>
      </c>
      <c r="B6645" t="s">
        <v>10521</v>
      </c>
      <c r="C6645" t="s">
        <v>19</v>
      </c>
      <c r="D6645" t="str">
        <f>SUBSTITUTE(Tableau42[[#This Row],[Nom]],"""","")</f>
        <v>SARL LA GRANDE NOE</v>
      </c>
      <c r="F6645" t="s">
        <v>10522</v>
      </c>
      <c r="G6645">
        <v>61290</v>
      </c>
    </row>
    <row r="6646" spans="1:15" ht="12.75" hidden="1" customHeight="1" x14ac:dyDescent="0.2">
      <c r="A6646">
        <v>4816</v>
      </c>
      <c r="B6646" t="s">
        <v>6548</v>
      </c>
      <c r="C6646" t="s">
        <v>10514</v>
      </c>
      <c r="D6646" t="str">
        <f>SUBSTITUTE(Tableau42[[#This Row],[Nom]],"""","")</f>
        <v>SARL</v>
      </c>
      <c r="F6646" t="s">
        <v>10515</v>
      </c>
      <c r="G6646">
        <v>37150</v>
      </c>
    </row>
    <row r="6647" spans="1:15" ht="12.75" hidden="1" customHeight="1" x14ac:dyDescent="0.2">
      <c r="A6647">
        <v>26460</v>
      </c>
      <c r="B6647" t="s">
        <v>37458</v>
      </c>
      <c r="C6647" t="s">
        <v>37459</v>
      </c>
      <c r="D6647" t="str">
        <f>SUBSTITUTE(Tableau42[[#This Row],[Nom]],"""","")</f>
        <v>Sarr</v>
      </c>
      <c r="F6647" t="s">
        <v>19989</v>
      </c>
      <c r="G6647">
        <v>44370</v>
      </c>
    </row>
    <row r="6648" spans="1:15" ht="12.75" hidden="1" customHeight="1" x14ac:dyDescent="0.2">
      <c r="A6648">
        <v>14250</v>
      </c>
      <c r="B6648" t="s">
        <v>20503</v>
      </c>
      <c r="C6648" t="s">
        <v>5383</v>
      </c>
      <c r="D6648" t="str">
        <f>SUBSTITUTE(Tableau42[[#This Row],[Nom]],"""","")</f>
        <v>Sarrazin</v>
      </c>
      <c r="F6648" t="s">
        <v>18727</v>
      </c>
      <c r="G6648">
        <v>7200</v>
      </c>
    </row>
    <row r="6649" spans="1:15" ht="12.75" hidden="1" customHeight="1" x14ac:dyDescent="0.2">
      <c r="A6649">
        <v>19015</v>
      </c>
      <c r="B6649" t="s">
        <v>25388</v>
      </c>
      <c r="C6649" t="s">
        <v>791</v>
      </c>
      <c r="D6649" t="str">
        <f>SUBSTITUTE(Tableau42[[#This Row],[Nom]],"""","")</f>
        <v>Sarrouy</v>
      </c>
      <c r="F6649" t="s">
        <v>25389</v>
      </c>
      <c r="G6649">
        <v>74380</v>
      </c>
    </row>
    <row r="6650" spans="1:15" s="1" customFormat="1" ht="12.75" hidden="1" customHeight="1" x14ac:dyDescent="0.2">
      <c r="A6650">
        <v>3996</v>
      </c>
      <c r="B6650" t="s">
        <v>5172</v>
      </c>
      <c r="C6650" t="s">
        <v>584</v>
      </c>
      <c r="D6650" t="str">
        <f>SUBSTITUTE(Tableau42[[#This Row],[Nom]],"""","")</f>
        <v>SARTHOU</v>
      </c>
      <c r="E6650"/>
      <c r="F6650" t="s">
        <v>3455</v>
      </c>
      <c r="G6650">
        <v>79310</v>
      </c>
      <c r="H6650" s="4"/>
      <c r="I6650" s="6"/>
      <c r="J6650"/>
      <c r="K6650" s="4"/>
      <c r="L6650"/>
      <c r="M6650"/>
    </row>
    <row r="6651" spans="1:15" ht="12.75" hidden="1" customHeight="1" x14ac:dyDescent="0.2">
      <c r="A6651">
        <v>6295</v>
      </c>
      <c r="B6651" t="s">
        <v>10526</v>
      </c>
      <c r="C6651" t="s">
        <v>10527</v>
      </c>
      <c r="D6651" t="str">
        <f>SUBSTITUTE(Tableau42[[#This Row],[Nom]],"""","")</f>
        <v>SAS du Corral</v>
      </c>
      <c r="F6651" t="s">
        <v>10528</v>
      </c>
      <c r="G6651">
        <v>72160</v>
      </c>
      <c r="K6651" s="7"/>
      <c r="L6651" s="1"/>
      <c r="M6651" s="1"/>
    </row>
    <row r="6652" spans="1:15" ht="12.75" hidden="1" customHeight="1" x14ac:dyDescent="0.2">
      <c r="A6652">
        <v>19407</v>
      </c>
      <c r="B6652" t="s">
        <v>30055</v>
      </c>
      <c r="C6652" t="s">
        <v>30056</v>
      </c>
      <c r="D6652" t="str">
        <f>SUBSTITUTE(Tableau42[[#This Row],[Nom]],"""","")</f>
        <v>Sason</v>
      </c>
      <c r="F6652" t="s">
        <v>30057</v>
      </c>
      <c r="G6652">
        <v>7140</v>
      </c>
    </row>
    <row r="6653" spans="1:15" ht="12.75" hidden="1" customHeight="1" x14ac:dyDescent="0.2">
      <c r="A6653">
        <v>16394</v>
      </c>
      <c r="B6653" t="s">
        <v>25394</v>
      </c>
      <c r="C6653" t="s">
        <v>7378</v>
      </c>
      <c r="D6653" t="str">
        <f>SUBSTITUTE(Tableau42[[#This Row],[Nom]],"""","")</f>
        <v>Sassin</v>
      </c>
      <c r="F6653" t="s">
        <v>25395</v>
      </c>
      <c r="G6653">
        <v>27430</v>
      </c>
    </row>
    <row r="6654" spans="1:15" ht="12.75" hidden="1" customHeight="1" x14ac:dyDescent="0.2">
      <c r="A6654">
        <v>9456</v>
      </c>
      <c r="B6654" t="s">
        <v>15600</v>
      </c>
      <c r="C6654" t="s">
        <v>15601</v>
      </c>
      <c r="D6654" t="str">
        <f>SUBSTITUTE(Tableau42[[#This Row],[Nom]],"""","")</f>
        <v>SATIJN</v>
      </c>
      <c r="F6654" t="s">
        <v>9225</v>
      </c>
      <c r="G6654">
        <v>19120</v>
      </c>
    </row>
    <row r="6655" spans="1:15" s="2" customFormat="1" ht="12.75" customHeight="1" x14ac:dyDescent="0.2">
      <c r="A6655">
        <v>8296</v>
      </c>
      <c r="B6655" s="2" t="s">
        <v>15606</v>
      </c>
      <c r="C6655" s="2" t="s">
        <v>495</v>
      </c>
      <c r="D6655" s="2" t="str">
        <f>SUBSTITUTE(Tableau42[[#This Row],[Nom]],"""","")</f>
        <v>SAUDAX</v>
      </c>
      <c r="E6655" s="2" t="str">
        <f>SUBSTITUTE(Tableau42[[#This Row],[Prenom]],"""","")</f>
        <v>Mathieu</v>
      </c>
      <c r="F6655" s="2" t="s">
        <v>15607</v>
      </c>
      <c r="G6655">
        <v>38260</v>
      </c>
      <c r="H6655" s="13">
        <v>43016</v>
      </c>
      <c r="I6655" s="13">
        <v>43025</v>
      </c>
      <c r="K6655" s="8" t="s">
        <v>37798</v>
      </c>
      <c r="L6655" s="2" t="s">
        <v>37798</v>
      </c>
      <c r="M6655" s="2" t="s">
        <v>37819</v>
      </c>
      <c r="O6655" s="2" t="str">
        <f>CONCATENATE($O$1,A6655,",trim('",Tableau42[[#This Row],[Colonne1]],"'),trim('",Tableau42[[#This Row],[Colonne2]],"'), NOW());")</f>
        <v>Insert into TClientsOffre10Ans (RefClient, NomClient, PrenomClient, DATE_CREATION) values (8296,trim('SAUDAX'),trim('Mathieu'), NOW());</v>
      </c>
    </row>
    <row r="6656" spans="1:15" ht="12.75" hidden="1" customHeight="1" x14ac:dyDescent="0.2">
      <c r="A6656">
        <v>23767</v>
      </c>
      <c r="B6656" t="s">
        <v>34636</v>
      </c>
      <c r="C6656" t="s">
        <v>19</v>
      </c>
      <c r="D6656" t="str">
        <f>SUBSTITUTE(Tableau42[[#This Row],[Nom]],"""","")</f>
        <v>SAUGEOT</v>
      </c>
      <c r="F6656" t="s">
        <v>22305</v>
      </c>
      <c r="G6656">
        <v>83300</v>
      </c>
    </row>
    <row r="6657" spans="1:13" ht="12.75" hidden="1" customHeight="1" x14ac:dyDescent="0.2">
      <c r="A6657">
        <v>17181</v>
      </c>
      <c r="B6657" t="s">
        <v>25399</v>
      </c>
      <c r="C6657" t="s">
        <v>1008</v>
      </c>
      <c r="D6657" t="str">
        <f>SUBSTITUTE(Tableau42[[#This Row],[Nom]],"""","")</f>
        <v>SAUGUES</v>
      </c>
      <c r="F6657" t="s">
        <v>10768</v>
      </c>
      <c r="G6657">
        <v>84210</v>
      </c>
    </row>
    <row r="6658" spans="1:13" ht="12.75" hidden="1" customHeight="1" x14ac:dyDescent="0.2">
      <c r="A6658">
        <v>17313</v>
      </c>
      <c r="B6658" t="s">
        <v>25405</v>
      </c>
      <c r="C6658" t="s">
        <v>7564</v>
      </c>
      <c r="D6658" t="str">
        <f>SUBSTITUTE(Tableau42[[#This Row],[Nom]],"""","")</f>
        <v>SAULNIER</v>
      </c>
      <c r="F6658" t="s">
        <v>25406</v>
      </c>
      <c r="G6658">
        <v>26460</v>
      </c>
    </row>
    <row r="6659" spans="1:13" ht="12.75" hidden="1" customHeight="1" x14ac:dyDescent="0.2">
      <c r="A6659">
        <v>1634</v>
      </c>
      <c r="B6659" t="s">
        <v>5180</v>
      </c>
      <c r="C6659" t="s">
        <v>19</v>
      </c>
      <c r="D6659" t="str">
        <f>SUBSTITUTE(Tableau42[[#This Row],[Nom]],"""","")</f>
        <v>Saultier</v>
      </c>
      <c r="F6659" t="s">
        <v>5181</v>
      </c>
      <c r="G6659">
        <v>35380</v>
      </c>
    </row>
    <row r="6660" spans="1:13" s="1" customFormat="1" ht="12.75" hidden="1" customHeight="1" x14ac:dyDescent="0.2">
      <c r="A6660">
        <v>25279</v>
      </c>
      <c r="B6660" t="s">
        <v>34639</v>
      </c>
      <c r="C6660" t="s">
        <v>2242</v>
      </c>
      <c r="D6660" t="str">
        <f>SUBSTITUTE(Tableau42[[#This Row],[Nom]],"""","")</f>
        <v>Saumagne</v>
      </c>
      <c r="E6660"/>
      <c r="F6660" t="s">
        <v>29075</v>
      </c>
      <c r="G6660">
        <v>74800</v>
      </c>
      <c r="H6660" s="4"/>
      <c r="I6660" s="6"/>
      <c r="J6660"/>
      <c r="K6660" s="4"/>
      <c r="L6660"/>
      <c r="M6660"/>
    </row>
    <row r="6661" spans="1:13" ht="12.75" hidden="1" customHeight="1" x14ac:dyDescent="0.2">
      <c r="A6661">
        <v>18662</v>
      </c>
      <c r="B6661" t="s">
        <v>25409</v>
      </c>
      <c r="C6661" t="s">
        <v>1334</v>
      </c>
      <c r="D6661" t="str">
        <f>SUBSTITUTE(Tableau42[[#This Row],[Nom]],"""","")</f>
        <v>SAUNIER</v>
      </c>
      <c r="F6661" t="s">
        <v>25410</v>
      </c>
      <c r="G6661">
        <v>39120</v>
      </c>
      <c r="K6661" s="7"/>
      <c r="L6661" s="1"/>
      <c r="M6661" s="1"/>
    </row>
    <row r="6662" spans="1:13" ht="12.75" hidden="1" customHeight="1" x14ac:dyDescent="0.2">
      <c r="A6662">
        <v>18662</v>
      </c>
      <c r="B6662" t="s">
        <v>25409</v>
      </c>
      <c r="C6662" t="s">
        <v>1334</v>
      </c>
      <c r="D6662" t="str">
        <f>SUBSTITUTE(Tableau42[[#This Row],[Nom]],"""","")</f>
        <v>SAUNIER</v>
      </c>
      <c r="F6662" t="s">
        <v>25410</v>
      </c>
      <c r="G6662">
        <v>39120</v>
      </c>
    </row>
    <row r="6663" spans="1:13" ht="12.75" hidden="1" customHeight="1" x14ac:dyDescent="0.2">
      <c r="A6663">
        <v>23645</v>
      </c>
      <c r="B6663" t="s">
        <v>34644</v>
      </c>
      <c r="C6663" t="s">
        <v>5981</v>
      </c>
      <c r="D6663" t="str">
        <f>SUBSTITUTE(Tableau42[[#This Row],[Nom]],"""","")</f>
        <v>Saunier</v>
      </c>
      <c r="F6663" t="s">
        <v>34645</v>
      </c>
      <c r="G6663">
        <v>85670</v>
      </c>
    </row>
    <row r="6664" spans="1:13" ht="12.75" hidden="1" customHeight="1" x14ac:dyDescent="0.2">
      <c r="A6664">
        <v>18992</v>
      </c>
      <c r="B6664" t="s">
        <v>25413</v>
      </c>
      <c r="C6664" t="s">
        <v>25414</v>
      </c>
      <c r="D6664" t="str">
        <f>SUBSTITUTE(Tableau42[[#This Row],[Nom]],"""","")</f>
        <v>SAUVAGET HIRON</v>
      </c>
      <c r="F6664" t="s">
        <v>6467</v>
      </c>
      <c r="G6664">
        <v>35133</v>
      </c>
    </row>
    <row r="6665" spans="1:13" ht="12.75" hidden="1" customHeight="1" x14ac:dyDescent="0.2">
      <c r="A6665">
        <v>9875</v>
      </c>
      <c r="B6665" t="s">
        <v>15613</v>
      </c>
      <c r="C6665" t="s">
        <v>19</v>
      </c>
      <c r="D6665" t="str">
        <f>SUBSTITUTE(Tableau42[[#This Row],[Nom]],"""","")</f>
        <v>SAUVAGET</v>
      </c>
      <c r="F6665" t="s">
        <v>7043</v>
      </c>
      <c r="G6665">
        <v>85000</v>
      </c>
    </row>
    <row r="6666" spans="1:13" ht="12.75" hidden="1" customHeight="1" x14ac:dyDescent="0.2">
      <c r="A6666">
        <v>9928</v>
      </c>
      <c r="B6666" t="s">
        <v>15613</v>
      </c>
      <c r="C6666" t="s">
        <v>19</v>
      </c>
      <c r="D6666" t="str">
        <f>SUBSTITUTE(Tableau42[[#This Row],[Nom]],"""","")</f>
        <v>SAUVAGET</v>
      </c>
      <c r="F6666" t="s">
        <v>7043</v>
      </c>
      <c r="G6666">
        <v>85000</v>
      </c>
    </row>
    <row r="6667" spans="1:13" ht="12.75" hidden="1" customHeight="1" x14ac:dyDescent="0.2">
      <c r="A6667">
        <v>5874</v>
      </c>
      <c r="B6667" t="s">
        <v>10534</v>
      </c>
      <c r="C6667" t="s">
        <v>19</v>
      </c>
      <c r="D6667" t="str">
        <f>SUBSTITUTE(Tableau42[[#This Row],[Nom]],"""","")</f>
        <v>SAUVAITRE &amp; JOUSSEAUME</v>
      </c>
      <c r="F6667" t="s">
        <v>10535</v>
      </c>
      <c r="G6667">
        <v>85450</v>
      </c>
    </row>
    <row r="6668" spans="1:13" ht="12.75" hidden="1" customHeight="1" x14ac:dyDescent="0.2">
      <c r="A6668">
        <v>20326</v>
      </c>
      <c r="B6668" t="s">
        <v>30061</v>
      </c>
      <c r="C6668" t="s">
        <v>8553</v>
      </c>
      <c r="D6668" t="str">
        <f>SUBSTITUTE(Tableau42[[#This Row],[Nom]],"""","")</f>
        <v>SAUVETRE</v>
      </c>
      <c r="F6668" t="s">
        <v>30062</v>
      </c>
      <c r="G6668">
        <v>29770</v>
      </c>
    </row>
    <row r="6669" spans="1:13" ht="12.75" hidden="1" customHeight="1" x14ac:dyDescent="0.2">
      <c r="A6669">
        <v>16719</v>
      </c>
      <c r="B6669" t="s">
        <v>25419</v>
      </c>
      <c r="C6669" t="s">
        <v>20772</v>
      </c>
      <c r="D6669" t="str">
        <f>SUBSTITUTE(Tableau42[[#This Row],[Nom]],"""","")</f>
        <v xml:space="preserve">Sauzedde </v>
      </c>
      <c r="F6669" t="s">
        <v>20507</v>
      </c>
      <c r="G6669">
        <v>3310</v>
      </c>
    </row>
    <row r="6670" spans="1:13" ht="12.75" hidden="1" customHeight="1" x14ac:dyDescent="0.2">
      <c r="A6670">
        <v>14836</v>
      </c>
      <c r="B6670" t="s">
        <v>20506</v>
      </c>
      <c r="C6670" t="s">
        <v>975</v>
      </c>
      <c r="D6670" t="str">
        <f>SUBSTITUTE(Tableau42[[#This Row],[Nom]],"""","")</f>
        <v>SAUZEDDE</v>
      </c>
      <c r="F6670" t="s">
        <v>20507</v>
      </c>
      <c r="G6670">
        <v>3310</v>
      </c>
    </row>
    <row r="6671" spans="1:13" ht="12.75" hidden="1" customHeight="1" x14ac:dyDescent="0.2">
      <c r="A6671">
        <v>23041</v>
      </c>
      <c r="B6671" t="s">
        <v>30069</v>
      </c>
      <c r="C6671" t="s">
        <v>30070</v>
      </c>
      <c r="D6671" t="str">
        <f>SUBSTITUTE(Tableau42[[#This Row],[Nom]],"""","")</f>
        <v>SAUZEREAU</v>
      </c>
      <c r="F6671" t="s">
        <v>11019</v>
      </c>
      <c r="G6671">
        <v>30110</v>
      </c>
    </row>
    <row r="6672" spans="1:13" ht="12.75" hidden="1" customHeight="1" x14ac:dyDescent="0.2">
      <c r="A6672">
        <v>19754</v>
      </c>
      <c r="B6672" t="s">
        <v>30074</v>
      </c>
      <c r="C6672" t="s">
        <v>5994</v>
      </c>
      <c r="D6672" t="str">
        <f>SUBSTITUTE(Tableau42[[#This Row],[Nom]],"""","")</f>
        <v>SAUZIER</v>
      </c>
      <c r="F6672" t="s">
        <v>30075</v>
      </c>
      <c r="G6672">
        <v>82290</v>
      </c>
      <c r="I6672" s="4"/>
    </row>
    <row r="6673" spans="1:9" ht="12.75" hidden="1" customHeight="1" x14ac:dyDescent="0.2">
      <c r="A6673">
        <v>23828</v>
      </c>
      <c r="B6673" t="s">
        <v>34648</v>
      </c>
      <c r="C6673" t="s">
        <v>34649</v>
      </c>
      <c r="D6673" t="str">
        <f>SUBSTITUTE(Tableau42[[#This Row],[Nom]],"""","")</f>
        <v>SAVAGE et CUREY</v>
      </c>
      <c r="F6673" t="s">
        <v>32157</v>
      </c>
      <c r="G6673">
        <v>43260</v>
      </c>
      <c r="I6673" s="4"/>
    </row>
    <row r="6674" spans="1:9" ht="12.75" hidden="1" customHeight="1" x14ac:dyDescent="0.2">
      <c r="A6674">
        <v>24499</v>
      </c>
      <c r="B6674" t="s">
        <v>34655</v>
      </c>
      <c r="C6674" t="s">
        <v>34656</v>
      </c>
      <c r="D6674" t="str">
        <f>SUBSTITUTE(Tableau42[[#This Row],[Nom]],"""","")</f>
        <v>SAVARY - RAPINEL</v>
      </c>
      <c r="F6674" t="s">
        <v>32863</v>
      </c>
      <c r="G6674">
        <v>50860</v>
      </c>
      <c r="I6674" s="4"/>
    </row>
    <row r="6675" spans="1:9" ht="12.75" hidden="1" customHeight="1" x14ac:dyDescent="0.2">
      <c r="A6675">
        <v>12104</v>
      </c>
      <c r="B6675" t="s">
        <v>20513</v>
      </c>
      <c r="C6675" t="s">
        <v>13334</v>
      </c>
      <c r="D6675" t="str">
        <f>SUBSTITUTE(Tableau42[[#This Row],[Nom]],"""","")</f>
        <v>SAVAT</v>
      </c>
      <c r="F6675" t="s">
        <v>20514</v>
      </c>
      <c r="G6675">
        <v>61700</v>
      </c>
      <c r="I6675" s="4"/>
    </row>
    <row r="6676" spans="1:9" ht="12.75" hidden="1" customHeight="1" x14ac:dyDescent="0.2">
      <c r="A6676">
        <v>8490</v>
      </c>
      <c r="B6676" t="s">
        <v>20520</v>
      </c>
      <c r="C6676" t="s">
        <v>1015</v>
      </c>
      <c r="D6676" t="str">
        <f>SUBSTITUTE(Tableau42[[#This Row],[Nom]],"""","")</f>
        <v>Savel</v>
      </c>
      <c r="F6676" t="s">
        <v>20521</v>
      </c>
      <c r="G6676">
        <v>43100</v>
      </c>
      <c r="I6676" s="4"/>
    </row>
    <row r="6677" spans="1:9" ht="12.75" hidden="1" customHeight="1" x14ac:dyDescent="0.2">
      <c r="A6677">
        <v>5666</v>
      </c>
      <c r="B6677" t="s">
        <v>10538</v>
      </c>
      <c r="C6677" t="s">
        <v>303</v>
      </c>
      <c r="D6677" t="str">
        <f>SUBSTITUTE(Tableau42[[#This Row],[Nom]],"""","")</f>
        <v>SAVOYE</v>
      </c>
      <c r="F6677" t="s">
        <v>6109</v>
      </c>
      <c r="G6677">
        <v>39120</v>
      </c>
      <c r="I6677" s="4"/>
    </row>
    <row r="6678" spans="1:9" ht="12.75" hidden="1" customHeight="1" x14ac:dyDescent="0.2">
      <c r="A6678">
        <v>25100</v>
      </c>
      <c r="B6678" t="s">
        <v>10538</v>
      </c>
      <c r="C6678" t="s">
        <v>2917</v>
      </c>
      <c r="D6678" t="str">
        <f>SUBSTITUTE(Tableau42[[#This Row],[Nom]],"""","")</f>
        <v>SAVOYE</v>
      </c>
      <c r="F6678" t="s">
        <v>16987</v>
      </c>
      <c r="G6678">
        <v>69820</v>
      </c>
      <c r="I6678" s="4"/>
    </row>
    <row r="6679" spans="1:9" ht="12.75" hidden="1" customHeight="1" x14ac:dyDescent="0.2">
      <c r="A6679">
        <v>5014</v>
      </c>
      <c r="B6679" t="s">
        <v>10543</v>
      </c>
      <c r="C6679" t="s">
        <v>9245</v>
      </c>
      <c r="D6679" t="str">
        <f>SUBSTITUTE(Tableau42[[#This Row],[Nom]],"""","")</f>
        <v>SAVY</v>
      </c>
      <c r="F6679" t="s">
        <v>10544</v>
      </c>
      <c r="G6679">
        <v>61240</v>
      </c>
      <c r="I6679" s="4"/>
    </row>
    <row r="6680" spans="1:9" ht="12.75" hidden="1" customHeight="1" x14ac:dyDescent="0.2">
      <c r="A6680">
        <v>4292</v>
      </c>
      <c r="B6680" t="s">
        <v>5186</v>
      </c>
      <c r="C6680" t="s">
        <v>1496</v>
      </c>
      <c r="D6680" t="str">
        <f>SUBSTITUTE(Tableau42[[#This Row],[Nom]],"""","")</f>
        <v>SAYEC</v>
      </c>
      <c r="F6680" t="s">
        <v>5187</v>
      </c>
      <c r="G6680">
        <v>56560</v>
      </c>
      <c r="I6680" s="4"/>
    </row>
    <row r="6681" spans="1:9" ht="12.75" hidden="1" customHeight="1" x14ac:dyDescent="0.2">
      <c r="A6681">
        <v>18576</v>
      </c>
      <c r="B6681" t="s">
        <v>25422</v>
      </c>
      <c r="C6681" t="s">
        <v>382</v>
      </c>
      <c r="D6681" t="str">
        <f>SUBSTITUTE(Tableau42[[#This Row],[Nom]],"""","")</f>
        <v>SCATTOLIN</v>
      </c>
      <c r="F6681" t="s">
        <v>25423</v>
      </c>
      <c r="G6681">
        <v>16410</v>
      </c>
      <c r="I6681" s="4"/>
    </row>
    <row r="6682" spans="1:9" ht="12.75" hidden="1" customHeight="1" x14ac:dyDescent="0.2">
      <c r="A6682">
        <v>3424</v>
      </c>
      <c r="B6682" t="s">
        <v>5192</v>
      </c>
      <c r="C6682" t="s">
        <v>5193</v>
      </c>
      <c r="D6682" t="str">
        <f>SUBSTITUTE(Tableau42[[#This Row],[Nom]],"""","")</f>
        <v>SCHAEDELE</v>
      </c>
      <c r="F6682" t="s">
        <v>5194</v>
      </c>
      <c r="G6682">
        <v>29870</v>
      </c>
      <c r="I6682" s="4"/>
    </row>
    <row r="6683" spans="1:9" ht="12.75" hidden="1" customHeight="1" x14ac:dyDescent="0.2">
      <c r="A6683">
        <v>6644</v>
      </c>
      <c r="B6683" t="s">
        <v>10548</v>
      </c>
      <c r="C6683" t="s">
        <v>1137</v>
      </c>
      <c r="D6683" t="str">
        <f>SUBSTITUTE(Tableau42[[#This Row],[Nom]],"""","")</f>
        <v>SCHELSTRAETE</v>
      </c>
      <c r="F6683" t="s">
        <v>10549</v>
      </c>
      <c r="G6683">
        <v>84210</v>
      </c>
      <c r="I6683" s="4"/>
    </row>
    <row r="6684" spans="1:9" ht="12.75" hidden="1" customHeight="1" x14ac:dyDescent="0.2">
      <c r="A6684">
        <v>23778</v>
      </c>
      <c r="B6684" t="s">
        <v>34661</v>
      </c>
      <c r="C6684" t="s">
        <v>290</v>
      </c>
      <c r="D6684" t="str">
        <f>SUBSTITUTE(Tableau42[[#This Row],[Nom]],"""","")</f>
        <v>SCHERBYNA</v>
      </c>
      <c r="F6684" t="s">
        <v>8716</v>
      </c>
      <c r="G6684">
        <v>56690</v>
      </c>
      <c r="I6684" s="4"/>
    </row>
    <row r="6685" spans="1:9" ht="12.75" hidden="1" customHeight="1" x14ac:dyDescent="0.2">
      <c r="A6685">
        <v>18497</v>
      </c>
      <c r="B6685" t="s">
        <v>25427</v>
      </c>
      <c r="C6685" t="s">
        <v>370</v>
      </c>
      <c r="D6685" t="str">
        <f>SUBSTITUTE(Tableau42[[#This Row],[Nom]],"""","")</f>
        <v>SCHICKER</v>
      </c>
      <c r="F6685" t="s">
        <v>25428</v>
      </c>
      <c r="G6685">
        <v>30500</v>
      </c>
      <c r="I6685" s="4"/>
    </row>
    <row r="6686" spans="1:9" ht="12.75" hidden="1" customHeight="1" x14ac:dyDescent="0.2">
      <c r="A6686">
        <v>2720</v>
      </c>
      <c r="B6686" t="s">
        <v>5201</v>
      </c>
      <c r="C6686" t="s">
        <v>19</v>
      </c>
      <c r="D6686" t="str">
        <f>SUBSTITUTE(Tableau42[[#This Row],[Nom]],"""","")</f>
        <v>SCHIELLEIN</v>
      </c>
      <c r="F6686" t="s">
        <v>5202</v>
      </c>
      <c r="G6686">
        <v>49150</v>
      </c>
      <c r="I6686" s="4"/>
    </row>
    <row r="6687" spans="1:9" ht="12.75" hidden="1" customHeight="1" x14ac:dyDescent="0.2">
      <c r="A6687">
        <v>17247</v>
      </c>
      <c r="B6687" t="s">
        <v>25433</v>
      </c>
      <c r="C6687" t="s">
        <v>19889</v>
      </c>
      <c r="D6687" t="str">
        <f>SUBSTITUTE(Tableau42[[#This Row],[Nom]],"""","")</f>
        <v>SCHILDE</v>
      </c>
      <c r="F6687" t="s">
        <v>25434</v>
      </c>
      <c r="G6687">
        <v>72110</v>
      </c>
      <c r="I6687" s="4"/>
    </row>
    <row r="6688" spans="1:9" ht="12.75" hidden="1" customHeight="1" x14ac:dyDescent="0.2">
      <c r="A6688">
        <v>1238</v>
      </c>
      <c r="B6688" t="s">
        <v>5206</v>
      </c>
      <c r="C6688" t="s">
        <v>791</v>
      </c>
      <c r="D6688" t="str">
        <f>SUBSTITUTE(Tableau42[[#This Row],[Nom]],"""","")</f>
        <v>SCHILL</v>
      </c>
      <c r="F6688" t="s">
        <v>5207</v>
      </c>
      <c r="G6688">
        <v>68610</v>
      </c>
      <c r="I6688" s="4"/>
    </row>
    <row r="6689" spans="1:9" ht="12.75" hidden="1" customHeight="1" x14ac:dyDescent="0.2">
      <c r="A6689">
        <v>18183</v>
      </c>
      <c r="B6689" t="s">
        <v>25437</v>
      </c>
      <c r="C6689" t="s">
        <v>25438</v>
      </c>
      <c r="D6689" t="str">
        <f>SUBSTITUTE(Tableau42[[#This Row],[Nom]],"""","")</f>
        <v xml:space="preserve">SCHIPPER </v>
      </c>
      <c r="F6689" t="s">
        <v>25439</v>
      </c>
      <c r="G6689">
        <v>30160</v>
      </c>
      <c r="I6689" s="4"/>
    </row>
    <row r="6690" spans="1:9" ht="12.75" hidden="1" customHeight="1" x14ac:dyDescent="0.2">
      <c r="A6690">
        <v>12230</v>
      </c>
      <c r="B6690" t="s">
        <v>20526</v>
      </c>
      <c r="C6690" t="s">
        <v>2076</v>
      </c>
      <c r="D6690" t="str">
        <f>SUBSTITUTE(Tableau42[[#This Row],[Nom]],"""","")</f>
        <v>SCHIRK</v>
      </c>
      <c r="F6690" t="s">
        <v>20527</v>
      </c>
      <c r="G6690">
        <v>56320</v>
      </c>
      <c r="I6690" s="4"/>
    </row>
    <row r="6691" spans="1:9" ht="12.75" hidden="1" customHeight="1" x14ac:dyDescent="0.2">
      <c r="A6691">
        <v>17372</v>
      </c>
      <c r="B6691" t="s">
        <v>25445</v>
      </c>
      <c r="C6691" t="s">
        <v>642</v>
      </c>
      <c r="D6691" t="str">
        <f>SUBSTITUTE(Tableau42[[#This Row],[Nom]],"""","")</f>
        <v>SCHMELTZ</v>
      </c>
      <c r="F6691" t="s">
        <v>19528</v>
      </c>
      <c r="G6691">
        <v>68780</v>
      </c>
      <c r="I6691" s="4"/>
    </row>
    <row r="6692" spans="1:9" ht="12.75" hidden="1" customHeight="1" x14ac:dyDescent="0.2">
      <c r="A6692">
        <v>4700</v>
      </c>
      <c r="B6692" t="s">
        <v>5210</v>
      </c>
      <c r="C6692" t="s">
        <v>4206</v>
      </c>
      <c r="D6692" t="str">
        <f>SUBSTITUTE(Tableau42[[#This Row],[Nom]],"""","")</f>
        <v xml:space="preserve">SCHMIDT </v>
      </c>
      <c r="F6692" t="s">
        <v>5211</v>
      </c>
      <c r="G6692">
        <v>68600</v>
      </c>
      <c r="I6692" s="4"/>
    </row>
    <row r="6693" spans="1:9" ht="12.75" hidden="1" customHeight="1" x14ac:dyDescent="0.2">
      <c r="A6693">
        <v>23538</v>
      </c>
      <c r="B6693" t="s">
        <v>34664</v>
      </c>
      <c r="C6693" t="s">
        <v>382</v>
      </c>
      <c r="D6693" t="str">
        <f>SUBSTITUTE(Tableau42[[#This Row],[Nom]],"""","")</f>
        <v>SCHMIDT</v>
      </c>
      <c r="F6693" t="s">
        <v>34665</v>
      </c>
      <c r="G6693">
        <v>85420</v>
      </c>
      <c r="I6693" s="4"/>
    </row>
    <row r="6694" spans="1:9" ht="12.75" hidden="1" customHeight="1" x14ac:dyDescent="0.2">
      <c r="A6694">
        <v>19629</v>
      </c>
      <c r="B6694" t="s">
        <v>30078</v>
      </c>
      <c r="C6694" t="s">
        <v>30079</v>
      </c>
      <c r="D6694" t="str">
        <f>SUBSTITUTE(Tableau42[[#This Row],[Nom]],"""","")</f>
        <v>Schmitt</v>
      </c>
      <c r="F6694" t="s">
        <v>30080</v>
      </c>
      <c r="G6694">
        <v>24600</v>
      </c>
      <c r="I6694" s="4"/>
    </row>
    <row r="6695" spans="1:9" ht="12.75" hidden="1" customHeight="1" x14ac:dyDescent="0.2">
      <c r="A6695">
        <v>24402</v>
      </c>
      <c r="B6695" t="s">
        <v>30078</v>
      </c>
      <c r="C6695" t="s">
        <v>1820</v>
      </c>
      <c r="D6695" t="str">
        <f>SUBSTITUTE(Tableau42[[#This Row],[Nom]],"""","")</f>
        <v>Schmitt</v>
      </c>
      <c r="F6695" t="s">
        <v>34671</v>
      </c>
      <c r="G6695">
        <v>88600</v>
      </c>
      <c r="I6695" s="4"/>
    </row>
    <row r="6696" spans="1:9" ht="12.75" hidden="1" customHeight="1" x14ac:dyDescent="0.2">
      <c r="A6696">
        <v>25133</v>
      </c>
      <c r="B6696" t="s">
        <v>30078</v>
      </c>
      <c r="C6696" t="s">
        <v>16010</v>
      </c>
      <c r="D6696" t="str">
        <f>SUBSTITUTE(Tableau42[[#This Row],[Nom]],"""","")</f>
        <v>Schmitt</v>
      </c>
      <c r="F6696" t="s">
        <v>34674</v>
      </c>
      <c r="G6696">
        <v>23140</v>
      </c>
      <c r="I6696" s="4"/>
    </row>
    <row r="6697" spans="1:9" ht="12.75" hidden="1" customHeight="1" x14ac:dyDescent="0.2">
      <c r="A6697">
        <v>25503</v>
      </c>
      <c r="B6697" t="s">
        <v>30078</v>
      </c>
      <c r="C6697" t="s">
        <v>115</v>
      </c>
      <c r="D6697" t="str">
        <f>SUBSTITUTE(Tableau42[[#This Row],[Nom]],"""","")</f>
        <v>Schmitt</v>
      </c>
      <c r="F6697" t="s">
        <v>128</v>
      </c>
      <c r="G6697">
        <v>68370</v>
      </c>
      <c r="I6697" s="4"/>
    </row>
    <row r="6698" spans="1:9" ht="12.75" hidden="1" customHeight="1" x14ac:dyDescent="0.2">
      <c r="A6698">
        <v>24423</v>
      </c>
      <c r="B6698" t="s">
        <v>34680</v>
      </c>
      <c r="C6698" t="s">
        <v>10223</v>
      </c>
      <c r="D6698" t="str">
        <f>SUBSTITUTE(Tableau42[[#This Row],[Nom]],"""","")</f>
        <v>SCHMITT</v>
      </c>
      <c r="F6698" t="s">
        <v>34681</v>
      </c>
      <c r="G6698">
        <v>83570</v>
      </c>
      <c r="I6698" s="4"/>
    </row>
    <row r="6699" spans="1:9" ht="12.75" hidden="1" customHeight="1" x14ac:dyDescent="0.2">
      <c r="A6699">
        <v>9802</v>
      </c>
      <c r="B6699" t="s">
        <v>15614</v>
      </c>
      <c r="C6699" t="s">
        <v>327</v>
      </c>
      <c r="D6699" t="str">
        <f>SUBSTITUTE(Tableau42[[#This Row],[Nom]],"""","")</f>
        <v>SCHMUTZ</v>
      </c>
      <c r="F6699" t="s">
        <v>15615</v>
      </c>
      <c r="G6699">
        <v>72250</v>
      </c>
      <c r="I6699" s="4"/>
    </row>
    <row r="6700" spans="1:9" ht="12.75" hidden="1" customHeight="1" x14ac:dyDescent="0.2">
      <c r="A6700">
        <v>25940</v>
      </c>
      <c r="B6700" t="s">
        <v>37463</v>
      </c>
      <c r="C6700" t="s">
        <v>37464</v>
      </c>
      <c r="D6700" t="str">
        <f>SUBSTITUTE(Tableau42[[#This Row],[Nom]],"""","")</f>
        <v>Schoondergang</v>
      </c>
      <c r="F6700" t="s">
        <v>37465</v>
      </c>
      <c r="G6700">
        <v>38480</v>
      </c>
      <c r="I6700" s="4"/>
    </row>
    <row r="6701" spans="1:9" ht="12.75" hidden="1" customHeight="1" x14ac:dyDescent="0.2">
      <c r="A6701">
        <v>21850</v>
      </c>
      <c r="B6701" t="s">
        <v>30085</v>
      </c>
      <c r="C6701" t="s">
        <v>5193</v>
      </c>
      <c r="D6701" t="str">
        <f>SUBSTITUTE(Tableau42[[#This Row],[Nom]],"""","")</f>
        <v>SCHOONHEERE</v>
      </c>
      <c r="F6701" t="s">
        <v>30086</v>
      </c>
      <c r="G6701">
        <v>59495</v>
      </c>
      <c r="I6701" s="4"/>
    </row>
    <row r="6702" spans="1:9" ht="12.75" hidden="1" customHeight="1" x14ac:dyDescent="0.2">
      <c r="A6702">
        <v>4394</v>
      </c>
      <c r="B6702" t="s">
        <v>5216</v>
      </c>
      <c r="C6702" t="s">
        <v>1352</v>
      </c>
      <c r="D6702" t="str">
        <f>SUBSTITUTE(Tableau42[[#This Row],[Nom]],"""","")</f>
        <v>SCHOPFER</v>
      </c>
      <c r="F6702" t="s">
        <v>514</v>
      </c>
      <c r="G6702">
        <v>7460</v>
      </c>
      <c r="I6702" s="4"/>
    </row>
    <row r="6703" spans="1:9" ht="12.75" hidden="1" customHeight="1" x14ac:dyDescent="0.2">
      <c r="A6703">
        <v>26136</v>
      </c>
      <c r="B6703" t="s">
        <v>37468</v>
      </c>
      <c r="C6703" t="s">
        <v>2076</v>
      </c>
      <c r="D6703" t="str">
        <f>SUBSTITUTE(Tableau42[[#This Row],[Nom]],"""","")</f>
        <v>Schott</v>
      </c>
      <c r="F6703" t="s">
        <v>37469</v>
      </c>
      <c r="G6703">
        <v>68340</v>
      </c>
      <c r="I6703" s="4"/>
    </row>
    <row r="6704" spans="1:9" ht="12.75" hidden="1" customHeight="1" x14ac:dyDescent="0.2">
      <c r="A6704">
        <v>13932</v>
      </c>
      <c r="B6704" t="s">
        <v>20531</v>
      </c>
      <c r="C6704" t="s">
        <v>77</v>
      </c>
      <c r="D6704" t="str">
        <f>SUBSTITUTE(Tableau42[[#This Row],[Nom]],"""","")</f>
        <v>SCHOTTE</v>
      </c>
      <c r="F6704" t="s">
        <v>20532</v>
      </c>
      <c r="G6704">
        <v>31330</v>
      </c>
      <c r="I6704" s="4"/>
    </row>
    <row r="6705" spans="1:12" ht="12.75" hidden="1" customHeight="1" x14ac:dyDescent="0.2">
      <c r="A6705">
        <v>19242</v>
      </c>
      <c r="B6705" t="s">
        <v>30092</v>
      </c>
      <c r="C6705" t="s">
        <v>1496</v>
      </c>
      <c r="D6705" t="str">
        <f>SUBSTITUTE(Tableau42[[#This Row],[Nom]],"""","")</f>
        <v>SCHOUWEY</v>
      </c>
      <c r="F6705" t="s">
        <v>9536</v>
      </c>
      <c r="G6705">
        <v>87120</v>
      </c>
      <c r="I6705" s="4"/>
    </row>
    <row r="6706" spans="1:12" ht="12.75" hidden="1" customHeight="1" x14ac:dyDescent="0.2">
      <c r="A6706">
        <v>25732</v>
      </c>
      <c r="B6706" t="s">
        <v>37473</v>
      </c>
      <c r="C6706" t="s">
        <v>15902</v>
      </c>
      <c r="D6706" t="str">
        <f>SUBSTITUTE(Tableau42[[#This Row],[Nom]],"""","")</f>
        <v>Schubert</v>
      </c>
      <c r="F6706" t="s">
        <v>22949</v>
      </c>
      <c r="G6706">
        <v>34390</v>
      </c>
      <c r="I6706" s="4"/>
    </row>
    <row r="6707" spans="1:12" s="15" customFormat="1" ht="12.75" hidden="1" customHeight="1" x14ac:dyDescent="0.2">
      <c r="A6707">
        <v>17058</v>
      </c>
      <c r="B6707" s="15" t="s">
        <v>25449</v>
      </c>
      <c r="C6707" s="15" t="s">
        <v>25450</v>
      </c>
      <c r="D6707" s="15" t="str">
        <f>SUBSTITUTE(Tableau42[[#This Row],[Nom]],"""","")</f>
        <v>Schuhler</v>
      </c>
      <c r="F6707" s="15" t="s">
        <v>25451</v>
      </c>
      <c r="G6707">
        <v>7200</v>
      </c>
      <c r="H6707" s="16" t="s">
        <v>37803</v>
      </c>
      <c r="I6707" s="17">
        <v>43027</v>
      </c>
      <c r="J6707" s="15" t="s">
        <v>37807</v>
      </c>
      <c r="K6707" s="16" t="s">
        <v>37800</v>
      </c>
      <c r="L6707" s="15" t="s">
        <v>37800</v>
      </c>
    </row>
    <row r="6708" spans="1:12" ht="12.75" hidden="1" customHeight="1" x14ac:dyDescent="0.2">
      <c r="A6708">
        <v>17058</v>
      </c>
      <c r="B6708" t="s">
        <v>25449</v>
      </c>
      <c r="C6708" t="s">
        <v>25450</v>
      </c>
      <c r="D6708" t="str">
        <f>SUBSTITUTE(Tableau42[[#This Row],[Nom]],"""","")</f>
        <v>Schuhler</v>
      </c>
      <c r="F6708" t="s">
        <v>25451</v>
      </c>
      <c r="G6708">
        <v>7200</v>
      </c>
      <c r="I6708" s="4"/>
    </row>
    <row r="6709" spans="1:12" ht="12.75" hidden="1" customHeight="1" x14ac:dyDescent="0.2">
      <c r="A6709">
        <v>8065</v>
      </c>
      <c r="B6709" t="s">
        <v>15622</v>
      </c>
      <c r="C6709" t="s">
        <v>15623</v>
      </c>
      <c r="D6709" t="str">
        <f>SUBSTITUTE(Tableau42[[#This Row],[Nom]],"""","")</f>
        <v>SCHULER</v>
      </c>
      <c r="F6709" t="s">
        <v>15624</v>
      </c>
      <c r="G6709">
        <v>24230</v>
      </c>
      <c r="I6709" s="4"/>
    </row>
    <row r="6710" spans="1:12" ht="12.75" hidden="1" customHeight="1" x14ac:dyDescent="0.2">
      <c r="A6710">
        <v>5273</v>
      </c>
      <c r="B6710" t="s">
        <v>10554</v>
      </c>
      <c r="C6710" t="s">
        <v>108</v>
      </c>
      <c r="D6710" t="str">
        <f>SUBSTITUTE(Tableau42[[#This Row],[Nom]],"""","")</f>
        <v>SCHWARTZ</v>
      </c>
      <c r="F6710" t="s">
        <v>10555</v>
      </c>
      <c r="G6710">
        <v>18240</v>
      </c>
      <c r="I6710" s="4"/>
    </row>
    <row r="6711" spans="1:12" ht="12.75" hidden="1" customHeight="1" x14ac:dyDescent="0.2">
      <c r="A6711">
        <v>5420</v>
      </c>
      <c r="B6711" t="s">
        <v>10558</v>
      </c>
      <c r="C6711" t="s">
        <v>1411</v>
      </c>
      <c r="D6711" t="str">
        <f>SUBSTITUTE(Tableau42[[#This Row],[Nom]],"""","")</f>
        <v>SCHWEBEL</v>
      </c>
      <c r="F6711" t="s">
        <v>10559</v>
      </c>
      <c r="G6711">
        <v>71520</v>
      </c>
      <c r="I6711" s="4"/>
    </row>
    <row r="6712" spans="1:12" ht="12.75" hidden="1" customHeight="1" x14ac:dyDescent="0.2">
      <c r="A6712">
        <v>20480</v>
      </c>
      <c r="B6712" t="s">
        <v>30095</v>
      </c>
      <c r="C6712" t="s">
        <v>6477</v>
      </c>
      <c r="D6712" t="str">
        <f>SUBSTITUTE(Tableau42[[#This Row],[Nom]],"""","")</f>
        <v>SCHWEIZER</v>
      </c>
      <c r="F6712" t="s">
        <v>23455</v>
      </c>
      <c r="G6712">
        <v>29510</v>
      </c>
      <c r="I6712" s="4"/>
    </row>
    <row r="6713" spans="1:12" ht="12.75" hidden="1" customHeight="1" x14ac:dyDescent="0.2">
      <c r="A6713">
        <v>8093</v>
      </c>
      <c r="B6713" t="s">
        <v>15629</v>
      </c>
      <c r="C6713" t="s">
        <v>15630</v>
      </c>
      <c r="D6713" t="str">
        <f>SUBSTITUTE(Tableau42[[#This Row],[Nom]],"""","")</f>
        <v xml:space="preserve">SCI </v>
      </c>
      <c r="F6713" t="s">
        <v>8843</v>
      </c>
      <c r="G6713">
        <v>22200</v>
      </c>
      <c r="I6713" s="4"/>
    </row>
    <row r="6714" spans="1:12" ht="12.75" hidden="1" customHeight="1" x14ac:dyDescent="0.2">
      <c r="A6714">
        <v>3433</v>
      </c>
      <c r="B6714" t="s">
        <v>5220</v>
      </c>
      <c r="C6714" t="s">
        <v>19</v>
      </c>
      <c r="D6714" t="str">
        <f>SUBSTITUTE(Tableau42[[#This Row],[Nom]],"""","")</f>
        <v>SCI ATHANOR</v>
      </c>
      <c r="F6714" t="s">
        <v>935</v>
      </c>
      <c r="G6714">
        <v>35190</v>
      </c>
      <c r="I6714" s="4"/>
    </row>
    <row r="6715" spans="1:12" ht="12.75" hidden="1" customHeight="1" x14ac:dyDescent="0.2">
      <c r="A6715">
        <v>6371</v>
      </c>
      <c r="B6715" t="s">
        <v>10563</v>
      </c>
      <c r="C6715" t="s">
        <v>19</v>
      </c>
      <c r="D6715" t="str">
        <f>SUBSTITUTE(Tableau42[[#This Row],[Nom]],"""","")</f>
        <v>SCI de la Maclais</v>
      </c>
      <c r="F6715" t="s">
        <v>9595</v>
      </c>
      <c r="G6715">
        <v>44170</v>
      </c>
      <c r="I6715" s="4"/>
    </row>
    <row r="6716" spans="1:12" ht="12.75" hidden="1" customHeight="1" x14ac:dyDescent="0.2">
      <c r="A6716">
        <v>4140</v>
      </c>
      <c r="B6716" t="s">
        <v>5225</v>
      </c>
      <c r="C6716" t="s">
        <v>19</v>
      </c>
      <c r="D6716" t="str">
        <f>SUBSTITUTE(Tableau42[[#This Row],[Nom]],"""","")</f>
        <v>SCI INTERVAL</v>
      </c>
      <c r="F6716" t="s">
        <v>4607</v>
      </c>
      <c r="G6716">
        <v>24450</v>
      </c>
      <c r="I6716" s="4"/>
    </row>
    <row r="6717" spans="1:12" ht="12.75" hidden="1" customHeight="1" x14ac:dyDescent="0.2">
      <c r="A6717">
        <v>24870</v>
      </c>
      <c r="B6717" t="s">
        <v>34686</v>
      </c>
      <c r="C6717" t="s">
        <v>19</v>
      </c>
      <c r="D6717" t="str">
        <f>SUBSTITUTE(Tableau42[[#This Row],[Nom]],"""","")</f>
        <v>SCI K'ida'deelyah</v>
      </c>
      <c r="F6717" t="s">
        <v>34687</v>
      </c>
      <c r="G6717">
        <v>29790</v>
      </c>
      <c r="I6717" s="4"/>
    </row>
    <row r="6718" spans="1:12" ht="12.75" hidden="1" customHeight="1" x14ac:dyDescent="0.2">
      <c r="A6718">
        <v>15130</v>
      </c>
      <c r="B6718" t="s">
        <v>20538</v>
      </c>
      <c r="C6718" t="s">
        <v>19</v>
      </c>
      <c r="D6718" t="str">
        <f>SUBSTITUTE(Tableau42[[#This Row],[Nom]],"""","")</f>
        <v>SCI LA FERME DE LA MOUTHE</v>
      </c>
      <c r="F6718" t="s">
        <v>20539</v>
      </c>
      <c r="G6718">
        <v>24540</v>
      </c>
      <c r="I6718" s="4"/>
    </row>
    <row r="6719" spans="1:12" ht="12.75" hidden="1" customHeight="1" x14ac:dyDescent="0.2">
      <c r="A6719">
        <v>6086</v>
      </c>
      <c r="B6719" t="s">
        <v>10565</v>
      </c>
      <c r="C6719" t="s">
        <v>19</v>
      </c>
      <c r="D6719" t="str">
        <f>SUBSTITUTE(Tableau42[[#This Row],[Nom]],"""","")</f>
        <v>SCI La Queurie - M. Mme BENEVELLO Luc</v>
      </c>
      <c r="F6719" t="s">
        <v>10566</v>
      </c>
      <c r="G6719">
        <v>61150</v>
      </c>
      <c r="I6719" s="4"/>
    </row>
    <row r="6720" spans="1:12" ht="12.75" hidden="1" customHeight="1" x14ac:dyDescent="0.2">
      <c r="A6720">
        <v>20962</v>
      </c>
      <c r="B6720" t="s">
        <v>30098</v>
      </c>
      <c r="C6720" t="s">
        <v>19</v>
      </c>
      <c r="D6720" t="str">
        <f>SUBSTITUTE(Tableau42[[#This Row],[Nom]],"""","")</f>
        <v>SCI La Vie chez les Lossiens</v>
      </c>
      <c r="F6720" t="s">
        <v>18822</v>
      </c>
      <c r="G6720">
        <v>73170</v>
      </c>
      <c r="I6720" s="4"/>
    </row>
    <row r="6721" spans="1:15" ht="12.75" hidden="1" customHeight="1" x14ac:dyDescent="0.2">
      <c r="A6721">
        <v>4758</v>
      </c>
      <c r="B6721" t="s">
        <v>10572</v>
      </c>
      <c r="C6721" t="s">
        <v>10573</v>
      </c>
      <c r="D6721" t="str">
        <f>SUBSTITUTE(Tableau42[[#This Row],[Nom]],"""","")</f>
        <v>SCI LE PRIEURE</v>
      </c>
      <c r="F6721" t="s">
        <v>10574</v>
      </c>
      <c r="G6721">
        <v>49150</v>
      </c>
      <c r="I6721" s="4"/>
    </row>
    <row r="6722" spans="1:15" ht="12.75" hidden="1" customHeight="1" x14ac:dyDescent="0.2">
      <c r="A6722">
        <v>4758</v>
      </c>
      <c r="B6722" t="s">
        <v>10572</v>
      </c>
      <c r="C6722" t="s">
        <v>10573</v>
      </c>
      <c r="D6722" t="str">
        <f>SUBSTITUTE(Tableau42[[#This Row],[Nom]],"""","")</f>
        <v>SCI LE PRIEURE</v>
      </c>
      <c r="F6722" t="s">
        <v>10574</v>
      </c>
      <c r="G6722">
        <v>49150</v>
      </c>
      <c r="I6722" s="4"/>
    </row>
    <row r="6723" spans="1:15" s="2" customFormat="1" ht="12.75" customHeight="1" x14ac:dyDescent="0.2">
      <c r="A6723">
        <v>24407</v>
      </c>
      <c r="B6723" s="2" t="s">
        <v>34691</v>
      </c>
      <c r="C6723" s="2" t="s">
        <v>19</v>
      </c>
      <c r="D6723" s="2" t="str">
        <f>SUBSTITUTE(Tableau42[[#This Row],[Nom]],"""","")</f>
        <v>SCI LES COMMUNES</v>
      </c>
      <c r="E6723" s="2" t="str">
        <f>SUBSTITUTE(Tableau42[[#This Row],[Prenom]],"""","")</f>
        <v/>
      </c>
      <c r="F6723" s="2" t="s">
        <v>27027</v>
      </c>
      <c r="G6723" s="2">
        <v>61270</v>
      </c>
      <c r="H6723" s="14">
        <v>42987</v>
      </c>
      <c r="I6723" s="14">
        <v>43052</v>
      </c>
      <c r="K6723" s="8" t="s">
        <v>37798</v>
      </c>
      <c r="L6723" s="2" t="s">
        <v>37798</v>
      </c>
      <c r="M6723" s="2" t="s">
        <v>37831</v>
      </c>
      <c r="O6723" s="2" t="str">
        <f>CONCATENATE($O$1,A6723,",trim('",Tableau42[[#This Row],[Colonne1]],"'),trim('",Tableau42[[#This Row],[Colonne2]],"'), NOW());")</f>
        <v>Insert into TClientsOffre10Ans (RefClient, NomClient, PrenomClient, DATE_CREATION) values (24407,trim('SCI LES COMMUNES'),trim(''), NOW());</v>
      </c>
    </row>
    <row r="6724" spans="1:15" ht="12.75" hidden="1" customHeight="1" x14ac:dyDescent="0.2">
      <c r="A6724">
        <v>5326</v>
      </c>
      <c r="B6724" t="s">
        <v>10579</v>
      </c>
      <c r="C6724" t="s">
        <v>19</v>
      </c>
      <c r="D6724" t="str">
        <f>SUBSTITUTE(Tableau42[[#This Row],[Nom]],"""","")</f>
        <v>SCI SAINT JOSEPH</v>
      </c>
      <c r="F6724" t="s">
        <v>10580</v>
      </c>
      <c r="G6724">
        <v>49340</v>
      </c>
      <c r="I6724" s="4"/>
    </row>
    <row r="6725" spans="1:15" ht="12.75" hidden="1" customHeight="1" x14ac:dyDescent="0.2">
      <c r="A6725">
        <v>3229</v>
      </c>
      <c r="B6725" t="s">
        <v>5228</v>
      </c>
      <c r="C6725" t="s">
        <v>19</v>
      </c>
      <c r="D6725" t="str">
        <f>SUBSTITUTE(Tableau42[[#This Row],[Nom]],"""","")</f>
        <v>SCI SUCHET - SALAUN</v>
      </c>
      <c r="F6725" t="s">
        <v>5229</v>
      </c>
      <c r="G6725">
        <v>72550</v>
      </c>
      <c r="I6725" s="4"/>
    </row>
    <row r="6726" spans="1:15" ht="12.75" hidden="1" customHeight="1" x14ac:dyDescent="0.2">
      <c r="A6726">
        <v>10616</v>
      </c>
      <c r="B6726" t="s">
        <v>15632</v>
      </c>
      <c r="C6726" t="s">
        <v>19</v>
      </c>
      <c r="D6726" t="str">
        <f>SUBSTITUTE(Tableau42[[#This Row],[Nom]],"""","")</f>
        <v>SCI TY COFLOA</v>
      </c>
      <c r="F6726" t="s">
        <v>3538</v>
      </c>
      <c r="G6726">
        <v>29380</v>
      </c>
      <c r="I6726" s="4"/>
    </row>
    <row r="6727" spans="1:15" ht="12.75" hidden="1" customHeight="1" x14ac:dyDescent="0.2">
      <c r="A6727">
        <v>4093</v>
      </c>
      <c r="B6727" t="s">
        <v>5232</v>
      </c>
      <c r="C6727" t="s">
        <v>5233</v>
      </c>
      <c r="D6727" t="str">
        <f>SUBSTITUTE(Tableau42[[#This Row],[Nom]],"""","")</f>
        <v>SCOIZEC</v>
      </c>
      <c r="F6727" t="s">
        <v>5234</v>
      </c>
      <c r="G6727">
        <v>22420</v>
      </c>
      <c r="I6727" s="4"/>
    </row>
    <row r="6728" spans="1:15" ht="12.75" hidden="1" customHeight="1" x14ac:dyDescent="0.2">
      <c r="A6728">
        <v>13160</v>
      </c>
      <c r="B6728" t="s">
        <v>20545</v>
      </c>
      <c r="C6728" t="s">
        <v>19</v>
      </c>
      <c r="D6728" t="str">
        <f>SUBSTITUTE(Tableau42[[#This Row],[Nom]],"""","")</f>
        <v>SEA</v>
      </c>
      <c r="F6728" t="s">
        <v>16373</v>
      </c>
      <c r="G6728">
        <v>27200</v>
      </c>
      <c r="I6728" s="4"/>
    </row>
    <row r="6729" spans="1:15" ht="12.75" hidden="1" customHeight="1" x14ac:dyDescent="0.2">
      <c r="A6729">
        <v>11318</v>
      </c>
      <c r="B6729" t="s">
        <v>15638</v>
      </c>
      <c r="C6729" t="s">
        <v>15639</v>
      </c>
      <c r="D6729" t="str">
        <f>SUBSTITUTE(Tableau42[[#This Row],[Nom]],"""","")</f>
        <v>SEAU</v>
      </c>
      <c r="F6729" t="s">
        <v>15640</v>
      </c>
      <c r="G6729">
        <v>57590</v>
      </c>
      <c r="I6729" s="4"/>
    </row>
    <row r="6730" spans="1:15" ht="12.75" hidden="1" customHeight="1" x14ac:dyDescent="0.2">
      <c r="A6730">
        <v>12654</v>
      </c>
      <c r="B6730" t="s">
        <v>20550</v>
      </c>
      <c r="C6730" t="s">
        <v>19</v>
      </c>
      <c r="D6730" t="str">
        <f>SUBSTITUTE(Tableau42[[#This Row],[Nom]],"""","")</f>
        <v>Sébastien BEAURY et Claire PROUST</v>
      </c>
      <c r="F6730" t="s">
        <v>20551</v>
      </c>
      <c r="G6730">
        <v>37800</v>
      </c>
      <c r="I6730" s="4"/>
    </row>
    <row r="6731" spans="1:15" ht="12.75" hidden="1" customHeight="1" x14ac:dyDescent="0.2">
      <c r="A6731">
        <v>26718</v>
      </c>
      <c r="B6731" t="s">
        <v>37477</v>
      </c>
      <c r="C6731" t="s">
        <v>37478</v>
      </c>
      <c r="D6731" t="str">
        <f>SUBSTITUTE(Tableau42[[#This Row],[Nom]],"""","")</f>
        <v>Sebastien Gavet</v>
      </c>
      <c r="F6731" t="s">
        <v>20284</v>
      </c>
      <c r="G6731">
        <v>46320</v>
      </c>
      <c r="I6731" s="4"/>
    </row>
    <row r="6732" spans="1:15" ht="12.75" hidden="1" customHeight="1" x14ac:dyDescent="0.2">
      <c r="A6732">
        <v>21689</v>
      </c>
      <c r="B6732" t="s">
        <v>30102</v>
      </c>
      <c r="C6732" t="s">
        <v>30103</v>
      </c>
      <c r="D6732" t="str">
        <f>SUBSTITUTE(Tableau42[[#This Row],[Nom]],"""","")</f>
        <v>Sébastien RUELLO</v>
      </c>
      <c r="F6732" t="s">
        <v>30104</v>
      </c>
      <c r="G6732">
        <v>89630</v>
      </c>
      <c r="I6732" s="4"/>
    </row>
    <row r="6733" spans="1:15" ht="12.75" hidden="1" customHeight="1" x14ac:dyDescent="0.2">
      <c r="A6733">
        <v>26320</v>
      </c>
      <c r="B6733" t="s">
        <v>37482</v>
      </c>
      <c r="C6733" t="s">
        <v>19</v>
      </c>
      <c r="D6733" t="str">
        <f>SUBSTITUTE(Tableau42[[#This Row],[Nom]],"""","")</f>
        <v>SEBAT et ANTON</v>
      </c>
      <c r="F6733" t="s">
        <v>37483</v>
      </c>
      <c r="G6733">
        <v>33920</v>
      </c>
      <c r="I6733" s="4"/>
    </row>
    <row r="6734" spans="1:15" ht="12.75" hidden="1" customHeight="1" x14ac:dyDescent="0.2">
      <c r="A6734">
        <v>24291</v>
      </c>
      <c r="B6734" t="s">
        <v>34695</v>
      </c>
      <c r="C6734" t="s">
        <v>34696</v>
      </c>
      <c r="D6734" t="str">
        <f>SUBSTITUTE(Tableau42[[#This Row],[Nom]],"""","")</f>
        <v>SEBILO</v>
      </c>
      <c r="F6734" t="s">
        <v>6017</v>
      </c>
      <c r="G6734">
        <v>56130</v>
      </c>
      <c r="I6734" s="4"/>
    </row>
    <row r="6735" spans="1:15" ht="12.75" hidden="1" customHeight="1" x14ac:dyDescent="0.2">
      <c r="A6735">
        <v>17155</v>
      </c>
      <c r="B6735" t="s">
        <v>25455</v>
      </c>
      <c r="C6735" t="s">
        <v>7951</v>
      </c>
      <c r="D6735" t="str">
        <f>SUBSTITUTE(Tableau42[[#This Row],[Nom]],"""","")</f>
        <v>SECQ</v>
      </c>
      <c r="F6735" t="s">
        <v>25456</v>
      </c>
      <c r="G6735">
        <v>62173</v>
      </c>
      <c r="I6735" s="4"/>
    </row>
    <row r="6736" spans="1:15" ht="12.75" hidden="1" customHeight="1" x14ac:dyDescent="0.2">
      <c r="A6736">
        <v>18634</v>
      </c>
      <c r="B6736" t="s">
        <v>25461</v>
      </c>
      <c r="C6736" t="s">
        <v>25462</v>
      </c>
      <c r="D6736" t="str">
        <f>SUBSTITUTE(Tableau42[[#This Row],[Nom]],"""","")</f>
        <v>SEDENNE</v>
      </c>
      <c r="F6736" t="s">
        <v>25463</v>
      </c>
      <c r="G6736">
        <v>72160</v>
      </c>
      <c r="I6736" s="4"/>
    </row>
    <row r="6737" spans="1:15" ht="12.75" hidden="1" customHeight="1" x14ac:dyDescent="0.2">
      <c r="A6737">
        <v>8078</v>
      </c>
      <c r="B6737" t="s">
        <v>15644</v>
      </c>
      <c r="C6737" t="s">
        <v>994</v>
      </c>
      <c r="D6737" t="str">
        <f>SUBSTITUTE(Tableau42[[#This Row],[Nom]],"""","")</f>
        <v>SEEBACHER</v>
      </c>
      <c r="F6737" t="s">
        <v>15645</v>
      </c>
      <c r="G6737">
        <v>58140</v>
      </c>
      <c r="I6737" s="4"/>
    </row>
    <row r="6738" spans="1:15" ht="12.75" hidden="1" customHeight="1" x14ac:dyDescent="0.2">
      <c r="A6738">
        <v>19999</v>
      </c>
      <c r="B6738" t="s">
        <v>30109</v>
      </c>
      <c r="C6738" t="s">
        <v>2242</v>
      </c>
      <c r="D6738" t="str">
        <f>SUBSTITUTE(Tableau42[[#This Row],[Nom]],"""","")</f>
        <v>Sega</v>
      </c>
      <c r="F6738" t="s">
        <v>30110</v>
      </c>
      <c r="G6738">
        <v>43120</v>
      </c>
      <c r="I6738" s="4"/>
    </row>
    <row r="6739" spans="1:15" ht="12.75" hidden="1" customHeight="1" x14ac:dyDescent="0.2">
      <c r="A6739">
        <v>25833</v>
      </c>
      <c r="B6739" t="s">
        <v>37486</v>
      </c>
      <c r="C6739" t="s">
        <v>19</v>
      </c>
      <c r="D6739" t="str">
        <f>SUBSTITUTE(Tableau42[[#This Row],[Nom]],"""","")</f>
        <v>Segalen</v>
      </c>
      <c r="F6739" t="s">
        <v>24002</v>
      </c>
      <c r="G6739">
        <v>29430</v>
      </c>
      <c r="I6739" s="4"/>
    </row>
    <row r="6740" spans="1:15" ht="12.75" hidden="1" customHeight="1" x14ac:dyDescent="0.2">
      <c r="A6740">
        <v>11315</v>
      </c>
      <c r="B6740" t="s">
        <v>15648</v>
      </c>
      <c r="C6740" t="s">
        <v>15649</v>
      </c>
      <c r="D6740" t="str">
        <f>SUBSTITUTE(Tableau42[[#This Row],[Nom]],"""","")</f>
        <v>SEGALOU / LEBORGNE</v>
      </c>
      <c r="F6740" t="s">
        <v>14991</v>
      </c>
      <c r="G6740">
        <v>81700</v>
      </c>
      <c r="I6740" s="4"/>
    </row>
    <row r="6741" spans="1:15" ht="12.75" hidden="1" customHeight="1" x14ac:dyDescent="0.2">
      <c r="A6741">
        <v>23426</v>
      </c>
      <c r="B6741" t="s">
        <v>34699</v>
      </c>
      <c r="C6741" t="s">
        <v>3112</v>
      </c>
      <c r="D6741" t="str">
        <f>SUBSTITUTE(Tableau42[[#This Row],[Nom]],"""","")</f>
        <v>Segalov</v>
      </c>
      <c r="F6741" t="s">
        <v>34700</v>
      </c>
      <c r="G6741">
        <v>3800</v>
      </c>
      <c r="I6741" s="4"/>
    </row>
    <row r="6742" spans="1:15" s="2" customFormat="1" ht="12.75" customHeight="1" x14ac:dyDescent="0.2">
      <c r="A6742">
        <v>18187</v>
      </c>
      <c r="B6742" s="2" t="s">
        <v>25467</v>
      </c>
      <c r="C6742" s="2" t="s">
        <v>25468</v>
      </c>
      <c r="D6742" s="2" t="str">
        <f>SUBSTITUTE(Tableau42[[#This Row],[Nom]],"""","")</f>
        <v xml:space="preserve">SEGERS - GODFRAIND </v>
      </c>
      <c r="E6742" s="2" t="str">
        <f>SUBSTITUTE(Tableau42[[#This Row],[Prenom]],"""","")</f>
        <v>Eric - Fabienne</v>
      </c>
      <c r="F6742" s="2" t="s">
        <v>25469</v>
      </c>
      <c r="G6742" s="2">
        <v>61700</v>
      </c>
      <c r="H6742" s="8" t="s">
        <v>37803</v>
      </c>
      <c r="I6742" s="14">
        <v>43032</v>
      </c>
      <c r="J6742" s="2" t="s">
        <v>37811</v>
      </c>
      <c r="K6742" s="8" t="s">
        <v>37800</v>
      </c>
      <c r="L6742" s="2" t="s">
        <v>37798</v>
      </c>
      <c r="M6742" s="2" t="s">
        <v>37833</v>
      </c>
      <c r="O6742" s="2" t="str">
        <f>CONCATENATE($O$1,A6742,",trim('",Tableau42[[#This Row],[Colonne1]],"'),trim('",Tableau42[[#This Row],[Colonne2]],"'), NOW());")</f>
        <v>Insert into TClientsOffre10Ans (RefClient, NomClient, PrenomClient, DATE_CREATION) values (18187,trim('SEGERS - GODFRAIND '),trim('Eric - Fabienne'), NOW());</v>
      </c>
    </row>
    <row r="6743" spans="1:15" ht="12.75" hidden="1" customHeight="1" x14ac:dyDescent="0.2">
      <c r="A6743" s="2">
        <v>27556</v>
      </c>
      <c r="B6743" t="s">
        <v>24141</v>
      </c>
      <c r="C6743" t="s">
        <v>2122</v>
      </c>
      <c r="D6743" t="str">
        <f>SUBSTITUTE(Tableau42[[#This Row],[Nom]],"""","")</f>
        <v>SEGUIER</v>
      </c>
      <c r="F6743" t="s">
        <v>37488</v>
      </c>
      <c r="G6743">
        <v>34260</v>
      </c>
      <c r="I6743" s="4"/>
    </row>
    <row r="6744" spans="1:15" ht="12.75" hidden="1" customHeight="1" x14ac:dyDescent="0.2">
      <c r="A6744">
        <v>6481</v>
      </c>
      <c r="B6744" t="s">
        <v>10582</v>
      </c>
      <c r="C6744" t="s">
        <v>1272</v>
      </c>
      <c r="D6744" t="str">
        <f>SUBSTITUTE(Tableau42[[#This Row],[Nom]],"""","")</f>
        <v>SEGUIN</v>
      </c>
      <c r="F6744" t="s">
        <v>10583</v>
      </c>
      <c r="G6744">
        <v>49530</v>
      </c>
      <c r="I6744" s="4"/>
    </row>
    <row r="6745" spans="1:15" ht="12.75" hidden="1" customHeight="1" x14ac:dyDescent="0.2">
      <c r="A6745">
        <v>7265</v>
      </c>
      <c r="B6745" t="s">
        <v>10582</v>
      </c>
      <c r="C6745" t="s">
        <v>19</v>
      </c>
      <c r="D6745" t="str">
        <f>SUBSTITUTE(Tableau42[[#This Row],[Nom]],"""","")</f>
        <v>SEGUIN</v>
      </c>
      <c r="F6745" t="s">
        <v>10587</v>
      </c>
      <c r="G6745">
        <v>85700</v>
      </c>
      <c r="I6745" s="4"/>
    </row>
    <row r="6746" spans="1:15" ht="12.75" hidden="1" customHeight="1" x14ac:dyDescent="0.2">
      <c r="A6746">
        <v>16201</v>
      </c>
      <c r="B6746" t="s">
        <v>10582</v>
      </c>
      <c r="C6746" t="s">
        <v>551</v>
      </c>
      <c r="D6746" t="str">
        <f>SUBSTITUTE(Tableau42[[#This Row],[Nom]],"""","")</f>
        <v>SEGUIN</v>
      </c>
      <c r="F6746" t="s">
        <v>10225</v>
      </c>
      <c r="G6746">
        <v>5300</v>
      </c>
      <c r="I6746" s="4"/>
    </row>
    <row r="6747" spans="1:15" ht="12.75" hidden="1" customHeight="1" x14ac:dyDescent="0.2">
      <c r="A6747">
        <v>27009</v>
      </c>
      <c r="B6747" t="s">
        <v>10582</v>
      </c>
      <c r="C6747" t="s">
        <v>1255</v>
      </c>
      <c r="D6747" t="str">
        <f>SUBSTITUTE(Tableau42[[#This Row],[Nom]],"""","")</f>
        <v>SEGUIN</v>
      </c>
      <c r="F6747" t="s">
        <v>37493</v>
      </c>
      <c r="G6747">
        <v>86190</v>
      </c>
      <c r="I6747" s="4"/>
    </row>
    <row r="6748" spans="1:15" ht="12.75" hidden="1" customHeight="1" x14ac:dyDescent="0.2">
      <c r="A6748">
        <v>21680</v>
      </c>
      <c r="B6748" t="s">
        <v>30115</v>
      </c>
      <c r="C6748" t="s">
        <v>382</v>
      </c>
      <c r="D6748" t="str">
        <f>SUBSTITUTE(Tableau42[[#This Row],[Nom]],"""","")</f>
        <v>Sejourne</v>
      </c>
      <c r="F6748" t="s">
        <v>30116</v>
      </c>
      <c r="G6748">
        <v>45590</v>
      </c>
      <c r="I6748" s="4"/>
    </row>
    <row r="6749" spans="1:15" ht="12.75" hidden="1" customHeight="1" x14ac:dyDescent="0.2">
      <c r="A6749">
        <v>26475</v>
      </c>
      <c r="B6749" t="s">
        <v>37495</v>
      </c>
      <c r="C6749" t="s">
        <v>19</v>
      </c>
      <c r="D6749" t="str">
        <f>SUBSTITUTE(Tableau42[[#This Row],[Nom]],"""","")</f>
        <v>Sellapin-Pasquiet</v>
      </c>
      <c r="F6749" t="s">
        <v>18800</v>
      </c>
      <c r="G6749">
        <v>35340</v>
      </c>
      <c r="I6749" s="4"/>
    </row>
    <row r="6750" spans="1:15" ht="12.75" hidden="1" customHeight="1" x14ac:dyDescent="0.2">
      <c r="A6750">
        <v>15329</v>
      </c>
      <c r="B6750" t="s">
        <v>20555</v>
      </c>
      <c r="C6750" t="s">
        <v>3039</v>
      </c>
      <c r="D6750" t="str">
        <f>SUBSTITUTE(Tableau42[[#This Row],[Nom]],"""","")</f>
        <v>SELLES</v>
      </c>
      <c r="F6750" t="s">
        <v>9242</v>
      </c>
      <c r="G6750">
        <v>30700</v>
      </c>
      <c r="I6750" s="4"/>
    </row>
    <row r="6751" spans="1:15" ht="12.75" hidden="1" customHeight="1" x14ac:dyDescent="0.2">
      <c r="A6751">
        <v>6565</v>
      </c>
      <c r="B6751" t="s">
        <v>10596</v>
      </c>
      <c r="C6751" t="s">
        <v>10597</v>
      </c>
      <c r="D6751" t="str">
        <f>SUBSTITUTE(Tableau42[[#This Row],[Nom]],"""","")</f>
        <v>SELLIN et FAZAN</v>
      </c>
      <c r="F6751" t="s">
        <v>10598</v>
      </c>
      <c r="G6751">
        <v>56320</v>
      </c>
      <c r="I6751" s="4"/>
    </row>
    <row r="6752" spans="1:15" ht="12.75" hidden="1" customHeight="1" x14ac:dyDescent="0.2">
      <c r="A6752">
        <v>8580</v>
      </c>
      <c r="B6752" t="s">
        <v>15656</v>
      </c>
      <c r="C6752" t="s">
        <v>19</v>
      </c>
      <c r="D6752" t="str">
        <f>SUBSTITUTE(Tableau42[[#This Row],[Nom]],"""","")</f>
        <v>Semure</v>
      </c>
      <c r="F6752" t="s">
        <v>13480</v>
      </c>
      <c r="G6752">
        <v>16700</v>
      </c>
      <c r="I6752" s="4"/>
    </row>
    <row r="6753" spans="1:9" ht="12.75" hidden="1" customHeight="1" x14ac:dyDescent="0.2">
      <c r="A6753">
        <v>11589</v>
      </c>
      <c r="B6753" t="s">
        <v>15659</v>
      </c>
      <c r="C6753" t="s">
        <v>1015</v>
      </c>
      <c r="D6753" t="str">
        <f>SUBSTITUTE(Tableau42[[#This Row],[Nom]],"""","")</f>
        <v>SENAUD</v>
      </c>
      <c r="F6753" t="s">
        <v>15190</v>
      </c>
      <c r="G6753">
        <v>14700</v>
      </c>
      <c r="I6753" s="4"/>
    </row>
    <row r="6754" spans="1:9" ht="12.75" hidden="1" customHeight="1" x14ac:dyDescent="0.2">
      <c r="A6754">
        <v>20168</v>
      </c>
      <c r="B6754" t="s">
        <v>30120</v>
      </c>
      <c r="C6754" t="s">
        <v>30121</v>
      </c>
      <c r="D6754" t="str">
        <f>SUBSTITUTE(Tableau42[[#This Row],[Nom]],"""","")</f>
        <v>SENCE</v>
      </c>
      <c r="F6754" t="s">
        <v>30122</v>
      </c>
      <c r="G6754">
        <v>76440</v>
      </c>
      <c r="I6754" s="4"/>
    </row>
    <row r="6755" spans="1:9" ht="12.75" hidden="1" customHeight="1" x14ac:dyDescent="0.2">
      <c r="A6755">
        <v>15853</v>
      </c>
      <c r="B6755" t="s">
        <v>25480</v>
      </c>
      <c r="C6755" t="s">
        <v>1820</v>
      </c>
      <c r="D6755" t="str">
        <f>SUBSTITUTE(Tableau42[[#This Row],[Nom]],"""","")</f>
        <v>Sénécal</v>
      </c>
      <c r="F6755" t="s">
        <v>5653</v>
      </c>
      <c r="G6755">
        <v>29190</v>
      </c>
      <c r="I6755" s="4"/>
    </row>
    <row r="6756" spans="1:9" ht="12.75" hidden="1" customHeight="1" x14ac:dyDescent="0.2">
      <c r="A6756">
        <v>25384</v>
      </c>
      <c r="B6756" t="s">
        <v>34705</v>
      </c>
      <c r="C6756" t="s">
        <v>53</v>
      </c>
      <c r="D6756" t="str">
        <f>SUBSTITUTE(Tableau42[[#This Row],[Nom]],"""","")</f>
        <v>SENECHAL</v>
      </c>
      <c r="F6756" t="s">
        <v>32555</v>
      </c>
      <c r="G6756">
        <v>61220</v>
      </c>
      <c r="I6756" s="4"/>
    </row>
    <row r="6757" spans="1:9" ht="12.75" hidden="1" customHeight="1" x14ac:dyDescent="0.2">
      <c r="A6757">
        <v>21642</v>
      </c>
      <c r="B6757" t="s">
        <v>30125</v>
      </c>
      <c r="C6757" t="s">
        <v>30126</v>
      </c>
      <c r="D6757" t="str">
        <f>SUBSTITUTE(Tableau42[[#This Row],[Nom]],"""","")</f>
        <v>Sénécheau</v>
      </c>
      <c r="F6757" t="s">
        <v>2862</v>
      </c>
      <c r="G6757">
        <v>68610</v>
      </c>
      <c r="I6757" s="4"/>
    </row>
    <row r="6758" spans="1:9" ht="12.75" hidden="1" customHeight="1" x14ac:dyDescent="0.2">
      <c r="A6758">
        <v>10524</v>
      </c>
      <c r="B6758" t="s">
        <v>15661</v>
      </c>
      <c r="C6758" t="s">
        <v>15662</v>
      </c>
      <c r="D6758" t="str">
        <f>SUBSTITUTE(Tableau42[[#This Row],[Nom]],"""","")</f>
        <v>SENEGAS</v>
      </c>
      <c r="F6758" t="s">
        <v>5140</v>
      </c>
      <c r="G6758">
        <v>35890</v>
      </c>
      <c r="I6758" s="4"/>
    </row>
    <row r="6759" spans="1:9" ht="12.75" hidden="1" customHeight="1" x14ac:dyDescent="0.2">
      <c r="A6759">
        <v>5144</v>
      </c>
      <c r="B6759" t="s">
        <v>15661</v>
      </c>
      <c r="C6759" t="s">
        <v>3405</v>
      </c>
      <c r="D6759" t="str">
        <f>SUBSTITUTE(Tableau42[[#This Row],[Nom]],"""","")</f>
        <v>SENEGAS</v>
      </c>
      <c r="F6759" t="s">
        <v>20560</v>
      </c>
      <c r="G6759">
        <v>12370</v>
      </c>
      <c r="I6759" s="4"/>
    </row>
    <row r="6760" spans="1:9" ht="12.75" hidden="1" customHeight="1" x14ac:dyDescent="0.2">
      <c r="A6760">
        <v>18750</v>
      </c>
      <c r="B6760" t="s">
        <v>25485</v>
      </c>
      <c r="C6760" t="s">
        <v>426</v>
      </c>
      <c r="D6760" t="str">
        <f>SUBSTITUTE(Tableau42[[#This Row],[Nom]],"""","")</f>
        <v>SENEJOUX</v>
      </c>
      <c r="F6760" t="s">
        <v>6303</v>
      </c>
      <c r="G6760">
        <v>86600</v>
      </c>
      <c r="I6760" s="4"/>
    </row>
    <row r="6761" spans="1:9" ht="12.75" hidden="1" customHeight="1" x14ac:dyDescent="0.2">
      <c r="A6761">
        <v>20316</v>
      </c>
      <c r="B6761" t="s">
        <v>30130</v>
      </c>
      <c r="C6761" t="s">
        <v>6190</v>
      </c>
      <c r="D6761" t="str">
        <f>SUBSTITUTE(Tableau42[[#This Row],[Nom]],"""","")</f>
        <v>Senet</v>
      </c>
      <c r="F6761" t="s">
        <v>30131</v>
      </c>
      <c r="G6761">
        <v>74450</v>
      </c>
      <c r="I6761" s="4"/>
    </row>
    <row r="6762" spans="1:9" ht="12.75" hidden="1" customHeight="1" x14ac:dyDescent="0.2">
      <c r="A6762">
        <v>16192</v>
      </c>
      <c r="B6762" t="s">
        <v>25489</v>
      </c>
      <c r="C6762" t="s">
        <v>7951</v>
      </c>
      <c r="D6762" t="str">
        <f>SUBSTITUTE(Tableau42[[#This Row],[Nom]],"""","")</f>
        <v>SERCEAU</v>
      </c>
      <c r="F6762" t="s">
        <v>1866</v>
      </c>
      <c r="G6762">
        <v>72700</v>
      </c>
      <c r="I6762" s="4"/>
    </row>
    <row r="6763" spans="1:9" ht="12.75" hidden="1" customHeight="1" x14ac:dyDescent="0.2">
      <c r="A6763">
        <v>14284</v>
      </c>
      <c r="B6763" t="s">
        <v>20566</v>
      </c>
      <c r="C6763" t="s">
        <v>20567</v>
      </c>
      <c r="D6763" t="str">
        <f>SUBSTITUTE(Tableau42[[#This Row],[Nom]],"""","")</f>
        <v>SERGERAERT</v>
      </c>
      <c r="F6763" t="s">
        <v>20568</v>
      </c>
      <c r="G6763">
        <v>62960</v>
      </c>
      <c r="I6763" s="4"/>
    </row>
    <row r="6764" spans="1:9" ht="12.75" hidden="1" customHeight="1" x14ac:dyDescent="0.2">
      <c r="A6764">
        <v>14513</v>
      </c>
      <c r="B6764" t="s">
        <v>20566</v>
      </c>
      <c r="C6764" t="s">
        <v>20567</v>
      </c>
      <c r="D6764" t="str">
        <f>SUBSTITUTE(Tableau42[[#This Row],[Nom]],"""","")</f>
        <v>SERGERAERT</v>
      </c>
      <c r="F6764" t="s">
        <v>20568</v>
      </c>
      <c r="G6764">
        <v>62960</v>
      </c>
      <c r="I6764" s="4"/>
    </row>
    <row r="6765" spans="1:9" ht="12.75" hidden="1" customHeight="1" x14ac:dyDescent="0.2">
      <c r="A6765">
        <v>3954</v>
      </c>
      <c r="B6765" t="s">
        <v>5239</v>
      </c>
      <c r="C6765" t="s">
        <v>5240</v>
      </c>
      <c r="D6765" t="str">
        <f>SUBSTITUTE(Tableau42[[#This Row],[Nom]],"""","")</f>
        <v>SERME LE GUENNEC</v>
      </c>
      <c r="F6765" t="s">
        <v>5241</v>
      </c>
      <c r="G6765">
        <v>29560</v>
      </c>
      <c r="I6765" s="4"/>
    </row>
    <row r="6766" spans="1:9" ht="12.75" hidden="1" customHeight="1" x14ac:dyDescent="0.2">
      <c r="A6766">
        <v>10833</v>
      </c>
      <c r="B6766" t="s">
        <v>15666</v>
      </c>
      <c r="C6766" t="s">
        <v>15667</v>
      </c>
      <c r="D6766" t="str">
        <f>SUBSTITUTE(Tableau42[[#This Row],[Nom]],"""","")</f>
        <v>SERON</v>
      </c>
      <c r="F6766" t="s">
        <v>15668</v>
      </c>
      <c r="G6766">
        <v>76440</v>
      </c>
      <c r="I6766" s="4"/>
    </row>
    <row r="6767" spans="1:9" ht="12.75" hidden="1" customHeight="1" x14ac:dyDescent="0.2">
      <c r="A6767">
        <v>10833</v>
      </c>
      <c r="B6767" t="s">
        <v>15666</v>
      </c>
      <c r="C6767" t="s">
        <v>15667</v>
      </c>
      <c r="D6767" t="str">
        <f>SUBSTITUTE(Tableau42[[#This Row],[Nom]],"""","")</f>
        <v>SERON</v>
      </c>
      <c r="F6767" t="s">
        <v>15668</v>
      </c>
      <c r="G6767">
        <v>76440</v>
      </c>
      <c r="I6767" s="4"/>
    </row>
    <row r="6768" spans="1:9" ht="12.75" hidden="1" customHeight="1" x14ac:dyDescent="0.2">
      <c r="A6768">
        <v>1210</v>
      </c>
      <c r="B6768" t="s">
        <v>5246</v>
      </c>
      <c r="C6768" t="s">
        <v>863</v>
      </c>
      <c r="D6768" t="str">
        <f>SUBSTITUTE(Tableau42[[#This Row],[Nom]],"""","")</f>
        <v>SERRAND</v>
      </c>
      <c r="F6768" t="s">
        <v>5247</v>
      </c>
      <c r="G6768">
        <v>50170</v>
      </c>
    </row>
    <row r="6769" spans="1:13" ht="12.75" hidden="1" customHeight="1" x14ac:dyDescent="0.2">
      <c r="A6769">
        <v>19511</v>
      </c>
      <c r="B6769" t="s">
        <v>30134</v>
      </c>
      <c r="C6769" t="s">
        <v>1352</v>
      </c>
      <c r="D6769" t="str">
        <f>SUBSTITUTE(Tableau42[[#This Row],[Nom]],"""","")</f>
        <v>SERRAULT</v>
      </c>
      <c r="F6769" t="s">
        <v>30135</v>
      </c>
      <c r="G6769">
        <v>37210</v>
      </c>
    </row>
    <row r="6770" spans="1:13" ht="12.75" hidden="1" customHeight="1" x14ac:dyDescent="0.2">
      <c r="A6770">
        <v>3846</v>
      </c>
      <c r="B6770" t="s">
        <v>5253</v>
      </c>
      <c r="C6770" t="s">
        <v>5254</v>
      </c>
      <c r="D6770" t="str">
        <f>SUBSTITUTE(Tableau42[[#This Row],[Nom]],"""","")</f>
        <v>SERRE</v>
      </c>
      <c r="F6770" t="s">
        <v>5255</v>
      </c>
      <c r="G6770">
        <v>30000</v>
      </c>
    </row>
    <row r="6771" spans="1:13" ht="12.75" hidden="1" customHeight="1" x14ac:dyDescent="0.2">
      <c r="A6771">
        <v>6952</v>
      </c>
      <c r="B6771" t="s">
        <v>5253</v>
      </c>
      <c r="C6771" t="s">
        <v>2669</v>
      </c>
      <c r="D6771" t="str">
        <f>SUBSTITUTE(Tableau42[[#This Row],[Nom]],"""","")</f>
        <v>SERRE</v>
      </c>
      <c r="F6771" t="s">
        <v>10605</v>
      </c>
      <c r="G6771">
        <v>7000</v>
      </c>
    </row>
    <row r="6772" spans="1:13" ht="12.75" hidden="1" customHeight="1" x14ac:dyDescent="0.2">
      <c r="A6772">
        <v>6810</v>
      </c>
      <c r="B6772" t="s">
        <v>10609</v>
      </c>
      <c r="C6772" t="s">
        <v>495</v>
      </c>
      <c r="D6772" t="str">
        <f>SUBSTITUTE(Tableau42[[#This Row],[Nom]],"""","")</f>
        <v>Serré</v>
      </c>
      <c r="F6772" t="s">
        <v>10610</v>
      </c>
      <c r="G6772">
        <v>29710</v>
      </c>
    </row>
    <row r="6773" spans="1:13" ht="12.75" hidden="1" customHeight="1" x14ac:dyDescent="0.2">
      <c r="A6773">
        <v>20792</v>
      </c>
      <c r="B6773" t="s">
        <v>30140</v>
      </c>
      <c r="C6773" t="s">
        <v>30141</v>
      </c>
      <c r="D6773" t="str">
        <f>SUBSTITUTE(Tableau42[[#This Row],[Nom]],"""","")</f>
        <v>SERRÉ</v>
      </c>
      <c r="F6773" t="s">
        <v>10610</v>
      </c>
      <c r="G6773">
        <v>29710</v>
      </c>
    </row>
    <row r="6774" spans="1:13" s="1" customFormat="1" ht="12.75" hidden="1" customHeight="1" x14ac:dyDescent="0.2">
      <c r="A6774">
        <v>3780</v>
      </c>
      <c r="B6774" t="s">
        <v>5259</v>
      </c>
      <c r="C6774" t="s">
        <v>19</v>
      </c>
      <c r="D6774" t="str">
        <f>SUBSTITUTE(Tableau42[[#This Row],[Nom]],"""","")</f>
        <v>SERRIER</v>
      </c>
      <c r="E6774"/>
      <c r="F6774" t="s">
        <v>5260</v>
      </c>
      <c r="G6774">
        <v>85670</v>
      </c>
      <c r="H6774" s="4"/>
      <c r="I6774" s="6"/>
      <c r="J6774"/>
      <c r="K6774" s="4"/>
      <c r="L6774"/>
      <c r="M6774"/>
    </row>
    <row r="6775" spans="1:13" s="1" customFormat="1" ht="12.75" hidden="1" customHeight="1" x14ac:dyDescent="0.2">
      <c r="A6775">
        <v>3312</v>
      </c>
      <c r="B6775" t="s">
        <v>5259</v>
      </c>
      <c r="C6775" t="s">
        <v>19</v>
      </c>
      <c r="D6775" t="str">
        <f>SUBSTITUTE(Tableau42[[#This Row],[Nom]],"""","")</f>
        <v>SERRIER</v>
      </c>
      <c r="E6775"/>
      <c r="F6775" t="s">
        <v>5260</v>
      </c>
      <c r="G6775">
        <v>85670</v>
      </c>
      <c r="H6775" s="4"/>
      <c r="I6775" s="6"/>
      <c r="J6775"/>
      <c r="K6775" s="7"/>
    </row>
    <row r="6776" spans="1:13" ht="12.75" hidden="1" customHeight="1" x14ac:dyDescent="0.2">
      <c r="A6776">
        <v>4246</v>
      </c>
      <c r="B6776" t="s">
        <v>5266</v>
      </c>
      <c r="C6776" t="s">
        <v>5267</v>
      </c>
      <c r="D6776" t="str">
        <f>SUBSTITUTE(Tableau42[[#This Row],[Nom]],"""","")</f>
        <v>SEURAT</v>
      </c>
      <c r="F6776" t="s">
        <v>5268</v>
      </c>
      <c r="G6776">
        <v>30120</v>
      </c>
      <c r="K6776" s="7"/>
      <c r="L6776" s="1"/>
      <c r="M6776" s="1"/>
    </row>
    <row r="6777" spans="1:13" ht="12.75" hidden="1" customHeight="1" x14ac:dyDescent="0.2">
      <c r="A6777">
        <v>5509</v>
      </c>
      <c r="B6777" t="s">
        <v>10614</v>
      </c>
      <c r="C6777" t="s">
        <v>419</v>
      </c>
      <c r="D6777" t="str">
        <f>SUBSTITUTE(Tableau42[[#This Row],[Nom]],"""","")</f>
        <v>Seurin</v>
      </c>
      <c r="F6777" t="s">
        <v>10615</v>
      </c>
      <c r="G6777">
        <v>24500</v>
      </c>
    </row>
    <row r="6778" spans="1:13" ht="12.75" hidden="1" customHeight="1" x14ac:dyDescent="0.2">
      <c r="A6778">
        <v>10353</v>
      </c>
      <c r="B6778" t="s">
        <v>15676</v>
      </c>
      <c r="C6778" t="s">
        <v>3405</v>
      </c>
      <c r="D6778" t="str">
        <f>SUBSTITUTE(Tableau42[[#This Row],[Nom]],"""","")</f>
        <v>SEVERENS</v>
      </c>
      <c r="F6778" t="s">
        <v>15677</v>
      </c>
      <c r="G6778">
        <v>71270</v>
      </c>
    </row>
    <row r="6779" spans="1:13" ht="12.75" hidden="1" customHeight="1" x14ac:dyDescent="0.2">
      <c r="A6779">
        <v>10310</v>
      </c>
      <c r="B6779" t="s">
        <v>15676</v>
      </c>
      <c r="C6779" t="s">
        <v>2430</v>
      </c>
      <c r="D6779" t="str">
        <f>SUBSTITUTE(Tableau42[[#This Row],[Nom]],"""","")</f>
        <v>SEVERENS</v>
      </c>
      <c r="F6779" t="s">
        <v>15679</v>
      </c>
      <c r="G6779">
        <v>71270</v>
      </c>
    </row>
    <row r="6780" spans="1:13" ht="12.75" hidden="1" customHeight="1" x14ac:dyDescent="0.2">
      <c r="A6780">
        <v>13870</v>
      </c>
      <c r="B6780" t="s">
        <v>20573</v>
      </c>
      <c r="C6780" t="s">
        <v>3405</v>
      </c>
      <c r="D6780" t="str">
        <f>SUBSTITUTE(Tableau42[[#This Row],[Nom]],"""","")</f>
        <v>Severens</v>
      </c>
      <c r="F6780" t="s">
        <v>15677</v>
      </c>
      <c r="G6780">
        <v>71270</v>
      </c>
    </row>
    <row r="6781" spans="1:13" ht="12.75" hidden="1" customHeight="1" x14ac:dyDescent="0.2">
      <c r="A6781">
        <v>12191</v>
      </c>
      <c r="B6781" t="s">
        <v>20576</v>
      </c>
      <c r="C6781" t="s">
        <v>7661</v>
      </c>
      <c r="D6781" t="str">
        <f>SUBSTITUTE(Tableau42[[#This Row],[Nom]],"""","")</f>
        <v>Severi</v>
      </c>
      <c r="F6781" t="s">
        <v>20577</v>
      </c>
      <c r="G6781">
        <v>74370</v>
      </c>
    </row>
    <row r="6782" spans="1:13" ht="12.75" hidden="1" customHeight="1" x14ac:dyDescent="0.2">
      <c r="A6782">
        <v>12191</v>
      </c>
      <c r="B6782" t="s">
        <v>20576</v>
      </c>
      <c r="C6782" t="s">
        <v>7661</v>
      </c>
      <c r="D6782" t="str">
        <f>SUBSTITUTE(Tableau42[[#This Row],[Nom]],"""","")</f>
        <v>Severi</v>
      </c>
      <c r="F6782" t="s">
        <v>20577</v>
      </c>
      <c r="G6782">
        <v>74370</v>
      </c>
    </row>
    <row r="6783" spans="1:13" ht="12.75" hidden="1" customHeight="1" x14ac:dyDescent="0.2">
      <c r="A6783">
        <v>13500</v>
      </c>
      <c r="B6783" t="s">
        <v>20580</v>
      </c>
      <c r="C6783" t="s">
        <v>20581</v>
      </c>
      <c r="D6783" t="str">
        <f>SUBSTITUTE(Tableau42[[#This Row],[Nom]],"""","")</f>
        <v>SEVIN-LANDEMAINE</v>
      </c>
      <c r="F6783" t="s">
        <v>20582</v>
      </c>
      <c r="G6783">
        <v>53640</v>
      </c>
    </row>
    <row r="6784" spans="1:13" ht="12.75" hidden="1" customHeight="1" x14ac:dyDescent="0.2">
      <c r="A6784">
        <v>18663</v>
      </c>
      <c r="B6784" t="s">
        <v>25494</v>
      </c>
      <c r="C6784" t="s">
        <v>4211</v>
      </c>
      <c r="D6784" t="str">
        <f>SUBSTITUTE(Tableau42[[#This Row],[Nom]],"""","")</f>
        <v>SEYS</v>
      </c>
      <c r="F6784" t="s">
        <v>25495</v>
      </c>
      <c r="G6784">
        <v>14410</v>
      </c>
      <c r="I6784" s="4"/>
    </row>
    <row r="6785" spans="1:9" ht="12.75" hidden="1" customHeight="1" x14ac:dyDescent="0.2">
      <c r="A6785">
        <v>17628</v>
      </c>
      <c r="B6785" t="s">
        <v>25498</v>
      </c>
      <c r="C6785" t="s">
        <v>25499</v>
      </c>
      <c r="D6785" t="str">
        <f>SUBSTITUTE(Tableau42[[#This Row],[Nom]],"""","")</f>
        <v>SHOUGH</v>
      </c>
      <c r="F6785" t="s">
        <v>25500</v>
      </c>
      <c r="G6785">
        <v>23130</v>
      </c>
      <c r="I6785" s="4"/>
    </row>
    <row r="6786" spans="1:9" ht="12.75" hidden="1" customHeight="1" x14ac:dyDescent="0.2">
      <c r="A6786">
        <v>2560</v>
      </c>
      <c r="B6786" t="s">
        <v>5274</v>
      </c>
      <c r="C6786" t="s">
        <v>3158</v>
      </c>
      <c r="D6786" t="str">
        <f>SUBSTITUTE(Tableau42[[#This Row],[Nom]],"""","")</f>
        <v>SHRIEK</v>
      </c>
      <c r="F6786" t="s">
        <v>5275</v>
      </c>
      <c r="G6786">
        <v>60380</v>
      </c>
      <c r="I6786" s="4"/>
    </row>
    <row r="6787" spans="1:9" ht="12.75" hidden="1" customHeight="1" x14ac:dyDescent="0.2">
      <c r="A6787">
        <v>4142</v>
      </c>
      <c r="B6787" t="s">
        <v>20588</v>
      </c>
      <c r="C6787" t="s">
        <v>20589</v>
      </c>
      <c r="D6787" t="str">
        <f>SUBSTITUTE(Tableau42[[#This Row],[Nom]],"""","")</f>
        <v>siben</v>
      </c>
      <c r="F6787" t="s">
        <v>8357</v>
      </c>
      <c r="G6787">
        <v>29430</v>
      </c>
      <c r="I6787" s="4"/>
    </row>
    <row r="6788" spans="1:9" ht="12.75" hidden="1" customHeight="1" x14ac:dyDescent="0.2">
      <c r="A6788">
        <v>17594</v>
      </c>
      <c r="B6788" t="s">
        <v>25504</v>
      </c>
      <c r="C6788" t="s">
        <v>19</v>
      </c>
      <c r="D6788" t="str">
        <f>SUBSTITUTE(Tableau42[[#This Row],[Nom]],"""","")</f>
        <v>SIBERT</v>
      </c>
      <c r="F6788" t="s">
        <v>13460</v>
      </c>
      <c r="G6788">
        <v>23340</v>
      </c>
      <c r="I6788" s="4"/>
    </row>
    <row r="6789" spans="1:9" ht="12.75" hidden="1" customHeight="1" x14ac:dyDescent="0.2">
      <c r="A6789">
        <v>15296</v>
      </c>
      <c r="B6789" t="s">
        <v>20592</v>
      </c>
      <c r="C6789" t="s">
        <v>2076</v>
      </c>
      <c r="D6789" t="str">
        <f>SUBSTITUTE(Tableau42[[#This Row],[Nom]],"""","")</f>
        <v>Sibourg</v>
      </c>
      <c r="F6789" t="s">
        <v>20593</v>
      </c>
      <c r="G6789">
        <v>69550</v>
      </c>
      <c r="I6789" s="4"/>
    </row>
    <row r="6790" spans="1:9" ht="12.75" hidden="1" customHeight="1" x14ac:dyDescent="0.2">
      <c r="A6790">
        <v>5199</v>
      </c>
      <c r="B6790" t="s">
        <v>10621</v>
      </c>
      <c r="C6790" t="s">
        <v>4139</v>
      </c>
      <c r="D6790" t="str">
        <f>SUBSTITUTE(Tableau42[[#This Row],[Nom]],"""","")</f>
        <v>SICARD</v>
      </c>
      <c r="F6790" t="s">
        <v>10622</v>
      </c>
      <c r="G6790">
        <v>45310</v>
      </c>
      <c r="I6790" s="4"/>
    </row>
    <row r="6791" spans="1:9" ht="12.75" hidden="1" customHeight="1" x14ac:dyDescent="0.2">
      <c r="A6791">
        <v>15202</v>
      </c>
      <c r="B6791" t="s">
        <v>20597</v>
      </c>
      <c r="C6791" t="s">
        <v>20598</v>
      </c>
      <c r="D6791" t="str">
        <f>SUBSTITUTE(Tableau42[[#This Row],[Nom]],"""","")</f>
        <v>Sicard</v>
      </c>
      <c r="F6791" t="s">
        <v>20599</v>
      </c>
      <c r="G6791">
        <v>63350</v>
      </c>
      <c r="I6791" s="4"/>
    </row>
    <row r="6792" spans="1:9" ht="12.75" hidden="1" customHeight="1" x14ac:dyDescent="0.2">
      <c r="A6792">
        <v>13566</v>
      </c>
      <c r="B6792" t="s">
        <v>20604</v>
      </c>
      <c r="C6792" t="s">
        <v>642</v>
      </c>
      <c r="D6792" t="str">
        <f>SUBSTITUTE(Tableau42[[#This Row],[Nom]],"""","")</f>
        <v>Sicat</v>
      </c>
      <c r="F6792" t="s">
        <v>20605</v>
      </c>
      <c r="G6792">
        <v>14140</v>
      </c>
      <c r="I6792" s="4"/>
    </row>
    <row r="6793" spans="1:9" ht="12.75" hidden="1" customHeight="1" x14ac:dyDescent="0.2">
      <c r="A6793">
        <v>8669</v>
      </c>
      <c r="B6793" t="s">
        <v>15681</v>
      </c>
      <c r="C6793" t="s">
        <v>15682</v>
      </c>
      <c r="D6793" t="str">
        <f>SUBSTITUTE(Tableau42[[#This Row],[Nom]],"""","")</f>
        <v>Sicot</v>
      </c>
      <c r="F6793" t="s">
        <v>10632</v>
      </c>
      <c r="G6793">
        <v>47330</v>
      </c>
      <c r="I6793" s="4"/>
    </row>
    <row r="6794" spans="1:9" ht="12.75" hidden="1" customHeight="1" x14ac:dyDescent="0.2">
      <c r="A6794">
        <v>6136</v>
      </c>
      <c r="B6794" t="s">
        <v>10629</v>
      </c>
      <c r="C6794" t="s">
        <v>10630</v>
      </c>
      <c r="D6794" t="str">
        <f>SUBSTITUTE(Tableau42[[#This Row],[Nom]],"""","")</f>
        <v>Sicot-Buchwald</v>
      </c>
      <c r="F6794" t="s">
        <v>10631</v>
      </c>
      <c r="G6794" t="s">
        <v>10632</v>
      </c>
      <c r="I6794" s="4"/>
    </row>
    <row r="6795" spans="1:9" ht="12.75" hidden="1" customHeight="1" x14ac:dyDescent="0.2">
      <c r="A6795">
        <v>8670</v>
      </c>
      <c r="B6795" t="s">
        <v>10629</v>
      </c>
      <c r="C6795" t="s">
        <v>15684</v>
      </c>
      <c r="D6795" t="str">
        <f>SUBSTITUTE(Tableau42[[#This Row],[Nom]],"""","")</f>
        <v>Sicot-Buchwald</v>
      </c>
      <c r="F6795" t="s">
        <v>10632</v>
      </c>
      <c r="G6795">
        <v>47330</v>
      </c>
      <c r="I6795" s="4"/>
    </row>
    <row r="6796" spans="1:9" ht="12.75" hidden="1" customHeight="1" x14ac:dyDescent="0.2">
      <c r="A6796">
        <v>20786</v>
      </c>
      <c r="B6796" t="s">
        <v>30142</v>
      </c>
      <c r="C6796" t="s">
        <v>2114</v>
      </c>
      <c r="D6796" t="str">
        <f>SUBSTITUTE(Tableau42[[#This Row],[Nom]],"""","")</f>
        <v>SIDO HERRMANN</v>
      </c>
      <c r="F6796" t="s">
        <v>8672</v>
      </c>
      <c r="G6796">
        <v>56890</v>
      </c>
      <c r="I6796" s="4"/>
    </row>
    <row r="6797" spans="1:9" ht="12.75" hidden="1" customHeight="1" x14ac:dyDescent="0.2">
      <c r="A6797">
        <v>25332</v>
      </c>
      <c r="B6797" t="s">
        <v>34710</v>
      </c>
      <c r="C6797" t="s">
        <v>2076</v>
      </c>
      <c r="D6797" t="str">
        <f>SUBSTITUTE(Tableau42[[#This Row],[Nom]],"""","")</f>
        <v>SIEFFER</v>
      </c>
      <c r="F6797" t="s">
        <v>34711</v>
      </c>
      <c r="G6797">
        <v>67280</v>
      </c>
      <c r="I6797" s="4"/>
    </row>
    <row r="6798" spans="1:9" ht="12.75" hidden="1" customHeight="1" x14ac:dyDescent="0.2">
      <c r="A6798">
        <v>20053</v>
      </c>
      <c r="B6798" t="s">
        <v>30144</v>
      </c>
      <c r="C6798" t="s">
        <v>30145</v>
      </c>
      <c r="D6798" t="str">
        <f>SUBSTITUTE(Tableau42[[#This Row],[Nom]],"""","")</f>
        <v>SIERRA et XELOT</v>
      </c>
      <c r="F6798" t="s">
        <v>30146</v>
      </c>
      <c r="G6798">
        <v>30140</v>
      </c>
      <c r="I6798" s="4"/>
    </row>
    <row r="6799" spans="1:9" ht="12.75" hidden="1" customHeight="1" x14ac:dyDescent="0.2">
      <c r="A6799">
        <v>23068</v>
      </c>
      <c r="B6799" t="s">
        <v>30151</v>
      </c>
      <c r="C6799" t="s">
        <v>7951</v>
      </c>
      <c r="D6799" t="str">
        <f>SUBSTITUTE(Tableau42[[#This Row],[Nom]],"""","")</f>
        <v>SIFFERMANN</v>
      </c>
      <c r="F6799" t="s">
        <v>19057</v>
      </c>
      <c r="G6799">
        <v>22660</v>
      </c>
      <c r="I6799" s="4"/>
    </row>
    <row r="6800" spans="1:9" ht="12.75" hidden="1" customHeight="1" x14ac:dyDescent="0.2">
      <c r="A6800">
        <v>12522</v>
      </c>
      <c r="B6800" t="s">
        <v>20611</v>
      </c>
      <c r="C6800" t="s">
        <v>791</v>
      </c>
      <c r="D6800" t="str">
        <f>SUBSTITUTE(Tableau42[[#This Row],[Nom]],"""","")</f>
        <v>SIGOILLOT</v>
      </c>
      <c r="F6800" t="s">
        <v>20612</v>
      </c>
      <c r="G6800">
        <v>21250</v>
      </c>
      <c r="I6800" s="4"/>
    </row>
    <row r="6801" spans="1:13" ht="12.75" hidden="1" customHeight="1" x14ac:dyDescent="0.2">
      <c r="A6801">
        <v>6888</v>
      </c>
      <c r="B6801" t="s">
        <v>10636</v>
      </c>
      <c r="C6801" t="s">
        <v>19</v>
      </c>
      <c r="D6801" t="str">
        <f>SUBSTITUTE(Tableau42[[#This Row],[Nom]],"""","")</f>
        <v>SIGURA</v>
      </c>
      <c r="F6801" t="s">
        <v>10637</v>
      </c>
      <c r="G6801">
        <v>19380</v>
      </c>
      <c r="I6801" s="4"/>
    </row>
    <row r="6802" spans="1:13" ht="12.75" hidden="1" customHeight="1" x14ac:dyDescent="0.2">
      <c r="A6802">
        <v>12309</v>
      </c>
      <c r="B6802" t="s">
        <v>20618</v>
      </c>
      <c r="C6802" t="s">
        <v>13630</v>
      </c>
      <c r="D6802" t="str">
        <f>SUBSTITUTE(Tableau42[[#This Row],[Nom]],"""","")</f>
        <v>SILLERE</v>
      </c>
      <c r="F6802" t="s">
        <v>20619</v>
      </c>
      <c r="G6802">
        <v>14500</v>
      </c>
      <c r="I6802" s="4"/>
    </row>
    <row r="6803" spans="1:13" ht="12.75" hidden="1" customHeight="1" x14ac:dyDescent="0.2">
      <c r="A6803">
        <v>18472</v>
      </c>
      <c r="B6803" t="s">
        <v>25508</v>
      </c>
      <c r="C6803" t="s">
        <v>3039</v>
      </c>
      <c r="D6803" t="str">
        <f>SUBSTITUTE(Tableau42[[#This Row],[Nom]],"""","")</f>
        <v>SILLON</v>
      </c>
      <c r="F6803" t="s">
        <v>8307</v>
      </c>
      <c r="G6803">
        <v>48220</v>
      </c>
      <c r="I6803" s="4"/>
    </row>
    <row r="6804" spans="1:13" ht="12.75" hidden="1" customHeight="1" x14ac:dyDescent="0.2">
      <c r="A6804">
        <v>20231</v>
      </c>
      <c r="B6804" t="s">
        <v>30156</v>
      </c>
      <c r="C6804" t="s">
        <v>534</v>
      </c>
      <c r="D6804" t="str">
        <f>SUBSTITUTE(Tableau42[[#This Row],[Nom]],"""","")</f>
        <v>SILLY</v>
      </c>
      <c r="F6804" t="s">
        <v>30157</v>
      </c>
      <c r="G6804">
        <v>41370</v>
      </c>
      <c r="I6804" s="4"/>
    </row>
    <row r="6805" spans="1:13" ht="12.75" hidden="1" customHeight="1" x14ac:dyDescent="0.2">
      <c r="A6805">
        <v>21913</v>
      </c>
      <c r="B6805" t="s">
        <v>30163</v>
      </c>
      <c r="C6805" t="s">
        <v>30164</v>
      </c>
      <c r="D6805" t="str">
        <f>SUBSTITUTE(Tableau42[[#This Row],[Nom]],"""","")</f>
        <v>SILVA &amp;</v>
      </c>
      <c r="F6805" t="s">
        <v>29083</v>
      </c>
      <c r="G6805">
        <v>3460</v>
      </c>
      <c r="I6805" s="4"/>
    </row>
    <row r="6806" spans="1:13" ht="12.75" hidden="1" customHeight="1" x14ac:dyDescent="0.2">
      <c r="A6806">
        <v>11409</v>
      </c>
      <c r="B6806" t="s">
        <v>15686</v>
      </c>
      <c r="C6806" t="s">
        <v>7372</v>
      </c>
      <c r="D6806" t="str">
        <f>SUBSTITUTE(Tableau42[[#This Row],[Nom]],"""","")</f>
        <v>Silva Ramalho</v>
      </c>
      <c r="F6806" t="s">
        <v>15687</v>
      </c>
      <c r="G6806">
        <v>43700</v>
      </c>
      <c r="I6806" s="4"/>
    </row>
    <row r="6807" spans="1:13" ht="12.75" hidden="1" customHeight="1" x14ac:dyDescent="0.2">
      <c r="A6807">
        <v>5682</v>
      </c>
      <c r="B6807" t="s">
        <v>10640</v>
      </c>
      <c r="C6807" t="s">
        <v>10641</v>
      </c>
      <c r="D6807" t="str">
        <f>SUBSTITUTE(Tableau42[[#This Row],[Nom]],"""","")</f>
        <v>SIMARD - HONORE</v>
      </c>
      <c r="F6807" t="s">
        <v>10642</v>
      </c>
      <c r="G6807">
        <v>14490</v>
      </c>
      <c r="I6807" s="4"/>
    </row>
    <row r="6808" spans="1:13" ht="12.75" hidden="1" customHeight="1" x14ac:dyDescent="0.2">
      <c r="A6808">
        <v>24580</v>
      </c>
      <c r="B6808" t="s">
        <v>34714</v>
      </c>
      <c r="C6808" t="s">
        <v>77</v>
      </c>
      <c r="D6808" t="str">
        <f>SUBSTITUTE(Tableau42[[#This Row],[Nom]],"""","")</f>
        <v>SIMIER</v>
      </c>
      <c r="F6808" t="s">
        <v>8238</v>
      </c>
      <c r="G6808">
        <v>71220</v>
      </c>
      <c r="I6808" s="4"/>
    </row>
    <row r="6809" spans="1:13" ht="12.75" hidden="1" customHeight="1" x14ac:dyDescent="0.2">
      <c r="A6809">
        <v>20958</v>
      </c>
      <c r="B6809" t="s">
        <v>30169</v>
      </c>
      <c r="C6809" t="s">
        <v>6878</v>
      </c>
      <c r="D6809" t="str">
        <f>SUBSTITUTE(Tableau42[[#This Row],[Nom]],"""","")</f>
        <v>SIMOENS</v>
      </c>
      <c r="F6809" t="s">
        <v>20191</v>
      </c>
      <c r="G6809">
        <v>7140</v>
      </c>
      <c r="I6809" s="4"/>
    </row>
    <row r="6810" spans="1:13" ht="12.75" hidden="1" customHeight="1" x14ac:dyDescent="0.2">
      <c r="A6810">
        <v>10119</v>
      </c>
      <c r="B6810" t="s">
        <v>15690</v>
      </c>
      <c r="C6810" t="s">
        <v>15691</v>
      </c>
      <c r="D6810" t="str">
        <f>SUBSTITUTE(Tableau42[[#This Row],[Nom]],"""","")</f>
        <v>SIMOES</v>
      </c>
      <c r="F6810" t="s">
        <v>7043</v>
      </c>
      <c r="G6810">
        <v>85000</v>
      </c>
      <c r="I6810" s="4"/>
    </row>
    <row r="6811" spans="1:13" ht="12.75" hidden="1" customHeight="1" x14ac:dyDescent="0.2">
      <c r="A6811">
        <v>4634</v>
      </c>
      <c r="B6811" t="s">
        <v>5278</v>
      </c>
      <c r="C6811" t="s">
        <v>551</v>
      </c>
      <c r="D6811" t="str">
        <f>SUBSTITUTE(Tableau42[[#This Row],[Nom]],"""","")</f>
        <v>SIMON</v>
      </c>
      <c r="F6811" t="s">
        <v>5279</v>
      </c>
      <c r="G6811">
        <v>56890</v>
      </c>
      <c r="I6811" s="4"/>
    </row>
    <row r="6812" spans="1:13" ht="12.75" hidden="1" customHeight="1" x14ac:dyDescent="0.2">
      <c r="A6812">
        <v>3987</v>
      </c>
      <c r="B6812" t="s">
        <v>5278</v>
      </c>
      <c r="C6812" t="s">
        <v>5284</v>
      </c>
      <c r="D6812" t="str">
        <f>SUBSTITUTE(Tableau42[[#This Row],[Nom]],"""","")</f>
        <v>SIMON</v>
      </c>
      <c r="F6812" t="s">
        <v>5285</v>
      </c>
      <c r="G6812">
        <v>29870</v>
      </c>
      <c r="I6812" s="4"/>
    </row>
    <row r="6813" spans="1:13" ht="12.75" hidden="1" customHeight="1" x14ac:dyDescent="0.2">
      <c r="A6813">
        <v>2810</v>
      </c>
      <c r="B6813" t="s">
        <v>5278</v>
      </c>
      <c r="C6813" t="s">
        <v>3101</v>
      </c>
      <c r="D6813" t="str">
        <f>SUBSTITUTE(Tableau42[[#This Row],[Nom]],"""","")</f>
        <v>SIMON</v>
      </c>
      <c r="F6813" t="s">
        <v>5288</v>
      </c>
      <c r="G6813">
        <v>44390</v>
      </c>
      <c r="I6813" s="4"/>
    </row>
    <row r="6814" spans="1:13" ht="12.75" hidden="1" customHeight="1" x14ac:dyDescent="0.2">
      <c r="A6814">
        <v>806</v>
      </c>
      <c r="B6814" t="s">
        <v>5278</v>
      </c>
      <c r="C6814" t="s">
        <v>2917</v>
      </c>
      <c r="D6814" t="str">
        <f>SUBSTITUTE(Tableau42[[#This Row],[Nom]],"""","")</f>
        <v>SIMON</v>
      </c>
      <c r="F6814" t="s">
        <v>5292</v>
      </c>
      <c r="G6814">
        <v>35520</v>
      </c>
      <c r="I6814" s="4"/>
    </row>
    <row r="6815" spans="1:13" ht="12.75" hidden="1" customHeight="1" x14ac:dyDescent="0.2">
      <c r="A6815">
        <v>4935</v>
      </c>
      <c r="B6815" t="s">
        <v>5278</v>
      </c>
      <c r="C6815" t="s">
        <v>2114</v>
      </c>
      <c r="D6815" t="str">
        <f>SUBSTITUTE(Tableau42[[#This Row],[Nom]],"""","")</f>
        <v>SIMON</v>
      </c>
      <c r="F6815" t="s">
        <v>6206</v>
      </c>
      <c r="G6815">
        <v>35490</v>
      </c>
      <c r="I6815" s="4"/>
    </row>
    <row r="6816" spans="1:13" s="1" customFormat="1" ht="12.75" hidden="1" customHeight="1" x14ac:dyDescent="0.2">
      <c r="A6816">
        <v>4935</v>
      </c>
      <c r="B6816" t="s">
        <v>5278</v>
      </c>
      <c r="C6816" t="s">
        <v>2114</v>
      </c>
      <c r="D6816" t="str">
        <f>SUBSTITUTE(Tableau42[[#This Row],[Nom]],"""","")</f>
        <v>SIMON</v>
      </c>
      <c r="E6816"/>
      <c r="F6816" t="s">
        <v>6206</v>
      </c>
      <c r="G6816">
        <v>35490</v>
      </c>
      <c r="H6816" s="4"/>
      <c r="I6816" s="6"/>
      <c r="J6816"/>
      <c r="K6816" s="4"/>
      <c r="L6816"/>
      <c r="M6816"/>
    </row>
    <row r="6817" spans="1:13" ht="12.75" hidden="1" customHeight="1" x14ac:dyDescent="0.2">
      <c r="A6817">
        <v>6291</v>
      </c>
      <c r="B6817" t="s">
        <v>5470</v>
      </c>
      <c r="C6817" t="s">
        <v>19</v>
      </c>
      <c r="D6817" t="str">
        <f>SUBSTITUTE(Tableau42[[#This Row],[Nom]],"""","")</f>
        <v>Simon</v>
      </c>
      <c r="F6817" t="s">
        <v>6017</v>
      </c>
      <c r="G6817">
        <v>56130</v>
      </c>
      <c r="K6817" s="7"/>
      <c r="L6817" s="1"/>
      <c r="M6817" s="1"/>
    </row>
    <row r="6818" spans="1:13" ht="12.75" hidden="1" customHeight="1" x14ac:dyDescent="0.2">
      <c r="A6818">
        <v>10932</v>
      </c>
      <c r="B6818" t="s">
        <v>5278</v>
      </c>
      <c r="C6818" t="s">
        <v>15692</v>
      </c>
      <c r="D6818" t="str">
        <f>SUBSTITUTE(Tableau42[[#This Row],[Nom]],"""","")</f>
        <v>SIMON</v>
      </c>
      <c r="F6818" t="s">
        <v>15693</v>
      </c>
      <c r="G6818">
        <v>67340</v>
      </c>
    </row>
    <row r="6819" spans="1:13" ht="12.75" hidden="1" customHeight="1" x14ac:dyDescent="0.2">
      <c r="A6819">
        <v>11472</v>
      </c>
      <c r="B6819" t="s">
        <v>5278</v>
      </c>
      <c r="C6819" t="s">
        <v>642</v>
      </c>
      <c r="D6819" t="str">
        <f>SUBSTITUTE(Tableau42[[#This Row],[Nom]],"""","")</f>
        <v>SIMON</v>
      </c>
      <c r="F6819" t="s">
        <v>15697</v>
      </c>
      <c r="G6819">
        <v>39130</v>
      </c>
    </row>
    <row r="6820" spans="1:13" ht="12.75" hidden="1" customHeight="1" x14ac:dyDescent="0.2">
      <c r="A6820">
        <v>13595</v>
      </c>
      <c r="B6820" t="s">
        <v>5278</v>
      </c>
      <c r="C6820" t="s">
        <v>642</v>
      </c>
      <c r="D6820" t="str">
        <f>SUBSTITUTE(Tableau42[[#This Row],[Nom]],"""","")</f>
        <v>SIMON</v>
      </c>
      <c r="F6820" t="s">
        <v>15282</v>
      </c>
      <c r="G6820">
        <v>22800</v>
      </c>
    </row>
    <row r="6821" spans="1:13" ht="12.75" hidden="1" customHeight="1" x14ac:dyDescent="0.2">
      <c r="A6821">
        <v>14624</v>
      </c>
      <c r="B6821" t="s">
        <v>5278</v>
      </c>
      <c r="C6821" t="s">
        <v>19</v>
      </c>
      <c r="D6821" t="str">
        <f>SUBSTITUTE(Tableau42[[#This Row],[Nom]],"""","")</f>
        <v>SIMON</v>
      </c>
      <c r="F6821" t="s">
        <v>20624</v>
      </c>
      <c r="G6821">
        <v>87800</v>
      </c>
    </row>
    <row r="6822" spans="1:13" ht="12.75" hidden="1" customHeight="1" x14ac:dyDescent="0.2">
      <c r="A6822">
        <v>16335</v>
      </c>
      <c r="B6822" t="s">
        <v>5278</v>
      </c>
      <c r="C6822" t="s">
        <v>338</v>
      </c>
      <c r="D6822" t="str">
        <f>SUBSTITUTE(Tableau42[[#This Row],[Nom]],"""","")</f>
        <v>SIMON</v>
      </c>
      <c r="F6822" t="s">
        <v>25512</v>
      </c>
      <c r="G6822">
        <v>2820</v>
      </c>
    </row>
    <row r="6823" spans="1:13" ht="12.75" hidden="1" customHeight="1" x14ac:dyDescent="0.2">
      <c r="A6823">
        <v>16423</v>
      </c>
      <c r="B6823" t="s">
        <v>25517</v>
      </c>
      <c r="C6823" t="s">
        <v>25518</v>
      </c>
      <c r="D6823" t="str">
        <f>SUBSTITUTE(Tableau42[[#This Row],[Nom]],"""","")</f>
        <v>simon</v>
      </c>
      <c r="F6823" t="s">
        <v>17794</v>
      </c>
      <c r="G6823">
        <v>29530</v>
      </c>
    </row>
    <row r="6824" spans="1:13" ht="12.75" hidden="1" customHeight="1" x14ac:dyDescent="0.2">
      <c r="A6824">
        <v>20626</v>
      </c>
      <c r="B6824" t="s">
        <v>5470</v>
      </c>
      <c r="C6824" t="s">
        <v>1697</v>
      </c>
      <c r="D6824" t="str">
        <f>SUBSTITUTE(Tableau42[[#This Row],[Nom]],"""","")</f>
        <v>Simon</v>
      </c>
      <c r="F6824" t="s">
        <v>30174</v>
      </c>
      <c r="G6824">
        <v>42330</v>
      </c>
    </row>
    <row r="6825" spans="1:13" ht="12.75" hidden="1" customHeight="1" x14ac:dyDescent="0.2">
      <c r="A6825">
        <v>25597</v>
      </c>
      <c r="B6825" t="s">
        <v>5278</v>
      </c>
      <c r="C6825" t="s">
        <v>34718</v>
      </c>
      <c r="D6825" t="str">
        <f>SUBSTITUTE(Tableau42[[#This Row],[Nom]],"""","")</f>
        <v>SIMON</v>
      </c>
      <c r="F6825" t="s">
        <v>6611</v>
      </c>
      <c r="G6825">
        <v>29390</v>
      </c>
    </row>
    <row r="6826" spans="1:13" ht="12.75" hidden="1" customHeight="1" x14ac:dyDescent="0.2">
      <c r="A6826">
        <v>25101</v>
      </c>
      <c r="B6826" t="s">
        <v>5278</v>
      </c>
      <c r="C6826" t="s">
        <v>34722</v>
      </c>
      <c r="D6826" t="str">
        <f>SUBSTITUTE(Tableau42[[#This Row],[Nom]],"""","")</f>
        <v>SIMON</v>
      </c>
      <c r="F6826" t="s">
        <v>34723</v>
      </c>
      <c r="G6826">
        <v>17230</v>
      </c>
    </row>
    <row r="6827" spans="1:13" ht="12.75" hidden="1" customHeight="1" x14ac:dyDescent="0.2">
      <c r="A6827">
        <v>25302</v>
      </c>
      <c r="B6827" t="s">
        <v>5470</v>
      </c>
      <c r="C6827" t="s">
        <v>1877</v>
      </c>
      <c r="D6827" t="str">
        <f>SUBSTITUTE(Tableau42[[#This Row],[Nom]],"""","")</f>
        <v>Simon</v>
      </c>
      <c r="F6827" t="s">
        <v>21692</v>
      </c>
      <c r="G6827">
        <v>68910</v>
      </c>
    </row>
    <row r="6828" spans="1:13" ht="12.75" hidden="1" customHeight="1" x14ac:dyDescent="0.2">
      <c r="A6828">
        <v>12470</v>
      </c>
      <c r="B6828" t="s">
        <v>20629</v>
      </c>
      <c r="C6828" t="s">
        <v>1272</v>
      </c>
      <c r="D6828" t="str">
        <f>SUBSTITUTE(Tableau42[[#This Row],[Nom]],"""","")</f>
        <v>Simoneau</v>
      </c>
      <c r="F6828" t="s">
        <v>20630</v>
      </c>
      <c r="G6828">
        <v>44270</v>
      </c>
    </row>
    <row r="6829" spans="1:13" ht="12.75" hidden="1" customHeight="1" x14ac:dyDescent="0.2">
      <c r="A6829">
        <v>24977</v>
      </c>
      <c r="B6829" t="s">
        <v>34729</v>
      </c>
      <c r="C6829" t="s">
        <v>34730</v>
      </c>
      <c r="D6829" t="str">
        <f>SUBSTITUTE(Tableau42[[#This Row],[Nom]],"""","")</f>
        <v>Sinoir Mael</v>
      </c>
      <c r="F6829" t="s">
        <v>34731</v>
      </c>
      <c r="G6829">
        <v>44690</v>
      </c>
    </row>
    <row r="6830" spans="1:13" ht="12.75" hidden="1" customHeight="1" x14ac:dyDescent="0.2">
      <c r="A6830">
        <v>2775</v>
      </c>
      <c r="B6830" t="s">
        <v>5297</v>
      </c>
      <c r="C6830" t="s">
        <v>5298</v>
      </c>
      <c r="D6830" t="str">
        <f>SUBSTITUTE(Tableau42[[#This Row],[Nom]],"""","")</f>
        <v>SINSEAU</v>
      </c>
      <c r="F6830" t="s">
        <v>5299</v>
      </c>
      <c r="G6830">
        <v>56560</v>
      </c>
    </row>
    <row r="6831" spans="1:13" ht="12.75" hidden="1" customHeight="1" x14ac:dyDescent="0.2">
      <c r="A6831">
        <v>18826</v>
      </c>
      <c r="B6831" t="s">
        <v>25521</v>
      </c>
      <c r="C6831" t="s">
        <v>15074</v>
      </c>
      <c r="D6831" t="str">
        <f>SUBSTITUTE(Tableau42[[#This Row],[Nom]],"""","")</f>
        <v>SIROUGNET</v>
      </c>
      <c r="F6831" t="s">
        <v>25522</v>
      </c>
      <c r="G6831">
        <v>17150</v>
      </c>
    </row>
    <row r="6832" spans="1:13" ht="12.75" hidden="1" customHeight="1" x14ac:dyDescent="0.2">
      <c r="A6832">
        <v>23225</v>
      </c>
      <c r="B6832" t="s">
        <v>34735</v>
      </c>
      <c r="C6832" t="s">
        <v>443</v>
      </c>
      <c r="D6832" t="str">
        <f>SUBSTITUTE(Tableau42[[#This Row],[Nom]],"""","")</f>
        <v>SITTLER</v>
      </c>
      <c r="F6832" t="s">
        <v>34736</v>
      </c>
      <c r="G6832">
        <v>67350</v>
      </c>
      <c r="I6832" s="4"/>
    </row>
    <row r="6833" spans="1:9" ht="12.75" hidden="1" customHeight="1" x14ac:dyDescent="0.2">
      <c r="A6833">
        <v>23225</v>
      </c>
      <c r="B6833" t="s">
        <v>34735</v>
      </c>
      <c r="C6833" t="s">
        <v>443</v>
      </c>
      <c r="D6833" t="str">
        <f>SUBSTITUTE(Tableau42[[#This Row],[Nom]],"""","")</f>
        <v>SITTLER</v>
      </c>
      <c r="F6833" t="s">
        <v>34736</v>
      </c>
      <c r="G6833">
        <v>67350</v>
      </c>
      <c r="I6833" s="4"/>
    </row>
    <row r="6834" spans="1:9" ht="12.75" hidden="1" customHeight="1" x14ac:dyDescent="0.2">
      <c r="A6834">
        <v>12113</v>
      </c>
      <c r="B6834" t="s">
        <v>20637</v>
      </c>
      <c r="C6834" t="s">
        <v>19</v>
      </c>
      <c r="D6834" t="str">
        <f>SUBSTITUTE(Tableau42[[#This Row],[Nom]],"""","")</f>
        <v>SIX LACLAIS</v>
      </c>
      <c r="F6834" t="s">
        <v>20638</v>
      </c>
      <c r="G6834">
        <v>22100</v>
      </c>
      <c r="I6834" s="4"/>
    </row>
    <row r="6835" spans="1:9" ht="12.75" hidden="1" customHeight="1" x14ac:dyDescent="0.2">
      <c r="A6835">
        <v>27016</v>
      </c>
      <c r="B6835" t="s">
        <v>37500</v>
      </c>
      <c r="C6835" t="s">
        <v>8760</v>
      </c>
      <c r="D6835" t="str">
        <f>SUBSTITUTE(Tableau42[[#This Row],[Nom]],"""","")</f>
        <v>Six</v>
      </c>
      <c r="F6835" t="s">
        <v>37501</v>
      </c>
      <c r="G6835">
        <v>64210</v>
      </c>
      <c r="I6835" s="4"/>
    </row>
    <row r="6836" spans="1:9" ht="12.75" hidden="1" customHeight="1" x14ac:dyDescent="0.2">
      <c r="A6836">
        <v>17488</v>
      </c>
      <c r="B6836" t="s">
        <v>25525</v>
      </c>
      <c r="C6836" t="s">
        <v>2076</v>
      </c>
      <c r="D6836" t="str">
        <f>SUBSTITUTE(Tableau42[[#This Row],[Nom]],"""","")</f>
        <v>SIZAIRE</v>
      </c>
      <c r="F6836" t="s">
        <v>25526</v>
      </c>
      <c r="G6836">
        <v>28630</v>
      </c>
      <c r="I6836" s="4"/>
    </row>
    <row r="6837" spans="1:9" ht="12.75" hidden="1" customHeight="1" x14ac:dyDescent="0.2">
      <c r="A6837">
        <v>20823</v>
      </c>
      <c r="B6837" t="s">
        <v>30178</v>
      </c>
      <c r="C6837" t="s">
        <v>11424</v>
      </c>
      <c r="D6837" t="str">
        <f>SUBSTITUTE(Tableau42[[#This Row],[Nom]],"""","")</f>
        <v>Slaviero-Rialland</v>
      </c>
      <c r="F6837" t="s">
        <v>2175</v>
      </c>
      <c r="G6837">
        <v>44170</v>
      </c>
      <c r="I6837" s="4"/>
    </row>
    <row r="6838" spans="1:9" ht="12.75" hidden="1" customHeight="1" x14ac:dyDescent="0.2">
      <c r="A6838">
        <v>16271</v>
      </c>
      <c r="B6838" t="s">
        <v>25532</v>
      </c>
      <c r="C6838" t="s">
        <v>25533</v>
      </c>
      <c r="D6838" t="str">
        <f>SUBSTITUTE(Tableau42[[#This Row],[Nom]],"""","")</f>
        <v>Slusallek</v>
      </c>
      <c r="F6838" t="s">
        <v>25534</v>
      </c>
      <c r="G6838">
        <v>7150</v>
      </c>
      <c r="I6838" s="4"/>
    </row>
    <row r="6839" spans="1:9" ht="12.75" hidden="1" customHeight="1" x14ac:dyDescent="0.2">
      <c r="A6839">
        <v>16271</v>
      </c>
      <c r="B6839" t="s">
        <v>25532</v>
      </c>
      <c r="C6839" t="s">
        <v>25533</v>
      </c>
      <c r="D6839" t="str">
        <f>SUBSTITUTE(Tableau42[[#This Row],[Nom]],"""","")</f>
        <v>Slusallek</v>
      </c>
      <c r="F6839" t="s">
        <v>25534</v>
      </c>
      <c r="G6839">
        <v>7150</v>
      </c>
      <c r="I6839" s="4"/>
    </row>
    <row r="6840" spans="1:9" ht="12.75" hidden="1" customHeight="1" x14ac:dyDescent="0.2">
      <c r="A6840">
        <v>7686</v>
      </c>
      <c r="B6840" t="s">
        <v>10652</v>
      </c>
      <c r="C6840" t="s">
        <v>3474</v>
      </c>
      <c r="D6840" t="str">
        <f>SUBSTITUTE(Tableau42[[#This Row],[Nom]],"""","")</f>
        <v>SMANIOTTO</v>
      </c>
      <c r="F6840" t="s">
        <v>10653</v>
      </c>
      <c r="G6840">
        <v>52140</v>
      </c>
      <c r="I6840" s="4"/>
    </row>
    <row r="6841" spans="1:9" ht="12.75" hidden="1" customHeight="1" x14ac:dyDescent="0.2">
      <c r="A6841">
        <v>5997</v>
      </c>
      <c r="B6841" t="s">
        <v>10657</v>
      </c>
      <c r="C6841" t="s">
        <v>19</v>
      </c>
      <c r="D6841" t="str">
        <f>SUBSTITUTE(Tableau42[[#This Row],[Nom]],"""","")</f>
        <v>SMITOM</v>
      </c>
      <c r="F6841" t="s">
        <v>10658</v>
      </c>
      <c r="G6841">
        <v>22410</v>
      </c>
      <c r="I6841" s="4"/>
    </row>
    <row r="6842" spans="1:9" ht="12.75" hidden="1" customHeight="1" x14ac:dyDescent="0.2">
      <c r="A6842">
        <v>26788</v>
      </c>
      <c r="B6842" t="s">
        <v>37505</v>
      </c>
      <c r="C6842" t="s">
        <v>10347</v>
      </c>
      <c r="D6842" t="str">
        <f>SUBSTITUTE(Tableau42[[#This Row],[Nom]],"""","")</f>
        <v>Smolinski</v>
      </c>
      <c r="F6842" t="s">
        <v>37506</v>
      </c>
      <c r="G6842">
        <v>31310</v>
      </c>
      <c r="I6842" s="4"/>
    </row>
    <row r="6843" spans="1:9" ht="12.75" hidden="1" customHeight="1" x14ac:dyDescent="0.2">
      <c r="A6843">
        <v>25605</v>
      </c>
      <c r="B6843" t="s">
        <v>34738</v>
      </c>
      <c r="C6843" t="s">
        <v>34739</v>
      </c>
      <c r="D6843" t="str">
        <f>SUBSTITUTE(Tableau42[[#This Row],[Nom]],"""","")</f>
        <v>Smorgrav</v>
      </c>
      <c r="F6843" t="s">
        <v>34740</v>
      </c>
      <c r="G6843">
        <v>14160</v>
      </c>
      <c r="I6843" s="4"/>
    </row>
    <row r="6844" spans="1:9" ht="12.75" hidden="1" customHeight="1" x14ac:dyDescent="0.2">
      <c r="A6844">
        <v>21066</v>
      </c>
      <c r="B6844" t="s">
        <v>30180</v>
      </c>
      <c r="C6844" t="s">
        <v>19</v>
      </c>
      <c r="D6844" t="str">
        <f>SUBSTITUTE(Tableau42[[#This Row],[Nom]],"""","")</f>
        <v>SNECAM</v>
      </c>
      <c r="F6844" t="s">
        <v>30181</v>
      </c>
      <c r="G6844">
        <v>56360</v>
      </c>
      <c r="I6844" s="4"/>
    </row>
    <row r="6845" spans="1:9" ht="12.75" hidden="1" customHeight="1" x14ac:dyDescent="0.2">
      <c r="A6845">
        <v>1322</v>
      </c>
      <c r="B6845" t="s">
        <v>5304</v>
      </c>
      <c r="C6845" t="s">
        <v>19</v>
      </c>
      <c r="D6845" t="str">
        <f>SUBSTITUTE(Tableau42[[#This Row],[Nom]],"""","")</f>
        <v>SOAVI</v>
      </c>
      <c r="F6845" t="s">
        <v>5305</v>
      </c>
      <c r="G6845">
        <v>11570</v>
      </c>
      <c r="I6845" s="4"/>
    </row>
    <row r="6846" spans="1:9" ht="12.75" hidden="1" customHeight="1" x14ac:dyDescent="0.2">
      <c r="A6846">
        <v>26314</v>
      </c>
      <c r="B6846" t="s">
        <v>37509</v>
      </c>
      <c r="C6846" t="s">
        <v>30033</v>
      </c>
      <c r="D6846" t="str">
        <f>SUBSTITUTE(Tableau42[[#This Row],[Nom]],"""","")</f>
        <v>SOBALAK</v>
      </c>
      <c r="F6846" t="s">
        <v>37510</v>
      </c>
      <c r="G6846">
        <v>37210</v>
      </c>
      <c r="I6846" s="4"/>
    </row>
    <row r="6847" spans="1:9" ht="12.75" hidden="1" customHeight="1" x14ac:dyDescent="0.2">
      <c r="A6847">
        <v>3221</v>
      </c>
      <c r="B6847" t="s">
        <v>5308</v>
      </c>
      <c r="C6847" t="s">
        <v>19</v>
      </c>
      <c r="D6847" t="str">
        <f>SUBSTITUTE(Tableau42[[#This Row],[Nom]],"""","")</f>
        <v>SODIBOX</v>
      </c>
      <c r="F6847" t="s">
        <v>5309</v>
      </c>
      <c r="G6847">
        <v>29920</v>
      </c>
      <c r="I6847" s="4"/>
    </row>
    <row r="6848" spans="1:9" ht="12.75" hidden="1" customHeight="1" x14ac:dyDescent="0.2">
      <c r="A6848">
        <v>12155</v>
      </c>
      <c r="B6848" t="s">
        <v>20643</v>
      </c>
      <c r="C6848" t="s">
        <v>53</v>
      </c>
      <c r="D6848" t="str">
        <f>SUBSTITUTE(Tableau42[[#This Row],[Nom]],"""","")</f>
        <v>SOIVE</v>
      </c>
      <c r="F6848" t="s">
        <v>20644</v>
      </c>
      <c r="G6848">
        <v>72450</v>
      </c>
    </row>
    <row r="6849" spans="1:13" ht="12.75" hidden="1" customHeight="1" x14ac:dyDescent="0.2">
      <c r="A6849">
        <v>15071</v>
      </c>
      <c r="B6849" t="s">
        <v>20650</v>
      </c>
      <c r="C6849" t="s">
        <v>3112</v>
      </c>
      <c r="D6849" t="str">
        <f>SUBSTITUTE(Tableau42[[#This Row],[Nom]],"""","")</f>
        <v>SOKOL</v>
      </c>
      <c r="F6849" t="s">
        <v>20651</v>
      </c>
      <c r="G6849">
        <v>21360</v>
      </c>
    </row>
    <row r="6850" spans="1:13" ht="12.75" hidden="1" customHeight="1" x14ac:dyDescent="0.2">
      <c r="A6850">
        <v>17392</v>
      </c>
      <c r="B6850" t="s">
        <v>25538</v>
      </c>
      <c r="C6850" t="s">
        <v>19</v>
      </c>
      <c r="D6850" t="str">
        <f>SUBSTITUTE(Tableau42[[#This Row],[Nom]],"""","")</f>
        <v>SOLERE</v>
      </c>
      <c r="F6850" t="s">
        <v>1217</v>
      </c>
      <c r="G6850">
        <v>35160</v>
      </c>
    </row>
    <row r="6851" spans="1:13" ht="12.75" hidden="1" customHeight="1" x14ac:dyDescent="0.2">
      <c r="A6851">
        <v>19229</v>
      </c>
      <c r="B6851" t="s">
        <v>25541</v>
      </c>
      <c r="C6851" t="s">
        <v>19</v>
      </c>
      <c r="D6851" t="str">
        <f>SUBSTITUTE(Tableau42[[#This Row],[Nom]],"""","")</f>
        <v>SOLIGNAC</v>
      </c>
      <c r="F6851" t="s">
        <v>25542</v>
      </c>
      <c r="G6851">
        <v>15250</v>
      </c>
    </row>
    <row r="6852" spans="1:13" ht="12.75" hidden="1" customHeight="1" x14ac:dyDescent="0.2">
      <c r="A6852">
        <v>16384</v>
      </c>
      <c r="B6852" t="s">
        <v>25545</v>
      </c>
      <c r="C6852" t="s">
        <v>1352</v>
      </c>
      <c r="D6852" t="str">
        <f>SUBSTITUTE(Tableau42[[#This Row],[Nom]],"""","")</f>
        <v>SONNINO</v>
      </c>
      <c r="F6852" t="s">
        <v>25546</v>
      </c>
      <c r="G6852">
        <v>86370</v>
      </c>
    </row>
    <row r="6853" spans="1:13" ht="12.75" hidden="1" customHeight="1" x14ac:dyDescent="0.2">
      <c r="A6853">
        <v>9120</v>
      </c>
      <c r="B6853" t="s">
        <v>15700</v>
      </c>
      <c r="C6853" t="s">
        <v>19</v>
      </c>
      <c r="D6853" t="str">
        <f>SUBSTITUTE(Tableau42[[#This Row],[Nom]],"""","")</f>
        <v>sorel</v>
      </c>
      <c r="F6853" t="s">
        <v>15701</v>
      </c>
      <c r="G6853">
        <v>56370</v>
      </c>
    </row>
    <row r="6854" spans="1:13" s="1" customFormat="1" ht="12.75" hidden="1" customHeight="1" x14ac:dyDescent="0.2">
      <c r="A6854">
        <v>25242</v>
      </c>
      <c r="B6854" t="s">
        <v>34744</v>
      </c>
      <c r="C6854" t="s">
        <v>863</v>
      </c>
      <c r="D6854" t="str">
        <f>SUBSTITUTE(Tableau42[[#This Row],[Nom]],"""","")</f>
        <v>SOUBIE</v>
      </c>
      <c r="E6854"/>
      <c r="F6854" t="s">
        <v>10260</v>
      </c>
      <c r="G6854">
        <v>24360</v>
      </c>
      <c r="H6854" s="4"/>
      <c r="I6854" s="6"/>
      <c r="J6854"/>
      <c r="K6854" s="4"/>
      <c r="L6854"/>
      <c r="M6854"/>
    </row>
    <row r="6855" spans="1:13" ht="12.75" hidden="1" customHeight="1" x14ac:dyDescent="0.2">
      <c r="A6855">
        <v>6308</v>
      </c>
      <c r="B6855" t="s">
        <v>10663</v>
      </c>
      <c r="C6855" t="s">
        <v>7186</v>
      </c>
      <c r="D6855" t="str">
        <f>SUBSTITUTE(Tableau42[[#This Row],[Nom]],"""","")</f>
        <v>SOUCARROS</v>
      </c>
      <c r="F6855" t="s">
        <v>10664</v>
      </c>
      <c r="G6855">
        <v>17800</v>
      </c>
      <c r="K6855" s="7"/>
      <c r="L6855" s="1"/>
      <c r="M6855" s="1"/>
    </row>
    <row r="6856" spans="1:13" ht="12.75" hidden="1" customHeight="1" x14ac:dyDescent="0.2">
      <c r="A6856">
        <v>14708</v>
      </c>
      <c r="B6856" t="s">
        <v>20653</v>
      </c>
      <c r="C6856" t="s">
        <v>1496</v>
      </c>
      <c r="D6856" t="str">
        <f>SUBSTITUTE(Tableau42[[#This Row],[Nom]],"""","")</f>
        <v>Souchaire</v>
      </c>
      <c r="F6856" t="s">
        <v>20654</v>
      </c>
      <c r="G6856">
        <v>15220</v>
      </c>
    </row>
    <row r="6857" spans="1:13" ht="12.75" hidden="1" customHeight="1" x14ac:dyDescent="0.2">
      <c r="A6857">
        <v>11782</v>
      </c>
      <c r="B6857" t="s">
        <v>20658</v>
      </c>
      <c r="C6857" t="s">
        <v>534</v>
      </c>
      <c r="D6857" t="str">
        <f>SUBSTITUTE(Tableau42[[#This Row],[Nom]],"""","")</f>
        <v>Souchard</v>
      </c>
      <c r="F6857" t="s">
        <v>1412</v>
      </c>
      <c r="G6857">
        <v>44160</v>
      </c>
    </row>
    <row r="6858" spans="1:13" ht="12.75" hidden="1" customHeight="1" x14ac:dyDescent="0.2">
      <c r="A6858">
        <v>18917</v>
      </c>
      <c r="B6858" t="s">
        <v>25549</v>
      </c>
      <c r="C6858" t="s">
        <v>25550</v>
      </c>
      <c r="D6858" t="str">
        <f>SUBSTITUTE(Tableau42[[#This Row],[Nom]],"""","")</f>
        <v>SOUCHARD</v>
      </c>
      <c r="F6858" t="s">
        <v>16841</v>
      </c>
      <c r="G6858">
        <v>79240</v>
      </c>
    </row>
    <row r="6859" spans="1:13" ht="12.75" hidden="1" customHeight="1" x14ac:dyDescent="0.2">
      <c r="A6859">
        <v>17147</v>
      </c>
      <c r="B6859" t="s">
        <v>25555</v>
      </c>
      <c r="C6859" t="s">
        <v>2076</v>
      </c>
      <c r="D6859" t="str">
        <f>SUBSTITUTE(Tableau42[[#This Row],[Nom]],"""","")</f>
        <v>Souchay</v>
      </c>
      <c r="F6859" t="s">
        <v>25556</v>
      </c>
      <c r="G6859">
        <v>27130</v>
      </c>
    </row>
    <row r="6860" spans="1:13" ht="12.75" hidden="1" customHeight="1" x14ac:dyDescent="0.2">
      <c r="A6860">
        <v>6610</v>
      </c>
      <c r="B6860" t="s">
        <v>10667</v>
      </c>
      <c r="C6860" t="s">
        <v>53</v>
      </c>
      <c r="D6860" t="str">
        <f>SUBSTITUTE(Tableau42[[#This Row],[Nom]],"""","")</f>
        <v>SOUCHET</v>
      </c>
      <c r="F6860" t="s">
        <v>6512</v>
      </c>
      <c r="G6860">
        <v>53100</v>
      </c>
    </row>
    <row r="6861" spans="1:13" ht="12.75" hidden="1" customHeight="1" x14ac:dyDescent="0.2">
      <c r="A6861">
        <v>25328</v>
      </c>
      <c r="B6861" t="s">
        <v>34747</v>
      </c>
      <c r="C6861" t="s">
        <v>22239</v>
      </c>
      <c r="D6861" t="str">
        <f>SUBSTITUTE(Tableau42[[#This Row],[Nom]],"""","")</f>
        <v>Souchet</v>
      </c>
      <c r="F6861" t="s">
        <v>34748</v>
      </c>
      <c r="G6861">
        <v>44110</v>
      </c>
    </row>
    <row r="6862" spans="1:13" ht="12.75" hidden="1" customHeight="1" x14ac:dyDescent="0.2">
      <c r="A6862">
        <v>20526</v>
      </c>
      <c r="B6862" t="s">
        <v>30186</v>
      </c>
      <c r="C6862" t="s">
        <v>19</v>
      </c>
      <c r="D6862" t="str">
        <f>SUBSTITUTE(Tableau42[[#This Row],[Nom]],"""","")</f>
        <v>SOUCHIER</v>
      </c>
      <c r="F6862" t="s">
        <v>8788</v>
      </c>
      <c r="G6862">
        <v>56250</v>
      </c>
    </row>
    <row r="6863" spans="1:13" ht="12.75" hidden="1" customHeight="1" x14ac:dyDescent="0.2">
      <c r="A6863">
        <v>24273</v>
      </c>
      <c r="B6863" t="s">
        <v>34752</v>
      </c>
      <c r="C6863" t="s">
        <v>404</v>
      </c>
      <c r="D6863" t="str">
        <f>SUBSTITUTE(Tableau42[[#This Row],[Nom]],"""","")</f>
        <v>SOUCHOIS</v>
      </c>
      <c r="F6863" t="s">
        <v>34753</v>
      </c>
      <c r="G6863">
        <v>89300</v>
      </c>
    </row>
    <row r="6864" spans="1:13" ht="12.75" hidden="1" customHeight="1" x14ac:dyDescent="0.2">
      <c r="A6864">
        <v>24259</v>
      </c>
      <c r="B6864" t="s">
        <v>34758</v>
      </c>
      <c r="C6864" t="s">
        <v>21961</v>
      </c>
      <c r="D6864" t="str">
        <f>SUBSTITUTE(Tableau42[[#This Row],[Nom]],"""","")</f>
        <v>SOUCHU</v>
      </c>
      <c r="F6864" t="s">
        <v>34759</v>
      </c>
      <c r="G6864">
        <v>44260</v>
      </c>
    </row>
    <row r="6865" spans="1:13" ht="12.75" hidden="1" customHeight="1" x14ac:dyDescent="0.2">
      <c r="A6865">
        <v>9207</v>
      </c>
      <c r="B6865" t="s">
        <v>15704</v>
      </c>
      <c r="C6865" t="s">
        <v>327</v>
      </c>
      <c r="D6865" t="str">
        <f>SUBSTITUTE(Tableau42[[#This Row],[Nom]],"""","")</f>
        <v>SOUDE-MAHE</v>
      </c>
      <c r="F6865" t="s">
        <v>15705</v>
      </c>
      <c r="G6865">
        <v>50300</v>
      </c>
    </row>
    <row r="6866" spans="1:13" ht="12.75" hidden="1" customHeight="1" x14ac:dyDescent="0.2">
      <c r="A6866">
        <v>3008</v>
      </c>
      <c r="B6866" t="s">
        <v>5314</v>
      </c>
      <c r="C6866" t="s">
        <v>4122</v>
      </c>
      <c r="D6866" t="str">
        <f>SUBSTITUTE(Tableau42[[#This Row],[Nom]],"""","")</f>
        <v xml:space="preserve">SOUDY </v>
      </c>
      <c r="F6866" t="s">
        <v>5315</v>
      </c>
      <c r="G6866">
        <v>35600</v>
      </c>
    </row>
    <row r="6867" spans="1:13" s="1" customFormat="1" ht="12.75" hidden="1" customHeight="1" x14ac:dyDescent="0.2">
      <c r="A6867">
        <v>23126</v>
      </c>
      <c r="B6867" t="s">
        <v>34764</v>
      </c>
      <c r="C6867" t="s">
        <v>5994</v>
      </c>
      <c r="D6867" t="str">
        <f>SUBSTITUTE(Tableau42[[#This Row],[Nom]],"""","")</f>
        <v>Souffez</v>
      </c>
      <c r="E6867"/>
      <c r="F6867" t="s">
        <v>20219</v>
      </c>
      <c r="G6867">
        <v>29140</v>
      </c>
      <c r="H6867" s="4"/>
      <c r="I6867" s="6"/>
      <c r="J6867"/>
      <c r="K6867" s="4"/>
      <c r="L6867"/>
      <c r="M6867"/>
    </row>
    <row r="6868" spans="1:13" ht="12.75" hidden="1" customHeight="1" x14ac:dyDescent="0.2">
      <c r="A6868">
        <v>6508</v>
      </c>
      <c r="B6868" t="s">
        <v>10673</v>
      </c>
      <c r="C6868" t="s">
        <v>1956</v>
      </c>
      <c r="D6868" t="str">
        <f>SUBSTITUTE(Tableau42[[#This Row],[Nom]],"""","")</f>
        <v>SOUHAUT</v>
      </c>
      <c r="F6868" t="s">
        <v>10674</v>
      </c>
      <c r="G6868">
        <v>7410</v>
      </c>
      <c r="K6868" s="7"/>
      <c r="L6868" s="1"/>
      <c r="M6868" s="1"/>
    </row>
    <row r="6869" spans="1:13" ht="12.75" hidden="1" customHeight="1" x14ac:dyDescent="0.2">
      <c r="A6869">
        <v>7106</v>
      </c>
      <c r="B6869" t="s">
        <v>10678</v>
      </c>
      <c r="C6869" t="s">
        <v>19</v>
      </c>
      <c r="D6869" t="str">
        <f>SUBSTITUTE(Tableau42[[#This Row],[Nom]],"""","")</f>
        <v>Souid</v>
      </c>
      <c r="F6869" t="s">
        <v>10679</v>
      </c>
      <c r="G6869">
        <v>38620</v>
      </c>
    </row>
    <row r="6870" spans="1:13" ht="12.75" hidden="1" customHeight="1" x14ac:dyDescent="0.2">
      <c r="A6870">
        <v>12397</v>
      </c>
      <c r="B6870" t="s">
        <v>20662</v>
      </c>
      <c r="C6870" t="s">
        <v>1334</v>
      </c>
      <c r="D6870" t="str">
        <f>SUBSTITUTE(Tableau42[[#This Row],[Nom]],"""","")</f>
        <v>SOUILLAC</v>
      </c>
      <c r="F6870" t="s">
        <v>20663</v>
      </c>
      <c r="G6870">
        <v>60123</v>
      </c>
    </row>
    <row r="6871" spans="1:13" ht="12.75" hidden="1" customHeight="1" x14ac:dyDescent="0.2">
      <c r="A6871">
        <v>24106</v>
      </c>
      <c r="B6871" t="s">
        <v>34767</v>
      </c>
      <c r="C6871" t="s">
        <v>504</v>
      </c>
      <c r="D6871" t="str">
        <f>SUBSTITUTE(Tableau42[[#This Row],[Nom]],"""","")</f>
        <v>SOULIGNAC</v>
      </c>
      <c r="F6871" t="s">
        <v>34768</v>
      </c>
      <c r="G6871">
        <v>56500</v>
      </c>
    </row>
    <row r="6872" spans="1:13" ht="12.75" hidden="1" customHeight="1" x14ac:dyDescent="0.2">
      <c r="A6872">
        <v>8275</v>
      </c>
      <c r="B6872" t="s">
        <v>15710</v>
      </c>
      <c r="C6872" t="s">
        <v>19</v>
      </c>
      <c r="D6872" t="str">
        <f>SUBSTITUTE(Tableau42[[#This Row],[Nom]],"""","")</f>
        <v>Soullard &amp; Mousset</v>
      </c>
      <c r="F6872" t="s">
        <v>19</v>
      </c>
      <c r="G6872">
        <v>85000</v>
      </c>
    </row>
    <row r="6873" spans="1:13" ht="12.75" hidden="1" customHeight="1" x14ac:dyDescent="0.2">
      <c r="A6873">
        <v>3417</v>
      </c>
      <c r="B6873" t="s">
        <v>5319</v>
      </c>
      <c r="C6873" t="s">
        <v>19</v>
      </c>
      <c r="D6873" t="str">
        <f>SUBSTITUTE(Tableau42[[#This Row],[Nom]],"""","")</f>
        <v>SOULLARD</v>
      </c>
      <c r="F6873" t="s">
        <v>70</v>
      </c>
      <c r="G6873">
        <v>85500</v>
      </c>
    </row>
    <row r="6874" spans="1:13" ht="12.75" hidden="1" customHeight="1" x14ac:dyDescent="0.2">
      <c r="A6874">
        <v>6155</v>
      </c>
      <c r="B6874" t="s">
        <v>5319</v>
      </c>
      <c r="C6874" t="s">
        <v>1178</v>
      </c>
      <c r="D6874" t="str">
        <f>SUBSTITUTE(Tableau42[[#This Row],[Nom]],"""","")</f>
        <v>SOULLARD</v>
      </c>
      <c r="F6874" t="s">
        <v>6539</v>
      </c>
      <c r="G6874">
        <v>85640</v>
      </c>
    </row>
    <row r="6875" spans="1:13" ht="12.75" hidden="1" customHeight="1" x14ac:dyDescent="0.2">
      <c r="A6875">
        <v>10027</v>
      </c>
      <c r="B6875" t="s">
        <v>5319</v>
      </c>
      <c r="C6875" t="s">
        <v>19</v>
      </c>
      <c r="D6875" t="str">
        <f>SUBSTITUTE(Tableau42[[#This Row],[Nom]],"""","")</f>
        <v>SOULLARD</v>
      </c>
      <c r="F6875" t="s">
        <v>6539</v>
      </c>
      <c r="G6875">
        <v>85640</v>
      </c>
    </row>
    <row r="6876" spans="1:13" ht="12.75" hidden="1" customHeight="1" x14ac:dyDescent="0.2">
      <c r="A6876">
        <v>21492</v>
      </c>
      <c r="B6876" t="s">
        <v>30190</v>
      </c>
      <c r="C6876" t="s">
        <v>19</v>
      </c>
      <c r="D6876" t="str">
        <f>SUBSTITUTE(Tableau42[[#This Row],[Nom]],"""","")</f>
        <v>SOUMARD</v>
      </c>
      <c r="F6876" t="s">
        <v>23290</v>
      </c>
      <c r="G6876">
        <v>19300</v>
      </c>
    </row>
    <row r="6877" spans="1:13" ht="12.75" hidden="1" customHeight="1" x14ac:dyDescent="0.2">
      <c r="A6877">
        <v>12240</v>
      </c>
      <c r="B6877" t="s">
        <v>20668</v>
      </c>
      <c r="C6877" t="s">
        <v>3101</v>
      </c>
      <c r="D6877" t="str">
        <f>SUBSTITUTE(Tableau42[[#This Row],[Nom]],"""","")</f>
        <v>SOUQUE</v>
      </c>
      <c r="F6877" t="s">
        <v>20669</v>
      </c>
      <c r="G6877">
        <v>33670</v>
      </c>
    </row>
    <row r="6878" spans="1:13" ht="12.75" hidden="1" customHeight="1" x14ac:dyDescent="0.2">
      <c r="A6878">
        <v>14560</v>
      </c>
      <c r="B6878" t="s">
        <v>25561</v>
      </c>
      <c r="C6878" t="s">
        <v>7824</v>
      </c>
      <c r="D6878" t="str">
        <f>SUBSTITUTE(Tableau42[[#This Row],[Nom]],"""","")</f>
        <v>Sourd</v>
      </c>
      <c r="F6878" t="s">
        <v>23907</v>
      </c>
      <c r="G6878">
        <v>38300</v>
      </c>
    </row>
    <row r="6879" spans="1:13" ht="12.75" hidden="1" customHeight="1" x14ac:dyDescent="0.2">
      <c r="A6879">
        <v>10576</v>
      </c>
      <c r="B6879" t="s">
        <v>15711</v>
      </c>
      <c r="C6879" t="s">
        <v>19</v>
      </c>
      <c r="D6879" t="str">
        <f>SUBSTITUTE(Tableau42[[#This Row],[Nom]],"""","")</f>
        <v>SOURISSEAU CHAMBET</v>
      </c>
      <c r="F6879" t="s">
        <v>7043</v>
      </c>
      <c r="G6879">
        <v>85000</v>
      </c>
    </row>
    <row r="6880" spans="1:13" ht="12.75" hidden="1" customHeight="1" x14ac:dyDescent="0.2">
      <c r="A6880">
        <v>13219</v>
      </c>
      <c r="B6880" t="s">
        <v>20675</v>
      </c>
      <c r="C6880" t="s">
        <v>11093</v>
      </c>
      <c r="D6880" t="str">
        <f>SUBSTITUTE(Tableau42[[#This Row],[Nom]],"""","")</f>
        <v>SOURISSEAU</v>
      </c>
      <c r="F6880" t="s">
        <v>10587</v>
      </c>
      <c r="G6880">
        <v>85700</v>
      </c>
      <c r="I6880" s="4"/>
    </row>
    <row r="6881" spans="1:15" ht="12.75" hidden="1" customHeight="1" x14ac:dyDescent="0.2">
      <c r="A6881">
        <v>25677</v>
      </c>
      <c r="B6881" t="s">
        <v>20675</v>
      </c>
      <c r="C6881" t="s">
        <v>6920</v>
      </c>
      <c r="D6881" t="str">
        <f>SUBSTITUTE(Tableau42[[#This Row],[Nom]],"""","")</f>
        <v>SOURISSEAU</v>
      </c>
      <c r="F6881" t="s">
        <v>21880</v>
      </c>
      <c r="G6881">
        <v>86300</v>
      </c>
      <c r="I6881" s="4"/>
    </row>
    <row r="6882" spans="1:15" ht="12.75" hidden="1" customHeight="1" x14ac:dyDescent="0.2">
      <c r="A6882">
        <v>27258</v>
      </c>
      <c r="B6882" t="s">
        <v>37513</v>
      </c>
      <c r="C6882" t="s">
        <v>3209</v>
      </c>
      <c r="D6882" t="str">
        <f>SUBSTITUTE(Tableau42[[#This Row],[Nom]],"""","")</f>
        <v>SOUSTRE</v>
      </c>
      <c r="F6882" t="s">
        <v>36850</v>
      </c>
      <c r="G6882">
        <v>19000</v>
      </c>
      <c r="I6882" s="4"/>
    </row>
    <row r="6883" spans="1:15" ht="12.75" hidden="1" customHeight="1" x14ac:dyDescent="0.2">
      <c r="A6883">
        <v>10635</v>
      </c>
      <c r="B6883" t="s">
        <v>15712</v>
      </c>
      <c r="C6883" t="s">
        <v>309</v>
      </c>
      <c r="D6883" t="str">
        <f>SUBSTITUTE(Tableau42[[#This Row],[Nom]],"""","")</f>
        <v>SOUVANT</v>
      </c>
      <c r="F6883" t="s">
        <v>555</v>
      </c>
      <c r="G6883">
        <v>30270</v>
      </c>
      <c r="I6883" s="4"/>
    </row>
    <row r="6884" spans="1:15" ht="12.75" hidden="1" customHeight="1" x14ac:dyDescent="0.2">
      <c r="A6884">
        <v>26534</v>
      </c>
      <c r="B6884" t="s">
        <v>37517</v>
      </c>
      <c r="C6884" t="s">
        <v>1272</v>
      </c>
      <c r="D6884" t="str">
        <f>SUBSTITUTE(Tableau42[[#This Row],[Nom]],"""","")</f>
        <v>SOUVRAS</v>
      </c>
      <c r="F6884" t="s">
        <v>37518</v>
      </c>
      <c r="G6884">
        <v>69240</v>
      </c>
      <c r="I6884" s="4"/>
    </row>
    <row r="6885" spans="1:15" ht="12.75" hidden="1" customHeight="1" x14ac:dyDescent="0.2">
      <c r="A6885">
        <v>3167</v>
      </c>
      <c r="B6885" t="s">
        <v>5322</v>
      </c>
      <c r="C6885" t="s">
        <v>1682</v>
      </c>
      <c r="D6885" t="str">
        <f>SUBSTITUTE(Tableau42[[#This Row],[Nom]],"""","")</f>
        <v>SPARFEL</v>
      </c>
      <c r="F6885" t="s">
        <v>5323</v>
      </c>
      <c r="G6885">
        <v>61320</v>
      </c>
      <c r="I6885" s="4"/>
    </row>
    <row r="6886" spans="1:15" ht="12.75" hidden="1" customHeight="1" x14ac:dyDescent="0.2">
      <c r="A6886">
        <v>5630</v>
      </c>
      <c r="B6886" t="s">
        <v>10688</v>
      </c>
      <c r="C6886" t="s">
        <v>10689</v>
      </c>
      <c r="D6886" t="str">
        <f>SUBSTITUTE(Tableau42[[#This Row],[Nom]],"""","")</f>
        <v>SPAZZI / PETIT</v>
      </c>
      <c r="F6886" t="s">
        <v>10690</v>
      </c>
      <c r="G6886">
        <v>81140</v>
      </c>
      <c r="I6886" s="4"/>
    </row>
    <row r="6887" spans="1:15" ht="12.75" hidden="1" customHeight="1" x14ac:dyDescent="0.2">
      <c r="A6887">
        <v>3071</v>
      </c>
      <c r="B6887" t="s">
        <v>5326</v>
      </c>
      <c r="C6887" t="s">
        <v>5327</v>
      </c>
      <c r="D6887" t="str">
        <f>SUBSTITUTE(Tableau42[[#This Row],[Nom]],"""","")</f>
        <v>SPEHAR</v>
      </c>
      <c r="F6887" t="s">
        <v>5328</v>
      </c>
      <c r="G6887">
        <v>41100</v>
      </c>
      <c r="I6887" s="4"/>
    </row>
    <row r="6888" spans="1:15" s="2" customFormat="1" ht="12.75" customHeight="1" x14ac:dyDescent="0.2">
      <c r="A6888">
        <v>14969</v>
      </c>
      <c r="B6888" s="2" t="s">
        <v>20679</v>
      </c>
      <c r="C6888" s="2" t="s">
        <v>874</v>
      </c>
      <c r="D6888" s="2" t="str">
        <f>SUBSTITUTE(Tableau42[[#This Row],[Nom]],"""","")</f>
        <v>SPIERS</v>
      </c>
      <c r="E6888" s="2" t="str">
        <f>SUBSTITUTE(Tableau42[[#This Row],[Prenom]],"""","")</f>
        <v>Charlotte</v>
      </c>
      <c r="F6888" s="2" t="s">
        <v>20680</v>
      </c>
      <c r="G6888">
        <v>61130</v>
      </c>
      <c r="H6888" s="13">
        <v>43007</v>
      </c>
      <c r="I6888" s="13">
        <v>43027</v>
      </c>
      <c r="K6888" s="8" t="s">
        <v>37798</v>
      </c>
      <c r="L6888" s="2" t="s">
        <v>37798</v>
      </c>
      <c r="M6888" s="2" t="s">
        <v>37819</v>
      </c>
      <c r="O6888" s="2" t="str">
        <f>CONCATENATE($O$1,A6888,",trim('",Tableau42[[#This Row],[Colonne1]],"'),trim('",Tableau42[[#This Row],[Colonne2]],"'), NOW());")</f>
        <v>Insert into TClientsOffre10Ans (RefClient, NomClient, PrenomClient, DATE_CREATION) values (14969,trim('SPIERS'),trim('Charlotte'), NOW());</v>
      </c>
    </row>
    <row r="6889" spans="1:15" ht="12.75" hidden="1" customHeight="1" x14ac:dyDescent="0.2">
      <c r="A6889">
        <v>14969</v>
      </c>
      <c r="B6889" t="s">
        <v>20679</v>
      </c>
      <c r="C6889" t="s">
        <v>874</v>
      </c>
      <c r="D6889" t="str">
        <f>SUBSTITUTE(Tableau42[[#This Row],[Nom]],"""","")</f>
        <v>SPIERS</v>
      </c>
      <c r="F6889" t="s">
        <v>20680</v>
      </c>
      <c r="G6889">
        <v>61130</v>
      </c>
      <c r="I6889" s="4"/>
    </row>
    <row r="6890" spans="1:15" ht="12.75" hidden="1" customHeight="1" x14ac:dyDescent="0.2">
      <c r="A6890">
        <v>2894</v>
      </c>
      <c r="B6890" t="s">
        <v>5333</v>
      </c>
      <c r="C6890" t="s">
        <v>77</v>
      </c>
      <c r="D6890" t="str">
        <f>SUBSTITUTE(Tableau42[[#This Row],[Nom]],"""","")</f>
        <v>SPILLEBOUT - LECLERCQ</v>
      </c>
      <c r="F6890" t="s">
        <v>5334</v>
      </c>
      <c r="G6890">
        <v>61600</v>
      </c>
      <c r="I6890" s="4"/>
    </row>
    <row r="6891" spans="1:15" s="2" customFormat="1" ht="12.75" customHeight="1" x14ac:dyDescent="0.2">
      <c r="A6891">
        <v>24482</v>
      </c>
      <c r="B6891" s="2" t="s">
        <v>34773</v>
      </c>
      <c r="C6891" s="2" t="s">
        <v>21329</v>
      </c>
      <c r="D6891" s="2" t="str">
        <f>SUBSTITUTE(Tableau42[[#This Row],[Nom]],"""","")</f>
        <v>SPITZ</v>
      </c>
      <c r="E6891" s="2" t="str">
        <f>SUBSTITUTE(Tableau42[[#This Row],[Prenom]],"""","")</f>
        <v>Thérèse</v>
      </c>
      <c r="F6891" s="2" t="s">
        <v>16535</v>
      </c>
      <c r="G6891">
        <v>71260</v>
      </c>
      <c r="H6891" s="13">
        <v>43010</v>
      </c>
      <c r="I6891" s="13">
        <v>43025</v>
      </c>
      <c r="K6891" s="8" t="s">
        <v>37798</v>
      </c>
      <c r="L6891" s="2" t="s">
        <v>37798</v>
      </c>
      <c r="M6891" s="2" t="s">
        <v>37819</v>
      </c>
      <c r="O6891" s="2" t="str">
        <f>CONCATENATE($O$1,A6891,",trim('",Tableau42[[#This Row],[Colonne1]],"'),trim('",Tableau42[[#This Row],[Colonne2]],"'), NOW());")</f>
        <v>Insert into TClientsOffre10Ans (RefClient, NomClient, PrenomClient, DATE_CREATION) values (24482,trim('SPITZ'),trim('Thérèse'), NOW());</v>
      </c>
    </row>
    <row r="6892" spans="1:15" ht="12.75" hidden="1" customHeight="1" x14ac:dyDescent="0.2">
      <c r="A6892">
        <v>11046</v>
      </c>
      <c r="B6892" t="s">
        <v>15716</v>
      </c>
      <c r="C6892" t="s">
        <v>7454</v>
      </c>
      <c r="D6892" t="str">
        <f>SUBSTITUTE(Tableau42[[#This Row],[Nom]],"""","")</f>
        <v>SPRAGUE</v>
      </c>
      <c r="F6892" t="s">
        <v>15717</v>
      </c>
      <c r="G6892">
        <v>81600</v>
      </c>
      <c r="I6892" s="4"/>
    </row>
    <row r="6893" spans="1:15" ht="12.75" hidden="1" customHeight="1" x14ac:dyDescent="0.2">
      <c r="A6893">
        <v>21977</v>
      </c>
      <c r="B6893" t="s">
        <v>30197</v>
      </c>
      <c r="C6893" t="s">
        <v>30198</v>
      </c>
      <c r="D6893" t="str">
        <f>SUBSTITUTE(Tableau42[[#This Row],[Nom]],"""","")</f>
        <v>SQUARATTI et ANSAULT</v>
      </c>
      <c r="F6893" t="s">
        <v>17109</v>
      </c>
      <c r="G6893">
        <v>46100</v>
      </c>
      <c r="I6893" s="4"/>
    </row>
    <row r="6894" spans="1:15" ht="12.75" hidden="1" customHeight="1" x14ac:dyDescent="0.2">
      <c r="A6894">
        <v>21975</v>
      </c>
      <c r="B6894" t="s">
        <v>30194</v>
      </c>
      <c r="C6894" t="s">
        <v>30195</v>
      </c>
      <c r="D6894" t="str">
        <f>SUBSTITUTE(Tableau42[[#This Row],[Nom]],"""","")</f>
        <v>SQUARATTI</v>
      </c>
      <c r="F6894" t="s">
        <v>17109</v>
      </c>
      <c r="G6894">
        <v>46100</v>
      </c>
      <c r="I6894" s="4"/>
    </row>
    <row r="6895" spans="1:15" ht="12.75" hidden="1" customHeight="1" x14ac:dyDescent="0.2">
      <c r="A6895">
        <v>17527</v>
      </c>
      <c r="B6895" t="s">
        <v>25564</v>
      </c>
      <c r="C6895" t="s">
        <v>25565</v>
      </c>
      <c r="D6895" t="str">
        <f>SUBSTITUTE(Tableau42[[#This Row],[Nom]],"""","")</f>
        <v>St Sernin et Hermet</v>
      </c>
      <c r="F6895" t="s">
        <v>25566</v>
      </c>
      <c r="G6895">
        <v>31540</v>
      </c>
      <c r="I6895" s="4"/>
    </row>
    <row r="6896" spans="1:15" ht="12.75" hidden="1" customHeight="1" x14ac:dyDescent="0.2">
      <c r="A6896">
        <v>21174</v>
      </c>
      <c r="B6896" t="s">
        <v>30201</v>
      </c>
      <c r="C6896" t="s">
        <v>30202</v>
      </c>
      <c r="D6896" t="str">
        <f>SUBSTITUTE(Tableau42[[#This Row],[Nom]],"""","")</f>
        <v>STADELMANN</v>
      </c>
      <c r="F6896" t="s">
        <v>28114</v>
      </c>
      <c r="G6896">
        <v>86340</v>
      </c>
      <c r="I6896" s="4"/>
    </row>
    <row r="6897" spans="1:9" ht="12.75" hidden="1" customHeight="1" x14ac:dyDescent="0.2">
      <c r="A6897">
        <v>27683</v>
      </c>
      <c r="B6897" t="s">
        <v>37522</v>
      </c>
      <c r="C6897" t="s">
        <v>18364</v>
      </c>
      <c r="D6897" t="str">
        <f>SUBSTITUTE(Tableau42[[#This Row],[Nom]],"""","")</f>
        <v>STAINES</v>
      </c>
      <c r="F6897" t="s">
        <v>18365</v>
      </c>
      <c r="G6897">
        <v>56380</v>
      </c>
      <c r="I6897" s="4"/>
    </row>
    <row r="6898" spans="1:9" ht="12.75" hidden="1" customHeight="1" x14ac:dyDescent="0.2">
      <c r="A6898">
        <v>20110</v>
      </c>
      <c r="B6898" t="s">
        <v>20686</v>
      </c>
      <c r="C6898" t="s">
        <v>3263</v>
      </c>
      <c r="D6898" t="str">
        <f>SUBSTITUTE(Tableau42[[#This Row],[Nom]],"""","")</f>
        <v>STARCK</v>
      </c>
      <c r="F6898" t="s">
        <v>20687</v>
      </c>
      <c r="G6898">
        <v>39230</v>
      </c>
      <c r="I6898" s="4"/>
    </row>
    <row r="6899" spans="1:9" ht="12.75" hidden="1" customHeight="1" x14ac:dyDescent="0.2">
      <c r="A6899">
        <v>24583</v>
      </c>
      <c r="B6899" t="s">
        <v>34778</v>
      </c>
      <c r="C6899" t="s">
        <v>34779</v>
      </c>
      <c r="D6899" t="str">
        <f>SUBSTITUTE(Tableau42[[#This Row],[Nom]],"""","")</f>
        <v>STARKE</v>
      </c>
      <c r="F6899" t="s">
        <v>11081</v>
      </c>
      <c r="G6899">
        <v>23340</v>
      </c>
      <c r="I6899" s="4"/>
    </row>
    <row r="6900" spans="1:9" ht="12.75" hidden="1" customHeight="1" x14ac:dyDescent="0.2">
      <c r="A6900">
        <v>6733</v>
      </c>
      <c r="B6900" t="s">
        <v>10698</v>
      </c>
      <c r="C6900" t="s">
        <v>10699</v>
      </c>
      <c r="D6900" t="str">
        <f>SUBSTITUTE(Tableau42[[#This Row],[Nom]],"""","")</f>
        <v>STASSE et RUELLOUX</v>
      </c>
      <c r="F6900" t="s">
        <v>7697</v>
      </c>
      <c r="G6900">
        <v>56330</v>
      </c>
      <c r="I6900" s="4"/>
    </row>
    <row r="6901" spans="1:9" ht="12.75" hidden="1" customHeight="1" x14ac:dyDescent="0.2">
      <c r="A6901">
        <v>2757</v>
      </c>
      <c r="B6901" t="s">
        <v>5341</v>
      </c>
      <c r="C6901" t="s">
        <v>1163</v>
      </c>
      <c r="D6901" t="str">
        <f>SUBSTITUTE(Tableau42[[#This Row],[Nom]],"""","")</f>
        <v>STEHELIN</v>
      </c>
      <c r="F6901" t="s">
        <v>5342</v>
      </c>
      <c r="G6901">
        <v>15130</v>
      </c>
      <c r="I6901" s="4"/>
    </row>
    <row r="6902" spans="1:9" ht="12.75" hidden="1" customHeight="1" x14ac:dyDescent="0.2">
      <c r="A6902">
        <v>26331</v>
      </c>
      <c r="B6902" t="s">
        <v>37524</v>
      </c>
      <c r="C6902" t="s">
        <v>3610</v>
      </c>
      <c r="D6902" t="str">
        <f>SUBSTITUTE(Tableau42[[#This Row],[Nom]],"""","")</f>
        <v>STEIBLIN</v>
      </c>
      <c r="F6902" t="s">
        <v>37525</v>
      </c>
      <c r="G6902">
        <v>17240</v>
      </c>
      <c r="I6902" s="4"/>
    </row>
    <row r="6903" spans="1:9" ht="12.75" hidden="1" customHeight="1" x14ac:dyDescent="0.2">
      <c r="A6903">
        <v>25138</v>
      </c>
      <c r="B6903" t="s">
        <v>34782</v>
      </c>
      <c r="C6903" t="s">
        <v>2242</v>
      </c>
      <c r="D6903" t="str">
        <f>SUBSTITUTE(Tableau42[[#This Row],[Nom]],"""","")</f>
        <v>Stein</v>
      </c>
      <c r="F6903" t="s">
        <v>34783</v>
      </c>
      <c r="G6903">
        <v>19400</v>
      </c>
      <c r="I6903" s="4"/>
    </row>
    <row r="6904" spans="1:9" ht="12.75" hidden="1" customHeight="1" x14ac:dyDescent="0.2">
      <c r="A6904">
        <v>5402</v>
      </c>
      <c r="B6904" t="s">
        <v>10702</v>
      </c>
      <c r="C6904" t="s">
        <v>10703</v>
      </c>
      <c r="D6904" t="str">
        <f>SUBSTITUTE(Tableau42[[#This Row],[Nom]],"""","")</f>
        <v>Stephan</v>
      </c>
      <c r="F6904" t="s">
        <v>10704</v>
      </c>
      <c r="G6904">
        <v>29720</v>
      </c>
      <c r="I6904" s="4"/>
    </row>
    <row r="6905" spans="1:9" ht="12.75" hidden="1" customHeight="1" x14ac:dyDescent="0.2">
      <c r="A6905">
        <v>1273</v>
      </c>
      <c r="B6905" t="s">
        <v>5346</v>
      </c>
      <c r="C6905" t="s">
        <v>303</v>
      </c>
      <c r="D6905" t="str">
        <f>SUBSTITUTE(Tableau42[[#This Row],[Nom]],"""","")</f>
        <v>STÉPHAN</v>
      </c>
      <c r="F6905" t="s">
        <v>5347</v>
      </c>
      <c r="G6905">
        <v>67340</v>
      </c>
      <c r="I6905" s="4"/>
    </row>
    <row r="6906" spans="1:9" ht="12.75" hidden="1" customHeight="1" x14ac:dyDescent="0.2">
      <c r="A6906">
        <v>12401</v>
      </c>
      <c r="B6906" t="s">
        <v>20690</v>
      </c>
      <c r="C6906" t="s">
        <v>20691</v>
      </c>
      <c r="D6906" t="str">
        <f>SUBSTITUTE(Tableau42[[#This Row],[Nom]],"""","")</f>
        <v>Stéphane MERIGOU</v>
      </c>
      <c r="F6906" t="s">
        <v>20692</v>
      </c>
      <c r="G6906">
        <v>82600</v>
      </c>
      <c r="I6906" s="4"/>
    </row>
    <row r="6907" spans="1:9" ht="12.75" hidden="1" customHeight="1" x14ac:dyDescent="0.2">
      <c r="A6907">
        <v>13594</v>
      </c>
      <c r="B6907" t="s">
        <v>20695</v>
      </c>
      <c r="C6907" t="s">
        <v>443</v>
      </c>
      <c r="D6907" t="str">
        <f>SUBSTITUTE(Tableau42[[#This Row],[Nom]],"""","")</f>
        <v>STEPHANN</v>
      </c>
      <c r="F6907" t="s">
        <v>14469</v>
      </c>
      <c r="G6907">
        <v>7120</v>
      </c>
      <c r="I6907" s="4"/>
    </row>
    <row r="6908" spans="1:9" ht="12.75" hidden="1" customHeight="1" x14ac:dyDescent="0.2">
      <c r="A6908">
        <v>26381</v>
      </c>
      <c r="B6908" t="s">
        <v>37529</v>
      </c>
      <c r="C6908" t="s">
        <v>37530</v>
      </c>
      <c r="D6908" t="str">
        <f>SUBSTITUTE(Tableau42[[#This Row],[Nom]],"""","")</f>
        <v>STERLIN</v>
      </c>
      <c r="F6908" t="s">
        <v>37531</v>
      </c>
      <c r="G6908">
        <v>21160</v>
      </c>
      <c r="I6908" s="4"/>
    </row>
    <row r="6909" spans="1:9" ht="12.75" hidden="1" customHeight="1" x14ac:dyDescent="0.2">
      <c r="A6909">
        <v>5456</v>
      </c>
      <c r="B6909" t="s">
        <v>10709</v>
      </c>
      <c r="C6909" t="s">
        <v>1673</v>
      </c>
      <c r="D6909" t="str">
        <f>SUBSTITUTE(Tableau42[[#This Row],[Nom]],"""","")</f>
        <v>Stern</v>
      </c>
      <c r="F6909" t="s">
        <v>10710</v>
      </c>
      <c r="G6909">
        <v>29800</v>
      </c>
      <c r="I6909" s="4"/>
    </row>
    <row r="6910" spans="1:9" ht="12.75" hidden="1" customHeight="1" x14ac:dyDescent="0.2">
      <c r="A6910">
        <v>12718</v>
      </c>
      <c r="B6910" t="s">
        <v>20699</v>
      </c>
      <c r="C6910" t="s">
        <v>20700</v>
      </c>
      <c r="D6910" t="str">
        <f>SUBSTITUTE(Tableau42[[#This Row],[Nom]],"""","")</f>
        <v>STEVENS</v>
      </c>
      <c r="F6910" t="s">
        <v>20701</v>
      </c>
      <c r="G6910">
        <v>14700</v>
      </c>
      <c r="I6910" s="4"/>
    </row>
    <row r="6911" spans="1:9" ht="12.75" hidden="1" customHeight="1" x14ac:dyDescent="0.2">
      <c r="A6911">
        <v>25559</v>
      </c>
      <c r="B6911" t="s">
        <v>34787</v>
      </c>
      <c r="C6911" t="s">
        <v>7661</v>
      </c>
      <c r="D6911" t="str">
        <f>SUBSTITUTE(Tableau42[[#This Row],[Nom]],"""","")</f>
        <v xml:space="preserve">STOLA </v>
      </c>
      <c r="F6911" t="s">
        <v>32959</v>
      </c>
      <c r="G6911">
        <v>88230</v>
      </c>
      <c r="I6911" s="4"/>
    </row>
    <row r="6912" spans="1:9" ht="12.75" hidden="1" customHeight="1" x14ac:dyDescent="0.2">
      <c r="A6912">
        <v>17140</v>
      </c>
      <c r="B6912" t="s">
        <v>25571</v>
      </c>
      <c r="C6912" t="s">
        <v>25572</v>
      </c>
      <c r="D6912" t="str">
        <f>SUBSTITUTE(Tableau42[[#This Row],[Nom]],"""","")</f>
        <v>STORDIAU</v>
      </c>
      <c r="F6912" t="s">
        <v>25573</v>
      </c>
      <c r="G6912">
        <v>50530</v>
      </c>
      <c r="I6912" s="4"/>
    </row>
    <row r="6913" spans="1:15" ht="12.75" hidden="1" customHeight="1" x14ac:dyDescent="0.2">
      <c r="A6913">
        <v>5065</v>
      </c>
      <c r="B6913" t="s">
        <v>10714</v>
      </c>
      <c r="C6913" t="s">
        <v>10715</v>
      </c>
      <c r="D6913" t="str">
        <f>SUBSTITUTE(Tableau42[[#This Row],[Nom]],"""","")</f>
        <v>STORNE</v>
      </c>
      <c r="F6913" t="s">
        <v>3480</v>
      </c>
      <c r="G6913">
        <v>56550</v>
      </c>
      <c r="I6913" s="4"/>
    </row>
    <row r="6914" spans="1:15" ht="12.75" hidden="1" customHeight="1" x14ac:dyDescent="0.2">
      <c r="A6914">
        <v>6576</v>
      </c>
      <c r="B6914" t="s">
        <v>10717</v>
      </c>
      <c r="C6914" t="s">
        <v>19</v>
      </c>
      <c r="D6914" t="str">
        <f>SUBSTITUTE(Tableau42[[#This Row],[Nom]],"""","")</f>
        <v>Stragier</v>
      </c>
      <c r="F6914" t="s">
        <v>4548</v>
      </c>
      <c r="G6914">
        <v>56350</v>
      </c>
      <c r="I6914" s="4"/>
    </row>
    <row r="6915" spans="1:15" ht="12.75" hidden="1" customHeight="1" x14ac:dyDescent="0.2">
      <c r="A6915">
        <v>21220</v>
      </c>
      <c r="B6915" t="s">
        <v>30207</v>
      </c>
      <c r="C6915" t="s">
        <v>134</v>
      </c>
      <c r="D6915" t="str">
        <f>SUBSTITUTE(Tableau42[[#This Row],[Nom]],"""","")</f>
        <v>STRAUSS</v>
      </c>
      <c r="F6915" t="s">
        <v>18185</v>
      </c>
      <c r="G6915">
        <v>41400</v>
      </c>
      <c r="I6915" s="4"/>
    </row>
    <row r="6916" spans="1:15" ht="12.75" hidden="1" customHeight="1" x14ac:dyDescent="0.2">
      <c r="A6916">
        <v>18575</v>
      </c>
      <c r="B6916" t="s">
        <v>25577</v>
      </c>
      <c r="C6916" t="s">
        <v>1137</v>
      </c>
      <c r="D6916" t="str">
        <f>SUBSTITUTE(Tableau42[[#This Row],[Nom]],"""","")</f>
        <v>STREBELLE</v>
      </c>
      <c r="F6916" t="s">
        <v>25578</v>
      </c>
      <c r="G6916">
        <v>12360</v>
      </c>
      <c r="I6916" s="4"/>
    </row>
    <row r="6917" spans="1:15" ht="12.75" hidden="1" customHeight="1" x14ac:dyDescent="0.2">
      <c r="A6917">
        <v>8247</v>
      </c>
      <c r="B6917" t="s">
        <v>15721</v>
      </c>
      <c r="C6917" t="s">
        <v>15722</v>
      </c>
      <c r="D6917" t="str">
        <f>SUBSTITUTE(Tableau42[[#This Row],[Nom]],"""","")</f>
        <v>STRIKE</v>
      </c>
      <c r="F6917" t="s">
        <v>15723</v>
      </c>
      <c r="G6917">
        <v>34600</v>
      </c>
      <c r="I6917" s="4"/>
    </row>
    <row r="6918" spans="1:15" ht="12.75" hidden="1" customHeight="1" x14ac:dyDescent="0.2">
      <c r="A6918">
        <v>21556</v>
      </c>
      <c r="B6918" t="s">
        <v>30211</v>
      </c>
      <c r="C6918" t="s">
        <v>5193</v>
      </c>
      <c r="D6918" t="str">
        <f>SUBSTITUTE(Tableau42[[#This Row],[Nom]],"""","")</f>
        <v>STROBEL</v>
      </c>
      <c r="F6918" t="s">
        <v>30212</v>
      </c>
      <c r="G6918">
        <v>39370</v>
      </c>
      <c r="I6918" s="4"/>
    </row>
    <row r="6919" spans="1:15" ht="12.75" hidden="1" customHeight="1" x14ac:dyDescent="0.2">
      <c r="A6919">
        <v>24656</v>
      </c>
      <c r="B6919" t="s">
        <v>34789</v>
      </c>
      <c r="C6919" t="s">
        <v>2917</v>
      </c>
      <c r="D6919" t="str">
        <f>SUBSTITUTE(Tableau42[[#This Row],[Nom]],"""","")</f>
        <v>STROPPIANA</v>
      </c>
      <c r="F6919" t="s">
        <v>34790</v>
      </c>
      <c r="G6919">
        <v>16450</v>
      </c>
      <c r="I6919" s="4"/>
    </row>
    <row r="6920" spans="1:15" ht="12.75" hidden="1" customHeight="1" x14ac:dyDescent="0.2">
      <c r="A6920">
        <v>5634</v>
      </c>
      <c r="B6920" t="s">
        <v>10722</v>
      </c>
      <c r="C6920" t="s">
        <v>443</v>
      </c>
      <c r="D6920" t="str">
        <f>SUBSTITUTE(Tableau42[[#This Row],[Nom]],"""","")</f>
        <v>STURQUE</v>
      </c>
      <c r="F6920" t="s">
        <v>10723</v>
      </c>
      <c r="G6920">
        <v>35320</v>
      </c>
      <c r="I6920" s="4"/>
    </row>
    <row r="6921" spans="1:15" ht="12.75" hidden="1" customHeight="1" x14ac:dyDescent="0.2">
      <c r="A6921">
        <v>24391</v>
      </c>
      <c r="B6921" t="s">
        <v>34796</v>
      </c>
      <c r="C6921" t="s">
        <v>11555</v>
      </c>
      <c r="D6921" t="str">
        <f>SUBSTITUTE(Tableau42[[#This Row],[Nom]],"""","")</f>
        <v>SUARD</v>
      </c>
      <c r="F6921" t="s">
        <v>16796</v>
      </c>
      <c r="G6921">
        <v>81260</v>
      </c>
      <c r="I6921" s="4"/>
    </row>
    <row r="6922" spans="1:15" ht="12.75" hidden="1" customHeight="1" x14ac:dyDescent="0.2">
      <c r="A6922">
        <v>21928</v>
      </c>
      <c r="B6922" t="s">
        <v>30218</v>
      </c>
      <c r="C6922" t="s">
        <v>2963</v>
      </c>
      <c r="D6922" t="str">
        <f>SUBSTITUTE(Tableau42[[#This Row],[Nom]],"""","")</f>
        <v>SUCHET</v>
      </c>
      <c r="F6922" t="s">
        <v>16506</v>
      </c>
      <c r="G6922">
        <v>38730</v>
      </c>
      <c r="I6922" s="4"/>
    </row>
    <row r="6923" spans="1:15" ht="12.75" hidden="1" customHeight="1" x14ac:dyDescent="0.2">
      <c r="A6923">
        <v>276</v>
      </c>
      <c r="B6923" t="s">
        <v>5350</v>
      </c>
      <c r="C6923" t="s">
        <v>157</v>
      </c>
      <c r="D6923" t="str">
        <f>SUBSTITUTE(Tableau42[[#This Row],[Nom]],"""","")</f>
        <v>SUET</v>
      </c>
      <c r="F6923" t="s">
        <v>5351</v>
      </c>
      <c r="G6923">
        <v>35140</v>
      </c>
      <c r="I6923" s="4"/>
    </row>
    <row r="6924" spans="1:15" ht="12.75" hidden="1" customHeight="1" x14ac:dyDescent="0.2">
      <c r="A6924">
        <v>9221</v>
      </c>
      <c r="B6924" t="s">
        <v>15728</v>
      </c>
      <c r="C6924" t="s">
        <v>584</v>
      </c>
      <c r="D6924" t="str">
        <f>SUBSTITUTE(Tableau42[[#This Row],[Nom]],"""","")</f>
        <v>SULLET</v>
      </c>
      <c r="F6924" t="s">
        <v>15729</v>
      </c>
      <c r="G6924">
        <v>89320</v>
      </c>
      <c r="I6924" s="4"/>
    </row>
    <row r="6925" spans="1:15" ht="12.75" hidden="1" customHeight="1" x14ac:dyDescent="0.2">
      <c r="A6925">
        <v>20819</v>
      </c>
      <c r="B6925" t="s">
        <v>30224</v>
      </c>
      <c r="C6925" t="s">
        <v>1820</v>
      </c>
      <c r="D6925" t="str">
        <f>SUBSTITUTE(Tableau42[[#This Row],[Nom]],"""","")</f>
        <v>Sunier</v>
      </c>
      <c r="F6925" t="s">
        <v>15759</v>
      </c>
      <c r="G6925">
        <v>69910</v>
      </c>
      <c r="I6925" s="4"/>
    </row>
    <row r="6926" spans="1:15" ht="12.75" hidden="1" customHeight="1" x14ac:dyDescent="0.2">
      <c r="A6926">
        <v>17831</v>
      </c>
      <c r="B6926" t="s">
        <v>25580</v>
      </c>
      <c r="C6926" t="s">
        <v>7143</v>
      </c>
      <c r="D6926" t="str">
        <f>SUBSTITUTE(Tableau42[[#This Row],[Nom]],"""","")</f>
        <v>Supinski</v>
      </c>
      <c r="F6926" t="s">
        <v>25581</v>
      </c>
      <c r="G6926">
        <v>31160</v>
      </c>
      <c r="I6926" s="4"/>
    </row>
    <row r="6927" spans="1:15" s="2" customFormat="1" ht="12.75" customHeight="1" x14ac:dyDescent="0.2">
      <c r="A6927">
        <v>21344</v>
      </c>
      <c r="B6927" s="2" t="s">
        <v>30229</v>
      </c>
      <c r="C6927" s="2" t="s">
        <v>218</v>
      </c>
      <c r="D6927" s="2" t="str">
        <f>SUBSTITUTE(Tableau42[[#This Row],[Nom]],"""","")</f>
        <v>SUPIOT</v>
      </c>
      <c r="E6927" s="2" t="str">
        <f>SUBSTITUTE(Tableau42[[#This Row],[Prenom]],"""","")</f>
        <v>Alexandre</v>
      </c>
      <c r="F6927" s="2" t="s">
        <v>1000</v>
      </c>
      <c r="G6927">
        <v>85590</v>
      </c>
      <c r="H6927" s="13">
        <v>42971</v>
      </c>
      <c r="I6927" s="13">
        <v>43026</v>
      </c>
      <c r="K6927" s="8" t="s">
        <v>37798</v>
      </c>
      <c r="L6927" s="2" t="s">
        <v>37798</v>
      </c>
      <c r="M6927" s="2" t="s">
        <v>37819</v>
      </c>
      <c r="O6927" s="2" t="str">
        <f>CONCATENATE($O$1,A6927,",trim('",Tableau42[[#This Row],[Colonne1]],"'),trim('",Tableau42[[#This Row],[Colonne2]],"'), NOW());")</f>
        <v>Insert into TClientsOffre10Ans (RefClient, NomClient, PrenomClient, DATE_CREATION) values (21344,trim('SUPIOT'),trim('Alexandre'), NOW());</v>
      </c>
    </row>
    <row r="6928" spans="1:15" ht="12.75" hidden="1" customHeight="1" x14ac:dyDescent="0.2">
      <c r="A6928">
        <v>25058</v>
      </c>
      <c r="B6928" t="s">
        <v>34801</v>
      </c>
      <c r="C6928" t="s">
        <v>642</v>
      </c>
      <c r="D6928" t="str">
        <f>SUBSTITUTE(Tableau42[[#This Row],[Nom]],"""","")</f>
        <v>SUQUET</v>
      </c>
      <c r="F6928" t="s">
        <v>3459</v>
      </c>
      <c r="G6928">
        <v>56350</v>
      </c>
      <c r="I6928" s="4"/>
    </row>
    <row r="6929" spans="1:9" ht="12.75" hidden="1" customHeight="1" x14ac:dyDescent="0.2">
      <c r="A6929">
        <v>23888</v>
      </c>
      <c r="B6929" t="s">
        <v>34803</v>
      </c>
      <c r="C6929" t="s">
        <v>2076</v>
      </c>
      <c r="D6929" t="str">
        <f>SUBSTITUTE(Tableau42[[#This Row],[Nom]],"""","")</f>
        <v>Sur</v>
      </c>
      <c r="F6929" t="s">
        <v>34804</v>
      </c>
      <c r="G6929">
        <v>42740</v>
      </c>
      <c r="I6929" s="4"/>
    </row>
    <row r="6930" spans="1:9" ht="12.75" hidden="1" customHeight="1" x14ac:dyDescent="0.2">
      <c r="A6930">
        <v>12466</v>
      </c>
      <c r="B6930" t="s">
        <v>20704</v>
      </c>
      <c r="C6930" t="s">
        <v>5359</v>
      </c>
      <c r="D6930" t="str">
        <f>SUBSTITUTE(Tableau42[[#This Row],[Nom]],"""","")</f>
        <v>SURVILLE</v>
      </c>
      <c r="F6930" t="s">
        <v>17863</v>
      </c>
      <c r="G6930">
        <v>12150</v>
      </c>
      <c r="I6930" s="4"/>
    </row>
    <row r="6931" spans="1:9" ht="12.75" hidden="1" customHeight="1" x14ac:dyDescent="0.2">
      <c r="A6931">
        <v>1929</v>
      </c>
      <c r="B6931" t="s">
        <v>5355</v>
      </c>
      <c r="C6931" t="s">
        <v>19</v>
      </c>
      <c r="D6931" t="str">
        <f>SUBSTITUTE(Tableau42[[#This Row],[Nom]],"""","")</f>
        <v>SURY</v>
      </c>
      <c r="F6931" t="s">
        <v>3107</v>
      </c>
      <c r="G6931">
        <v>79370</v>
      </c>
      <c r="I6931" s="4"/>
    </row>
    <row r="6932" spans="1:9" ht="12.75" hidden="1" customHeight="1" x14ac:dyDescent="0.2">
      <c r="A6932">
        <v>4330</v>
      </c>
      <c r="B6932" t="s">
        <v>5358</v>
      </c>
      <c r="C6932" t="s">
        <v>5359</v>
      </c>
      <c r="D6932" t="str">
        <f>SUBSTITUTE(Tableau42[[#This Row],[Nom]],"""","")</f>
        <v>SUTEAU</v>
      </c>
      <c r="F6932" t="s">
        <v>5360</v>
      </c>
      <c r="G6932">
        <v>49270</v>
      </c>
      <c r="I6932" s="4"/>
    </row>
    <row r="6933" spans="1:9" ht="12.75" hidden="1" customHeight="1" x14ac:dyDescent="0.2">
      <c r="A6933">
        <v>8159</v>
      </c>
      <c r="B6933" t="s">
        <v>5358</v>
      </c>
      <c r="C6933" t="s">
        <v>1590</v>
      </c>
      <c r="D6933" t="str">
        <f>SUBSTITUTE(Tableau42[[#This Row],[Nom]],"""","")</f>
        <v>SUTEAU</v>
      </c>
      <c r="F6933" t="s">
        <v>5914</v>
      </c>
      <c r="G6933">
        <v>44330</v>
      </c>
      <c r="I6933" s="4"/>
    </row>
    <row r="6934" spans="1:9" ht="12.75" hidden="1" customHeight="1" x14ac:dyDescent="0.2">
      <c r="A6934">
        <v>24502</v>
      </c>
      <c r="B6934" t="s">
        <v>34811</v>
      </c>
      <c r="C6934" t="s">
        <v>34812</v>
      </c>
      <c r="D6934" t="str">
        <f>SUBSTITUTE(Tableau42[[#This Row],[Nom]],"""","")</f>
        <v>Suteau</v>
      </c>
      <c r="F6934" t="s">
        <v>32234</v>
      </c>
      <c r="G6934">
        <v>44440</v>
      </c>
      <c r="I6934" s="4"/>
    </row>
    <row r="6935" spans="1:9" ht="12.75" hidden="1" customHeight="1" x14ac:dyDescent="0.2">
      <c r="A6935">
        <v>23857</v>
      </c>
      <c r="B6935" t="s">
        <v>34817</v>
      </c>
      <c r="C6935" t="s">
        <v>2242</v>
      </c>
      <c r="D6935" t="str">
        <f>SUBSTITUTE(Tableau42[[#This Row],[Nom]],"""","")</f>
        <v>SUTRE</v>
      </c>
      <c r="F6935" t="s">
        <v>20593</v>
      </c>
      <c r="G6935">
        <v>69550</v>
      </c>
      <c r="I6935" s="4"/>
    </row>
    <row r="6936" spans="1:9" ht="12.75" hidden="1" customHeight="1" x14ac:dyDescent="0.2">
      <c r="A6936">
        <v>10889</v>
      </c>
      <c r="B6936" t="s">
        <v>15737</v>
      </c>
      <c r="C6936" t="s">
        <v>15738</v>
      </c>
      <c r="D6936" t="str">
        <f>SUBSTITUTE(Tableau42[[#This Row],[Nom]],"""","")</f>
        <v>SWEETING</v>
      </c>
      <c r="F6936" t="s">
        <v>15739</v>
      </c>
      <c r="G6936">
        <v>50600</v>
      </c>
      <c r="I6936" s="4"/>
    </row>
    <row r="6937" spans="1:9" ht="12.75" hidden="1" customHeight="1" x14ac:dyDescent="0.2">
      <c r="A6937">
        <v>19742</v>
      </c>
      <c r="B6937" t="s">
        <v>30233</v>
      </c>
      <c r="C6937" t="s">
        <v>19</v>
      </c>
      <c r="D6937" t="str">
        <f>SUBSTITUTE(Tableau42[[#This Row],[Nom]],"""","")</f>
        <v>Sylvain FAIVRE et Sophie JEANSELLE</v>
      </c>
      <c r="F6937" t="s">
        <v>30234</v>
      </c>
      <c r="G6937">
        <v>3410</v>
      </c>
      <c r="I6937" s="4"/>
    </row>
    <row r="6938" spans="1:9" ht="12.75" hidden="1" customHeight="1" x14ac:dyDescent="0.2">
      <c r="A6938">
        <v>19645</v>
      </c>
      <c r="B6938" t="s">
        <v>30240</v>
      </c>
      <c r="C6938" t="s">
        <v>6998</v>
      </c>
      <c r="D6938" t="str">
        <f>SUBSTITUTE(Tableau42[[#This Row],[Nom]],"""","")</f>
        <v>Sypowski-Meyer</v>
      </c>
      <c r="F6938" t="s">
        <v>30241</v>
      </c>
      <c r="G6938">
        <v>39240</v>
      </c>
      <c r="I6938" s="4"/>
    </row>
    <row r="6939" spans="1:9" ht="12.75" hidden="1" customHeight="1" x14ac:dyDescent="0.2">
      <c r="A6939">
        <v>26526</v>
      </c>
      <c r="B6939" t="s">
        <v>37536</v>
      </c>
      <c r="C6939" t="s">
        <v>2669</v>
      </c>
      <c r="D6939" t="str">
        <f>SUBSTITUTE(Tableau42[[#This Row],[Nom]],"""","")</f>
        <v>Tabarly</v>
      </c>
      <c r="F6939" t="s">
        <v>27988</v>
      </c>
      <c r="G6939">
        <v>7200</v>
      </c>
      <c r="I6939" s="4"/>
    </row>
    <row r="6940" spans="1:9" ht="12.75" hidden="1" customHeight="1" x14ac:dyDescent="0.2">
      <c r="A6940">
        <v>24102</v>
      </c>
      <c r="B6940" t="s">
        <v>34821</v>
      </c>
      <c r="C6940" t="s">
        <v>1255</v>
      </c>
      <c r="D6940" t="str">
        <f>SUBSTITUTE(Tableau42[[#This Row],[Nom]],"""","")</f>
        <v>TABONI</v>
      </c>
      <c r="F6940" t="s">
        <v>256</v>
      </c>
      <c r="G6940">
        <v>29340</v>
      </c>
      <c r="I6940" s="4"/>
    </row>
    <row r="6941" spans="1:9" ht="12.75" hidden="1" customHeight="1" x14ac:dyDescent="0.2">
      <c r="A6941">
        <v>6249</v>
      </c>
      <c r="B6941" t="s">
        <v>10727</v>
      </c>
      <c r="C6941" t="s">
        <v>791</v>
      </c>
      <c r="D6941" t="str">
        <f>SUBSTITUTE(Tableau42[[#This Row],[Nom]],"""","")</f>
        <v>TABOT - VAN DEN BERG</v>
      </c>
      <c r="F6941" t="s">
        <v>10728</v>
      </c>
      <c r="G6941">
        <v>72240</v>
      </c>
      <c r="I6941" s="4"/>
    </row>
    <row r="6942" spans="1:9" ht="12.75" hidden="1" customHeight="1" x14ac:dyDescent="0.2">
      <c r="A6942">
        <v>17082</v>
      </c>
      <c r="B6942" t="s">
        <v>25583</v>
      </c>
      <c r="C6942" t="s">
        <v>53</v>
      </c>
      <c r="D6942" t="str">
        <f>SUBSTITUTE(Tableau42[[#This Row],[Nom]],"""","")</f>
        <v>Tabouret</v>
      </c>
      <c r="F6942" t="s">
        <v>25584</v>
      </c>
      <c r="G6942">
        <v>46300</v>
      </c>
      <c r="I6942" s="4"/>
    </row>
    <row r="6943" spans="1:9" ht="12.75" hidden="1" customHeight="1" x14ac:dyDescent="0.2">
      <c r="A6943">
        <v>20807</v>
      </c>
      <c r="B6943" t="s">
        <v>30244</v>
      </c>
      <c r="C6943" t="s">
        <v>642</v>
      </c>
      <c r="D6943" t="str">
        <f>SUBSTITUTE(Tableau42[[#This Row],[Nom]],"""","")</f>
        <v>TABUSSE</v>
      </c>
      <c r="F6943" t="s">
        <v>30245</v>
      </c>
      <c r="G6943">
        <v>41150</v>
      </c>
      <c r="I6943" s="4"/>
    </row>
    <row r="6944" spans="1:9" ht="12.75" hidden="1" customHeight="1" x14ac:dyDescent="0.2">
      <c r="A6944">
        <v>15889</v>
      </c>
      <c r="B6944" t="s">
        <v>25588</v>
      </c>
      <c r="C6944" t="s">
        <v>3529</v>
      </c>
      <c r="D6944" t="str">
        <f>SUBSTITUTE(Tableau42[[#This Row],[Nom]],"""","")</f>
        <v>TABUTEAU</v>
      </c>
      <c r="F6944" t="s">
        <v>25589</v>
      </c>
      <c r="G6944">
        <v>48000</v>
      </c>
      <c r="I6944" s="4"/>
    </row>
    <row r="6945" spans="1:15" ht="12.75" hidden="1" customHeight="1" x14ac:dyDescent="0.2">
      <c r="A6945">
        <v>23965</v>
      </c>
      <c r="B6945" t="s">
        <v>34825</v>
      </c>
      <c r="C6945" t="s">
        <v>14684</v>
      </c>
      <c r="D6945" t="str">
        <f>SUBSTITUTE(Tableau42[[#This Row],[Nom]],"""","")</f>
        <v>TACON</v>
      </c>
      <c r="F6945" t="s">
        <v>34826</v>
      </c>
      <c r="G6945">
        <v>22140</v>
      </c>
      <c r="I6945" s="4"/>
    </row>
    <row r="6946" spans="1:15" ht="12.75" hidden="1" customHeight="1" x14ac:dyDescent="0.2">
      <c r="A6946">
        <v>14531</v>
      </c>
      <c r="B6946" t="s">
        <v>20709</v>
      </c>
      <c r="C6946" t="s">
        <v>12106</v>
      </c>
      <c r="D6946" t="str">
        <f>SUBSTITUTE(Tableau42[[#This Row],[Nom]],"""","")</f>
        <v>TACONET</v>
      </c>
      <c r="F6946" t="s">
        <v>7250</v>
      </c>
      <c r="G6946">
        <v>30460</v>
      </c>
      <c r="I6946" s="4"/>
    </row>
    <row r="6947" spans="1:15" ht="12.75" hidden="1" customHeight="1" x14ac:dyDescent="0.2">
      <c r="A6947">
        <v>4466</v>
      </c>
      <c r="B6947" t="s">
        <v>5364</v>
      </c>
      <c r="C6947" t="s">
        <v>1327</v>
      </c>
      <c r="D6947" t="str">
        <f>SUBSTITUTE(Tableau42[[#This Row],[Nom]],"""","")</f>
        <v>TADIER</v>
      </c>
      <c r="F6947" t="s">
        <v>5365</v>
      </c>
      <c r="G6947">
        <v>22290</v>
      </c>
      <c r="I6947" s="4"/>
    </row>
    <row r="6948" spans="1:15" ht="12.75" hidden="1" customHeight="1" x14ac:dyDescent="0.2">
      <c r="A6948">
        <v>12860</v>
      </c>
      <c r="B6948" t="s">
        <v>20714</v>
      </c>
      <c r="C6948" t="s">
        <v>1820</v>
      </c>
      <c r="D6948" t="str">
        <f>SUBSTITUTE(Tableau42[[#This Row],[Nom]],"""","")</f>
        <v>TAILLAND</v>
      </c>
      <c r="F6948" t="s">
        <v>20715</v>
      </c>
      <c r="G6948">
        <v>48100</v>
      </c>
      <c r="I6948" s="4"/>
    </row>
    <row r="6949" spans="1:15" ht="12.75" hidden="1" customHeight="1" x14ac:dyDescent="0.2">
      <c r="A6949">
        <v>7913</v>
      </c>
      <c r="B6949" t="s">
        <v>10733</v>
      </c>
      <c r="C6949" t="s">
        <v>1877</v>
      </c>
      <c r="D6949" t="str">
        <f>SUBSTITUTE(Tableau42[[#This Row],[Nom]],"""","")</f>
        <v>TAILLEFER</v>
      </c>
      <c r="F6949" t="s">
        <v>10549</v>
      </c>
      <c r="G6949">
        <v>84210</v>
      </c>
      <c r="I6949" s="4"/>
    </row>
    <row r="6950" spans="1:15" ht="12.75" hidden="1" customHeight="1" x14ac:dyDescent="0.2">
      <c r="A6950">
        <v>6199</v>
      </c>
      <c r="B6950" t="s">
        <v>10739</v>
      </c>
      <c r="C6950" t="s">
        <v>10330</v>
      </c>
      <c r="D6950" t="str">
        <f>SUBSTITUTE(Tableau42[[#This Row],[Nom]],"""","")</f>
        <v>TAILLEUR</v>
      </c>
      <c r="F6950" t="s">
        <v>10740</v>
      </c>
      <c r="G6950">
        <v>22140</v>
      </c>
      <c r="I6950" s="4"/>
    </row>
    <row r="6951" spans="1:15" ht="12.75" hidden="1" customHeight="1" x14ac:dyDescent="0.2">
      <c r="A6951">
        <v>25253</v>
      </c>
      <c r="B6951" t="s">
        <v>34831</v>
      </c>
      <c r="C6951" t="s">
        <v>34832</v>
      </c>
      <c r="D6951" t="str">
        <f>SUBSTITUTE(Tableau42[[#This Row],[Nom]],"""","")</f>
        <v>Talbot</v>
      </c>
      <c r="F6951" t="s">
        <v>22086</v>
      </c>
      <c r="G6951">
        <v>9230</v>
      </c>
      <c r="I6951" s="4"/>
    </row>
    <row r="6952" spans="1:15" ht="12.75" hidden="1" customHeight="1" x14ac:dyDescent="0.2">
      <c r="A6952">
        <v>25806</v>
      </c>
      <c r="B6952" t="s">
        <v>37539</v>
      </c>
      <c r="C6952" t="s">
        <v>1231</v>
      </c>
      <c r="D6952" t="str">
        <f>SUBSTITUTE(Tableau42[[#This Row],[Nom]],"""","")</f>
        <v>TALFER</v>
      </c>
      <c r="F6952" t="s">
        <v>37540</v>
      </c>
      <c r="G6952">
        <v>29750</v>
      </c>
      <c r="I6952" s="4"/>
    </row>
    <row r="6953" spans="1:15" ht="12.75" hidden="1" customHeight="1" x14ac:dyDescent="0.2">
      <c r="A6953">
        <v>26241</v>
      </c>
      <c r="B6953" t="s">
        <v>37544</v>
      </c>
      <c r="C6953" t="s">
        <v>5456</v>
      </c>
      <c r="D6953" t="str">
        <f>SUBSTITUTE(Tableau42[[#This Row],[Nom]],"""","")</f>
        <v>TALLEC</v>
      </c>
      <c r="F6953" t="s">
        <v>11407</v>
      </c>
      <c r="G6953">
        <v>56910</v>
      </c>
      <c r="I6953" s="4"/>
    </row>
    <row r="6954" spans="1:15" ht="12.75" hidden="1" customHeight="1" x14ac:dyDescent="0.2">
      <c r="A6954">
        <v>9797</v>
      </c>
      <c r="B6954" t="s">
        <v>15742</v>
      </c>
      <c r="C6954" t="s">
        <v>19</v>
      </c>
      <c r="D6954" t="str">
        <f>SUBSTITUTE(Tableau42[[#This Row],[Nom]],"""","")</f>
        <v>TALLIER</v>
      </c>
      <c r="F6954" t="s">
        <v>7043</v>
      </c>
      <c r="G6954">
        <v>85000</v>
      </c>
      <c r="I6954" s="4"/>
    </row>
    <row r="6955" spans="1:15" s="2" customFormat="1" ht="12.75" customHeight="1" x14ac:dyDescent="0.2">
      <c r="A6955">
        <v>17009</v>
      </c>
      <c r="B6955" s="2" t="s">
        <v>178</v>
      </c>
      <c r="C6955" s="2" t="s">
        <v>739</v>
      </c>
      <c r="D6955" s="2" t="str">
        <f>SUBSTITUTE(Tableau42[[#This Row],[Nom]],"""","")</f>
        <v>TALON</v>
      </c>
      <c r="E6955" s="2" t="str">
        <f>SUBSTITUTE(Tableau42[[#This Row],[Prenom]],"""","")</f>
        <v>Richard</v>
      </c>
      <c r="F6955" s="2" t="s">
        <v>2335</v>
      </c>
      <c r="G6955">
        <v>38840</v>
      </c>
      <c r="H6955" s="14">
        <v>43036</v>
      </c>
      <c r="I6955" s="14">
        <v>43039</v>
      </c>
      <c r="K6955" s="8" t="s">
        <v>37798</v>
      </c>
      <c r="L6955" s="2" t="s">
        <v>37798</v>
      </c>
      <c r="M6955" s="2" t="s">
        <v>37819</v>
      </c>
      <c r="O6955" s="2" t="str">
        <f>CONCATENATE($O$1,A6955,",trim('",Tableau42[[#This Row],[Colonne1]],"'),trim('",Tableau42[[#This Row],[Colonne2]],"'), NOW());")</f>
        <v>Insert into TClientsOffre10Ans (RefClient, NomClient, PrenomClient, DATE_CREATION) values (17009,trim('TALON'),trim('Richard'), NOW());</v>
      </c>
    </row>
    <row r="6956" spans="1:15" ht="12.75" hidden="1" customHeight="1" x14ac:dyDescent="0.2">
      <c r="A6956">
        <v>878</v>
      </c>
      <c r="B6956" t="s">
        <v>5370</v>
      </c>
      <c r="C6956" t="s">
        <v>534</v>
      </c>
      <c r="D6956" t="str">
        <f>SUBSTITUTE(Tableau42[[#This Row],[Nom]],"""","")</f>
        <v>TAMM</v>
      </c>
      <c r="F6956" t="s">
        <v>5371</v>
      </c>
      <c r="G6956">
        <v>30160</v>
      </c>
      <c r="I6956" s="4"/>
    </row>
    <row r="6957" spans="1:15" ht="12.75" hidden="1" customHeight="1" x14ac:dyDescent="0.2">
      <c r="A6957">
        <v>5023</v>
      </c>
      <c r="B6957" t="s">
        <v>10749</v>
      </c>
      <c r="C6957" t="s">
        <v>2076</v>
      </c>
      <c r="D6957" t="str">
        <f>SUBSTITUTE(Tableau42[[#This Row],[Nom]],"""","")</f>
        <v>TANGHE</v>
      </c>
      <c r="F6957" t="s">
        <v>10750</v>
      </c>
      <c r="G6957">
        <v>61000</v>
      </c>
      <c r="I6957" s="4"/>
    </row>
    <row r="6958" spans="1:15" ht="12.75" hidden="1" customHeight="1" x14ac:dyDescent="0.2">
      <c r="A6958">
        <v>11178</v>
      </c>
      <c r="B6958" t="s">
        <v>15743</v>
      </c>
      <c r="C6958" t="s">
        <v>584</v>
      </c>
      <c r="D6958" t="str">
        <f>SUBSTITUTE(Tableau42[[#This Row],[Nom]],"""","")</f>
        <v>TANGORRA</v>
      </c>
      <c r="F6958" t="s">
        <v>15744</v>
      </c>
      <c r="G6958">
        <v>5500</v>
      </c>
      <c r="I6958" s="4"/>
    </row>
    <row r="6959" spans="1:15" ht="12.75" hidden="1" customHeight="1" x14ac:dyDescent="0.2">
      <c r="A6959">
        <v>11983</v>
      </c>
      <c r="B6959" t="s">
        <v>20722</v>
      </c>
      <c r="C6959" t="s">
        <v>15074</v>
      </c>
      <c r="D6959" t="str">
        <f>SUBSTITUTE(Tableau42[[#This Row],[Nom]],"""","")</f>
        <v xml:space="preserve">Tanguy </v>
      </c>
      <c r="F6959" t="s">
        <v>17794</v>
      </c>
      <c r="G6959">
        <v>29530</v>
      </c>
      <c r="I6959" s="4"/>
    </row>
    <row r="6960" spans="1:15" ht="12.75" hidden="1" customHeight="1" x14ac:dyDescent="0.2">
      <c r="A6960">
        <v>2015</v>
      </c>
      <c r="B6960" t="s">
        <v>5375</v>
      </c>
      <c r="C6960" t="s">
        <v>1898</v>
      </c>
      <c r="D6960" t="str">
        <f>SUBSTITUTE(Tableau42[[#This Row],[Nom]],"""","")</f>
        <v>TANGUY LE JOLLEC</v>
      </c>
      <c r="F6960" t="s">
        <v>5376</v>
      </c>
      <c r="G6960">
        <v>29550</v>
      </c>
      <c r="I6960" s="4"/>
    </row>
    <row r="6961" spans="1:9" ht="12.75" hidden="1" customHeight="1" x14ac:dyDescent="0.2">
      <c r="A6961">
        <v>11793</v>
      </c>
      <c r="B6961" t="s">
        <v>20720</v>
      </c>
      <c r="C6961" t="s">
        <v>19</v>
      </c>
      <c r="D6961" t="str">
        <f>SUBSTITUTE(Tableau42[[#This Row],[Nom]],"""","")</f>
        <v>TANGUY</v>
      </c>
      <c r="F6961" t="s">
        <v>19679</v>
      </c>
      <c r="G6961">
        <v>49350</v>
      </c>
      <c r="I6961" s="4"/>
    </row>
    <row r="6962" spans="1:9" ht="12.75" hidden="1" customHeight="1" x14ac:dyDescent="0.2">
      <c r="A6962">
        <v>11770</v>
      </c>
      <c r="B6962" t="s">
        <v>20720</v>
      </c>
      <c r="C6962" t="s">
        <v>20724</v>
      </c>
      <c r="D6962" t="str">
        <f>SUBSTITUTE(Tableau42[[#This Row],[Nom]],"""","")</f>
        <v>TANGUY</v>
      </c>
      <c r="F6962" t="s">
        <v>13337</v>
      </c>
      <c r="G6962">
        <v>22530</v>
      </c>
      <c r="I6962" s="4"/>
    </row>
    <row r="6963" spans="1:9" ht="12.75" hidden="1" customHeight="1" x14ac:dyDescent="0.2">
      <c r="A6963">
        <v>5282</v>
      </c>
      <c r="B6963" t="s">
        <v>10753</v>
      </c>
      <c r="C6963" t="s">
        <v>10754</v>
      </c>
      <c r="D6963" t="str">
        <f>SUBSTITUTE(Tableau42[[#This Row],[Nom]],"""","")</f>
        <v>TARDIEU</v>
      </c>
      <c r="F6963" t="s">
        <v>10755</v>
      </c>
      <c r="G6963">
        <v>26220</v>
      </c>
      <c r="I6963" s="4"/>
    </row>
    <row r="6964" spans="1:9" ht="12.75" hidden="1" customHeight="1" x14ac:dyDescent="0.2">
      <c r="A6964">
        <v>10460</v>
      </c>
      <c r="B6964" t="s">
        <v>15747</v>
      </c>
      <c r="C6964" t="s">
        <v>19</v>
      </c>
      <c r="D6964" t="str">
        <f>SUBSTITUTE(Tableau42[[#This Row],[Nom]],"""","")</f>
        <v>Tardit</v>
      </c>
      <c r="F6964" t="s">
        <v>9589</v>
      </c>
      <c r="G6964">
        <v>56130</v>
      </c>
      <c r="I6964" s="4"/>
    </row>
    <row r="6965" spans="1:9" ht="12.75" hidden="1" customHeight="1" x14ac:dyDescent="0.2">
      <c r="A6965">
        <v>13790</v>
      </c>
      <c r="B6965" t="s">
        <v>20727</v>
      </c>
      <c r="C6965" t="s">
        <v>85</v>
      </c>
      <c r="D6965" t="str">
        <f>SUBSTITUTE(Tableau42[[#This Row],[Nom]],"""","")</f>
        <v>Tardy</v>
      </c>
      <c r="F6965" t="s">
        <v>16104</v>
      </c>
      <c r="G6965">
        <v>69870</v>
      </c>
      <c r="I6965" s="4"/>
    </row>
    <row r="6966" spans="1:9" ht="12.75" hidden="1" customHeight="1" x14ac:dyDescent="0.2">
      <c r="A6966">
        <v>6861</v>
      </c>
      <c r="B6966" t="s">
        <v>10760</v>
      </c>
      <c r="C6966" t="s">
        <v>10761</v>
      </c>
      <c r="D6966" t="str">
        <f>SUBSTITUTE(Tableau42[[#This Row],[Nom]],"""","")</f>
        <v>TARERY</v>
      </c>
      <c r="F6966" t="s">
        <v>10762</v>
      </c>
      <c r="G6966">
        <v>17220</v>
      </c>
      <c r="I6966" s="4"/>
    </row>
    <row r="6967" spans="1:9" ht="12.75" hidden="1" customHeight="1" x14ac:dyDescent="0.2">
      <c r="A6967">
        <v>3566</v>
      </c>
      <c r="B6967" t="s">
        <v>5382</v>
      </c>
      <c r="C6967" t="s">
        <v>5383</v>
      </c>
      <c r="D6967" t="str">
        <f>SUBSTITUTE(Tableau42[[#This Row],[Nom]],"""","")</f>
        <v>TARTRAIS</v>
      </c>
      <c r="F6967" t="s">
        <v>5384</v>
      </c>
      <c r="G6967">
        <v>22200</v>
      </c>
      <c r="I6967" s="4"/>
    </row>
    <row r="6968" spans="1:9" ht="12.75" hidden="1" customHeight="1" x14ac:dyDescent="0.2">
      <c r="A6968">
        <v>24005</v>
      </c>
      <c r="B6968" t="s">
        <v>34836</v>
      </c>
      <c r="C6968" t="s">
        <v>34837</v>
      </c>
      <c r="D6968" t="str">
        <f>SUBSTITUTE(Tableau42[[#This Row],[Nom]],"""","")</f>
        <v>TASKER &amp; GROVE</v>
      </c>
      <c r="F6968" t="s">
        <v>1149</v>
      </c>
      <c r="G6968">
        <v>50150</v>
      </c>
      <c r="I6968" s="4"/>
    </row>
    <row r="6969" spans="1:9" ht="12.75" hidden="1" customHeight="1" x14ac:dyDescent="0.2">
      <c r="A6969">
        <v>11032</v>
      </c>
      <c r="B6969" t="s">
        <v>15752</v>
      </c>
      <c r="C6969" t="s">
        <v>85</v>
      </c>
      <c r="D6969" t="str">
        <f>SUBSTITUTE(Tableau42[[#This Row],[Nom]],"""","")</f>
        <v>TASSEL</v>
      </c>
      <c r="F6969" t="s">
        <v>15753</v>
      </c>
      <c r="G6969">
        <v>26600</v>
      </c>
      <c r="I6969" s="4"/>
    </row>
    <row r="6970" spans="1:9" ht="12.75" hidden="1" customHeight="1" x14ac:dyDescent="0.2">
      <c r="A6970">
        <v>18518</v>
      </c>
      <c r="B6970" t="s">
        <v>15752</v>
      </c>
      <c r="C6970" t="s">
        <v>994</v>
      </c>
      <c r="D6970" t="str">
        <f>SUBSTITUTE(Tableau42[[#This Row],[Nom]],"""","")</f>
        <v>TASSEL</v>
      </c>
      <c r="F6970" t="s">
        <v>25597</v>
      </c>
      <c r="G6970">
        <v>35540</v>
      </c>
      <c r="I6970" s="4"/>
    </row>
    <row r="6971" spans="1:9" ht="12.75" hidden="1" customHeight="1" x14ac:dyDescent="0.2">
      <c r="A6971">
        <v>13043</v>
      </c>
      <c r="B6971" t="s">
        <v>20730</v>
      </c>
      <c r="C6971" t="s">
        <v>1779</v>
      </c>
      <c r="D6971" t="str">
        <f>SUBSTITUTE(Tableau42[[#This Row],[Nom]],"""","")</f>
        <v>TASSET</v>
      </c>
      <c r="F6971" t="s">
        <v>20731</v>
      </c>
      <c r="G6971">
        <v>56640</v>
      </c>
      <c r="I6971" s="4"/>
    </row>
    <row r="6972" spans="1:9" ht="12.75" hidden="1" customHeight="1" x14ac:dyDescent="0.2">
      <c r="A6972">
        <v>14756</v>
      </c>
      <c r="B6972" t="s">
        <v>20736</v>
      </c>
      <c r="C6972" t="s">
        <v>2312</v>
      </c>
      <c r="D6972" t="str">
        <f>SUBSTITUTE(Tableau42[[#This Row],[Nom]],"""","")</f>
        <v>TASSIGNY</v>
      </c>
      <c r="F6972" t="s">
        <v>20737</v>
      </c>
      <c r="G6972">
        <v>89340</v>
      </c>
      <c r="I6972" s="4"/>
    </row>
    <row r="6973" spans="1:9" ht="12.75" hidden="1" customHeight="1" x14ac:dyDescent="0.2">
      <c r="A6973">
        <v>5782</v>
      </c>
      <c r="B6973" t="s">
        <v>10767</v>
      </c>
      <c r="C6973" t="s">
        <v>722</v>
      </c>
      <c r="D6973" t="str">
        <f>SUBSTITUTE(Tableau42[[#This Row],[Nom]],"""","")</f>
        <v>TASSINARI</v>
      </c>
      <c r="F6973" t="s">
        <v>10768</v>
      </c>
      <c r="G6973">
        <v>84210</v>
      </c>
      <c r="I6973" s="4"/>
    </row>
    <row r="6974" spans="1:9" ht="12.75" hidden="1" customHeight="1" x14ac:dyDescent="0.2">
      <c r="A6974">
        <v>23783</v>
      </c>
      <c r="B6974" t="s">
        <v>34840</v>
      </c>
      <c r="C6974" t="s">
        <v>3209</v>
      </c>
      <c r="D6974" t="str">
        <f>SUBSTITUTE(Tableau42[[#This Row],[Nom]],"""","")</f>
        <v>Tastard</v>
      </c>
      <c r="F6974" t="s">
        <v>13971</v>
      </c>
      <c r="G6974">
        <v>56470</v>
      </c>
      <c r="I6974" s="4"/>
    </row>
    <row r="6975" spans="1:9" ht="12.75" hidden="1" customHeight="1" x14ac:dyDescent="0.2">
      <c r="A6975">
        <v>21833</v>
      </c>
      <c r="B6975" t="s">
        <v>30249</v>
      </c>
      <c r="C6975" t="s">
        <v>912</v>
      </c>
      <c r="D6975" t="str">
        <f>SUBSTITUTE(Tableau42[[#This Row],[Nom]],"""","")</f>
        <v>Tattevin</v>
      </c>
      <c r="F6975" t="s">
        <v>21288</v>
      </c>
      <c r="G6975">
        <v>44780</v>
      </c>
      <c r="I6975" s="4"/>
    </row>
    <row r="6976" spans="1:9" ht="12.75" hidden="1" customHeight="1" x14ac:dyDescent="0.2">
      <c r="A6976">
        <v>10931</v>
      </c>
      <c r="B6976" t="s">
        <v>15758</v>
      </c>
      <c r="C6976" t="s">
        <v>8553</v>
      </c>
      <c r="D6976" t="str">
        <f>SUBSTITUTE(Tableau42[[#This Row],[Nom]],"""","")</f>
        <v>Tatu</v>
      </c>
      <c r="F6976" t="s">
        <v>15759</v>
      </c>
      <c r="G6976">
        <v>69910</v>
      </c>
    </row>
    <row r="6977" spans="1:13" ht="12.75" hidden="1" customHeight="1" x14ac:dyDescent="0.2">
      <c r="A6977">
        <v>13075</v>
      </c>
      <c r="B6977" t="s">
        <v>20741</v>
      </c>
      <c r="C6977" t="s">
        <v>108</v>
      </c>
      <c r="D6977" t="str">
        <f>SUBSTITUTE(Tableau42[[#This Row],[Nom]],"""","")</f>
        <v>Taupier-Létage</v>
      </c>
      <c r="F6977" t="s">
        <v>20742</v>
      </c>
      <c r="G6977">
        <v>7290</v>
      </c>
    </row>
    <row r="6978" spans="1:13" ht="12.75" hidden="1" customHeight="1" x14ac:dyDescent="0.2">
      <c r="A6978">
        <v>24711</v>
      </c>
      <c r="B6978" t="s">
        <v>34842</v>
      </c>
      <c r="C6978" t="s">
        <v>10347</v>
      </c>
      <c r="D6978" t="str">
        <f>SUBSTITUTE(Tableau42[[#This Row],[Nom]],"""","")</f>
        <v>TAUZIA</v>
      </c>
      <c r="F6978" t="s">
        <v>34843</v>
      </c>
      <c r="G6978">
        <v>50520</v>
      </c>
    </row>
    <row r="6979" spans="1:13" ht="12.75" hidden="1" customHeight="1" x14ac:dyDescent="0.2">
      <c r="A6979">
        <v>26658</v>
      </c>
      <c r="B6979" t="s">
        <v>37548</v>
      </c>
      <c r="C6979" t="s">
        <v>37549</v>
      </c>
      <c r="D6979" t="str">
        <f>SUBSTITUTE(Tableau42[[#This Row],[Nom]],"""","")</f>
        <v>TAVERNIER</v>
      </c>
      <c r="F6979" t="s">
        <v>37550</v>
      </c>
      <c r="G6979">
        <v>32220</v>
      </c>
    </row>
    <row r="6980" spans="1:13" s="1" customFormat="1" ht="12.75" hidden="1" customHeight="1" x14ac:dyDescent="0.2">
      <c r="A6980">
        <v>19606</v>
      </c>
      <c r="B6980" t="s">
        <v>30253</v>
      </c>
      <c r="C6980" t="s">
        <v>30254</v>
      </c>
      <c r="D6980" t="str">
        <f>SUBSTITUTE(Tableau42[[#This Row],[Nom]],"""","")</f>
        <v>TAYLOR</v>
      </c>
      <c r="E6980"/>
      <c r="F6980" t="s">
        <v>1914</v>
      </c>
      <c r="G6980">
        <v>50720</v>
      </c>
      <c r="H6980" s="4"/>
      <c r="I6980" s="6"/>
      <c r="J6980"/>
      <c r="K6980" s="4"/>
      <c r="L6980"/>
      <c r="M6980"/>
    </row>
    <row r="6981" spans="1:13" ht="12.75" hidden="1" customHeight="1" x14ac:dyDescent="0.2">
      <c r="A6981">
        <v>13163</v>
      </c>
      <c r="B6981" t="s">
        <v>20745</v>
      </c>
      <c r="C6981" t="s">
        <v>20746</v>
      </c>
      <c r="D6981" t="str">
        <f>SUBSTITUTE(Tableau42[[#This Row],[Nom]],"""","")</f>
        <v>Tazir</v>
      </c>
      <c r="F6981" t="s">
        <v>9380</v>
      </c>
      <c r="G6981">
        <v>44119</v>
      </c>
      <c r="K6981" s="7"/>
      <c r="L6981" s="1"/>
      <c r="M6981" s="1"/>
    </row>
    <row r="6982" spans="1:13" ht="12.75" hidden="1" customHeight="1" x14ac:dyDescent="0.2">
      <c r="A6982">
        <v>26043</v>
      </c>
      <c r="B6982" t="s">
        <v>37552</v>
      </c>
      <c r="C6982" t="s">
        <v>19</v>
      </c>
      <c r="D6982" t="str">
        <f>SUBSTITUTE(Tableau42[[#This Row],[Nom]],"""","")</f>
        <v>Techer</v>
      </c>
      <c r="F6982" t="s">
        <v>4212</v>
      </c>
      <c r="G6982">
        <v>29830</v>
      </c>
    </row>
    <row r="6983" spans="1:13" ht="12.75" hidden="1" customHeight="1" x14ac:dyDescent="0.2">
      <c r="A6983">
        <v>27244</v>
      </c>
      <c r="B6983" t="s">
        <v>37555</v>
      </c>
      <c r="C6983" t="s">
        <v>35712</v>
      </c>
      <c r="D6983" t="str">
        <f>SUBSTITUTE(Tableau42[[#This Row],[Nom]],"""","")</f>
        <v>TEDESCHI</v>
      </c>
      <c r="F6983" t="s">
        <v>12486</v>
      </c>
      <c r="G6983">
        <v>7230</v>
      </c>
    </row>
    <row r="6984" spans="1:13" ht="12.75" hidden="1" customHeight="1" x14ac:dyDescent="0.2">
      <c r="A6984">
        <v>27286</v>
      </c>
      <c r="B6984" t="s">
        <v>37560</v>
      </c>
      <c r="C6984" t="s">
        <v>3101</v>
      </c>
      <c r="D6984" t="str">
        <f>SUBSTITUTE(Tableau42[[#This Row],[Nom]],"""","")</f>
        <v>TEIL</v>
      </c>
      <c r="F6984" t="s">
        <v>11715</v>
      </c>
      <c r="G6984">
        <v>97417</v>
      </c>
    </row>
    <row r="6985" spans="1:13" s="1" customFormat="1" ht="12.75" hidden="1" customHeight="1" x14ac:dyDescent="0.2">
      <c r="A6985">
        <v>15171</v>
      </c>
      <c r="B6985" t="s">
        <v>20750</v>
      </c>
      <c r="C6985" t="s">
        <v>20751</v>
      </c>
      <c r="D6985" t="str">
        <f>SUBSTITUTE(Tableau42[[#This Row],[Nom]],"""","")</f>
        <v>TEILLAUD - PAVIS</v>
      </c>
      <c r="E6985"/>
      <c r="F6985" t="s">
        <v>20752</v>
      </c>
      <c r="G6985">
        <v>50510</v>
      </c>
      <c r="H6985" s="4"/>
      <c r="I6985" s="6"/>
      <c r="J6985"/>
      <c r="K6985" s="4"/>
      <c r="L6985"/>
      <c r="M6985"/>
    </row>
    <row r="6986" spans="1:13" ht="12.75" hidden="1" customHeight="1" x14ac:dyDescent="0.2">
      <c r="A6986">
        <v>26579</v>
      </c>
      <c r="B6986" t="s">
        <v>37563</v>
      </c>
      <c r="C6986" t="s">
        <v>37564</v>
      </c>
      <c r="D6986" t="str">
        <f>SUBSTITUTE(Tableau42[[#This Row],[Nom]],"""","")</f>
        <v>Teillet Blanchard</v>
      </c>
      <c r="F6986" t="s">
        <v>37565</v>
      </c>
      <c r="G6986">
        <v>85540</v>
      </c>
      <c r="K6986" s="7"/>
      <c r="L6986" s="1"/>
      <c r="M6986" s="1"/>
    </row>
    <row r="6987" spans="1:13" ht="12.75" hidden="1" customHeight="1" x14ac:dyDescent="0.2">
      <c r="A6987">
        <v>25855</v>
      </c>
      <c r="B6987" t="s">
        <v>37569</v>
      </c>
      <c r="C6987" t="s">
        <v>31971</v>
      </c>
      <c r="D6987" t="str">
        <f>SUBSTITUTE(Tableau42[[#This Row],[Nom]],"""","")</f>
        <v>Teixeira</v>
      </c>
      <c r="F6987" t="s">
        <v>15513</v>
      </c>
      <c r="G6987">
        <v>24580</v>
      </c>
    </row>
    <row r="6988" spans="1:13" ht="12.75" hidden="1" customHeight="1" x14ac:dyDescent="0.2">
      <c r="A6988">
        <v>14688</v>
      </c>
      <c r="B6988" t="s">
        <v>20757</v>
      </c>
      <c r="C6988" t="s">
        <v>5456</v>
      </c>
      <c r="D6988" t="str">
        <f>SUBSTITUTE(Tableau42[[#This Row],[Nom]],"""","")</f>
        <v>TELLIER</v>
      </c>
      <c r="F6988" t="s">
        <v>20758</v>
      </c>
      <c r="G6988">
        <v>11250</v>
      </c>
    </row>
    <row r="6989" spans="1:13" ht="12.75" hidden="1" customHeight="1" x14ac:dyDescent="0.2">
      <c r="A6989">
        <v>23297</v>
      </c>
      <c r="B6989" t="s">
        <v>34846</v>
      </c>
      <c r="C6989" t="s">
        <v>309</v>
      </c>
      <c r="D6989" t="str">
        <f>SUBSTITUTE(Tableau42[[#This Row],[Nom]],"""","")</f>
        <v xml:space="preserve">TEMPEL </v>
      </c>
      <c r="F6989" t="s">
        <v>34847</v>
      </c>
      <c r="G6989">
        <v>21150</v>
      </c>
    </row>
    <row r="6990" spans="1:13" ht="12.75" hidden="1" customHeight="1" x14ac:dyDescent="0.2">
      <c r="A6990">
        <v>9781</v>
      </c>
      <c r="B6990" t="s">
        <v>15766</v>
      </c>
      <c r="C6990" t="s">
        <v>5383</v>
      </c>
      <c r="D6990" t="str">
        <f>SUBSTITUTE(Tableau42[[#This Row],[Nom]],"""","")</f>
        <v>TENAUD</v>
      </c>
      <c r="F6990" t="s">
        <v>15767</v>
      </c>
      <c r="G6990">
        <v>56160</v>
      </c>
    </row>
    <row r="6991" spans="1:13" ht="12.75" hidden="1" customHeight="1" x14ac:dyDescent="0.2">
      <c r="A6991">
        <v>10759</v>
      </c>
      <c r="B6991" t="s">
        <v>15772</v>
      </c>
      <c r="C6991" t="s">
        <v>1352</v>
      </c>
      <c r="D6991" t="str">
        <f>SUBSTITUTE(Tableau42[[#This Row],[Nom]],"""","")</f>
        <v>TERRACHER</v>
      </c>
      <c r="F6991" t="s">
        <v>12379</v>
      </c>
      <c r="G6991">
        <v>86110</v>
      </c>
    </row>
    <row r="6992" spans="1:13" ht="12.75" hidden="1" customHeight="1" x14ac:dyDescent="0.2">
      <c r="A6992">
        <v>10759</v>
      </c>
      <c r="B6992" t="s">
        <v>15772</v>
      </c>
      <c r="C6992" t="s">
        <v>1352</v>
      </c>
      <c r="D6992" t="str">
        <f>SUBSTITUTE(Tableau42[[#This Row],[Nom]],"""","")</f>
        <v>TERRACHER</v>
      </c>
      <c r="F6992" t="s">
        <v>12379</v>
      </c>
      <c r="G6992">
        <v>86110</v>
      </c>
      <c r="I6992" s="4"/>
    </row>
    <row r="6993" spans="1:9" ht="12.75" hidden="1" customHeight="1" x14ac:dyDescent="0.2">
      <c r="A6993">
        <v>16102</v>
      </c>
      <c r="B6993" t="s">
        <v>25601</v>
      </c>
      <c r="C6993" t="s">
        <v>1736</v>
      </c>
      <c r="D6993" t="str">
        <f>SUBSTITUTE(Tableau42[[#This Row],[Nom]],"""","")</f>
        <v>TERREE</v>
      </c>
      <c r="F6993" t="s">
        <v>25602</v>
      </c>
      <c r="G6993">
        <v>50160</v>
      </c>
      <c r="I6993" s="4"/>
    </row>
    <row r="6994" spans="1:9" ht="12.75" hidden="1" customHeight="1" x14ac:dyDescent="0.2">
      <c r="A6994">
        <v>17447</v>
      </c>
      <c r="B6994" t="s">
        <v>25605</v>
      </c>
      <c r="C6994" t="s">
        <v>25606</v>
      </c>
      <c r="D6994" t="str">
        <f>SUBSTITUTE(Tableau42[[#This Row],[Nom]],"""","")</f>
        <v>Terrien</v>
      </c>
      <c r="F6994" t="s">
        <v>25607</v>
      </c>
      <c r="G6994">
        <v>49510</v>
      </c>
      <c r="I6994" s="4"/>
    </row>
    <row r="6995" spans="1:9" ht="12.75" hidden="1" customHeight="1" x14ac:dyDescent="0.2">
      <c r="A6995">
        <v>22808</v>
      </c>
      <c r="B6995" t="s">
        <v>30256</v>
      </c>
      <c r="C6995" t="s">
        <v>22467</v>
      </c>
      <c r="D6995" t="str">
        <f>SUBSTITUTE(Tableau42[[#This Row],[Nom]],"""","")</f>
        <v xml:space="preserve">TERRIEUX </v>
      </c>
      <c r="F6995" t="s">
        <v>30257</v>
      </c>
      <c r="G6995">
        <v>35120</v>
      </c>
      <c r="I6995" s="4"/>
    </row>
    <row r="6996" spans="1:9" ht="12.75" hidden="1" customHeight="1" x14ac:dyDescent="0.2">
      <c r="A6996">
        <v>4712</v>
      </c>
      <c r="B6996" t="s">
        <v>5388</v>
      </c>
      <c r="C6996" t="s">
        <v>5389</v>
      </c>
      <c r="D6996" t="str">
        <f>SUBSTITUTE(Tableau42[[#This Row],[Nom]],"""","")</f>
        <v>TERZEAN</v>
      </c>
      <c r="F6996" t="s">
        <v>5390</v>
      </c>
      <c r="G6996">
        <v>83270</v>
      </c>
      <c r="I6996" s="4"/>
    </row>
    <row r="6997" spans="1:9" ht="12.75" hidden="1" customHeight="1" x14ac:dyDescent="0.2">
      <c r="A6997">
        <v>18274</v>
      </c>
      <c r="B6997" t="s">
        <v>25611</v>
      </c>
      <c r="C6997" t="s">
        <v>1015</v>
      </c>
      <c r="D6997" t="str">
        <f>SUBSTITUTE(Tableau42[[#This Row],[Nom]],"""","")</f>
        <v>Tesnière</v>
      </c>
      <c r="F6997" t="s">
        <v>25612</v>
      </c>
      <c r="G6997">
        <v>14340</v>
      </c>
      <c r="I6997" s="4"/>
    </row>
    <row r="6998" spans="1:9" ht="12.75" hidden="1" customHeight="1" x14ac:dyDescent="0.2">
      <c r="A6998">
        <v>18274</v>
      </c>
      <c r="B6998" t="s">
        <v>25611</v>
      </c>
      <c r="C6998" t="s">
        <v>1015</v>
      </c>
      <c r="D6998" t="str">
        <f>SUBSTITUTE(Tableau42[[#This Row],[Nom]],"""","")</f>
        <v>Tesnière</v>
      </c>
      <c r="F6998" t="s">
        <v>25612</v>
      </c>
      <c r="G6998">
        <v>14340</v>
      </c>
      <c r="I6998" s="4"/>
    </row>
    <row r="6999" spans="1:9" ht="12.75" hidden="1" customHeight="1" x14ac:dyDescent="0.2">
      <c r="A6999">
        <v>14354</v>
      </c>
      <c r="B6999" t="s">
        <v>20763</v>
      </c>
      <c r="C6999" t="s">
        <v>19</v>
      </c>
      <c r="D6999" t="str">
        <f>SUBSTITUTE(Tableau42[[#This Row],[Nom]],"""","")</f>
        <v>Tessier</v>
      </c>
      <c r="F6999" t="s">
        <v>20764</v>
      </c>
      <c r="G6999">
        <v>49270</v>
      </c>
      <c r="I6999" s="4"/>
    </row>
    <row r="7000" spans="1:9" ht="12.75" hidden="1" customHeight="1" x14ac:dyDescent="0.2">
      <c r="A7000">
        <v>18055</v>
      </c>
      <c r="B7000" t="s">
        <v>10774</v>
      </c>
      <c r="C7000" t="s">
        <v>25616</v>
      </c>
      <c r="D7000" t="str">
        <f>SUBSTITUTE(Tableau42[[#This Row],[Nom]],"""","")</f>
        <v>TESSIER</v>
      </c>
      <c r="F7000" t="s">
        <v>25617</v>
      </c>
      <c r="G7000">
        <v>85110</v>
      </c>
      <c r="I7000" s="4"/>
    </row>
    <row r="7001" spans="1:9" ht="12.75" hidden="1" customHeight="1" x14ac:dyDescent="0.2">
      <c r="A7001">
        <v>23549</v>
      </c>
      <c r="B7001" t="s">
        <v>34853</v>
      </c>
      <c r="C7001" t="s">
        <v>34854</v>
      </c>
      <c r="D7001" t="str">
        <f>SUBSTITUTE(Tableau42[[#This Row],[Nom]],"""","")</f>
        <v>TESSON Alain</v>
      </c>
      <c r="F7001" t="s">
        <v>1925</v>
      </c>
      <c r="G7001">
        <v>37310</v>
      </c>
      <c r="I7001" s="4"/>
    </row>
    <row r="7002" spans="1:9" ht="12.75" hidden="1" customHeight="1" x14ac:dyDescent="0.2">
      <c r="A7002">
        <v>4767</v>
      </c>
      <c r="B7002" t="s">
        <v>10777</v>
      </c>
      <c r="C7002" t="s">
        <v>495</v>
      </c>
      <c r="D7002" t="str">
        <f>SUBSTITUTE(Tableau42[[#This Row],[Nom]],"""","")</f>
        <v>TESSON</v>
      </c>
      <c r="F7002" t="s">
        <v>10778</v>
      </c>
      <c r="G7002">
        <v>29810</v>
      </c>
      <c r="I7002" s="4"/>
    </row>
    <row r="7003" spans="1:9" ht="12.75" hidden="1" customHeight="1" x14ac:dyDescent="0.2">
      <c r="A7003">
        <v>25864</v>
      </c>
      <c r="B7003" t="s">
        <v>10777</v>
      </c>
      <c r="C7003" t="s">
        <v>200</v>
      </c>
      <c r="D7003" t="str">
        <f>SUBSTITUTE(Tableau42[[#This Row],[Nom]],"""","")</f>
        <v>TESSON</v>
      </c>
      <c r="F7003" t="s">
        <v>37574</v>
      </c>
      <c r="G7003">
        <v>33690</v>
      </c>
      <c r="I7003" s="4"/>
    </row>
    <row r="7004" spans="1:9" ht="12.75" hidden="1" customHeight="1" x14ac:dyDescent="0.2">
      <c r="A7004">
        <v>4029</v>
      </c>
      <c r="B7004" t="s">
        <v>5395</v>
      </c>
      <c r="C7004" t="s">
        <v>19</v>
      </c>
      <c r="D7004" t="str">
        <f>SUBSTITUTE(Tableau42[[#This Row],[Nom]],"""","")</f>
        <v>TEXIER</v>
      </c>
      <c r="F7004" t="s">
        <v>5396</v>
      </c>
      <c r="G7004">
        <v>22940</v>
      </c>
      <c r="I7004" s="4"/>
    </row>
    <row r="7005" spans="1:9" ht="12.75" hidden="1" customHeight="1" x14ac:dyDescent="0.2">
      <c r="A7005">
        <v>14388</v>
      </c>
      <c r="B7005" t="s">
        <v>20766</v>
      </c>
      <c r="C7005" t="s">
        <v>162</v>
      </c>
      <c r="D7005" t="str">
        <f>SUBSTITUTE(Tableau42[[#This Row],[Nom]],"""","")</f>
        <v>Texier</v>
      </c>
      <c r="F7005" t="s">
        <v>20767</v>
      </c>
      <c r="G7005">
        <v>14130</v>
      </c>
      <c r="I7005" s="4"/>
    </row>
    <row r="7006" spans="1:9" ht="12.75" hidden="1" customHeight="1" x14ac:dyDescent="0.2">
      <c r="A7006">
        <v>13571</v>
      </c>
      <c r="B7006" t="s">
        <v>5395</v>
      </c>
      <c r="C7006" t="s">
        <v>20772</v>
      </c>
      <c r="D7006" t="str">
        <f>SUBSTITUTE(Tableau42[[#This Row],[Nom]],"""","")</f>
        <v>TEXIER</v>
      </c>
      <c r="F7006" t="s">
        <v>19210</v>
      </c>
      <c r="G7006">
        <v>72500</v>
      </c>
      <c r="I7006" s="4"/>
    </row>
    <row r="7007" spans="1:9" ht="12.75" hidden="1" customHeight="1" x14ac:dyDescent="0.2">
      <c r="A7007">
        <v>27195</v>
      </c>
      <c r="B7007" t="s">
        <v>20766</v>
      </c>
      <c r="C7007" t="s">
        <v>37577</v>
      </c>
      <c r="D7007" t="str">
        <f>SUBSTITUTE(Tableau42[[#This Row],[Nom]],"""","")</f>
        <v>Texier</v>
      </c>
      <c r="F7007" t="s">
        <v>70</v>
      </c>
      <c r="G7007">
        <v>85500</v>
      </c>
      <c r="I7007" s="4"/>
    </row>
    <row r="7008" spans="1:9" ht="12.75" hidden="1" customHeight="1" x14ac:dyDescent="0.2">
      <c r="A7008">
        <v>13693</v>
      </c>
      <c r="B7008" t="s">
        <v>20776</v>
      </c>
      <c r="C7008" t="s">
        <v>20777</v>
      </c>
      <c r="D7008" t="str">
        <f>SUBSTITUTE(Tableau42[[#This Row],[Nom]],"""","")</f>
        <v>TEYSSIE</v>
      </c>
      <c r="F7008" t="s">
        <v>20778</v>
      </c>
      <c r="G7008">
        <v>89240</v>
      </c>
      <c r="I7008" s="4"/>
    </row>
    <row r="7009" spans="1:13" ht="12.75" hidden="1" customHeight="1" x14ac:dyDescent="0.2">
      <c r="A7009">
        <v>16938</v>
      </c>
      <c r="B7009" t="s">
        <v>25621</v>
      </c>
      <c r="C7009" t="s">
        <v>338</v>
      </c>
      <c r="D7009" t="str">
        <f>SUBSTITUTE(Tableau42[[#This Row],[Nom]],"""","")</f>
        <v>Thabuis</v>
      </c>
      <c r="F7009" t="s">
        <v>25622</v>
      </c>
      <c r="G7009">
        <v>69590</v>
      </c>
      <c r="I7009" s="4"/>
    </row>
    <row r="7010" spans="1:13" ht="12.75" hidden="1" customHeight="1" x14ac:dyDescent="0.2">
      <c r="A7010">
        <v>9240</v>
      </c>
      <c r="B7010" t="s">
        <v>15776</v>
      </c>
      <c r="C7010" t="s">
        <v>1673</v>
      </c>
      <c r="D7010" t="str">
        <f>SUBSTITUTE(Tableau42[[#This Row],[Nom]],"""","")</f>
        <v>THALER</v>
      </c>
      <c r="F7010" t="s">
        <v>15777</v>
      </c>
      <c r="G7010">
        <v>34560</v>
      </c>
      <c r="I7010" s="4"/>
    </row>
    <row r="7011" spans="1:13" ht="12.75" hidden="1" customHeight="1" x14ac:dyDescent="0.2">
      <c r="A7011">
        <v>24916</v>
      </c>
      <c r="B7011" t="s">
        <v>34858</v>
      </c>
      <c r="C7011" t="s">
        <v>19</v>
      </c>
      <c r="D7011" t="str">
        <f>SUBSTITUTE(Tableau42[[#This Row],[Nom]],"""","")</f>
        <v xml:space="preserve">Thébaud - Vilain </v>
      </c>
      <c r="F7011" t="s">
        <v>25209</v>
      </c>
      <c r="G7011">
        <v>44840</v>
      </c>
      <c r="I7011" s="4"/>
    </row>
    <row r="7012" spans="1:13" ht="12.75" hidden="1" customHeight="1" x14ac:dyDescent="0.2">
      <c r="A7012">
        <v>4912</v>
      </c>
      <c r="B7012" t="s">
        <v>10783</v>
      </c>
      <c r="C7012" t="s">
        <v>1284</v>
      </c>
      <c r="D7012" t="str">
        <f>SUBSTITUTE(Tableau42[[#This Row],[Nom]],"""","")</f>
        <v>THEBAUD</v>
      </c>
      <c r="F7012" t="s">
        <v>2175</v>
      </c>
      <c r="G7012">
        <v>44170</v>
      </c>
      <c r="I7012" s="4"/>
    </row>
    <row r="7013" spans="1:13" ht="12.75" hidden="1" customHeight="1" x14ac:dyDescent="0.2">
      <c r="A7013">
        <v>4912</v>
      </c>
      <c r="B7013" t="s">
        <v>10783</v>
      </c>
      <c r="C7013" t="s">
        <v>1284</v>
      </c>
      <c r="D7013" t="str">
        <f>SUBSTITUTE(Tableau42[[#This Row],[Nom]],"""","")</f>
        <v>THEBAUD</v>
      </c>
      <c r="F7013" t="s">
        <v>2175</v>
      </c>
      <c r="G7013">
        <v>44170</v>
      </c>
      <c r="I7013" s="4"/>
    </row>
    <row r="7014" spans="1:13" ht="12.75" hidden="1" customHeight="1" x14ac:dyDescent="0.2">
      <c r="A7014">
        <v>19586</v>
      </c>
      <c r="B7014" t="s">
        <v>30260</v>
      </c>
      <c r="C7014" t="s">
        <v>85</v>
      </c>
      <c r="D7014" t="str">
        <f>SUBSTITUTE(Tableau42[[#This Row],[Nom]],"""","")</f>
        <v>Thébaud</v>
      </c>
      <c r="F7014" t="s">
        <v>976</v>
      </c>
      <c r="G7014">
        <v>44360</v>
      </c>
      <c r="I7014" s="4"/>
    </row>
    <row r="7015" spans="1:13" ht="12.75" hidden="1" customHeight="1" x14ac:dyDescent="0.2">
      <c r="A7015">
        <v>25152</v>
      </c>
      <c r="B7015" t="s">
        <v>34860</v>
      </c>
      <c r="C7015" t="s">
        <v>1590</v>
      </c>
      <c r="D7015" t="str">
        <f>SUBSTITUTE(Tableau42[[#This Row],[Nom]],"""","")</f>
        <v>Thebaud-Ribault</v>
      </c>
      <c r="F7015" t="s">
        <v>976</v>
      </c>
      <c r="G7015">
        <v>44360</v>
      </c>
      <c r="I7015" s="4"/>
    </row>
    <row r="7016" spans="1:13" ht="12.75" hidden="1" customHeight="1" x14ac:dyDescent="0.2">
      <c r="A7016">
        <v>25817</v>
      </c>
      <c r="B7016" t="s">
        <v>37581</v>
      </c>
      <c r="C7016" t="s">
        <v>443</v>
      </c>
      <c r="D7016" t="str">
        <f>SUBSTITUTE(Tableau42[[#This Row],[Nom]],"""","")</f>
        <v>THEBAULT</v>
      </c>
      <c r="F7016" t="s">
        <v>12252</v>
      </c>
      <c r="G7016">
        <v>56140</v>
      </c>
      <c r="I7016" s="4"/>
    </row>
    <row r="7017" spans="1:13" ht="12.75" hidden="1" customHeight="1" x14ac:dyDescent="0.2">
      <c r="A7017">
        <v>26612</v>
      </c>
      <c r="B7017" t="s">
        <v>37581</v>
      </c>
      <c r="C7017" t="s">
        <v>2068</v>
      </c>
      <c r="D7017" t="str">
        <f>SUBSTITUTE(Tableau42[[#This Row],[Nom]],"""","")</f>
        <v>THEBAULT</v>
      </c>
      <c r="F7017" t="s">
        <v>35391</v>
      </c>
      <c r="G7017">
        <v>86700</v>
      </c>
      <c r="I7017" s="4"/>
    </row>
    <row r="7018" spans="1:13" ht="12.75" hidden="1" customHeight="1" x14ac:dyDescent="0.2">
      <c r="A7018">
        <v>26543</v>
      </c>
      <c r="B7018" t="s">
        <v>37587</v>
      </c>
      <c r="C7018" t="s">
        <v>20318</v>
      </c>
      <c r="D7018" t="str">
        <f>SUBSTITUTE(Tableau42[[#This Row],[Nom]],"""","")</f>
        <v>THELEMAQUE</v>
      </c>
      <c r="F7018" t="s">
        <v>7712</v>
      </c>
      <c r="G7018">
        <v>7600</v>
      </c>
      <c r="I7018" s="4"/>
    </row>
    <row r="7019" spans="1:13" ht="12.75" hidden="1" customHeight="1" x14ac:dyDescent="0.2">
      <c r="A7019">
        <v>19400</v>
      </c>
      <c r="B7019" t="s">
        <v>30264</v>
      </c>
      <c r="C7019" t="s">
        <v>1590</v>
      </c>
      <c r="D7019" t="str">
        <f>SUBSTITUTE(Tableau42[[#This Row],[Nom]],"""","")</f>
        <v>Thépaut</v>
      </c>
      <c r="F7019" t="s">
        <v>1790</v>
      </c>
      <c r="G7019">
        <v>44160</v>
      </c>
      <c r="I7019" s="4"/>
    </row>
    <row r="7020" spans="1:13" ht="12.75" hidden="1" customHeight="1" x14ac:dyDescent="0.2">
      <c r="A7020">
        <v>17508</v>
      </c>
      <c r="B7020" t="s">
        <v>25626</v>
      </c>
      <c r="C7020" t="s">
        <v>1387</v>
      </c>
      <c r="D7020" t="str">
        <f>SUBSTITUTE(Tableau42[[#This Row],[Nom]],"""","")</f>
        <v>THERAGE</v>
      </c>
      <c r="F7020" t="s">
        <v>25627</v>
      </c>
      <c r="G7020">
        <v>59167</v>
      </c>
      <c r="I7020" s="4"/>
    </row>
    <row r="7021" spans="1:13" ht="12.75" hidden="1" customHeight="1" x14ac:dyDescent="0.2">
      <c r="A7021">
        <v>19518</v>
      </c>
      <c r="B7021" t="s">
        <v>30268</v>
      </c>
      <c r="C7021" t="s">
        <v>4855</v>
      </c>
      <c r="D7021" t="str">
        <f>SUBSTITUTE(Tableau42[[#This Row],[Nom]],"""","")</f>
        <v>Therre</v>
      </c>
      <c r="F7021" t="s">
        <v>1447</v>
      </c>
      <c r="G7021">
        <v>44630</v>
      </c>
      <c r="I7021" s="4"/>
    </row>
    <row r="7022" spans="1:13" ht="12.75" hidden="1" customHeight="1" x14ac:dyDescent="0.2">
      <c r="A7022">
        <v>25679</v>
      </c>
      <c r="B7022" t="s">
        <v>34865</v>
      </c>
      <c r="C7022" t="s">
        <v>34866</v>
      </c>
      <c r="D7022" t="str">
        <f>SUBSTITUTE(Tableau42[[#This Row],[Nom]],"""","")</f>
        <v>Theuerkauf et Jorcin</v>
      </c>
      <c r="F7022" t="s">
        <v>34867</v>
      </c>
      <c r="G7022">
        <v>46320</v>
      </c>
      <c r="I7022" s="4"/>
    </row>
    <row r="7023" spans="1:13" ht="12.75" hidden="1" customHeight="1" x14ac:dyDescent="0.2">
      <c r="A7023">
        <v>8607</v>
      </c>
      <c r="B7023" t="s">
        <v>15783</v>
      </c>
      <c r="C7023" t="s">
        <v>6190</v>
      </c>
      <c r="D7023" t="str">
        <f>SUBSTITUTE(Tableau42[[#This Row],[Nom]],"""","")</f>
        <v>Thevenet</v>
      </c>
      <c r="F7023" t="s">
        <v>15784</v>
      </c>
      <c r="G7023">
        <v>29160</v>
      </c>
      <c r="I7023" s="4"/>
    </row>
    <row r="7024" spans="1:13" s="1" customFormat="1" ht="12.75" hidden="1" customHeight="1" x14ac:dyDescent="0.2">
      <c r="A7024">
        <v>18476</v>
      </c>
      <c r="B7024" t="s">
        <v>15783</v>
      </c>
      <c r="C7024" t="s">
        <v>25632</v>
      </c>
      <c r="D7024" t="str">
        <f>SUBSTITUTE(Tableau42[[#This Row],[Nom]],"""","")</f>
        <v>Thevenet</v>
      </c>
      <c r="E7024"/>
      <c r="F7024" t="s">
        <v>14820</v>
      </c>
      <c r="G7024">
        <v>69840</v>
      </c>
      <c r="H7024" s="4"/>
      <c r="I7024" s="6"/>
      <c r="J7024"/>
      <c r="K7024" s="4"/>
      <c r="L7024"/>
      <c r="M7024"/>
    </row>
    <row r="7025" spans="1:13" ht="12.75" hidden="1" customHeight="1" x14ac:dyDescent="0.2">
      <c r="A7025">
        <v>15126</v>
      </c>
      <c r="B7025" t="s">
        <v>20785</v>
      </c>
      <c r="C7025" t="s">
        <v>443</v>
      </c>
      <c r="D7025" t="str">
        <f>SUBSTITUTE(Tableau42[[#This Row],[Nom]],"""","")</f>
        <v>THEVENIN</v>
      </c>
      <c r="F7025" t="s">
        <v>20786</v>
      </c>
      <c r="G7025">
        <v>26350</v>
      </c>
      <c r="K7025" s="7"/>
      <c r="L7025" s="1"/>
      <c r="M7025" s="1"/>
    </row>
    <row r="7026" spans="1:13" ht="12.75" hidden="1" customHeight="1" x14ac:dyDescent="0.2">
      <c r="A7026">
        <v>18289</v>
      </c>
      <c r="B7026" t="s">
        <v>25637</v>
      </c>
      <c r="C7026" t="s">
        <v>495</v>
      </c>
      <c r="D7026" t="str">
        <f>SUBSTITUTE(Tableau42[[#This Row],[Nom]],"""","")</f>
        <v>Thévenot</v>
      </c>
      <c r="F7026" t="s">
        <v>25638</v>
      </c>
      <c r="G7026">
        <v>40140</v>
      </c>
    </row>
    <row r="7027" spans="1:13" ht="12.75" hidden="1" customHeight="1" x14ac:dyDescent="0.2">
      <c r="A7027">
        <v>4533</v>
      </c>
      <c r="B7027" t="s">
        <v>5398</v>
      </c>
      <c r="C7027" t="s">
        <v>5399</v>
      </c>
      <c r="D7027" t="str">
        <f>SUBSTITUTE(Tableau42[[#This Row],[Nom]],"""","")</f>
        <v>THEYSE</v>
      </c>
      <c r="F7027" t="s">
        <v>5400</v>
      </c>
      <c r="G7027">
        <v>24260</v>
      </c>
    </row>
    <row r="7028" spans="1:13" ht="12.75" hidden="1" customHeight="1" x14ac:dyDescent="0.2">
      <c r="A7028">
        <v>4533</v>
      </c>
      <c r="B7028" t="s">
        <v>5398</v>
      </c>
      <c r="C7028" t="s">
        <v>5399</v>
      </c>
      <c r="D7028" t="str">
        <f>SUBSTITUTE(Tableau42[[#This Row],[Nom]],"""","")</f>
        <v>THEYSE</v>
      </c>
      <c r="F7028" t="s">
        <v>5400</v>
      </c>
      <c r="G7028">
        <v>24260</v>
      </c>
    </row>
    <row r="7029" spans="1:13" ht="12.75" hidden="1" customHeight="1" x14ac:dyDescent="0.2">
      <c r="A7029">
        <v>15034</v>
      </c>
      <c r="B7029" t="s">
        <v>20791</v>
      </c>
      <c r="C7029" t="s">
        <v>5359</v>
      </c>
      <c r="D7029" t="str">
        <f>SUBSTITUTE(Tableau42[[#This Row],[Nom]],"""","")</f>
        <v>THIABAUD</v>
      </c>
      <c r="F7029" t="s">
        <v>20792</v>
      </c>
      <c r="G7029">
        <v>73110</v>
      </c>
    </row>
    <row r="7030" spans="1:13" ht="12.75" hidden="1" customHeight="1" x14ac:dyDescent="0.2">
      <c r="A7030">
        <v>27563</v>
      </c>
      <c r="B7030" t="s">
        <v>37590</v>
      </c>
      <c r="C7030" t="s">
        <v>8547</v>
      </c>
      <c r="D7030" t="str">
        <f>SUBSTITUTE(Tableau42[[#This Row],[Nom]],"""","")</f>
        <v>THIBAUT</v>
      </c>
      <c r="F7030" t="s">
        <v>37591</v>
      </c>
      <c r="G7030">
        <v>88100</v>
      </c>
    </row>
    <row r="7031" spans="1:13" ht="12.75" hidden="1" customHeight="1" x14ac:dyDescent="0.2">
      <c r="A7031">
        <v>7001</v>
      </c>
      <c r="B7031" t="s">
        <v>10786</v>
      </c>
      <c r="C7031" t="s">
        <v>5994</v>
      </c>
      <c r="D7031" t="str">
        <f>SUBSTITUTE(Tableau42[[#This Row],[Nom]],"""","")</f>
        <v>thiberge</v>
      </c>
      <c r="F7031" t="s">
        <v>1098</v>
      </c>
      <c r="G7031">
        <v>29880</v>
      </c>
    </row>
    <row r="7032" spans="1:13" ht="12.75" hidden="1" customHeight="1" x14ac:dyDescent="0.2">
      <c r="A7032">
        <v>24588</v>
      </c>
      <c r="B7032" t="s">
        <v>34873</v>
      </c>
      <c r="C7032" t="s">
        <v>34874</v>
      </c>
      <c r="D7032" t="str">
        <f>SUBSTITUTE(Tableau42[[#This Row],[Nom]],"""","")</f>
        <v>Thiebault Agathe</v>
      </c>
      <c r="F7032" t="s">
        <v>30813</v>
      </c>
      <c r="G7032">
        <v>73460</v>
      </c>
    </row>
    <row r="7033" spans="1:13" ht="12.75" hidden="1" customHeight="1" x14ac:dyDescent="0.2">
      <c r="A7033">
        <v>22182</v>
      </c>
      <c r="B7033" t="s">
        <v>30274</v>
      </c>
      <c r="C7033" t="s">
        <v>12157</v>
      </c>
      <c r="D7033" t="str">
        <f>SUBSTITUTE(Tableau42[[#This Row],[Nom]],"""","")</f>
        <v>Thiébault</v>
      </c>
      <c r="F7033" t="s">
        <v>30275</v>
      </c>
      <c r="G7033">
        <v>24140</v>
      </c>
    </row>
    <row r="7034" spans="1:13" ht="12.75" hidden="1" customHeight="1" x14ac:dyDescent="0.2">
      <c r="A7034">
        <v>24712</v>
      </c>
      <c r="B7034" t="s">
        <v>34879</v>
      </c>
      <c r="C7034" t="s">
        <v>12157</v>
      </c>
      <c r="D7034" t="str">
        <f>SUBSTITUTE(Tableau42[[#This Row],[Nom]],"""","")</f>
        <v>Thiébaut</v>
      </c>
      <c r="F7034" t="s">
        <v>2368</v>
      </c>
      <c r="G7034">
        <v>44210</v>
      </c>
    </row>
    <row r="7035" spans="1:13" ht="12.75" hidden="1" customHeight="1" x14ac:dyDescent="0.2">
      <c r="A7035">
        <v>11650</v>
      </c>
      <c r="B7035" t="s">
        <v>15787</v>
      </c>
      <c r="C7035" t="s">
        <v>15788</v>
      </c>
      <c r="D7035" t="str">
        <f>SUBSTITUTE(Tableau42[[#This Row],[Nom]],"""","")</f>
        <v>THIEFFIN &amp; FOUGERE</v>
      </c>
      <c r="F7035" t="s">
        <v>15789</v>
      </c>
      <c r="G7035">
        <v>24310</v>
      </c>
    </row>
    <row r="7036" spans="1:13" ht="12.75" hidden="1" customHeight="1" x14ac:dyDescent="0.2">
      <c r="A7036">
        <v>15255</v>
      </c>
      <c r="B7036" t="s">
        <v>20799</v>
      </c>
      <c r="C7036" t="s">
        <v>20800</v>
      </c>
      <c r="D7036" t="str">
        <f>SUBSTITUTE(Tableau42[[#This Row],[Nom]],"""","")</f>
        <v>THIERCELIN</v>
      </c>
      <c r="F7036" t="s">
        <v>20801</v>
      </c>
      <c r="G7036">
        <v>38650</v>
      </c>
    </row>
    <row r="7037" spans="1:13" s="1" customFormat="1" ht="12.75" hidden="1" customHeight="1" x14ac:dyDescent="0.2">
      <c r="A7037">
        <v>2614</v>
      </c>
      <c r="B7037" t="s">
        <v>5404</v>
      </c>
      <c r="C7037" t="s">
        <v>2242</v>
      </c>
      <c r="D7037" t="str">
        <f>SUBSTITUTE(Tableau42[[#This Row],[Nom]],"""","")</f>
        <v>THILLET</v>
      </c>
      <c r="E7037"/>
      <c r="F7037" t="s">
        <v>5405</v>
      </c>
      <c r="G7037">
        <v>33870</v>
      </c>
      <c r="H7037" s="4"/>
      <c r="I7037" s="6"/>
      <c r="J7037"/>
      <c r="K7037" s="4"/>
      <c r="L7037"/>
      <c r="M7037"/>
    </row>
    <row r="7038" spans="1:13" ht="12.75" hidden="1" customHeight="1" x14ac:dyDescent="0.2">
      <c r="A7038">
        <v>27571</v>
      </c>
      <c r="B7038" t="s">
        <v>37593</v>
      </c>
      <c r="C7038" t="s">
        <v>1841</v>
      </c>
      <c r="D7038" t="str">
        <f>SUBSTITUTE(Tableau42[[#This Row],[Nom]],"""","")</f>
        <v>THOLANCE</v>
      </c>
      <c r="F7038" t="s">
        <v>37594</v>
      </c>
      <c r="G7038">
        <v>61170</v>
      </c>
      <c r="K7038" s="7"/>
      <c r="L7038" s="1"/>
      <c r="M7038" s="1"/>
    </row>
    <row r="7039" spans="1:13" ht="12.75" hidden="1" customHeight="1" x14ac:dyDescent="0.2">
      <c r="A7039">
        <v>23610</v>
      </c>
      <c r="B7039" t="s">
        <v>34883</v>
      </c>
      <c r="C7039" t="s">
        <v>8229</v>
      </c>
      <c r="D7039" t="str">
        <f>SUBSTITUTE(Tableau42[[#This Row],[Nom]],"""","")</f>
        <v>Thomann</v>
      </c>
      <c r="F7039" t="s">
        <v>15513</v>
      </c>
      <c r="G7039">
        <v>24580</v>
      </c>
    </row>
    <row r="7040" spans="1:13" ht="12.75" hidden="1" customHeight="1" x14ac:dyDescent="0.2">
      <c r="A7040">
        <v>14880</v>
      </c>
      <c r="B7040" t="s">
        <v>20809</v>
      </c>
      <c r="C7040" t="s">
        <v>20810</v>
      </c>
      <c r="D7040" t="str">
        <f>SUBSTITUTE(Tableau42[[#This Row],[Nom]],"""","")</f>
        <v>THOMAS - GAREL</v>
      </c>
      <c r="F7040" t="s">
        <v>20811</v>
      </c>
      <c r="G7040">
        <v>50200</v>
      </c>
      <c r="I7040" s="4"/>
    </row>
    <row r="7041" spans="1:9" ht="12.75" hidden="1" customHeight="1" x14ac:dyDescent="0.2">
      <c r="A7041">
        <v>7854</v>
      </c>
      <c r="B7041" t="s">
        <v>10810</v>
      </c>
      <c r="C7041" t="s">
        <v>10811</v>
      </c>
      <c r="D7041" t="str">
        <f>SUBSTITUTE(Tableau42[[#This Row],[Nom]],"""","")</f>
        <v>THOMAS ou HOCQUET</v>
      </c>
      <c r="F7041" t="s">
        <v>10812</v>
      </c>
      <c r="G7041">
        <v>12430</v>
      </c>
      <c r="I7041" s="4"/>
    </row>
    <row r="7042" spans="1:9" ht="12.75" hidden="1" customHeight="1" x14ac:dyDescent="0.2">
      <c r="A7042">
        <v>4170</v>
      </c>
      <c r="B7042" t="s">
        <v>5409</v>
      </c>
      <c r="C7042" t="s">
        <v>3281</v>
      </c>
      <c r="D7042" t="str">
        <f>SUBSTITUTE(Tableau42[[#This Row],[Nom]],"""","")</f>
        <v>THOMAS</v>
      </c>
      <c r="F7042" t="s">
        <v>5410</v>
      </c>
      <c r="G7042">
        <v>72290</v>
      </c>
      <c r="I7042" s="4"/>
    </row>
    <row r="7043" spans="1:9" ht="12.75" hidden="1" customHeight="1" x14ac:dyDescent="0.2">
      <c r="A7043">
        <v>2038</v>
      </c>
      <c r="B7043" t="s">
        <v>5409</v>
      </c>
      <c r="C7043" t="s">
        <v>513</v>
      </c>
      <c r="D7043" t="str">
        <f>SUBSTITUTE(Tableau42[[#This Row],[Nom]],"""","")</f>
        <v>THOMAS</v>
      </c>
      <c r="F7043" t="s">
        <v>5416</v>
      </c>
      <c r="G7043">
        <v>22290</v>
      </c>
      <c r="I7043" s="4"/>
    </row>
    <row r="7044" spans="1:9" ht="12.75" hidden="1" customHeight="1" x14ac:dyDescent="0.2">
      <c r="A7044">
        <v>4682</v>
      </c>
      <c r="B7044" t="s">
        <v>5409</v>
      </c>
      <c r="C7044" t="s">
        <v>5419</v>
      </c>
      <c r="D7044" t="str">
        <f>SUBSTITUTE(Tableau42[[#This Row],[Nom]],"""","")</f>
        <v>THOMAS</v>
      </c>
      <c r="F7044" t="s">
        <v>5420</v>
      </c>
      <c r="G7044">
        <v>22290</v>
      </c>
      <c r="I7044" s="4"/>
    </row>
    <row r="7045" spans="1:9" ht="12.75" hidden="1" customHeight="1" x14ac:dyDescent="0.2">
      <c r="A7045">
        <v>5346</v>
      </c>
      <c r="B7045" t="s">
        <v>5409</v>
      </c>
      <c r="C7045" t="s">
        <v>19</v>
      </c>
      <c r="D7045" t="str">
        <f>SUBSTITUTE(Tableau42[[#This Row],[Nom]],"""","")</f>
        <v>THOMAS</v>
      </c>
      <c r="F7045" t="s">
        <v>10790</v>
      </c>
      <c r="G7045">
        <v>35120</v>
      </c>
      <c r="I7045" s="4"/>
    </row>
    <row r="7046" spans="1:9" ht="12.75" hidden="1" customHeight="1" x14ac:dyDescent="0.2">
      <c r="A7046">
        <v>6338</v>
      </c>
      <c r="B7046" t="s">
        <v>382</v>
      </c>
      <c r="C7046" t="s">
        <v>543</v>
      </c>
      <c r="D7046" t="str">
        <f>SUBSTITUTE(Tableau42[[#This Row],[Nom]],"""","")</f>
        <v>Thomas</v>
      </c>
      <c r="F7046" t="s">
        <v>2222</v>
      </c>
      <c r="G7046">
        <v>29840</v>
      </c>
      <c r="I7046" s="4"/>
    </row>
    <row r="7047" spans="1:9" ht="12.75" hidden="1" customHeight="1" x14ac:dyDescent="0.2">
      <c r="A7047">
        <v>5188</v>
      </c>
      <c r="B7047" t="s">
        <v>5409</v>
      </c>
      <c r="C7047" t="s">
        <v>157</v>
      </c>
      <c r="D7047" t="str">
        <f>SUBSTITUTE(Tableau42[[#This Row],[Nom]],"""","")</f>
        <v>THOMAS</v>
      </c>
      <c r="F7047" t="s">
        <v>10796</v>
      </c>
      <c r="G7047">
        <v>55600</v>
      </c>
      <c r="I7047" s="4"/>
    </row>
    <row r="7048" spans="1:9" ht="12.75" hidden="1" customHeight="1" x14ac:dyDescent="0.2">
      <c r="A7048">
        <v>4974</v>
      </c>
      <c r="B7048" t="s">
        <v>5409</v>
      </c>
      <c r="C7048" t="s">
        <v>10802</v>
      </c>
      <c r="D7048" t="str">
        <f>SUBSTITUTE(Tableau42[[#This Row],[Nom]],"""","")</f>
        <v>THOMAS</v>
      </c>
      <c r="F7048" t="s">
        <v>7662</v>
      </c>
      <c r="G7048">
        <v>56630</v>
      </c>
      <c r="I7048" s="4"/>
    </row>
    <row r="7049" spans="1:9" ht="12.75" hidden="1" customHeight="1" x14ac:dyDescent="0.2">
      <c r="A7049">
        <v>19709</v>
      </c>
      <c r="B7049" t="s">
        <v>5409</v>
      </c>
      <c r="C7049" t="s">
        <v>791</v>
      </c>
      <c r="D7049" t="str">
        <f>SUBSTITUTE(Tableau42[[#This Row],[Nom]],"""","")</f>
        <v>THOMAS</v>
      </c>
      <c r="F7049" t="s">
        <v>9838</v>
      </c>
      <c r="G7049">
        <v>29120</v>
      </c>
      <c r="I7049" s="4"/>
    </row>
    <row r="7050" spans="1:9" ht="12.75" hidden="1" customHeight="1" x14ac:dyDescent="0.2">
      <c r="A7050">
        <v>25238</v>
      </c>
      <c r="B7050" t="s">
        <v>5409</v>
      </c>
      <c r="C7050" t="s">
        <v>3919</v>
      </c>
      <c r="D7050" t="str">
        <f>SUBSTITUTE(Tableau42[[#This Row],[Nom]],"""","")</f>
        <v>THOMAS</v>
      </c>
      <c r="F7050" t="s">
        <v>2201</v>
      </c>
      <c r="G7050">
        <v>35133</v>
      </c>
      <c r="I7050" s="4"/>
    </row>
    <row r="7051" spans="1:9" ht="12.75" hidden="1" customHeight="1" x14ac:dyDescent="0.2">
      <c r="A7051">
        <v>24610</v>
      </c>
      <c r="B7051" t="s">
        <v>5409</v>
      </c>
      <c r="C7051" t="s">
        <v>1087</v>
      </c>
      <c r="D7051" t="str">
        <f>SUBSTITUTE(Tableau42[[#This Row],[Nom]],"""","")</f>
        <v>THOMAS</v>
      </c>
      <c r="F7051" t="s">
        <v>34890</v>
      </c>
      <c r="G7051">
        <v>37240</v>
      </c>
      <c r="I7051" s="4"/>
    </row>
    <row r="7052" spans="1:9" ht="12.75" hidden="1" customHeight="1" x14ac:dyDescent="0.2">
      <c r="A7052">
        <v>25963</v>
      </c>
      <c r="B7052" t="s">
        <v>382</v>
      </c>
      <c r="C7052" t="s">
        <v>2114</v>
      </c>
      <c r="D7052" t="str">
        <f>SUBSTITUTE(Tableau42[[#This Row],[Nom]],"""","")</f>
        <v>Thomas</v>
      </c>
      <c r="F7052" t="s">
        <v>37597</v>
      </c>
      <c r="G7052">
        <v>56140</v>
      </c>
      <c r="I7052" s="4"/>
    </row>
    <row r="7053" spans="1:9" ht="12.75" hidden="1" customHeight="1" x14ac:dyDescent="0.2">
      <c r="A7053">
        <v>26326</v>
      </c>
      <c r="B7053" t="s">
        <v>37601</v>
      </c>
      <c r="C7053" t="s">
        <v>20318</v>
      </c>
      <c r="D7053" t="str">
        <f>SUBSTITUTE(Tableau42[[#This Row],[Nom]],"""","")</f>
        <v>THOMASSIN</v>
      </c>
      <c r="F7053" t="s">
        <v>37602</v>
      </c>
      <c r="G7053">
        <v>22210</v>
      </c>
      <c r="I7053" s="4"/>
    </row>
    <row r="7054" spans="1:9" ht="12.75" hidden="1" customHeight="1" x14ac:dyDescent="0.2">
      <c r="A7054">
        <v>14268</v>
      </c>
      <c r="B7054" t="s">
        <v>20814</v>
      </c>
      <c r="C7054" t="s">
        <v>53</v>
      </c>
      <c r="D7054" t="str">
        <f>SUBSTITUTE(Tableau42[[#This Row],[Nom]],"""","")</f>
        <v>THOME</v>
      </c>
      <c r="F7054" t="s">
        <v>16231</v>
      </c>
      <c r="G7054">
        <v>30600</v>
      </c>
      <c r="I7054" s="4"/>
    </row>
    <row r="7055" spans="1:9" ht="12.75" hidden="1" customHeight="1" x14ac:dyDescent="0.2">
      <c r="A7055">
        <v>19056</v>
      </c>
      <c r="B7055" t="s">
        <v>25643</v>
      </c>
      <c r="C7055" t="s">
        <v>800</v>
      </c>
      <c r="D7055" t="str">
        <f>SUBSTITUTE(Tableau42[[#This Row],[Nom]],"""","")</f>
        <v>THOMEE</v>
      </c>
      <c r="F7055" t="s">
        <v>25644</v>
      </c>
      <c r="G7055">
        <v>81320</v>
      </c>
      <c r="I7055" s="4"/>
    </row>
    <row r="7056" spans="1:9" ht="12.75" hidden="1" customHeight="1" x14ac:dyDescent="0.2">
      <c r="A7056">
        <v>25594</v>
      </c>
      <c r="B7056" t="s">
        <v>25643</v>
      </c>
      <c r="C7056" t="s">
        <v>800</v>
      </c>
      <c r="D7056" t="str">
        <f>SUBSTITUTE(Tableau42[[#This Row],[Nom]],"""","")</f>
        <v>THOMEE</v>
      </c>
      <c r="F7056" t="s">
        <v>25647</v>
      </c>
      <c r="G7056">
        <v>12250</v>
      </c>
      <c r="I7056" s="4"/>
    </row>
    <row r="7057" spans="1:9" ht="12.75" hidden="1" customHeight="1" x14ac:dyDescent="0.2">
      <c r="A7057">
        <v>13184</v>
      </c>
      <c r="B7057" t="s">
        <v>20820</v>
      </c>
      <c r="C7057" t="s">
        <v>20821</v>
      </c>
      <c r="D7057" t="str">
        <f>SUBSTITUTE(Tableau42[[#This Row],[Nom]],"""","")</f>
        <v>THOMPSON</v>
      </c>
      <c r="F7057" t="s">
        <v>20822</v>
      </c>
      <c r="G7057">
        <v>11120</v>
      </c>
      <c r="I7057" s="4"/>
    </row>
    <row r="7058" spans="1:9" ht="12.75" hidden="1" customHeight="1" x14ac:dyDescent="0.2">
      <c r="A7058">
        <v>2545</v>
      </c>
      <c r="B7058" t="s">
        <v>5424</v>
      </c>
      <c r="C7058" t="s">
        <v>404</v>
      </c>
      <c r="D7058" t="str">
        <f>SUBSTITUTE(Tableau42[[#This Row],[Nom]],"""","")</f>
        <v>THORÉ</v>
      </c>
      <c r="F7058" t="s">
        <v>5425</v>
      </c>
      <c r="G7058">
        <v>45240</v>
      </c>
      <c r="I7058" s="4"/>
    </row>
    <row r="7059" spans="1:9" ht="12.75" hidden="1" customHeight="1" x14ac:dyDescent="0.2">
      <c r="A7059">
        <v>24888</v>
      </c>
      <c r="B7059" t="s">
        <v>34895</v>
      </c>
      <c r="C7059" t="s">
        <v>34896</v>
      </c>
      <c r="D7059" t="str">
        <f>SUBSTITUTE(Tableau42[[#This Row],[Nom]],"""","")</f>
        <v xml:space="preserve">THOREAU-BAGLIN </v>
      </c>
      <c r="F7059" t="s">
        <v>34897</v>
      </c>
      <c r="G7059">
        <v>53150</v>
      </c>
      <c r="I7059" s="4"/>
    </row>
    <row r="7060" spans="1:9" ht="12.75" hidden="1" customHeight="1" x14ac:dyDescent="0.2">
      <c r="A7060">
        <v>23163</v>
      </c>
      <c r="B7060" t="s">
        <v>34902</v>
      </c>
      <c r="C7060" t="s">
        <v>5945</v>
      </c>
      <c r="D7060" t="str">
        <f>SUBSTITUTE(Tableau42[[#This Row],[Nom]],"""","")</f>
        <v>Thorr-Fixot</v>
      </c>
      <c r="F7060" t="s">
        <v>34903</v>
      </c>
      <c r="G7060">
        <v>88290</v>
      </c>
      <c r="I7060" s="4"/>
    </row>
    <row r="7061" spans="1:9" ht="12.75" hidden="1" customHeight="1" x14ac:dyDescent="0.2">
      <c r="A7061">
        <v>23260</v>
      </c>
      <c r="B7061" t="s">
        <v>34906</v>
      </c>
      <c r="C7061" t="s">
        <v>534</v>
      </c>
      <c r="D7061" t="str">
        <f>SUBSTITUTE(Tableau42[[#This Row],[Nom]],"""","")</f>
        <v>THOULOUZE</v>
      </c>
      <c r="F7061" t="s">
        <v>34907</v>
      </c>
      <c r="G7061">
        <v>32700</v>
      </c>
      <c r="I7061" s="4"/>
    </row>
    <row r="7062" spans="1:9" ht="12.75" hidden="1" customHeight="1" x14ac:dyDescent="0.2">
      <c r="A7062">
        <v>26663</v>
      </c>
      <c r="B7062" t="s">
        <v>37604</v>
      </c>
      <c r="C7062" t="s">
        <v>2242</v>
      </c>
      <c r="D7062" t="str">
        <f>SUBSTITUTE(Tableau42[[#This Row],[Nom]],"""","")</f>
        <v>Thouzeau</v>
      </c>
      <c r="F7062" t="s">
        <v>15562</v>
      </c>
      <c r="G7062">
        <v>35550</v>
      </c>
      <c r="I7062" s="4"/>
    </row>
    <row r="7063" spans="1:9" ht="12.75" hidden="1" customHeight="1" x14ac:dyDescent="0.2">
      <c r="A7063">
        <v>3174</v>
      </c>
      <c r="B7063" t="s">
        <v>5430</v>
      </c>
      <c r="C7063" t="s">
        <v>863</v>
      </c>
      <c r="D7063" t="str">
        <f>SUBSTITUTE(Tableau42[[#This Row],[Nom]],"""","")</f>
        <v>THUAL</v>
      </c>
      <c r="F7063" t="s">
        <v>5431</v>
      </c>
      <c r="G7063">
        <v>44290</v>
      </c>
      <c r="I7063" s="4"/>
    </row>
    <row r="7064" spans="1:9" ht="12.75" hidden="1" customHeight="1" x14ac:dyDescent="0.2">
      <c r="A7064">
        <v>5904</v>
      </c>
      <c r="B7064" t="s">
        <v>10820</v>
      </c>
      <c r="C7064" t="s">
        <v>7143</v>
      </c>
      <c r="D7064" t="str">
        <f>SUBSTITUTE(Tableau42[[#This Row],[Nom]],"""","")</f>
        <v>THUAU</v>
      </c>
      <c r="F7064" t="s">
        <v>10821</v>
      </c>
      <c r="G7064">
        <v>17350</v>
      </c>
      <c r="I7064" s="4"/>
    </row>
    <row r="7065" spans="1:9" ht="12.75" hidden="1" customHeight="1" x14ac:dyDescent="0.2">
      <c r="A7065">
        <v>6558</v>
      </c>
      <c r="B7065" t="s">
        <v>10824</v>
      </c>
      <c r="C7065" t="s">
        <v>10825</v>
      </c>
      <c r="D7065" t="str">
        <f>SUBSTITUTE(Tableau42[[#This Row],[Nom]],"""","")</f>
        <v>Thuilier et Puech</v>
      </c>
      <c r="F7065" t="s">
        <v>10826</v>
      </c>
      <c r="G7065">
        <v>12260</v>
      </c>
      <c r="I7065" s="4"/>
    </row>
    <row r="7066" spans="1:9" ht="12.75" hidden="1" customHeight="1" x14ac:dyDescent="0.2">
      <c r="A7066">
        <v>23520</v>
      </c>
      <c r="B7066" t="s">
        <v>34910</v>
      </c>
      <c r="C7066" t="s">
        <v>19</v>
      </c>
      <c r="D7066" t="str">
        <f>SUBSTITUTE(Tableau42[[#This Row],[Nom]],"""","")</f>
        <v>THUILLEZ</v>
      </c>
      <c r="F7066" t="s">
        <v>34911</v>
      </c>
      <c r="G7066">
        <v>62650</v>
      </c>
      <c r="I7066" s="4"/>
    </row>
    <row r="7067" spans="1:9" ht="12.75" hidden="1" customHeight="1" x14ac:dyDescent="0.2">
      <c r="A7067">
        <v>21542</v>
      </c>
      <c r="B7067" t="s">
        <v>30283</v>
      </c>
      <c r="C7067" t="s">
        <v>19</v>
      </c>
      <c r="D7067" t="str">
        <f>SUBSTITUTE(Tableau42[[#This Row],[Nom]],"""","")</f>
        <v>THUILLIER</v>
      </c>
      <c r="F7067" t="s">
        <v>24513</v>
      </c>
      <c r="G7067">
        <v>73660</v>
      </c>
      <c r="I7067" s="4"/>
    </row>
    <row r="7068" spans="1:9" ht="12.75" hidden="1" customHeight="1" x14ac:dyDescent="0.2">
      <c r="A7068">
        <v>13129</v>
      </c>
      <c r="B7068" t="s">
        <v>20826</v>
      </c>
      <c r="C7068" t="s">
        <v>20827</v>
      </c>
      <c r="D7068" t="str">
        <f>SUBSTITUTE(Tableau42[[#This Row],[Nom]],"""","")</f>
        <v>THUILLIEZ et WARKOCZ</v>
      </c>
      <c r="F7068" t="s">
        <v>20828</v>
      </c>
      <c r="G7068">
        <v>30440</v>
      </c>
      <c r="I7068" s="4"/>
    </row>
    <row r="7069" spans="1:9" ht="12.75" hidden="1" customHeight="1" x14ac:dyDescent="0.2">
      <c r="A7069">
        <v>18490</v>
      </c>
      <c r="B7069" t="s">
        <v>25650</v>
      </c>
      <c r="C7069" t="s">
        <v>25651</v>
      </c>
      <c r="D7069" t="str">
        <f>SUBSTITUTE(Tableau42[[#This Row],[Nom]],"""","")</f>
        <v>THUILLIEZ MIGEON</v>
      </c>
      <c r="F7069" t="s">
        <v>25652</v>
      </c>
      <c r="G7069">
        <v>45360</v>
      </c>
      <c r="I7069" s="4"/>
    </row>
    <row r="7070" spans="1:9" ht="12.75" hidden="1" customHeight="1" x14ac:dyDescent="0.2">
      <c r="A7070">
        <v>13898</v>
      </c>
      <c r="B7070" t="s">
        <v>20833</v>
      </c>
      <c r="C7070" t="s">
        <v>309</v>
      </c>
      <c r="D7070" t="str">
        <f>SUBSTITUTE(Tableau42[[#This Row],[Nom]],"""","")</f>
        <v>Thurneyssen</v>
      </c>
      <c r="F7070" t="s">
        <v>20834</v>
      </c>
      <c r="G7070">
        <v>50750</v>
      </c>
      <c r="I7070" s="4"/>
    </row>
    <row r="7071" spans="1:9" ht="12.75" hidden="1" customHeight="1" x14ac:dyDescent="0.2">
      <c r="A7071">
        <v>24585</v>
      </c>
      <c r="B7071" t="s">
        <v>34914</v>
      </c>
      <c r="C7071" t="s">
        <v>34915</v>
      </c>
      <c r="D7071" t="str">
        <f>SUBSTITUTE(Tableau42[[#This Row],[Nom]],"""","")</f>
        <v>TIBERT</v>
      </c>
      <c r="F7071" t="s">
        <v>17483</v>
      </c>
      <c r="G7071">
        <v>73360</v>
      </c>
      <c r="I7071" s="4"/>
    </row>
    <row r="7072" spans="1:9" ht="12.75" hidden="1" customHeight="1" x14ac:dyDescent="0.2">
      <c r="A7072">
        <v>4412</v>
      </c>
      <c r="B7072" t="s">
        <v>5435</v>
      </c>
      <c r="C7072" t="s">
        <v>5436</v>
      </c>
      <c r="D7072" t="str">
        <f>SUBSTITUTE(Tableau42[[#This Row],[Nom]],"""","")</f>
        <v>TIECHE</v>
      </c>
      <c r="F7072" t="s">
        <v>5437</v>
      </c>
      <c r="G7072">
        <v>26400</v>
      </c>
      <c r="I7072" s="4"/>
    </row>
    <row r="7073" spans="1:9" ht="12.75" hidden="1" customHeight="1" x14ac:dyDescent="0.2">
      <c r="A7073">
        <v>11173</v>
      </c>
      <c r="B7073" t="s">
        <v>15792</v>
      </c>
      <c r="C7073" t="s">
        <v>19</v>
      </c>
      <c r="D7073" t="str">
        <f>SUBSTITUTE(Tableau42[[#This Row],[Nom]],"""","")</f>
        <v>Tiegezh Santez Anna</v>
      </c>
      <c r="F7073" t="s">
        <v>15793</v>
      </c>
      <c r="G7073">
        <v>56110</v>
      </c>
      <c r="I7073" s="4"/>
    </row>
    <row r="7074" spans="1:9" ht="12.75" hidden="1" customHeight="1" x14ac:dyDescent="0.2">
      <c r="A7074">
        <v>14189</v>
      </c>
      <c r="B7074" t="s">
        <v>20838</v>
      </c>
      <c r="C7074" t="s">
        <v>3776</v>
      </c>
      <c r="D7074" t="str">
        <f>SUBSTITUTE(Tableau42[[#This Row],[Nom]],"""","")</f>
        <v>TIELEMAN</v>
      </c>
      <c r="F7074" t="s">
        <v>20839</v>
      </c>
      <c r="G7074">
        <v>41100</v>
      </c>
      <c r="I7074" s="4"/>
    </row>
    <row r="7075" spans="1:9" ht="12.75" hidden="1" customHeight="1" x14ac:dyDescent="0.2">
      <c r="A7075">
        <v>3491</v>
      </c>
      <c r="B7075" t="s">
        <v>5442</v>
      </c>
      <c r="C7075" t="s">
        <v>534</v>
      </c>
      <c r="D7075" t="str">
        <f>SUBSTITUTE(Tableau42[[#This Row],[Nom]],"""","")</f>
        <v>TIGE</v>
      </c>
      <c r="F7075" t="s">
        <v>1164</v>
      </c>
      <c r="G7075">
        <v>44390</v>
      </c>
      <c r="I7075" s="4"/>
    </row>
    <row r="7076" spans="1:9" ht="12.75" hidden="1" customHeight="1" x14ac:dyDescent="0.2">
      <c r="A7076">
        <v>24061</v>
      </c>
      <c r="B7076" t="s">
        <v>34918</v>
      </c>
      <c r="C7076" t="s">
        <v>34919</v>
      </c>
      <c r="D7076" t="str">
        <f>SUBSTITUTE(Tableau42[[#This Row],[Nom]],"""","")</f>
        <v>TILLEAUX et BERNARD</v>
      </c>
      <c r="F7076" t="s">
        <v>23969</v>
      </c>
      <c r="G7076">
        <v>46100</v>
      </c>
      <c r="I7076" s="4"/>
    </row>
    <row r="7077" spans="1:9" ht="12.75" hidden="1" customHeight="1" x14ac:dyDescent="0.2">
      <c r="A7077">
        <v>19678</v>
      </c>
      <c r="B7077" t="s">
        <v>30286</v>
      </c>
      <c r="C7077" t="s">
        <v>338</v>
      </c>
      <c r="D7077" t="str">
        <f>SUBSTITUTE(Tableau42[[#This Row],[Nom]],"""","")</f>
        <v>Tillet</v>
      </c>
      <c r="F7077" t="s">
        <v>30287</v>
      </c>
      <c r="G7077">
        <v>65240</v>
      </c>
      <c r="I7077" s="4"/>
    </row>
    <row r="7078" spans="1:9" ht="12.75" hidden="1" customHeight="1" x14ac:dyDescent="0.2">
      <c r="A7078">
        <v>27322</v>
      </c>
      <c r="B7078" t="s">
        <v>37607</v>
      </c>
      <c r="C7078" t="s">
        <v>37608</v>
      </c>
      <c r="D7078" t="str">
        <f>SUBSTITUTE(Tableau42[[#This Row],[Nom]],"""","")</f>
        <v>TILLET</v>
      </c>
      <c r="F7078" t="s">
        <v>37609</v>
      </c>
      <c r="G7078">
        <v>46120</v>
      </c>
      <c r="I7078" s="4"/>
    </row>
    <row r="7079" spans="1:9" ht="12.75" hidden="1" customHeight="1" x14ac:dyDescent="0.2">
      <c r="A7079">
        <v>3415</v>
      </c>
      <c r="B7079" t="s">
        <v>5447</v>
      </c>
      <c r="C7079" t="s">
        <v>218</v>
      </c>
      <c r="D7079" t="str">
        <f>SUBSTITUTE(Tableau42[[#This Row],[Nom]],"""","")</f>
        <v xml:space="preserve">TILLY </v>
      </c>
      <c r="F7079" t="s">
        <v>5448</v>
      </c>
      <c r="G7079">
        <v>22450</v>
      </c>
      <c r="I7079" s="4"/>
    </row>
    <row r="7080" spans="1:9" ht="12.75" hidden="1" customHeight="1" x14ac:dyDescent="0.2">
      <c r="A7080">
        <v>11761</v>
      </c>
      <c r="B7080" t="s">
        <v>20844</v>
      </c>
      <c r="C7080" t="s">
        <v>1877</v>
      </c>
      <c r="D7080" t="str">
        <f>SUBSTITUTE(Tableau42[[#This Row],[Nom]],"""","")</f>
        <v>TILLY</v>
      </c>
      <c r="F7080" t="s">
        <v>5235</v>
      </c>
      <c r="G7080">
        <v>56110</v>
      </c>
      <c r="I7080" s="4"/>
    </row>
    <row r="7081" spans="1:9" ht="12.75" hidden="1" customHeight="1" x14ac:dyDescent="0.2">
      <c r="A7081">
        <v>22148</v>
      </c>
      <c r="B7081" t="s">
        <v>30291</v>
      </c>
      <c r="C7081" t="s">
        <v>443</v>
      </c>
      <c r="D7081" t="str">
        <f>SUBSTITUTE(Tableau42[[#This Row],[Nom]],"""","")</f>
        <v>TIMMERMAN</v>
      </c>
      <c r="F7081" t="s">
        <v>9589</v>
      </c>
      <c r="G7081">
        <v>56130</v>
      </c>
      <c r="I7081" s="4"/>
    </row>
    <row r="7082" spans="1:9" ht="12.75" hidden="1" customHeight="1" x14ac:dyDescent="0.2">
      <c r="A7082">
        <v>22148</v>
      </c>
      <c r="B7082" t="s">
        <v>30291</v>
      </c>
      <c r="C7082" t="s">
        <v>443</v>
      </c>
      <c r="D7082" t="str">
        <f>SUBSTITUTE(Tableau42[[#This Row],[Nom]],"""","")</f>
        <v>TIMMERMAN</v>
      </c>
      <c r="F7082" t="s">
        <v>9589</v>
      </c>
      <c r="G7082">
        <v>56130</v>
      </c>
      <c r="I7082" s="4"/>
    </row>
    <row r="7083" spans="1:9" ht="12.75" hidden="1" customHeight="1" x14ac:dyDescent="0.2">
      <c r="A7083">
        <v>27575</v>
      </c>
      <c r="B7083" t="s">
        <v>37613</v>
      </c>
      <c r="C7083" t="s">
        <v>1334</v>
      </c>
      <c r="D7083" t="str">
        <f>SUBSTITUTE(Tableau42[[#This Row],[Nom]],"""","")</f>
        <v>TIMOFEEF</v>
      </c>
      <c r="F7083" t="s">
        <v>28182</v>
      </c>
      <c r="G7083">
        <v>23400</v>
      </c>
      <c r="I7083" s="4"/>
    </row>
    <row r="7084" spans="1:9" ht="12.75" hidden="1" customHeight="1" x14ac:dyDescent="0.2">
      <c r="A7084">
        <v>20102</v>
      </c>
      <c r="B7084" t="s">
        <v>30293</v>
      </c>
      <c r="C7084" t="s">
        <v>30294</v>
      </c>
      <c r="D7084" t="str">
        <f>SUBSTITUTE(Tableau42[[#This Row],[Nom]],"""","")</f>
        <v>Timothée DUCLAUX</v>
      </c>
      <c r="F7084" t="s">
        <v>23344</v>
      </c>
      <c r="G7084">
        <v>82330</v>
      </c>
      <c r="I7084" s="4"/>
    </row>
    <row r="7085" spans="1:9" ht="12.75" hidden="1" customHeight="1" x14ac:dyDescent="0.2">
      <c r="A7085">
        <v>17124</v>
      </c>
      <c r="B7085" t="s">
        <v>25658</v>
      </c>
      <c r="C7085" t="s">
        <v>134</v>
      </c>
      <c r="D7085" t="str">
        <f>SUBSTITUTE(Tableau42[[#This Row],[Nom]],"""","")</f>
        <v>TIRADON</v>
      </c>
      <c r="F7085" t="s">
        <v>25659</v>
      </c>
      <c r="G7085">
        <v>71640</v>
      </c>
      <c r="I7085" s="4"/>
    </row>
    <row r="7086" spans="1:9" ht="12.75" hidden="1" customHeight="1" x14ac:dyDescent="0.2">
      <c r="A7086">
        <v>5366</v>
      </c>
      <c r="B7086" t="s">
        <v>20847</v>
      </c>
      <c r="C7086" t="s">
        <v>3016</v>
      </c>
      <c r="D7086" t="str">
        <f>SUBSTITUTE(Tableau42[[#This Row],[Nom]],"""","")</f>
        <v>TIRCOT</v>
      </c>
      <c r="F7086" t="s">
        <v>20848</v>
      </c>
      <c r="G7086">
        <v>22800</v>
      </c>
      <c r="I7086" s="4"/>
    </row>
    <row r="7087" spans="1:9" ht="12.75" hidden="1" customHeight="1" x14ac:dyDescent="0.2">
      <c r="A7087">
        <v>9577</v>
      </c>
      <c r="B7087" t="s">
        <v>15796</v>
      </c>
      <c r="C7087" t="s">
        <v>19</v>
      </c>
      <c r="D7087" t="str">
        <f>SUBSTITUTE(Tableau42[[#This Row],[Nom]],"""","")</f>
        <v>TIREL HINGAMP PRUVOST</v>
      </c>
      <c r="F7087" t="s">
        <v>935</v>
      </c>
      <c r="G7087">
        <v>35190</v>
      </c>
      <c r="I7087" s="4"/>
    </row>
    <row r="7088" spans="1:9" ht="12.75" hidden="1" customHeight="1" x14ac:dyDescent="0.2">
      <c r="A7088">
        <v>16343</v>
      </c>
      <c r="B7088" t="s">
        <v>25665</v>
      </c>
      <c r="C7088" t="s">
        <v>9833</v>
      </c>
      <c r="D7088" t="str">
        <f>SUBSTITUTE(Tableau42[[#This Row],[Nom]],"""","")</f>
        <v>TIREL</v>
      </c>
      <c r="F7088" t="s">
        <v>25666</v>
      </c>
      <c r="G7088">
        <v>35360</v>
      </c>
    </row>
    <row r="7089" spans="1:13" ht="12.75" hidden="1" customHeight="1" x14ac:dyDescent="0.2">
      <c r="A7089">
        <v>157</v>
      </c>
      <c r="B7089" t="s">
        <v>5452</v>
      </c>
      <c r="C7089" t="s">
        <v>19</v>
      </c>
      <c r="D7089" t="str">
        <f>SUBSTITUTE(Tableau42[[#This Row],[Nom]],"""","")</f>
        <v>TIREL-ADLER</v>
      </c>
      <c r="F7089" t="s">
        <v>5453</v>
      </c>
      <c r="G7089">
        <v>35190</v>
      </c>
    </row>
    <row r="7090" spans="1:13" ht="12.75" hidden="1" customHeight="1" x14ac:dyDescent="0.2">
      <c r="A7090">
        <v>11236</v>
      </c>
      <c r="B7090" t="s">
        <v>15799</v>
      </c>
      <c r="C7090" t="s">
        <v>1574</v>
      </c>
      <c r="D7090" t="str">
        <f>SUBSTITUTE(Tableau42[[#This Row],[Nom]],"""","")</f>
        <v>TIRET</v>
      </c>
      <c r="F7090" t="s">
        <v>14929</v>
      </c>
      <c r="G7090">
        <v>38930</v>
      </c>
    </row>
    <row r="7091" spans="1:13" ht="12.75" hidden="1" customHeight="1" x14ac:dyDescent="0.2">
      <c r="A7091">
        <v>14374</v>
      </c>
      <c r="B7091" t="s">
        <v>15799</v>
      </c>
      <c r="C7091" t="s">
        <v>19</v>
      </c>
      <c r="D7091" t="str">
        <f>SUBSTITUTE(Tableau42[[#This Row],[Nom]],"""","")</f>
        <v>TIRET</v>
      </c>
      <c r="F7091" t="s">
        <v>20851</v>
      </c>
      <c r="G7091">
        <v>80540</v>
      </c>
    </row>
    <row r="7092" spans="1:13" ht="12.75" hidden="1" customHeight="1" x14ac:dyDescent="0.2">
      <c r="A7092">
        <v>26769</v>
      </c>
      <c r="B7092" t="s">
        <v>37616</v>
      </c>
      <c r="C7092" t="s">
        <v>37617</v>
      </c>
      <c r="D7092" t="str">
        <f>SUBSTITUTE(Tableau42[[#This Row],[Nom]],"""","")</f>
        <v>TIRTAINE</v>
      </c>
      <c r="F7092" t="s">
        <v>37618</v>
      </c>
      <c r="G7092">
        <v>50520</v>
      </c>
    </row>
    <row r="7093" spans="1:13" ht="12.75" hidden="1" customHeight="1" x14ac:dyDescent="0.2">
      <c r="A7093">
        <v>9105</v>
      </c>
      <c r="B7093" t="s">
        <v>15807</v>
      </c>
      <c r="C7093" t="s">
        <v>309</v>
      </c>
      <c r="D7093" t="str">
        <f>SUBSTITUTE(Tableau42[[#This Row],[Nom]],"""","")</f>
        <v>Tison</v>
      </c>
      <c r="F7093" t="s">
        <v>11511</v>
      </c>
      <c r="G7093">
        <v>24580</v>
      </c>
    </row>
    <row r="7094" spans="1:13" ht="12.75" hidden="1" customHeight="1" x14ac:dyDescent="0.2">
      <c r="A7094">
        <v>16231</v>
      </c>
      <c r="B7094" t="s">
        <v>15807</v>
      </c>
      <c r="C7094" t="s">
        <v>25669</v>
      </c>
      <c r="D7094" t="str">
        <f>SUBSTITUTE(Tableau42[[#This Row],[Nom]],"""","")</f>
        <v>Tison</v>
      </c>
      <c r="F7094" t="s">
        <v>9834</v>
      </c>
      <c r="G7094">
        <v>29760</v>
      </c>
    </row>
    <row r="7095" spans="1:13" s="1" customFormat="1" ht="12.75" hidden="1" customHeight="1" x14ac:dyDescent="0.2">
      <c r="A7095">
        <v>19457</v>
      </c>
      <c r="B7095" t="s">
        <v>30299</v>
      </c>
      <c r="C7095" t="s">
        <v>1820</v>
      </c>
      <c r="D7095" t="str">
        <f>SUBSTITUTE(Tableau42[[#This Row],[Nom]],"""","")</f>
        <v>TISON</v>
      </c>
      <c r="E7095"/>
      <c r="F7095" t="s">
        <v>30300</v>
      </c>
      <c r="G7095">
        <v>29860</v>
      </c>
      <c r="H7095" s="4"/>
      <c r="I7095" s="6"/>
      <c r="J7095"/>
      <c r="K7095" s="4"/>
      <c r="L7095"/>
      <c r="M7095"/>
    </row>
    <row r="7096" spans="1:13" ht="12.75" hidden="1" customHeight="1" x14ac:dyDescent="0.2">
      <c r="A7096">
        <v>20239</v>
      </c>
      <c r="B7096" t="s">
        <v>30303</v>
      </c>
      <c r="C7096" t="s">
        <v>2242</v>
      </c>
      <c r="D7096" t="str">
        <f>SUBSTITUTE(Tableau42[[#This Row],[Nom]],"""","")</f>
        <v>TISSOT</v>
      </c>
      <c r="F7096" t="s">
        <v>30304</v>
      </c>
      <c r="G7096">
        <v>26120</v>
      </c>
      <c r="K7096" s="7"/>
      <c r="L7096" s="1"/>
      <c r="M7096" s="1"/>
    </row>
    <row r="7097" spans="1:13" ht="12.75" hidden="1" customHeight="1" x14ac:dyDescent="0.2">
      <c r="A7097">
        <v>1279</v>
      </c>
      <c r="B7097" t="s">
        <v>5455</v>
      </c>
      <c r="C7097" t="s">
        <v>5456</v>
      </c>
      <c r="D7097" t="str">
        <f>SUBSTITUTE(Tableau42[[#This Row],[Nom]],"""","")</f>
        <v xml:space="preserve">TOCE </v>
      </c>
      <c r="F7097" t="s">
        <v>5457</v>
      </c>
      <c r="G7097">
        <v>63290</v>
      </c>
    </row>
    <row r="7098" spans="1:13" ht="12.75" hidden="1" customHeight="1" x14ac:dyDescent="0.2">
      <c r="A7098">
        <v>20263</v>
      </c>
      <c r="B7098" t="s">
        <v>30306</v>
      </c>
      <c r="C7098" t="s">
        <v>30307</v>
      </c>
      <c r="D7098" t="str">
        <f>SUBSTITUTE(Tableau42[[#This Row],[Nom]],"""","")</f>
        <v>Toinen</v>
      </c>
      <c r="F7098" t="s">
        <v>30308</v>
      </c>
      <c r="G7098">
        <v>29190</v>
      </c>
    </row>
    <row r="7099" spans="1:13" ht="12.75" hidden="1" customHeight="1" x14ac:dyDescent="0.2">
      <c r="A7099">
        <v>21424</v>
      </c>
      <c r="B7099" t="s">
        <v>30312</v>
      </c>
      <c r="C7099" t="s">
        <v>30313</v>
      </c>
      <c r="D7099" t="str">
        <f>SUBSTITUTE(Tableau42[[#This Row],[Nom]],"""","")</f>
        <v>TOMAS</v>
      </c>
      <c r="F7099" t="s">
        <v>30314</v>
      </c>
      <c r="G7099">
        <v>35190</v>
      </c>
    </row>
    <row r="7100" spans="1:13" ht="12.75" hidden="1" customHeight="1" x14ac:dyDescent="0.2">
      <c r="A7100">
        <v>4119</v>
      </c>
      <c r="B7100" t="s">
        <v>5460</v>
      </c>
      <c r="C7100" t="s">
        <v>5461</v>
      </c>
      <c r="D7100" t="str">
        <f>SUBSTITUTE(Tableau42[[#This Row],[Nom]],"""","")</f>
        <v>TOMBINI</v>
      </c>
      <c r="F7100" t="s">
        <v>256</v>
      </c>
      <c r="G7100">
        <v>29340</v>
      </c>
    </row>
    <row r="7101" spans="1:13" ht="12.75" hidden="1" customHeight="1" x14ac:dyDescent="0.2">
      <c r="A7101">
        <v>15000</v>
      </c>
      <c r="B7101" t="s">
        <v>20858</v>
      </c>
      <c r="C7101" t="s">
        <v>3405</v>
      </c>
      <c r="D7101" t="str">
        <f>SUBSTITUTE(Tableau42[[#This Row],[Nom]],"""","")</f>
        <v>TONDA</v>
      </c>
      <c r="F7101" t="s">
        <v>20855</v>
      </c>
      <c r="G7101">
        <v>80000</v>
      </c>
    </row>
    <row r="7102" spans="1:13" ht="12.75" hidden="1" customHeight="1" x14ac:dyDescent="0.2">
      <c r="A7102">
        <v>11814</v>
      </c>
      <c r="B7102" t="s">
        <v>20864</v>
      </c>
      <c r="C7102" t="s">
        <v>1496</v>
      </c>
      <c r="D7102" t="str">
        <f>SUBSTITUTE(Tableau42[[#This Row],[Nom]],"""","")</f>
        <v>TONDEREAU</v>
      </c>
      <c r="F7102" t="s">
        <v>20865</v>
      </c>
      <c r="G7102">
        <v>41160</v>
      </c>
    </row>
    <row r="7103" spans="1:13" ht="12.75" hidden="1" customHeight="1" x14ac:dyDescent="0.2">
      <c r="A7103">
        <v>1978</v>
      </c>
      <c r="B7103" t="s">
        <v>5469</v>
      </c>
      <c r="C7103" t="s">
        <v>5470</v>
      </c>
      <c r="D7103" t="str">
        <f>SUBSTITUTE(Tableau42[[#This Row],[Nom]],"""","")</f>
        <v>TONIN</v>
      </c>
      <c r="F7103" t="s">
        <v>5471</v>
      </c>
      <c r="G7103">
        <v>27330</v>
      </c>
    </row>
    <row r="7104" spans="1:13" ht="12.75" hidden="1" customHeight="1" x14ac:dyDescent="0.2">
      <c r="A7104">
        <v>24018</v>
      </c>
      <c r="B7104" t="s">
        <v>34922</v>
      </c>
      <c r="C7104" t="s">
        <v>218</v>
      </c>
      <c r="D7104" t="str">
        <f>SUBSTITUTE(Tableau42[[#This Row],[Nom]],"""","")</f>
        <v>TONNELIER</v>
      </c>
      <c r="F7104" t="s">
        <v>34923</v>
      </c>
      <c r="G7104">
        <v>15170</v>
      </c>
      <c r="I7104" s="4"/>
    </row>
    <row r="7105" spans="1:9" ht="12.75" hidden="1" customHeight="1" x14ac:dyDescent="0.2">
      <c r="A7105">
        <v>24051</v>
      </c>
      <c r="B7105" t="s">
        <v>34929</v>
      </c>
      <c r="C7105" t="s">
        <v>34930</v>
      </c>
      <c r="D7105" t="str">
        <f>SUBSTITUTE(Tableau42[[#This Row],[Nom]],"""","")</f>
        <v>Tordjeman</v>
      </c>
      <c r="F7105" t="s">
        <v>11535</v>
      </c>
      <c r="G7105">
        <v>81400</v>
      </c>
      <c r="I7105" s="4"/>
    </row>
    <row r="7106" spans="1:9" ht="12.75" hidden="1" customHeight="1" x14ac:dyDescent="0.2">
      <c r="A7106">
        <v>23733</v>
      </c>
      <c r="B7106" t="s">
        <v>34934</v>
      </c>
      <c r="C7106" t="s">
        <v>19</v>
      </c>
      <c r="D7106" t="str">
        <f>SUBSTITUTE(Tableau42[[#This Row],[Nom]],"""","")</f>
        <v>TORSELLI</v>
      </c>
      <c r="F7106" t="s">
        <v>9536</v>
      </c>
      <c r="G7106">
        <v>87120</v>
      </c>
      <c r="I7106" s="4"/>
    </row>
    <row r="7107" spans="1:9" ht="12.75" hidden="1" customHeight="1" x14ac:dyDescent="0.2">
      <c r="A7107">
        <v>5091</v>
      </c>
      <c r="B7107" t="s">
        <v>10831</v>
      </c>
      <c r="C7107" t="s">
        <v>19</v>
      </c>
      <c r="D7107" t="str">
        <f>SUBSTITUTE(Tableau42[[#This Row],[Nom]],"""","")</f>
        <v>TOUBLAN</v>
      </c>
      <c r="F7107" t="s">
        <v>10832</v>
      </c>
      <c r="G7107">
        <v>85220</v>
      </c>
      <c r="I7107" s="4"/>
    </row>
    <row r="7108" spans="1:9" ht="12.75" hidden="1" customHeight="1" x14ac:dyDescent="0.2">
      <c r="A7108">
        <v>5232</v>
      </c>
      <c r="B7108" t="s">
        <v>10837</v>
      </c>
      <c r="C7108" t="s">
        <v>3769</v>
      </c>
      <c r="D7108" t="str">
        <f>SUBSTITUTE(Tableau42[[#This Row],[Nom]],"""","")</f>
        <v>Toublanc</v>
      </c>
      <c r="F7108" t="s">
        <v>5711</v>
      </c>
      <c r="G7108">
        <v>35310</v>
      </c>
      <c r="I7108" s="4"/>
    </row>
    <row r="7109" spans="1:9" ht="12.75" hidden="1" customHeight="1" x14ac:dyDescent="0.2">
      <c r="A7109">
        <v>5056</v>
      </c>
      <c r="B7109" t="s">
        <v>10839</v>
      </c>
      <c r="C7109" t="s">
        <v>10840</v>
      </c>
      <c r="D7109" t="str">
        <f>SUBSTITUTE(Tableau42[[#This Row],[Nom]],"""","")</f>
        <v>TOUBLANC</v>
      </c>
      <c r="F7109" t="s">
        <v>5711</v>
      </c>
      <c r="G7109">
        <v>35310</v>
      </c>
      <c r="I7109" s="4"/>
    </row>
    <row r="7110" spans="1:9" ht="12.75" hidden="1" customHeight="1" x14ac:dyDescent="0.2">
      <c r="A7110">
        <v>1751</v>
      </c>
      <c r="B7110" t="s">
        <v>10843</v>
      </c>
      <c r="C7110" t="s">
        <v>642</v>
      </c>
      <c r="D7110" t="str">
        <f>SUBSTITUTE(Tableau42[[#This Row],[Nom]],"""","")</f>
        <v>TOUCHARD</v>
      </c>
      <c r="F7110" t="s">
        <v>7754</v>
      </c>
      <c r="G7110">
        <v>44170</v>
      </c>
      <c r="I7110" s="4"/>
    </row>
    <row r="7111" spans="1:9" ht="12.75" hidden="1" customHeight="1" x14ac:dyDescent="0.2">
      <c r="A7111">
        <v>20796</v>
      </c>
      <c r="B7111" t="s">
        <v>10843</v>
      </c>
      <c r="C7111" t="s">
        <v>1334</v>
      </c>
      <c r="D7111" t="str">
        <f>SUBSTITUTE(Tableau42[[#This Row],[Nom]],"""","")</f>
        <v>TOUCHARD</v>
      </c>
      <c r="F7111" t="s">
        <v>30317</v>
      </c>
      <c r="G7111">
        <v>69870</v>
      </c>
      <c r="I7111" s="4"/>
    </row>
    <row r="7112" spans="1:9" ht="12.75" hidden="1" customHeight="1" x14ac:dyDescent="0.2">
      <c r="A7112">
        <v>9156</v>
      </c>
      <c r="B7112" t="s">
        <v>15812</v>
      </c>
      <c r="C7112" t="s">
        <v>2242</v>
      </c>
      <c r="D7112" t="str">
        <f>SUBSTITUTE(Tableau42[[#This Row],[Nom]],"""","")</f>
        <v>TOUCHEFEU</v>
      </c>
      <c r="F7112" t="s">
        <v>15813</v>
      </c>
      <c r="G7112">
        <v>89520</v>
      </c>
      <c r="I7112" s="4"/>
    </row>
    <row r="7113" spans="1:9" ht="12.75" hidden="1" customHeight="1" x14ac:dyDescent="0.2">
      <c r="A7113">
        <v>25016</v>
      </c>
      <c r="B7113" t="s">
        <v>34938</v>
      </c>
      <c r="C7113" t="s">
        <v>6349</v>
      </c>
      <c r="D7113" t="str">
        <f>SUBSTITUTE(Tableau42[[#This Row],[Nom]],"""","")</f>
        <v xml:space="preserve">TOUCHES </v>
      </c>
      <c r="F7113" t="s">
        <v>34939</v>
      </c>
      <c r="G7113">
        <v>23350</v>
      </c>
      <c r="I7113" s="4"/>
    </row>
    <row r="7114" spans="1:9" ht="12.75" hidden="1" customHeight="1" x14ac:dyDescent="0.2">
      <c r="A7114">
        <v>9824</v>
      </c>
      <c r="B7114" t="s">
        <v>15819</v>
      </c>
      <c r="C7114" t="s">
        <v>19</v>
      </c>
      <c r="D7114" t="str">
        <f>SUBSTITUTE(Tableau42[[#This Row],[Nom]],"""","")</f>
        <v>TOUGERON</v>
      </c>
      <c r="F7114" t="s">
        <v>7043</v>
      </c>
      <c r="G7114">
        <v>85000</v>
      </c>
      <c r="I7114" s="4"/>
    </row>
    <row r="7115" spans="1:9" ht="12.75" hidden="1" customHeight="1" x14ac:dyDescent="0.2">
      <c r="A7115">
        <v>18361</v>
      </c>
      <c r="B7115" t="s">
        <v>25673</v>
      </c>
      <c r="C7115" t="s">
        <v>25674</v>
      </c>
      <c r="D7115" t="str">
        <f>SUBSTITUTE(Tableau42[[#This Row],[Nom]],"""","")</f>
        <v>Toulorge - Pignol</v>
      </c>
      <c r="F7115" t="s">
        <v>20752</v>
      </c>
      <c r="G7115">
        <v>50510</v>
      </c>
      <c r="I7115" s="4"/>
    </row>
    <row r="7116" spans="1:9" ht="12.75" hidden="1" customHeight="1" x14ac:dyDescent="0.2">
      <c r="A7116">
        <v>16883</v>
      </c>
      <c r="B7116" t="s">
        <v>25677</v>
      </c>
      <c r="C7116" t="s">
        <v>53</v>
      </c>
      <c r="D7116" t="str">
        <f>SUBSTITUTE(Tableau42[[#This Row],[Nom]],"""","")</f>
        <v>TOULOUSE</v>
      </c>
      <c r="F7116" t="s">
        <v>25678</v>
      </c>
      <c r="G7116">
        <v>44320</v>
      </c>
      <c r="I7116" s="4"/>
    </row>
    <row r="7117" spans="1:9" ht="12.75" hidden="1" customHeight="1" x14ac:dyDescent="0.2">
      <c r="A7117">
        <v>824</v>
      </c>
      <c r="B7117" t="s">
        <v>5477</v>
      </c>
      <c r="C7117" t="s">
        <v>19</v>
      </c>
      <c r="D7117" t="str">
        <f>SUBSTITUTE(Tableau42[[#This Row],[Nom]],"""","")</f>
        <v>TOURAINE</v>
      </c>
      <c r="F7117" t="s">
        <v>5478</v>
      </c>
      <c r="G7117">
        <v>35340</v>
      </c>
      <c r="I7117" s="4"/>
    </row>
    <row r="7118" spans="1:9" ht="12.75" hidden="1" customHeight="1" x14ac:dyDescent="0.2">
      <c r="A7118">
        <v>24690</v>
      </c>
      <c r="B7118" t="s">
        <v>34941</v>
      </c>
      <c r="C7118" t="s">
        <v>30033</v>
      </c>
      <c r="D7118" t="str">
        <f>SUBSTITUTE(Tableau42[[#This Row],[Nom]],"""","")</f>
        <v>Tournelle</v>
      </c>
      <c r="F7118" t="s">
        <v>34942</v>
      </c>
      <c r="G7118">
        <v>28340</v>
      </c>
      <c r="I7118" s="4"/>
    </row>
    <row r="7119" spans="1:9" ht="12.75" hidden="1" customHeight="1" x14ac:dyDescent="0.2">
      <c r="A7119">
        <v>22076</v>
      </c>
      <c r="B7119" t="s">
        <v>30319</v>
      </c>
      <c r="C7119" t="s">
        <v>1998</v>
      </c>
      <c r="D7119" t="str">
        <f>SUBSTITUTE(Tableau42[[#This Row],[Nom]],"""","")</f>
        <v>TOURNEMINE</v>
      </c>
      <c r="F7119" t="s">
        <v>30320</v>
      </c>
      <c r="G7119">
        <v>86160</v>
      </c>
      <c r="I7119" s="4"/>
    </row>
    <row r="7120" spans="1:9" ht="12.75" hidden="1" customHeight="1" x14ac:dyDescent="0.2">
      <c r="A7120">
        <v>18830</v>
      </c>
      <c r="B7120" t="s">
        <v>25681</v>
      </c>
      <c r="C7120" t="s">
        <v>20469</v>
      </c>
      <c r="D7120" t="str">
        <f>SUBSTITUTE(Tableau42[[#This Row],[Nom]],"""","")</f>
        <v>Tournereau</v>
      </c>
      <c r="F7120" t="s">
        <v>8728</v>
      </c>
      <c r="G7120">
        <v>29770</v>
      </c>
      <c r="I7120" s="4"/>
    </row>
    <row r="7121" spans="1:9" ht="12.75" hidden="1" customHeight="1" x14ac:dyDescent="0.2">
      <c r="A7121">
        <v>18830</v>
      </c>
      <c r="B7121" t="s">
        <v>25681</v>
      </c>
      <c r="C7121" t="s">
        <v>20469</v>
      </c>
      <c r="D7121" t="str">
        <f>SUBSTITUTE(Tableau42[[#This Row],[Nom]],"""","")</f>
        <v>Tournereau</v>
      </c>
      <c r="F7121" t="s">
        <v>8728</v>
      </c>
      <c r="G7121">
        <v>29770</v>
      </c>
      <c r="I7121" s="4"/>
    </row>
    <row r="7122" spans="1:9" ht="12.75" hidden="1" customHeight="1" x14ac:dyDescent="0.2">
      <c r="A7122">
        <v>9841</v>
      </c>
      <c r="B7122" t="s">
        <v>15820</v>
      </c>
      <c r="C7122" t="s">
        <v>7762</v>
      </c>
      <c r="D7122" t="str">
        <f>SUBSTITUTE(Tableau42[[#This Row],[Nom]],"""","")</f>
        <v xml:space="preserve">TOURNIER </v>
      </c>
      <c r="F7122" t="s">
        <v>15821</v>
      </c>
      <c r="G7122">
        <v>1430</v>
      </c>
      <c r="I7122" s="4"/>
    </row>
    <row r="7123" spans="1:9" ht="12.75" hidden="1" customHeight="1" x14ac:dyDescent="0.2">
      <c r="A7123">
        <v>23575</v>
      </c>
      <c r="B7123" t="s">
        <v>34945</v>
      </c>
      <c r="C7123" t="s">
        <v>5034</v>
      </c>
      <c r="D7123" t="str">
        <f>SUBSTITUTE(Tableau42[[#This Row],[Nom]],"""","")</f>
        <v>TOURNIER</v>
      </c>
      <c r="F7123" t="s">
        <v>32130</v>
      </c>
      <c r="G7123">
        <v>73170</v>
      </c>
      <c r="I7123" s="4"/>
    </row>
    <row r="7124" spans="1:9" ht="12.75" hidden="1" customHeight="1" x14ac:dyDescent="0.2">
      <c r="A7124">
        <v>8118</v>
      </c>
      <c r="B7124" t="s">
        <v>15824</v>
      </c>
      <c r="C7124" t="s">
        <v>3007</v>
      </c>
      <c r="D7124" t="str">
        <f>SUBSTITUTE(Tableau42[[#This Row],[Nom]],"""","")</f>
        <v>TOURNILLON</v>
      </c>
      <c r="F7124" t="s">
        <v>15825</v>
      </c>
      <c r="G7124">
        <v>30140</v>
      </c>
      <c r="I7124" s="4"/>
    </row>
    <row r="7125" spans="1:9" ht="12.75" hidden="1" customHeight="1" x14ac:dyDescent="0.2">
      <c r="A7125">
        <v>25572</v>
      </c>
      <c r="B7125" t="s">
        <v>34949</v>
      </c>
      <c r="C7125" t="s">
        <v>19</v>
      </c>
      <c r="D7125" t="str">
        <f>SUBSTITUTE(Tableau42[[#This Row],[Nom]],"""","")</f>
        <v>TOURNOUX Sébastien</v>
      </c>
      <c r="F7125" t="s">
        <v>32060</v>
      </c>
      <c r="G7125">
        <v>88230</v>
      </c>
      <c r="I7125" s="4"/>
    </row>
    <row r="7126" spans="1:9" ht="12.75" hidden="1" customHeight="1" x14ac:dyDescent="0.2">
      <c r="A7126">
        <v>24227</v>
      </c>
      <c r="B7126" t="s">
        <v>34951</v>
      </c>
      <c r="C7126" t="s">
        <v>5359</v>
      </c>
      <c r="D7126" t="str">
        <f>SUBSTITUTE(Tableau42[[#This Row],[Nom]],"""","")</f>
        <v xml:space="preserve">Toussaint </v>
      </c>
      <c r="F7126" t="s">
        <v>34952</v>
      </c>
      <c r="G7126">
        <v>63420</v>
      </c>
      <c r="I7126" s="4"/>
    </row>
    <row r="7127" spans="1:9" ht="12.75" hidden="1" customHeight="1" x14ac:dyDescent="0.2">
      <c r="A7127">
        <v>26486</v>
      </c>
      <c r="B7127" t="s">
        <v>37621</v>
      </c>
      <c r="C7127" t="s">
        <v>37622</v>
      </c>
      <c r="D7127" t="str">
        <f>SUBSTITUTE(Tableau42[[#This Row],[Nom]],"""","")</f>
        <v>TOUSSAINT</v>
      </c>
      <c r="F7127" t="s">
        <v>37623</v>
      </c>
      <c r="G7127">
        <v>67560</v>
      </c>
      <c r="I7127" s="4"/>
    </row>
    <row r="7128" spans="1:9" ht="12.75" hidden="1" customHeight="1" x14ac:dyDescent="0.2">
      <c r="A7128">
        <v>2719</v>
      </c>
      <c r="B7128" t="s">
        <v>5482</v>
      </c>
      <c r="C7128" t="s">
        <v>19</v>
      </c>
      <c r="D7128" t="str">
        <f>SUBSTITUTE(Tableau42[[#This Row],[Nom]],"""","")</f>
        <v>TOUTBLANC</v>
      </c>
      <c r="F7128" t="s">
        <v>3708</v>
      </c>
      <c r="G7128">
        <v>29380</v>
      </c>
      <c r="I7128" s="4"/>
    </row>
    <row r="7129" spans="1:9" ht="12.75" hidden="1" customHeight="1" x14ac:dyDescent="0.2">
      <c r="A7129">
        <v>26307</v>
      </c>
      <c r="B7129" t="s">
        <v>37627</v>
      </c>
      <c r="C7129" t="s">
        <v>1272</v>
      </c>
      <c r="D7129" t="str">
        <f>SUBSTITUTE(Tableau42[[#This Row],[Nom]],"""","")</f>
        <v>TRACLET</v>
      </c>
      <c r="F7129" t="s">
        <v>37628</v>
      </c>
      <c r="G7129">
        <v>69240</v>
      </c>
      <c r="I7129" s="4"/>
    </row>
    <row r="7130" spans="1:9" ht="12.75" hidden="1" customHeight="1" x14ac:dyDescent="0.2">
      <c r="A7130">
        <v>26625</v>
      </c>
      <c r="B7130" t="s">
        <v>37633</v>
      </c>
      <c r="C7130" t="s">
        <v>534</v>
      </c>
      <c r="D7130" t="str">
        <f>SUBSTITUTE(Tableau42[[#This Row],[Nom]],"""","")</f>
        <v>TRAINEAU</v>
      </c>
      <c r="F7130" t="s">
        <v>15884</v>
      </c>
      <c r="G7130">
        <v>45430</v>
      </c>
      <c r="I7130" s="4"/>
    </row>
    <row r="7131" spans="1:9" ht="12.75" hidden="1" customHeight="1" x14ac:dyDescent="0.2">
      <c r="A7131">
        <v>4786</v>
      </c>
      <c r="B7131" t="s">
        <v>10847</v>
      </c>
      <c r="C7131" t="s">
        <v>10848</v>
      </c>
      <c r="D7131" t="str">
        <f>SUBSTITUTE(Tableau42[[#This Row],[Nom]],"""","")</f>
        <v>TRAN</v>
      </c>
      <c r="F7131" t="s">
        <v>4503</v>
      </c>
      <c r="G7131">
        <v>56700</v>
      </c>
      <c r="I7131" s="4"/>
    </row>
    <row r="7132" spans="1:9" ht="12.75" hidden="1" customHeight="1" x14ac:dyDescent="0.2">
      <c r="A7132">
        <v>22933</v>
      </c>
      <c r="B7132" t="s">
        <v>10847</v>
      </c>
      <c r="C7132" t="s">
        <v>404</v>
      </c>
      <c r="D7132" t="str">
        <f>SUBSTITUTE(Tableau42[[#This Row],[Nom]],"""","")</f>
        <v>TRAN</v>
      </c>
      <c r="F7132" t="s">
        <v>30328</v>
      </c>
      <c r="G7132">
        <v>4110</v>
      </c>
      <c r="I7132" s="4"/>
    </row>
    <row r="7133" spans="1:9" ht="12.75" hidden="1" customHeight="1" x14ac:dyDescent="0.2">
      <c r="A7133">
        <v>5443</v>
      </c>
      <c r="B7133" t="s">
        <v>10852</v>
      </c>
      <c r="C7133" t="s">
        <v>19</v>
      </c>
      <c r="D7133" t="str">
        <f>SUBSTITUTE(Tableau42[[#This Row],[Nom]],"""","")</f>
        <v>Tranchent</v>
      </c>
      <c r="F7133" t="s">
        <v>4626</v>
      </c>
      <c r="G7133">
        <v>56130</v>
      </c>
      <c r="I7133" s="4"/>
    </row>
    <row r="7134" spans="1:9" ht="12.75" hidden="1" customHeight="1" x14ac:dyDescent="0.2">
      <c r="A7134">
        <v>13899</v>
      </c>
      <c r="B7134" t="s">
        <v>20869</v>
      </c>
      <c r="C7134" t="s">
        <v>1877</v>
      </c>
      <c r="D7134" t="str">
        <f>SUBSTITUTE(Tableau42[[#This Row],[Nom]],"""","")</f>
        <v>Tranquille</v>
      </c>
      <c r="F7134" t="s">
        <v>20870</v>
      </c>
      <c r="G7134">
        <v>14140</v>
      </c>
      <c r="I7134" s="4"/>
    </row>
    <row r="7135" spans="1:9" ht="12.75" hidden="1" customHeight="1" x14ac:dyDescent="0.2">
      <c r="A7135">
        <v>10477</v>
      </c>
      <c r="B7135" t="s">
        <v>20874</v>
      </c>
      <c r="C7135" t="s">
        <v>8547</v>
      </c>
      <c r="D7135" t="str">
        <f>SUBSTITUTE(Tableau42[[#This Row],[Nom]],"""","")</f>
        <v>TRANTER</v>
      </c>
      <c r="F7135" t="s">
        <v>19659</v>
      </c>
      <c r="G7135">
        <v>11160</v>
      </c>
      <c r="I7135" s="4"/>
    </row>
    <row r="7136" spans="1:9" ht="12.75" hidden="1" customHeight="1" x14ac:dyDescent="0.2">
      <c r="A7136">
        <v>14008</v>
      </c>
      <c r="B7136" t="s">
        <v>20878</v>
      </c>
      <c r="C7136" t="s">
        <v>419</v>
      </c>
      <c r="D7136" t="str">
        <f>SUBSTITUTE(Tableau42[[#This Row],[Nom]],"""","")</f>
        <v>TRAUMAT</v>
      </c>
      <c r="F7136" t="s">
        <v>779</v>
      </c>
      <c r="G7136">
        <v>16480</v>
      </c>
      <c r="I7136" s="4"/>
    </row>
    <row r="7137" spans="1:9" ht="12.75" hidden="1" customHeight="1" x14ac:dyDescent="0.2">
      <c r="A7137">
        <v>23245</v>
      </c>
      <c r="B7137" t="s">
        <v>34956</v>
      </c>
      <c r="C7137" t="s">
        <v>443</v>
      </c>
      <c r="D7137" t="str">
        <f>SUBSTITUTE(Tableau42[[#This Row],[Nom]],"""","")</f>
        <v>TRAVAGLINI</v>
      </c>
      <c r="F7137" t="s">
        <v>34957</v>
      </c>
      <c r="G7137">
        <v>38120</v>
      </c>
      <c r="I7137" s="4"/>
    </row>
    <row r="7138" spans="1:9" ht="12.75" hidden="1" customHeight="1" x14ac:dyDescent="0.2">
      <c r="A7138">
        <v>15942</v>
      </c>
      <c r="B7138" t="s">
        <v>25687</v>
      </c>
      <c r="C7138" t="s">
        <v>2917</v>
      </c>
      <c r="D7138" t="str">
        <f>SUBSTITUTE(Tableau42[[#This Row],[Nom]],"""","")</f>
        <v>TRAVAILLE</v>
      </c>
      <c r="F7138" t="s">
        <v>22339</v>
      </c>
      <c r="G7138">
        <v>37230</v>
      </c>
      <c r="I7138" s="4"/>
    </row>
    <row r="7139" spans="1:9" ht="12.75" hidden="1" customHeight="1" x14ac:dyDescent="0.2">
      <c r="A7139">
        <v>19371</v>
      </c>
      <c r="B7139" t="s">
        <v>30335</v>
      </c>
      <c r="C7139" t="s">
        <v>30336</v>
      </c>
      <c r="D7139" t="str">
        <f>SUBSTITUTE(Tableau42[[#This Row],[Nom]],"""","")</f>
        <v>Tregret</v>
      </c>
      <c r="F7139" t="s">
        <v>1042</v>
      </c>
      <c r="G7139">
        <v>44530</v>
      </c>
      <c r="I7139" s="4"/>
    </row>
    <row r="7140" spans="1:9" ht="12.75" hidden="1" customHeight="1" x14ac:dyDescent="0.2">
      <c r="A7140">
        <v>17285</v>
      </c>
      <c r="B7140" t="s">
        <v>25691</v>
      </c>
      <c r="C7140" t="s">
        <v>25692</v>
      </c>
      <c r="D7140" t="str">
        <f>SUBSTITUTE(Tableau42[[#This Row],[Nom]],"""","")</f>
        <v>TREGUER</v>
      </c>
      <c r="F7140" t="s">
        <v>5198</v>
      </c>
      <c r="G7140">
        <v>29830</v>
      </c>
      <c r="I7140" s="4"/>
    </row>
    <row r="7141" spans="1:9" ht="12.75" hidden="1" customHeight="1" x14ac:dyDescent="0.2">
      <c r="A7141">
        <v>3808</v>
      </c>
      <c r="B7141" t="s">
        <v>5486</v>
      </c>
      <c r="C7141" t="s">
        <v>19</v>
      </c>
      <c r="D7141" t="str">
        <f>SUBSTITUTE(Tableau42[[#This Row],[Nom]],"""","")</f>
        <v>TREGUIER</v>
      </c>
      <c r="F7141" t="s">
        <v>5487</v>
      </c>
      <c r="G7141">
        <v>49220</v>
      </c>
      <c r="I7141" s="4"/>
    </row>
    <row r="7142" spans="1:9" ht="12.75" hidden="1" customHeight="1" x14ac:dyDescent="0.2">
      <c r="A7142">
        <v>21731</v>
      </c>
      <c r="B7142" t="s">
        <v>30342</v>
      </c>
      <c r="C7142" t="s">
        <v>2242</v>
      </c>
      <c r="D7142" t="str">
        <f>SUBSTITUTE(Tableau42[[#This Row],[Nom]],"""","")</f>
        <v>Tréhet</v>
      </c>
      <c r="F7142" t="s">
        <v>788</v>
      </c>
      <c r="G7142">
        <v>14690</v>
      </c>
      <c r="I7142" s="4"/>
    </row>
    <row r="7143" spans="1:9" ht="12.75" hidden="1" customHeight="1" x14ac:dyDescent="0.2">
      <c r="A7143">
        <v>3199</v>
      </c>
      <c r="B7143" t="s">
        <v>5490</v>
      </c>
      <c r="C7143" t="s">
        <v>2190</v>
      </c>
      <c r="D7143" t="str">
        <f>SUBSTITUTE(Tableau42[[#This Row],[Nom]],"""","")</f>
        <v>TREHIN</v>
      </c>
      <c r="F7143" t="s">
        <v>3696</v>
      </c>
      <c r="G7143">
        <v>56310</v>
      </c>
      <c r="I7143" s="4"/>
    </row>
    <row r="7144" spans="1:9" ht="12.75" hidden="1" customHeight="1" x14ac:dyDescent="0.2">
      <c r="A7144">
        <v>21416</v>
      </c>
      <c r="B7144" t="s">
        <v>30346</v>
      </c>
      <c r="C7144" t="s">
        <v>523</v>
      </c>
      <c r="D7144" t="str">
        <f>SUBSTITUTE(Tableau42[[#This Row],[Nom]],"""","")</f>
        <v>TREILLE</v>
      </c>
      <c r="F7144" t="s">
        <v>5255</v>
      </c>
      <c r="G7144">
        <v>30000</v>
      </c>
      <c r="I7144" s="4"/>
    </row>
    <row r="7145" spans="1:9" ht="12.75" hidden="1" customHeight="1" x14ac:dyDescent="0.2">
      <c r="A7145">
        <v>1290</v>
      </c>
      <c r="B7145" t="s">
        <v>5498</v>
      </c>
      <c r="C7145" t="s">
        <v>19</v>
      </c>
      <c r="D7145" t="str">
        <f>SUBSTITUTE(Tableau42[[#This Row],[Nom]],"""","")</f>
        <v>TREMBLAY</v>
      </c>
      <c r="F7145" t="s">
        <v>5499</v>
      </c>
      <c r="G7145">
        <v>84210</v>
      </c>
      <c r="I7145" s="4"/>
    </row>
    <row r="7146" spans="1:9" ht="12.75" hidden="1" customHeight="1" x14ac:dyDescent="0.2">
      <c r="A7146">
        <v>24496</v>
      </c>
      <c r="B7146" t="s">
        <v>34962</v>
      </c>
      <c r="C7146" t="s">
        <v>19</v>
      </c>
      <c r="D7146" t="str">
        <f>SUBSTITUTE(Tableau42[[#This Row],[Nom]],"""","")</f>
        <v>TREMEAU</v>
      </c>
      <c r="F7146" t="s">
        <v>34963</v>
      </c>
      <c r="G7146">
        <v>71350</v>
      </c>
      <c r="I7146" s="4"/>
    </row>
    <row r="7147" spans="1:9" ht="12.75" hidden="1" customHeight="1" x14ac:dyDescent="0.2">
      <c r="A7147">
        <v>7658</v>
      </c>
      <c r="B7147" t="s">
        <v>10855</v>
      </c>
      <c r="C7147" t="s">
        <v>19</v>
      </c>
      <c r="D7147" t="str">
        <f>SUBSTITUTE(Tableau42[[#This Row],[Nom]],"""","")</f>
        <v>tremelo</v>
      </c>
      <c r="F7147" t="s">
        <v>10856</v>
      </c>
      <c r="G7147">
        <v>56130</v>
      </c>
      <c r="I7147" s="4"/>
    </row>
    <row r="7148" spans="1:9" ht="12.75" hidden="1" customHeight="1" x14ac:dyDescent="0.2">
      <c r="A7148">
        <v>5302</v>
      </c>
      <c r="B7148" t="s">
        <v>10859</v>
      </c>
      <c r="C7148" t="s">
        <v>10860</v>
      </c>
      <c r="D7148" t="str">
        <f>SUBSTITUTE(Tableau42[[#This Row],[Nom]],"""","")</f>
        <v>Tremouille</v>
      </c>
      <c r="F7148" t="s">
        <v>10861</v>
      </c>
      <c r="G7148">
        <v>46300</v>
      </c>
      <c r="I7148" s="4"/>
    </row>
    <row r="7149" spans="1:9" ht="12.75" hidden="1" customHeight="1" x14ac:dyDescent="0.2">
      <c r="A7149">
        <v>18783</v>
      </c>
      <c r="B7149" t="s">
        <v>25695</v>
      </c>
      <c r="C7149" t="s">
        <v>19</v>
      </c>
      <c r="D7149" t="str">
        <f>SUBSTITUTE(Tableau42[[#This Row],[Nom]],"""","")</f>
        <v>Trescartes</v>
      </c>
      <c r="F7149" t="s">
        <v>25696</v>
      </c>
      <c r="G7149">
        <v>69430</v>
      </c>
      <c r="I7149" s="4"/>
    </row>
    <row r="7150" spans="1:9" ht="12.75" hidden="1" customHeight="1" x14ac:dyDescent="0.2">
      <c r="A7150">
        <v>21177</v>
      </c>
      <c r="B7150" t="s">
        <v>30351</v>
      </c>
      <c r="C7150" t="s">
        <v>551</v>
      </c>
      <c r="D7150" t="str">
        <f>SUBSTITUTE(Tableau42[[#This Row],[Nom]],"""","")</f>
        <v>TRETON</v>
      </c>
      <c r="F7150" t="s">
        <v>27163</v>
      </c>
      <c r="G7150">
        <v>41100</v>
      </c>
      <c r="I7150" s="4"/>
    </row>
    <row r="7151" spans="1:9" ht="12.75" hidden="1" customHeight="1" x14ac:dyDescent="0.2">
      <c r="A7151">
        <v>23844</v>
      </c>
      <c r="B7151" t="s">
        <v>34968</v>
      </c>
      <c r="C7151" t="s">
        <v>182</v>
      </c>
      <c r="D7151" t="str">
        <f>SUBSTITUTE(Tableau42[[#This Row],[Nom]],"""","")</f>
        <v>TRETOUT</v>
      </c>
      <c r="F7151" t="s">
        <v>5376</v>
      </c>
      <c r="G7151">
        <v>29550</v>
      </c>
      <c r="I7151" s="4"/>
    </row>
    <row r="7152" spans="1:9" ht="12.75" hidden="1" customHeight="1" x14ac:dyDescent="0.2">
      <c r="A7152">
        <v>3396</v>
      </c>
      <c r="B7152" t="s">
        <v>5504</v>
      </c>
      <c r="C7152" t="s">
        <v>2430</v>
      </c>
      <c r="D7152" t="str">
        <f>SUBSTITUTE(Tableau42[[#This Row],[Nom]],"""","")</f>
        <v>TREVOUX</v>
      </c>
      <c r="F7152" t="s">
        <v>5505</v>
      </c>
      <c r="G7152">
        <v>22310</v>
      </c>
      <c r="I7152" s="4"/>
    </row>
    <row r="7153" spans="1:9" ht="12.75" hidden="1" customHeight="1" x14ac:dyDescent="0.2">
      <c r="A7153">
        <v>27163</v>
      </c>
      <c r="B7153" t="s">
        <v>37638</v>
      </c>
      <c r="C7153" t="s">
        <v>37639</v>
      </c>
      <c r="D7153" t="str">
        <f>SUBSTITUTE(Tableau42[[#This Row],[Nom]],"""","")</f>
        <v>Treyture</v>
      </c>
      <c r="F7153" t="s">
        <v>37640</v>
      </c>
      <c r="G7153">
        <v>64270</v>
      </c>
      <c r="I7153" s="4"/>
    </row>
    <row r="7154" spans="1:9" ht="12.75" hidden="1" customHeight="1" x14ac:dyDescent="0.2">
      <c r="A7154">
        <v>25546</v>
      </c>
      <c r="B7154" t="s">
        <v>34972</v>
      </c>
      <c r="C7154" t="s">
        <v>34973</v>
      </c>
      <c r="D7154" t="str">
        <f>SUBSTITUTE(Tableau42[[#This Row],[Nom]],"""","")</f>
        <v>TRIBALEAU FLEURY</v>
      </c>
      <c r="F7154" t="s">
        <v>34974</v>
      </c>
      <c r="G7154">
        <v>72500</v>
      </c>
      <c r="I7154" s="4"/>
    </row>
    <row r="7155" spans="1:9" ht="12.75" hidden="1" customHeight="1" x14ac:dyDescent="0.2">
      <c r="A7155">
        <v>25094</v>
      </c>
      <c r="B7155" t="s">
        <v>34977</v>
      </c>
      <c r="C7155" t="s">
        <v>850</v>
      </c>
      <c r="D7155" t="str">
        <f>SUBSTITUTE(Tableau42[[#This Row],[Nom]],"""","")</f>
        <v>TRIBU</v>
      </c>
      <c r="F7155" t="s">
        <v>13118</v>
      </c>
      <c r="G7155">
        <v>26160</v>
      </c>
      <c r="I7155" s="4"/>
    </row>
    <row r="7156" spans="1:9" ht="12.75" hidden="1" customHeight="1" x14ac:dyDescent="0.2">
      <c r="A7156">
        <v>24692</v>
      </c>
      <c r="B7156" t="s">
        <v>34980</v>
      </c>
      <c r="C7156" t="s">
        <v>22838</v>
      </c>
      <c r="D7156" t="str">
        <f>SUBSTITUTE(Tableau42[[#This Row],[Nom]],"""","")</f>
        <v>TRICHARD</v>
      </c>
      <c r="F7156" t="s">
        <v>34981</v>
      </c>
      <c r="G7156">
        <v>82200</v>
      </c>
      <c r="I7156" s="4"/>
    </row>
    <row r="7157" spans="1:9" ht="12.75" hidden="1" customHeight="1" x14ac:dyDescent="0.2">
      <c r="A7157">
        <v>4937</v>
      </c>
      <c r="B7157" t="s">
        <v>10865</v>
      </c>
      <c r="C7157" t="s">
        <v>10866</v>
      </c>
      <c r="D7157" t="str">
        <f>SUBSTITUTE(Tableau42[[#This Row],[Nom]],"""","")</f>
        <v>TRICHET</v>
      </c>
      <c r="F7157" t="s">
        <v>10867</v>
      </c>
      <c r="G7157">
        <v>29370</v>
      </c>
      <c r="I7157" s="4"/>
    </row>
    <row r="7158" spans="1:9" ht="12.75" hidden="1" customHeight="1" x14ac:dyDescent="0.2">
      <c r="A7158">
        <v>25122</v>
      </c>
      <c r="B7158" t="s">
        <v>34984</v>
      </c>
      <c r="C7158" t="s">
        <v>134</v>
      </c>
      <c r="D7158" t="str">
        <f>SUBSTITUTE(Tableau42[[#This Row],[Nom]],"""","")</f>
        <v>Trichet</v>
      </c>
      <c r="F7158" t="s">
        <v>17658</v>
      </c>
      <c r="G7158">
        <v>44850</v>
      </c>
      <c r="I7158" s="4"/>
    </row>
    <row r="7159" spans="1:9" ht="12.75" hidden="1" customHeight="1" x14ac:dyDescent="0.2">
      <c r="A7159">
        <v>8276</v>
      </c>
      <c r="B7159" t="s">
        <v>15830</v>
      </c>
      <c r="C7159" t="s">
        <v>19</v>
      </c>
      <c r="D7159" t="str">
        <f>SUBSTITUTE(Tableau42[[#This Row],[Nom]],"""","")</f>
        <v>Tricot</v>
      </c>
      <c r="F7159" t="s">
        <v>7043</v>
      </c>
      <c r="G7159">
        <v>85000</v>
      </c>
      <c r="I7159" s="4"/>
    </row>
    <row r="7160" spans="1:9" ht="12.75" hidden="1" customHeight="1" x14ac:dyDescent="0.2">
      <c r="A7160">
        <v>21264</v>
      </c>
      <c r="B7160" t="s">
        <v>30355</v>
      </c>
      <c r="C7160" t="s">
        <v>30356</v>
      </c>
      <c r="D7160" t="str">
        <f>SUBSTITUTE(Tableau42[[#This Row],[Nom]],"""","")</f>
        <v>Tripon</v>
      </c>
      <c r="F7160" t="s">
        <v>14248</v>
      </c>
      <c r="G7160">
        <v>44680</v>
      </c>
      <c r="I7160" s="4"/>
    </row>
    <row r="7161" spans="1:9" ht="12.75" hidden="1" customHeight="1" x14ac:dyDescent="0.2">
      <c r="A7161">
        <v>19248</v>
      </c>
      <c r="B7161" t="s">
        <v>30358</v>
      </c>
      <c r="C7161" t="s">
        <v>1820</v>
      </c>
      <c r="D7161" t="str">
        <f>SUBSTITUTE(Tableau42[[#This Row],[Nom]],"""","")</f>
        <v xml:space="preserve">Troadec </v>
      </c>
      <c r="F7161" t="s">
        <v>10483</v>
      </c>
      <c r="G7161">
        <v>29120</v>
      </c>
      <c r="I7161" s="4"/>
    </row>
    <row r="7162" spans="1:9" ht="12.75" hidden="1" customHeight="1" x14ac:dyDescent="0.2">
      <c r="A7162">
        <v>26521</v>
      </c>
      <c r="B7162" t="s">
        <v>37645</v>
      </c>
      <c r="C7162" t="s">
        <v>495</v>
      </c>
      <c r="D7162" t="str">
        <f>SUBSTITUTE(Tableau42[[#This Row],[Nom]],"""","")</f>
        <v>Trochu</v>
      </c>
      <c r="F7162" t="s">
        <v>27879</v>
      </c>
      <c r="G7162">
        <v>44440</v>
      </c>
      <c r="I7162" s="4"/>
    </row>
    <row r="7163" spans="1:9" ht="12.75" hidden="1" customHeight="1" x14ac:dyDescent="0.2">
      <c r="A7163">
        <v>1611</v>
      </c>
      <c r="B7163" t="s">
        <v>5512</v>
      </c>
      <c r="C7163" t="s">
        <v>5513</v>
      </c>
      <c r="D7163" t="str">
        <f>SUBSTITUTE(Tableau42[[#This Row],[Nom]],"""","")</f>
        <v>Troffigué</v>
      </c>
      <c r="F7163" t="s">
        <v>1962</v>
      </c>
      <c r="G7163">
        <v>56130</v>
      </c>
      <c r="I7163" s="4"/>
    </row>
    <row r="7164" spans="1:9" ht="12.75" hidden="1" customHeight="1" x14ac:dyDescent="0.2">
      <c r="A7164">
        <v>10492</v>
      </c>
      <c r="B7164" t="s">
        <v>15831</v>
      </c>
      <c r="C7164" t="s">
        <v>15832</v>
      </c>
      <c r="D7164" t="str">
        <f>SUBSTITUTE(Tableau42[[#This Row],[Nom]],"""","")</f>
        <v>TROQUET</v>
      </c>
      <c r="F7164" t="s">
        <v>9967</v>
      </c>
      <c r="G7164">
        <v>30610</v>
      </c>
      <c r="I7164" s="4"/>
    </row>
    <row r="7165" spans="1:9" ht="12.75" hidden="1" customHeight="1" x14ac:dyDescent="0.2">
      <c r="A7165">
        <v>19672</v>
      </c>
      <c r="B7165" t="s">
        <v>30363</v>
      </c>
      <c r="C7165" t="s">
        <v>7711</v>
      </c>
      <c r="D7165" t="str">
        <f>SUBSTITUTE(Tableau42[[#This Row],[Nom]],"""","")</f>
        <v>TROSSAT</v>
      </c>
      <c r="F7165" t="s">
        <v>11578</v>
      </c>
      <c r="G7165">
        <v>24140</v>
      </c>
      <c r="I7165" s="4"/>
    </row>
    <row r="7166" spans="1:9" ht="12.75" hidden="1" customHeight="1" x14ac:dyDescent="0.2">
      <c r="A7166">
        <v>27181</v>
      </c>
      <c r="B7166" t="s">
        <v>37648</v>
      </c>
      <c r="C7166" t="s">
        <v>37</v>
      </c>
      <c r="D7166" t="str">
        <f>SUBSTITUTE(Tableau42[[#This Row],[Nom]],"""","")</f>
        <v>TROTTIN</v>
      </c>
      <c r="F7166" t="s">
        <v>37649</v>
      </c>
      <c r="G7166">
        <v>72290</v>
      </c>
      <c r="I7166" s="4"/>
    </row>
    <row r="7167" spans="1:9" ht="12.75" hidden="1" customHeight="1" x14ac:dyDescent="0.2">
      <c r="A7167">
        <v>27415</v>
      </c>
      <c r="B7167" t="s">
        <v>37652</v>
      </c>
      <c r="C7167" t="s">
        <v>722</v>
      </c>
      <c r="D7167" t="str">
        <f>SUBSTITUTE(Tableau42[[#This Row],[Nom]],"""","")</f>
        <v>Trouillas</v>
      </c>
      <c r="F7167" t="s">
        <v>7126</v>
      </c>
      <c r="G7167">
        <v>7230</v>
      </c>
      <c r="I7167" s="4"/>
    </row>
    <row r="7168" spans="1:9" ht="12.75" hidden="1" customHeight="1" x14ac:dyDescent="0.2">
      <c r="A7168">
        <v>27678</v>
      </c>
      <c r="B7168" t="s">
        <v>37656</v>
      </c>
      <c r="C7168" t="s">
        <v>1877</v>
      </c>
      <c r="D7168" t="str">
        <f>SUBSTITUTE(Tableau42[[#This Row],[Nom]],"""","")</f>
        <v>TROVATELLI</v>
      </c>
      <c r="F7168" t="s">
        <v>28781</v>
      </c>
      <c r="G7168">
        <v>49440</v>
      </c>
      <c r="I7168" s="4"/>
    </row>
    <row r="7169" spans="1:15" ht="12.75" hidden="1" customHeight="1" x14ac:dyDescent="0.2">
      <c r="A7169">
        <v>6793</v>
      </c>
      <c r="B7169" t="s">
        <v>15836</v>
      </c>
      <c r="C7169" t="s">
        <v>1087</v>
      </c>
      <c r="D7169" t="str">
        <f>SUBSTITUTE(Tableau42[[#This Row],[Nom]],"""","")</f>
        <v>TRUBLET</v>
      </c>
      <c r="F7169" t="s">
        <v>15837</v>
      </c>
      <c r="G7169">
        <v>50300</v>
      </c>
      <c r="I7169" s="4"/>
    </row>
    <row r="7170" spans="1:15" ht="12.75" hidden="1" customHeight="1" x14ac:dyDescent="0.2">
      <c r="A7170">
        <v>17612</v>
      </c>
      <c r="B7170" t="s">
        <v>25700</v>
      </c>
      <c r="C7170" t="s">
        <v>25701</v>
      </c>
      <c r="D7170" t="str">
        <f>SUBSTITUTE(Tableau42[[#This Row],[Nom]],"""","")</f>
        <v>TRUCHET</v>
      </c>
      <c r="F7170" t="s">
        <v>25702</v>
      </c>
      <c r="G7170">
        <v>73300</v>
      </c>
      <c r="I7170" s="4"/>
    </row>
    <row r="7171" spans="1:15" ht="12.75" hidden="1" customHeight="1" x14ac:dyDescent="0.2">
      <c r="A7171">
        <v>17533</v>
      </c>
      <c r="B7171" t="s">
        <v>25700</v>
      </c>
      <c r="C7171" t="s">
        <v>7056</v>
      </c>
      <c r="D7171" t="str">
        <f>SUBSTITUTE(Tableau42[[#This Row],[Nom]],"""","")</f>
        <v>TRUCHET</v>
      </c>
      <c r="F7171" t="s">
        <v>7641</v>
      </c>
      <c r="G7171">
        <v>38840</v>
      </c>
      <c r="I7171" s="4"/>
    </row>
    <row r="7172" spans="1:15" ht="12.75" hidden="1" customHeight="1" x14ac:dyDescent="0.2">
      <c r="A7172">
        <v>10020</v>
      </c>
      <c r="B7172" t="s">
        <v>15841</v>
      </c>
      <c r="C7172" t="s">
        <v>19</v>
      </c>
      <c r="D7172" t="str">
        <f>SUBSTITUTE(Tableau42[[#This Row],[Nom]],"""","")</f>
        <v>TRUCHI_BORDET</v>
      </c>
      <c r="F7172" t="s">
        <v>15842</v>
      </c>
      <c r="G7172">
        <v>44310</v>
      </c>
      <c r="I7172" s="4"/>
    </row>
    <row r="7173" spans="1:15" ht="12.75" hidden="1" customHeight="1" x14ac:dyDescent="0.2">
      <c r="A7173">
        <v>25686</v>
      </c>
      <c r="B7173" t="s">
        <v>37660</v>
      </c>
      <c r="C7173" t="s">
        <v>504</v>
      </c>
      <c r="D7173" t="str">
        <f>SUBSTITUTE(Tableau42[[#This Row],[Nom]],"""","")</f>
        <v>TRUPIN</v>
      </c>
      <c r="F7173" t="s">
        <v>33184</v>
      </c>
      <c r="G7173">
        <v>29380</v>
      </c>
      <c r="I7173" s="4"/>
    </row>
    <row r="7174" spans="1:15" ht="12.75" hidden="1" customHeight="1" x14ac:dyDescent="0.2">
      <c r="A7174">
        <v>27219</v>
      </c>
      <c r="B7174" t="s">
        <v>37664</v>
      </c>
      <c r="C7174" t="s">
        <v>5359</v>
      </c>
      <c r="D7174" t="str">
        <f>SUBSTITUTE(Tableau42[[#This Row],[Nom]],"""","")</f>
        <v>TUPIN</v>
      </c>
      <c r="F7174" t="s">
        <v>19996</v>
      </c>
      <c r="G7174">
        <v>74130</v>
      </c>
      <c r="I7174" s="4"/>
    </row>
    <row r="7175" spans="1:15" ht="12.75" hidden="1" customHeight="1" x14ac:dyDescent="0.2">
      <c r="A7175">
        <v>19928</v>
      </c>
      <c r="B7175" t="s">
        <v>30367</v>
      </c>
      <c r="C7175" t="s">
        <v>30368</v>
      </c>
      <c r="D7175" t="str">
        <f>SUBSTITUTE(Tableau42[[#This Row],[Nom]],"""","")</f>
        <v>Turies et Coelho</v>
      </c>
      <c r="F7175" t="s">
        <v>30369</v>
      </c>
      <c r="G7175">
        <v>32130</v>
      </c>
      <c r="I7175" s="4"/>
    </row>
    <row r="7176" spans="1:15" ht="12.75" hidden="1" customHeight="1" x14ac:dyDescent="0.2">
      <c r="A7176">
        <v>1631</v>
      </c>
      <c r="B7176" t="s">
        <v>5517</v>
      </c>
      <c r="C7176" t="s">
        <v>19</v>
      </c>
      <c r="D7176" t="str">
        <f>SUBSTITUTE(Tableau42[[#This Row],[Nom]],"""","")</f>
        <v>Turpin</v>
      </c>
      <c r="F7176" t="s">
        <v>2771</v>
      </c>
      <c r="G7176">
        <v>35380</v>
      </c>
      <c r="I7176" s="4"/>
    </row>
    <row r="7177" spans="1:15" ht="12.75" hidden="1" customHeight="1" x14ac:dyDescent="0.2">
      <c r="A7177">
        <v>23512</v>
      </c>
      <c r="B7177" t="s">
        <v>5517</v>
      </c>
      <c r="C7177" t="s">
        <v>2669</v>
      </c>
      <c r="D7177" t="str">
        <f>SUBSTITUTE(Tableau42[[#This Row],[Nom]],"""","")</f>
        <v>Turpin</v>
      </c>
      <c r="F7177" t="s">
        <v>34990</v>
      </c>
      <c r="G7177">
        <v>50610</v>
      </c>
      <c r="I7177" s="4"/>
    </row>
    <row r="7178" spans="1:15" ht="12.75" hidden="1" customHeight="1" x14ac:dyDescent="0.2">
      <c r="A7178">
        <v>9034</v>
      </c>
      <c r="B7178" t="s">
        <v>15846</v>
      </c>
      <c r="C7178" t="s">
        <v>1272</v>
      </c>
      <c r="D7178" t="str">
        <f>SUBSTITUTE(Tableau42[[#This Row],[Nom]],"""","")</f>
        <v>TURQUIN</v>
      </c>
      <c r="F7178" t="s">
        <v>15847</v>
      </c>
      <c r="G7178">
        <v>4300</v>
      </c>
      <c r="I7178" s="4"/>
    </row>
    <row r="7179" spans="1:15" ht="12.75" hidden="1" customHeight="1" x14ac:dyDescent="0.2">
      <c r="A7179">
        <v>5194</v>
      </c>
      <c r="B7179" t="s">
        <v>10872</v>
      </c>
      <c r="C7179" t="s">
        <v>200</v>
      </c>
      <c r="D7179" t="str">
        <f>SUBSTITUTE(Tableau42[[#This Row],[Nom]],"""","")</f>
        <v>Turquois</v>
      </c>
      <c r="F7179" t="s">
        <v>10873</v>
      </c>
      <c r="G7179">
        <v>37120</v>
      </c>
      <c r="I7179" s="4"/>
    </row>
    <row r="7180" spans="1:15" ht="12.75" hidden="1" customHeight="1" x14ac:dyDescent="0.2">
      <c r="A7180">
        <v>11529</v>
      </c>
      <c r="B7180" t="s">
        <v>15852</v>
      </c>
      <c r="C7180" t="s">
        <v>15853</v>
      </c>
      <c r="D7180" t="str">
        <f>SUBSTITUTE(Tableau42[[#This Row],[Nom]],"""","")</f>
        <v>TURREL</v>
      </c>
      <c r="F7180" t="s">
        <v>7758</v>
      </c>
      <c r="G7180">
        <v>72650</v>
      </c>
      <c r="I7180" s="4"/>
    </row>
    <row r="7181" spans="1:15" ht="12.75" hidden="1" customHeight="1" x14ac:dyDescent="0.2">
      <c r="A7181">
        <v>17794</v>
      </c>
      <c r="B7181" t="s">
        <v>25710</v>
      </c>
      <c r="C7181" t="s">
        <v>404</v>
      </c>
      <c r="D7181" t="str">
        <f>SUBSTITUTE(Tableau42[[#This Row],[Nom]],"""","")</f>
        <v>TUSSEAU</v>
      </c>
      <c r="F7181" t="s">
        <v>25711</v>
      </c>
      <c r="G7181">
        <v>49250</v>
      </c>
      <c r="I7181" s="4"/>
    </row>
    <row r="7182" spans="1:15" ht="12.75" hidden="1" customHeight="1" x14ac:dyDescent="0.2">
      <c r="A7182">
        <v>6060</v>
      </c>
      <c r="B7182" t="s">
        <v>10876</v>
      </c>
      <c r="C7182" t="s">
        <v>3976</v>
      </c>
      <c r="D7182" t="str">
        <f>SUBSTITUTE(Tableau42[[#This Row],[Nom]],"""","")</f>
        <v>TUTARD</v>
      </c>
      <c r="F7182" t="s">
        <v>10877</v>
      </c>
      <c r="G7182">
        <v>79160</v>
      </c>
      <c r="I7182" s="4"/>
    </row>
    <row r="7183" spans="1:15" s="2" customFormat="1" ht="12.75" customHeight="1" x14ac:dyDescent="0.2">
      <c r="A7183">
        <v>22134</v>
      </c>
      <c r="B7183" s="2" t="s">
        <v>30374</v>
      </c>
      <c r="C7183" s="2" t="s">
        <v>404</v>
      </c>
      <c r="D7183" s="2" t="str">
        <f>SUBSTITUTE(Tableau42[[#This Row],[Nom]],"""","")</f>
        <v>TYBERGHEIN</v>
      </c>
      <c r="E7183" s="2" t="str">
        <f>SUBSTITUTE(Tableau42[[#This Row],[Prenom]],"""","")</f>
        <v>Philippe</v>
      </c>
      <c r="F7183" s="2" t="s">
        <v>17150</v>
      </c>
      <c r="G7183">
        <v>23600</v>
      </c>
      <c r="H7183" s="14">
        <v>42912</v>
      </c>
      <c r="I7183" s="14">
        <v>43025</v>
      </c>
      <c r="K7183" s="8" t="s">
        <v>37798</v>
      </c>
      <c r="L7183" s="2" t="s">
        <v>37798</v>
      </c>
      <c r="M7183" s="2" t="s">
        <v>37819</v>
      </c>
      <c r="O7183" s="2" t="str">
        <f>CONCATENATE($O$1,A7183,",trim('",Tableau42[[#This Row],[Colonne1]],"'),trim('",Tableau42[[#This Row],[Colonne2]],"'), NOW());")</f>
        <v>Insert into TClientsOffre10Ans (RefClient, NomClient, PrenomClient, DATE_CREATION) values (22134,trim('TYBERGHEIN'),trim('Philippe'), NOW());</v>
      </c>
    </row>
    <row r="7184" spans="1:15" ht="12.75" hidden="1" customHeight="1" x14ac:dyDescent="0.2">
      <c r="A7184">
        <v>16769</v>
      </c>
      <c r="B7184" t="s">
        <v>25714</v>
      </c>
      <c r="C7184" t="s">
        <v>25715</v>
      </c>
      <c r="D7184" t="str">
        <f>SUBSTITUTE(Tableau42[[#This Row],[Nom]],"""","")</f>
        <v>Tynan</v>
      </c>
      <c r="F7184" t="s">
        <v>22123</v>
      </c>
      <c r="G7184">
        <v>73240</v>
      </c>
    </row>
    <row r="7185" spans="1:13" s="1" customFormat="1" ht="12.75" hidden="1" customHeight="1" x14ac:dyDescent="0.2">
      <c r="A7185">
        <v>26850</v>
      </c>
      <c r="B7185" t="s">
        <v>37668</v>
      </c>
      <c r="C7185" t="s">
        <v>1651</v>
      </c>
      <c r="D7185" t="str">
        <f>SUBSTITUTE(Tableau42[[#This Row],[Nom]],"""","")</f>
        <v>TYRODE</v>
      </c>
      <c r="E7185"/>
      <c r="F7185" t="s">
        <v>37669</v>
      </c>
      <c r="G7185">
        <v>38122</v>
      </c>
      <c r="H7185" s="4"/>
      <c r="I7185" s="6"/>
      <c r="J7185"/>
      <c r="K7185" s="4"/>
      <c r="L7185"/>
      <c r="M7185"/>
    </row>
    <row r="7186" spans="1:13" ht="12.75" hidden="1" customHeight="1" x14ac:dyDescent="0.2">
      <c r="A7186">
        <v>8298</v>
      </c>
      <c r="B7186" t="s">
        <v>15858</v>
      </c>
      <c r="C7186" t="s">
        <v>15859</v>
      </c>
      <c r="D7186" t="str">
        <f>SUBSTITUTE(Tableau42[[#This Row],[Nom]],"""","")</f>
        <v>UEBEL</v>
      </c>
      <c r="F7186" t="s">
        <v>1440</v>
      </c>
      <c r="G7186">
        <v>35380</v>
      </c>
      <c r="K7186" s="7"/>
      <c r="L7186" s="1"/>
      <c r="M7186" s="1"/>
    </row>
    <row r="7187" spans="1:13" ht="12.75" hidden="1" customHeight="1" x14ac:dyDescent="0.2">
      <c r="A7187">
        <v>11511</v>
      </c>
      <c r="B7187" t="s">
        <v>15862</v>
      </c>
      <c r="C7187" t="s">
        <v>15863</v>
      </c>
      <c r="D7187" t="str">
        <f>SUBSTITUTE(Tableau42[[#This Row],[Nom]],"""","")</f>
        <v>UHMANN</v>
      </c>
      <c r="F7187" t="s">
        <v>8107</v>
      </c>
      <c r="G7187">
        <v>44980</v>
      </c>
    </row>
    <row r="7188" spans="1:13" ht="12.75" hidden="1" customHeight="1" x14ac:dyDescent="0.2">
      <c r="A7188">
        <v>3311</v>
      </c>
      <c r="B7188" t="s">
        <v>5521</v>
      </c>
      <c r="C7188" t="s">
        <v>1015</v>
      </c>
      <c r="D7188" t="str">
        <f>SUBSTITUTE(Tableau42[[#This Row],[Nom]],"""","")</f>
        <v>UHRING</v>
      </c>
      <c r="F7188" t="s">
        <v>5522</v>
      </c>
      <c r="G7188">
        <v>68470</v>
      </c>
    </row>
    <row r="7189" spans="1:13" ht="12.75" hidden="1" customHeight="1" x14ac:dyDescent="0.2">
      <c r="A7189">
        <v>13454</v>
      </c>
      <c r="B7189" t="s">
        <v>20883</v>
      </c>
      <c r="C7189" t="s">
        <v>5981</v>
      </c>
      <c r="D7189" t="str">
        <f>SUBSTITUTE(Tableau42[[#This Row],[Nom]],"""","")</f>
        <v>ULLIAC</v>
      </c>
      <c r="F7189" t="s">
        <v>7662</v>
      </c>
      <c r="G7189">
        <v>56630</v>
      </c>
    </row>
    <row r="7190" spans="1:13" ht="12.75" hidden="1" customHeight="1" x14ac:dyDescent="0.2">
      <c r="A7190">
        <v>20342</v>
      </c>
      <c r="B7190" t="s">
        <v>30377</v>
      </c>
      <c r="C7190" t="s">
        <v>30378</v>
      </c>
      <c r="D7190" t="str">
        <f>SUBSTITUTE(Tableau42[[#This Row],[Nom]],"""","")</f>
        <v>Un Jour</v>
      </c>
      <c r="F7190" t="s">
        <v>12599</v>
      </c>
      <c r="G7190">
        <v>40390</v>
      </c>
    </row>
    <row r="7191" spans="1:13" ht="12.75" hidden="1" customHeight="1" x14ac:dyDescent="0.2">
      <c r="A7191">
        <v>10289</v>
      </c>
      <c r="B7191" t="s">
        <v>15865</v>
      </c>
      <c r="C7191" t="s">
        <v>15866</v>
      </c>
      <c r="D7191" t="str">
        <f>SUBSTITUTE(Tableau42[[#This Row],[Nom]],"""","")</f>
        <v>Unvoas</v>
      </c>
      <c r="F7191" t="s">
        <v>15867</v>
      </c>
      <c r="G7191">
        <v>22450</v>
      </c>
    </row>
    <row r="7192" spans="1:13" ht="12.75" hidden="1" customHeight="1" x14ac:dyDescent="0.2">
      <c r="A7192">
        <v>16485</v>
      </c>
      <c r="B7192" t="s">
        <v>25720</v>
      </c>
      <c r="C7192" t="s">
        <v>2917</v>
      </c>
      <c r="D7192" t="str">
        <f>SUBSTITUTE(Tableau42[[#This Row],[Nom]],"""","")</f>
        <v>URBAIN</v>
      </c>
      <c r="F7192" t="s">
        <v>25721</v>
      </c>
      <c r="G7192">
        <v>34310</v>
      </c>
    </row>
    <row r="7193" spans="1:13" ht="12.75" hidden="1" customHeight="1" x14ac:dyDescent="0.2">
      <c r="A7193">
        <v>23936</v>
      </c>
      <c r="B7193" t="s">
        <v>34995</v>
      </c>
      <c r="C7193" t="s">
        <v>13165</v>
      </c>
      <c r="D7193" t="str">
        <f>SUBSTITUTE(Tableau42[[#This Row],[Nom]],"""","")</f>
        <v>URIEN</v>
      </c>
      <c r="F7193" t="s">
        <v>7064</v>
      </c>
      <c r="G7193">
        <v>56420</v>
      </c>
    </row>
    <row r="7194" spans="1:13" ht="12.75" hidden="1" customHeight="1" x14ac:dyDescent="0.2">
      <c r="A7194">
        <v>2805</v>
      </c>
      <c r="B7194" t="s">
        <v>5525</v>
      </c>
      <c r="C7194" t="s">
        <v>5526</v>
      </c>
      <c r="D7194" t="str">
        <f>SUBSTITUTE(Tableau42[[#This Row],[Nom]],"""","")</f>
        <v>URSAULT</v>
      </c>
      <c r="F7194" t="s">
        <v>5527</v>
      </c>
      <c r="G7194">
        <v>29920</v>
      </c>
    </row>
    <row r="7195" spans="1:13" s="1" customFormat="1" ht="12.75" hidden="1" customHeight="1" x14ac:dyDescent="0.2">
      <c r="A7195">
        <v>19347</v>
      </c>
      <c r="B7195" t="s">
        <v>30384</v>
      </c>
      <c r="C7195" t="s">
        <v>30385</v>
      </c>
      <c r="D7195" t="str">
        <f>SUBSTITUTE(Tableau42[[#This Row],[Nom]],"""","")</f>
        <v>Vacher</v>
      </c>
      <c r="E7195"/>
      <c r="F7195" t="s">
        <v>30227</v>
      </c>
      <c r="G7195">
        <v>69430</v>
      </c>
      <c r="H7195" s="4"/>
      <c r="I7195" s="6"/>
      <c r="J7195"/>
      <c r="K7195" s="4"/>
      <c r="L7195"/>
      <c r="M7195"/>
    </row>
    <row r="7196" spans="1:13" ht="12.75" hidden="1" customHeight="1" x14ac:dyDescent="0.2">
      <c r="A7196">
        <v>5631</v>
      </c>
      <c r="B7196" t="s">
        <v>10881</v>
      </c>
      <c r="C7196" t="s">
        <v>6190</v>
      </c>
      <c r="D7196" t="str">
        <f>SUBSTITUTE(Tableau42[[#This Row],[Nom]],"""","")</f>
        <v>Vachon</v>
      </c>
      <c r="F7196" t="s">
        <v>6539</v>
      </c>
      <c r="G7196">
        <v>85640</v>
      </c>
      <c r="K7196" s="7"/>
      <c r="L7196" s="1"/>
      <c r="M7196" s="1"/>
    </row>
    <row r="7197" spans="1:13" ht="12.75" hidden="1" customHeight="1" x14ac:dyDescent="0.2">
      <c r="A7197">
        <v>8551</v>
      </c>
      <c r="B7197" t="s">
        <v>15871</v>
      </c>
      <c r="C7197" t="s">
        <v>15872</v>
      </c>
      <c r="D7197" t="str">
        <f>SUBSTITUTE(Tableau42[[#This Row],[Nom]],"""","")</f>
        <v>VADON</v>
      </c>
      <c r="F7197" t="s">
        <v>15873</v>
      </c>
      <c r="G7197">
        <v>26160</v>
      </c>
    </row>
    <row r="7198" spans="1:13" ht="12.75" hidden="1" customHeight="1" x14ac:dyDescent="0.2">
      <c r="A7198">
        <v>19439</v>
      </c>
      <c r="B7198" t="s">
        <v>30390</v>
      </c>
      <c r="C7198" t="s">
        <v>584</v>
      </c>
      <c r="D7198" t="str">
        <f>SUBSTITUTE(Tableau42[[#This Row],[Nom]],"""","")</f>
        <v>Vaidie</v>
      </c>
      <c r="F7198" t="s">
        <v>14733</v>
      </c>
      <c r="G7198">
        <v>72150</v>
      </c>
    </row>
    <row r="7199" spans="1:13" ht="12.75" hidden="1" customHeight="1" x14ac:dyDescent="0.2">
      <c r="A7199">
        <v>12686</v>
      </c>
      <c r="B7199" t="s">
        <v>20888</v>
      </c>
      <c r="C7199" t="s">
        <v>5981</v>
      </c>
      <c r="D7199" t="str">
        <f>SUBSTITUTE(Tableau42[[#This Row],[Nom]],"""","")</f>
        <v>VALANCOGNE</v>
      </c>
      <c r="F7199" t="s">
        <v>20889</v>
      </c>
      <c r="G7199">
        <v>34520</v>
      </c>
    </row>
    <row r="7200" spans="1:13" ht="12.75" hidden="1" customHeight="1" x14ac:dyDescent="0.2">
      <c r="A7200">
        <v>15140</v>
      </c>
      <c r="B7200" t="s">
        <v>20893</v>
      </c>
      <c r="C7200" t="s">
        <v>1463</v>
      </c>
      <c r="D7200" t="str">
        <f>SUBSTITUTE(Tableau42[[#This Row],[Nom]],"""","")</f>
        <v>Valat</v>
      </c>
      <c r="F7200" t="s">
        <v>15784</v>
      </c>
      <c r="G7200">
        <v>29160</v>
      </c>
      <c r="I7200" s="4"/>
    </row>
    <row r="7201" spans="1:9" ht="12.75" hidden="1" customHeight="1" x14ac:dyDescent="0.2">
      <c r="A7201">
        <v>24252</v>
      </c>
      <c r="B7201" t="s">
        <v>34998</v>
      </c>
      <c r="C7201" t="s">
        <v>591</v>
      </c>
      <c r="D7201" t="str">
        <f>SUBSTITUTE(Tableau42[[#This Row],[Nom]],"""","")</f>
        <v>VALDEVIT</v>
      </c>
      <c r="F7201" t="s">
        <v>34999</v>
      </c>
      <c r="G7201">
        <v>12340</v>
      </c>
      <c r="I7201" s="4"/>
    </row>
    <row r="7202" spans="1:9" ht="12.75" hidden="1" customHeight="1" x14ac:dyDescent="0.2">
      <c r="A7202">
        <v>9696</v>
      </c>
      <c r="B7202" t="s">
        <v>15876</v>
      </c>
      <c r="C7202" t="s">
        <v>200</v>
      </c>
      <c r="D7202" t="str">
        <f>SUBSTITUTE(Tableau42[[#This Row],[Nom]],"""","")</f>
        <v>VALENTIN</v>
      </c>
      <c r="F7202" t="s">
        <v>4430</v>
      </c>
      <c r="G7202">
        <v>26220</v>
      </c>
      <c r="I7202" s="4"/>
    </row>
    <row r="7203" spans="1:9" ht="12.75" hidden="1" customHeight="1" x14ac:dyDescent="0.2">
      <c r="A7203">
        <v>26693</v>
      </c>
      <c r="B7203" t="s">
        <v>37671</v>
      </c>
      <c r="C7203" t="s">
        <v>19</v>
      </c>
      <c r="D7203" t="str">
        <f>SUBSTITUTE(Tableau42[[#This Row],[Nom]],"""","")</f>
        <v>VALESNE POLIER</v>
      </c>
      <c r="F7203" t="s">
        <v>14770</v>
      </c>
      <c r="G7203">
        <v>37190</v>
      </c>
      <c r="I7203" s="4"/>
    </row>
    <row r="7204" spans="1:9" ht="12.75" hidden="1" customHeight="1" x14ac:dyDescent="0.2">
      <c r="A7204">
        <v>13545</v>
      </c>
      <c r="B7204" t="s">
        <v>20897</v>
      </c>
      <c r="C7204" t="s">
        <v>108</v>
      </c>
      <c r="D7204" t="str">
        <f>SUBSTITUTE(Tableau42[[#This Row],[Nom]],"""","")</f>
        <v>VALETTE</v>
      </c>
      <c r="F7204" t="s">
        <v>15936</v>
      </c>
      <c r="G7204">
        <v>12100</v>
      </c>
      <c r="I7204" s="4"/>
    </row>
    <row r="7205" spans="1:9" ht="12.75" hidden="1" customHeight="1" x14ac:dyDescent="0.2">
      <c r="A7205">
        <v>16204</v>
      </c>
      <c r="B7205" t="s">
        <v>20897</v>
      </c>
      <c r="C7205" t="s">
        <v>18001</v>
      </c>
      <c r="D7205" t="str">
        <f>SUBSTITUTE(Tableau42[[#This Row],[Nom]],"""","")</f>
        <v>VALETTE</v>
      </c>
      <c r="F7205" t="s">
        <v>25104</v>
      </c>
      <c r="G7205">
        <v>7220</v>
      </c>
      <c r="I7205" s="4"/>
    </row>
    <row r="7206" spans="1:9" ht="12.75" hidden="1" customHeight="1" x14ac:dyDescent="0.2">
      <c r="A7206">
        <v>22196</v>
      </c>
      <c r="B7206" t="s">
        <v>20897</v>
      </c>
      <c r="C7206" t="s">
        <v>53</v>
      </c>
      <c r="D7206" t="str">
        <f>SUBSTITUTE(Tableau42[[#This Row],[Nom]],"""","")</f>
        <v>VALETTE</v>
      </c>
      <c r="F7206" t="s">
        <v>30394</v>
      </c>
      <c r="G7206">
        <v>7190</v>
      </c>
      <c r="I7206" s="4"/>
    </row>
    <row r="7207" spans="1:9" ht="12.75" hidden="1" customHeight="1" x14ac:dyDescent="0.2">
      <c r="A7207">
        <v>21923</v>
      </c>
      <c r="B7207" t="s">
        <v>30397</v>
      </c>
      <c r="C7207" t="s">
        <v>30398</v>
      </c>
      <c r="D7207" t="str">
        <f>SUBSTITUTE(Tableau42[[#This Row],[Nom]],"""","")</f>
        <v>Valeyrie</v>
      </c>
      <c r="F7207" t="s">
        <v>30399</v>
      </c>
      <c r="G7207">
        <v>43200</v>
      </c>
      <c r="I7207" s="4"/>
    </row>
    <row r="7208" spans="1:9" ht="12.75" hidden="1" customHeight="1" x14ac:dyDescent="0.2">
      <c r="A7208">
        <v>24864</v>
      </c>
      <c r="B7208" t="s">
        <v>35005</v>
      </c>
      <c r="C7208" t="s">
        <v>6878</v>
      </c>
      <c r="D7208" t="str">
        <f>SUBSTITUTE(Tableau42[[#This Row],[Nom]],"""","")</f>
        <v>VALIENTE</v>
      </c>
      <c r="F7208" t="s">
        <v>11587</v>
      </c>
      <c r="G7208">
        <v>12400</v>
      </c>
      <c r="I7208" s="4"/>
    </row>
    <row r="7209" spans="1:9" ht="12.75" hidden="1" customHeight="1" x14ac:dyDescent="0.2">
      <c r="A7209">
        <v>1858</v>
      </c>
      <c r="B7209" t="s">
        <v>5532</v>
      </c>
      <c r="C7209" t="s">
        <v>19</v>
      </c>
      <c r="D7209" t="str">
        <f>SUBSTITUTE(Tableau42[[#This Row],[Nom]],"""","")</f>
        <v>VALLAIS</v>
      </c>
      <c r="F7209" t="s">
        <v>3347</v>
      </c>
      <c r="G7209">
        <v>35650</v>
      </c>
      <c r="I7209" s="4"/>
    </row>
    <row r="7210" spans="1:9" ht="12.75" hidden="1" customHeight="1" x14ac:dyDescent="0.2">
      <c r="A7210">
        <v>23074</v>
      </c>
      <c r="B7210" t="s">
        <v>30403</v>
      </c>
      <c r="C7210" t="s">
        <v>30404</v>
      </c>
      <c r="D7210" t="str">
        <f>SUBSTITUTE(Tableau42[[#This Row],[Nom]],"""","")</f>
        <v>VALLE - ROZE</v>
      </c>
      <c r="F7210" t="s">
        <v>30405</v>
      </c>
      <c r="G7210">
        <v>35890</v>
      </c>
      <c r="I7210" s="4"/>
    </row>
    <row r="7211" spans="1:9" ht="12.75" hidden="1" customHeight="1" x14ac:dyDescent="0.2">
      <c r="A7211">
        <v>10232</v>
      </c>
      <c r="B7211" t="s">
        <v>15880</v>
      </c>
      <c r="C7211" t="s">
        <v>1127</v>
      </c>
      <c r="D7211" t="str">
        <f>SUBSTITUTE(Tableau42[[#This Row],[Nom]],"""","")</f>
        <v>VALLEE</v>
      </c>
      <c r="F7211" t="s">
        <v>9139</v>
      </c>
      <c r="G7211">
        <v>22550</v>
      </c>
      <c r="I7211" s="4"/>
    </row>
    <row r="7212" spans="1:9" ht="12.75" hidden="1" customHeight="1" x14ac:dyDescent="0.2">
      <c r="A7212">
        <v>18915</v>
      </c>
      <c r="B7212" t="s">
        <v>25730</v>
      </c>
      <c r="C7212" t="s">
        <v>25731</v>
      </c>
      <c r="D7212" t="str">
        <f>SUBSTITUTE(Tableau42[[#This Row],[Nom]],"""","")</f>
        <v>VALLES</v>
      </c>
      <c r="F7212" t="s">
        <v>6750</v>
      </c>
      <c r="G7212">
        <v>41190</v>
      </c>
      <c r="I7212" s="4"/>
    </row>
    <row r="7213" spans="1:9" ht="12.75" hidden="1" customHeight="1" x14ac:dyDescent="0.2">
      <c r="A7213">
        <v>8613</v>
      </c>
      <c r="B7213" t="s">
        <v>5917</v>
      </c>
      <c r="C7213" t="s">
        <v>1334</v>
      </c>
      <c r="D7213" t="str">
        <f>SUBSTITUTE(Tableau42[[#This Row],[Nom]],"""","")</f>
        <v>Vallet</v>
      </c>
      <c r="F7213" t="s">
        <v>15884</v>
      </c>
      <c r="G7213">
        <v>45430</v>
      </c>
      <c r="I7213" s="4"/>
    </row>
    <row r="7214" spans="1:9" ht="12.75" hidden="1" customHeight="1" x14ac:dyDescent="0.2">
      <c r="A7214">
        <v>25457</v>
      </c>
      <c r="B7214" t="s">
        <v>35011</v>
      </c>
      <c r="C7214" t="s">
        <v>2248</v>
      </c>
      <c r="D7214" t="str">
        <f>SUBSTITUTE(Tableau42[[#This Row],[Nom]],"""","")</f>
        <v>VALLET</v>
      </c>
      <c r="F7214" t="s">
        <v>35012</v>
      </c>
      <c r="G7214">
        <v>38460</v>
      </c>
      <c r="I7214" s="4"/>
    </row>
    <row r="7215" spans="1:9" ht="12.75" hidden="1" customHeight="1" x14ac:dyDescent="0.2">
      <c r="A7215">
        <v>26559</v>
      </c>
      <c r="B7215" t="s">
        <v>35011</v>
      </c>
      <c r="C7215" t="s">
        <v>2114</v>
      </c>
      <c r="D7215" t="str">
        <f>SUBSTITUTE(Tableau42[[#This Row],[Nom]],"""","")</f>
        <v>VALLET</v>
      </c>
      <c r="F7215" t="s">
        <v>37676</v>
      </c>
      <c r="G7215">
        <v>84330</v>
      </c>
      <c r="I7215" s="4"/>
    </row>
    <row r="7216" spans="1:9" ht="12.75" hidden="1" customHeight="1" x14ac:dyDescent="0.2">
      <c r="A7216">
        <v>1956</v>
      </c>
      <c r="B7216" t="s">
        <v>5536</v>
      </c>
      <c r="C7216" t="s">
        <v>791</v>
      </c>
      <c r="D7216" t="str">
        <f>SUBSTITUTE(Tableau42[[#This Row],[Nom]],"""","")</f>
        <v>VALLIER</v>
      </c>
      <c r="F7216" t="s">
        <v>5537</v>
      </c>
      <c r="G7216">
        <v>56430</v>
      </c>
    </row>
    <row r="7217" spans="1:13" ht="12.75" hidden="1" customHeight="1" x14ac:dyDescent="0.2">
      <c r="A7217">
        <v>3261</v>
      </c>
      <c r="B7217" t="s">
        <v>5542</v>
      </c>
      <c r="C7217" t="s">
        <v>5543</v>
      </c>
      <c r="D7217" t="str">
        <f>SUBSTITUTE(Tableau42[[#This Row],[Nom]],"""","")</f>
        <v>VALLIN</v>
      </c>
      <c r="F7217" t="s">
        <v>5544</v>
      </c>
      <c r="G7217">
        <v>22700</v>
      </c>
    </row>
    <row r="7218" spans="1:13" ht="12.75" hidden="1" customHeight="1" x14ac:dyDescent="0.2">
      <c r="A7218">
        <v>20942</v>
      </c>
      <c r="B7218" t="s">
        <v>30409</v>
      </c>
      <c r="C7218" t="s">
        <v>1909</v>
      </c>
      <c r="D7218" t="str">
        <f>SUBSTITUTE(Tableau42[[#This Row],[Nom]],"""","")</f>
        <v>VALLOUIS</v>
      </c>
      <c r="F7218" t="s">
        <v>30410</v>
      </c>
      <c r="G7218">
        <v>38460</v>
      </c>
    </row>
    <row r="7219" spans="1:13" ht="12.75" hidden="1" customHeight="1" x14ac:dyDescent="0.2">
      <c r="A7219">
        <v>1747</v>
      </c>
      <c r="B7219" t="s">
        <v>5548</v>
      </c>
      <c r="C7219" t="s">
        <v>5549</v>
      </c>
      <c r="D7219" t="str">
        <f>SUBSTITUTE(Tableau42[[#This Row],[Nom]],"""","")</f>
        <v>VALLS</v>
      </c>
      <c r="F7219" t="s">
        <v>1111</v>
      </c>
      <c r="G7219">
        <v>30170</v>
      </c>
    </row>
    <row r="7220" spans="1:13" ht="12.75" hidden="1" customHeight="1" x14ac:dyDescent="0.2">
      <c r="A7220">
        <v>4966</v>
      </c>
      <c r="B7220" t="s">
        <v>10884</v>
      </c>
      <c r="C7220" t="s">
        <v>19</v>
      </c>
      <c r="D7220" t="str">
        <f>SUBSTITUTE(Tableau42[[#This Row],[Nom]],"""","")</f>
        <v>VAN ACCOLEYEN</v>
      </c>
      <c r="F7220" t="s">
        <v>10885</v>
      </c>
      <c r="G7220">
        <v>11400</v>
      </c>
    </row>
    <row r="7221" spans="1:13" ht="12.75" hidden="1" customHeight="1" x14ac:dyDescent="0.2">
      <c r="A7221">
        <v>8729</v>
      </c>
      <c r="B7221" t="s">
        <v>15889</v>
      </c>
      <c r="C7221" t="s">
        <v>6862</v>
      </c>
      <c r="D7221" t="str">
        <f>SUBSTITUTE(Tableau42[[#This Row],[Nom]],"""","")</f>
        <v>VAN AEL</v>
      </c>
      <c r="F7221" t="s">
        <v>15890</v>
      </c>
      <c r="G7221">
        <v>11300</v>
      </c>
    </row>
    <row r="7222" spans="1:13" ht="12.75" hidden="1" customHeight="1" x14ac:dyDescent="0.2">
      <c r="A7222">
        <v>24763</v>
      </c>
      <c r="B7222" t="s">
        <v>35016</v>
      </c>
      <c r="C7222" t="s">
        <v>13132</v>
      </c>
      <c r="D7222" t="str">
        <f>SUBSTITUTE(Tableau42[[#This Row],[Nom]],"""","")</f>
        <v>VAN DE WALLE</v>
      </c>
      <c r="F7222" t="s">
        <v>35017</v>
      </c>
      <c r="G7222">
        <v>83670</v>
      </c>
    </row>
    <row r="7223" spans="1:13" ht="12.75" hidden="1" customHeight="1" x14ac:dyDescent="0.2">
      <c r="A7223">
        <v>26074</v>
      </c>
      <c r="B7223" t="s">
        <v>37681</v>
      </c>
      <c r="C7223" t="s">
        <v>30039</v>
      </c>
      <c r="D7223" t="str">
        <f>SUBSTITUTE(Tableau42[[#This Row],[Nom]],"""","")</f>
        <v>VAN DEN BOGAERT</v>
      </c>
      <c r="F7223" t="s">
        <v>33662</v>
      </c>
      <c r="G7223">
        <v>87800</v>
      </c>
    </row>
    <row r="7224" spans="1:13" ht="12.75" hidden="1" customHeight="1" x14ac:dyDescent="0.2">
      <c r="A7224">
        <v>18065</v>
      </c>
      <c r="B7224" t="s">
        <v>25737</v>
      </c>
      <c r="C7224" t="s">
        <v>419</v>
      </c>
      <c r="D7224" t="str">
        <f>SUBSTITUTE(Tableau42[[#This Row],[Nom]],"""","")</f>
        <v>VAN DEN BULKE</v>
      </c>
      <c r="F7224" t="s">
        <v>25738</v>
      </c>
      <c r="G7224">
        <v>62270</v>
      </c>
    </row>
    <row r="7225" spans="1:13" ht="12.75" hidden="1" customHeight="1" x14ac:dyDescent="0.2">
      <c r="A7225">
        <v>17724</v>
      </c>
      <c r="B7225" t="s">
        <v>25744</v>
      </c>
      <c r="C7225" t="s">
        <v>25745</v>
      </c>
      <c r="D7225" t="str">
        <f>SUBSTITUTE(Tableau42[[#This Row],[Nom]],"""","")</f>
        <v xml:space="preserve">Van Der Bolt     </v>
      </c>
      <c r="F7225" t="s">
        <v>13875</v>
      </c>
      <c r="G7225">
        <v>50570</v>
      </c>
    </row>
    <row r="7226" spans="1:13" ht="12.75" hidden="1" customHeight="1" x14ac:dyDescent="0.2">
      <c r="A7226">
        <v>27607</v>
      </c>
      <c r="B7226" t="s">
        <v>37684</v>
      </c>
      <c r="C7226" t="s">
        <v>37685</v>
      </c>
      <c r="D7226" t="str">
        <f>SUBSTITUTE(Tableau42[[#This Row],[Nom]],"""","")</f>
        <v xml:space="preserve">Van Der Krieken </v>
      </c>
      <c r="F7226" t="s">
        <v>37686</v>
      </c>
      <c r="G7226">
        <v>56160</v>
      </c>
    </row>
    <row r="7227" spans="1:13" s="1" customFormat="1" ht="12.75" hidden="1" customHeight="1" x14ac:dyDescent="0.2">
      <c r="A7227">
        <v>10562</v>
      </c>
      <c r="B7227" t="s">
        <v>15895</v>
      </c>
      <c r="C7227" t="s">
        <v>15896</v>
      </c>
      <c r="D7227" t="str">
        <f>SUBSTITUTE(Tableau42[[#This Row],[Nom]],"""","")</f>
        <v>VAN DER STRATEN</v>
      </c>
      <c r="E7227"/>
      <c r="F7227" t="s">
        <v>15897</v>
      </c>
      <c r="G7227">
        <v>46340</v>
      </c>
      <c r="H7227" s="4"/>
      <c r="I7227" s="6"/>
      <c r="J7227"/>
      <c r="K7227" s="4"/>
      <c r="L7227"/>
      <c r="M7227"/>
    </row>
    <row r="7228" spans="1:13" ht="12.75" hidden="1" customHeight="1" x14ac:dyDescent="0.2">
      <c r="A7228">
        <v>12933</v>
      </c>
      <c r="B7228" t="s">
        <v>15895</v>
      </c>
      <c r="C7228" t="s">
        <v>20902</v>
      </c>
      <c r="D7228" t="str">
        <f>SUBSTITUTE(Tableau42[[#This Row],[Nom]],"""","")</f>
        <v>VAN DER STRATEN</v>
      </c>
      <c r="F7228" t="s">
        <v>20903</v>
      </c>
      <c r="G7228">
        <v>37120</v>
      </c>
      <c r="K7228" s="7"/>
      <c r="L7228" s="1"/>
      <c r="M7228" s="1"/>
    </row>
    <row r="7229" spans="1:13" ht="12.75" hidden="1" customHeight="1" x14ac:dyDescent="0.2">
      <c r="A7229">
        <v>13209</v>
      </c>
      <c r="B7229" t="s">
        <v>25751</v>
      </c>
      <c r="C7229" t="s">
        <v>1352</v>
      </c>
      <c r="D7229" t="str">
        <f>SUBSTITUTE(Tableau42[[#This Row],[Nom]],"""","")</f>
        <v>VAN DEUREN</v>
      </c>
      <c r="F7229" t="s">
        <v>25752</v>
      </c>
      <c r="G7229">
        <v>11300</v>
      </c>
    </row>
    <row r="7230" spans="1:13" ht="12.75" hidden="1" customHeight="1" x14ac:dyDescent="0.2">
      <c r="A7230">
        <v>13013</v>
      </c>
      <c r="B7230" t="s">
        <v>20907</v>
      </c>
      <c r="C7230" t="s">
        <v>20908</v>
      </c>
      <c r="D7230" t="str">
        <f>SUBSTITUTE(Tableau42[[#This Row],[Nom]],"""","")</f>
        <v>van Dodeweerd</v>
      </c>
      <c r="F7230" t="s">
        <v>20909</v>
      </c>
      <c r="G7230">
        <v>58170</v>
      </c>
    </row>
    <row r="7231" spans="1:13" ht="12.75" hidden="1" customHeight="1" x14ac:dyDescent="0.2">
      <c r="A7231">
        <v>16433</v>
      </c>
      <c r="B7231" t="s">
        <v>25756</v>
      </c>
      <c r="C7231" t="s">
        <v>25757</v>
      </c>
      <c r="D7231" t="str">
        <f>SUBSTITUTE(Tableau42[[#This Row],[Nom]],"""","")</f>
        <v>Van Lierde</v>
      </c>
      <c r="F7231" t="s">
        <v>17658</v>
      </c>
      <c r="G7231">
        <v>44850</v>
      </c>
    </row>
    <row r="7232" spans="1:13" ht="12.75" hidden="1" customHeight="1" x14ac:dyDescent="0.2">
      <c r="A7232">
        <v>15770</v>
      </c>
      <c r="B7232" t="s">
        <v>25761</v>
      </c>
      <c r="C7232" t="s">
        <v>19</v>
      </c>
      <c r="D7232" t="str">
        <f>SUBSTITUTE(Tableau42[[#This Row],[Nom]],"""","")</f>
        <v>VAN LISHOUT</v>
      </c>
      <c r="F7232" t="s">
        <v>25762</v>
      </c>
      <c r="G7232">
        <v>87190</v>
      </c>
      <c r="I7232" s="4"/>
    </row>
    <row r="7233" spans="1:9" ht="12.75" hidden="1" customHeight="1" x14ac:dyDescent="0.2">
      <c r="A7233">
        <v>21987</v>
      </c>
      <c r="B7233" t="s">
        <v>30414</v>
      </c>
      <c r="C7233" t="s">
        <v>30415</v>
      </c>
      <c r="D7233" t="str">
        <f>SUBSTITUTE(Tableau42[[#This Row],[Nom]],"""","")</f>
        <v>Van Nyverseel</v>
      </c>
      <c r="F7233" t="s">
        <v>30416</v>
      </c>
      <c r="G7233">
        <v>31370</v>
      </c>
      <c r="I7233" s="4"/>
    </row>
    <row r="7234" spans="1:9" ht="12.75" hidden="1" customHeight="1" x14ac:dyDescent="0.2">
      <c r="A7234">
        <v>22235</v>
      </c>
      <c r="B7234" t="s">
        <v>30421</v>
      </c>
      <c r="C7234" t="s">
        <v>77</v>
      </c>
      <c r="D7234" t="str">
        <f>SUBSTITUTE(Tableau42[[#This Row],[Nom]],"""","")</f>
        <v>Van Snick</v>
      </c>
      <c r="F7234" t="s">
        <v>30422</v>
      </c>
      <c r="G7234">
        <v>66360</v>
      </c>
      <c r="I7234" s="4"/>
    </row>
    <row r="7235" spans="1:9" ht="12.75" hidden="1" customHeight="1" x14ac:dyDescent="0.2">
      <c r="A7235">
        <v>14777</v>
      </c>
      <c r="B7235" t="s">
        <v>20916</v>
      </c>
      <c r="C7235" t="s">
        <v>2917</v>
      </c>
      <c r="D7235" t="str">
        <f>SUBSTITUTE(Tableau42[[#This Row],[Nom]],"""","")</f>
        <v>VAN THIELEN</v>
      </c>
      <c r="F7235" t="s">
        <v>13503</v>
      </c>
      <c r="G7235">
        <v>29720</v>
      </c>
      <c r="I7235" s="4"/>
    </row>
    <row r="7236" spans="1:9" ht="12.75" hidden="1" customHeight="1" x14ac:dyDescent="0.2">
      <c r="A7236">
        <v>6516</v>
      </c>
      <c r="B7236" t="s">
        <v>10889</v>
      </c>
      <c r="C7236" t="s">
        <v>19</v>
      </c>
      <c r="D7236" t="str">
        <f>SUBSTITUTE(Tableau42[[#This Row],[Nom]],"""","")</f>
        <v>Vancauwenberghe</v>
      </c>
      <c r="F7236" t="s">
        <v>719</v>
      </c>
      <c r="G7236">
        <v>56220</v>
      </c>
      <c r="I7236" s="4"/>
    </row>
    <row r="7237" spans="1:9" ht="12.75" hidden="1" customHeight="1" x14ac:dyDescent="0.2">
      <c r="A7237">
        <v>16867</v>
      </c>
      <c r="B7237" t="s">
        <v>25765</v>
      </c>
      <c r="C7237" t="s">
        <v>19</v>
      </c>
      <c r="D7237" t="str">
        <f>SUBSTITUTE(Tableau42[[#This Row],[Nom]],"""","")</f>
        <v>Vandeginste</v>
      </c>
      <c r="F7237" t="s">
        <v>25766</v>
      </c>
      <c r="G7237">
        <v>24220</v>
      </c>
      <c r="I7237" s="4"/>
    </row>
    <row r="7238" spans="1:9" ht="12.75" hidden="1" customHeight="1" x14ac:dyDescent="0.2">
      <c r="A7238">
        <v>9653</v>
      </c>
      <c r="B7238" t="s">
        <v>15904</v>
      </c>
      <c r="C7238" t="s">
        <v>6812</v>
      </c>
      <c r="D7238" t="str">
        <f>SUBSTITUTE(Tableau42[[#This Row],[Nom]],"""","")</f>
        <v>VANDENBOGAERDE</v>
      </c>
      <c r="F7238" t="s">
        <v>15905</v>
      </c>
      <c r="G7238">
        <v>28360</v>
      </c>
      <c r="I7238" s="4"/>
    </row>
    <row r="7239" spans="1:9" ht="12.75" hidden="1" customHeight="1" x14ac:dyDescent="0.2">
      <c r="A7239">
        <v>13241</v>
      </c>
      <c r="B7239" t="s">
        <v>20922</v>
      </c>
      <c r="C7239" t="s">
        <v>3101</v>
      </c>
      <c r="D7239" t="str">
        <f>SUBSTITUTE(Tableau42[[#This Row],[Nom]],"""","")</f>
        <v>VANDENBROUCKE</v>
      </c>
      <c r="F7239" t="s">
        <v>5272</v>
      </c>
      <c r="G7239">
        <v>30440</v>
      </c>
      <c r="I7239" s="4"/>
    </row>
    <row r="7240" spans="1:9" ht="12.75" hidden="1" customHeight="1" x14ac:dyDescent="0.2">
      <c r="A7240">
        <v>16056</v>
      </c>
      <c r="B7240" t="s">
        <v>20922</v>
      </c>
      <c r="C7240" t="s">
        <v>19</v>
      </c>
      <c r="D7240" t="str">
        <f>SUBSTITUTE(Tableau42[[#This Row],[Nom]],"""","")</f>
        <v>VANDENBROUCKE</v>
      </c>
      <c r="F7240" t="s">
        <v>25770</v>
      </c>
      <c r="G7240">
        <v>59520</v>
      </c>
      <c r="I7240" s="4"/>
    </row>
    <row r="7241" spans="1:9" ht="12.75" hidden="1" customHeight="1" x14ac:dyDescent="0.2">
      <c r="A7241">
        <v>4076</v>
      </c>
      <c r="B7241" t="s">
        <v>5554</v>
      </c>
      <c r="C7241" t="s">
        <v>534</v>
      </c>
      <c r="D7241" t="str">
        <f>SUBSTITUTE(Tableau42[[#This Row],[Nom]],"""","")</f>
        <v>VANDENBUSSCHE</v>
      </c>
      <c r="F7241" t="s">
        <v>5555</v>
      </c>
      <c r="G7241">
        <v>38270</v>
      </c>
      <c r="I7241" s="4"/>
    </row>
    <row r="7242" spans="1:9" ht="12.75" hidden="1" customHeight="1" x14ac:dyDescent="0.2">
      <c r="A7242">
        <v>24947</v>
      </c>
      <c r="B7242" t="s">
        <v>35020</v>
      </c>
      <c r="C7242" t="s">
        <v>19</v>
      </c>
      <c r="D7242" t="str">
        <f>SUBSTITUTE(Tableau42[[#This Row],[Nom]],"""","")</f>
        <v>VANDEPUTTE</v>
      </c>
      <c r="F7242" t="s">
        <v>35021</v>
      </c>
      <c r="G7242">
        <v>59244</v>
      </c>
      <c r="I7242" s="4"/>
    </row>
    <row r="7243" spans="1:9" ht="12.75" hidden="1" customHeight="1" x14ac:dyDescent="0.2">
      <c r="A7243">
        <v>4232</v>
      </c>
      <c r="B7243" t="s">
        <v>5562</v>
      </c>
      <c r="C7243" t="s">
        <v>20</v>
      </c>
      <c r="D7243" t="str">
        <f>SUBSTITUTE(Tableau42[[#This Row],[Nom]],"""","")</f>
        <v>VANDERLINDEN</v>
      </c>
      <c r="F7243" t="s">
        <v>5563</v>
      </c>
      <c r="G7243">
        <v>24800</v>
      </c>
      <c r="I7243" s="4"/>
    </row>
    <row r="7244" spans="1:9" ht="12.75" hidden="1" customHeight="1" x14ac:dyDescent="0.2">
      <c r="A7244">
        <v>25896</v>
      </c>
      <c r="B7244" t="s">
        <v>37688</v>
      </c>
      <c r="C7244" t="s">
        <v>543</v>
      </c>
      <c r="D7244" t="str">
        <f>SUBSTITUTE(Tableau42[[#This Row],[Nom]],"""","")</f>
        <v>VANDEVILLE</v>
      </c>
      <c r="F7244" t="s">
        <v>8672</v>
      </c>
      <c r="G7244">
        <v>56890</v>
      </c>
      <c r="I7244" s="4"/>
    </row>
    <row r="7245" spans="1:9" ht="12.75" hidden="1" customHeight="1" x14ac:dyDescent="0.2">
      <c r="A7245">
        <v>3794</v>
      </c>
      <c r="B7245" t="s">
        <v>15910</v>
      </c>
      <c r="C7245" t="s">
        <v>800</v>
      </c>
      <c r="D7245" t="str">
        <f>SUBSTITUTE(Tableau42[[#This Row],[Nom]],"""","")</f>
        <v>VANDEWALLE</v>
      </c>
      <c r="F7245" t="s">
        <v>15911</v>
      </c>
      <c r="G7245">
        <v>85320</v>
      </c>
      <c r="I7245" s="4"/>
    </row>
    <row r="7246" spans="1:9" ht="12.75" hidden="1" customHeight="1" x14ac:dyDescent="0.2">
      <c r="A7246">
        <v>13385</v>
      </c>
      <c r="B7246" t="s">
        <v>20926</v>
      </c>
      <c r="C7246" t="s">
        <v>404</v>
      </c>
      <c r="D7246" t="str">
        <f>SUBSTITUTE(Tableau42[[#This Row],[Nom]],"""","")</f>
        <v>VANGELL</v>
      </c>
      <c r="F7246" t="s">
        <v>20927</v>
      </c>
      <c r="G7246">
        <v>14310</v>
      </c>
      <c r="I7246" s="4"/>
    </row>
    <row r="7247" spans="1:9" ht="12.75" hidden="1" customHeight="1" x14ac:dyDescent="0.2">
      <c r="A7247">
        <v>7849</v>
      </c>
      <c r="B7247" t="s">
        <v>10892</v>
      </c>
      <c r="C7247" t="s">
        <v>1624</v>
      </c>
      <c r="D7247" t="str">
        <f>SUBSTITUTE(Tableau42[[#This Row],[Nom]],"""","")</f>
        <v>VANHAVERBEKE</v>
      </c>
      <c r="F7247" t="s">
        <v>10893</v>
      </c>
      <c r="G7247">
        <v>80290</v>
      </c>
      <c r="I7247" s="4"/>
    </row>
    <row r="7248" spans="1:9" ht="12.75" hidden="1" customHeight="1" x14ac:dyDescent="0.2">
      <c r="A7248">
        <v>5293</v>
      </c>
      <c r="B7248" t="s">
        <v>10897</v>
      </c>
      <c r="C7248" t="s">
        <v>10898</v>
      </c>
      <c r="D7248" t="str">
        <f>SUBSTITUTE(Tableau42[[#This Row],[Nom]],"""","")</f>
        <v>VANHECKE</v>
      </c>
      <c r="F7248" t="s">
        <v>10899</v>
      </c>
      <c r="G7248">
        <v>68116</v>
      </c>
    </row>
    <row r="7249" spans="1:13" ht="12.75" hidden="1" customHeight="1" x14ac:dyDescent="0.2">
      <c r="A7249">
        <v>3911</v>
      </c>
      <c r="B7249" t="s">
        <v>5565</v>
      </c>
      <c r="C7249" t="s">
        <v>610</v>
      </c>
      <c r="D7249" t="str">
        <f>SUBSTITUTE(Tableau42[[#This Row],[Nom]],"""","")</f>
        <v>VANNEQUE</v>
      </c>
      <c r="F7249" t="s">
        <v>5566</v>
      </c>
      <c r="G7249">
        <v>23400</v>
      </c>
    </row>
    <row r="7250" spans="1:13" ht="12.75" hidden="1" customHeight="1" x14ac:dyDescent="0.2">
      <c r="A7250">
        <v>19029</v>
      </c>
      <c r="B7250" t="s">
        <v>25774</v>
      </c>
      <c r="C7250" t="s">
        <v>2430</v>
      </c>
      <c r="D7250" t="str">
        <f>SUBSTITUTE(Tableau42[[#This Row],[Nom]],"""","")</f>
        <v>VANNESTE</v>
      </c>
      <c r="F7250" t="s">
        <v>25775</v>
      </c>
      <c r="G7250">
        <v>16700</v>
      </c>
    </row>
    <row r="7251" spans="1:13" ht="12.75" hidden="1" customHeight="1" x14ac:dyDescent="0.2">
      <c r="A7251">
        <v>23291</v>
      </c>
      <c r="B7251" t="s">
        <v>35027</v>
      </c>
      <c r="C7251" t="s">
        <v>35028</v>
      </c>
      <c r="D7251" t="str">
        <f>SUBSTITUTE(Tableau42[[#This Row],[Nom]],"""","")</f>
        <v>VANNIER</v>
      </c>
      <c r="F7251" t="s">
        <v>35029</v>
      </c>
      <c r="G7251">
        <v>53340</v>
      </c>
    </row>
    <row r="7252" spans="1:13" ht="12.75" hidden="1" customHeight="1" x14ac:dyDescent="0.2">
      <c r="A7252">
        <v>20868</v>
      </c>
      <c r="B7252" t="s">
        <v>30425</v>
      </c>
      <c r="C7252" t="s">
        <v>3165</v>
      </c>
      <c r="D7252" t="str">
        <f>SUBSTITUTE(Tableau42[[#This Row],[Nom]],"""","")</f>
        <v>VANPOUILLE</v>
      </c>
      <c r="F7252" t="s">
        <v>30426</v>
      </c>
      <c r="G7252">
        <v>62350</v>
      </c>
    </row>
    <row r="7253" spans="1:13" ht="12.75" hidden="1" customHeight="1" x14ac:dyDescent="0.2">
      <c r="A7253">
        <v>19574</v>
      </c>
      <c r="B7253" t="s">
        <v>30430</v>
      </c>
      <c r="C7253" t="s">
        <v>584</v>
      </c>
      <c r="D7253" t="str">
        <f>SUBSTITUTE(Tableau42[[#This Row],[Nom]],"""","")</f>
        <v>VANPOULLE</v>
      </c>
      <c r="F7253" t="s">
        <v>1225</v>
      </c>
      <c r="G7253">
        <v>35580</v>
      </c>
    </row>
    <row r="7254" spans="1:13" ht="12.75" hidden="1" customHeight="1" x14ac:dyDescent="0.2">
      <c r="A7254">
        <v>7187</v>
      </c>
      <c r="B7254" t="s">
        <v>10907</v>
      </c>
      <c r="C7254" t="s">
        <v>53</v>
      </c>
      <c r="D7254" t="str">
        <f>SUBSTITUTE(Tableau42[[#This Row],[Nom]],"""","")</f>
        <v>Vansteenkiste</v>
      </c>
      <c r="F7254" t="s">
        <v>6567</v>
      </c>
      <c r="G7254">
        <v>47130</v>
      </c>
    </row>
    <row r="7255" spans="1:13" ht="12.75" hidden="1" customHeight="1" x14ac:dyDescent="0.2">
      <c r="A7255">
        <v>7187</v>
      </c>
      <c r="B7255" t="s">
        <v>10907</v>
      </c>
      <c r="C7255" t="s">
        <v>53</v>
      </c>
      <c r="D7255" t="str">
        <f>SUBSTITUTE(Tableau42[[#This Row],[Nom]],"""","")</f>
        <v>Vansteenkiste</v>
      </c>
      <c r="F7255" t="s">
        <v>6567</v>
      </c>
      <c r="G7255">
        <v>47130</v>
      </c>
    </row>
    <row r="7256" spans="1:13" s="1" customFormat="1" ht="12.75" hidden="1" customHeight="1" x14ac:dyDescent="0.2">
      <c r="A7256">
        <v>7238</v>
      </c>
      <c r="B7256" t="s">
        <v>10913</v>
      </c>
      <c r="C7256" t="s">
        <v>60</v>
      </c>
      <c r="D7256" t="str">
        <f>SUBSTITUTE(Tableau42[[#This Row],[Nom]],"""","")</f>
        <v>Varet</v>
      </c>
      <c r="E7256"/>
      <c r="F7256" t="s">
        <v>9684</v>
      </c>
      <c r="G7256">
        <v>29460</v>
      </c>
      <c r="H7256" s="4"/>
      <c r="I7256" s="6"/>
      <c r="J7256"/>
      <c r="K7256" s="4"/>
      <c r="L7256"/>
      <c r="M7256"/>
    </row>
    <row r="7257" spans="1:13" ht="12.75" hidden="1" customHeight="1" x14ac:dyDescent="0.2">
      <c r="A7257">
        <v>23613</v>
      </c>
      <c r="B7257" t="s">
        <v>35033</v>
      </c>
      <c r="C7257" t="s">
        <v>1087</v>
      </c>
      <c r="D7257" t="str">
        <f>SUBSTITUTE(Tableau42[[#This Row],[Nom]],"""","")</f>
        <v>VARLOUD</v>
      </c>
      <c r="F7257" t="s">
        <v>35034</v>
      </c>
      <c r="G7257">
        <v>32230</v>
      </c>
      <c r="K7257" s="7"/>
      <c r="L7257" s="1"/>
      <c r="M7257" s="1"/>
    </row>
    <row r="7258" spans="1:13" ht="12.75" hidden="1" customHeight="1" x14ac:dyDescent="0.2">
      <c r="A7258">
        <v>19346</v>
      </c>
      <c r="B7258" t="s">
        <v>30432</v>
      </c>
      <c r="C7258" t="s">
        <v>1087</v>
      </c>
      <c r="D7258" t="str">
        <f>SUBSTITUTE(Tableau42[[#This Row],[Nom]],"""","")</f>
        <v>Varniere</v>
      </c>
      <c r="F7258" t="s">
        <v>28398</v>
      </c>
      <c r="G7258">
        <v>74350</v>
      </c>
    </row>
    <row r="7259" spans="1:13" ht="12.75" hidden="1" customHeight="1" x14ac:dyDescent="0.2">
      <c r="A7259">
        <v>4804</v>
      </c>
      <c r="B7259" t="s">
        <v>10916</v>
      </c>
      <c r="C7259" t="s">
        <v>404</v>
      </c>
      <c r="D7259" t="str">
        <f>SUBSTITUTE(Tableau42[[#This Row],[Nom]],"""","")</f>
        <v>VAROUTSIKOS</v>
      </c>
      <c r="F7259" t="s">
        <v>10917</v>
      </c>
      <c r="G7259">
        <v>84210</v>
      </c>
    </row>
    <row r="7260" spans="1:13" ht="12.75" hidden="1" customHeight="1" x14ac:dyDescent="0.2">
      <c r="A7260">
        <v>21307</v>
      </c>
      <c r="B7260" t="s">
        <v>30437</v>
      </c>
      <c r="C7260" t="s">
        <v>134</v>
      </c>
      <c r="D7260" t="str">
        <f>SUBSTITUTE(Tableau42[[#This Row],[Nom]],"""","")</f>
        <v>VARTORE</v>
      </c>
      <c r="F7260" t="s">
        <v>30317</v>
      </c>
      <c r="G7260">
        <v>69870</v>
      </c>
    </row>
    <row r="7261" spans="1:13" ht="12.75" hidden="1" customHeight="1" x14ac:dyDescent="0.2">
      <c r="A7261">
        <v>3492</v>
      </c>
      <c r="B7261" t="s">
        <v>5572</v>
      </c>
      <c r="C7261" t="s">
        <v>5573</v>
      </c>
      <c r="D7261" t="str">
        <f>SUBSTITUTE(Tableau42[[#This Row],[Nom]],"""","")</f>
        <v>VARY</v>
      </c>
      <c r="F7261" t="s">
        <v>4404</v>
      </c>
      <c r="G7261">
        <v>44260</v>
      </c>
    </row>
    <row r="7262" spans="1:13" ht="12.75" hidden="1" customHeight="1" x14ac:dyDescent="0.2">
      <c r="A7262">
        <v>9203</v>
      </c>
      <c r="B7262" t="s">
        <v>15915</v>
      </c>
      <c r="C7262" t="s">
        <v>19</v>
      </c>
      <c r="D7262" t="str">
        <f>SUBSTITUTE(Tableau42[[#This Row],[Nom]],"""","")</f>
        <v>VASLET</v>
      </c>
      <c r="F7262" t="s">
        <v>7043</v>
      </c>
      <c r="G7262">
        <v>85000</v>
      </c>
    </row>
    <row r="7263" spans="1:13" ht="12.75" hidden="1" customHeight="1" x14ac:dyDescent="0.2">
      <c r="A7263">
        <v>909</v>
      </c>
      <c r="B7263" t="s">
        <v>5580</v>
      </c>
      <c r="C7263" t="s">
        <v>19</v>
      </c>
      <c r="D7263" t="str">
        <f>SUBSTITUTE(Tableau42[[#This Row],[Nom]],"""","")</f>
        <v>VAUDESCHAMPS</v>
      </c>
      <c r="F7263" t="s">
        <v>5581</v>
      </c>
      <c r="G7263">
        <v>53200</v>
      </c>
    </row>
    <row r="7264" spans="1:13" ht="12.75" hidden="1" customHeight="1" x14ac:dyDescent="0.2">
      <c r="A7264">
        <v>4969</v>
      </c>
      <c r="B7264" t="s">
        <v>10922</v>
      </c>
      <c r="C7264" t="s">
        <v>800</v>
      </c>
      <c r="D7264" t="str">
        <f>SUBSTITUTE(Tableau42[[#This Row],[Nom]],"""","")</f>
        <v>VAUDOLON</v>
      </c>
      <c r="F7264" t="s">
        <v>10923</v>
      </c>
      <c r="G7264">
        <v>28120</v>
      </c>
    </row>
    <row r="7265" spans="1:15" ht="12.75" hidden="1" customHeight="1" x14ac:dyDescent="0.2">
      <c r="A7265">
        <v>9528</v>
      </c>
      <c r="B7265" t="s">
        <v>15916</v>
      </c>
      <c r="C7265" t="s">
        <v>13945</v>
      </c>
      <c r="D7265" t="str">
        <f>SUBSTITUTE(Tableau42[[#This Row],[Nom]],"""","")</f>
        <v>VAUDREL</v>
      </c>
      <c r="F7265" t="s">
        <v>15917</v>
      </c>
      <c r="G7265">
        <v>27520</v>
      </c>
    </row>
    <row r="7266" spans="1:15" ht="12.75" hidden="1" customHeight="1" x14ac:dyDescent="0.2">
      <c r="A7266">
        <v>24295</v>
      </c>
      <c r="B7266" t="s">
        <v>35037</v>
      </c>
      <c r="C7266" t="s">
        <v>35038</v>
      </c>
      <c r="D7266" t="str">
        <f>SUBSTITUTE(Tableau42[[#This Row],[Nom]],"""","")</f>
        <v>VAUGHAN</v>
      </c>
      <c r="F7266" t="s">
        <v>35039</v>
      </c>
      <c r="G7266">
        <v>16310</v>
      </c>
    </row>
    <row r="7267" spans="1:15" ht="12.75" hidden="1" customHeight="1" x14ac:dyDescent="0.2">
      <c r="A7267">
        <v>6329</v>
      </c>
      <c r="B7267" t="s">
        <v>10929</v>
      </c>
      <c r="C7267" t="s">
        <v>10930</v>
      </c>
      <c r="D7267" t="str">
        <f>SUBSTITUTE(Tableau42[[#This Row],[Nom]],"""","")</f>
        <v>VAULTIER - Philippot</v>
      </c>
      <c r="F7267" t="s">
        <v>10931</v>
      </c>
      <c r="G7267">
        <v>50600</v>
      </c>
    </row>
    <row r="7268" spans="1:15" ht="12.75" hidden="1" customHeight="1" x14ac:dyDescent="0.2">
      <c r="A7268">
        <v>17630</v>
      </c>
      <c r="B7268" t="s">
        <v>25780</v>
      </c>
      <c r="C7268" t="s">
        <v>994</v>
      </c>
      <c r="D7268" t="str">
        <f>SUBSTITUTE(Tableau42[[#This Row],[Nom]],"""","")</f>
        <v>VAYSSIERE</v>
      </c>
      <c r="F7268" t="s">
        <v>25781</v>
      </c>
      <c r="G7268">
        <v>4330</v>
      </c>
    </row>
    <row r="7269" spans="1:15" s="2" customFormat="1" ht="12.75" customHeight="1" x14ac:dyDescent="0.2">
      <c r="A7269">
        <v>17449</v>
      </c>
      <c r="B7269" s="2" t="s">
        <v>25784</v>
      </c>
      <c r="C7269" s="2" t="s">
        <v>610</v>
      </c>
      <c r="D7269" s="2" t="str">
        <f>SUBSTITUTE(Tableau42[[#This Row],[Nom]],"""","")</f>
        <v>VECHOT</v>
      </c>
      <c r="E7269" s="2" t="str">
        <f>SUBSTITUTE(Tableau42[[#This Row],[Prenom]],"""","")</f>
        <v>Christophe</v>
      </c>
      <c r="F7269" s="2" t="s">
        <v>25785</v>
      </c>
      <c r="G7269">
        <v>58460</v>
      </c>
      <c r="H7269" s="14">
        <v>43012</v>
      </c>
      <c r="I7269" s="14"/>
      <c r="J7269" s="2" t="s">
        <v>37810</v>
      </c>
      <c r="K7269" s="8" t="s">
        <v>37798</v>
      </c>
      <c r="L7269" s="2" t="s">
        <v>37798</v>
      </c>
      <c r="M7269" s="2" t="s">
        <v>37821</v>
      </c>
      <c r="O7269" s="2" t="str">
        <f>CONCATENATE($O$1,A7269,",trim('",Tableau42[[#This Row],[Colonne1]],"'),trim('",Tableau42[[#This Row],[Colonne2]],"'), NOW());")</f>
        <v>Insert into TClientsOffre10Ans (RefClient, NomClient, PrenomClient, DATE_CREATION) values (17449,trim('VECHOT'),trim('Christophe'), NOW());</v>
      </c>
    </row>
    <row r="7270" spans="1:15" ht="12.75" hidden="1" customHeight="1" x14ac:dyDescent="0.2">
      <c r="A7270">
        <v>7117</v>
      </c>
      <c r="B7270" t="s">
        <v>10934</v>
      </c>
      <c r="C7270" t="s">
        <v>3405</v>
      </c>
      <c r="D7270" t="str">
        <f>SUBSTITUTE(Tableau42[[#This Row],[Nom]],"""","")</f>
        <v>VEDRINES</v>
      </c>
      <c r="F7270" t="s">
        <v>10935</v>
      </c>
      <c r="G7270">
        <v>18410</v>
      </c>
    </row>
    <row r="7271" spans="1:15" ht="12.75" hidden="1" customHeight="1" x14ac:dyDescent="0.2">
      <c r="A7271">
        <v>6275</v>
      </c>
      <c r="B7271" t="s">
        <v>10934</v>
      </c>
      <c r="C7271" t="s">
        <v>10939</v>
      </c>
      <c r="D7271" t="str">
        <f>SUBSTITUTE(Tableau42[[#This Row],[Nom]],"""","")</f>
        <v>VEDRINES</v>
      </c>
      <c r="F7271" t="s">
        <v>8571</v>
      </c>
      <c r="G7271">
        <v>85440</v>
      </c>
    </row>
    <row r="7272" spans="1:15" ht="12.75" hidden="1" customHeight="1" x14ac:dyDescent="0.2">
      <c r="A7272">
        <v>19226</v>
      </c>
      <c r="B7272" t="s">
        <v>25791</v>
      </c>
      <c r="C7272" t="s">
        <v>25792</v>
      </c>
      <c r="D7272" t="str">
        <f>SUBSTITUTE(Tableau42[[#This Row],[Nom]],"""","")</f>
        <v>VEILLE</v>
      </c>
      <c r="F7272" t="s">
        <v>25793</v>
      </c>
      <c r="G7272">
        <v>35500</v>
      </c>
    </row>
    <row r="7273" spans="1:15" ht="12.75" hidden="1" customHeight="1" x14ac:dyDescent="0.2">
      <c r="A7273">
        <v>6716</v>
      </c>
      <c r="B7273" t="s">
        <v>10944</v>
      </c>
      <c r="C7273" t="s">
        <v>3112</v>
      </c>
      <c r="D7273" t="str">
        <f>SUBSTITUTE(Tableau42[[#This Row],[Nom]],"""","")</f>
        <v xml:space="preserve">VEILLON </v>
      </c>
      <c r="F7273" t="s">
        <v>3538</v>
      </c>
      <c r="G7273">
        <v>29380</v>
      </c>
    </row>
    <row r="7274" spans="1:15" ht="12.75" hidden="1" customHeight="1" x14ac:dyDescent="0.2">
      <c r="A7274">
        <v>19609</v>
      </c>
      <c r="B7274" t="s">
        <v>30440</v>
      </c>
      <c r="C7274" t="s">
        <v>30441</v>
      </c>
      <c r="D7274" t="str">
        <f>SUBSTITUTE(Tableau42[[#This Row],[Nom]],"""","")</f>
        <v>VEILLON</v>
      </c>
      <c r="F7274" t="s">
        <v>16555</v>
      </c>
      <c r="G7274">
        <v>44110</v>
      </c>
    </row>
    <row r="7275" spans="1:15" ht="12.75" hidden="1" customHeight="1" x14ac:dyDescent="0.2">
      <c r="A7275">
        <v>10718</v>
      </c>
      <c r="B7275" t="s">
        <v>15923</v>
      </c>
      <c r="C7275" t="s">
        <v>1597</v>
      </c>
      <c r="D7275" t="str">
        <f>SUBSTITUTE(Tableau42[[#This Row],[Nom]],"""","")</f>
        <v>VELAY</v>
      </c>
      <c r="F7275" t="s">
        <v>8947</v>
      </c>
      <c r="G7275">
        <v>48240</v>
      </c>
    </row>
    <row r="7276" spans="1:15" s="1" customFormat="1" ht="12.75" hidden="1" customHeight="1" x14ac:dyDescent="0.2">
      <c r="A7276">
        <v>20795</v>
      </c>
      <c r="B7276" t="s">
        <v>30444</v>
      </c>
      <c r="C7276" t="s">
        <v>1178</v>
      </c>
      <c r="D7276" t="str">
        <f>SUBSTITUTE(Tableau42[[#This Row],[Nom]],"""","")</f>
        <v>VENIERE</v>
      </c>
      <c r="E7276"/>
      <c r="F7276" t="s">
        <v>3249</v>
      </c>
      <c r="G7276">
        <v>56150</v>
      </c>
      <c r="H7276" s="4"/>
      <c r="I7276" s="6"/>
      <c r="J7276"/>
      <c r="K7276" s="4"/>
      <c r="L7276"/>
      <c r="M7276"/>
    </row>
    <row r="7277" spans="1:15" ht="12.75" hidden="1" customHeight="1" x14ac:dyDescent="0.2">
      <c r="A7277">
        <v>7856</v>
      </c>
      <c r="B7277" t="s">
        <v>10949</v>
      </c>
      <c r="C7277" t="s">
        <v>19</v>
      </c>
      <c r="D7277" t="str">
        <f>SUBSTITUTE(Tableau42[[#This Row],[Nom]],"""","")</f>
        <v>VERBEECK</v>
      </c>
      <c r="F7277" t="s">
        <v>10950</v>
      </c>
      <c r="G7277">
        <v>39800</v>
      </c>
      <c r="K7277" s="7"/>
      <c r="L7277" s="1"/>
      <c r="M7277" s="1"/>
    </row>
    <row r="7278" spans="1:15" ht="12.75" hidden="1" customHeight="1" x14ac:dyDescent="0.2">
      <c r="A7278">
        <v>14017</v>
      </c>
      <c r="B7278" t="s">
        <v>20934</v>
      </c>
      <c r="C7278" t="s">
        <v>8376</v>
      </c>
      <c r="D7278" t="str">
        <f>SUBSTITUTE(Tableau42[[#This Row],[Nom]],"""","")</f>
        <v>VERCELLETTO</v>
      </c>
      <c r="F7278" t="s">
        <v>20935</v>
      </c>
      <c r="G7278">
        <v>12270</v>
      </c>
    </row>
    <row r="7279" spans="1:15" ht="12.75" hidden="1" customHeight="1" x14ac:dyDescent="0.2">
      <c r="A7279">
        <v>13969</v>
      </c>
      <c r="B7279" t="s">
        <v>20941</v>
      </c>
      <c r="C7279" t="s">
        <v>303</v>
      </c>
      <c r="D7279" t="str">
        <f>SUBSTITUTE(Tableau42[[#This Row],[Nom]],"""","")</f>
        <v>VERDIER</v>
      </c>
      <c r="F7279" t="s">
        <v>16072</v>
      </c>
      <c r="G7279">
        <v>30122</v>
      </c>
    </row>
    <row r="7280" spans="1:15" ht="12.75" hidden="1" customHeight="1" x14ac:dyDescent="0.2">
      <c r="A7280">
        <v>6421</v>
      </c>
      <c r="B7280" t="s">
        <v>10952</v>
      </c>
      <c r="C7280" t="s">
        <v>404</v>
      </c>
      <c r="D7280" t="str">
        <f>SUBSTITUTE(Tableau42[[#This Row],[Nom]],"""","")</f>
        <v>Verdu</v>
      </c>
      <c r="F7280" t="s">
        <v>10953</v>
      </c>
      <c r="G7280">
        <v>1260</v>
      </c>
      <c r="I7280" s="4"/>
    </row>
    <row r="7281" spans="1:9" ht="12.75" hidden="1" customHeight="1" x14ac:dyDescent="0.2">
      <c r="A7281">
        <v>1763</v>
      </c>
      <c r="B7281" t="s">
        <v>5585</v>
      </c>
      <c r="C7281" t="s">
        <v>19</v>
      </c>
      <c r="D7281" t="str">
        <f>SUBSTITUTE(Tableau42[[#This Row],[Nom]],"""","")</f>
        <v>VERET ET TEMPLE</v>
      </c>
      <c r="F7281" t="s">
        <v>5586</v>
      </c>
      <c r="G7281">
        <v>34380</v>
      </c>
      <c r="I7281" s="4"/>
    </row>
    <row r="7282" spans="1:9" ht="12.75" hidden="1" customHeight="1" x14ac:dyDescent="0.2">
      <c r="A7282">
        <v>21497</v>
      </c>
      <c r="B7282" t="s">
        <v>30445</v>
      </c>
      <c r="C7282" t="s">
        <v>200</v>
      </c>
      <c r="D7282" t="str">
        <f>SUBSTITUTE(Tableau42[[#This Row],[Nom]],"""","")</f>
        <v>vergniaud</v>
      </c>
      <c r="F7282" t="s">
        <v>28114</v>
      </c>
      <c r="G7282">
        <v>86340</v>
      </c>
      <c r="I7282" s="4"/>
    </row>
    <row r="7283" spans="1:9" ht="12.75" hidden="1" customHeight="1" x14ac:dyDescent="0.2">
      <c r="A7283">
        <v>7654</v>
      </c>
      <c r="B7283" t="s">
        <v>10957</v>
      </c>
      <c r="C7283" t="s">
        <v>303</v>
      </c>
      <c r="D7283" t="str">
        <f>SUBSTITUTE(Tableau42[[#This Row],[Nom]],"""","")</f>
        <v>VERGONZANE</v>
      </c>
      <c r="F7283" t="s">
        <v>10958</v>
      </c>
      <c r="G7283">
        <v>77440</v>
      </c>
      <c r="I7283" s="4"/>
    </row>
    <row r="7284" spans="1:9" ht="12.75" hidden="1" customHeight="1" x14ac:dyDescent="0.2">
      <c r="A7284">
        <v>22952</v>
      </c>
      <c r="B7284" t="s">
        <v>30448</v>
      </c>
      <c r="C7284" t="s">
        <v>1820</v>
      </c>
      <c r="D7284" t="str">
        <f>SUBSTITUTE(Tableau42[[#This Row],[Nom]],"""","")</f>
        <v>Verhellen</v>
      </c>
      <c r="F7284" t="s">
        <v>30449</v>
      </c>
      <c r="G7284">
        <v>81990</v>
      </c>
      <c r="I7284" s="4"/>
    </row>
    <row r="7285" spans="1:9" ht="12.75" hidden="1" customHeight="1" x14ac:dyDescent="0.2">
      <c r="A7285">
        <v>8257</v>
      </c>
      <c r="B7285" t="s">
        <v>15929</v>
      </c>
      <c r="C7285" t="s">
        <v>15930</v>
      </c>
      <c r="D7285" t="str">
        <f>SUBSTITUTE(Tableau42[[#This Row],[Nom]],"""","")</f>
        <v>Verheugen</v>
      </c>
      <c r="F7285" t="s">
        <v>9220</v>
      </c>
      <c r="G7285">
        <v>7190</v>
      </c>
      <c r="I7285" s="4"/>
    </row>
    <row r="7286" spans="1:9" ht="12.75" hidden="1" customHeight="1" x14ac:dyDescent="0.2">
      <c r="A7286">
        <v>9867</v>
      </c>
      <c r="B7286" t="s">
        <v>15935</v>
      </c>
      <c r="C7286" t="s">
        <v>5755</v>
      </c>
      <c r="D7286" t="str">
        <f>SUBSTITUTE(Tableau42[[#This Row],[Nom]],"""","")</f>
        <v>VERIN</v>
      </c>
      <c r="F7286" t="s">
        <v>15936</v>
      </c>
      <c r="G7286">
        <v>12100</v>
      </c>
      <c r="I7286" s="4"/>
    </row>
    <row r="7287" spans="1:9" ht="12.75" hidden="1" customHeight="1" x14ac:dyDescent="0.2">
      <c r="A7287">
        <v>13952</v>
      </c>
      <c r="B7287" t="s">
        <v>20947</v>
      </c>
      <c r="C7287" t="s">
        <v>11577</v>
      </c>
      <c r="D7287" t="str">
        <f>SUBSTITUTE(Tableau42[[#This Row],[Nom]],"""","")</f>
        <v>Verineux</v>
      </c>
      <c r="F7287" t="s">
        <v>3367</v>
      </c>
      <c r="G7287">
        <v>4180</v>
      </c>
      <c r="I7287" s="4"/>
    </row>
    <row r="7288" spans="1:9" ht="12.75" hidden="1" customHeight="1" x14ac:dyDescent="0.2">
      <c r="A7288">
        <v>15602</v>
      </c>
      <c r="B7288" t="s">
        <v>20951</v>
      </c>
      <c r="C7288" t="s">
        <v>404</v>
      </c>
      <c r="D7288" t="str">
        <f>SUBSTITUTE(Tableau42[[#This Row],[Nom]],"""","")</f>
        <v>VERMEE</v>
      </c>
      <c r="F7288" t="s">
        <v>20952</v>
      </c>
      <c r="G7288">
        <v>56190</v>
      </c>
      <c r="I7288" s="4"/>
    </row>
    <row r="7289" spans="1:9" ht="12.75" hidden="1" customHeight="1" x14ac:dyDescent="0.2">
      <c r="A7289">
        <v>12659</v>
      </c>
      <c r="B7289" t="s">
        <v>20957</v>
      </c>
      <c r="C7289" t="s">
        <v>2284</v>
      </c>
      <c r="D7289" t="str">
        <f>SUBSTITUTE(Tableau42[[#This Row],[Nom]],"""","")</f>
        <v>VERMEERSCH</v>
      </c>
      <c r="F7289" t="s">
        <v>12825</v>
      </c>
      <c r="G7289">
        <v>9420</v>
      </c>
      <c r="I7289" s="4"/>
    </row>
    <row r="7290" spans="1:9" ht="12.75" hidden="1" customHeight="1" x14ac:dyDescent="0.2">
      <c r="A7290">
        <v>15800</v>
      </c>
      <c r="B7290" t="s">
        <v>25797</v>
      </c>
      <c r="C7290" t="s">
        <v>200</v>
      </c>
      <c r="D7290" t="str">
        <f>SUBSTITUTE(Tableau42[[#This Row],[Nom]],"""","")</f>
        <v>VERMEIRE</v>
      </c>
      <c r="F7290" t="s">
        <v>25798</v>
      </c>
      <c r="G7290">
        <v>84390</v>
      </c>
      <c r="I7290" s="4"/>
    </row>
    <row r="7291" spans="1:9" ht="12.75" hidden="1" customHeight="1" x14ac:dyDescent="0.2">
      <c r="A7291">
        <v>6264</v>
      </c>
      <c r="B7291" t="s">
        <v>10962</v>
      </c>
      <c r="C7291" t="s">
        <v>10963</v>
      </c>
      <c r="D7291" t="str">
        <f>SUBSTITUTE(Tableau42[[#This Row],[Nom]],"""","")</f>
        <v>VERMOESEN</v>
      </c>
      <c r="F7291" t="s">
        <v>10964</v>
      </c>
      <c r="G7291">
        <v>71460</v>
      </c>
      <c r="I7291" s="4"/>
    </row>
    <row r="7292" spans="1:9" ht="12.75" hidden="1" customHeight="1" x14ac:dyDescent="0.2">
      <c r="A7292">
        <v>25675</v>
      </c>
      <c r="B7292" t="s">
        <v>35043</v>
      </c>
      <c r="C7292" t="s">
        <v>35044</v>
      </c>
      <c r="D7292" t="str">
        <f>SUBSTITUTE(Tableau42[[#This Row],[Nom]],"""","")</f>
        <v>VERMOREL</v>
      </c>
      <c r="F7292" t="s">
        <v>29904</v>
      </c>
      <c r="G7292">
        <v>69170</v>
      </c>
      <c r="I7292" s="4"/>
    </row>
    <row r="7293" spans="1:9" ht="12.75" hidden="1" customHeight="1" x14ac:dyDescent="0.2">
      <c r="A7293">
        <v>25690</v>
      </c>
      <c r="B7293" t="s">
        <v>37690</v>
      </c>
      <c r="C7293" t="s">
        <v>37691</v>
      </c>
      <c r="D7293" t="str">
        <f>SUBSTITUTE(Tableau42[[#This Row],[Nom]],"""","")</f>
        <v>Vernay Hourcade Florent et</v>
      </c>
      <c r="F7293" t="s">
        <v>37692</v>
      </c>
      <c r="G7293">
        <v>64390</v>
      </c>
      <c r="I7293" s="4"/>
    </row>
    <row r="7294" spans="1:9" ht="12.75" hidden="1" customHeight="1" x14ac:dyDescent="0.2">
      <c r="A7294">
        <v>13127</v>
      </c>
      <c r="B7294" t="s">
        <v>20961</v>
      </c>
      <c r="C7294" t="s">
        <v>3718</v>
      </c>
      <c r="D7294" t="str">
        <f>SUBSTITUTE(Tableau42[[#This Row],[Nom]],"""","")</f>
        <v>VERNEAU</v>
      </c>
      <c r="F7294" t="s">
        <v>20962</v>
      </c>
      <c r="G7294">
        <v>24550</v>
      </c>
      <c r="I7294" s="4"/>
    </row>
    <row r="7295" spans="1:9" ht="12.75" hidden="1" customHeight="1" x14ac:dyDescent="0.2">
      <c r="A7295">
        <v>3126</v>
      </c>
      <c r="B7295" t="s">
        <v>5591</v>
      </c>
      <c r="C7295" t="s">
        <v>722</v>
      </c>
      <c r="D7295" t="str">
        <f>SUBSTITUTE(Tableau42[[#This Row],[Nom]],"""","")</f>
        <v>VERNET</v>
      </c>
      <c r="F7295" t="s">
        <v>5592</v>
      </c>
      <c r="G7295">
        <v>7530</v>
      </c>
      <c r="I7295" s="4"/>
    </row>
    <row r="7296" spans="1:9" ht="12.75" hidden="1" customHeight="1" x14ac:dyDescent="0.2">
      <c r="A7296">
        <v>5697</v>
      </c>
      <c r="B7296" t="s">
        <v>5591</v>
      </c>
      <c r="C7296" t="s">
        <v>2725</v>
      </c>
      <c r="D7296" t="str">
        <f>SUBSTITUTE(Tableau42[[#This Row],[Nom]],"""","")</f>
        <v>VERNET</v>
      </c>
      <c r="F7296" t="s">
        <v>10969</v>
      </c>
      <c r="G7296">
        <v>21350</v>
      </c>
      <c r="I7296" s="4"/>
    </row>
    <row r="7297" spans="1:9" ht="12.75" hidden="1" customHeight="1" x14ac:dyDescent="0.2">
      <c r="A7297">
        <v>6253</v>
      </c>
      <c r="B7297" t="s">
        <v>5591</v>
      </c>
      <c r="C7297" t="s">
        <v>10976</v>
      </c>
      <c r="D7297" t="str">
        <f>SUBSTITUTE(Tableau42[[#This Row],[Nom]],"""","")</f>
        <v>VERNET</v>
      </c>
      <c r="F7297" t="s">
        <v>6549</v>
      </c>
      <c r="G7297">
        <v>56390</v>
      </c>
      <c r="I7297" s="4"/>
    </row>
    <row r="7298" spans="1:9" ht="12.75" hidden="1" customHeight="1" x14ac:dyDescent="0.2">
      <c r="A7298">
        <v>21909</v>
      </c>
      <c r="B7298" t="s">
        <v>5591</v>
      </c>
      <c r="C7298" t="s">
        <v>134</v>
      </c>
      <c r="D7298" t="str">
        <f>SUBSTITUTE(Tableau42[[#This Row],[Nom]],"""","")</f>
        <v>VERNET</v>
      </c>
      <c r="F7298" t="s">
        <v>1638</v>
      </c>
      <c r="G7298">
        <v>56440</v>
      </c>
      <c r="I7298" s="4"/>
    </row>
    <row r="7299" spans="1:9" ht="12.75" hidden="1" customHeight="1" x14ac:dyDescent="0.2">
      <c r="A7299">
        <v>1686</v>
      </c>
      <c r="B7299" t="s">
        <v>5599</v>
      </c>
      <c r="C7299" t="s">
        <v>19</v>
      </c>
      <c r="D7299" t="str">
        <f>SUBSTITUTE(Tableau42[[#This Row],[Nom]],"""","")</f>
        <v>VERNEUIL</v>
      </c>
      <c r="F7299" t="s">
        <v>5600</v>
      </c>
      <c r="G7299">
        <v>30460</v>
      </c>
      <c r="I7299" s="4"/>
    </row>
    <row r="7300" spans="1:9" ht="12.75" hidden="1" customHeight="1" x14ac:dyDescent="0.2">
      <c r="A7300">
        <v>24114</v>
      </c>
      <c r="B7300" t="s">
        <v>35048</v>
      </c>
      <c r="C7300" t="s">
        <v>35049</v>
      </c>
      <c r="D7300" t="str">
        <f>SUBSTITUTE(Tableau42[[#This Row],[Nom]],"""","")</f>
        <v>VERNHET</v>
      </c>
      <c r="F7300" t="s">
        <v>6064</v>
      </c>
      <c r="G7300">
        <v>48150</v>
      </c>
      <c r="I7300" s="4"/>
    </row>
    <row r="7301" spans="1:9" ht="12.75" hidden="1" customHeight="1" x14ac:dyDescent="0.2">
      <c r="A7301">
        <v>5468</v>
      </c>
      <c r="B7301" t="s">
        <v>10980</v>
      </c>
      <c r="C7301" t="s">
        <v>5755</v>
      </c>
      <c r="D7301" t="str">
        <f>SUBSTITUTE(Tableau42[[#This Row],[Nom]],"""","")</f>
        <v>VERNIER</v>
      </c>
      <c r="F7301" t="s">
        <v>8416</v>
      </c>
      <c r="G7301">
        <v>35480</v>
      </c>
      <c r="I7301" s="4"/>
    </row>
    <row r="7302" spans="1:9" ht="12.75" hidden="1" customHeight="1" x14ac:dyDescent="0.2">
      <c r="A7302">
        <v>26257</v>
      </c>
      <c r="B7302" t="s">
        <v>37695</v>
      </c>
      <c r="C7302" t="s">
        <v>37696</v>
      </c>
      <c r="D7302" t="str">
        <f>SUBSTITUTE(Tableau42[[#This Row],[Nom]],"""","")</f>
        <v>VERNUDACHI</v>
      </c>
      <c r="F7302" t="s">
        <v>32871</v>
      </c>
      <c r="G7302">
        <v>37350</v>
      </c>
      <c r="I7302" s="4"/>
    </row>
    <row r="7303" spans="1:9" ht="12.75" hidden="1" customHeight="1" x14ac:dyDescent="0.2">
      <c r="A7303">
        <v>25136</v>
      </c>
      <c r="B7303" t="s">
        <v>35052</v>
      </c>
      <c r="C7303" t="s">
        <v>35053</v>
      </c>
      <c r="D7303" t="str">
        <f>SUBSTITUTE(Tableau42[[#This Row],[Nom]],"""","")</f>
        <v>VERON-LEBOSSE</v>
      </c>
      <c r="F7303" t="s">
        <v>35054</v>
      </c>
      <c r="G7303">
        <v>53140</v>
      </c>
      <c r="I7303" s="4"/>
    </row>
    <row r="7304" spans="1:9" ht="12.75" hidden="1" customHeight="1" x14ac:dyDescent="0.2">
      <c r="A7304">
        <v>14335</v>
      </c>
      <c r="B7304" t="s">
        <v>20967</v>
      </c>
      <c r="C7304" t="s">
        <v>791</v>
      </c>
      <c r="D7304" t="str">
        <f>SUBSTITUTE(Tableau42[[#This Row],[Nom]],"""","")</f>
        <v>VERREMAN</v>
      </c>
      <c r="F7304" t="s">
        <v>20968</v>
      </c>
      <c r="G7304">
        <v>67420</v>
      </c>
      <c r="I7304" s="4"/>
    </row>
    <row r="7305" spans="1:9" ht="12.75" hidden="1" customHeight="1" x14ac:dyDescent="0.2">
      <c r="A7305">
        <v>21350</v>
      </c>
      <c r="B7305" t="s">
        <v>30456</v>
      </c>
      <c r="C7305" t="s">
        <v>1820</v>
      </c>
      <c r="D7305" t="str">
        <f>SUBSTITUTE(Tableau42[[#This Row],[Nom]],"""","")</f>
        <v>VERRIER</v>
      </c>
      <c r="F7305" t="s">
        <v>30457</v>
      </c>
      <c r="G7305">
        <v>16700</v>
      </c>
      <c r="I7305" s="4"/>
    </row>
    <row r="7306" spans="1:9" ht="12.75" hidden="1" customHeight="1" x14ac:dyDescent="0.2">
      <c r="A7306">
        <v>22868</v>
      </c>
      <c r="B7306" t="s">
        <v>30456</v>
      </c>
      <c r="C7306" t="s">
        <v>19</v>
      </c>
      <c r="D7306" t="str">
        <f>SUBSTITUTE(Tableau42[[#This Row],[Nom]],"""","")</f>
        <v>VERRIER</v>
      </c>
      <c r="F7306" t="s">
        <v>7564</v>
      </c>
      <c r="G7306">
        <v>35290</v>
      </c>
      <c r="I7306" s="4"/>
    </row>
    <row r="7307" spans="1:9" ht="12.75" hidden="1" customHeight="1" x14ac:dyDescent="0.2">
      <c r="A7307">
        <v>24081</v>
      </c>
      <c r="B7307" t="s">
        <v>30456</v>
      </c>
      <c r="C7307" t="s">
        <v>338</v>
      </c>
      <c r="D7307" t="str">
        <f>SUBSTITUTE(Tableau42[[#This Row],[Nom]],"""","")</f>
        <v>VERRIER</v>
      </c>
      <c r="F7307" t="s">
        <v>12235</v>
      </c>
      <c r="G7307">
        <v>45450</v>
      </c>
      <c r="I7307" s="4"/>
    </row>
    <row r="7308" spans="1:9" ht="12.75" hidden="1" customHeight="1" x14ac:dyDescent="0.2">
      <c r="A7308">
        <v>24081</v>
      </c>
      <c r="B7308" t="s">
        <v>30456</v>
      </c>
      <c r="C7308" t="s">
        <v>338</v>
      </c>
      <c r="D7308" t="str">
        <f>SUBSTITUTE(Tableau42[[#This Row],[Nom]],"""","")</f>
        <v>VERRIER</v>
      </c>
      <c r="F7308" t="s">
        <v>12235</v>
      </c>
      <c r="G7308">
        <v>45450</v>
      </c>
      <c r="I7308" s="4"/>
    </row>
    <row r="7309" spans="1:9" ht="12.75" hidden="1" customHeight="1" x14ac:dyDescent="0.2">
      <c r="A7309">
        <v>21672</v>
      </c>
      <c r="B7309" t="s">
        <v>30466</v>
      </c>
      <c r="C7309" t="s">
        <v>1334</v>
      </c>
      <c r="D7309" t="str">
        <f>SUBSTITUTE(Tableau42[[#This Row],[Nom]],"""","")</f>
        <v>Verrière</v>
      </c>
      <c r="F7309" t="s">
        <v>30467</v>
      </c>
      <c r="G7309">
        <v>9190</v>
      </c>
      <c r="I7309" s="4"/>
    </row>
    <row r="7310" spans="1:9" ht="12.75" hidden="1" customHeight="1" x14ac:dyDescent="0.2">
      <c r="A7310">
        <v>5338</v>
      </c>
      <c r="B7310" t="s">
        <v>10984</v>
      </c>
      <c r="C7310" t="s">
        <v>3165</v>
      </c>
      <c r="D7310" t="str">
        <f>SUBSTITUTE(Tableau42[[#This Row],[Nom]],"""","")</f>
        <v>VERSCHOREN</v>
      </c>
      <c r="F7310" t="s">
        <v>10985</v>
      </c>
      <c r="G7310">
        <v>83310</v>
      </c>
      <c r="I7310" s="4"/>
    </row>
    <row r="7311" spans="1:9" ht="12.75" hidden="1" customHeight="1" x14ac:dyDescent="0.2">
      <c r="A7311">
        <v>27267</v>
      </c>
      <c r="B7311" t="s">
        <v>37701</v>
      </c>
      <c r="C7311" t="s">
        <v>37702</v>
      </c>
      <c r="D7311" t="str">
        <f>SUBSTITUTE(Tableau42[[#This Row],[Nom]],"""","")</f>
        <v>Versiller</v>
      </c>
      <c r="F7311" t="s">
        <v>37703</v>
      </c>
      <c r="G7311">
        <v>49310</v>
      </c>
      <c r="I7311" s="4"/>
    </row>
    <row r="7312" spans="1:9" ht="12.75" hidden="1" customHeight="1" x14ac:dyDescent="0.2">
      <c r="A7312">
        <v>8462</v>
      </c>
      <c r="B7312" t="s">
        <v>20974</v>
      </c>
      <c r="C7312" t="s">
        <v>77</v>
      </c>
      <c r="D7312" t="str">
        <f>SUBSTITUTE(Tableau42[[#This Row],[Nom]],"""","")</f>
        <v>VERSLYPE</v>
      </c>
      <c r="F7312" t="s">
        <v>20975</v>
      </c>
      <c r="G7312">
        <v>33540</v>
      </c>
    </row>
    <row r="7313" spans="1:13" ht="12.75" hidden="1" customHeight="1" x14ac:dyDescent="0.2">
      <c r="A7313">
        <v>20060</v>
      </c>
      <c r="B7313" t="s">
        <v>30471</v>
      </c>
      <c r="C7313" t="s">
        <v>30472</v>
      </c>
      <c r="D7313" t="str">
        <f>SUBSTITUTE(Tableau42[[#This Row],[Nom]],"""","")</f>
        <v>VESIN</v>
      </c>
      <c r="F7313" t="s">
        <v>30473</v>
      </c>
      <c r="G7313">
        <v>6450</v>
      </c>
    </row>
    <row r="7314" spans="1:13" ht="12.75" hidden="1" customHeight="1" x14ac:dyDescent="0.2">
      <c r="A7314">
        <v>23353</v>
      </c>
      <c r="B7314" t="s">
        <v>35064</v>
      </c>
      <c r="C7314" t="s">
        <v>610</v>
      </c>
      <c r="D7314" t="str">
        <f>SUBSTITUTE(Tableau42[[#This Row],[Nom]],"""","")</f>
        <v>VESQUE</v>
      </c>
      <c r="F7314" t="s">
        <v>35065</v>
      </c>
      <c r="G7314">
        <v>61370</v>
      </c>
    </row>
    <row r="7315" spans="1:13" ht="12.75" hidden="1" customHeight="1" x14ac:dyDescent="0.2">
      <c r="A7315">
        <v>13685</v>
      </c>
      <c r="B7315" t="s">
        <v>20980</v>
      </c>
      <c r="C7315" t="s">
        <v>404</v>
      </c>
      <c r="D7315" t="str">
        <f>SUBSTITUTE(Tableau42[[#This Row],[Nom]],"""","")</f>
        <v>VETTIER</v>
      </c>
      <c r="F7315" t="s">
        <v>20981</v>
      </c>
      <c r="G7315">
        <v>35370</v>
      </c>
    </row>
    <row r="7316" spans="1:13" ht="12.75" hidden="1" customHeight="1" x14ac:dyDescent="0.2">
      <c r="A7316">
        <v>20270</v>
      </c>
      <c r="B7316" t="s">
        <v>30477</v>
      </c>
      <c r="C7316" t="s">
        <v>551</v>
      </c>
      <c r="D7316" t="str">
        <f>SUBSTITUTE(Tableau42[[#This Row],[Nom]],"""","")</f>
        <v>VEUILLE</v>
      </c>
      <c r="F7316" t="s">
        <v>30478</v>
      </c>
      <c r="G7316">
        <v>16230</v>
      </c>
    </row>
    <row r="7317" spans="1:13" ht="12.75" hidden="1" customHeight="1" x14ac:dyDescent="0.2">
      <c r="A7317">
        <v>20356</v>
      </c>
      <c r="B7317" t="s">
        <v>30482</v>
      </c>
      <c r="C7317" t="s">
        <v>663</v>
      </c>
      <c r="D7317" t="str">
        <f>SUBSTITUTE(Tableau42[[#This Row],[Nom]],"""","")</f>
        <v>Veyrat</v>
      </c>
      <c r="F7317" t="s">
        <v>30483</v>
      </c>
      <c r="G7317">
        <v>74150</v>
      </c>
    </row>
    <row r="7318" spans="1:13" ht="12.75" hidden="1" customHeight="1" x14ac:dyDescent="0.2">
      <c r="A7318">
        <v>9765</v>
      </c>
      <c r="B7318" t="s">
        <v>15940</v>
      </c>
      <c r="C7318" t="s">
        <v>14710</v>
      </c>
      <c r="D7318" t="str">
        <f>SUBSTITUTE(Tableau42[[#This Row],[Nom]],"""","")</f>
        <v>VEYRE</v>
      </c>
      <c r="F7318" t="s">
        <v>15941</v>
      </c>
      <c r="G7318">
        <v>58110</v>
      </c>
    </row>
    <row r="7319" spans="1:13" s="1" customFormat="1" ht="12.75" hidden="1" customHeight="1" x14ac:dyDescent="0.2">
      <c r="A7319">
        <v>6555</v>
      </c>
      <c r="B7319" t="s">
        <v>10990</v>
      </c>
      <c r="C7319" t="s">
        <v>10991</v>
      </c>
      <c r="D7319" t="str">
        <f>SUBSTITUTE(Tableau42[[#This Row],[Nom]],"""","")</f>
        <v>VEZIN/PATISSIER</v>
      </c>
      <c r="E7319"/>
      <c r="F7319" t="s">
        <v>2175</v>
      </c>
      <c r="G7319">
        <v>44170</v>
      </c>
      <c r="H7319" s="4"/>
      <c r="I7319" s="6"/>
      <c r="J7319"/>
      <c r="K7319" s="4"/>
      <c r="L7319"/>
      <c r="M7319"/>
    </row>
    <row r="7320" spans="1:13" ht="12.75" hidden="1" customHeight="1" x14ac:dyDescent="0.2">
      <c r="A7320">
        <v>11787</v>
      </c>
      <c r="B7320" t="s">
        <v>20985</v>
      </c>
      <c r="C7320" t="s">
        <v>10347</v>
      </c>
      <c r="D7320" t="str">
        <f>SUBSTITUTE(Tableau42[[#This Row],[Nom]],"""","")</f>
        <v>VIAL</v>
      </c>
      <c r="F7320" t="s">
        <v>3682</v>
      </c>
      <c r="G7320">
        <v>29300</v>
      </c>
      <c r="K7320" s="7"/>
      <c r="L7320" s="1"/>
      <c r="M7320" s="1"/>
    </row>
    <row r="7321" spans="1:13" ht="12.75" hidden="1" customHeight="1" x14ac:dyDescent="0.2">
      <c r="A7321">
        <v>8758</v>
      </c>
      <c r="B7321" t="s">
        <v>15945</v>
      </c>
      <c r="C7321" t="s">
        <v>15946</v>
      </c>
      <c r="D7321" t="str">
        <f>SUBSTITUTE(Tableau42[[#This Row],[Nom]],"""","")</f>
        <v xml:space="preserve">Vialay Jean-Pierre. </v>
      </c>
      <c r="F7321" t="s">
        <v>7126</v>
      </c>
      <c r="G7321">
        <v>7230</v>
      </c>
    </row>
    <row r="7322" spans="1:13" ht="12.75" hidden="1" customHeight="1" x14ac:dyDescent="0.2">
      <c r="A7322">
        <v>26997</v>
      </c>
      <c r="B7322" t="s">
        <v>37708</v>
      </c>
      <c r="C7322" t="s">
        <v>1272</v>
      </c>
      <c r="D7322" t="str">
        <f>SUBSTITUTE(Tableau42[[#This Row],[Nom]],"""","")</f>
        <v>VIALE</v>
      </c>
      <c r="F7322" t="s">
        <v>37709</v>
      </c>
      <c r="G7322">
        <v>4240</v>
      </c>
    </row>
    <row r="7323" spans="1:13" ht="12.75" hidden="1" customHeight="1" x14ac:dyDescent="0.2">
      <c r="A7323">
        <v>3244</v>
      </c>
      <c r="B7323" t="s">
        <v>5604</v>
      </c>
      <c r="C7323" t="s">
        <v>3405</v>
      </c>
      <c r="D7323" t="str">
        <f>SUBSTITUTE(Tableau42[[#This Row],[Nom]],"""","")</f>
        <v>VIALE-JOURDAN</v>
      </c>
      <c r="F7323" t="s">
        <v>5605</v>
      </c>
      <c r="G7323">
        <v>53440</v>
      </c>
    </row>
    <row r="7324" spans="1:13" ht="12.75" hidden="1" customHeight="1" x14ac:dyDescent="0.2">
      <c r="A7324">
        <v>810</v>
      </c>
      <c r="B7324" t="s">
        <v>5613</v>
      </c>
      <c r="C7324" t="s">
        <v>19</v>
      </c>
      <c r="D7324" t="str">
        <f>SUBSTITUTE(Tableau42[[#This Row],[Nom]],"""","")</f>
        <v>VIALLA</v>
      </c>
      <c r="F7324" t="s">
        <v>5614</v>
      </c>
      <c r="G7324">
        <v>35450</v>
      </c>
    </row>
    <row r="7325" spans="1:13" ht="12.75" hidden="1" customHeight="1" x14ac:dyDescent="0.2">
      <c r="A7325">
        <v>4058</v>
      </c>
      <c r="B7325" t="s">
        <v>5618</v>
      </c>
      <c r="C7325" t="s">
        <v>5619</v>
      </c>
      <c r="D7325" t="str">
        <f>SUBSTITUTE(Tableau42[[#This Row],[Nom]],"""","")</f>
        <v>VIATGE-FASTENAEKELS</v>
      </c>
      <c r="F7325" t="s">
        <v>5620</v>
      </c>
      <c r="G7325">
        <v>41210</v>
      </c>
    </row>
    <row r="7326" spans="1:13" ht="12.75" hidden="1" customHeight="1" x14ac:dyDescent="0.2">
      <c r="A7326">
        <v>4714</v>
      </c>
      <c r="B7326" t="s">
        <v>5625</v>
      </c>
      <c r="C7326" t="s">
        <v>1463</v>
      </c>
      <c r="D7326" t="str">
        <f>SUBSTITUTE(Tableau42[[#This Row],[Nom]],"""","")</f>
        <v>VIAUD</v>
      </c>
      <c r="F7326" t="s">
        <v>5626</v>
      </c>
      <c r="G7326">
        <v>85350</v>
      </c>
    </row>
    <row r="7327" spans="1:13" ht="12.75" hidden="1" customHeight="1" x14ac:dyDescent="0.2">
      <c r="A7327">
        <v>6109</v>
      </c>
      <c r="B7327" t="s">
        <v>10993</v>
      </c>
      <c r="C7327" t="s">
        <v>8746</v>
      </c>
      <c r="D7327" t="str">
        <f>SUBSTITUTE(Tableau42[[#This Row],[Nom]],"""","")</f>
        <v>VICAIRE</v>
      </c>
      <c r="F7327" t="s">
        <v>10994</v>
      </c>
      <c r="G7327">
        <v>71250</v>
      </c>
    </row>
    <row r="7328" spans="1:13" s="1" customFormat="1" ht="12.75" hidden="1" customHeight="1" x14ac:dyDescent="0.2">
      <c r="A7328">
        <v>4522</v>
      </c>
      <c r="B7328" t="s">
        <v>5631</v>
      </c>
      <c r="C7328" t="s">
        <v>5632</v>
      </c>
      <c r="D7328" t="str">
        <f>SUBSTITUTE(Tableau42[[#This Row],[Nom]],"""","")</f>
        <v>VICHARD LE NOANE</v>
      </c>
      <c r="E7328"/>
      <c r="F7328" t="s">
        <v>5633</v>
      </c>
      <c r="G7328">
        <v>29740</v>
      </c>
      <c r="H7328" s="4"/>
      <c r="I7328" s="6"/>
      <c r="J7328"/>
      <c r="K7328" s="4"/>
      <c r="L7328"/>
      <c r="M7328"/>
    </row>
    <row r="7329" spans="1:13" ht="12.75" hidden="1" customHeight="1" x14ac:dyDescent="0.2">
      <c r="A7329">
        <v>3963</v>
      </c>
      <c r="B7329" t="s">
        <v>5638</v>
      </c>
      <c r="C7329" t="s">
        <v>791</v>
      </c>
      <c r="D7329" t="str">
        <f>SUBSTITUTE(Tableau42[[#This Row],[Nom]],"""","")</f>
        <v>VICTOIRE</v>
      </c>
      <c r="F7329" t="s">
        <v>5639</v>
      </c>
      <c r="G7329">
        <v>35250</v>
      </c>
      <c r="K7329" s="7"/>
      <c r="L7329" s="1"/>
      <c r="M7329" s="1"/>
    </row>
    <row r="7330" spans="1:13" ht="12.75" hidden="1" customHeight="1" x14ac:dyDescent="0.2">
      <c r="A7330">
        <v>21955</v>
      </c>
      <c r="B7330" t="s">
        <v>30488</v>
      </c>
      <c r="C7330" t="s">
        <v>1754</v>
      </c>
      <c r="D7330" t="str">
        <f>SUBSTITUTE(Tableau42[[#This Row],[Nom]],"""","")</f>
        <v>VICTORIN</v>
      </c>
      <c r="F7330" t="s">
        <v>30489</v>
      </c>
      <c r="G7330">
        <v>81120</v>
      </c>
    </row>
    <row r="7331" spans="1:13" ht="12.75" hidden="1" customHeight="1" x14ac:dyDescent="0.2">
      <c r="A7331">
        <v>18245</v>
      </c>
      <c r="B7331" t="s">
        <v>25801</v>
      </c>
      <c r="C7331" t="s">
        <v>282</v>
      </c>
      <c r="D7331" t="str">
        <f>SUBSTITUTE(Tableau42[[#This Row],[Nom]],"""","")</f>
        <v>Vidal</v>
      </c>
      <c r="F7331" t="s">
        <v>12964</v>
      </c>
      <c r="G7331">
        <v>74150</v>
      </c>
    </row>
    <row r="7332" spans="1:13" ht="12.75" hidden="1" customHeight="1" x14ac:dyDescent="0.2">
      <c r="A7332">
        <v>24934</v>
      </c>
      <c r="B7332" t="s">
        <v>30494</v>
      </c>
      <c r="C7332" t="s">
        <v>2076</v>
      </c>
      <c r="D7332" t="str">
        <f>SUBSTITUTE(Tableau42[[#This Row],[Nom]],"""","")</f>
        <v>VIDAL</v>
      </c>
      <c r="F7332" t="s">
        <v>15938</v>
      </c>
      <c r="G7332">
        <v>12230</v>
      </c>
    </row>
    <row r="7333" spans="1:13" ht="12.75" hidden="1" customHeight="1" x14ac:dyDescent="0.2">
      <c r="A7333">
        <v>24463</v>
      </c>
      <c r="B7333" t="s">
        <v>35072</v>
      </c>
      <c r="C7333" t="s">
        <v>35073</v>
      </c>
      <c r="D7333" t="str">
        <f>SUBSTITUTE(Tableau42[[#This Row],[Nom]],"""","")</f>
        <v>VIDALEINQ</v>
      </c>
      <c r="F7333" t="s">
        <v>35074</v>
      </c>
      <c r="G7333">
        <v>38470</v>
      </c>
    </row>
    <row r="7334" spans="1:13" ht="12.75" hidden="1" customHeight="1" x14ac:dyDescent="0.2">
      <c r="A7334">
        <v>26592</v>
      </c>
      <c r="B7334" t="s">
        <v>37713</v>
      </c>
      <c r="C7334" t="s">
        <v>2122</v>
      </c>
      <c r="D7334" t="str">
        <f>SUBSTITUTE(Tableau42[[#This Row],[Nom]],"""","")</f>
        <v>Vieau</v>
      </c>
      <c r="F7334" t="s">
        <v>37714</v>
      </c>
      <c r="G7334">
        <v>49270</v>
      </c>
    </row>
    <row r="7335" spans="1:13" ht="12.75" hidden="1" customHeight="1" x14ac:dyDescent="0.2">
      <c r="A7335">
        <v>23039</v>
      </c>
      <c r="B7335" t="s">
        <v>30495</v>
      </c>
      <c r="C7335" t="s">
        <v>4390</v>
      </c>
      <c r="D7335" t="str">
        <f>SUBSTITUTE(Tableau42[[#This Row],[Nom]],"""","")</f>
        <v>VIEILLE</v>
      </c>
      <c r="F7335" t="s">
        <v>30496</v>
      </c>
      <c r="G7335">
        <v>22150</v>
      </c>
    </row>
    <row r="7336" spans="1:13" ht="12.75" hidden="1" customHeight="1" x14ac:dyDescent="0.2">
      <c r="A7336">
        <v>8449</v>
      </c>
      <c r="B7336" t="s">
        <v>15949</v>
      </c>
      <c r="C7336" t="s">
        <v>15950</v>
      </c>
      <c r="D7336" t="str">
        <f>SUBSTITUTE(Tableau42[[#This Row],[Nom]],"""","")</f>
        <v>VIEILLY</v>
      </c>
      <c r="F7336" t="s">
        <v>15951</v>
      </c>
      <c r="G7336">
        <v>69870</v>
      </c>
    </row>
    <row r="7337" spans="1:13" ht="12.75" hidden="1" customHeight="1" x14ac:dyDescent="0.2">
      <c r="A7337">
        <v>4131</v>
      </c>
      <c r="B7337" t="s">
        <v>5643</v>
      </c>
      <c r="C7337" t="s">
        <v>19</v>
      </c>
      <c r="D7337" t="str">
        <f>SUBSTITUTE(Tableau42[[#This Row],[Nom]],"""","")</f>
        <v>VIEIRA</v>
      </c>
      <c r="F7337" t="s">
        <v>5644</v>
      </c>
      <c r="G7337">
        <v>85140</v>
      </c>
    </row>
    <row r="7338" spans="1:13" ht="12.75" hidden="1" customHeight="1" x14ac:dyDescent="0.2">
      <c r="A7338">
        <v>14333</v>
      </c>
      <c r="B7338" t="s">
        <v>20989</v>
      </c>
      <c r="C7338" t="s">
        <v>20990</v>
      </c>
      <c r="D7338" t="str">
        <f>SUBSTITUTE(Tableau42[[#This Row],[Nom]],"""","")</f>
        <v>Vieira</v>
      </c>
      <c r="F7338" t="s">
        <v>20991</v>
      </c>
      <c r="G7338">
        <v>63120</v>
      </c>
    </row>
    <row r="7339" spans="1:13" ht="12.75" hidden="1" customHeight="1" x14ac:dyDescent="0.2">
      <c r="A7339">
        <v>23310</v>
      </c>
      <c r="B7339" t="s">
        <v>35080</v>
      </c>
      <c r="C7339" t="s">
        <v>115</v>
      </c>
      <c r="D7339" t="str">
        <f>SUBSTITUTE(Tableau42[[#This Row],[Nom]],"""","")</f>
        <v>VIEL</v>
      </c>
      <c r="F7339" t="s">
        <v>35081</v>
      </c>
      <c r="G7339">
        <v>47200</v>
      </c>
    </row>
    <row r="7340" spans="1:13" s="1" customFormat="1" ht="12.75" hidden="1" customHeight="1" x14ac:dyDescent="0.2">
      <c r="A7340">
        <v>15278</v>
      </c>
      <c r="B7340" t="s">
        <v>20996</v>
      </c>
      <c r="C7340" t="s">
        <v>850</v>
      </c>
      <c r="D7340" t="str">
        <f>SUBSTITUTE(Tableau42[[#This Row],[Nom]],"""","")</f>
        <v>VIERRA DA SILVA</v>
      </c>
      <c r="E7340"/>
      <c r="F7340" t="s">
        <v>20997</v>
      </c>
      <c r="G7340">
        <v>17120</v>
      </c>
      <c r="H7340" s="4"/>
      <c r="I7340" s="6"/>
      <c r="J7340"/>
      <c r="K7340" s="4"/>
      <c r="L7340"/>
      <c r="M7340"/>
    </row>
    <row r="7341" spans="1:13" ht="12.75" hidden="1" customHeight="1" x14ac:dyDescent="0.2">
      <c r="A7341">
        <v>1313</v>
      </c>
      <c r="B7341" t="s">
        <v>5648</v>
      </c>
      <c r="C7341" t="s">
        <v>19</v>
      </c>
      <c r="D7341" t="str">
        <f>SUBSTITUTE(Tableau42[[#This Row],[Nom]],"""","")</f>
        <v>VIETTE</v>
      </c>
      <c r="F7341" t="s">
        <v>5649</v>
      </c>
      <c r="G7341">
        <v>79210</v>
      </c>
      <c r="K7341" s="7"/>
      <c r="L7341" s="1"/>
      <c r="M7341" s="1"/>
    </row>
    <row r="7342" spans="1:13" ht="12.75" hidden="1" customHeight="1" x14ac:dyDescent="0.2">
      <c r="A7342">
        <v>8140</v>
      </c>
      <c r="B7342" t="s">
        <v>15958</v>
      </c>
      <c r="C7342" t="s">
        <v>603</v>
      </c>
      <c r="D7342" t="str">
        <f>SUBSTITUTE(Tableau42[[#This Row],[Nom]],"""","")</f>
        <v>VIGAND</v>
      </c>
      <c r="F7342" t="s">
        <v>15959</v>
      </c>
      <c r="G7342">
        <v>14430</v>
      </c>
    </row>
    <row r="7343" spans="1:13" ht="12.75" hidden="1" customHeight="1" x14ac:dyDescent="0.2">
      <c r="A7343">
        <v>20904</v>
      </c>
      <c r="B7343" t="s">
        <v>30501</v>
      </c>
      <c r="C7343" t="s">
        <v>1122</v>
      </c>
      <c r="D7343" t="str">
        <f>SUBSTITUTE(Tableau42[[#This Row],[Nom]],"""","")</f>
        <v>VIGNERON</v>
      </c>
      <c r="F7343" t="s">
        <v>11208</v>
      </c>
      <c r="G7343">
        <v>39220</v>
      </c>
    </row>
    <row r="7344" spans="1:13" ht="12.75" hidden="1" customHeight="1" x14ac:dyDescent="0.2">
      <c r="A7344">
        <v>6346</v>
      </c>
      <c r="B7344" t="s">
        <v>11002</v>
      </c>
      <c r="C7344" t="s">
        <v>11003</v>
      </c>
      <c r="D7344" t="str">
        <f>SUBSTITUTE(Tableau42[[#This Row],[Nom]],"""","")</f>
        <v>Vignon</v>
      </c>
      <c r="F7344" t="s">
        <v>11004</v>
      </c>
      <c r="G7344">
        <v>72150</v>
      </c>
      <c r="I7344" s="4"/>
    </row>
    <row r="7345" spans="1:15" ht="12.75" hidden="1" customHeight="1" x14ac:dyDescent="0.2">
      <c r="A7345">
        <v>12664</v>
      </c>
      <c r="B7345" t="s">
        <v>20999</v>
      </c>
      <c r="C7345" t="s">
        <v>419</v>
      </c>
      <c r="D7345" t="str">
        <f>SUBSTITUTE(Tableau42[[#This Row],[Nom]],"""","")</f>
        <v>VIGNON</v>
      </c>
      <c r="F7345" t="s">
        <v>21000</v>
      </c>
      <c r="G7345">
        <v>31310</v>
      </c>
      <c r="I7345" s="4"/>
    </row>
    <row r="7346" spans="1:15" ht="12.75" hidden="1" customHeight="1" x14ac:dyDescent="0.2">
      <c r="A7346">
        <v>9555</v>
      </c>
      <c r="B7346" t="s">
        <v>15963</v>
      </c>
      <c r="C7346" t="s">
        <v>1463</v>
      </c>
      <c r="D7346" t="str">
        <f>SUBSTITUTE(Tableau42[[#This Row],[Nom]],"""","")</f>
        <v>VIGOT</v>
      </c>
      <c r="F7346" t="s">
        <v>3113</v>
      </c>
      <c r="G7346">
        <v>44450</v>
      </c>
      <c r="I7346" s="4"/>
    </row>
    <row r="7347" spans="1:15" ht="12.75" hidden="1" customHeight="1" x14ac:dyDescent="0.2">
      <c r="A7347">
        <v>3955</v>
      </c>
      <c r="B7347" t="s">
        <v>5652</v>
      </c>
      <c r="C7347" t="s">
        <v>443</v>
      </c>
      <c r="D7347" t="str">
        <f>SUBSTITUTE(Tableau42[[#This Row],[Nom]],"""","")</f>
        <v>VIGOUROUX</v>
      </c>
      <c r="F7347" t="s">
        <v>5653</v>
      </c>
      <c r="G7347">
        <v>29190</v>
      </c>
      <c r="I7347" s="4"/>
    </row>
    <row r="7348" spans="1:15" ht="12.75" hidden="1" customHeight="1" x14ac:dyDescent="0.2">
      <c r="A7348">
        <v>19413</v>
      </c>
      <c r="B7348" t="s">
        <v>30505</v>
      </c>
      <c r="C7348" t="s">
        <v>13248</v>
      </c>
      <c r="D7348" t="str">
        <f>SUBSTITUTE(Tableau42[[#This Row],[Nom]],"""","")</f>
        <v>VILAIN</v>
      </c>
      <c r="F7348" t="s">
        <v>10364</v>
      </c>
      <c r="G7348">
        <v>24110</v>
      </c>
      <c r="I7348" s="4"/>
    </row>
    <row r="7349" spans="1:15" ht="12.75" hidden="1" customHeight="1" x14ac:dyDescent="0.2">
      <c r="A7349">
        <v>1985</v>
      </c>
      <c r="B7349" t="s">
        <v>5658</v>
      </c>
      <c r="C7349" t="s">
        <v>5659</v>
      </c>
      <c r="D7349" t="str">
        <f>SUBSTITUTE(Tableau42[[#This Row],[Nom]],"""","")</f>
        <v>VILBERT</v>
      </c>
      <c r="F7349" t="s">
        <v>5660</v>
      </c>
      <c r="G7349">
        <v>50420</v>
      </c>
      <c r="I7349" s="4"/>
    </row>
    <row r="7350" spans="1:15" ht="12.75" hidden="1" customHeight="1" x14ac:dyDescent="0.2">
      <c r="A7350">
        <v>21635</v>
      </c>
      <c r="B7350" t="s">
        <v>30510</v>
      </c>
      <c r="C7350" t="s">
        <v>3405</v>
      </c>
      <c r="D7350" t="str">
        <f>SUBSTITUTE(Tableau42[[#This Row],[Nom]],"""","")</f>
        <v>Vilcoq</v>
      </c>
      <c r="F7350" t="s">
        <v>30511</v>
      </c>
      <c r="G7350">
        <v>76680</v>
      </c>
      <c r="I7350" s="4"/>
    </row>
    <row r="7351" spans="1:15" ht="12.75" hidden="1" customHeight="1" x14ac:dyDescent="0.2">
      <c r="A7351">
        <v>18717</v>
      </c>
      <c r="B7351" t="s">
        <v>25807</v>
      </c>
      <c r="C7351" t="s">
        <v>25808</v>
      </c>
      <c r="D7351" t="str">
        <f>SUBSTITUTE(Tableau42[[#This Row],[Nom]],"""","")</f>
        <v>VILLA</v>
      </c>
      <c r="F7351" t="s">
        <v>25809</v>
      </c>
      <c r="G7351">
        <v>24210</v>
      </c>
      <c r="I7351" s="4"/>
    </row>
    <row r="7352" spans="1:15" ht="12.75" hidden="1" customHeight="1" x14ac:dyDescent="0.2">
      <c r="A7352">
        <v>25986</v>
      </c>
      <c r="B7352" t="s">
        <v>37718</v>
      </c>
      <c r="C7352" t="s">
        <v>404</v>
      </c>
      <c r="D7352" t="str">
        <f>SUBSTITUTE(Tableau42[[#This Row],[Nom]],"""","")</f>
        <v>VILLAIN</v>
      </c>
      <c r="F7352" t="s">
        <v>3696</v>
      </c>
      <c r="G7352">
        <v>56310</v>
      </c>
      <c r="I7352" s="4"/>
    </row>
    <row r="7353" spans="1:15" ht="12.75" hidden="1" customHeight="1" x14ac:dyDescent="0.2">
      <c r="A7353">
        <v>24431</v>
      </c>
      <c r="B7353" t="s">
        <v>35085</v>
      </c>
      <c r="C7353" t="s">
        <v>35086</v>
      </c>
      <c r="D7353" t="str">
        <f>SUBSTITUTE(Tableau42[[#This Row],[Nom]],"""","")</f>
        <v>VILLALARD</v>
      </c>
      <c r="F7353" t="s">
        <v>35087</v>
      </c>
      <c r="G7353">
        <v>50240</v>
      </c>
      <c r="I7353" s="4"/>
    </row>
    <row r="7354" spans="1:15" s="2" customFormat="1" ht="12.75" customHeight="1" x14ac:dyDescent="0.2">
      <c r="A7354">
        <v>23430</v>
      </c>
      <c r="B7354" s="2" t="s">
        <v>35090</v>
      </c>
      <c r="C7354" s="2" t="s">
        <v>157</v>
      </c>
      <c r="D7354" s="2" t="str">
        <f>SUBSTITUTE(Tableau42[[#This Row],[Nom]],"""","")</f>
        <v>VILLAMOT</v>
      </c>
      <c r="E7354" s="2" t="str">
        <f>SUBSTITUTE(Tableau42[[#This Row],[Prenom]],"""","")</f>
        <v>Cédric</v>
      </c>
      <c r="F7354" s="2" t="s">
        <v>35091</v>
      </c>
      <c r="G7354" s="2">
        <v>32500</v>
      </c>
      <c r="H7354" s="18">
        <v>43078</v>
      </c>
      <c r="I7354" s="18">
        <v>43078</v>
      </c>
      <c r="K7354" s="8" t="s">
        <v>37798</v>
      </c>
      <c r="L7354" s="2" t="s">
        <v>37798</v>
      </c>
      <c r="O7354" s="2" t="str">
        <f>CONCATENATE($O$1,A7354,",trim('",Tableau42[[#This Row],[Colonne1]],"'),trim('",Tableau42[[#This Row],[Colonne2]],"'), NOW());")</f>
        <v>Insert into TClientsOffre10Ans (RefClient, NomClient, PrenomClient, DATE_CREATION) values (23430,trim('VILLAMOT'),trim('Cédric'), NOW());</v>
      </c>
    </row>
    <row r="7355" spans="1:15" ht="12.75" hidden="1" customHeight="1" x14ac:dyDescent="0.2">
      <c r="A7355">
        <v>26393</v>
      </c>
      <c r="B7355" t="s">
        <v>37721</v>
      </c>
      <c r="C7355" t="s">
        <v>603</v>
      </c>
      <c r="D7355" t="str">
        <f>SUBSTITUTE(Tableau42[[#This Row],[Nom]],"""","")</f>
        <v>VILLARD</v>
      </c>
      <c r="F7355" t="s">
        <v>37722</v>
      </c>
      <c r="G7355">
        <v>38270</v>
      </c>
      <c r="I7355" s="4"/>
    </row>
    <row r="7356" spans="1:15" ht="12.75" hidden="1" customHeight="1" x14ac:dyDescent="0.2">
      <c r="A7356">
        <v>25635</v>
      </c>
      <c r="B7356" t="s">
        <v>35094</v>
      </c>
      <c r="C7356" t="s">
        <v>19</v>
      </c>
      <c r="D7356" t="str">
        <f>SUBSTITUTE(Tableau42[[#This Row],[Nom]],"""","")</f>
        <v xml:space="preserve">VILLAUME </v>
      </c>
      <c r="F7356" t="s">
        <v>9258</v>
      </c>
      <c r="G7356">
        <v>88230</v>
      </c>
      <c r="I7356" s="4"/>
    </row>
    <row r="7357" spans="1:15" ht="12.75" hidden="1" customHeight="1" x14ac:dyDescent="0.2">
      <c r="A7357">
        <v>25577</v>
      </c>
      <c r="B7357" t="s">
        <v>35094</v>
      </c>
      <c r="C7357" t="s">
        <v>1496</v>
      </c>
      <c r="D7357" t="str">
        <f>SUBSTITUTE(Tableau42[[#This Row],[Nom]],"""","")</f>
        <v xml:space="preserve">VILLAUME </v>
      </c>
      <c r="F7357" t="s">
        <v>32060</v>
      </c>
      <c r="G7357">
        <v>88230</v>
      </c>
      <c r="I7357" s="4"/>
    </row>
    <row r="7358" spans="1:15" ht="12.75" hidden="1" customHeight="1" x14ac:dyDescent="0.2">
      <c r="A7358">
        <v>4531</v>
      </c>
      <c r="B7358" t="s">
        <v>5666</v>
      </c>
      <c r="C7358" t="s">
        <v>5389</v>
      </c>
      <c r="D7358" t="str">
        <f>SUBSTITUTE(Tableau42[[#This Row],[Nom]],"""","")</f>
        <v>VILLEDIEU</v>
      </c>
      <c r="F7358" t="s">
        <v>5667</v>
      </c>
      <c r="G7358">
        <v>50200</v>
      </c>
      <c r="I7358" s="4"/>
    </row>
    <row r="7359" spans="1:15" ht="12.75" hidden="1" customHeight="1" x14ac:dyDescent="0.2">
      <c r="A7359">
        <v>5977</v>
      </c>
      <c r="B7359" t="s">
        <v>25814</v>
      </c>
      <c r="C7359" t="s">
        <v>9211</v>
      </c>
      <c r="D7359" t="str">
        <f>SUBSTITUTE(Tableau42[[#This Row],[Nom]],"""","")</f>
        <v>VILLEGER</v>
      </c>
      <c r="F7359" t="s">
        <v>25815</v>
      </c>
      <c r="G7359">
        <v>33450</v>
      </c>
      <c r="I7359" s="4"/>
    </row>
    <row r="7360" spans="1:15" ht="12.75" hidden="1" customHeight="1" x14ac:dyDescent="0.2">
      <c r="A7360">
        <v>12036</v>
      </c>
      <c r="B7360" t="s">
        <v>21004</v>
      </c>
      <c r="C7360" t="s">
        <v>3405</v>
      </c>
      <c r="D7360" t="str">
        <f>SUBSTITUTE(Tableau42[[#This Row],[Nom]],"""","")</f>
        <v xml:space="preserve">VILLELE </v>
      </c>
      <c r="F7360" t="s">
        <v>21005</v>
      </c>
      <c r="G7360">
        <v>72400</v>
      </c>
      <c r="I7360" s="4"/>
    </row>
    <row r="7361" spans="1:9" ht="12.75" hidden="1" customHeight="1" x14ac:dyDescent="0.2">
      <c r="A7361">
        <v>13763</v>
      </c>
      <c r="B7361" t="s">
        <v>21008</v>
      </c>
      <c r="C7361" t="s">
        <v>3468</v>
      </c>
      <c r="D7361" t="str">
        <f>SUBSTITUTE(Tableau42[[#This Row],[Nom]],"""","")</f>
        <v>VILLENEUVE</v>
      </c>
      <c r="F7361" t="s">
        <v>21009</v>
      </c>
      <c r="G7361">
        <v>85510</v>
      </c>
      <c r="I7361" s="4"/>
    </row>
    <row r="7362" spans="1:9" ht="12.75" hidden="1" customHeight="1" x14ac:dyDescent="0.2">
      <c r="A7362">
        <v>22155</v>
      </c>
      <c r="B7362" t="s">
        <v>30515</v>
      </c>
      <c r="C7362" t="s">
        <v>1231</v>
      </c>
      <c r="D7362" t="str">
        <f>SUBSTITUTE(Tableau42[[#This Row],[Nom]],"""","")</f>
        <v>Villepelet</v>
      </c>
      <c r="F7362" t="s">
        <v>30516</v>
      </c>
      <c r="G7362">
        <v>61300</v>
      </c>
      <c r="I7362" s="4"/>
    </row>
    <row r="7363" spans="1:9" ht="12.75" hidden="1" customHeight="1" x14ac:dyDescent="0.2">
      <c r="A7363">
        <v>5406</v>
      </c>
      <c r="B7363" t="s">
        <v>11010</v>
      </c>
      <c r="C7363" t="s">
        <v>19</v>
      </c>
      <c r="D7363" t="str">
        <f>SUBSTITUTE(Tableau42[[#This Row],[Nom]],"""","")</f>
        <v>Villon Rioufol</v>
      </c>
      <c r="F7363" t="s">
        <v>719</v>
      </c>
      <c r="G7363">
        <v>56220</v>
      </c>
      <c r="I7363" s="4"/>
    </row>
    <row r="7364" spans="1:9" ht="12.75" hidden="1" customHeight="1" x14ac:dyDescent="0.2">
      <c r="A7364">
        <v>25911</v>
      </c>
      <c r="B7364" t="s">
        <v>37726</v>
      </c>
      <c r="C7364" t="s">
        <v>13874</v>
      </c>
      <c r="D7364" t="str">
        <f>SUBSTITUTE(Tableau42[[#This Row],[Nom]],"""","")</f>
        <v>VILLOTEAU</v>
      </c>
      <c r="F7364" t="s">
        <v>37727</v>
      </c>
      <c r="G7364">
        <v>72430</v>
      </c>
      <c r="I7364" s="4"/>
    </row>
    <row r="7365" spans="1:9" ht="12.75" hidden="1" customHeight="1" x14ac:dyDescent="0.2">
      <c r="A7365">
        <v>18458</v>
      </c>
      <c r="B7365" t="s">
        <v>25818</v>
      </c>
      <c r="C7365" t="s">
        <v>200</v>
      </c>
      <c r="D7365" t="str">
        <f>SUBSTITUTE(Tableau42[[#This Row],[Nom]],"""","")</f>
        <v>VILTARD</v>
      </c>
      <c r="F7365" t="s">
        <v>25819</v>
      </c>
      <c r="G7365">
        <v>12460</v>
      </c>
      <c r="I7365" s="4"/>
    </row>
    <row r="7366" spans="1:9" ht="12.75" hidden="1" customHeight="1" x14ac:dyDescent="0.2">
      <c r="A7366">
        <v>3880</v>
      </c>
      <c r="B7366" t="s">
        <v>5670</v>
      </c>
      <c r="C7366" t="s">
        <v>157</v>
      </c>
      <c r="D7366" t="str">
        <f>SUBSTITUTE(Tableau42[[#This Row],[Nom]],"""","")</f>
        <v>VINATIER</v>
      </c>
      <c r="F7366" t="s">
        <v>5671</v>
      </c>
      <c r="G7366">
        <v>7380</v>
      </c>
      <c r="I7366" s="4"/>
    </row>
    <row r="7367" spans="1:9" ht="12.75" hidden="1" customHeight="1" x14ac:dyDescent="0.2">
      <c r="A7367">
        <v>3462</v>
      </c>
      <c r="B7367" t="s">
        <v>5676</v>
      </c>
      <c r="C7367" t="s">
        <v>2114</v>
      </c>
      <c r="D7367" t="str">
        <f>SUBSTITUTE(Tableau42[[#This Row],[Nom]],"""","")</f>
        <v>VINCE</v>
      </c>
      <c r="F7367" t="s">
        <v>1412</v>
      </c>
      <c r="G7367">
        <v>44160</v>
      </c>
      <c r="I7367" s="4"/>
    </row>
    <row r="7368" spans="1:9" ht="12.75" hidden="1" customHeight="1" x14ac:dyDescent="0.2">
      <c r="A7368">
        <v>18386</v>
      </c>
      <c r="B7368" t="s">
        <v>25822</v>
      </c>
      <c r="C7368" t="s">
        <v>19</v>
      </c>
      <c r="D7368" t="str">
        <f>SUBSTITUTE(Tableau42[[#This Row],[Nom]],"""","")</f>
        <v>VINCENDEAU</v>
      </c>
      <c r="F7368" t="s">
        <v>719</v>
      </c>
      <c r="G7368">
        <v>56220</v>
      </c>
      <c r="I7368" s="4"/>
    </row>
    <row r="7369" spans="1:9" ht="12.75" hidden="1" customHeight="1" x14ac:dyDescent="0.2">
      <c r="A7369">
        <v>5451</v>
      </c>
      <c r="B7369" t="s">
        <v>11015</v>
      </c>
      <c r="C7369" t="s">
        <v>77</v>
      </c>
      <c r="D7369" t="str">
        <f>SUBSTITUTE(Tableau42[[#This Row],[Nom]],"""","")</f>
        <v>VINCENT</v>
      </c>
      <c r="F7369" t="s">
        <v>1704</v>
      </c>
      <c r="G7369">
        <v>26110</v>
      </c>
      <c r="I7369" s="4"/>
    </row>
    <row r="7370" spans="1:9" ht="12.75" hidden="1" customHeight="1" x14ac:dyDescent="0.2">
      <c r="A7370">
        <v>6419</v>
      </c>
      <c r="B7370" t="s">
        <v>11015</v>
      </c>
      <c r="C7370" t="s">
        <v>77</v>
      </c>
      <c r="D7370" t="str">
        <f>SUBSTITUTE(Tableau42[[#This Row],[Nom]],"""","")</f>
        <v>VINCENT</v>
      </c>
      <c r="F7370" t="s">
        <v>11019</v>
      </c>
      <c r="G7370">
        <v>30110</v>
      </c>
      <c r="I7370" s="4"/>
    </row>
    <row r="7371" spans="1:9" ht="12.75" hidden="1" customHeight="1" x14ac:dyDescent="0.2">
      <c r="A7371">
        <v>17722</v>
      </c>
      <c r="B7371" t="s">
        <v>443</v>
      </c>
      <c r="C7371" t="s">
        <v>10240</v>
      </c>
      <c r="D7371" t="str">
        <f>SUBSTITUTE(Tableau42[[#This Row],[Nom]],"""","")</f>
        <v>Vincent</v>
      </c>
      <c r="F7371" t="s">
        <v>9230</v>
      </c>
      <c r="G7371">
        <v>42410</v>
      </c>
      <c r="I7371" s="4"/>
    </row>
    <row r="7372" spans="1:9" ht="12.75" hidden="1" customHeight="1" x14ac:dyDescent="0.2">
      <c r="A7372">
        <v>16743</v>
      </c>
      <c r="B7372" t="s">
        <v>443</v>
      </c>
      <c r="C7372" t="s">
        <v>1496</v>
      </c>
      <c r="D7372" t="str">
        <f>SUBSTITUTE(Tableau42[[#This Row],[Nom]],"""","")</f>
        <v>Vincent</v>
      </c>
      <c r="F7372" t="s">
        <v>25827</v>
      </c>
      <c r="G7372">
        <v>43150</v>
      </c>
      <c r="I7372" s="4"/>
    </row>
    <row r="7373" spans="1:9" ht="12.75" hidden="1" customHeight="1" x14ac:dyDescent="0.2">
      <c r="A7373">
        <v>20508</v>
      </c>
      <c r="B7373" t="s">
        <v>11015</v>
      </c>
      <c r="C7373" t="s">
        <v>12537</v>
      </c>
      <c r="D7373" t="str">
        <f>SUBSTITUTE(Tableau42[[#This Row],[Nom]],"""","")</f>
        <v>VINCENT</v>
      </c>
      <c r="F7373" t="s">
        <v>30519</v>
      </c>
      <c r="G7373">
        <v>36340</v>
      </c>
      <c r="I7373" s="4"/>
    </row>
    <row r="7374" spans="1:9" ht="12.75" hidden="1" customHeight="1" x14ac:dyDescent="0.2">
      <c r="A7374">
        <v>20195</v>
      </c>
      <c r="B7374" t="s">
        <v>11015</v>
      </c>
      <c r="C7374" t="s">
        <v>850</v>
      </c>
      <c r="D7374" t="str">
        <f>SUBSTITUTE(Tableau42[[#This Row],[Nom]],"""","")</f>
        <v>VINCENT</v>
      </c>
      <c r="F7374" t="s">
        <v>30522</v>
      </c>
      <c r="G7374">
        <v>88260</v>
      </c>
      <c r="I7374" s="4"/>
    </row>
    <row r="7375" spans="1:9" ht="12.75" hidden="1" customHeight="1" x14ac:dyDescent="0.2">
      <c r="A7375">
        <v>24882</v>
      </c>
      <c r="B7375" t="s">
        <v>11015</v>
      </c>
      <c r="C7375" t="s">
        <v>35097</v>
      </c>
      <c r="D7375" t="str">
        <f>SUBSTITUTE(Tableau42[[#This Row],[Nom]],"""","")</f>
        <v>VINCENT</v>
      </c>
      <c r="F7375" t="s">
        <v>35098</v>
      </c>
      <c r="G7375">
        <v>61360</v>
      </c>
      <c r="I7375" s="4"/>
    </row>
    <row r="7376" spans="1:9" ht="12.75" hidden="1" customHeight="1" x14ac:dyDescent="0.2">
      <c r="A7376">
        <v>25928</v>
      </c>
      <c r="B7376" t="s">
        <v>443</v>
      </c>
      <c r="C7376" t="s">
        <v>37732</v>
      </c>
      <c r="D7376" t="str">
        <f>SUBSTITUTE(Tableau42[[#This Row],[Nom]],"""","")</f>
        <v>Vincent</v>
      </c>
      <c r="F7376" t="s">
        <v>37733</v>
      </c>
      <c r="G7376">
        <v>43260</v>
      </c>
      <c r="I7376" s="4"/>
    </row>
    <row r="7377" spans="1:9" ht="12.75" hidden="1" customHeight="1" x14ac:dyDescent="0.2">
      <c r="A7377">
        <v>21281</v>
      </c>
      <c r="B7377" t="s">
        <v>30524</v>
      </c>
      <c r="C7377" t="s">
        <v>30525</v>
      </c>
      <c r="D7377" t="str">
        <f>SUBSTITUTE(Tableau42[[#This Row],[Nom]],"""","")</f>
        <v>VINCENT-SENAUX</v>
      </c>
      <c r="F7377" t="s">
        <v>16929</v>
      </c>
      <c r="G7377">
        <v>14170</v>
      </c>
      <c r="I7377" s="4"/>
    </row>
    <row r="7378" spans="1:9" ht="12.75" hidden="1" customHeight="1" x14ac:dyDescent="0.2">
      <c r="A7378">
        <v>26082</v>
      </c>
      <c r="B7378" t="s">
        <v>37739</v>
      </c>
      <c r="C7378" t="s">
        <v>29363</v>
      </c>
      <c r="D7378" t="str">
        <f>SUBSTITUTE(Tableau42[[#This Row],[Nom]],"""","")</f>
        <v>VINDEVOGEL</v>
      </c>
      <c r="F7378" t="s">
        <v>18037</v>
      </c>
      <c r="G7378">
        <v>7600</v>
      </c>
      <c r="I7378" s="4"/>
    </row>
    <row r="7379" spans="1:9" ht="12.75" hidden="1" customHeight="1" x14ac:dyDescent="0.2">
      <c r="A7379">
        <v>6892</v>
      </c>
      <c r="B7379" t="s">
        <v>11023</v>
      </c>
      <c r="C7379" t="s">
        <v>5755</v>
      </c>
      <c r="D7379" t="str">
        <f>SUBSTITUTE(Tableau42[[#This Row],[Nom]],"""","")</f>
        <v>VINDRAS</v>
      </c>
      <c r="F7379" t="s">
        <v>11024</v>
      </c>
      <c r="G7379">
        <v>38210</v>
      </c>
      <c r="I7379" s="4"/>
    </row>
    <row r="7380" spans="1:9" ht="12.75" hidden="1" customHeight="1" x14ac:dyDescent="0.2">
      <c r="A7380">
        <v>25993</v>
      </c>
      <c r="B7380" t="s">
        <v>37743</v>
      </c>
      <c r="C7380" t="s">
        <v>1820</v>
      </c>
      <c r="D7380" t="str">
        <f>SUBSTITUTE(Tableau42[[#This Row],[Nom]],"""","")</f>
        <v>VINET</v>
      </c>
      <c r="F7380" t="s">
        <v>30135</v>
      </c>
      <c r="G7380">
        <v>37210</v>
      </c>
      <c r="I7380" s="4"/>
    </row>
    <row r="7381" spans="1:9" ht="12.75" hidden="1" customHeight="1" x14ac:dyDescent="0.2">
      <c r="A7381">
        <v>16088</v>
      </c>
      <c r="B7381" t="s">
        <v>25832</v>
      </c>
      <c r="C7381" t="s">
        <v>108</v>
      </c>
      <c r="D7381" t="str">
        <f>SUBSTITUTE(Tableau42[[#This Row],[Nom]],"""","")</f>
        <v>Vinson</v>
      </c>
      <c r="F7381" t="s">
        <v>25833</v>
      </c>
      <c r="G7381">
        <v>69860</v>
      </c>
      <c r="I7381" s="4"/>
    </row>
    <row r="7382" spans="1:9" ht="12.75" hidden="1" customHeight="1" x14ac:dyDescent="0.2">
      <c r="A7382">
        <v>12544</v>
      </c>
      <c r="B7382" t="s">
        <v>21014</v>
      </c>
      <c r="C7382" t="s">
        <v>4712</v>
      </c>
      <c r="D7382" t="str">
        <f>SUBSTITUTE(Tableau42[[#This Row],[Nom]],"""","")</f>
        <v>VINTROU</v>
      </c>
      <c r="F7382" t="s">
        <v>21015</v>
      </c>
      <c r="G7382">
        <v>81500</v>
      </c>
      <c r="I7382" s="4"/>
    </row>
    <row r="7383" spans="1:9" ht="12.75" hidden="1" customHeight="1" x14ac:dyDescent="0.2">
      <c r="A7383">
        <v>25116</v>
      </c>
      <c r="B7383" t="s">
        <v>35101</v>
      </c>
      <c r="C7383" t="s">
        <v>19</v>
      </c>
      <c r="D7383" t="str">
        <f>SUBSTITUTE(Tableau42[[#This Row],[Nom]],"""","")</f>
        <v>Violet</v>
      </c>
      <c r="F7383" t="s">
        <v>9688</v>
      </c>
      <c r="G7383">
        <v>29800</v>
      </c>
      <c r="I7383" s="4"/>
    </row>
    <row r="7384" spans="1:9" ht="12.75" hidden="1" customHeight="1" x14ac:dyDescent="0.2">
      <c r="A7384">
        <v>4765</v>
      </c>
      <c r="B7384" t="s">
        <v>11030</v>
      </c>
      <c r="C7384" t="s">
        <v>2669</v>
      </c>
      <c r="D7384" t="str">
        <f>SUBSTITUTE(Tableau42[[#This Row],[Nom]],"""","")</f>
        <v>VIOUX</v>
      </c>
      <c r="F7384" t="s">
        <v>5328</v>
      </c>
      <c r="G7384">
        <v>41100</v>
      </c>
      <c r="I7384" s="4"/>
    </row>
    <row r="7385" spans="1:9" ht="12.75" hidden="1" customHeight="1" x14ac:dyDescent="0.2">
      <c r="A7385">
        <v>10617</v>
      </c>
      <c r="B7385" t="s">
        <v>15968</v>
      </c>
      <c r="C7385" t="s">
        <v>15969</v>
      </c>
      <c r="D7385" t="str">
        <f>SUBSTITUTE(Tableau42[[#This Row],[Nom]],"""","")</f>
        <v>VIPREY</v>
      </c>
      <c r="F7385" t="s">
        <v>15970</v>
      </c>
      <c r="G7385">
        <v>67340</v>
      </c>
      <c r="I7385" s="4"/>
    </row>
    <row r="7386" spans="1:9" ht="12.75" hidden="1" customHeight="1" x14ac:dyDescent="0.2">
      <c r="A7386">
        <v>5236</v>
      </c>
      <c r="B7386" t="s">
        <v>11036</v>
      </c>
      <c r="C7386" t="s">
        <v>11037</v>
      </c>
      <c r="D7386" t="str">
        <f>SUBSTITUTE(Tableau42[[#This Row],[Nom]],"""","")</f>
        <v>VIQUESNEL Marie</v>
      </c>
      <c r="F7386" t="s">
        <v>11038</v>
      </c>
      <c r="G7386">
        <v>87130</v>
      </c>
      <c r="I7386" s="4"/>
    </row>
    <row r="7387" spans="1:9" ht="12.75" hidden="1" customHeight="1" x14ac:dyDescent="0.2">
      <c r="A7387">
        <v>1757</v>
      </c>
      <c r="B7387" t="s">
        <v>5680</v>
      </c>
      <c r="C7387" t="s">
        <v>5456</v>
      </c>
      <c r="D7387" t="str">
        <f>SUBSTITUTE(Tableau42[[#This Row],[Nom]],"""","")</f>
        <v>VIRET</v>
      </c>
      <c r="F7387" t="s">
        <v>5681</v>
      </c>
      <c r="G7387">
        <v>28410</v>
      </c>
      <c r="I7387" s="4"/>
    </row>
    <row r="7388" spans="1:9" ht="12.75" hidden="1" customHeight="1" x14ac:dyDescent="0.2">
      <c r="A7388">
        <v>24684</v>
      </c>
      <c r="B7388" t="s">
        <v>35105</v>
      </c>
      <c r="C7388" t="s">
        <v>19</v>
      </c>
      <c r="D7388" t="str">
        <f>SUBSTITUTE(Tableau42[[#This Row],[Nom]],"""","")</f>
        <v>Viret</v>
      </c>
      <c r="F7388" t="s">
        <v>35106</v>
      </c>
      <c r="G7388">
        <v>31570</v>
      </c>
      <c r="I7388" s="4"/>
    </row>
    <row r="7389" spans="1:9" ht="12.75" hidden="1" customHeight="1" x14ac:dyDescent="0.2">
      <c r="A7389">
        <v>16879</v>
      </c>
      <c r="B7389" t="s">
        <v>25838</v>
      </c>
      <c r="C7389" t="s">
        <v>7762</v>
      </c>
      <c r="D7389" t="str">
        <f>SUBSTITUTE(Tableau42[[#This Row],[Nom]],"""","")</f>
        <v>VIRGILLE</v>
      </c>
      <c r="F7389" t="s">
        <v>1440</v>
      </c>
      <c r="G7389">
        <v>35380</v>
      </c>
      <c r="I7389" s="4"/>
    </row>
    <row r="7390" spans="1:9" ht="12.75" hidden="1" customHeight="1" x14ac:dyDescent="0.2">
      <c r="A7390">
        <v>24877</v>
      </c>
      <c r="B7390" t="s">
        <v>35112</v>
      </c>
      <c r="C7390" t="s">
        <v>4390</v>
      </c>
      <c r="D7390" t="str">
        <f>SUBSTITUTE(Tableau42[[#This Row],[Nom]],"""","")</f>
        <v>VIRY</v>
      </c>
      <c r="F7390" t="s">
        <v>27660</v>
      </c>
      <c r="G7390">
        <v>68160</v>
      </c>
      <c r="I7390" s="4"/>
    </row>
    <row r="7391" spans="1:9" ht="12.75" hidden="1" customHeight="1" x14ac:dyDescent="0.2">
      <c r="A7391">
        <v>25421</v>
      </c>
      <c r="B7391" t="s">
        <v>35116</v>
      </c>
      <c r="C7391" t="s">
        <v>4390</v>
      </c>
      <c r="D7391" t="str">
        <f>SUBSTITUTE(Tableau42[[#This Row],[Nom]],"""","")</f>
        <v>Viry</v>
      </c>
      <c r="F7391" t="s">
        <v>27660</v>
      </c>
      <c r="G7391">
        <v>68160</v>
      </c>
      <c r="I7391" s="4"/>
    </row>
    <row r="7392" spans="1:9" ht="12.75" hidden="1" customHeight="1" x14ac:dyDescent="0.2">
      <c r="A7392">
        <v>20981</v>
      </c>
      <c r="B7392" t="s">
        <v>30527</v>
      </c>
      <c r="C7392" t="s">
        <v>5812</v>
      </c>
      <c r="D7392" t="str">
        <f>SUBSTITUTE(Tableau42[[#This Row],[Nom]],"""","")</f>
        <v>VISTRY / GUILLOUZOUIC</v>
      </c>
      <c r="F7392" t="s">
        <v>30528</v>
      </c>
      <c r="G7392">
        <v>35630</v>
      </c>
      <c r="I7392" s="4"/>
    </row>
    <row r="7393" spans="1:9" ht="12.75" hidden="1" customHeight="1" x14ac:dyDescent="0.2">
      <c r="A7393">
        <v>25966</v>
      </c>
      <c r="B7393" t="s">
        <v>37747</v>
      </c>
      <c r="C7393" t="s">
        <v>37748</v>
      </c>
      <c r="D7393" t="str">
        <f>SUBSTITUTE(Tableau42[[#This Row],[Nom]],"""","")</f>
        <v>Vitali</v>
      </c>
      <c r="F7393" t="s">
        <v>37749</v>
      </c>
      <c r="G7393">
        <v>46210</v>
      </c>
      <c r="I7393" s="4"/>
    </row>
    <row r="7394" spans="1:9" ht="12.75" hidden="1" customHeight="1" x14ac:dyDescent="0.2">
      <c r="A7394">
        <v>4515</v>
      </c>
      <c r="B7394" t="s">
        <v>5688</v>
      </c>
      <c r="C7394" t="s">
        <v>19</v>
      </c>
      <c r="D7394" t="str">
        <f>SUBSTITUTE(Tableau42[[#This Row],[Nom]],"""","")</f>
        <v>VITRY</v>
      </c>
      <c r="F7394" t="s">
        <v>5689</v>
      </c>
      <c r="G7394">
        <v>56460</v>
      </c>
      <c r="I7394" s="4"/>
    </row>
    <row r="7395" spans="1:9" ht="12.75" hidden="1" customHeight="1" x14ac:dyDescent="0.2">
      <c r="A7395">
        <v>5325</v>
      </c>
      <c r="B7395" t="s">
        <v>11042</v>
      </c>
      <c r="C7395" t="s">
        <v>11043</v>
      </c>
      <c r="D7395" t="str">
        <f>SUBSTITUTE(Tableau42[[#This Row],[Nom]],"""","")</f>
        <v>Vivier Saulnier</v>
      </c>
      <c r="F7395" t="s">
        <v>930</v>
      </c>
      <c r="G7395">
        <v>35760</v>
      </c>
      <c r="I7395" s="4"/>
    </row>
    <row r="7396" spans="1:9" ht="12.75" hidden="1" customHeight="1" x14ac:dyDescent="0.2">
      <c r="A7396">
        <v>13017</v>
      </c>
      <c r="B7396" t="s">
        <v>21021</v>
      </c>
      <c r="C7396" t="s">
        <v>404</v>
      </c>
      <c r="D7396" t="str">
        <f>SUBSTITUTE(Tableau42[[#This Row],[Nom]],"""","")</f>
        <v>VIVIER</v>
      </c>
      <c r="F7396" t="s">
        <v>8421</v>
      </c>
      <c r="G7396">
        <v>38160</v>
      </c>
      <c r="I7396" s="4"/>
    </row>
    <row r="7397" spans="1:9" ht="12.75" hidden="1" customHeight="1" x14ac:dyDescent="0.2">
      <c r="A7397">
        <v>21374</v>
      </c>
      <c r="B7397" t="s">
        <v>30533</v>
      </c>
      <c r="C7397" t="s">
        <v>30534</v>
      </c>
      <c r="D7397" t="str">
        <f>SUBSTITUTE(Tableau42[[#This Row],[Nom]],"""","")</f>
        <v>Vizet</v>
      </c>
      <c r="F7397" t="s">
        <v>30535</v>
      </c>
      <c r="G7397">
        <v>42640</v>
      </c>
      <c r="I7397" s="4"/>
    </row>
    <row r="7398" spans="1:9" ht="12.75" hidden="1" customHeight="1" x14ac:dyDescent="0.2">
      <c r="A7398">
        <v>22890</v>
      </c>
      <c r="B7398" t="s">
        <v>30541</v>
      </c>
      <c r="C7398" t="s">
        <v>7798</v>
      </c>
      <c r="D7398" t="str">
        <f>SUBSTITUTE(Tableau42[[#This Row],[Nom]],"""","")</f>
        <v>VOEUX</v>
      </c>
      <c r="F7398" t="s">
        <v>12663</v>
      </c>
      <c r="G7398">
        <v>13090</v>
      </c>
      <c r="I7398" s="4"/>
    </row>
    <row r="7399" spans="1:9" ht="12.75" hidden="1" customHeight="1" x14ac:dyDescent="0.2">
      <c r="A7399">
        <v>16792</v>
      </c>
      <c r="B7399" t="s">
        <v>25843</v>
      </c>
      <c r="C7399" t="s">
        <v>837</v>
      </c>
      <c r="D7399" t="str">
        <f>SUBSTITUTE(Tableau42[[#This Row],[Nom]],"""","")</f>
        <v>Vogel</v>
      </c>
      <c r="F7399" t="s">
        <v>21299</v>
      </c>
      <c r="G7399">
        <v>7120</v>
      </c>
      <c r="I7399" s="4"/>
    </row>
    <row r="7400" spans="1:9" ht="12.75" hidden="1" customHeight="1" x14ac:dyDescent="0.2">
      <c r="A7400">
        <v>20459</v>
      </c>
      <c r="B7400" t="s">
        <v>30547</v>
      </c>
      <c r="C7400" t="s">
        <v>419</v>
      </c>
      <c r="D7400" t="str">
        <f>SUBSTITUTE(Tableau42[[#This Row],[Nom]],"""","")</f>
        <v>VOGEL</v>
      </c>
      <c r="F7400" t="s">
        <v>30548</v>
      </c>
      <c r="G7400">
        <v>33710</v>
      </c>
      <c r="I7400" s="4"/>
    </row>
    <row r="7401" spans="1:9" ht="12.75" hidden="1" customHeight="1" x14ac:dyDescent="0.2">
      <c r="A7401">
        <v>21829</v>
      </c>
      <c r="B7401" t="s">
        <v>30551</v>
      </c>
      <c r="C7401" t="s">
        <v>3158</v>
      </c>
      <c r="D7401" t="str">
        <f>SUBSTITUTE(Tableau42[[#This Row],[Nom]],"""","")</f>
        <v>VOILLOT</v>
      </c>
      <c r="F7401" t="s">
        <v>30552</v>
      </c>
      <c r="G7401">
        <v>58230</v>
      </c>
      <c r="I7401" s="4"/>
    </row>
    <row r="7402" spans="1:9" ht="12.75" hidden="1" customHeight="1" x14ac:dyDescent="0.2">
      <c r="A7402">
        <v>4643</v>
      </c>
      <c r="B7402" t="s">
        <v>5692</v>
      </c>
      <c r="C7402" t="s">
        <v>19</v>
      </c>
      <c r="D7402" t="str">
        <f>SUBSTITUTE(Tableau42[[#This Row],[Nom]],"""","")</f>
        <v>VOIRON</v>
      </c>
      <c r="F7402" t="s">
        <v>5693</v>
      </c>
      <c r="G7402">
        <v>69510</v>
      </c>
      <c r="I7402" s="4"/>
    </row>
    <row r="7403" spans="1:9" ht="12.75" hidden="1" customHeight="1" x14ac:dyDescent="0.2">
      <c r="A7403">
        <v>6020</v>
      </c>
      <c r="B7403" t="s">
        <v>11048</v>
      </c>
      <c r="C7403" t="s">
        <v>97</v>
      </c>
      <c r="D7403" t="str">
        <f>SUBSTITUTE(Tableau42[[#This Row],[Nom]],"""","")</f>
        <v>VOISEUX</v>
      </c>
      <c r="F7403" t="s">
        <v>11049</v>
      </c>
      <c r="G7403">
        <v>71390</v>
      </c>
      <c r="I7403" s="4"/>
    </row>
    <row r="7404" spans="1:9" ht="12.75" hidden="1" customHeight="1" x14ac:dyDescent="0.2">
      <c r="A7404">
        <v>8659</v>
      </c>
      <c r="B7404" t="s">
        <v>15974</v>
      </c>
      <c r="C7404" t="s">
        <v>5755</v>
      </c>
      <c r="D7404" t="str">
        <f>SUBSTITUTE(Tableau42[[#This Row],[Nom]],"""","")</f>
        <v>VOISIN</v>
      </c>
      <c r="F7404" t="s">
        <v>15975</v>
      </c>
      <c r="G7404">
        <v>3250</v>
      </c>
      <c r="I7404" s="4"/>
    </row>
    <row r="7405" spans="1:9" ht="12.75" hidden="1" customHeight="1" x14ac:dyDescent="0.2">
      <c r="A7405">
        <v>4750</v>
      </c>
      <c r="B7405" t="s">
        <v>11052</v>
      </c>
      <c r="C7405" t="s">
        <v>19</v>
      </c>
      <c r="D7405" t="str">
        <f>SUBSTITUTE(Tableau42[[#This Row],[Nom]],"""","")</f>
        <v>VOLANT</v>
      </c>
      <c r="F7405" t="s">
        <v>78</v>
      </c>
      <c r="G7405">
        <v>22270</v>
      </c>
      <c r="I7405" s="4"/>
    </row>
    <row r="7406" spans="1:9" ht="12.75" hidden="1" customHeight="1" x14ac:dyDescent="0.2">
      <c r="A7406">
        <v>25882</v>
      </c>
      <c r="B7406" t="s">
        <v>37753</v>
      </c>
      <c r="C7406" t="s">
        <v>1909</v>
      </c>
      <c r="D7406" t="str">
        <f>SUBSTITUTE(Tableau42[[#This Row],[Nom]],"""","")</f>
        <v>VOLARD</v>
      </c>
      <c r="F7406" t="s">
        <v>17676</v>
      </c>
      <c r="G7406">
        <v>86310</v>
      </c>
      <c r="I7406" s="4"/>
    </row>
    <row r="7407" spans="1:9" ht="12.75" hidden="1" customHeight="1" x14ac:dyDescent="0.2">
      <c r="A7407">
        <v>26914</v>
      </c>
      <c r="B7407" t="s">
        <v>37759</v>
      </c>
      <c r="C7407" t="s">
        <v>20033</v>
      </c>
      <c r="D7407" t="str">
        <f>SUBSTITUTE(Tableau42[[#This Row],[Nom]],"""","")</f>
        <v>VOLCK</v>
      </c>
      <c r="F7407" t="s">
        <v>37760</v>
      </c>
      <c r="G7407">
        <v>33360</v>
      </c>
      <c r="I7407" s="4"/>
    </row>
    <row r="7408" spans="1:9" ht="12.75" hidden="1" customHeight="1" x14ac:dyDescent="0.2">
      <c r="A7408">
        <v>16790</v>
      </c>
      <c r="B7408" t="s">
        <v>25846</v>
      </c>
      <c r="C7408" t="s">
        <v>5793</v>
      </c>
      <c r="D7408" t="str">
        <f>SUBSTITUTE(Tableau42[[#This Row],[Nom]],"""","")</f>
        <v>Voltier</v>
      </c>
      <c r="F7408" t="s">
        <v>10055</v>
      </c>
      <c r="G7408">
        <v>7260</v>
      </c>
      <c r="I7408" s="4"/>
    </row>
    <row r="7409" spans="1:9" ht="12.75" hidden="1" customHeight="1" x14ac:dyDescent="0.2">
      <c r="A7409">
        <v>6234</v>
      </c>
      <c r="B7409" t="s">
        <v>11057</v>
      </c>
      <c r="C7409" t="s">
        <v>11058</v>
      </c>
      <c r="D7409" t="str">
        <f>SUBSTITUTE(Tableau42[[#This Row],[Nom]],"""","")</f>
        <v>VON BRAUN</v>
      </c>
      <c r="F7409" t="s">
        <v>11059</v>
      </c>
      <c r="G7409">
        <v>34800</v>
      </c>
      <c r="I7409" s="4"/>
    </row>
    <row r="7410" spans="1:9" ht="12.75" hidden="1" customHeight="1" x14ac:dyDescent="0.2">
      <c r="A7410">
        <v>6261</v>
      </c>
      <c r="B7410" t="s">
        <v>11063</v>
      </c>
      <c r="C7410" t="s">
        <v>19</v>
      </c>
      <c r="D7410" t="str">
        <f>SUBSTITUTE(Tableau42[[#This Row],[Nom]],"""","")</f>
        <v>VONTHRON</v>
      </c>
      <c r="F7410" t="s">
        <v>11064</v>
      </c>
      <c r="G7410">
        <v>67420</v>
      </c>
      <c r="I7410" s="4"/>
    </row>
    <row r="7411" spans="1:9" ht="12.75" hidden="1" customHeight="1" x14ac:dyDescent="0.2">
      <c r="A7411">
        <v>13946</v>
      </c>
      <c r="B7411" t="s">
        <v>21028</v>
      </c>
      <c r="C7411" t="s">
        <v>218</v>
      </c>
      <c r="D7411" t="str">
        <f>SUBSTITUTE(Tableau42[[#This Row],[Nom]],"""","")</f>
        <v>VRAINE</v>
      </c>
      <c r="F7411" t="s">
        <v>21029</v>
      </c>
      <c r="G7411">
        <v>32420</v>
      </c>
      <c r="I7411" s="4"/>
    </row>
    <row r="7412" spans="1:9" ht="12.75" hidden="1" customHeight="1" x14ac:dyDescent="0.2">
      <c r="A7412">
        <v>5299</v>
      </c>
      <c r="B7412" t="s">
        <v>11069</v>
      </c>
      <c r="C7412" t="s">
        <v>19</v>
      </c>
      <c r="D7412" t="str">
        <f>SUBSTITUTE(Tableau42[[#This Row],[Nom]],"""","")</f>
        <v>VRIGNAUD &amp; AUVINET</v>
      </c>
      <c r="F7412" t="s">
        <v>1717</v>
      </c>
      <c r="G7412">
        <v>85310</v>
      </c>
      <c r="I7412" s="4"/>
    </row>
    <row r="7413" spans="1:9" ht="12.75" hidden="1" customHeight="1" x14ac:dyDescent="0.2">
      <c r="A7413">
        <v>24448</v>
      </c>
      <c r="B7413" t="s">
        <v>35119</v>
      </c>
      <c r="C7413" t="s">
        <v>35120</v>
      </c>
      <c r="D7413" t="str">
        <f>SUBSTITUTE(Tableau42[[#This Row],[Nom]],"""","")</f>
        <v>Vrignaud Rocher</v>
      </c>
      <c r="F7413" t="s">
        <v>761</v>
      </c>
      <c r="G7413">
        <v>85170</v>
      </c>
      <c r="I7413" s="4"/>
    </row>
    <row r="7414" spans="1:9" ht="12.75" hidden="1" customHeight="1" x14ac:dyDescent="0.2">
      <c r="A7414">
        <v>19273</v>
      </c>
      <c r="B7414" t="s">
        <v>30556</v>
      </c>
      <c r="C7414" t="s">
        <v>19</v>
      </c>
      <c r="D7414" t="str">
        <f>SUBSTITUTE(Tableau42[[#This Row],[Nom]],"""","")</f>
        <v>VUE</v>
      </c>
      <c r="F7414" t="s">
        <v>30557</v>
      </c>
      <c r="G7414">
        <v>22130</v>
      </c>
      <c r="I7414" s="4"/>
    </row>
    <row r="7415" spans="1:9" ht="12.75" hidden="1" customHeight="1" x14ac:dyDescent="0.2">
      <c r="A7415">
        <v>21862</v>
      </c>
      <c r="B7415" t="s">
        <v>30562</v>
      </c>
      <c r="C7415" t="s">
        <v>994</v>
      </c>
      <c r="D7415" t="str">
        <f>SUBSTITUTE(Tableau42[[#This Row],[Nom]],"""","")</f>
        <v>VUILLARDOT</v>
      </c>
      <c r="F7415" t="s">
        <v>30563</v>
      </c>
      <c r="G7415">
        <v>30260</v>
      </c>
      <c r="I7415" s="4"/>
    </row>
    <row r="7416" spans="1:9" ht="12.75" hidden="1" customHeight="1" x14ac:dyDescent="0.2">
      <c r="A7416">
        <v>23694</v>
      </c>
      <c r="B7416" t="s">
        <v>35123</v>
      </c>
      <c r="C7416" t="s">
        <v>4390</v>
      </c>
      <c r="D7416" t="str">
        <f>SUBSTITUTE(Tableau42[[#This Row],[Nom]],"""","")</f>
        <v>Vuillermoz</v>
      </c>
      <c r="F7416" t="s">
        <v>35124</v>
      </c>
      <c r="G7416">
        <v>11300</v>
      </c>
      <c r="I7416" s="4"/>
    </row>
    <row r="7417" spans="1:9" ht="12.75" hidden="1" customHeight="1" x14ac:dyDescent="0.2">
      <c r="A7417">
        <v>18937</v>
      </c>
      <c r="B7417" t="s">
        <v>25849</v>
      </c>
      <c r="C7417" t="s">
        <v>15561</v>
      </c>
      <c r="D7417" t="str">
        <f>SUBSTITUTE(Tableau42[[#This Row],[Nom]],"""","")</f>
        <v>Vuillet</v>
      </c>
      <c r="F7417" t="s">
        <v>12648</v>
      </c>
      <c r="G7417">
        <v>1200</v>
      </c>
      <c r="I7417" s="4"/>
    </row>
    <row r="7418" spans="1:9" ht="12.75" hidden="1" customHeight="1" x14ac:dyDescent="0.2">
      <c r="A7418">
        <v>25865</v>
      </c>
      <c r="B7418" t="s">
        <v>37763</v>
      </c>
      <c r="C7418" t="s">
        <v>1272</v>
      </c>
      <c r="D7418" t="str">
        <f>SUBSTITUTE(Tableau42[[#This Row],[Nom]],"""","")</f>
        <v>WACQUEZ</v>
      </c>
      <c r="F7418" t="s">
        <v>37764</v>
      </c>
      <c r="G7418">
        <v>72300</v>
      </c>
      <c r="I7418" s="4"/>
    </row>
    <row r="7419" spans="1:9" ht="12.75" hidden="1" customHeight="1" x14ac:dyDescent="0.2">
      <c r="A7419">
        <v>5774</v>
      </c>
      <c r="B7419" t="s">
        <v>11073</v>
      </c>
      <c r="C7419" t="s">
        <v>610</v>
      </c>
      <c r="D7419" t="str">
        <f>SUBSTITUTE(Tableau42[[#This Row],[Nom]],"""","")</f>
        <v>WAGNER</v>
      </c>
      <c r="F7419" t="s">
        <v>11074</v>
      </c>
      <c r="G7419">
        <v>71110</v>
      </c>
      <c r="I7419" s="4"/>
    </row>
    <row r="7420" spans="1:9" ht="12.75" hidden="1" customHeight="1" x14ac:dyDescent="0.2">
      <c r="A7420">
        <v>9535</v>
      </c>
      <c r="B7420" t="s">
        <v>11073</v>
      </c>
      <c r="C7420" t="s">
        <v>97</v>
      </c>
      <c r="D7420" t="str">
        <f>SUBSTITUTE(Tableau42[[#This Row],[Nom]],"""","")</f>
        <v>WAGNER</v>
      </c>
      <c r="F7420" t="s">
        <v>15982</v>
      </c>
      <c r="G7420">
        <v>26150</v>
      </c>
      <c r="I7420" s="4"/>
    </row>
    <row r="7421" spans="1:9" ht="12.75" hidden="1" customHeight="1" x14ac:dyDescent="0.2">
      <c r="A7421">
        <v>25508</v>
      </c>
      <c r="B7421" t="s">
        <v>35127</v>
      </c>
      <c r="C7421" t="s">
        <v>35128</v>
      </c>
      <c r="D7421" t="str">
        <f>SUBSTITUTE(Tableau42[[#This Row],[Nom]],"""","")</f>
        <v>WALBRECQ</v>
      </c>
      <c r="F7421" t="s">
        <v>35129</v>
      </c>
      <c r="G7421">
        <v>2380</v>
      </c>
      <c r="I7421" s="4"/>
    </row>
    <row r="7422" spans="1:9" ht="12.75" hidden="1" customHeight="1" x14ac:dyDescent="0.2">
      <c r="A7422">
        <v>19043</v>
      </c>
      <c r="B7422" t="s">
        <v>25853</v>
      </c>
      <c r="C7422" t="s">
        <v>23661</v>
      </c>
      <c r="D7422" t="str">
        <f>SUBSTITUTE(Tableau42[[#This Row],[Nom]],"""","")</f>
        <v>Wälchli</v>
      </c>
      <c r="F7422" t="s">
        <v>25854</v>
      </c>
      <c r="G7422">
        <v>49370</v>
      </c>
      <c r="I7422" s="4"/>
    </row>
    <row r="7423" spans="1:9" ht="12.75" hidden="1" customHeight="1" x14ac:dyDescent="0.2">
      <c r="A7423">
        <v>21894</v>
      </c>
      <c r="B7423" t="s">
        <v>30567</v>
      </c>
      <c r="C7423" t="s">
        <v>30568</v>
      </c>
      <c r="D7423" t="str">
        <f>SUBSTITUTE(Tableau42[[#This Row],[Nom]],"""","")</f>
        <v>WALERYSZAC</v>
      </c>
      <c r="F7423" t="s">
        <v>30569</v>
      </c>
      <c r="G7423">
        <v>82140</v>
      </c>
      <c r="I7423" s="4"/>
    </row>
    <row r="7424" spans="1:9" ht="12.75" hidden="1" customHeight="1" x14ac:dyDescent="0.2">
      <c r="A7424">
        <v>3281</v>
      </c>
      <c r="B7424" t="s">
        <v>624</v>
      </c>
      <c r="C7424" t="s">
        <v>5697</v>
      </c>
      <c r="D7424" t="str">
        <f>SUBSTITUTE(Tableau42[[#This Row],[Nom]],"""","")</f>
        <v>WALKER</v>
      </c>
      <c r="F7424" t="s">
        <v>5698</v>
      </c>
      <c r="G7424">
        <v>29630</v>
      </c>
      <c r="I7424" s="4"/>
    </row>
    <row r="7425" spans="1:9" ht="12.75" hidden="1" customHeight="1" x14ac:dyDescent="0.2">
      <c r="A7425">
        <v>3086</v>
      </c>
      <c r="B7425" t="s">
        <v>5701</v>
      </c>
      <c r="C7425" t="s">
        <v>4726</v>
      </c>
      <c r="D7425" t="str">
        <f>SUBSTITUTE(Tableau42[[#This Row],[Nom]],"""","")</f>
        <v>WALTER</v>
      </c>
      <c r="F7425" t="s">
        <v>1459</v>
      </c>
      <c r="G7425">
        <v>85480</v>
      </c>
      <c r="I7425" s="4"/>
    </row>
    <row r="7426" spans="1:9" ht="12.75" hidden="1" customHeight="1" x14ac:dyDescent="0.2">
      <c r="A7426">
        <v>21273</v>
      </c>
      <c r="B7426" t="s">
        <v>30575</v>
      </c>
      <c r="C7426" t="s">
        <v>16642</v>
      </c>
      <c r="D7426" t="str">
        <f>SUBSTITUTE(Tableau42[[#This Row],[Nom]],"""","")</f>
        <v>Wang</v>
      </c>
      <c r="F7426" t="s">
        <v>30576</v>
      </c>
      <c r="G7426">
        <v>97417</v>
      </c>
      <c r="I7426" s="4"/>
    </row>
    <row r="7427" spans="1:9" ht="12.75" hidden="1" customHeight="1" x14ac:dyDescent="0.2">
      <c r="A7427">
        <v>15977</v>
      </c>
      <c r="B7427" t="s">
        <v>25856</v>
      </c>
      <c r="C7427" t="s">
        <v>25857</v>
      </c>
      <c r="D7427" t="str">
        <f>SUBSTITUTE(Tableau42[[#This Row],[Nom]],"""","")</f>
        <v>WARDIUS-NOEL</v>
      </c>
      <c r="F7427" t="s">
        <v>25858</v>
      </c>
      <c r="G7427">
        <v>72160</v>
      </c>
      <c r="I7427" s="4"/>
    </row>
    <row r="7428" spans="1:9" ht="12.75" hidden="1" customHeight="1" x14ac:dyDescent="0.2">
      <c r="A7428">
        <v>26165</v>
      </c>
      <c r="B7428" t="s">
        <v>37769</v>
      </c>
      <c r="C7428" t="s">
        <v>5359</v>
      </c>
      <c r="D7428" t="str">
        <f>SUBSTITUTE(Tableau42[[#This Row],[Nom]],"""","")</f>
        <v>WARLET</v>
      </c>
      <c r="F7428" t="s">
        <v>37770</v>
      </c>
      <c r="G7428">
        <v>35120</v>
      </c>
      <c r="I7428" s="4"/>
    </row>
    <row r="7429" spans="1:9" ht="12.75" hidden="1" customHeight="1" x14ac:dyDescent="0.2">
      <c r="A7429">
        <v>18954</v>
      </c>
      <c r="B7429" t="s">
        <v>25865</v>
      </c>
      <c r="C7429" t="s">
        <v>25866</v>
      </c>
      <c r="D7429" t="str">
        <f>SUBSTITUTE(Tableau42[[#This Row],[Nom]],"""","")</f>
        <v>Warschke</v>
      </c>
      <c r="F7429" t="s">
        <v>11684</v>
      </c>
      <c r="G7429">
        <v>7460</v>
      </c>
      <c r="I7429" s="4"/>
    </row>
    <row r="7430" spans="1:9" ht="12.75" hidden="1" customHeight="1" x14ac:dyDescent="0.2">
      <c r="A7430">
        <v>19100</v>
      </c>
      <c r="B7430" t="s">
        <v>25871</v>
      </c>
      <c r="C7430" t="s">
        <v>419</v>
      </c>
      <c r="D7430" t="str">
        <f>SUBSTITUTE(Tableau42[[#This Row],[Nom]],"""","")</f>
        <v>Wary</v>
      </c>
      <c r="F7430" t="s">
        <v>15956</v>
      </c>
      <c r="G7430">
        <v>69170</v>
      </c>
      <c r="I7430" s="4"/>
    </row>
    <row r="7431" spans="1:9" ht="12.75" hidden="1" customHeight="1" x14ac:dyDescent="0.2">
      <c r="A7431">
        <v>17932</v>
      </c>
      <c r="B7431" t="s">
        <v>25878</v>
      </c>
      <c r="C7431" t="s">
        <v>25879</v>
      </c>
      <c r="D7431" t="str">
        <f>SUBSTITUTE(Tableau42[[#This Row],[Nom]],"""","")</f>
        <v>WASSENAAR</v>
      </c>
      <c r="F7431" t="s">
        <v>25880</v>
      </c>
      <c r="G7431">
        <v>16270</v>
      </c>
      <c r="I7431" s="4"/>
    </row>
    <row r="7432" spans="1:9" ht="12.75" hidden="1" customHeight="1" x14ac:dyDescent="0.2">
      <c r="A7432">
        <v>24527</v>
      </c>
      <c r="B7432" t="s">
        <v>35133</v>
      </c>
      <c r="C7432" t="s">
        <v>35134</v>
      </c>
      <c r="D7432" t="str">
        <f>SUBSTITUTE(Tableau42[[#This Row],[Nom]],"""","")</f>
        <v>Watelle-Leray</v>
      </c>
      <c r="F7432" t="s">
        <v>34815</v>
      </c>
      <c r="G7432">
        <v>44390</v>
      </c>
      <c r="I7432" s="4"/>
    </row>
    <row r="7433" spans="1:9" ht="12.75" hidden="1" customHeight="1" x14ac:dyDescent="0.2">
      <c r="A7433">
        <v>15154</v>
      </c>
      <c r="B7433" t="s">
        <v>21032</v>
      </c>
      <c r="C7433" t="s">
        <v>584</v>
      </c>
      <c r="D7433" t="str">
        <f>SUBSTITUTE(Tableau42[[#This Row],[Nom]],"""","")</f>
        <v>WATTELIER</v>
      </c>
      <c r="F7433" t="s">
        <v>21033</v>
      </c>
      <c r="G7433">
        <v>62770</v>
      </c>
      <c r="I7433" s="4"/>
    </row>
    <row r="7434" spans="1:9" ht="12.75" hidden="1" customHeight="1" x14ac:dyDescent="0.2">
      <c r="A7434">
        <v>8895</v>
      </c>
      <c r="B7434" t="s">
        <v>15986</v>
      </c>
      <c r="C7434" t="s">
        <v>15523</v>
      </c>
      <c r="D7434" t="str">
        <f>SUBSTITUTE(Tableau42[[#This Row],[Nom]],"""","")</f>
        <v>WATTIAU</v>
      </c>
      <c r="F7434" t="s">
        <v>15987</v>
      </c>
      <c r="G7434">
        <v>37550</v>
      </c>
      <c r="I7434" s="4"/>
    </row>
    <row r="7435" spans="1:9" ht="12.75" hidden="1" customHeight="1" x14ac:dyDescent="0.2">
      <c r="A7435">
        <v>9862</v>
      </c>
      <c r="B7435" t="s">
        <v>15990</v>
      </c>
      <c r="C7435" t="s">
        <v>15991</v>
      </c>
      <c r="D7435" t="str">
        <f>SUBSTITUTE(Tableau42[[#This Row],[Nom]],"""","")</f>
        <v>WAUQUIEZ</v>
      </c>
      <c r="F7435" t="s">
        <v>15992</v>
      </c>
      <c r="G7435">
        <v>39600</v>
      </c>
      <c r="I7435" s="4"/>
    </row>
    <row r="7436" spans="1:9" ht="12.75" hidden="1" customHeight="1" x14ac:dyDescent="0.2">
      <c r="A7436">
        <v>23713</v>
      </c>
      <c r="B7436" t="s">
        <v>35137</v>
      </c>
      <c r="C7436" t="s">
        <v>1352</v>
      </c>
      <c r="D7436" t="str">
        <f>SUBSTITUTE(Tableau42[[#This Row],[Nom]],"""","")</f>
        <v>WAYNBERG</v>
      </c>
      <c r="F7436" t="s">
        <v>35138</v>
      </c>
      <c r="G7436">
        <v>41100</v>
      </c>
      <c r="I7436" s="4"/>
    </row>
    <row r="7437" spans="1:9" ht="12.75" hidden="1" customHeight="1" x14ac:dyDescent="0.2">
      <c r="A7437">
        <v>25095</v>
      </c>
      <c r="B7437" t="s">
        <v>35143</v>
      </c>
      <c r="C7437" t="s">
        <v>19</v>
      </c>
      <c r="D7437" t="str">
        <f>SUBSTITUTE(Tableau42[[#This Row],[Nom]],"""","")</f>
        <v>Weber et Posière</v>
      </c>
      <c r="F7437" t="s">
        <v>35144</v>
      </c>
      <c r="G7437">
        <v>7270</v>
      </c>
      <c r="I7437" s="4"/>
    </row>
    <row r="7438" spans="1:9" ht="12.75" hidden="1" customHeight="1" x14ac:dyDescent="0.2">
      <c r="A7438">
        <v>9172</v>
      </c>
      <c r="B7438" t="s">
        <v>15996</v>
      </c>
      <c r="C7438" t="s">
        <v>739</v>
      </c>
      <c r="D7438" t="str">
        <f>SUBSTITUTE(Tableau42[[#This Row],[Nom]],"""","")</f>
        <v>WEBER</v>
      </c>
      <c r="F7438" t="s">
        <v>15997</v>
      </c>
      <c r="G7438">
        <v>72470</v>
      </c>
      <c r="I7438" s="4"/>
    </row>
    <row r="7439" spans="1:9" ht="12.75" hidden="1" customHeight="1" x14ac:dyDescent="0.2">
      <c r="A7439">
        <v>11669</v>
      </c>
      <c r="B7439" t="s">
        <v>15999</v>
      </c>
      <c r="C7439" t="s">
        <v>16000</v>
      </c>
      <c r="D7439" t="str">
        <f>SUBSTITUTE(Tableau42[[#This Row],[Nom]],"""","")</f>
        <v>Wedley</v>
      </c>
      <c r="F7439" t="s">
        <v>16001</v>
      </c>
      <c r="G7439">
        <v>19120</v>
      </c>
      <c r="I7439" s="4"/>
    </row>
    <row r="7440" spans="1:9" ht="12.75" hidden="1" customHeight="1" x14ac:dyDescent="0.2">
      <c r="A7440">
        <v>13174</v>
      </c>
      <c r="B7440" t="s">
        <v>21040</v>
      </c>
      <c r="C7440" t="s">
        <v>200</v>
      </c>
      <c r="D7440" t="str">
        <f>SUBSTITUTE(Tableau42[[#This Row],[Nom]],"""","")</f>
        <v>Weexsteen</v>
      </c>
      <c r="F7440" t="s">
        <v>21041</v>
      </c>
      <c r="G7440">
        <v>64420</v>
      </c>
    </row>
    <row r="7441" spans="1:13" ht="12.75" hidden="1" customHeight="1" x14ac:dyDescent="0.2">
      <c r="A7441">
        <v>12390</v>
      </c>
      <c r="B7441" t="s">
        <v>21047</v>
      </c>
      <c r="C7441" t="s">
        <v>4565</v>
      </c>
      <c r="D7441" t="str">
        <f>SUBSTITUTE(Tableau42[[#This Row],[Nom]],"""","")</f>
        <v>Weissler</v>
      </c>
      <c r="F7441" t="s">
        <v>21048</v>
      </c>
      <c r="G7441">
        <v>65370</v>
      </c>
    </row>
    <row r="7442" spans="1:13" ht="12.75" hidden="1" customHeight="1" x14ac:dyDescent="0.2">
      <c r="A7442">
        <v>9713</v>
      </c>
      <c r="B7442" t="s">
        <v>16005</v>
      </c>
      <c r="C7442" t="s">
        <v>19</v>
      </c>
      <c r="D7442" t="str">
        <f>SUBSTITUTE(Tableau42[[#This Row],[Nom]],"""","")</f>
        <v>Welstch</v>
      </c>
      <c r="F7442" t="s">
        <v>3459</v>
      </c>
      <c r="G7442">
        <v>56350</v>
      </c>
    </row>
    <row r="7443" spans="1:13" ht="12.75" hidden="1" customHeight="1" x14ac:dyDescent="0.2">
      <c r="A7443">
        <v>15888</v>
      </c>
      <c r="B7443" t="s">
        <v>25883</v>
      </c>
      <c r="C7443" t="s">
        <v>19</v>
      </c>
      <c r="D7443" t="str">
        <f>SUBSTITUTE(Tableau42[[#This Row],[Nom]],"""","")</f>
        <v>Wendling</v>
      </c>
      <c r="F7443" t="s">
        <v>25884</v>
      </c>
      <c r="G7443">
        <v>11000</v>
      </c>
    </row>
    <row r="7444" spans="1:13" ht="12.75" hidden="1" customHeight="1" x14ac:dyDescent="0.2">
      <c r="A7444">
        <v>15961</v>
      </c>
      <c r="B7444" t="s">
        <v>25888</v>
      </c>
      <c r="C7444" t="s">
        <v>419</v>
      </c>
      <c r="D7444" t="str">
        <f>SUBSTITUTE(Tableau42[[#This Row],[Nom]],"""","")</f>
        <v>WENTZINGER</v>
      </c>
      <c r="F7444" t="s">
        <v>25889</v>
      </c>
      <c r="G7444">
        <v>88220</v>
      </c>
    </row>
    <row r="7445" spans="1:13" ht="12.75" hidden="1" customHeight="1" x14ac:dyDescent="0.2">
      <c r="A7445">
        <v>16901</v>
      </c>
      <c r="B7445" t="s">
        <v>25891</v>
      </c>
      <c r="C7445" t="s">
        <v>85</v>
      </c>
      <c r="D7445" t="str">
        <f>SUBSTITUTE(Tableau42[[#This Row],[Nom]],"""","")</f>
        <v>WERNERT</v>
      </c>
      <c r="F7445" t="s">
        <v>21559</v>
      </c>
      <c r="G7445">
        <v>5190</v>
      </c>
    </row>
    <row r="7446" spans="1:13" ht="12.75" hidden="1" customHeight="1" x14ac:dyDescent="0.2">
      <c r="A7446">
        <v>1185</v>
      </c>
      <c r="B7446" t="s">
        <v>5705</v>
      </c>
      <c r="C7446" t="s">
        <v>5706</v>
      </c>
      <c r="D7446" t="str">
        <f>SUBSTITUTE(Tableau42[[#This Row],[Nom]],"""","")</f>
        <v xml:space="preserve">WHALL &amp;  POOLE </v>
      </c>
      <c r="F7446" t="s">
        <v>5707</v>
      </c>
      <c r="G7446">
        <v>53190</v>
      </c>
    </row>
    <row r="7447" spans="1:13" ht="12.75" hidden="1" customHeight="1" x14ac:dyDescent="0.2">
      <c r="A7447">
        <v>20545</v>
      </c>
      <c r="B7447" t="s">
        <v>30579</v>
      </c>
      <c r="C7447" t="s">
        <v>30580</v>
      </c>
      <c r="D7447" t="str">
        <f>SUBSTITUTE(Tableau42[[#This Row],[Nom]],"""","")</f>
        <v>WHITE</v>
      </c>
      <c r="F7447" t="s">
        <v>4051</v>
      </c>
      <c r="G7447">
        <v>56800</v>
      </c>
    </row>
    <row r="7448" spans="1:13" ht="12.75" hidden="1" customHeight="1" x14ac:dyDescent="0.2">
      <c r="A7448">
        <v>13507</v>
      </c>
      <c r="B7448" t="s">
        <v>21055</v>
      </c>
      <c r="C7448" t="s">
        <v>3405</v>
      </c>
      <c r="D7448" t="str">
        <f>SUBSTITUTE(Tableau42[[#This Row],[Nom]],"""","")</f>
        <v>WIDEHEM</v>
      </c>
      <c r="F7448" t="s">
        <v>9916</v>
      </c>
      <c r="G7448">
        <v>35850</v>
      </c>
    </row>
    <row r="7449" spans="1:13" ht="12.75" hidden="1" customHeight="1" x14ac:dyDescent="0.2">
      <c r="A7449">
        <v>4300</v>
      </c>
      <c r="B7449" t="s">
        <v>5710</v>
      </c>
      <c r="C7449" t="s">
        <v>495</v>
      </c>
      <c r="D7449" t="str">
        <f>SUBSTITUTE(Tableau42[[#This Row],[Nom]],"""","")</f>
        <v>WIDLOECHER</v>
      </c>
      <c r="F7449" t="s">
        <v>5711</v>
      </c>
      <c r="G7449">
        <v>35310</v>
      </c>
    </row>
    <row r="7450" spans="1:13" ht="12.75" hidden="1" customHeight="1" x14ac:dyDescent="0.2">
      <c r="A7450">
        <v>24058</v>
      </c>
      <c r="B7450" t="s">
        <v>35147</v>
      </c>
      <c r="C7450" t="s">
        <v>35148</v>
      </c>
      <c r="D7450" t="str">
        <f>SUBSTITUTE(Tableau42[[#This Row],[Nom]],"""","")</f>
        <v>WIERSTRA</v>
      </c>
      <c r="F7450" t="s">
        <v>13063</v>
      </c>
      <c r="G7450">
        <v>50540</v>
      </c>
    </row>
    <row r="7451" spans="1:13" ht="12.75" hidden="1" customHeight="1" x14ac:dyDescent="0.2">
      <c r="A7451">
        <v>6584</v>
      </c>
      <c r="B7451" t="s">
        <v>11079</v>
      </c>
      <c r="C7451" t="s">
        <v>11080</v>
      </c>
      <c r="D7451" t="str">
        <f>SUBSTITUTE(Tableau42[[#This Row],[Nom]],"""","")</f>
        <v>WILKINSON</v>
      </c>
      <c r="F7451" t="s">
        <v>11081</v>
      </c>
      <c r="G7451">
        <v>23340</v>
      </c>
    </row>
    <row r="7452" spans="1:13" ht="12.75" hidden="1" customHeight="1" x14ac:dyDescent="0.2">
      <c r="A7452">
        <v>26386</v>
      </c>
      <c r="B7452" t="s">
        <v>37774</v>
      </c>
      <c r="C7452" t="s">
        <v>2242</v>
      </c>
      <c r="D7452" t="str">
        <f>SUBSTITUTE(Tableau42[[#This Row],[Nom]],"""","")</f>
        <v>WILLAERT</v>
      </c>
      <c r="F7452" t="s">
        <v>18782</v>
      </c>
      <c r="G7452">
        <v>33720</v>
      </c>
    </row>
    <row r="7453" spans="1:13" s="1" customFormat="1" ht="12.75" hidden="1" customHeight="1" x14ac:dyDescent="0.2">
      <c r="A7453">
        <v>5918</v>
      </c>
      <c r="B7453" t="s">
        <v>11084</v>
      </c>
      <c r="C7453" t="s">
        <v>7372</v>
      </c>
      <c r="D7453" t="str">
        <f>SUBSTITUTE(Tableau42[[#This Row],[Nom]],"""","")</f>
        <v>WILLAEY</v>
      </c>
      <c r="E7453"/>
      <c r="F7453" t="s">
        <v>11085</v>
      </c>
      <c r="G7453">
        <v>81490</v>
      </c>
      <c r="H7453" s="4"/>
      <c r="I7453" s="6"/>
      <c r="J7453"/>
      <c r="K7453" s="4"/>
      <c r="L7453"/>
      <c r="M7453"/>
    </row>
    <row r="7454" spans="1:13" ht="12.75" hidden="1" customHeight="1" x14ac:dyDescent="0.2">
      <c r="A7454">
        <v>9813</v>
      </c>
      <c r="B7454" t="s">
        <v>16009</v>
      </c>
      <c r="C7454" t="s">
        <v>16010</v>
      </c>
      <c r="D7454" t="str">
        <f>SUBSTITUTE(Tableau42[[#This Row],[Nom]],"""","")</f>
        <v>WILLIAMS</v>
      </c>
      <c r="F7454" t="s">
        <v>13102</v>
      </c>
      <c r="G7454">
        <v>61330</v>
      </c>
      <c r="K7454" s="7"/>
      <c r="L7454" s="1"/>
      <c r="M7454" s="1"/>
    </row>
    <row r="7455" spans="1:13" ht="12.75" hidden="1" customHeight="1" x14ac:dyDescent="0.2">
      <c r="A7455">
        <v>13614</v>
      </c>
      <c r="B7455" t="s">
        <v>21059</v>
      </c>
      <c r="C7455" t="s">
        <v>534</v>
      </c>
      <c r="D7455" t="str">
        <f>SUBSTITUTE(Tableau42[[#This Row],[Nom]],"""","")</f>
        <v>WILMOTTE</v>
      </c>
      <c r="F7455" t="s">
        <v>21060</v>
      </c>
      <c r="G7455">
        <v>3250</v>
      </c>
    </row>
    <row r="7456" spans="1:13" ht="12.75" hidden="1" customHeight="1" x14ac:dyDescent="0.2">
      <c r="A7456">
        <v>21973</v>
      </c>
      <c r="B7456" t="s">
        <v>30584</v>
      </c>
      <c r="C7456" t="s">
        <v>2662</v>
      </c>
      <c r="D7456" t="str">
        <f>SUBSTITUTE(Tableau42[[#This Row],[Nom]],"""","")</f>
        <v>Wimitzky</v>
      </c>
      <c r="F7456" t="s">
        <v>30585</v>
      </c>
      <c r="G7456">
        <v>27680</v>
      </c>
      <c r="I7456" s="4"/>
    </row>
    <row r="7457" spans="1:9" ht="12.75" hidden="1" customHeight="1" x14ac:dyDescent="0.2">
      <c r="A7457">
        <v>1278</v>
      </c>
      <c r="B7457" t="s">
        <v>5715</v>
      </c>
      <c r="C7457" t="s">
        <v>19</v>
      </c>
      <c r="D7457" t="str">
        <f>SUBSTITUTE(Tableau42[[#This Row],[Nom]],"""","")</f>
        <v>WINNLEN</v>
      </c>
      <c r="F7457" t="s">
        <v>5716</v>
      </c>
      <c r="G7457">
        <v>68210</v>
      </c>
      <c r="I7457" s="4"/>
    </row>
    <row r="7458" spans="1:9" ht="12.75" hidden="1" customHeight="1" x14ac:dyDescent="0.2">
      <c r="A7458">
        <v>24026</v>
      </c>
      <c r="B7458" t="s">
        <v>35151</v>
      </c>
      <c r="C7458" t="s">
        <v>2242</v>
      </c>
      <c r="D7458" t="str">
        <f>SUBSTITUTE(Tableau42[[#This Row],[Nom]],"""","")</f>
        <v>Wintzer</v>
      </c>
      <c r="F7458" t="s">
        <v>31709</v>
      </c>
      <c r="G7458">
        <v>88160</v>
      </c>
      <c r="I7458" s="4"/>
    </row>
    <row r="7459" spans="1:9" ht="12.75" hidden="1" customHeight="1" x14ac:dyDescent="0.2">
      <c r="A7459">
        <v>19964</v>
      </c>
      <c r="B7459" t="s">
        <v>30589</v>
      </c>
      <c r="C7459" t="s">
        <v>30590</v>
      </c>
      <c r="D7459" t="str">
        <f>SUBSTITUTE(Tableau42[[#This Row],[Nom]],"""","")</f>
        <v xml:space="preserve">Wioland </v>
      </c>
      <c r="F7459" t="s">
        <v>17129</v>
      </c>
      <c r="G7459">
        <v>85230</v>
      </c>
      <c r="I7459" s="4"/>
    </row>
    <row r="7460" spans="1:9" ht="12.75" hidden="1" customHeight="1" x14ac:dyDescent="0.2">
      <c r="A7460">
        <v>7009</v>
      </c>
      <c r="B7460" t="s">
        <v>11092</v>
      </c>
      <c r="C7460" t="s">
        <v>11093</v>
      </c>
      <c r="D7460" t="str">
        <f>SUBSTITUTE(Tableau42[[#This Row],[Nom]],"""","")</f>
        <v>WIRTH</v>
      </c>
      <c r="F7460" t="s">
        <v>11094</v>
      </c>
      <c r="G7460">
        <v>88650</v>
      </c>
      <c r="I7460" s="4"/>
    </row>
    <row r="7461" spans="1:9" ht="12.75" hidden="1" customHeight="1" x14ac:dyDescent="0.2">
      <c r="A7461">
        <v>15511</v>
      </c>
      <c r="B7461" t="s">
        <v>11092</v>
      </c>
      <c r="C7461" t="s">
        <v>53</v>
      </c>
      <c r="D7461" t="str">
        <f>SUBSTITUTE(Tableau42[[#This Row],[Nom]],"""","")</f>
        <v>WIRTH</v>
      </c>
      <c r="F7461" t="s">
        <v>21067</v>
      </c>
      <c r="G7461">
        <v>57850</v>
      </c>
      <c r="I7461" s="4"/>
    </row>
    <row r="7462" spans="1:9" ht="12.75" hidden="1" customHeight="1" x14ac:dyDescent="0.2">
      <c r="A7462">
        <v>14245</v>
      </c>
      <c r="B7462" t="s">
        <v>21074</v>
      </c>
      <c r="C7462" t="s">
        <v>21075</v>
      </c>
      <c r="D7462" t="str">
        <f>SUBSTITUTE(Tableau42[[#This Row],[Nom]],"""","")</f>
        <v>WISARD</v>
      </c>
      <c r="F7462" t="s">
        <v>21076</v>
      </c>
      <c r="G7462">
        <v>32170</v>
      </c>
      <c r="I7462" s="4"/>
    </row>
    <row r="7463" spans="1:9" ht="12.75" hidden="1" customHeight="1" x14ac:dyDescent="0.2">
      <c r="A7463">
        <v>23618</v>
      </c>
      <c r="B7463" t="s">
        <v>35153</v>
      </c>
      <c r="C7463" t="s">
        <v>13159</v>
      </c>
      <c r="D7463" t="str">
        <f>SUBSTITUTE(Tableau42[[#This Row],[Nom]],"""","")</f>
        <v>Wisniewski</v>
      </c>
      <c r="F7463" t="s">
        <v>13033</v>
      </c>
      <c r="G7463">
        <v>43140</v>
      </c>
      <c r="I7463" s="4"/>
    </row>
    <row r="7464" spans="1:9" ht="12.75" hidden="1" customHeight="1" x14ac:dyDescent="0.2">
      <c r="A7464">
        <v>9423</v>
      </c>
      <c r="B7464" t="s">
        <v>16014</v>
      </c>
      <c r="C7464" t="s">
        <v>16015</v>
      </c>
      <c r="D7464" t="str">
        <f>SUBSTITUTE(Tableau42[[#This Row],[Nom]],"""","")</f>
        <v>Wissmann</v>
      </c>
      <c r="F7464" t="s">
        <v>16016</v>
      </c>
      <c r="G7464">
        <v>7530</v>
      </c>
      <c r="I7464" s="4"/>
    </row>
    <row r="7465" spans="1:9" ht="12.75" hidden="1" customHeight="1" x14ac:dyDescent="0.2">
      <c r="A7465">
        <v>9348</v>
      </c>
      <c r="B7465" t="s">
        <v>16022</v>
      </c>
      <c r="C7465" t="s">
        <v>3405</v>
      </c>
      <c r="D7465" t="str">
        <f>SUBSTITUTE(Tableau42[[#This Row],[Nom]],"""","")</f>
        <v>WITRAND</v>
      </c>
      <c r="F7465" t="s">
        <v>3391</v>
      </c>
      <c r="G7465">
        <v>3210</v>
      </c>
      <c r="I7465" s="4"/>
    </row>
    <row r="7466" spans="1:9" ht="12.75" hidden="1" customHeight="1" x14ac:dyDescent="0.2">
      <c r="A7466">
        <v>4631</v>
      </c>
      <c r="B7466" t="s">
        <v>5720</v>
      </c>
      <c r="C7466" t="s">
        <v>5721</v>
      </c>
      <c r="D7466" t="str">
        <f>SUBSTITUTE(Tableau42[[#This Row],[Nom]],"""","")</f>
        <v>WODLI</v>
      </c>
      <c r="F7466" t="s">
        <v>5722</v>
      </c>
      <c r="G7466">
        <v>86400</v>
      </c>
      <c r="I7466" s="4"/>
    </row>
    <row r="7467" spans="1:9" ht="12.75" hidden="1" customHeight="1" x14ac:dyDescent="0.2">
      <c r="A7467">
        <v>15525</v>
      </c>
      <c r="B7467" t="s">
        <v>21083</v>
      </c>
      <c r="C7467" t="s">
        <v>404</v>
      </c>
      <c r="D7467" t="str">
        <f>SUBSTITUTE(Tableau42[[#This Row],[Nom]],"""","")</f>
        <v>WOESTELANDT</v>
      </c>
      <c r="F7467" t="s">
        <v>21084</v>
      </c>
      <c r="G7467">
        <v>59114</v>
      </c>
      <c r="I7467" s="4"/>
    </row>
    <row r="7468" spans="1:9" ht="12.75" hidden="1" customHeight="1" x14ac:dyDescent="0.2">
      <c r="A7468">
        <v>11835</v>
      </c>
      <c r="B7468" t="s">
        <v>21090</v>
      </c>
      <c r="C7468" t="s">
        <v>21091</v>
      </c>
      <c r="D7468" t="str">
        <f>SUBSTITUTE(Tableau42[[#This Row],[Nom]],"""","")</f>
        <v>WOHLFART</v>
      </c>
      <c r="F7468" t="s">
        <v>21092</v>
      </c>
      <c r="G7468">
        <v>29640</v>
      </c>
      <c r="I7468" s="4"/>
    </row>
    <row r="7469" spans="1:9" ht="12.75" hidden="1" customHeight="1" x14ac:dyDescent="0.2">
      <c r="A7469">
        <v>1314</v>
      </c>
      <c r="B7469" t="s">
        <v>5730</v>
      </c>
      <c r="C7469" t="s">
        <v>5731</v>
      </c>
      <c r="D7469" t="str">
        <f>SUBSTITUTE(Tableau42[[#This Row],[Nom]],"""","")</f>
        <v>WOLFF</v>
      </c>
      <c r="F7469" t="s">
        <v>5732</v>
      </c>
      <c r="G7469">
        <v>71800</v>
      </c>
      <c r="I7469" s="4"/>
    </row>
    <row r="7470" spans="1:9" ht="12.75" hidden="1" customHeight="1" x14ac:dyDescent="0.2">
      <c r="A7470">
        <v>17384</v>
      </c>
      <c r="B7470" t="s">
        <v>25894</v>
      </c>
      <c r="C7470" t="s">
        <v>19</v>
      </c>
      <c r="D7470" t="str">
        <f>SUBSTITUTE(Tableau42[[#This Row],[Nom]],"""","")</f>
        <v>Woodhatch</v>
      </c>
      <c r="F7470" t="s">
        <v>25895</v>
      </c>
      <c r="G7470">
        <v>32350</v>
      </c>
      <c r="I7470" s="4"/>
    </row>
    <row r="7471" spans="1:9" ht="12.75" hidden="1" customHeight="1" x14ac:dyDescent="0.2">
      <c r="A7471">
        <v>1797</v>
      </c>
      <c r="B7471" t="s">
        <v>5736</v>
      </c>
      <c r="C7471" t="s">
        <v>19</v>
      </c>
      <c r="D7471" t="str">
        <f>SUBSTITUTE(Tableau42[[#This Row],[Nom]],"""","")</f>
        <v>WRIGHT / ALLAIN</v>
      </c>
      <c r="F7471" t="s">
        <v>5737</v>
      </c>
      <c r="G7471">
        <v>29360</v>
      </c>
      <c r="I7471" s="4"/>
    </row>
    <row r="7472" spans="1:9" ht="12.75" hidden="1" customHeight="1" x14ac:dyDescent="0.2">
      <c r="A7472">
        <v>4614</v>
      </c>
      <c r="B7472" t="s">
        <v>5740</v>
      </c>
      <c r="C7472" t="s">
        <v>19</v>
      </c>
      <c r="D7472" t="str">
        <f>SUBSTITUTE(Tableau42[[#This Row],[Nom]],"""","")</f>
        <v>XAVIER ET GAËLLE</v>
      </c>
      <c r="F7472" t="s">
        <v>5741</v>
      </c>
      <c r="G7472">
        <v>49190</v>
      </c>
      <c r="I7472" s="4"/>
    </row>
    <row r="7473" spans="1:9" ht="12.75" hidden="1" customHeight="1" x14ac:dyDescent="0.2">
      <c r="A7473">
        <v>7036</v>
      </c>
      <c r="B7473" t="s">
        <v>11098</v>
      </c>
      <c r="C7473" t="s">
        <v>543</v>
      </c>
      <c r="D7473" t="str">
        <f>SUBSTITUTE(Tableau42[[#This Row],[Nom]],"""","")</f>
        <v>YDAIS</v>
      </c>
      <c r="F7473" t="s">
        <v>11099</v>
      </c>
      <c r="G7473">
        <v>7440</v>
      </c>
      <c r="I7473" s="4"/>
    </row>
    <row r="7474" spans="1:9" ht="12.75" hidden="1" customHeight="1" x14ac:dyDescent="0.2">
      <c r="A7474">
        <v>9543</v>
      </c>
      <c r="B7474" t="s">
        <v>16025</v>
      </c>
      <c r="C7474" t="s">
        <v>1877</v>
      </c>
      <c r="D7474" t="str">
        <f>SUBSTITUTE(Tableau42[[#This Row],[Nom]],"""","")</f>
        <v>YDOUX</v>
      </c>
      <c r="F7474" t="s">
        <v>16026</v>
      </c>
      <c r="G7474">
        <v>24380</v>
      </c>
      <c r="I7474" s="4"/>
    </row>
    <row r="7475" spans="1:9" ht="12.75" hidden="1" customHeight="1" x14ac:dyDescent="0.2">
      <c r="A7475">
        <v>10777</v>
      </c>
      <c r="B7475" t="s">
        <v>16029</v>
      </c>
      <c r="C7475" t="s">
        <v>16030</v>
      </c>
      <c r="D7475" t="str">
        <f>SUBSTITUTE(Tableau42[[#This Row],[Nom]],"""","")</f>
        <v>Yernaux</v>
      </c>
      <c r="F7475" t="s">
        <v>16031</v>
      </c>
      <c r="G7475">
        <v>4870</v>
      </c>
      <c r="I7475" s="4"/>
    </row>
    <row r="7476" spans="1:9" ht="12.75" hidden="1" customHeight="1" x14ac:dyDescent="0.2">
      <c r="A7476">
        <v>12342</v>
      </c>
      <c r="B7476" t="s">
        <v>21096</v>
      </c>
      <c r="C7476" t="s">
        <v>21097</v>
      </c>
      <c r="D7476" t="str">
        <f>SUBSTITUTE(Tableau42[[#This Row],[Nom]],"""","")</f>
        <v>YOU / TRUFFAT</v>
      </c>
      <c r="F7476" t="s">
        <v>11089</v>
      </c>
      <c r="G7476">
        <v>74490</v>
      </c>
      <c r="I7476" s="4"/>
    </row>
    <row r="7477" spans="1:9" ht="12.75" hidden="1" customHeight="1" x14ac:dyDescent="0.2">
      <c r="A7477">
        <v>884</v>
      </c>
      <c r="B7477" t="s">
        <v>5745</v>
      </c>
      <c r="C7477" t="s">
        <v>584</v>
      </c>
      <c r="D7477" t="str">
        <f>SUBSTITUTE(Tableau42[[#This Row],[Nom]],"""","")</f>
        <v>YOU</v>
      </c>
      <c r="F7477" t="s">
        <v>5746</v>
      </c>
      <c r="G7477">
        <v>85640</v>
      </c>
      <c r="I7477" s="4"/>
    </row>
    <row r="7478" spans="1:9" ht="12.75" hidden="1" customHeight="1" x14ac:dyDescent="0.2">
      <c r="A7478">
        <v>21828</v>
      </c>
      <c r="B7478" t="s">
        <v>30593</v>
      </c>
      <c r="C7478" t="s">
        <v>1015</v>
      </c>
      <c r="D7478" t="str">
        <f>SUBSTITUTE(Tableau42[[#This Row],[Nom]],"""","")</f>
        <v>YOUX</v>
      </c>
      <c r="F7478" t="s">
        <v>30594</v>
      </c>
      <c r="G7478">
        <v>86170</v>
      </c>
      <c r="I7478" s="4"/>
    </row>
    <row r="7479" spans="1:9" ht="12.75" hidden="1" customHeight="1" x14ac:dyDescent="0.2">
      <c r="A7479">
        <v>10116</v>
      </c>
      <c r="B7479" t="s">
        <v>16035</v>
      </c>
      <c r="C7479" t="s">
        <v>16036</v>
      </c>
      <c r="D7479" t="str">
        <f>SUBSTITUTE(Tableau42[[#This Row],[Nom]],"""","")</f>
        <v>YVEN et RENAUT</v>
      </c>
      <c r="F7479" t="s">
        <v>4862</v>
      </c>
      <c r="G7479">
        <v>56700</v>
      </c>
      <c r="I7479" s="4"/>
    </row>
    <row r="7480" spans="1:9" ht="12.75" hidden="1" customHeight="1" x14ac:dyDescent="0.2">
      <c r="A7480">
        <v>10116</v>
      </c>
      <c r="B7480" t="s">
        <v>16035</v>
      </c>
      <c r="C7480" t="s">
        <v>16036</v>
      </c>
      <c r="D7480" t="str">
        <f>SUBSTITUTE(Tableau42[[#This Row],[Nom]],"""","")</f>
        <v>YVEN et RENAUT</v>
      </c>
      <c r="F7480" t="s">
        <v>4862</v>
      </c>
      <c r="G7480">
        <v>56700</v>
      </c>
      <c r="I7480" s="4"/>
    </row>
    <row r="7481" spans="1:9" ht="12.75" hidden="1" customHeight="1" x14ac:dyDescent="0.2">
      <c r="A7481">
        <v>24432</v>
      </c>
      <c r="B7481" t="s">
        <v>35160</v>
      </c>
      <c r="C7481" t="s">
        <v>1956</v>
      </c>
      <c r="D7481" t="str">
        <f>SUBSTITUTE(Tableau42[[#This Row],[Nom]],"""","")</f>
        <v>YVER</v>
      </c>
      <c r="F7481" t="s">
        <v>17483</v>
      </c>
      <c r="G7481">
        <v>73360</v>
      </c>
      <c r="I7481" s="4"/>
    </row>
    <row r="7482" spans="1:9" ht="12.75" hidden="1" customHeight="1" x14ac:dyDescent="0.2">
      <c r="A7482">
        <v>25276</v>
      </c>
      <c r="B7482" t="s">
        <v>35164</v>
      </c>
      <c r="C7482" t="s">
        <v>35165</v>
      </c>
      <c r="D7482" t="str">
        <f>SUBSTITUTE(Tableau42[[#This Row],[Nom]],"""","")</f>
        <v>Yvrard</v>
      </c>
      <c r="F7482" t="s">
        <v>17658</v>
      </c>
      <c r="G7482">
        <v>44850</v>
      </c>
      <c r="I7482" s="4"/>
    </row>
    <row r="7483" spans="1:9" ht="12.75" hidden="1" customHeight="1" x14ac:dyDescent="0.2">
      <c r="A7483">
        <v>10043</v>
      </c>
      <c r="B7483" t="s">
        <v>16039</v>
      </c>
      <c r="C7483" t="s">
        <v>16040</v>
      </c>
      <c r="D7483" t="str">
        <f>SUBSTITUTE(Tableau42[[#This Row],[Nom]],"""","")</f>
        <v>ZACCARNI FEASEY</v>
      </c>
      <c r="F7483" t="s">
        <v>4298</v>
      </c>
      <c r="G7483">
        <v>87600</v>
      </c>
      <c r="I7483" s="4"/>
    </row>
    <row r="7484" spans="1:9" ht="12.75" hidden="1" customHeight="1" x14ac:dyDescent="0.2">
      <c r="A7484">
        <v>14031</v>
      </c>
      <c r="B7484" t="s">
        <v>21103</v>
      </c>
      <c r="C7484" t="s">
        <v>7454</v>
      </c>
      <c r="D7484" t="str">
        <f>SUBSTITUTE(Tableau42[[#This Row],[Nom]],"""","")</f>
        <v>ZANCHIN</v>
      </c>
      <c r="F7484" t="s">
        <v>21104</v>
      </c>
      <c r="G7484">
        <v>57590</v>
      </c>
      <c r="I7484" s="4"/>
    </row>
    <row r="7485" spans="1:9" ht="12.75" hidden="1" customHeight="1" x14ac:dyDescent="0.2">
      <c r="A7485">
        <v>8003</v>
      </c>
      <c r="B7485" t="s">
        <v>11108</v>
      </c>
      <c r="C7485" t="s">
        <v>3718</v>
      </c>
      <c r="D7485" t="str">
        <f>SUBSTITUTE(Tableau42[[#This Row],[Nom]],"""","")</f>
        <v>ZANGS</v>
      </c>
      <c r="F7485" t="s">
        <v>11109</v>
      </c>
      <c r="G7485">
        <v>14950</v>
      </c>
      <c r="I7485" s="4"/>
    </row>
    <row r="7486" spans="1:9" ht="12.75" hidden="1" customHeight="1" x14ac:dyDescent="0.2">
      <c r="A7486">
        <v>19437</v>
      </c>
      <c r="B7486" t="s">
        <v>30598</v>
      </c>
      <c r="C7486" t="s">
        <v>30599</v>
      </c>
      <c r="D7486" t="str">
        <f>SUBSTITUTE(Tableau42[[#This Row],[Nom]],"""","")</f>
        <v>ZELLER et AUDFREY</v>
      </c>
      <c r="F7486" t="s">
        <v>11099</v>
      </c>
      <c r="G7486">
        <v>7440</v>
      </c>
      <c r="I7486" s="4"/>
    </row>
    <row r="7487" spans="1:9" ht="12.75" hidden="1" customHeight="1" x14ac:dyDescent="0.2">
      <c r="A7487">
        <v>27134</v>
      </c>
      <c r="B7487" t="s">
        <v>37779</v>
      </c>
      <c r="C7487" t="s">
        <v>13132</v>
      </c>
      <c r="D7487" t="str">
        <f>SUBSTITUTE(Tableau42[[#This Row],[Nom]],"""","")</f>
        <v>ZELLER ET DA SILVA</v>
      </c>
      <c r="F7487" t="s">
        <v>37780</v>
      </c>
      <c r="G7487">
        <v>33410</v>
      </c>
      <c r="I7487" s="4"/>
    </row>
    <row r="7488" spans="1:9" ht="12.75" hidden="1" customHeight="1" x14ac:dyDescent="0.2">
      <c r="A7488">
        <v>13523</v>
      </c>
      <c r="B7488" t="s">
        <v>21109</v>
      </c>
      <c r="C7488" t="s">
        <v>2970</v>
      </c>
      <c r="D7488" t="str">
        <f>SUBSTITUTE(Tableau42[[#This Row],[Nom]],"""","")</f>
        <v>ZEMP</v>
      </c>
      <c r="F7488" t="s">
        <v>21110</v>
      </c>
      <c r="G7488">
        <v>22160</v>
      </c>
      <c r="I7488" s="4"/>
    </row>
    <row r="7489" spans="1:13" ht="12.75" hidden="1" customHeight="1" x14ac:dyDescent="0.2">
      <c r="A7489">
        <v>19116</v>
      </c>
      <c r="B7489" t="s">
        <v>25898</v>
      </c>
      <c r="C7489" t="s">
        <v>218</v>
      </c>
      <c r="D7489" t="str">
        <f>SUBSTITUTE(Tableau42[[#This Row],[Nom]],"""","")</f>
        <v>Ziegler</v>
      </c>
      <c r="F7489" t="s">
        <v>25084</v>
      </c>
      <c r="G7489">
        <v>69550</v>
      </c>
      <c r="I7489" s="4"/>
    </row>
    <row r="7490" spans="1:13" ht="12.75" hidden="1" customHeight="1" x14ac:dyDescent="0.2">
      <c r="A7490">
        <v>20367</v>
      </c>
      <c r="B7490" t="s">
        <v>30602</v>
      </c>
      <c r="C7490" t="s">
        <v>97</v>
      </c>
      <c r="D7490" t="str">
        <f>SUBSTITUTE(Tableau42[[#This Row],[Nom]],"""","")</f>
        <v>ZIMMERMANN</v>
      </c>
      <c r="F7490" t="s">
        <v>13151</v>
      </c>
      <c r="G7490">
        <v>89110</v>
      </c>
      <c r="I7490" s="4"/>
    </row>
    <row r="7491" spans="1:13" ht="12.75" hidden="1" customHeight="1" x14ac:dyDescent="0.2">
      <c r="A7491">
        <v>12925</v>
      </c>
      <c r="B7491" t="s">
        <v>21115</v>
      </c>
      <c r="C7491" t="s">
        <v>1820</v>
      </c>
      <c r="D7491" t="str">
        <f>SUBSTITUTE(Tableau42[[#This Row],[Nom]],"""","")</f>
        <v>ZIMPFER</v>
      </c>
      <c r="F7491" t="s">
        <v>21116</v>
      </c>
      <c r="G7491">
        <v>67240</v>
      </c>
      <c r="I7491" s="4"/>
    </row>
    <row r="7492" spans="1:13" ht="12.75" hidden="1" customHeight="1" x14ac:dyDescent="0.2">
      <c r="A7492">
        <v>6906</v>
      </c>
      <c r="B7492" t="s">
        <v>11113</v>
      </c>
      <c r="C7492" t="s">
        <v>1255</v>
      </c>
      <c r="D7492" t="str">
        <f>SUBSTITUTE(Tableau42[[#This Row],[Nom]],"""","")</f>
        <v>ZINS</v>
      </c>
      <c r="F7492" t="s">
        <v>4934</v>
      </c>
      <c r="G7492">
        <v>84360</v>
      </c>
      <c r="I7492" s="4"/>
    </row>
    <row r="7493" spans="1:13" ht="12.75" hidden="1" customHeight="1" x14ac:dyDescent="0.2">
      <c r="A7493">
        <v>26635</v>
      </c>
      <c r="B7493" t="s">
        <v>37783</v>
      </c>
      <c r="C7493" t="s">
        <v>14897</v>
      </c>
      <c r="D7493" t="str">
        <f>SUBSTITUTE(Tableau42[[#This Row],[Nom]],"""","")</f>
        <v>Zouiten</v>
      </c>
      <c r="F7493" t="s">
        <v>37784</v>
      </c>
      <c r="G7493">
        <v>85540</v>
      </c>
      <c r="I7493" s="4"/>
    </row>
    <row r="7494" spans="1:13" ht="12.75" hidden="1" customHeight="1" x14ac:dyDescent="0.2">
      <c r="A7494">
        <v>13911</v>
      </c>
      <c r="B7494" t="s">
        <v>21118</v>
      </c>
      <c r="C7494" t="s">
        <v>6998</v>
      </c>
      <c r="D7494" t="str">
        <f>SUBSTITUTE(Tableau42[[#This Row],[Nom]],"""","")</f>
        <v>ZUTTRE</v>
      </c>
      <c r="F7494" t="s">
        <v>21119</v>
      </c>
      <c r="G7494">
        <v>50220</v>
      </c>
      <c r="I7494" s="4"/>
    </row>
    <row r="7496" spans="1:13" s="2" customFormat="1" x14ac:dyDescent="0.2">
      <c r="B7496" s="2" t="s">
        <v>37823</v>
      </c>
      <c r="C7496" s="2" t="s">
        <v>37824</v>
      </c>
      <c r="F7496" s="2" t="s">
        <v>37825</v>
      </c>
      <c r="G7496" s="2">
        <v>29810</v>
      </c>
      <c r="H7496" s="14">
        <v>42965</v>
      </c>
      <c r="I7496" s="14">
        <v>43029</v>
      </c>
      <c r="J7496" s="2" t="s">
        <v>37827</v>
      </c>
      <c r="K7496" s="8" t="s">
        <v>37798</v>
      </c>
      <c r="L7496" s="2" t="s">
        <v>37798</v>
      </c>
      <c r="M7496" s="20" t="s">
        <v>37831</v>
      </c>
    </row>
    <row r="7497" spans="1:13" s="2" customFormat="1" x14ac:dyDescent="0.2">
      <c r="B7497" s="2" t="s">
        <v>37837</v>
      </c>
      <c r="C7497" s="2" t="s">
        <v>37838</v>
      </c>
      <c r="F7497" s="2" t="s">
        <v>37839</v>
      </c>
      <c r="G7497" s="2">
        <v>38650</v>
      </c>
      <c r="H7497" s="18">
        <v>43063</v>
      </c>
      <c r="I7497" s="14">
        <v>43078</v>
      </c>
      <c r="K7497" s="8" t="s">
        <v>37798</v>
      </c>
      <c r="L7497" s="2" t="s">
        <v>37798</v>
      </c>
      <c r="M7497" s="2" t="s">
        <v>37800</v>
      </c>
    </row>
  </sheetData>
  <dataValidations count="2">
    <dataValidation type="list" allowBlank="1" showInputMessage="1" showErrorMessage="1" sqref="K5521 K4343 K2580 K6891 K6401 K6655 K3192 K6415 K3731 K6927 K3185 K6486 K1497 K104 K5179 K2042 K6888 K2025 K5052 K181">
      <formula1>"Oui , Non"</formula1>
    </dataValidation>
    <dataValidation type="list" allowBlank="1" showInputMessage="1" showErrorMessage="1" sqref="L1:L1048576">
      <formula1>"Oui,Non"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oui</vt:lpstr>
      <vt:lpstr>Feuil1</vt:lpstr>
      <vt:lpstr>Feuil2</vt:lpstr>
      <vt:lpstr>Plage</vt:lpstr>
      <vt:lpstr>Tableau</vt:lpstr>
      <vt:lpstr>TableauDonnées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Steph</cp:lastModifiedBy>
  <cp:lastPrinted>2017-10-17T13:35:21Z</cp:lastPrinted>
  <dcterms:created xsi:type="dcterms:W3CDTF">2017-10-16T15:27:35Z</dcterms:created>
  <dcterms:modified xsi:type="dcterms:W3CDTF">2018-02-05T10:21:42Z</dcterms:modified>
</cp:coreProperties>
</file>